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tabRatio="749"/>
  </bookViews>
  <sheets>
    <sheet name="MATRIZ" sheetId="1" r:id="rId1"/>
    <sheet name="PEDIDO" sheetId="2" r:id="rId11"/>
  </sheets>
  <externalReferences>
    <externalReference r:id="rId7"/>
  </externalReferences>
  <definedNames>
    <definedName name="_xlnm._FilterDatabase" localSheetId="0" hidden="1">MATRIZ!$A$2:$J$2</definedName>
    <definedName name="Slicer_moto">#N/A</definedName>
    <definedName name="Slicer_Curva">#N/A</definedName>
    <definedName name="Slicer_Família">#N/A</definedName>
    <definedName name="Slicer_Aplic">#N/A</definedName>
    <definedName name="Slicer_Montadora">#N/A</definedName>
    <definedName name="_xlnm.Print_Titles" localSheetId="0">MATRIZ!#REF!</definedName>
  </definedNames>
  <calcPr calcId="191029" fullCalcOnLoad="1"/>
  <extLst>
    <ext xmlns:x15="http://schemas.microsoft.com/office/spreadsheetml/2010/11/main" uri="{46BE6895-7355-4a93-B00E-2C351335B9C9}">
      <x15:slicerCaches xmlns:x14="http://schemas.microsoft.com/office/spreadsheetml/2009/9/main">
        <x14:slicerCache r:id="rId6"/>
        <x14:slicerCache r:id="rId5"/>
        <x14:slicerCache r:id="rId4"/>
        <x14:slicerCache r:id="rId3"/>
        <x14:slicerCache r:id="rId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<sst xmlns="http://schemas.openxmlformats.org/spreadsheetml/2006/main" count="21069" uniqueCount="5210">
  <si>
    <t>codigoProduto</t>
  </si>
  <si>
    <t>Produto</t>
  </si>
  <si>
    <t>APLICAÇÃO</t>
  </si>
  <si>
    <t>FAMÍLIA</t>
  </si>
  <si>
    <t xml:space="preserve">MONTADORA </t>
  </si>
  <si>
    <t>CURVA EMPROL PA</t>
  </si>
  <si>
    <t>CROSS</t>
  </si>
  <si>
    <t>MOTOR</t>
  </si>
  <si>
    <t>VALOR LIQ.</t>
  </si>
  <si>
    <t>Coluna1</t>
  </si>
  <si>
    <t>CURVA</t>
  </si>
  <si>
    <t>Coluna3</t>
  </si>
  <si>
    <t>Coluna2</t>
  </si>
  <si>
    <t>ANEL PISTÃO VW GOL/FOX 1.6 8V EA111 STD       (LL)</t>
  </si>
  <si>
    <t>LEVE</t>
  </si>
  <si>
    <t>ANEL DE PISTAO</t>
  </si>
  <si>
    <t>VOLKSWAGEN</t>
  </si>
  <si>
    <t>A</t>
  </si>
  <si>
    <t>2C5294 (HASTINGS)
A0700589 (MAHLE)
A530 (SINTECH)
TA8126 (METAL LEVE)</t>
  </si>
  <si>
    <t>4 CILINDROS</t>
  </si>
  <si>
    <t>ANEL PISTÃO FIAT UNO 1.0 8V/16V FIRE STD      (LL)</t>
  </si>
  <si>
    <t>FIAT</t>
  </si>
  <si>
    <t>2C5051 (HASTINGS)
800051340 (KS)
A240 (SINTECH)
A25910 (MAHLE)
A25919 (SPA MAHLE)
ASFI10A-STD (TAKAO)
EMA7611 (CENTRINEL)
STA7508 (MAHLE)
STD7508 (SPA METAL LEVE)
TD7508 (METAL LEVE)</t>
  </si>
  <si>
    <t>ANEL PISTÃO VW GOL/FOX 1.0 8V EA111 STD       (LL)</t>
  </si>
  <si>
    <t>2C5207 (REF.)
A540 (REF.)
A70650 (REF.)
TA8566 (REF.)</t>
  </si>
  <si>
    <t>ANEL PISTÃO FIAT PALIO 1.4 FIRE FLEX STD      (LL)</t>
  </si>
  <si>
    <t>2C5266 (HASTINGS)
800065040 (KS)
A25140 (MAHLE)
A260 (SINTECH)
ASFI14-STD (TAKAO)
EMA7615 (CENTRINEL)
TT8330 (METAL LEVE)</t>
  </si>
  <si>
    <t>ANEL PISTÃO VW GOL 1.0 8/16V AT/EA111 STD     (LL)</t>
  </si>
  <si>
    <t>2C4808 (HASTINGS)
70500 (MAHLE)
800053741000 (KS)
A500 (SINTECH)
A70560 (MAHLE)
ASVW10A-STD (TAKAO)
EMA7813 (CENTRINEL)
TA7251/7224 (METAL LEVE)</t>
  </si>
  <si>
    <t>ANEL PISTÃO FORD FIESTA 1.0 8V ZETECFLEX STD  (LL)</t>
  </si>
  <si>
    <t>FORD</t>
  </si>
  <si>
    <t>2C5205 (HASTINGS)
800064440 (KS)
A450 (SINTECH)
A59870 (MAHLE)
ASFO10A-STD (TAKAO)
EMA7717 (CENTRINEL)
TA7453 (METAL LEVE)</t>
  </si>
  <si>
    <t>ANEL PISTÃO GM CORSA 1.0 8V EFI STD           (LL)</t>
  </si>
  <si>
    <t>CHEVROLET</t>
  </si>
  <si>
    <t>2C4517 (HASTINGS)
93221881 (KS)
A14140 (MAHLE)
A14149 (SPA MAHLE)
A145 (SINTECH)
ASGM10-STD (TAKAO)
DA7092 (METAL LEVE)
PNA7518 (CENTRINEL)
SDA7092 (SPA METAL LEVE)</t>
  </si>
  <si>
    <t>ANEL PISTÃO VW GOL 1.0 8/16V AT/EA111 +050    (LL)</t>
  </si>
  <si>
    <t>2C4808020 (HASTINGS)
70500 (MAHLE)
800053741050 (KS)
A500 (SINTECH)
A70560 (MAHLE)
ASVW10A-050 (TAKAO)
EMA7813 (CENTRINEL)
TA7251/7224 (METAL LEVE)</t>
  </si>
  <si>
    <t>ANEL PISTÃO FIAT UNO 1.0 8V/16V FIRE +040     (LL)</t>
  </si>
  <si>
    <t>2C5051016 (HASTINGS)
800051340 (KS)
A240 (SINTECH)
A25910 (MAHLE)
A25919 (SPA MAHLE)
ASFI10A-040 (TAKAO)
EMA7611 (CENTRINEL)
STA7508 (MAHLE)
STD7508 (SPA METAL LEVE)
TD7508 (METAL LEVE)</t>
  </si>
  <si>
    <t>ANEL PISTÃO VW SANTANA/APOLO 16/18 AP STD     (LL)</t>
  </si>
  <si>
    <t>2C4341 (HASTINGS)
800001043 (KS)
A580 (SINTECH)
A70680 (MAHLE)
A70689 (SPA MAHLE)
ASVW18A-STD (TAKAO)
DA6563 (METAL LEVE)
PNA7710 (CENTRINEL)
SNA6563 (SPA METAL LEVE)</t>
  </si>
  <si>
    <t>ANEL PISTÃO FIAT PALIO/MERIVA 18 8/16V STD    (LL)</t>
  </si>
  <si>
    <t>2C5185 (HASTINGS)
800038940 (KS)
93294731 (ORIG.)
A14195 (MAHLE)
A175 (SINTECH)
EMA7613 (CENTRINEL)
TA7268 (METAL LEVE)</t>
  </si>
  <si>
    <t>ANEL PISTÃO FIAT PALIO 1.0/1.5 FIASA STD      (LL)</t>
  </si>
  <si>
    <t>2C4932 (HASTINGS)
800061741 (KS)
A250 (SINTECH)
A25010 (MAHLE)
A25019 (SPA MAHLE)
ASFI10-STD (TAKAO)
DD6983 (METAL LEVE)
DD7390 (METAL LEVE)
DD7391 (METAL LEVE)
PNA7603 (CENTRINEL)
SDD6983 (SPA METAL LEVE)
SNA7390 (SPA METAL LEVE)</t>
  </si>
  <si>
    <t>ANEL PISTÃO FIAT UNO 1.0/1.3/1.5 ALC/GAS STD  (LL)</t>
  </si>
  <si>
    <t>2C4830 (HASTINGS)
800013743 (KS)
800061640 (KS)
A25100 (MAHLE)
A25109 (SPA MAHLE)
A25110 (MAHLE)
A25112 (MAHLE)
DA6343 (METAL LEVE)
DA6771 (METAL LEVE)
DD6343 (METAL LEVE)
DD6771 (METAL LEVE)
PNA7601 (CENTRINEL)
PNA7602 (CENTRINEL)
SDA6771 (SPA METAL LEVE)
SNA6343 (SPA METAL LEVE)</t>
  </si>
  <si>
    <t>ANEL PISTÃO VW GOL/FOX 1.0 8V EA111 +050      (LL)</t>
  </si>
  <si>
    <t>2C5207 (HASTINGS)
A540 (SINTECH)
A70650 (MAHLE)
TA8566 (METAL LEVE)</t>
  </si>
  <si>
    <t>ANEL PISTÃO GM CELTA/CORSA 1.4 8V STD         (LL)</t>
  </si>
  <si>
    <t>2C4812 (HASTINGS)
800020541 (KS)
93227616 (ORIG.)
A14530 (MAHLE)
A14539 (SPA MAHLE)
A14840 (MAHLE)
A170 (SINTECH)
ASGM14-STD (TAKAO)
DA7093 (METAL LEVE)
DA8405 (METAL LEVE)
PNA7519 (CENTRINEL)
SNA7093 (SPA METAL LEVE)</t>
  </si>
  <si>
    <t>ANEL PISTÃO FIAT PALIO 1.4 FIRE FLEX +040     (LL)</t>
  </si>
  <si>
    <t>2C5266016 (HASTINGS)
800065040 (KS)
A25140 (MAHLE)
A260 (SINTECH)
ASFI14-040 (TAKAO)
EMA7615 (CENTRINEL)
TT8330 (METAL LEVE)</t>
  </si>
  <si>
    <t>ANEL PISTÃO GM CORSA 1.0 8V EFI +050          (LL)</t>
  </si>
  <si>
    <t>2C4517020 (HASTINGS)
93221881 (KS)
A14140 (MAHLE)
A14149 (SPA MAHLE)
A145 0,50 (SINTECH)
ASGM10-050 (TAKAO)
DA7092 (METAL LEVE)
PNA7518 (CENTRINEL)
SDA7092 (SPA METAL LEVE)</t>
  </si>
  <si>
    <t>ANEL PISTÃO GM CORSA 1.0 16V STD              (LL)</t>
  </si>
  <si>
    <t>2C5276 (HASTINGS)
A0140169 (MAHLE)
A14389 (SPA MAHLE)
EMA7520 (CENTRINEL)
SDA7524 (SPA METAL LEVE)
TA7524 (METAL LEVE)</t>
  </si>
  <si>
    <t>ANEL PISTÃO FORD FIESTA 16 16V SIGMA FLEX STD (LL)</t>
  </si>
  <si>
    <t>2C4596 (HASTINGS)
582470301 (RIO)
A0591010 (MAHLE)
A59740 (MAHLE)
AM5G-6148-A7A (ORIG.)
PS9128 (METAL LEVE)
TA7633 (METAL LEVE)</t>
  </si>
  <si>
    <t>ANEL PISTÃO FIAT PUNTO 1.4 8V FIRE EVO STD    (LL)</t>
  </si>
  <si>
    <t>2C5681 (HASTINGS)
800067640 (KS)
A220 (SINTECH)
A251020 (MAHLE)
TA8760 (METAL LEVE)</t>
  </si>
  <si>
    <t>ANEL PISTÃO VW GOL/PARATI 16/18 AP MI STD     (LL)</t>
  </si>
  <si>
    <t>2C5095 (HASTINGS)
A510 (SINTECH)
A70810 (MAHLE)
A70819 (SPA MAHLE)
ASVW18B-STD (TAKAO)
EMA7814 (CENTRINEL)
STA7215 (SPA METAL LEVE)
TA7215 (METAL LEVE)</t>
  </si>
  <si>
    <t>ANEL PISTÃO RENAULT CLIO 1.0 16V STD          (LL)</t>
  </si>
  <si>
    <t>RENAULT</t>
  </si>
  <si>
    <t>2C4549 (HASTINGS)
800141140 (KS)
A18330 (MAHLE)
A610 (SINTECH)
EMA7725 (CENTRINEL)
GA.8146 (METAL LEVE)
TA7502 (METAL LEVE)</t>
  </si>
  <si>
    <t>ANEL PISTÃO VW GOL/FOX 1.6 8V EA111 +050      (LL)</t>
  </si>
  <si>
    <t>ANEL PISTÃO VW SANTANA/APOLO 16/18 AP +050    (LL)</t>
  </si>
  <si>
    <t>2C4341020 (HASTINGS)
800001043 (KS)
A580 (SINTECH)
A70680 (MAHLE)
A70689 (SPA MAHLE)
ASVW18A-050 (TAKAO)
DA6563 (METAL LEVE)
PNA7710 (CENTRINEL)
SNA6563 (SPA METAL LEVE)</t>
  </si>
  <si>
    <t>ANEL PISTÃO RENAULT CLIO 1.6 16V K4M STD      (LL)</t>
  </si>
  <si>
    <t>2C5135 (HASTINGS)
A18400 (MAHLE)
A850 (SINTECH)
EMA7723 (CENTRINEL)
TA8389 (METAL LEVE)</t>
  </si>
  <si>
    <t>ANEL PISTÃO VW AMAROK 2.0 16V TURBO STD</t>
  </si>
  <si>
    <t>UTILITÁRIO</t>
  </si>
  <si>
    <t>B</t>
  </si>
  <si>
    <t>2D7255 (HASTINGS)
A0701010 (MAHLE)
DC9006 (METAL LEVE)</t>
  </si>
  <si>
    <t>ANEL PISTÃO FORD FIESTA 1.0 8V ZETECFLEX +050 (LL)</t>
  </si>
  <si>
    <t>2C5205020 (HASTINGS)
800064440 (KS)
A450 (SINTECH)
A59870 (MAHLE)
ASFO10A-050 (TAKAO)
EMA7717 (CENTRINEL)
TA7453 (METAL LEVE)</t>
  </si>
  <si>
    <t>ANEL PISTÃO FORD FIESTA 1.6 8V ZET ROCAM STD  (LL)</t>
  </si>
  <si>
    <t>2C5144 (HASTINGS)
A440 (SINTECH)
A59840 (MAHLE)
A59849 (SPA MAHLE)
ASFO16-STD (TAKAO)
EMA7716 (CENTRINEL)
SNA7454 (SPA METAL LEVE)
TA7454 (METAL LEVE)</t>
  </si>
  <si>
    <t>ANEL PISTÃO FIAT PALIO/MERIVA 18 8/16V+050    (LL)</t>
  </si>
  <si>
    <t>2C5185020 (HASTINGS)
800038940 (KS)
93294731 (ORIG.)
A14195 (MAHLE)
A175 0,50 (SINTECH)
EMA7613 (CENTRINEL)
TA7268 (METAL LEVE)</t>
  </si>
  <si>
    <t>ANEL PISTÃO VW GOL/PARATI 16/18 AP MI +050    (LL)</t>
  </si>
  <si>
    <t>2C5095020 (HASTINGS)
A510 (SINTECH)
A70810 (MAHLE)
A70819 (SPA MAHLE)
ASVW18B-050 (TAKAO)
EMA7814 (CENTRINEL)
STA7215 (SPA METAL LEVE)
TA7215 (METAL LEVE)</t>
  </si>
  <si>
    <t>ANEL PISTÃO FIAT PALIO 1.3 8V/16V FIRE STD    (LL)</t>
  </si>
  <si>
    <t>2C5052 (HASTINGS)
A25930 (MAHLE)
A25939 (SPA MAHLE)
A270 (SINTECH)
ASFI13A-STD (TAKAO)
EMA7612 (CENTRINEL)
STD7500 (SPA METAL LEVE)
TD7500 (METAL LEVE)</t>
  </si>
  <si>
    <t>ANEL PISTÃO VW 1.6 8V - EA111 VW 1.4 STD</t>
  </si>
  <si>
    <t>2C5177 (HASTINGS)
800026140 (KS)
A0700589 (MAHLE)
A530 (SINTECH)
A70580 (MAHLE)
STA8126 (METAL LEVE)
TA.8126 (METAL LEVE)</t>
  </si>
  <si>
    <t>ANEL PISTÃO GM MONZA 2.0/2.2 87... STD        (LL)</t>
  </si>
  <si>
    <t>4601 (HASTINGS)
800021241 (KS)
A14270 (MAHLE)
A14279 (SPA MAHLE)
A290 (SINTECH)
ASGM22A-STD (TAKAO)
DA6631 (METAL LEVE)
PNA7510 (CENTRINEL)
SNA6631 (SPA METAL LEVE)</t>
  </si>
  <si>
    <t>ANEL PISTÃO FORD FIESTA 16 16V SIGMA FLEX +050(LL)</t>
  </si>
  <si>
    <t>2C4596020 (HASTINGS)
582475301 (RIO)
A0591010 (MAHLE)
A59740 (MAHLE)
PS9128 (METAL LEVE)
TA7633 (METAL LEVE)</t>
  </si>
  <si>
    <t>ANEL PISTÃO FORD ESCORT CHT 1.6 EMAX STD      (LL)</t>
  </si>
  <si>
    <t>2C4803 (HASTINGS)
800060640 (KS)
A420 (SINTECH)
A59300 (MAHLE)
A59309 (SPA MAHLE)
ASFO16E-STD (TAKAO)
NA6583 (METAL LEVE)
PNA7708 (CENTRINEL)
SNA6583 (SPA METAL LEVE)</t>
  </si>
  <si>
    <t>ANEL PISTÃO FIAT PALIO 1.0/1.5 FIASA +040     (LL)</t>
  </si>
  <si>
    <t>2C4932016 (HASTINGS)
800061741040 (KS)
A250 (SINTECH)
A25010 (MAHLE)
A25019 (SPA MAHLE)
ASFI10-040 (TAKAO)
DD6983 (METAL LEVE)
DD7390 (METAL LEVE)
DD7391 (METAL LEVE)
PNA7603 (CENTRINEL)
SDD6983 (SPA METAL LEVE)
SNA7390 (SPA METAL LEVE)</t>
  </si>
  <si>
    <t>ANEL PISTÃO GM MONZA 2.0/2.2 87... +050       (LL)</t>
  </si>
  <si>
    <t>4601020 (HASTINGS)
800021241 (KS)
A14270 (MAHLE)
A14279 (SPA MAHLE)
A290 (SINTECH)
ASGM22A-050 (TAKAO)
DA6631 (METAL LEVE)
PNA7510 (CENTRINEL)
SNA6631 (SPA METAL LEVE)</t>
  </si>
  <si>
    <t>ANEL PISTÃO GM CORSA 1.6 8V GAS STD           (LL)</t>
  </si>
  <si>
    <t>2C4602 (HASTINGS)
93267244 (ORIG.)
A14185 (MAHLE)
A14189 (SPA MAHLE)
ASGM16E-STD (TAKAO)
DA7195 (METAL LEVE)
EMA7521 (CENTRINEL)
SDA7195 (SPA METAL LEVE)</t>
  </si>
  <si>
    <t>ANEL PISTÃO GM CORSA 1.6 8V GAS +050          (LL)</t>
  </si>
  <si>
    <t>2C4602020 (HASTINGS)
93267244 (ORIG.)
A14185 (MAHLE)
A14189 (SPA MAHLE)
ASGM16E-050 (TAKAO)
DA7195 (METAL LEVE)
EMA7521 (CENTRINEL)
SDA7195 (SPA METAL LEVE)</t>
  </si>
  <si>
    <t>ANEL PISTÃO VW GOL 1.0 8/16V AT/EA111 +100    (LL)</t>
  </si>
  <si>
    <t>2C4808040 (HASTINGS)
70500 (MAHLE)
800053741100 (KS)
A500 (SINTECH)
A70560 (MAHLE)
ASVW10A-100 (TAKAO)
EMA7813 (CENTRINEL)
TA7251/7224 (METAL LEVE)</t>
  </si>
  <si>
    <t>ANEL PISTÃO VW GOL/HOBBY 1.0 AE GAS STD       (LL)</t>
  </si>
  <si>
    <t>2C4273 (HASTINGS)
800060240 (KS)
A590 (SINTECH)
A59490 (MAHLE)
A59499 (SPA MAHLE)
ASVW10-STD (TAKAO)
DA7011 (METAL LEVE)
PNA7702 (CENTRINEL)
SDA7011 (SPA METAL LEVE)</t>
  </si>
  <si>
    <t>ANEL PISTÃO FIAT UNO 1.0/1.3/1.5 ALC/GAS +040 (LL)</t>
  </si>
  <si>
    <t>2C4830016 (HASTINGS)
800013743 (KS)
800061640 (KS)
A25100 (MAHLE)
A25109 (SPA MAHLE)
A25110 (MAHLE)
A25112 (MAHLE)
ASFI13-040 (TAKAO)
DA6343 (METAL LEVE)
DA6771 (METAL LEVE)
DD6343 (METAL LEVE)
DD6771 (METAL LEVE)
PNA7601 (CENTRINEL)
PNA7602 (CENTRINEL)
SDA6771 (SPA METAL LEVE)
SNA6343 (SPA METAL LEVE)</t>
  </si>
  <si>
    <t>ANEL DE PISTAO VOLVO D13A / D13C</t>
  </si>
  <si>
    <t>PESADO</t>
  </si>
  <si>
    <t>VOLVO</t>
  </si>
  <si>
    <t>A0711020 (MAHLE)</t>
  </si>
  <si>
    <t>6 CILINDROS</t>
  </si>
  <si>
    <t>ANEL DE PISTÃO SCE 1.0 12V L3 DOHC  KWID LIFE FLEX STD</t>
  </si>
  <si>
    <t>2C4090 (HASTINGS)
A0180880 (MAHLE)
A833 (SINTECH)
PR.9200 (METAL LEVE)</t>
  </si>
  <si>
    <t>3 CILINDROS</t>
  </si>
  <si>
    <t>ANEL PISTÃO GM CELTA/CORSA 1.4 8V +050        (LL)</t>
  </si>
  <si>
    <t>2C4812020 (HASTINGS)
800020541 (KS)
93227616 (ORIG.)
A14530 (MAHLE)
A14539 (SPA MAHLE)
A14840 (MAHLE)
A170 0,50 (SINTECH)
ASGM14-050 (TAKAO)
DA7093 (METAL LEVE)
DA8405 (METAL LEVE)
PNA7519 (CENTRINEL)
SNA7093 (SPA METAL LEVE)</t>
  </si>
  <si>
    <t>ANEL PISTÃO FIAT UNO 1.0 8V/16V FIRE +060     (LL)</t>
  </si>
  <si>
    <t>2C5051024 (HASTINGS)
800051340 (KS)
A240 (SINTECH)
A25910 (MAHLE)
A25919 (SPA MAHLE)
ASFI10A-060 (TAKAO)
EMA7611 (CENTRINEL)
STA7508 (MAHLE)
STD7508 (SPA METAL LEVE)
TD7508 (METAL LEVE)</t>
  </si>
  <si>
    <t>ANEL PISTÃO FIREFLY 1.0 6V SOHC FLEX 72-77 STD</t>
  </si>
  <si>
    <t>2C4088 (HASTINGS)
A0252050 (MAHLE)
A213 (SINTECH)
PA.9290 (METAL LEVE)</t>
  </si>
  <si>
    <t>ANEL PISTÃO FIAT PALIO 1.3 8V/16V FIRE +040   (LL)</t>
  </si>
  <si>
    <t>2C5052016 (HASTINGS)
A25930 (MAHLE)
A25939 (SPA MAHLE)
A270 0,40 (SINTECH)
ASFI13A-040 (TAKAO)
EMA7612 (CENTRINEL)
STD7500 (SPA METAL LEVE)
TD7500 (METAL LEVE)</t>
  </si>
  <si>
    <t>ANEL DE PISTÃO FORD 1.0 L 12V DOHC L3 FLEX +0,50</t>
  </si>
  <si>
    <t>A0591080 (MAHLE)
A481 (SINTECH)
PR.9245 (METAL LEVE)
SN4169 (HASTINGS)</t>
  </si>
  <si>
    <t>ANEL DE PISTÃO FORD 1.0 L 12V DOHC L3 FLEX STD</t>
  </si>
  <si>
    <t>ANEL PISTÃO RENAULT CLIO 1.0 16V ESPECIAL STD (LL)</t>
  </si>
  <si>
    <t>2C4995 (HASTINGS)
7711114099 (ORIG.)
A18700 (MAHLE)
A820 (SINTECH)
CMA7722 (CENTRINEL)
DA7962 (METAL LEVE)</t>
  </si>
  <si>
    <t>ANEL PISTÃO RENAULT CLIO 1.0 16V +050         (LL)</t>
  </si>
  <si>
    <t>PEUGEOT / CITROEN</t>
  </si>
  <si>
    <t>ANEL PISTÃO FIAT PALIO 1.6 16V GAS STD        (LL)</t>
  </si>
  <si>
    <t>2C4523 (HASTINGS)
A25600 (MAHLE)
A25609 (SPA MAHLE)
ASFI16-STD (TAKAO)
DA7272 (METAL LEVE)
PNA7607 (CENTRINEL)
SDA7272 (SPA METAL LEVE)</t>
  </si>
  <si>
    <t>ANEL PISTÃO GM MONZA 2.0/2.2 87... +100       (LL)</t>
  </si>
  <si>
    <t>4601040 (HASTINGS)
800021241 (KS)
A14270 (MAHLE)
A14279 (SPA MAHLE)
A290 (SINTECH)
ASGM22A-100 (TAKAO)
DA6631 (METAL LEVE)
PNA7510 (CENTRINEL)
SNA6631 (SPA METAL LEVE)</t>
  </si>
  <si>
    <t>ANEL PISTÃO GM S10/BLAZER 2.4 8V STD          (LL)</t>
  </si>
  <si>
    <t>2C4174 (HASTINGS)
A100 (SINTECH)
A14710 (MAHLE)
ASGM24C-STD (TAKAO)
EMA7527 (CENTRINEL)
TA8038 (METAL LEVE)</t>
  </si>
  <si>
    <t>ANEL PISTÃO VW GOL/FOX 1.6 8V EA111 +100      (LL)</t>
  </si>
  <si>
    <t>ANEL PISTÃO RENAULT CLIO 1.6 16V K4M +050     (LL)</t>
  </si>
  <si>
    <t>2C5135020 (HASTINGS)
A18400 (MAHLE)
A850 (SINTECH)
EMA7723 (CENTRINEL)
TA8389 (METAL LEVE)</t>
  </si>
  <si>
    <t>ANEL PISTÃO GM OPALA 4.1 250 OHV STD          (LL)</t>
  </si>
  <si>
    <t>667 (HASTINGS)
A14430 (MAHLE)
A14479 (SPA METAL LEVE)
CA0514 (METAL LEVE)
PNT7513 (CENTRINEL)
SNA0514 (SPA MAHLE)</t>
  </si>
  <si>
    <t>ANEL PISTÃO GM CORSA 1.0 16V +050             (LL)</t>
  </si>
  <si>
    <t>2C5276020 (HASTINGS)
A14380 (MAHLE)
A14389 (SPA MAHLE)
EMA7520 (CENTRINEL)
SDA7524 (SPA METAL LEVE)
TA7524 (METAL LEVE)</t>
  </si>
  <si>
    <t>ANEL PISTÃO RENAULT CLIO 1.6 8V K7M +050      (LL)</t>
  </si>
  <si>
    <t>2C4313020 (HASTINGS)
A18850 (MAHLE)
A860050 (SINTECH)
LA8661 (METAL LEVE)</t>
  </si>
  <si>
    <t>ANEL DE PISTAO FIRE EVO 1.0 8V SOHC L4 FLEX STD</t>
  </si>
  <si>
    <t>A251010 (MAHLE)
TA.8751 (METAL LEVE)</t>
  </si>
  <si>
    <t>ANEL PISTÃO VW GOL 2.0 8/16V AP MI 97... STD  (LL)</t>
  </si>
  <si>
    <t>2C4639 (HASTINGS)
800064140 (KS)
A520 STD (SINTECH)
A70340 (MAHLE)
A70820 (MAHLE)
EMA7815 (CENTRINEL)
LL7029 (METAL LEVE)
TA7216 (METAL LEVE)</t>
  </si>
  <si>
    <t>ANEL PISTÃO FIAT PALIO 1.4 FIRE FLEX +060     (LL)</t>
  </si>
  <si>
    <t>2C5266024 (HASTINGS)
800065040 (KS)
A25140 (MAHLE)
A260 (SINTECH)
ASFI14-060 (TAKAO)
EMA7615 (CENTRINEL)
TT8330 (METAL LEVE)</t>
  </si>
  <si>
    <t>ANEL PISTÃO GM MONZA 1.8 8V 86... STD         (LL)</t>
  </si>
  <si>
    <t>2C4834 (HASTINGS)
52273306 (ORIG.)
800021140 (KS)
A14230 (MAHLE)
A14239 (SPA MAHLE)
A180 (SINTECH)
ASGM18A-STD (TAKAO)
DA6633 (METAL LEVE)
PNA7509 (CENTRINEL)
SDA6633 (SPA METAL LEVE)</t>
  </si>
  <si>
    <t>ANEL DE PISTÃO MERCEDES OM904 / OM906 LA</t>
  </si>
  <si>
    <t>MERCEDES BENZ</t>
  </si>
  <si>
    <t>A48940 (MAHLE)</t>
  </si>
  <si>
    <t>4 / 6 CILINDROS</t>
  </si>
  <si>
    <t>ANEL DE PISTÃO VOLVO D12 - EURO 3</t>
  </si>
  <si>
    <t>A71120 (MAHLE)</t>
  </si>
  <si>
    <t>ANEL PISTÃO FORD FIESTA 1.6 8V ZET ROCAM +050 (LL)</t>
  </si>
  <si>
    <t>2C5144020 (HASTINGS)
A440 0,50 (SINTECH)
A59840 (MAHLE)
A59849 (SPA MAHLE)
ASFO16-050 (TAKAO)
EMA7716 (CENTRINEL)
SNA7454 (SPA METAL LEVE)
TA7454 (METAL LEVE)</t>
  </si>
  <si>
    <t>ANEL PISTÃO VW SANTANA/APOLO 16/18 AP +100    (LL)</t>
  </si>
  <si>
    <t>2C4341040 (HASTINGS)
800001043 (KS)
A580 (SINTECH)
A70680 (MAHLE)
A70689 (SPA MAHLE)
ASVW18A-100 (TAKAO)
DA6563 (METAL LEVE)
PNA7710 (CENTRINEL)
SNA6563 (SPA METAL LEVE)</t>
  </si>
  <si>
    <t>ANEL PISTÃO KAPPA 1.0 12V L3 DOHC FLEX STD</t>
  </si>
  <si>
    <t>HYUNDAI</t>
  </si>
  <si>
    <t>2C4086 (HASTINGS)
800141330 (KS)
A2080610 (MAHLE)
A310 (SINTECH)
AR.9072 (METAL LEVE)</t>
  </si>
  <si>
    <t>ANEL DE PISTÃO MAN D08 34/ D08 36 STD</t>
  </si>
  <si>
    <t>MAN</t>
  </si>
  <si>
    <t>17510806-00 (POWER SEAL)
2D7049 (HASTINGS)
2T2198151A (ORIG.)
583520231 (RIO)
800075110000 (KS)
A0460040 (MAHLE)
DL.9180 (METAL LEVE)</t>
  </si>
  <si>
    <t>ANEL DE PISTAO GM CORSA 1.0 8V FLEX STD</t>
  </si>
  <si>
    <t>A0140749 (MAHLE)</t>
  </si>
  <si>
    <t>ANEL PISTÃO FIAT PALIO 1.0/1.5 FIASA +060     (LL)</t>
  </si>
  <si>
    <t>2C4932024 (HASTINGS)
800061741060 (KS)
A250 (SINTECH)
A25010 (MAHLE)
A25019 (SPA MAHLE)
ASFI10-060 (TAKAO)
DD6983 (METAL LEVE)
DD7390 (METAL LEVE)
DD7391 (METAL LEVE)
PNA7603 (CENTRINEL)
SDD6983 (SPA METAL LEVE)
SNA7390 (SPA METAL LEVE)</t>
  </si>
  <si>
    <t>ANEL  PISTÃO SCE 1.0 12V L3 DOHC FLEX 050</t>
  </si>
  <si>
    <t>2C409050 (HASTINGS)
A0180880 (MAHLE)
A833 (SINTECH)
PR.9200 (METAL LEVE)</t>
  </si>
  <si>
    <t>ANEL PISTÃO GM SONIC 1.6 16V ECOTEC FLEX STD  (LL)</t>
  </si>
  <si>
    <t>2C4199 (HASTINGS)
93190365 (ORIG.)
A0140860 (MAHLE)
TS8457 (METAL LEVE)</t>
  </si>
  <si>
    <t>ANEL PISTÃO TOYOTA COROLLA 1.6/1.8 16V STD    (LL)</t>
  </si>
  <si>
    <t>TOYOTA</t>
  </si>
  <si>
    <t>2C4947 (HASTINGS)
A63260 (MAHLE)
ASTO18-STD (TAKAO)
EMA9166 (CENTRINEL)
TA7571 (METAL LEVE)</t>
  </si>
  <si>
    <t>ANEL PISTÃO TOYOTA COROLLA 1.6/1.8 16V +050   (LL)</t>
  </si>
  <si>
    <t>2C4947020 (HASTINGS)
A63260 (MAHLE)
ASTO18-050 (TAKAO)
EMA9166 (CENTRINEL)
TA7571 (METAL LEVE)</t>
  </si>
  <si>
    <t>ANEL PISTÃO HONDA FIT 1.4/1.5 8V FLEX STD     (LL)</t>
  </si>
  <si>
    <t>HONDA</t>
  </si>
  <si>
    <t>13011-PWA-G01 (ORIG.)
2C5253 (HASTINGS)
A5510820 (MAHLE)
AR8937 (METAL LEVE)</t>
  </si>
  <si>
    <t>ANEL DE PISTÃO IVECO NEF  STD</t>
  </si>
  <si>
    <t>IVECO</t>
  </si>
  <si>
    <t>14110405-00 (POWER SEAL)
2D7037 (HASTINGS)
504241502S (ORIG.)
800079220000 (KS)
A01030 (MAHLE)
DC.8664 (METAL LEVE)</t>
  </si>
  <si>
    <t>ANEL DE PISTÃO MAXION P4000/P4000T/S4/S4T  STD</t>
  </si>
  <si>
    <t>PERKINS / MAXION</t>
  </si>
  <si>
    <t>18510106-00 (POWER SEAL)
2D7079 (HASTINGS)
800064710000 (KS)
A57405 (MAHLE)
SLC7964 (METAL LEVE)</t>
  </si>
  <si>
    <t>ANEL PISTÃO HONDA NEW CIVIC 1.8 16V FLEX STD  (LL)</t>
  </si>
  <si>
    <t>13011-RNBA02 (ORIG.)
2C4850 (HASTINGS)
A5510290 (MAHLE)
AA8935 (METAL LEVE)</t>
  </si>
  <si>
    <t>ANEL PISTÃO RENAULT CLIO 1.6 8V K7M STD       (LL)</t>
  </si>
  <si>
    <t>2C4313 (HASTINGS)
A18850 (MAHLE)
A860 (SINTECH)
LA8661 (METAL LEVE)</t>
  </si>
  <si>
    <t>ANEL PISTÃO RENAULT CLIO 1.0 16V ESPECIAL +050(LL)</t>
  </si>
  <si>
    <t>C</t>
  </si>
  <si>
    <t>2C4995020 (HASTINGS)
A18700 (MAHLE)
A820 0,50 (SINTECH)
CMA7722 (CENTRINEL)
DA7962 (METAL LEVE)</t>
  </si>
  <si>
    <t>ANEL PISTÃO GM CORSA 1.0 8V EFI +100          (LL)</t>
  </si>
  <si>
    <t>2C4517040 (HASTINGS)
93221881 (KS)
A14140 (MAHLE)
A14149 (SPA MAHLE)
A145 1,00 (SINTECH)
ASGM10-100 (TAKAO)
DA7092 (METAL LEVE)
PNA7518 (CENTRINEL)
SDA7092 (SPA METAL LEVE)</t>
  </si>
  <si>
    <t>ANEL PISTÃO EA211 MPI 1.0 L 12V L3 (13-) STD</t>
  </si>
  <si>
    <t>2N5672 (HASTINGS)
A0701020 (MAHLE)
A515 (SINTECH)
TS.9032 (METAL LEVE)</t>
  </si>
  <si>
    <t>ANEL PISTÃO TOYOTA YARIS, ETIOS 1.3/1.5 STD</t>
  </si>
  <si>
    <t>2C4107 (HASTINGS)
A0632000 (MAHLE)
A670 (SINTECH)
AI.9126 (METAL LEVE)</t>
  </si>
  <si>
    <t>ANEL PISTÃO FIAT UNO 1.0/1.3/1.5 ALC/GAS +060 (LL)</t>
  </si>
  <si>
    <t>2C4830024 (HASTINGS)
800013743 (KS)
800061640 (KS)
A25100 (MAHLE)
A25109 (SPA MAHLE)
A25110 (MAHLE)
A25112 (MAHLE)
ASFI13-060 (TAKAO)
DA6343 (METAL LEVE)
DA6771 (METAL LEVE)
DD6343 (METAL LEVE)
DD6771 (METAL LEVE)
PNA7601 (CENTRINEL)
PNA7602 (CENTRINEL)
SDA6771 (SPA METAL LEVE)
SNA6343 (SPA METAL LEVE)</t>
  </si>
  <si>
    <t>ANEL PISTÃO GM S10/BLAZER 2.4 8V +050         (LL)</t>
  </si>
  <si>
    <t>2C4174020 (HASTINGS)
A100 (SINTECH)
A14710 (MAHLE)
ASGM24C-050 (TAKAO)
EMA7527 (CENTRINEL)
TA8038 (METAL LEVE)</t>
  </si>
  <si>
    <t>ANEL PISTÃO VW PASSAT 2.0 ALC/GAS AP +100     (LL)</t>
  </si>
  <si>
    <t>2C6190040 (HASTINGS)
A570 (SINTECH)
A70862 (MAHLE)
A70869 (SPA MAHLE)
CMA7711 (CENTRINEL)
DT7072 (METAL LEVE)
SNA6750 (SPA METAL LEVE)</t>
  </si>
  <si>
    <t>ANEL PISTÃO FORD FOCUS 2.0 16V DURATEC STD    (LL)</t>
  </si>
  <si>
    <t>2C5158 (HASTINGS)
42077CP (MAHLE)
A480 (SINTECH)
AA8904 (METAL LEVE)
ASFO21A-STD (TAKAO)</t>
  </si>
  <si>
    <t>ANEL PISTÃO FIAT PALIO 1.6 16V GAS +040       (LL)</t>
  </si>
  <si>
    <t>2C4523016 (HASTINGS)
A25600 (MAHLE)
A25609 (SPA MAHLE)
ASFI16-040 (TAKAO)
DA7272 (METAL LEVE)
PNA7607 (CENTRINEL)
SDA7272 (SPA METAL LEVE)</t>
  </si>
  <si>
    <t>ANEL PISTÃO FIAT PALIO/ MERIVA 1.8 8V/16V 100</t>
  </si>
  <si>
    <t>2C5185040 (HASTINGS)
800038940 (KS)
93294731 (ORIG.)
A14195 (MAHLE)
A175 (SINTECH)
EMA7613 (CENTRINEL)
TA7268 (METAL LEVE)</t>
  </si>
  <si>
    <t>ANEL PISTÃO VW GOL 2.0 8/16V AP MI 97... +050 (LL)</t>
  </si>
  <si>
    <t>2C4639020 (HASTINGS)
800064140 (KS)
A520 050 (SINTECH)
A70340 (MAHLE)
A70820 (MAHLE)
EMA7815 (CENTRINEL)
LL7029 (METAL LEVE)
TA7216 (METAL LEVE)</t>
  </si>
  <si>
    <t>ANEL PISTÃO HONDA FIT 1.4/1.5 8V FLEX +050    (LL)</t>
  </si>
  <si>
    <t>2C5253 (HASTINGS)
A5510820 (MAHLE)
AR8937 (METAL LEVE)</t>
  </si>
  <si>
    <t>ANEL PISTÃO VW PASSAT 2.0 ALC/GAS AP STD      (LL)</t>
  </si>
  <si>
    <t>2C6190 (HASTINGS)
A570 (SINTECH)
A70862 (MAHLE)
A70869 (SPA MAHLE)
CMA7711 (CENTRINEL)
DT7072 (METAL LEVE)
SNA6750 (SPA METAL LEVE)</t>
  </si>
  <si>
    <t>ANEL PISTÃO VW PASSAT 2.0 ALC/GAS AP +050     (LL)</t>
  </si>
  <si>
    <t>2C6190020 (HASTINGS)
A570 (SINTECH)
A70862 (MAHLE)
A70869 (SPA MAHLE)
CMA7711 (CENTRINEL)
DT7072 (METAL LEVE)
SNA6750 (SPA METAL LEVE)</t>
  </si>
  <si>
    <t>ANEL PISTÃO PEUGEOT 206/C3 1.4 8V STD         (LL)</t>
  </si>
  <si>
    <t>2C5021 (HASTINGS)
A44060 (MAHLE)
A620 (SINTECH)
CMA8724 (CENTRINEL)
DA8411 (METAL LEVE)</t>
  </si>
  <si>
    <t>ANEL PISTÃO GM ONIX / PRISMA 1.4 8V FLEX STD</t>
  </si>
  <si>
    <t>2C4354 (HASTINGS)
A0141150 (MAHLE)
A0142050 (MAHLE)
A155 (SINTECH)
TA.9021 (METAL LEVE)</t>
  </si>
  <si>
    <t>ANEL PISTÃO FIAT PALIO 1.3 8V/16V FIRE +060   (LL)</t>
  </si>
  <si>
    <t>2C5052024 (HASTINGS)
A25930 (MAHLE)
A25939 (SPA MAHLE)
A270 0,60 (SINTECH)
ASFI13A-060 (TAKAO)
EMA7612 (CENTRINEL)
STD7500 (SPA METAL LEVE)
TD7500 (METAL LEVE)</t>
  </si>
  <si>
    <t>ANEL PISTÃO TOYOTA COROLLA 2.0L 16V (07-) STD</t>
  </si>
  <si>
    <t>2C5395 (HASTINGS)
800140840 (KS)
A0632090 (MAHLE)
PI.8933 (METAL LEVE)</t>
  </si>
  <si>
    <t>ANEL PISTÃO NISSAN MARCH, VERSA 1.6 16V STD</t>
  </si>
  <si>
    <t>NISSAN</t>
  </si>
  <si>
    <t>2C4439 (HASTINGS)
A0030620 (MAHLE)
PR.9052 (METAL LEVE)</t>
  </si>
  <si>
    <t>ANEL PISTÃO GM MONZA 1.8 8V 86... +050        (LL)</t>
  </si>
  <si>
    <t>2C4834020 (HASTINGS)
52273306 (ORIG.)
800021140 (KS)
A14230 (MAHLE)
A14239 (SPA MAHLE)
A180 (SINTECH)
ASGM18A-050 (TAKAO)
DA6633 (METAL LEVE)
PNA7509 (CENTRINEL)
SDA6633 (SPA METAL LEVE)</t>
  </si>
  <si>
    <t>ANEL PISTÃO FIAT UNO 1.6 ACT STD              (LL)</t>
  </si>
  <si>
    <t>2C4800 (HASTINGS)
800062040 (KS)
A25040 (MAHLE)
A25049 (SPA MAHLE)
A25700 (MAHLE)
A25760 (MAHLE)
ASFI16A-STD (TAKAO)
DD6833 (METAL LEVE)
DD6838 (METAL LEVE)
DD7525 (METAL LEVE)
PNA7608 (CENTRINEL)
SND6833 (SPA METAL LEVE)</t>
  </si>
  <si>
    <t>ANEL PISTÃO TOYOTA COROLLA 2.0L 16V (07-) 050</t>
  </si>
  <si>
    <t>2C539550 (HASTINGS)
800140840 (KS)
A0632090 (MAHLE)
PI.8933 (METAL LEVE)</t>
  </si>
  <si>
    <t>ANEL PISTÃO GM 2.0L FLEX APOS 2004 050</t>
  </si>
  <si>
    <t>2C5130020 (HASTINGS)
A0141040 (MAHLE)
A14500 (MAHLE)
DA.7513 (METAL LEVE)
TA.7513 (METAL LEVE)</t>
  </si>
  <si>
    <t>ANEL DE PISTAO E-TORQ 1.8 L 16V DOHC L4 FLEX 0,60</t>
  </si>
  <si>
    <t>A25870 (MAHLE)
GA.8753 (METAL LEVE)</t>
  </si>
  <si>
    <t>ANEL PISTÃO E-TORQ 1.6 16V STD</t>
  </si>
  <si>
    <t>2C5159 (HASTINGS)
800079640 (KS)
A25825 (MAHLE)
A275 (SINTECH)
GA.8775 (METAL LEVE)</t>
  </si>
  <si>
    <t>ANEL PISTÃO FORD FOCUS 2.0 16V DURATEC +050   (LL)</t>
  </si>
  <si>
    <t>2C5158020 (HASTINGS)
42077CP (MAHLE)
A480 (SINTECH)
AA8904 (METAL LEVE)
ASFO21A-050 (TAKAO)</t>
  </si>
  <si>
    <t>ANEL PISTÃO GM OPALA 4.1 250 OHV +100         (LL)</t>
  </si>
  <si>
    <t>667040 (HASTINGS)
A14430 (MAHLE)
A14479 (SPA METAL LEVE)
CA0514 (METAL LEVE)
PNT7513 (CENTRINEL)
SNA0514 (SPA MAHLE)</t>
  </si>
  <si>
    <t>ANEL DE PISTAO VW FOX / UP TSI 1.0L 12V</t>
  </si>
  <si>
    <t>2N5312 (HASTINGS)
A0701040 (MAHLE)
PS.9120 (METAL LEVE)</t>
  </si>
  <si>
    <t>ANEL DE PISTAO E-TORQ 1.8 L 16V DOHC L4 FLEX 0,40</t>
  </si>
  <si>
    <t>ANEL PISTÃO GM OPALA 4.1 250 OHV +050         (LL)</t>
  </si>
  <si>
    <t>667020 (HASTINGS)
A14430 (MAHLE)
A14479 (SPA METAL LEVE)
CA0514 (METAL LEVE)
PNT7513 (CENTRINEL)
SNA0514 (SPA MAHLE)</t>
  </si>
  <si>
    <t>ANEL PISTÃO GM 2.0L FLEX APOS 2004 STD</t>
  </si>
  <si>
    <t>2C5130 (HASTINGS)
A0141040 (MAHLE)
A14500 (MAHLE)
DA.7513 (METAL LEVE)
TA.7513 (METAL LEVE)</t>
  </si>
  <si>
    <t>ANEL PISTÃO HYUNDAI HR 2.5 TURBO EURO 3 STD   (LL)</t>
  </si>
  <si>
    <t>2304042510 (ORIG.)
2M7338 (HASTINGS)
800042810 (KS)
A195370 (MAHLE)
DH8880 (METAL LEVE)</t>
  </si>
  <si>
    <t>ANEL PISTÃO FIREFLY 1.0 6V SOHC FLEX 72-77 040</t>
  </si>
  <si>
    <t>2C408840 (HASTINGS)
A0252050 (MAHLE)
A213 (SINTECH)
PA.9290 (METAL LEVE)</t>
  </si>
  <si>
    <t>ANEL PISTÃO VW GOL 1.6 8V STD               (LL)</t>
  </si>
  <si>
    <t>4490 (HASTINGS)
800000946 (KS)
A70670 (MAHLE)
A70679 (SPA MAHLE)
ASVW16E-STD (TAKAO)
DA6075 (METAL LEVE)
PNA7809 (CENTRINEL)
SNA6075 (SPA METAL LEVE)</t>
  </si>
  <si>
    <t>ANEL PISTÃO VW AR 1.6L 4CIL APOS 1984 STD</t>
  </si>
  <si>
    <t>2C4664 (HASTINGS)
800060740 (KS)
800060740 (SINTECH)
A70200 (MAHLE)
A70209 (MAHLE)
DA.6539 (METAL LEVE)
SNA6539 (METAL LEVE)</t>
  </si>
  <si>
    <t>ANEL PISTÃO FORD FIESTA 1.6 8V ZET ROCAM +100 (LL)</t>
  </si>
  <si>
    <t>2C5144040 (HASTINGS)
A440 0,50 (SINTECH)
A59840 (MAHLE)
A59849 (SPA MAHLE)
ASFO16-100 (TAKAO)
EMA7716 (CENTRINEL)
SNA7454 (SPA METAL LEVE)
TA7454 (METAL LEVE)</t>
  </si>
  <si>
    <t>ANEL DE PISTAO E-TORQ 1.8 L 16V DOHC L4 FLEX STD</t>
  </si>
  <si>
    <t>ANEL PISTÃO CHT 1.6 8V L4 SOHC STD</t>
  </si>
  <si>
    <t>2C4977 (HASTINGS)
800060040 (KS)
A410 (SINTECH)
A59320 (MAHLE)
A59322 (MAHLE)
A59329 (MAHLE)
DA.6973 (METAL LEVE)
NA.6973 (METAL LEVE)
SNA6973 (METAL LEVE)</t>
  </si>
  <si>
    <t>ANEL PISTÃO CVVT 1.6 L 16V DOHC L4 GASOLINA STD</t>
  </si>
  <si>
    <t>2C4504 (HASTINGS)
A2110550 (MAHLE)
A305 (SINTECH)
AA.8987 (METAL LEVE)</t>
  </si>
  <si>
    <t>ANEL DE PISTAO FIRE EVO 1.0 8V SOHC L4 FLEX 0,40</t>
  </si>
  <si>
    <t>ANEL PISTÃO GM CORSA 1.6 8V GAS +100          (LL)</t>
  </si>
  <si>
    <t>2C4602020 (HASTINGS)
93267244 (ORIG.)
A14185 (MAHLE)
A14189 (SPA MAHLE)
ASGM16E-100 (TAKAO)
DA7195 (METAL LEVE)
EMA7521 (CENTRINEL)
SDA7195 (SPA METAL LEVE)</t>
  </si>
  <si>
    <t>ANEL PISTÃO PERKINS 1104 C TURBO</t>
  </si>
  <si>
    <t>PERKINS</t>
  </si>
  <si>
    <t>18510501-00 (POWER SEAL)
3136L025 (ORIG.)
3136L035 (ORIG.)
3137L045 (ORIG.)
4115P515 (ORIG.)
800078710000 (KS)
A0571000 (MAHLE)
LC.8763 (METAL LEVE)</t>
  </si>
  <si>
    <t>ANEL PISTÃO HONDA NEW CIVIC 1.8 16V FLEX +050 (LL)</t>
  </si>
  <si>
    <t>2C4850020 (HASTINGS)
A5510290 (MAHLE)
AA8935 (METAL LEVE)</t>
  </si>
  <si>
    <t>ANEL PISTÃO FORD FIESTA/KA HCS 1.0L GAS +050  (LL)</t>
  </si>
  <si>
    <t>2C4856020 (HASTINGS)
800035040 (KS)
A400 (SINTECH)
A59500 (MAHLE)
A59509 (SPA MAHLE)
ASFO10-050 (TAKAO)
LN7242 (METAL LEVE)
PSA8788 (CENTRINEL)
SLN7242 (SPA METAL LEVE)</t>
  </si>
  <si>
    <t>ANEL PISTÃO EA211 MSI 1.6 16V DOHC L4 FLEX STD</t>
  </si>
  <si>
    <t>2C5438 (HASTINGS)
A0701030 (MAHLE)
A535 (SINTECH)
TS.9037 (METAL LEVE)</t>
  </si>
  <si>
    <t>ANEL PISTÃO FIREFLY 1.3 8V L4 FLEX - +0,4</t>
  </si>
  <si>
    <t>ANEL PISTÃO VW GOL/PARATI 16/18 AP MI +100    (LL)</t>
  </si>
  <si>
    <t>2C5095040 (HASTINGS)
A510 (SINTECH)
A70810 (MAHLE)
A70819 (SPA MAHLE)
ASVW18B-100 (TAKAO)
EMA7814 (CENTRINEL)
STA7215 (SPA METAL LEVE)
TA7215 (METAL LEVE)</t>
  </si>
  <si>
    <t>ANEL PISTÃO EA211 MPI 1.0 L 12V L3 (13-) +0,5</t>
  </si>
  <si>
    <t>ANEL DE PISTAO SPE/4 1.0 L 8V SOHC L4 FLEX STD</t>
  </si>
  <si>
    <t>98500210 (CHEVROLET)</t>
  </si>
  <si>
    <t>ANEL PISTÃO VW 1.6 8V - EA111 VW 1.4 050</t>
  </si>
  <si>
    <t>2C5177020 (HASTINGS)
800026140 (KS)
A0700589 (MAHLE)
A530 (SINTECH)
A70580 (MAHLE)
STA8126 (METAL LEVE)
TA.8126 (METAL LEVE)</t>
  </si>
  <si>
    <t>ANEL PISTÃO GM CELTA/CORSA 1.4 8V +100        (LL)</t>
  </si>
  <si>
    <t>2C4812040 (HASTINGS)
800020541 (KS)
93227616 (ORIG.)
A14530 (MAHLE)
A14539 (SPA MAHLE)
A14840 (MAHLE)
A170 0,50 (SINTECH)
ASGM14-100 (TAKAO)
DA7093 (METAL LEVE)
DA8405 (METAL LEVE)
PNA7519 (CENTRINEL)
SNA7093 (SPA METAL LEVE)</t>
  </si>
  <si>
    <t>ANEL PISTÃO KAPPA 1.0 12V L3 DOHC FLEX 050</t>
  </si>
  <si>
    <t>2C408650 (HASTINGS)
800141330 (KS)
A2080610 (MAHLE)
A310 (SINTECH)
AR.9072 (METAL LEVE)</t>
  </si>
  <si>
    <t>ANEL PISTÃO D17Z 1.7 L 16V SOHC L4 GASOLINA STD</t>
  </si>
  <si>
    <t>2C5111 (HASTINGS)
A51280 (MAHLE)
A770 (SINTECH)
AA.8451 (METAL LEVE)</t>
  </si>
  <si>
    <t>ANEL PISTÃO NISSAN MARCH, VERSA 1.6 16V 050</t>
  </si>
  <si>
    <t>2C4439020 (HASTINGS)
A0030620 (MAHLE)
PR.9052 (METAL LEVE)</t>
  </si>
  <si>
    <t>ANEL PISTÃO FIREFLY 1.3 8V L4 FLEX - STD</t>
  </si>
  <si>
    <t>ANEL PISTÃO VW AMAROK 2.0 16V TURBO 0,50         ³</t>
  </si>
  <si>
    <t>ANEL PISTÃO 106/206/307/C3 1.6 16V STD</t>
  </si>
  <si>
    <t>2C9369 (HASTINGS)
800101340 (KS)
A44500 (MAHLE)
A640 (SINTECH)
LDS.8108 (METAL LEVE)</t>
  </si>
  <si>
    <t>ANEL PISTÃO GM ONIX / PRISMA 1.4 8V FLEX 050</t>
  </si>
  <si>
    <t>ANEL DE PISTÃO MERCEDES OM447 LA / OM449 A / OM449 LA</t>
  </si>
  <si>
    <t>13012801-00 (POWER SEAL)
2D7096 (HASTINGS)
800019510000 (KS)
A4220300024 (ORIG.)
A4220300124 (ORIG.)
A48930 (MAHLE)
GC.6926 (METAL LEVE)</t>
  </si>
  <si>
    <t>5 / 6 CILINDROS</t>
  </si>
  <si>
    <t>ANEL DE PISTÃO SCANIA DC11/12/16/ DS12 / DSC11/1</t>
  </si>
  <si>
    <t>SCANIA</t>
  </si>
  <si>
    <t>A76680 (MAHLE)</t>
  </si>
  <si>
    <t>ANEL E PISTÃO MERCEDES OM924 LA / OM926 LA - EURO</t>
  </si>
  <si>
    <t>A0481040 (MAHLE)</t>
  </si>
  <si>
    <t>ANEL PISTÃO VW GOL 1.6 8V +050               (LL)</t>
  </si>
  <si>
    <t>4490020 (HASTINGS)
800000946 (KS)
A70670 (MAHLE)
A70679 (SPA MAHLE)
ASVW16E-050 (TAKAO)
DA6075 (METAL LEVE)
PNA7809 (CENTRINEL)
SNA6075 (SPA METAL LEVE)</t>
  </si>
  <si>
    <t>ANEL PISTÃO VW FUSCA/KOMBI 1.6 (AR) STD       (LL)</t>
  </si>
  <si>
    <t>2C4841 (HASTINGS)
800026742 (KS)
A70152 (MAHLE)
A70153 (MAHLE)
A70159 (SPA MAHLE)
ASVW16-STD (TAKAO)
CA2297 (METAL LEVE)
NA2297 (METAL LEVE)
PMA7811 (CENTRINEL)
SNA2297 (SPA METAL LEVE)</t>
  </si>
  <si>
    <t>ANEL DE PISTÃO MERCEDES OM924 LA / OM926 LA</t>
  </si>
  <si>
    <t>A48690 (MAHLE)</t>
  </si>
  <si>
    <t>ANEL DE PISTÃO MWM 4.10 / 6.10</t>
  </si>
  <si>
    <t>MWM</t>
  </si>
  <si>
    <t>A13900 (MAHLE)</t>
  </si>
  <si>
    <t>ANEL DE ISTÃO MWM D229 / TD229 / TD229-EC</t>
  </si>
  <si>
    <t>A13850 (MAHLE)</t>
  </si>
  <si>
    <t>ANEL DE PISTÃO IVECO CURSOR 13 / EURO 3</t>
  </si>
  <si>
    <t>A01210 (MAHLE)</t>
  </si>
  <si>
    <t>ANEL PISTÃO PEUGEOT 206/C3 1.4 8V +050        (LL)</t>
  </si>
  <si>
    <t>2C5021020 (HASTINGS)
A44060 (MAHLE)
A620 050 (SINTECH)
CMA8724 (CENTRINEL)
DA8411 (METAL LEVE)</t>
  </si>
  <si>
    <t>ANEL PISTÃO TUCSON / I30 MOTOR G4GF 2.0 16V 050</t>
  </si>
  <si>
    <t>KIA MOTORS</t>
  </si>
  <si>
    <t>2C5825020 (HASTINGS)
A208150 (MAHLE)
A300 (SINTECH)
AA.8812 (METAL LEVE)</t>
  </si>
  <si>
    <t>ANEL PISTÃO PERKINS 1104C ASPIRADO</t>
  </si>
  <si>
    <t>18510502-00 (POWER SEAL)
3136L031 (ORIG.)
3136L035 (ORIG.)
3137L045 (ORIG.)
4115P511 (ORIG.)
4115P521 (ORIG.)
800078810000 (KS)
A0571010 (MAHLE)
LC.8768 (METAL LEVE)</t>
  </si>
  <si>
    <t>VALVULA ESCAPE IVECO DAILY F1C 28/30 L</t>
  </si>
  <si>
    <t>VALVULAS DE MOTOR</t>
  </si>
  <si>
    <t>4247 - EC (3B)
5040810621 (ORIG.)
VE0011468 (MAHLE)</t>
  </si>
  <si>
    <t>ANEL PISTÃO GM MONZA 1.8 ALC/GAS STD          (LL)</t>
  </si>
  <si>
    <t>4848 (HASTINGS)
800061140 (KS)
A14210 (MAHLE)
A14219 (SPA MAHLE)
ASGM18 (TAKAO)
DA6406 (METAL LEVE)
PNA7508 (CENTRINEL)
SDA6406 (SPA METAL LEVE)</t>
  </si>
  <si>
    <t>ANEL PISTÃO EA211 MSI 1.6 16V DOHC L4 FLEX 050</t>
  </si>
  <si>
    <t>2C543850 (HASTINGS)
A0701030 (MAHLE)
A535 (SINTECH)
TS.9037 (METAL LEVE)</t>
  </si>
  <si>
    <t>ANEL PISTÃO KIA HYUNDAI SONATA 2.4L 16V STD</t>
  </si>
  <si>
    <t>2C5297 (HASTINGS)</t>
  </si>
  <si>
    <t>ANEL DE PISTAO FIRE EVO 1.0 8V SOHC L4 FLEX 0,60</t>
  </si>
  <si>
    <t>A0251010 (MAHLE)
A0251019 (MAHLE)</t>
  </si>
  <si>
    <t>ANEL DE PISTAO GM CORSA 1.0 8V FLEX 0,50</t>
  </si>
  <si>
    <t>ANEL PISTÃO PEUGEOT 307 2.0 16V STD           (LL)</t>
  </si>
  <si>
    <t>2C4106 (HASTINGS)
800068340 (KS)
A630 (SINTECH)
A66310 (MAHLE)
ASPG22-STD (TAKAO)
GA8412 (METAL LEVE)</t>
  </si>
  <si>
    <t>VALVULA ADMISSAO IVECO DAILY F1C 28/30 L</t>
  </si>
  <si>
    <t>4246 - AC (3B)
5040725311 (ORIG.)
VA0011467 (MAHLE)</t>
  </si>
  <si>
    <t>ANEL PISTÃO FORD FIESTA/KA HCS 1.0L GAS STD   (LL)</t>
  </si>
  <si>
    <t>2C4856 (HASTINGS)
800035040 (KS)
A400 (SINTECH)
A59500 (MAHLE)
A59509 (SPA MAHLE)
ASFO10-STD (TAKAO)
LN7242 (METAL LEVE)
PSA8788 (CENTRINEL)
SLN7242 (SPA METAL LEVE)</t>
  </si>
  <si>
    <t>ANEL DE PISTAO SPE/4 1.0 L 8V SOHC L4 FLEX +0,50</t>
  </si>
  <si>
    <t>98500211 (CHEVROLET)</t>
  </si>
  <si>
    <t>ANEL PISTÃO FORD CHT ATE 1986 BELINA II / PAMPA STD</t>
  </si>
  <si>
    <t>2C4843 (HASTINGS)
800060140 (KS)
A460 (SINTECH)
A59100 (MAHLE)
A59109 (MAHLE)
DA.2506 (METAL LEVE)
SNA2506 (METAL LEVE)</t>
  </si>
  <si>
    <t>ANEL PISTÃO GM CHEVETE 1.6L APOS 1987 100</t>
  </si>
  <si>
    <t>2C4801 (HASTINGS)
800062240 (KS)
A14110 (MAHLE)
A14112 (MAHLE)
A14119 (MAHLE)
A195 (SINTECH)
DA.6689 (METAL LEVE)
NA.6689 (METAL LEVE)
SNA6689 (METAL LEVE)</t>
  </si>
  <si>
    <t>ANEL PISTÃO VW GOL 2.0 8/16V AP MI 97... +100 (LL)</t>
  </si>
  <si>
    <t>2C4639040 (HASTINGS)
800064140 (KS)
A520 1,00 (SINTECH)
A70340 (MAHLE)
A70820 (MAHLE)
EMA7815 (CENTRINEL)
LL7029 (METAL LEVE)
TA7216 (METAL LEVE)</t>
  </si>
  <si>
    <t>ANEL PISTÃO CHT 1.6 8V L4 SOHC 050</t>
  </si>
  <si>
    <t>2C4977020 (HASTINGS)
800060040 (KS)
A410 (SINTECH)
A59320 (MAHLE)
A59322 (MAHLE)
A59329 (MAHLE)
DA.6973 (METAL LEVE)
NA.6973 (METAL LEVE)
SNA6973 (METAL LEVE)</t>
  </si>
  <si>
    <t>ANEL PISTÃO TOYOTA COROLLA 1.6/1.8 16V +100   (LL)</t>
  </si>
  <si>
    <t>2C4947040 (HASTINGS)
A63260 (MAHLE)
ASTO18-100 (TAKAO)
EMA9166 (CENTRINEL)
TA7571 (METAL LEVE)</t>
  </si>
  <si>
    <t>ANEL PISTÃO GM CHEVETE 1.6L (83-87) STD</t>
  </si>
  <si>
    <t>2M4802 (HASTINGS)
800061041 (KS)
A14070 (MAHLE)
A14072 (MAHLE)
A14079 (MAHLE)
A190 (SINTECH)
DA.6404 (METAL LEVE)
NA.6404 (METAL LEVE)
SNA6404 (METAL LEVE)</t>
  </si>
  <si>
    <t>ANEL PISTÃO GM CHEVETE 1.6L (83-87) 050</t>
  </si>
  <si>
    <t>2M4802020 (HASTINGS)
800061041 (KS)
A14070 (MAHLE)
A14072 (MAHLE)
A14079 (MAHLE)
A190 (SINTECH)
DA.6404 (METAL LEVE)
NA.6404 (METAL LEVE)
SNA6404 (METAL LEVE)</t>
  </si>
  <si>
    <t>ANEL PISTÃO RENAULT FLUENCE 2.0 16V (M4R) 050</t>
  </si>
  <si>
    <t>2C5223020 (HASTINGS)
A0030500 (MAHLE)
A0180740 (MAHLE)
AA.9130 (METAL LEVE)
PR.9097 (METAL LEVE)</t>
  </si>
  <si>
    <t>ANEL DE PISTÃO GM CHEVETE 1.6L (83-87) 100</t>
  </si>
  <si>
    <t>ANEL PISTÃO FRONTIER 2.5L TURBO DIESEL 16V STD</t>
  </si>
  <si>
    <t>2D7531 (HASTINGS)
A0030640 (MAHLE)
A920 (SINTECH)
PH.9086 (METAL LEVE)</t>
  </si>
  <si>
    <t>ANEL PISTÃO GM MONZA 1.8 8V 86... +100        (LL)</t>
  </si>
  <si>
    <t>2C4834040 (HASTINGS)
52273306 (ORIG.)
800021140 (KS)
A14230 (MAHLE)
A14239 (SPA MAHLE)
A180 (SINTECH)
DA6633 (METAL LEVE)
PNA7509 (CENTRINEL)
SDA6633 (SPA METAL LEVE)</t>
  </si>
  <si>
    <t>ANEL PISTÃO HONDA CIVIC RX 1.6L 16V STD       (LL)</t>
  </si>
  <si>
    <t>2C4640 (HASTINGS)
EMA9161 (CENTRINEL)</t>
  </si>
  <si>
    <t>ANEL PISTÃO FIAT DUCATO 2.3L 16V F1AE (10-) STD</t>
  </si>
  <si>
    <t>2D7138 (HASTINGS)
A0010200 (MAHLE)
A916 (SINTECH)
DC.8770 (METAL LEVE)</t>
  </si>
  <si>
    <t>ANEL PISTÃO KIA HYUNDAI SONATA 2.4L 16V 050</t>
  </si>
  <si>
    <t>2C5297020 (HASTINGS)</t>
  </si>
  <si>
    <t>ANEL PISTÃO FORD ESCORT 1.8 16V ZETEC +050    (LL)</t>
  </si>
  <si>
    <t>2C5194020 (HASTINGS)
A470 (SINTECH)
A59930 (MAHLE)
ASFO18A-050 (TAKAO)
CMA7726 (CENTRINEL)
DA.7520 (METAL LEVE)</t>
  </si>
  <si>
    <t>ANEL PISTÃO TUCSON / I30 MOTOR G4GF 2.0 16V STD</t>
  </si>
  <si>
    <t>2C5825 (HASTINGS)
A208150 (MAHLE)
A300 (SINTECH)
AA.8812 (METAL LEVE)</t>
  </si>
  <si>
    <t>ANEL PISTÃO VW AR 1.6L 4CIL APOS 1984 100</t>
  </si>
  <si>
    <t>2C4664040 (HASTINGS)
800060740 (KS)
800060740 (SINTECH)
A70200 (MAHLE)
A70209 (MAHLE)
DA.6539 (METAL LEVE)
SNA6539 (METAL LEVE)</t>
  </si>
  <si>
    <t>ANEL PISTÃO D17Z 1.7 L 16V SOHC L4 GASOLINA 050</t>
  </si>
  <si>
    <t>2C5111020 (HASTINGS)
A51280 (MAHLE)
A770 (SINTECH)
AA.8451 (METAL LEVE)</t>
  </si>
  <si>
    <t>ANEL PISTÃO GM CHEVETE 1.6L APOS 1987 050</t>
  </si>
  <si>
    <t>ANEL PISTÃO MASTER 2.5 16V G9U (12-) STD</t>
  </si>
  <si>
    <t>2M7423 (HASTINGS)
A0180860 (MAHLE)
A18480 (MAHLE)
A990 (SINTECH)
DC.8715 (METAL LEVE)
LC.8715 (METAL LEVE)</t>
  </si>
  <si>
    <t>ANEL DE PISTÃO SCANIA EURO V STD</t>
  </si>
  <si>
    <t>ANEL PISTÃO HYUNDAI/KIA  2.0 L (THETA II) STD</t>
  </si>
  <si>
    <t>2C4357 (HASTINGS)
A2080630 (MAHLE)
PR.9261 (METAL LEVE)</t>
  </si>
  <si>
    <t>ANEL PISTÃO GM CHEVETE 1.6L APOS 1987 STD</t>
  </si>
  <si>
    <t>ANEL PISTÃO CVVT 1.6 L 16V DOHC L4 GASOLINA 050</t>
  </si>
  <si>
    <t>2C450450 (HASTINGS)
A2110550 (MAHLE)
A305 (SINTECH)
AA.8987 (METAL LEVE)</t>
  </si>
  <si>
    <t>ANEL PISTÃO MITSUBISHI PAJERO 2.0 16V 4G94 100</t>
  </si>
  <si>
    <t>MITSUBISHI</t>
  </si>
  <si>
    <t>2C5173040 (HASTINGS)
A1950520 (MAHLE)
TS.8975 (METAL LEVE)</t>
  </si>
  <si>
    <t>ANEL PISTÃO GM S10/BLAZER 2.4 8V +100         (LL)</t>
  </si>
  <si>
    <t>2C4174040 (HASTINGS)
A100 (SINTECH)
A14710 (MAHLE)
EMA7527 (CENTRINEL)
TA8038 (METAL LEVE)</t>
  </si>
  <si>
    <t>ANEL PISTÃO MITSUBISHI PAJERO TR4 2.0 16V 4G94</t>
  </si>
  <si>
    <t>2C5173 (HASTINGS)
A1950520 (MAHLE)
TS.8975 (METAL LEVE)</t>
  </si>
  <si>
    <t>ANEL PISTÃO FORD ESCORT 1.8 16V ZETEC STD     (LL)</t>
  </si>
  <si>
    <t>2C5194 (HASTINGS)
A470 (SINTECH)
A59930 (MAHLE)
ASFO18A-STD (TAKAO)
CMA7726 (CENTRINEL)
DA.7520 (METAL LEVE)</t>
  </si>
  <si>
    <t>ANEL PISTÃO HONDA CIVIC 1.6L 16V SOHC 96-00 050</t>
  </si>
  <si>
    <t>2C4690020 (HASTINGS)
A51240 (MAHLE)
AA.7589 (METAL LEVE)</t>
  </si>
  <si>
    <t>ANEL DE PISTAO SPE/4 1.0 L 8V SOHC L4 FLEX +1,00</t>
  </si>
  <si>
    <t>ANEL PISTÃO FIAT UNO 1.6 ACT +050             (LL)</t>
  </si>
  <si>
    <t>2C4800016 (HASTINGS)
800062040 (KS)
A25040 (MAHLE)
A25049 (SPA MAHLE)
A25700 (MAHLE)
A25760 (MAHLE)
ASFI16A-040 (TAKAO)
DD6833 (METAL LEVE)
DD6838 (METAL LEVE)
DD7525 (METAL LEVE)
PNA7608 (CENTRINEL)
SND6833 (SPA METAL LEVE)</t>
  </si>
  <si>
    <t>ANEL PISTÃO VW AR 1.6L 4CIL APOS 1984 050</t>
  </si>
  <si>
    <t>2C4664020 (HASTINGS)
800060740 (KS)
800060740 (SINTECH)
A70200 (MAHLE)
A70209 (MAHLE)
DA.6539 (METAL LEVE)
SNA6539 (METAL LEVE)</t>
  </si>
  <si>
    <t>ANEL PISTÃO GM OPALA 4.1 250 OHV +150         (LL)</t>
  </si>
  <si>
    <t>ANEL PISTÃO VW GOL 1.6 8V +100               (LL)</t>
  </si>
  <si>
    <t>4490040 (HASTINGS)
800000946 (KS)
A70670 (MAHLE)
A70679 (SPA MAHLE)
DA6075 (METAL LEVE)
PNA7809 (CENTRINEL)
SNA6075 (SPA METAL LEVE)</t>
  </si>
  <si>
    <t>ANEL PISTÃO HONDA NEW CIVIC 1.8 16V FLEX +1.00(LL)</t>
  </si>
  <si>
    <t>ANEL PISTÃO RENAULT CLIO 1.0 16V ESPECIAL +100(LL)</t>
  </si>
  <si>
    <t>2C4995040 (HASTINGS)
A18700 (MAHLE)
A820 0,50 (SINTECH)
CMA7722 (CENTRINEL)
DA7962 (METAL LEVE)</t>
  </si>
  <si>
    <t>ANEL PISTÃO PEUGEOT 307 2.0 16V +0.50         (LL)</t>
  </si>
  <si>
    <t>2C4106 (HASTINGS)
800068340 (KS)
A630 (SINTECH)
A66310 (MAHLE)
GA8412 (METAL LEVE)</t>
  </si>
  <si>
    <t>ANEL PISTÃO MITSUBISHI LANCER 2.0 16V(4B11) STD</t>
  </si>
  <si>
    <t>2C4835 (HASTINGS)
A1950530 (MAHLE)
AA.9186 (METAL LEVE)</t>
  </si>
  <si>
    <t>ANEL PISTÃO FORD FOCUS 2.0 16V DURATEC +100   (LL)</t>
  </si>
  <si>
    <t>2C5158040 (HASTINGS)
42077CP (MAHLE)
A480 (SINTECH)
AA8904 (METAL LEVE)
ASFO21A-100 (TAKAO)</t>
  </si>
  <si>
    <t>ANEL PISTÃO GM 1.4 L 8V SOHC L4 GAS 62CV STD</t>
  </si>
  <si>
    <t>2C4826 (HASTINGS)
800060941 (KS)
A14010 (MAHLE)
A14015 (MAHLE)
A14019 (MAHLE)
A197 (SINTECH)
CA.4990 (METAL LEVE)
NA.4990 (METAL LEVE)
SNA4990 (METAL LEVE)</t>
  </si>
  <si>
    <t>ANEL PISTÃO CHT 1.6 8V L4 SOHC 100</t>
  </si>
  <si>
    <t>2C4977040 (HASTINGS)
800060040 (KS)
A410 (SINTECH)
A59320 (MAHLE)
A59322 (MAHLE)
A59329 (MAHLE)
DA.6973 (METAL LEVE)
NA.6973 (METAL LEVE)
SNA6973 (METAL LEVE)</t>
  </si>
  <si>
    <t>ANEL PISTÃO MITSUBISHI PAJERO 2.0 16V 4G94 050</t>
  </si>
  <si>
    <t>2C5173020 (HASTINGS)
A1950520 (MAHLE)
TS.8975 (METAL LEVE)</t>
  </si>
  <si>
    <t>BALANCIM ONIX / PRISMA / AGILE / ASTRA        (LL)</t>
  </si>
  <si>
    <t>BALANCEIROS</t>
  </si>
  <si>
    <t>201 (REF.)
52.503.040 (RIO)
7086068 (ORIG.)
93361395 (ORIG.)</t>
  </si>
  <si>
    <t>BALANCIM ASTRA / BLAZER / CELTA / CORSA       (LL)</t>
  </si>
  <si>
    <t>280 (Aplic)
90409194 (ORIG.)
SB-194 (SAMBEL)
SGA09MT (SGARIONI)</t>
  </si>
  <si>
    <t>BALANCIM+TUCHO GM S10 / TRAILBLAZER 2.8 16V (12- )</t>
  </si>
  <si>
    <t>12625214 (ORIG.)</t>
  </si>
  <si>
    <t>BALANCIM FOX / GOL / GOLF / VOYAGE / POLO     (LL)</t>
  </si>
  <si>
    <t>030109411B (ORIG.)
422 0013 10 (INA)
52.505.010 (RIO)
540 (Aplic)
SGA02MT (SGARIONI)</t>
  </si>
  <si>
    <t>BALANCIM PAJERO / L200 / L300 2.5 8v (ADM)    (LL)</t>
  </si>
  <si>
    <t>2453942880 (ORIG.)
SGA10MT (SGARIONI)</t>
  </si>
  <si>
    <t>BALANCIM PAJERO / L200 / L300 2.5 8v (ESC)    (LL)</t>
  </si>
  <si>
    <t>2452942880 (ORIG.)
SGA11MT (SGARIONI)</t>
  </si>
  <si>
    <t>BALANCIM CLIO / KANGOO / SCÉNIC 1.6 / 2.0 16v (LL)</t>
  </si>
  <si>
    <t>1325700QAB (ORIG.)
422 0009 10 (INA)
809 (Aplic)
SGA03MT (SGARIONI)</t>
  </si>
  <si>
    <t>BALANCIM DUCATO (06-  ) MULTJET 2.3 16v       (LL)</t>
  </si>
  <si>
    <t>423 0050 10 (INA)
5801455560 (ORIG.)
SGA15MT (SGARIONI)</t>
  </si>
  <si>
    <t>BALANCIM COURIER / FIESTA / ECO 1.0 / 1.6 8v  (LL)</t>
  </si>
  <si>
    <t>146 (Aplic)
422 0011 10 (INA)
F446009.1 (ORIG.)
SGA04MT (SGARIONI)
XSE6CC6529-AB (ORIG.)</t>
  </si>
  <si>
    <t>BALANCIM ARGO / CRONOS / BRAVO (ESQ)          (LL)</t>
  </si>
  <si>
    <t>315 (Aplic)
55229962 (ORIG.)</t>
  </si>
  <si>
    <t>BALANCIM ARGO / CRONOS / BRAVO (CENTRAL)      (LL)</t>
  </si>
  <si>
    <t>313 (Aplic)
55229969 (ORIG.)</t>
  </si>
  <si>
    <t>BALANCIM ARGO / CRONOS / BRAVO (DIR)          (LL)</t>
  </si>
  <si>
    <t>314 (Aplic)
55229966 (ORIG.)</t>
  </si>
  <si>
    <t>BALANCIM RENAULT MASTER 2.3 16V L4 DOHC 130CV (10-</t>
  </si>
  <si>
    <t>7701062311 (ORIG.)
BA582300 (TARANTO)</t>
  </si>
  <si>
    <t>BALANCIM S10 2.5 8v (DIR)                     (LL)</t>
  </si>
  <si>
    <t>ERR3443D (ORIG.)
SGA08MT (SGARIONI)</t>
  </si>
  <si>
    <t>BALANCIM S10 2.5 8v (ESQ)                     (LL)</t>
  </si>
  <si>
    <t>ERR3442D (ORIG.)
SGA07MT (SGARIONI)</t>
  </si>
  <si>
    <t>BALANCIM AMAROK / TIGUAN 2.0 16v TDI</t>
  </si>
  <si>
    <t>059109417J (ORIG.)
422 0076 10 (INA)
422 0102 10 (INA)
SGA38MT (SGARIONI)</t>
  </si>
  <si>
    <t>BALANCIM GOL POWER / PARATI / POLO (02-  )    (LL)</t>
  </si>
  <si>
    <t>036109411D (ORIG.)
422 0012 10 (INA)
569 (Aplic)
SGA05MT (SGARIONI)</t>
  </si>
  <si>
    <t>BALANCIM RENAULT CLIO D4D 1.0 16V L4 SOHC 70CV ADM</t>
  </si>
  <si>
    <t>7701049894 (ORIG.)
BA581000-A (TARANTO)</t>
  </si>
  <si>
    <t>BALANCIM ACTROS / AXOR OM 457 (ADM)           (LL)</t>
  </si>
  <si>
    <t>4.62961 (DIESEL TECHNIC)
541 050 0433 (ORIG.)
541 050 0633 (ORIG.)
541 050 0733 (ORIG.)
541 050 0833 (ORIG.)
541 050 0933 (ORIG.)</t>
  </si>
  <si>
    <t>BALANCIM RENAULT CLIO D4D 1.0 16V L4 SOHC 70CV ESC</t>
  </si>
  <si>
    <t>7701049893 (ORIG.)
834 (APLIC.)
BA581000-E (TARANTO)</t>
  </si>
  <si>
    <t>BALANCIM ACTROS / AXOR OM 457 (ESC)           (LL)</t>
  </si>
  <si>
    <t>"541 050 0834 (ORIG.)
4.62962 (DIESEL TECHNIC)
541 050 0534 (ORIG.)
541 050 0534 05 (ORIG.)
541 050 0734 (ORIG.)</t>
  </si>
  <si>
    <t>BALANCIM L200 / PAJERO 4M41 3.2 16v (ADM)     (LL)</t>
  </si>
  <si>
    <t>ME203107 (ORIG.)
SGA25MT (SGARIONI)</t>
  </si>
  <si>
    <t>BALANCIM L200 / PAJERO 4M41 3.2 16v (ESC)     (LL)</t>
  </si>
  <si>
    <t>ME203106 (ORIG.)
SGA26MT (SGARIONI)</t>
  </si>
  <si>
    <t>BALANCIM FORD DURATORQ 2.2 L 16V DOHC L4 DIESEL</t>
  </si>
  <si>
    <t>211NA-825F0927-D (ORIG.)</t>
  </si>
  <si>
    <t>BALANCINS CUMMINS ISL 8.9 - 8.9L 24V SOHV L6 - CARGO</t>
  </si>
  <si>
    <t>CUMMINS</t>
  </si>
  <si>
    <t>LANÇAMENTOS</t>
  </si>
  <si>
    <t>BALANCINS VOLVO D13 C 12.8L 24V SOHC L6 - FH 500</t>
  </si>
  <si>
    <t>BALANCIM HYUNDAI HR D4CB 2.5 16V L4 DOHC 130CV ESC</t>
  </si>
  <si>
    <t>24180-4A001 (ORIG.)
24180-4A010 (ORIG.)
BA911300-E (TARANTO)</t>
  </si>
  <si>
    <t>BALANCIM HYUNDAI HR D4CB 2.5 16V L4 DOHC 130CV ADM</t>
  </si>
  <si>
    <t>24170-4A001 (ORIG.)
BA911300-A (TARANTO)</t>
  </si>
  <si>
    <t>BALANCINS SCANIA DSC 11 11.0L 24V SOHV L6 T113 SERIE4 94-10</t>
  </si>
  <si>
    <t>BALANCINS VOLVO D13 C 12.8L 24V SOHC L6 - FH 500 / FMX 460</t>
  </si>
  <si>
    <t>BALANCINS SCANIA DT12 11.8L 24V SOHV L6 - SERIE 4 - CURTO</t>
  </si>
  <si>
    <t>BALANCINS CUMMINS 6 BTAA 5.9L 12V SOHV L5 - 12-170BT</t>
  </si>
  <si>
    <t>5 CILINDROS</t>
  </si>
  <si>
    <t>BALANCINS SCANIA DT12 11.8L 24V SOHV L6 - SERIE 4 - LONGO</t>
  </si>
  <si>
    <t>BALANCINS SCANIA DSC11 11.0L 24V SOHV L6 SERIE 4 1987-1996</t>
  </si>
  <si>
    <t>BALANCINS CUMMINS 6CT 8.9L 12V SOHV L6 - CARGO</t>
  </si>
  <si>
    <t>BALANCINS SCANIA DSC11 11.0L 24V SOHV L6 SERIE4 94-08 CURTO</t>
  </si>
  <si>
    <t>BALANCINS SCANIA DSC11 11.0L 24V SOHV L6 T113 SERIE2/3 87-99</t>
  </si>
  <si>
    <t>BALANCINS SCANIA DC11 10.7L 24V SOHV L6 LA380 SERIE 4 LONGO</t>
  </si>
  <si>
    <t>BALANCINS CUMMINS ISB  4.5L 16V SOHV L4 - C 1719S / C 1519S</t>
  </si>
  <si>
    <t>BALANCINS SCANIA DC12 11.7L 24V SOHV L6 LA380 SERIE 4 CURTO</t>
  </si>
  <si>
    <t>BALANCINS CUMMINS ISF 2.8L 16V SOHV L4 - DELIVERY</t>
  </si>
  <si>
    <t>CAMISA DE CILINDRO² OM314/352 STD</t>
  </si>
  <si>
    <t>CAMISA DE CILINDRO</t>
  </si>
  <si>
    <t>3620110310 (KS)
AE 0078000 (CENTRIFUGAL)
C-1049 STD (METAL LEVE)
C48100 STD (MAHLE)
RCAE 2042 (RIC)</t>
  </si>
  <si>
    <t>CAMISA DE CILINDRO² B6BT 6BTA 5.9 STD</t>
  </si>
  <si>
    <t>3904166 (ORIG.)
6009001611008 (AGRALE)
BF8T6055AA (FORD)
C21100 STD (APEX)
C211001 (MAHLE)
RCUC2023 (RIC)
TRA103919 (VOLKSWAGEN)
UC 4598 (CENTRIFUGAL)</t>
  </si>
  <si>
    <t>CAMISA DE CILINDRO² OM314/352 +0.020''</t>
  </si>
  <si>
    <t>AE 0078120 (CENTRIFUGAL)
C-1049 +020 (METAL LEVE)
C48100 +020 (MAHLE)
RCAE 2042/020 (RIC)</t>
  </si>
  <si>
    <t>CAMISA DE CILINDRO OM904/906 STD</t>
  </si>
  <si>
    <t>9060110110 (ORIG.)
A 4957 (CENTRIFUGAL)
C-9087 STD (METAL LEVE)
C48003 (APEX)
C48950 STD (MAHLE)</t>
  </si>
  <si>
    <t>CAMISA DE CILINDRO OM924 STD</t>
  </si>
  <si>
    <t>C-9224 STD (METAL LEVE)
C48004 (APEX)
C48690 STD (MAHLE)</t>
  </si>
  <si>
    <t>CAMISA DE CILINDRO FIAT FIRE 1.4 STD</t>
  </si>
  <si>
    <t>AL -5042 (CENTRIFUGAL)
C-9222 STD (METAL LEVE)
C025340 STD (MAHLE)
C25010 (APEX)
CC FI 14 (TAKAO)
RCAL1018 (RIC)</t>
  </si>
  <si>
    <t>CAMISA DE CILINDRO MONZA 1.6 STD</t>
  </si>
  <si>
    <t>A 1509 (CENTRIFUGAL)
C14008 (APEX)
CC GM 16A (TAKAO)
RCA1031 (RIC)</t>
  </si>
  <si>
    <t>CAMISA DE CILINDRO² B6BT 6BTA 5.9 +0.020''</t>
  </si>
  <si>
    <t>3904166 (ORIG.)
UC 4598 (CENTRIFUGAL)</t>
  </si>
  <si>
    <t>CAMISA DE CILINDRO FIRE 1.3 STD</t>
  </si>
  <si>
    <t>A 5008 (CENTRIFUGAL)
C-9122 STD (METAL LEVE)
C025450 STD (MAHLE)
C25007 (APEX)
CC FI 13 (TAKAO)
RCA1016 (RIC)</t>
  </si>
  <si>
    <t>CAMISA DE CILINDRO GOL MI 1.0L STD</t>
  </si>
  <si>
    <t>A 4839 (CENTRIFUGAL)
C-2343 STD (METAL LEVE)
C070500 STD (MAHLE)
C70002 (APEX)
CC VW 10 (TAKAO)
RCA1020 (RIC)</t>
  </si>
  <si>
    <t>CAMISA DE CILINDRO PERKINS S4 STD</t>
  </si>
  <si>
    <t>C-1949 STD (METAL LEVE)
C57002 (APEX)
C57300 STD (MAHLE)
UC 4579 (CENTRIFUGAL)</t>
  </si>
  <si>
    <t>CAMISA DE CILINDRO QSB 4.5/6.7 L STDV          (L)</t>
  </si>
  <si>
    <t>4919951 (CENTRIFUGAL)
4919951 (ORIG.)
BH2X6055BA (FORD)</t>
  </si>
  <si>
    <t>CAMISA DE CILINDRO PERKINS 6358 STD</t>
  </si>
  <si>
    <t>AGRÍCOLA</t>
  </si>
  <si>
    <t>C- 934 STD (METAL LEVE)
C57710 STD (MAHLE)
UC 1070 (CENTRIFUGAL)</t>
  </si>
  <si>
    <t>CAMISA DE CILINDRO² OM314/352 +0.040''</t>
  </si>
  <si>
    <t>AE 0078140 (CENTRIFUGAL)
C-1049 +040 (METAL LEVE)
C48100 +040 (MAHLE)</t>
  </si>
  <si>
    <t>CAMISA DE CILINDRO CORSA 1.6 STD</t>
  </si>
  <si>
    <t>A 4950 (CENTRIFUGAL)
C-9019 STD (METAL LEVE)
C014180 STD (MAHLE)
C14007 (APEX)
CC GM 16 (TAKAO)
RCA1032 (RIC)</t>
  </si>
  <si>
    <t>CAMISA DE CILINDRO CORSA 1.4 STD</t>
  </si>
  <si>
    <t>A 5007 (CENTRIFUGAL)
C14011 (APEX)
CC GM 14 (TAKAO)
RCA1030 (RIC)</t>
  </si>
  <si>
    <t>CAMISA DE CILINDRO HILUX 3.0T STD</t>
  </si>
  <si>
    <t>C-9642 STD (METAL LEVE)
C063040 STD (MAHLE)
C63002 (APEX)
CC TO 30T (TAKAO)
RCU2037 (RIC)
UC 6145 (CENTRIFUGAL)</t>
  </si>
  <si>
    <t>CAMISA DE CILINDRO GM 1.0 EFI/MPFI STD</t>
  </si>
  <si>
    <t>A 4610 (CENTRIFUGAL)
C-2389 STD (METAL LEVE)
C014145 STD (MAHLE)
C14005 (APEX)
CC GM 10 (TAKAO)
RCA1017 (RIC)</t>
  </si>
  <si>
    <t>CAMISA DE CILINDRO MULTIJET 2.3 16V STD        (L)</t>
  </si>
  <si>
    <t>CAMISA DE CILINDRO PERKINS S4 +0.020''</t>
  </si>
  <si>
    <t>C-1949 020 (METAL LEVE)
C57005-050 (APEX)
C57300 020 (MAHLE)
UC 4579 (CENTRIFUGAL)</t>
  </si>
  <si>
    <t>CAMISA DE CILINDRO FIRE 1.0 STD                  ¹</t>
  </si>
  <si>
    <t>A 6113 (CENTRIFUGAL)
C-2464 STD (METAL LEVE)
C025400 STD (MAHLE)
C25004 (APEX)
CC FI 10 (TAKAO)
RCA1019 (RIC)</t>
  </si>
  <si>
    <t>CAMISA DE CILINDRO VW AP 1.6/1.8 STD</t>
  </si>
  <si>
    <t>A 1781 (CENTRIFUGAL)
C-1478 STD (METAL LEVE)
C70001 (APEX)
C70650 STD (MAHLE)
CC VW 18
CC VW 16 (TAKAO)
RCA1001 (RIC)</t>
  </si>
  <si>
    <t>CAMISA DE CILINDRO L200 2.5 STD</t>
  </si>
  <si>
    <t>A 4749 (CENTRIFUGAL)
C-9115 STD (METAL LEVE)
C19501 STD (MAHLE)
CC MI 25 (TAKAO)
RCA2025 (RIC)</t>
  </si>
  <si>
    <t>CAMISA DE CILINDRO GOL 1.6 8V EA111 STD       (LL)</t>
  </si>
  <si>
    <t>CAMISA DE CILINDRO FIESTA 1.0 L STD</t>
  </si>
  <si>
    <t>A 4608 (CENTRIFUGAL)
C-9014 STD (METAL LEVE)
C059500 STD (MAHLE)
C59001 (APEX)
CC FO 10A
CC FO 10
CC PG 10 (TAKAO)
RCA1021 (RIC)</t>
  </si>
  <si>
    <t>CAMISA DE CILINDRO VERANEIO STD</t>
  </si>
  <si>
    <t>A 65 (CENTRIFUGAL)
C-572 STD (METAL LEVE)
C014550 STD (MAHLE)
C14010 (APEX)</t>
  </si>
  <si>
    <t>CAMISA DE CILINDRO FIRE EVO 1.0 8V STD</t>
  </si>
  <si>
    <t>CAMISA DE CILINDRO NISSAN TD23 STD</t>
  </si>
  <si>
    <t>C03001 (APEX)
RCUC2027 (RIC)
UC 4804 (CENTRIFUGAL)</t>
  </si>
  <si>
    <t>CAMISA DE CILINDRO 4236/6354/6640 STD</t>
  </si>
  <si>
    <t>C-1097 STD (METAL LEVE)
C57003 (APEX)
C57190 STD (MAHLE)
RCUC 2045 (RIC)
UC 962 (CENTRIFUGAL)</t>
  </si>
  <si>
    <t>CAMISA DE CILINDRO MAN D08 24.280 STD          (L)</t>
  </si>
  <si>
    <t>610120105010 (ORIG.)</t>
  </si>
  <si>
    <t>CAMISA DE CILINDRO 1500 NACIONAL STD             ¹</t>
  </si>
  <si>
    <t>A 1149 (CENTRIFUGAL)
C-2328 STD (MAHLE)
C025210 (METAL LEVE)
C25002 (APEX)
CC FI 10B (TAKAO)
RCA1006 (RIC)</t>
  </si>
  <si>
    <t>CAMISA DE CILINDRO FIESTA 1.3 STD</t>
  </si>
  <si>
    <t>A 4949 (CENTRIFUGAL)
C-9015 STD (METAL LEVE)
C059600 STD (MAHLE)
C59003 (APEX)</t>
  </si>
  <si>
    <t>CAMISA DE CILINDRO² OM314/352 +0.060''</t>
  </si>
  <si>
    <t>AE 0078160 (CENTRIFUGAL)
C-1049 060 (METAL LEVE)
C48100 060 (MAHLE)</t>
  </si>
  <si>
    <t>CAMISA DE CILINDRO S10 2.8 16V (12-  )         (D)</t>
  </si>
  <si>
    <t>CAMISA DE CILINDRO PERKINS Q20B STD</t>
  </si>
  <si>
    <t>C-1338 STD (METAL LEVE)
C57007 (APEX)
C57210 STD (MAHLE)
RCUC 2046 (RIC)
UC 445 (CENTRIFUGAL)</t>
  </si>
  <si>
    <t>CAMISA DE CILINDRO OM904/906 +0.020''</t>
  </si>
  <si>
    <t>A 4957 (CENTRIFUGAL)
C48008-050 (MAHLE)</t>
  </si>
  <si>
    <t>CAMISA DE CILINDRO GM 1.8 STD</t>
  </si>
  <si>
    <t>A 1512 (CENTRIFUGAL)
C-1615 STD (METAL LEVE)
C14003 (APEX)
C14240 STD (MAHLE)
CC GM 18 (TAKAO)
RCA1010 (RIC)</t>
  </si>
  <si>
    <t>CAMISA DE CILINDRO OM611/612 STD</t>
  </si>
  <si>
    <t>6110110010 (ORIG.)
C48002 (APEX)
CC MZ 22D (TAKAO)
RCA2026 (RIC)</t>
  </si>
  <si>
    <t>CAMISA DE CILINDRO GM 2.0 / 2.2 STD              ¹</t>
  </si>
  <si>
    <t>A 1511 (CENTRIFUGAL)
C-1600 STD (METAL LEVE)
C14001 (APEX)
C14270 STD (MAHLE)
CC GM 20B (TAKAO)
RCA1009 (RIC)</t>
  </si>
  <si>
    <t>CAMISA DE CILINDRO VW 1.5 1.6 D STD</t>
  </si>
  <si>
    <t>A 1765 (CENTRIFUGAL)
C-1092 STD (METAL LEVE)
C70005 (APEX)
C70590 STD (MAHLE)
RCA1007 (RIC)</t>
  </si>
  <si>
    <t>CAMISA DE CILINDRO PERKINS 4248 STD</t>
  </si>
  <si>
    <t>C-1477 STD (METAL LEVE)
C57006 (APEX)
C57570 STD (MAHLE)
UC 1017 (CENTRIFUGAL)</t>
  </si>
  <si>
    <t>CAMISA DE CILINDRO MASTER 2.3 16V STD          (L)</t>
  </si>
  <si>
    <t>CAMISA DE CILINDRO MWM SPRINT C/ PARACHAMAS STD</t>
  </si>
  <si>
    <t>C-2157 STD (METAL LEVE)
C13001 (APEX)
C13500 STD (MAHLE)
UC 4833 (CENTRIFUGAL)</t>
  </si>
  <si>
    <t>CAMISA DE CILINDRO MWM SPRINT C/ PARACHAMA+0.020''</t>
  </si>
  <si>
    <t>C13001-050 (APEX)
UC 4833 (CENTRIFUGAL)</t>
  </si>
  <si>
    <t>CAMISA DE CILINDRO PEUGEOT 1.6 16V STD</t>
  </si>
  <si>
    <t>CAMISA DE CILINDRO HILUX 2.5 16V STD           (L)</t>
  </si>
  <si>
    <t>CAMISA DE CILINDRO 4236/6354/6640 +0.020''</t>
  </si>
  <si>
    <t>C-1097 020 (METAL LEVE)
C57003-050 (APEX)
C57190 020 (MAHLE)
RCUC 2045/020 (RIC)
UC 962 (CENTRIFUGAL)</t>
  </si>
  <si>
    <t>CAMISA DE CILINDRO 1050/1300 STD</t>
  </si>
  <si>
    <t>A 1146 (CENTRIFUGAL)
C-1902 STD (METAL LEVE)
C025110 STD (MAHLE)
C25006 (APEX)
RCA1004 (RIC)</t>
  </si>
  <si>
    <t>CAMISA DE CILINDRO VW AP 2000 STD</t>
  </si>
  <si>
    <t>A 1782 (CENTRIFUGAL)
C-1852 STD (METAL LEVE)
C70003 (APEX)
C70860 STD (MAHLE)
CC VW 20 (TAKAO)
RCA1002 (RIC)</t>
  </si>
  <si>
    <t>CAMISA DE CILINDRO TRANSIT 2.4 16V STD</t>
  </si>
  <si>
    <t>CAMISA DE CILINDRO 310D SPRINTER STD</t>
  </si>
  <si>
    <t>A 4606 (CENTRIFUGAL)
C-9059 STD (METAL LEVE)
C57001 (APEX)
C57850 STD (MAHLE)
RCA2022 (RIC)</t>
  </si>
  <si>
    <t>CAMISA DE CILINDRO PERKINS 6358 +0.020''</t>
  </si>
  <si>
    <t>UC 1070 (CENTRIFUGAL)</t>
  </si>
  <si>
    <t>CAMISA DE CILINDRO BESTA 2.2L B/E TRANSIT 2.2 STD</t>
  </si>
  <si>
    <t>RCUC2013 (RIC)
UC 4582 (CENTRIFUGAL)</t>
  </si>
  <si>
    <t>CAMISA DE CILINDRO PERKINS 4248 +0.020''</t>
  </si>
  <si>
    <t>C-1477 020 (METAL LEVE)
C57570 020 (MAHLE)
UC 1017 (CENTRIFUGAL)</t>
  </si>
  <si>
    <t>CAMISA DE CILINDRO² B6BT 6BTA 5.9 +0.040''</t>
  </si>
  <si>
    <t>CAMISA DE CILINDRO ROCAN 1.0 STD</t>
  </si>
  <si>
    <t>C-9192 STD (METAL LEVE)
C059560 STD (MAHLE)
CC FO 10B (TAKAO)</t>
  </si>
  <si>
    <t>CAMISA DE CILINDRO TD 229 6CIL TD 229 EC D227 (LL)</t>
  </si>
  <si>
    <t>CAMISA DE CILINDRO BRUNIDA</t>
  </si>
  <si>
    <t>61.5143.080 (RIO)
61.5152.080 (RIO)
C1225STD (METAL LEVE)
C13700STD (MAHLE)
UCO 1066 (CENTRIFUGAL)
UCO 1068 (CENTRIFUGAL)</t>
  </si>
  <si>
    <t>CAMISA DE CILINDRO BRUNIDA PEUGEOT 1.4 8V STD</t>
  </si>
  <si>
    <t>CC PG 14 (TAKAO)
CTU3JP/000 (APEX)
UCO 5032 (CENTRIFUGAL)</t>
  </si>
  <si>
    <t>CAMISA DE CILINDRO² OM314/352 +0.030''</t>
  </si>
  <si>
    <t>AE 0078130 (CENTRIFUGAL)
C-1049 030 (METAL LEVE)
C48100 030 (MAHLE)</t>
  </si>
  <si>
    <t>CAMISA DE CILINDRO DUCATO 2.8 T STD</t>
  </si>
  <si>
    <t>A 4953 (CENTRIFUGAL)
C-9183 STD (METAL LEVE)
C01050 STD (MAHLE)
C25005 (APEX)
CC FI 28D (TAKAO)
RCA2033 (RIC)</t>
  </si>
  <si>
    <t>CAMISA DE CILINDRO 3152/4203 STD</t>
  </si>
  <si>
    <t>C-1178 STD (METAL LEVE)
C57004 (APEX)
C57110 STD (MAHLE)
UC 444 (CENTRIFUGAL)</t>
  </si>
  <si>
    <t>CAMISA DE CILINDRO GM 2.4 8V STD</t>
  </si>
  <si>
    <t>CAMISA DE CILINDRO CORSA 1.6 +0.020''</t>
  </si>
  <si>
    <t>A 4950 (CENTRIFUGAL)
C-9019 +020" (METAL LEVE)
C014180 +020" (MAHLE)
RCA1032/020 (RIC)</t>
  </si>
  <si>
    <t>CAMISA DE CILINDRO L200 2.5 S/ COL STD</t>
  </si>
  <si>
    <t>CAMISA DE CILINDRO OM924 +0.020''</t>
  </si>
  <si>
    <t>CAMISA DE CILINDRO  FIAT 1.8 16V ETORQ STD    (LL)</t>
  </si>
  <si>
    <t>CAMISA DE CILINDRO VW PASSAT 1.6 STD</t>
  </si>
  <si>
    <t>A 1795 (CENTRIFUGAL)
C-1450 STD (METAL LEVE)
C070640 STD (MAHLE)
C70004 (APEX)</t>
  </si>
  <si>
    <t>CAMISA DE CILINDRO² OM314/352 +0.080''</t>
  </si>
  <si>
    <t>AE 0078180 (CENTRIFUGAL)
C48100 080 (MAHLE)</t>
  </si>
  <si>
    <t>CAMISA DE CILINDRO 1000/1050/1300/1500 STD</t>
  </si>
  <si>
    <t>A 1147 (CENTRIFUGAL)
C-1883 STD (METAL LEVE)
C025120 STD (MAHLE)
C25008 (APEX)
RCA1005 (RIC)</t>
  </si>
  <si>
    <t>CAMISA DE CILINDRO 3152/4203 +0.020''</t>
  </si>
  <si>
    <t>C57004-050 (APEX)
C57110 020" (MAHLE)
UC 444 (CENTRIFUGAL)</t>
  </si>
  <si>
    <t>CAMISA DE CILINDRO BESTA 2.2L STD</t>
  </si>
  <si>
    <t>A 4582 (CENTRIFUGAL)
C21001 (APEX)
CC K 22 (TAKAO)
RCA2012 (RIC)</t>
  </si>
  <si>
    <t>CAMISA DE CILINDRO D226 STD</t>
  </si>
  <si>
    <t>622601320012 (ORIG.)
C-1076 STD (METAL LEVE)
C13200 STD (MAHLE)
UC 992 (CENTRIFUGAL)</t>
  </si>
  <si>
    <t>CAMISA DE CILINDRO GM 1.8 L STD                  ¹</t>
  </si>
  <si>
    <t>A 1510 (CENTRIFUGAL)
C-1261 STD (METAL LEVE)
C14009 (APEX)
C14220 STD (MAHLE)
CC GM 18A (TAKAO)
RCA1008 (RIC)</t>
  </si>
  <si>
    <t>CAMISA DE CILINDRO AMAROK 2.0 16V STD          (L)</t>
  </si>
  <si>
    <t>CAMISA DE CILINDRO GOLF 2.0 STD</t>
  </si>
  <si>
    <t>A 4834 (CENTRIFUGAL)
C-1919 STD (METAL LEVE)
C070870 STD (MAHLE)
RCA1003 (RIC)</t>
  </si>
  <si>
    <t>CAMISA DE CILINDRO OM 924 C/ COL STD           (L)</t>
  </si>
  <si>
    <t>CAMISA DE CILINDRO FIT/CITY 1.4/1.5 STD        (L)</t>
  </si>
  <si>
    <t>CAMISA DE CILINDRO TEMPRA 2.0 STD</t>
  </si>
  <si>
    <t>A 4542 (CENTRIFUGAL)
C-1929 STD (METAL LEVE)
C025180 STD (MAHLE)
C25001 (APEX)
CC FI 20 (TAKAO)
RCA1029 (RIC)</t>
  </si>
  <si>
    <t>CAMISA DE CILINDRO BESTA GS STD</t>
  </si>
  <si>
    <t>C21002 (MAHLE)
RCUC2034 (RIC)
UC 4621 (CENTRIFUGAL)</t>
  </si>
  <si>
    <t>CAMISA DE CILINDRO CORSA 1.4 +0.020''</t>
  </si>
  <si>
    <t>A 5007 (CENTRIFUGAL)
RCA1030/020 (RIC)</t>
  </si>
  <si>
    <t>CAMISA DE CILINDRO PERKINS 6357 STD</t>
  </si>
  <si>
    <t>C- 933 STD (METAL LEVE)
C57610 STD (MAHLE)
UC 996 (CENTRIFUGAL)</t>
  </si>
  <si>
    <t>CAMISA DE CILINDRO CRF230 STD</t>
  </si>
  <si>
    <t>MOTO</t>
  </si>
  <si>
    <t>CAMISA DE CILINDRO DAILY 3.0 16V STD           (L)</t>
  </si>
  <si>
    <t>CAMISA DE CILINDRO 310D SPRINTER +0.020''</t>
  </si>
  <si>
    <t>A 4606 (CENTRIFUGAL)
C-9059 020" (METAL LEVE)
C57001-050 (APEX)
C57850 020" (MAHLE)
RCA2022/020 (RIC)</t>
  </si>
  <si>
    <t>CAMISA DE CILINDRO QSB 4.5/6.7L +0.020''       (L)</t>
  </si>
  <si>
    <t>CAMISA DE CILINDRO D226 +0.020''</t>
  </si>
  <si>
    <t>C13002-050 (APEX)
UC 992 (CENTRIFUGAL)</t>
  </si>
  <si>
    <t>CAMISA DE CILINDRO L200 2.5 +0.020''             ¹</t>
  </si>
  <si>
    <t>A 4749 (CENTRIFUGAL)
C-9115 020 (METAL LEVE)
C195010 020 (MAHLE)
RCA2025/020 (RIC)</t>
  </si>
  <si>
    <t>CAMISA DE CILINDRO CUMMINS C/ISC 00... (C21900)</t>
  </si>
  <si>
    <t>2S0103321 (VOLKSWAGEN)
3800328 (ORIG.)
3944344 (ORIG.)
3948095 (ORIG.)
5294876 (ORIG.)
BF0X6055AA (FORD)
C211002 (MAHLE)
C21900 (METAL LEVE)
UCO 4757 (CENTRIFUGAL)</t>
  </si>
  <si>
    <t>CAMISA DE CILINDRO BESTA 3.0 +0.020''</t>
  </si>
  <si>
    <t>C21005-050 (APEX)
UC 4854 (CENTRIFUGAL)</t>
  </si>
  <si>
    <t>CAMISA DE CILINDRO OM904/906 +0.040''</t>
  </si>
  <si>
    <t>A 4957 (CENTRIFUGAL)</t>
  </si>
  <si>
    <t>CAMISA DE CILINDRO CARGO 6.6/7.8 STD</t>
  </si>
  <si>
    <t>C-1316 STD (METAL LEVE)
C26040 STD (MAHLE)
C59002 (APEX)
UC 979 (CENTRIFUGAL)</t>
  </si>
  <si>
    <t>CAMISA DE CILINDRO TOPIC 2.7L STD</t>
  </si>
  <si>
    <t>C72002 (APEX)
RCUC2039 (RIC)
UC 4580 (CENTRIFUGAL)</t>
  </si>
  <si>
    <t>CAMISA DE CILINDRO GOLF 2.0 +0.020''</t>
  </si>
  <si>
    <t>A 4834 (CENTRIFUGAL)
RCA1003/020 (RIC)</t>
  </si>
  <si>
    <t>CAMISA DE CILINDRO 4236/6354/6640 +0.040''</t>
  </si>
  <si>
    <t>C57003-100 (APEX)
UC 962 (CENTRIFUGAL)</t>
  </si>
  <si>
    <t>CAMISA DE CILINDRO PERKINS 6358 +0.040''</t>
  </si>
  <si>
    <t>CAMISA DE CILINDRO PERKINS 6357 +0.020''</t>
  </si>
  <si>
    <t>C-933 020" (METAL LEVE)
C57610 020" (MAHLE)
UC 996 (CENTRIFUGAL)</t>
  </si>
  <si>
    <t>CAMISA DE CILINDRO BESTA GS +0.020''</t>
  </si>
  <si>
    <t>C21002-050 (MAHLE)
RCUC2034/020 (RIC)
UC 4621 (CENTRIFUGAL)</t>
  </si>
  <si>
    <t>CAMISA DE CILINDRO OM924 +0.040''</t>
  </si>
  <si>
    <t>CAMISA DE CILINDRO PERKINS Q20B +0.020''</t>
  </si>
  <si>
    <t>RCUC 2046/020 (RIC)
UC 445 (CENTRIFUGAL)</t>
  </si>
  <si>
    <t>CAMISA DE CILINDRO 8040/8045 STD</t>
  </si>
  <si>
    <t>UC 4945 (CENTRIFUGAL)</t>
  </si>
  <si>
    <t>CAMISA DE CILINDRO HILUX 3.0T +0.020''</t>
  </si>
  <si>
    <t>RCU2037/020 (RIC)
UC 6145 (CENTRIFUGAL)</t>
  </si>
  <si>
    <t>CAMISA DE CILINDRO HILUX 2.8L STD</t>
  </si>
  <si>
    <t>C-9101 STD (METAL LEVE)
C063010 STD (MAHLE)
C63001 (APEX)
CC TO 28 (TAKAO)
RCUC2038 (RIC)
UC 6143 (CENTRIFUGAL)</t>
  </si>
  <si>
    <t>CAMISA DE CILINDRO BRUNIDA ACTEON4.12/6.12 STD (L)</t>
  </si>
  <si>
    <t>961201320074 (ORIG.)
961201320084 (ORIG.)
C13880 (MAHLE)
C9260 (METAL LEVE)</t>
  </si>
  <si>
    <t>CAMISA DE CILINDRO CLIO 1.6 8V/16V STD</t>
  </si>
  <si>
    <t>CC VW 15A (CENTRIFUGAL)</t>
  </si>
  <si>
    <t>CAMISA DE CILINDRO GM 1.4L/1.6L/1.6 STD</t>
  </si>
  <si>
    <t>A 455 (CENTRIFUGAL)
C-1147 STD (METAL LEVE)
C014010 STD (MAHLE)
C14004 (APEX)</t>
  </si>
  <si>
    <t>CAMISA DE CILINDRO HB20 1.0 12v STD           (LL)</t>
  </si>
  <si>
    <t>CAMISA DE CILINDRO PERKINS S4 +0.040''</t>
  </si>
  <si>
    <t>C-1949 040 (METAL LEVE)
C57300 040" (MAHLE)
UC 4579 (CENTRIFUGAL)</t>
  </si>
  <si>
    <t>CAMISA DE CILINDRO NISSAN TD23 +0.020''</t>
  </si>
  <si>
    <t>UC 4804 (CENTRIFUGAL)</t>
  </si>
  <si>
    <t>CAMISA DE CILINDRO (D) MITSUBISHI L200 3.2 4M41</t>
  </si>
  <si>
    <t>CAMISA DE CILINDRO MULTIJET 2.3 16V +0.020''   (L)</t>
  </si>
  <si>
    <t>CAMISA DE CILINDRO PERKINS S4 +0.030''</t>
  </si>
  <si>
    <t>C-1949 030" (METAL LEVE)
C57300 030" (MAHLE)
UC 4579 (CENTRIFUGAL)</t>
  </si>
  <si>
    <t>CAMISA DE CILINDRO PERKINS 4248 +0.040''</t>
  </si>
  <si>
    <t>C-1477 040 (METAL LEVE)
C57570 040 (MAHLE)
UC 1017 (CENTRIFUGAL)</t>
  </si>
  <si>
    <t>CAMISA DE CILINDRO OM611/612 +0.020''</t>
  </si>
  <si>
    <t>6110110010 (ORIG.)
C48002-050 (APEX)</t>
  </si>
  <si>
    <t>CAMISA DE CILINDRO OM321/324 STD</t>
  </si>
  <si>
    <t>A 423 (CENTRIFUGAL)
C48006 (APEX)</t>
  </si>
  <si>
    <t>CAMISA DE CILINDRO CARGO 6.6/7.8 +0.020''        ¹</t>
  </si>
  <si>
    <t>C-1316 020 (METAL LEVE)
C26040 020 (MAHLE)
C59002-050 (APEX)
UC 979 (CENTRIFUGAL)</t>
  </si>
  <si>
    <t>CAMISA DE CILINDRO FORD FOCUS 1.6 16V SIGMA</t>
  </si>
  <si>
    <t>CAMISA DE CILINDRO² B6BT 6BTA 5.9 +0.030''</t>
  </si>
  <si>
    <t>CAMISA DE CILINDRO FORD KA 1.0 12V STD        (LL)</t>
  </si>
  <si>
    <t>CAMISA DE CILINDRO CUMMINS ISF 2.8 16V</t>
  </si>
  <si>
    <t>4337598 (ORIG.)</t>
  </si>
  <si>
    <t>CAMISA DE CILINDRO GOL MI 1.0L +0.020''          ¹</t>
  </si>
  <si>
    <t>A 4839 (CENTRIFUGAL)
C-2343 +020" (METAL LEVE)
C070500 +020" (MAHLE)
RCA1020/020 (RIC)</t>
  </si>
  <si>
    <t>CAMISA DE CILINDRO L200 HIGH HARD STD</t>
  </si>
  <si>
    <t>CAMISA DE CILINDRO² OM352 +0.100''(2.54MM)</t>
  </si>
  <si>
    <t>AE 0078400 (CENTRIFUGAL)
C-1049 +100 (METAL LEVE)
C48120 +100 (MAHLE)</t>
  </si>
  <si>
    <t>CAMISA DE CILINDRO GM 151, OPALA STD</t>
  </si>
  <si>
    <t>A 1508 (CENTRIFUGAL)
C-1109 STD (METAL LEVE)
C014420 STD (MAHLE)
C14002 (APEX)
CC GM 25B (TAKAO)
RCA1028 (RIC)</t>
  </si>
  <si>
    <t>CAMISA DE CILINDRO UP 1.0 12V STD             (LL)</t>
  </si>
  <si>
    <t>CAMISA DE CILINDRO H-100 STD</t>
  </si>
  <si>
    <t>A 4858 (CENTRIFUGAL)
C19001 (APEX)
RCA2024 (RIC)</t>
  </si>
  <si>
    <t>CAMISA DE CILINDRO CORSA 1.6 +0.040''</t>
  </si>
  <si>
    <t>A 4950 (CENTRIFUGAL)</t>
  </si>
  <si>
    <t>CAMISA DE CILINDRO BRUNIDA OM 447/449 STD</t>
  </si>
  <si>
    <t>C 1894 STD (METAL LEVE)
C 48930 STD (MAHLE)
C48007 (APEX)
UCO 4513 (CENTRIFUGAL)</t>
  </si>
  <si>
    <t>CAMISA DE CILINDRO  VOLVO FH13 (C9340/71710)   (L)</t>
  </si>
  <si>
    <t>20852790 (ORIG.)
23043435 (ORIG.)
89886810 (KS)
C71710 (MAHLE)
C9340 (METAL LEVE)</t>
  </si>
  <si>
    <t>CAMISA DE CILINDRO DUCATO 2.8 T +0.020''</t>
  </si>
  <si>
    <t>A 4953 (CENTRIFUGAL)
C25005-050 (APEX)</t>
  </si>
  <si>
    <t>CAMISA DE CILINDRO FORD ZETEC ROCAM 1.6 8V</t>
  </si>
  <si>
    <t>CAMISA DE CILINDRO BESTA 3.0 STD</t>
  </si>
  <si>
    <t>C21005 (APEX)
UC 4854 (CENTRIFUGAL)</t>
  </si>
  <si>
    <t>CAMISA DE CILINDRO HB20 1.6 16V FLEX STD      (LL)</t>
  </si>
  <si>
    <t>CAMISA DE CILINDRO GM 1.0 EFI/MPFI +0.020"</t>
  </si>
  <si>
    <t>A 4610 (CENTRIFUGAL)
C-2389 +020" (METAL LEVE)
C014145 +020" (MAHLE)
RCA1017/020 (RIC)</t>
  </si>
  <si>
    <t>CAMISA DE CILINDRO OM924 C/ COL +0.020''       (L)</t>
  </si>
  <si>
    <t>CAMISA DE CILINDRO VW AP 1.6/1.8 +0.020''        ¹</t>
  </si>
  <si>
    <t>A 1781 (CENTRIFUGAL)
C70001-050 (APEX)
RCA1001/020 (RIC)</t>
  </si>
  <si>
    <t>CAMISA DE CILINDRO 3152/4203 +0.060''</t>
  </si>
  <si>
    <t>UC 444 (CENTRIFUGAL)</t>
  </si>
  <si>
    <t>CAMISA DE CILINDRO MWM SPRINT C/ PARACHAMA+0.040''</t>
  </si>
  <si>
    <t>UC 4833 (CENTRIFUGAL)</t>
  </si>
  <si>
    <t>CAMISA DE CILINDRO VW AP 2000 +0.020''</t>
  </si>
  <si>
    <t>A 1782 (CENTRIFUGAL)
C70003-050 (APEX)
RCA1002/020 (RIC)</t>
  </si>
  <si>
    <t>CAMISA DE CILINDRO PERKINS 6358 +0.060''</t>
  </si>
  <si>
    <t>CAMISA DE CILINDRO PAJERO 2.8T STD</t>
  </si>
  <si>
    <t>C-9638 STD (METAL LEVE)
C19002 (APEX)
C195020 STD (MAHLE)
CC MI 28A (TAKAO)
RCUC2036 (RIC)
UC 6144 (CENTRIFUGAL)</t>
  </si>
  <si>
    <t>CAMISA DE CILINDRO GM 2.0 / 2.2 +0.020''</t>
  </si>
  <si>
    <t>A 1511 (CENTRIFUGAL)
C-1600 020" (METAL LEVE)
C014270 020" (MAHLE)
C14001-050 (APEX)
RCA1009/020 (RIC)</t>
  </si>
  <si>
    <t>CAMISA DE CILINDRO MWM 4.10/6.10 (C9151/C13940)</t>
  </si>
  <si>
    <t>C-9151 STD (METAL LEVE)
C13940 STD (MAHLE)
UCO 4545 (CENTRIFUGAL)</t>
  </si>
  <si>
    <t>CAMISA DE CILINDRO FIAT 1500/1600 STD            ¹</t>
  </si>
  <si>
    <t>A 1148 (CENTRIFUGAL)
C-1975 STD (METAL LEVE)
C025031 STD (MAHLE)
C25003 (APEX)
CC FI 16 (TAKAO)
RCA1011 (RIC)</t>
  </si>
  <si>
    <t>CAMISA DE CILINDRO BOBCAT MOT SHIBAURA 2.2 STD (L)</t>
  </si>
  <si>
    <t>INDUSTRIAL</t>
  </si>
  <si>
    <t>ESPECIAIS</t>
  </si>
  <si>
    <t>CAMISA DE CILINDRO D226 +0.040''</t>
  </si>
  <si>
    <t>UC 992 (CENTRIFUGAL)</t>
  </si>
  <si>
    <t>CAMISA DE CILINDRO VERANEIO +0.020''</t>
  </si>
  <si>
    <t>A 65 (CENTRIFUGAL)</t>
  </si>
  <si>
    <t>CAMISA DE CILINDRO 310D SPRINTER +0.040''</t>
  </si>
  <si>
    <t>A 4606 (CENTRIFUGAL)
C-9059 060" (METAL LEVE)
C57850 060" (MAHLE)</t>
  </si>
  <si>
    <t>CAMISA DE CILINDRO FIAT FIRE 1.4 +0.020''</t>
  </si>
  <si>
    <t>AL -5042 (CENTRIFUGAL)</t>
  </si>
  <si>
    <t>CAMISA DE CILINDRO FORD RANGER 3.0 16V</t>
  </si>
  <si>
    <t>C 5901 (APEX)</t>
  </si>
  <si>
    <t>CAMISA DE CILINDRO L200 2.5 +0.040"</t>
  </si>
  <si>
    <t>A 4749 (CENTRIFUGAL)
C-9115 040 (METAL LEVE)
C195010 040 (MAHLE)</t>
  </si>
  <si>
    <t>CAMISA DE CILINDRO BRUNIDADC13 C/ANEL+0.040'' (LL)</t>
  </si>
  <si>
    <t>2183352 (ORIG.)</t>
  </si>
  <si>
    <t>CAMISA DE CILINDRO FIAT FIRE 1.3 +0.020''</t>
  </si>
  <si>
    <t>A 5008 (CENTRIFUGAL)
RCA1016/020 (RIC)</t>
  </si>
  <si>
    <t>CAMISA DE CILINDRO NISSAN TD23 +0.040''</t>
  </si>
  <si>
    <t>CAMISA DE CILINDRO FIRE 1.0 +0.020''             ¹</t>
  </si>
  <si>
    <t>A 6113 (CENTRIFUGAL)
C-2463 020" (METAL LEVE)
C025400 020" (MAHLE)
RCA1019/020 (RIC)</t>
  </si>
  <si>
    <t>CAMISA DE CILINDRO VW 1.5 1.6D +0.020''</t>
  </si>
  <si>
    <t>A 1765 (CENTRIFUGAL)
C-1092 020" (METAL LEVE)
C070590 020" (MAHLE)
C70005-050 (APEX)
RCA1007/020 (RIC)</t>
  </si>
  <si>
    <t>CAMISA DE CILINDRO MAN D08 24-280 +0.010''     (L)</t>
  </si>
  <si>
    <t>CAMISA DE CILINDRO HILUX 3.0 ASP STD           (L)</t>
  </si>
  <si>
    <t>CAMISA DE CILINDRO MONZA 1.6 +0.020''</t>
  </si>
  <si>
    <t>A 1509 (CENTRIFUGAL)
C14008-050 (APEX)
RCA1031/020 (RIC)</t>
  </si>
  <si>
    <t>CAMISA DE CILINDRO BESTA 2.2L +0.020''</t>
  </si>
  <si>
    <t>A 4582 (CENTRIFUGAL)
C21001-050 (APEX)
RCA2012/020 (RIC)</t>
  </si>
  <si>
    <t>CAMISA DE CILINDRO PERKINS 6358 +0.030''</t>
  </si>
  <si>
    <t>CAMISA DE CILINDRO BRUNIDA MWM D225 AGRICOLA STD</t>
  </si>
  <si>
    <t>9.225.8.132.004.4 (ORIG.)
C- 910 STD (METAL LEVE)
C13000 STD (MAHLE)
UCO 991 (CENTRIFUGAL)</t>
  </si>
  <si>
    <t>3 / 6 CILINDROS</t>
  </si>
  <si>
    <t>CAMISA DE CILINDRO CARGO 6.6/7.8 +0.040''</t>
  </si>
  <si>
    <t>C-1316 040 (METAL LEVE)
C26040 040 (MAHLE)
UC 979 (CENTRIFUGAL)</t>
  </si>
  <si>
    <t>CAMISA DE CILINDRO 4236/6354/6640 +0.060''       ¹</t>
  </si>
  <si>
    <t>UC 962 (CENTRIFUGAL)</t>
  </si>
  <si>
    <t>CAMISA DE CILINDRO GM OMEGA 4.1 STD</t>
  </si>
  <si>
    <t>A 55 (CENTRIFUGAL)
C-1537 STD (METAL LEVE)
C0141030 STD (MAHLE)
C14006 (APEX)</t>
  </si>
  <si>
    <t>CAMISA DE CILINDRO MERCEDES OM 457 (C9207/C48240</t>
  </si>
  <si>
    <t>89 563 810 (KS)
A 460 011 01 10 (ORIG.)
C48240 STD (REF.)
C9207 STD (REF.)
UCO 4981 (CENTRIFUGAL)</t>
  </si>
  <si>
    <t>CAMISA DE CILINDRO OM 611/612 +0.040''</t>
  </si>
  <si>
    <t>6110110010 (ORIG.)</t>
  </si>
  <si>
    <t>CAMISA DE CILINDRO 1050/1300 +0.020''</t>
  </si>
  <si>
    <t>A 1146 (CENTRIFUGAL)
C25006-050 (MAHLE)
RCA1004/020 (RIC)</t>
  </si>
  <si>
    <t>CAMISA DE CILINDRO CATERPILLAR 3126</t>
  </si>
  <si>
    <t>CATERPILLAR</t>
  </si>
  <si>
    <t>1077604 (ORIG.)</t>
  </si>
  <si>
    <t>CAMISA DE CILINDRO 3152/4203 +0.040''</t>
  </si>
  <si>
    <t>CAMISA DE CILINDRO TOPIC 2.7L +0.020''</t>
  </si>
  <si>
    <t>C72002-050 (APEX)
RCUC2039/020 (RIC)
UC 4580 (CENTRIFUGAL)</t>
  </si>
  <si>
    <t>CAMISA DE CILINDRO FIESTA 1.0 L +0.020''</t>
  </si>
  <si>
    <t>A 4608 (CENTRIFUGAL)</t>
  </si>
  <si>
    <t>CAMISA DE CILINDRO PERKINS 4248 +0.060''</t>
  </si>
  <si>
    <t>UC 1017 (CENTRIFUGAL)</t>
  </si>
  <si>
    <t>CAMISA DE CILINDRO BESTA 3.0 +0.040''</t>
  </si>
  <si>
    <t>UC 4854 (CENTRIFUGAL)</t>
  </si>
  <si>
    <t>CAMISA DE CILINDRO FALCON 400 STD</t>
  </si>
  <si>
    <t>UC 0014 (CENTRIFUGAL)</t>
  </si>
  <si>
    <t>CAMISA DE CILINDRO FIESTA 1.3 +0.020''</t>
  </si>
  <si>
    <t>A 4949 (CENTRIFUGAL)
C-9015 +020 (METAL LEVE)
C059600 +020 (MAHLE)</t>
  </si>
  <si>
    <t>CAMISA DE CILINDRO XT 225 STD</t>
  </si>
  <si>
    <t>YAMAHA</t>
  </si>
  <si>
    <t>A 6159 (CENTRIFUGAL)</t>
  </si>
  <si>
    <t>CAMISA DE CILINDRO 3152/4203 B/REC STD</t>
  </si>
  <si>
    <t>A 444(esp. Rec. Bloco) (CENTRIFUGAL)</t>
  </si>
  <si>
    <t>CAMISA DE CILINDRO FIRE EVO 1.0 8V +0.020''</t>
  </si>
  <si>
    <t>CAMISA DE CILINDRO 1500 NACIONAL +0.020''        ¹</t>
  </si>
  <si>
    <t>A 1149 (CENTRIFUGAL)
C-2328 020" (METAL LEVE)
C025210 020" (MAHLE)
C25002-050 (APEX)</t>
  </si>
  <si>
    <t>CAMISA DE CILINDRO OM321/324 +0.020''</t>
  </si>
  <si>
    <t>A 423 (CENTRIFUGAL)</t>
  </si>
  <si>
    <t>CAMISA DE CILINDRO JEEP/RURAL STD</t>
  </si>
  <si>
    <t>A 2 (CENTRIFUGAL)</t>
  </si>
  <si>
    <t>CAMISA DE CILINDRO MWM SPRINT S/PARACHAMA STD (LL)</t>
  </si>
  <si>
    <t>CAMISA DE CILINDRO CARGO 6.6/7.8 +0.060''        ¹</t>
  </si>
  <si>
    <t>UC 979 (CENTRIFUGAL)</t>
  </si>
  <si>
    <t>CAMISA DE CILINDRO BESTA GS +0.040''</t>
  </si>
  <si>
    <t>UC 4621 (CENTRIFUGAL)</t>
  </si>
  <si>
    <t>CAMISA DE CILINDRO QSB 4.5/6.7L +0.040''       (L)</t>
  </si>
  <si>
    <t>CAMISA DE CILINDRO VOLVO FH12 D12 (C9144/C71120)</t>
  </si>
  <si>
    <t>20498544 (ORIG.)
61.5269.060 (ANTIGO) (RIO)
89593810 (KS)
C-9144 STD (METAL LEVE)
C71120 STD (MAHLE)
UCO 4831 (CENTRIFUGAL)
UCO 5012 (CENTRIFUGAL)</t>
  </si>
  <si>
    <t>CAMISA DE CILINDRO D226 +0.060''</t>
  </si>
  <si>
    <t>CAMISA DE CILINDRO GM 1.8 +0.020''</t>
  </si>
  <si>
    <t>A 1512 (CENTRIFUGAL)
C14003-050 (APEX)
RCA1010/020 (RIC)</t>
  </si>
  <si>
    <t>CAMISA DE CILINDRO² OM314/352 +0.050''</t>
  </si>
  <si>
    <t>AE 0078150 (CENTRIFUGAL)
C48100 050 (MAHLE)</t>
  </si>
  <si>
    <t>CAMISA DE CLINDRO JEEP STD</t>
  </si>
  <si>
    <t>A 1067 (CENTRIFUGAL)
C59005 (APEX)</t>
  </si>
  <si>
    <t>CAMISA DE CILINDRO VERANEIO +0.040''</t>
  </si>
  <si>
    <t>CAMISA DE CILINDRO STRADA 200 STD</t>
  </si>
  <si>
    <t>A 6152 (CENTRIFUGAL)</t>
  </si>
  <si>
    <t>CAMISA DE CILINDRO ONIX 1.0 8V (13-  ) STD</t>
  </si>
  <si>
    <t>CAMISA DE CILINDRO PERKINS 4248 +0.030''</t>
  </si>
  <si>
    <t>C-1477 030 (METAL LEVE)
C57570 030 (MAHLE)
UC 1017 (CENTRIFUGAL)</t>
  </si>
  <si>
    <t>CAMISA DE CILINDRO BESTA 2.2L +0.040''</t>
  </si>
  <si>
    <t>A 4582 (CENTRIFUGAL)
C21001-100 (APEX)</t>
  </si>
  <si>
    <t>CAMISA DE CILINDRO BRUNIDA SERIE C 91... STD</t>
  </si>
  <si>
    <t>3802407 (ORIG.)
3919937 (ORIG.)
3925503 (ORIG.)
89629110 (KS)
C2003 (METAL LEVE)
C21510 (MAHLE)
UCO 4530 (CENTRIFUGAL)</t>
  </si>
  <si>
    <t>CAMISA DE CILINDRO MASTER 2.3 16V +0.010''     (L)</t>
  </si>
  <si>
    <t>CAMISA DE CILINDRO TEMPRA 2.0 +0.020''           ¹</t>
  </si>
  <si>
    <t>A 4542 (CENTRIFUGAL)
C-1929 020" (METAL LEVE)
C025180 020" (MAHLE)
C25001-050 (APEX)
RCA1029/020 (RIC)</t>
  </si>
  <si>
    <t>CAMISA DE CILINDRO VW PASSAT 1.6 +0.020''</t>
  </si>
  <si>
    <t>A 1795 (CENTRIFUGAL)
C-1450 +020 (METAL LEVE)
C070640 +020 (MAHLE)
C70004-050 (APEX)</t>
  </si>
  <si>
    <t>CAMISA DE CILINDRO SL 90 X 80 X 170 SEMI       (L)</t>
  </si>
  <si>
    <t>618042010 (Antigo) (RIO)
618044010 (Antigo) (RIO)
AS 1781 (CENTRIFUGAL)
AS 4995 (CENTRIFUGAL)</t>
  </si>
  <si>
    <t>CAMISA DE CILINDRO BESTA 2.7L +0.020''</t>
  </si>
  <si>
    <t>C21003-050 (MAHLE)
RCUC2041/020 (RIC)
UC 4583 (CENTRIFUGAL)</t>
  </si>
  <si>
    <t>CAMISA DE CILINDRO OM-312 STD</t>
  </si>
  <si>
    <t>A 424 (CENTRIFUGAL)</t>
  </si>
  <si>
    <t>CAMISA DE CILINDRO BRUNIDA DC13 C/ANEL STD    (LL)</t>
  </si>
  <si>
    <t>2183352 (ORIG.)
C0760730 (MAHLE)
C9720 (METAL LEVE)</t>
  </si>
  <si>
    <t>CAMISA DE CILINDRO BRUNIDA VOLVO TD102 STD</t>
  </si>
  <si>
    <t>89 431 110 (ORIG.)
C 2067 STD (METAL LEVE)
C 71430 STD (MAHLE)
UCO 4540 (CENTRIFUGAL)</t>
  </si>
  <si>
    <t>CAMISA DE CILINDRO BESTA 2.2L B/E TRANSIT +0.020''</t>
  </si>
  <si>
    <t>UC 4582 (CENTRIFUGAL)</t>
  </si>
  <si>
    <t>CAMISA DE CILINDRO GM 2.0 / 2.2 +0.040''         ¹</t>
  </si>
  <si>
    <t>A 1511 (CENTRIFUGAL)</t>
  </si>
  <si>
    <t>CAMISA DE CILINDRO 3B 3431CC STD</t>
  </si>
  <si>
    <t>UC 4922 (CENTRIFUGAL)</t>
  </si>
  <si>
    <t>CAMISA DE CILINDRO VW AP 2000 +0.040''</t>
  </si>
  <si>
    <t>A 1782 (CENTRIFUGAL)
C70003-100 (RIC)</t>
  </si>
  <si>
    <t>CAMISA DE CILINDRO HILUX 2.8L +0.020''</t>
  </si>
  <si>
    <t>C-9101 +020 (METAL LEVE)
C063010 +020 (MAHLE)
RCUC2038/020 (RIC)
UC 6143 (CENTRIFUGAL)</t>
  </si>
  <si>
    <t>CAMISA DE CILINDRO PERKINS 6357 +0.040''</t>
  </si>
  <si>
    <t>C- 933 040" (REF.)
C57610 040" (REF.)
UC 996 (REF.)</t>
  </si>
  <si>
    <t>CAMISA DE CILINDRO HILUX 2.5 16V +0.010''      (L)</t>
  </si>
  <si>
    <t>CAMISA DE CILINDRO BRUNIDA OM 457 C/ANEL STD  (LL)</t>
  </si>
  <si>
    <t>C0482040 (MAHLE)
C9741 (METAL LEVE)</t>
  </si>
  <si>
    <t>CAMISA DE CILINDRO DT 180 STD</t>
  </si>
  <si>
    <t>A 6155 (CENTRIFUGAL)</t>
  </si>
  <si>
    <t>CAMISA DE CILINDRO SCANIA DSC12 (C9113/C76650)</t>
  </si>
  <si>
    <t>1484492 (ORIG.)
89 541 110 (KS)
C 76650 STD (MAHLE)
C 9113 STD (METAL LEVE)
SL11511..F (COFAP)
UCO 4955 (CENTRIFUGAL)</t>
  </si>
  <si>
    <t>CAMISA DE CILINDRO BRUNIDA DS11/14 STD</t>
  </si>
  <si>
    <t>C 76050 STD (MAHLE)
C-1253 STD (METAL LEVE)
SL.1235..F (COFAP)
UCO 963 (CENTRIFUGAL)</t>
  </si>
  <si>
    <t>CAMISA DE CILINDRO SL 107,5 X 97,5 X 231 SEMI  (L)</t>
  </si>
  <si>
    <t>618067050 (Antigo) (RIO)
618071050 (Antigo) (RIO)
US 1017 (CENTRIFUGAL)
US 962 (CENTRIFUGAL)</t>
  </si>
  <si>
    <t>CAMISA DE CILINDRO VW 1.5 1.6D +0.040''</t>
  </si>
  <si>
    <t>A 1765 (CENTRIFUGAL)
C-1092 040" (METAL LEVE)
C070590 040" (MAHLE)</t>
  </si>
  <si>
    <t>CAMISA DE CILINDRO OM904/906 +0.030''</t>
  </si>
  <si>
    <t>CAMISA DE CILINDRO BRUNIDA DSC11 ECOLOGICO I STD</t>
  </si>
  <si>
    <t>89 439 110 (ORIG.)
C 2137 STD (METAL LEVE)
C 76056 STD (MAHLE)
UCO 4599 (CENTRIFUGAL)</t>
  </si>
  <si>
    <t>CAMISA DE CILINDRO RD 350 STD</t>
  </si>
  <si>
    <t>A 6157 (CENTRIFUGAL)</t>
  </si>
  <si>
    <t>CAMISA DE CILINDRO CARGO 7.8 FASE 3 STD</t>
  </si>
  <si>
    <t>C-9040 STD (METAL LEVE)
C26000 STD (MAHLE)
UC 4577 (CENTRIFUGAL)</t>
  </si>
  <si>
    <t>CAMISA DE CILINDRO DT 200 STD</t>
  </si>
  <si>
    <t>A 6156 (CENTRIFUGAL)</t>
  </si>
  <si>
    <t>CAMISA DE CILINDRO TWISTER/TORNADO 250 STD</t>
  </si>
  <si>
    <t>CAMISA DE CILINDRO 3152/4203 B/REC +0.040''</t>
  </si>
  <si>
    <t>CAMISA DE CILINDRO BRUNIDA STRALIS CURSO13 STD (L)</t>
  </si>
  <si>
    <t>504094025 (ORIG.)
C0010210 (MAHLE)
C9352 (METAL LEVE)
UCO 5052 (CENTRIFUGAL)</t>
  </si>
  <si>
    <t>CAMISA DE CILINDRO PERKINS 6357 +0.060''</t>
  </si>
  <si>
    <t>C- 933 060 (METAL LEVE)
C57610 060 (MAHLE)
UC 996 (CENTRIFUGAL)</t>
  </si>
  <si>
    <t>CAMISA DE CILINDRO OM904/906 +0.010''</t>
  </si>
  <si>
    <t>CAMISA DE CILINDRO TOPIC 2.7L +0.040''</t>
  </si>
  <si>
    <t>UC 4580 (CENTRIFUGAL)</t>
  </si>
  <si>
    <t>CAMISA DE CILINDRO XD2 504D GL STD</t>
  </si>
  <si>
    <t>A 1642 (CENTRIFUGAL)
RCA2035 (RIC)</t>
  </si>
  <si>
    <t>CAMISA DE CILINDRO SL 70 X 53 X 140 SEMI       (L)</t>
  </si>
  <si>
    <t>CAMISA DE CILINDRO PERKINS 6357 +0.030''</t>
  </si>
  <si>
    <t>C- 933 030" (METAL LEVE)
C57610 030" (MAHLE)
UC 996 (CENTRIFUGAL)</t>
  </si>
  <si>
    <t>CAMISA DE CILINDRO MAVERICK STD</t>
  </si>
  <si>
    <t>A 1069 (CENTRIFUGAL)
C-1009 STD (METAL LEVE)
C059200 STD (MAHLE)
C59004 (APEX)</t>
  </si>
  <si>
    <t>CAMISA DE CILINDRO CARGO 6.6/7.8 +0.030''</t>
  </si>
  <si>
    <t>CAMISA DE CILINDRO 3152/4203 +0.030''</t>
  </si>
  <si>
    <t>CAMISA DE CILINDRO CAT MOTOR 3054</t>
  </si>
  <si>
    <t>CAMISA DE CILINDRO BRUNIDA DC11/12 +0.040''   (LL)</t>
  </si>
  <si>
    <t>CAMISA DE CILINDRO OM904 HIGH HARD STD</t>
  </si>
  <si>
    <t>CAMISA DE CILINDRO² B6BT 6BTA 5.9 +0.060''</t>
  </si>
  <si>
    <t>CAMISA DE CILINDRO B11B 2977CC STD</t>
  </si>
  <si>
    <t>UC 4829 (CENTRIFUGAL)</t>
  </si>
  <si>
    <t>CAMISA DE CILINDRO 4236/6354/6640 +0.030''       ¹</t>
  </si>
  <si>
    <t>CAMISA DE CILINDRO 8040/8045 +0.020''</t>
  </si>
  <si>
    <t>CAMISA DE CILINDRO FIESTA 1.3 +0.040''</t>
  </si>
  <si>
    <t>A 4949 (CENTRIFUGAL)</t>
  </si>
  <si>
    <t>CAMISA DE CILINDRO SL 94 X 85 X 174 SEMI       (L)</t>
  </si>
  <si>
    <t>618023054 (Antigo) (RIO)
618034040 (Antigo) (RIO)
AS 1064 (CENTRIFUGAL)
AS 4582 (CENTRIFUGAL)</t>
  </si>
  <si>
    <t>CAMISA DE CILINDRO L200 HIGH HARD +0.020''</t>
  </si>
  <si>
    <t>CAMISA DE CILINDRO OM364/366 STD</t>
  </si>
  <si>
    <t>UC 81 (CENTRIFUGAL)</t>
  </si>
  <si>
    <t>CAMISA DE CILINDRO CAPTIVA 2.4 16 V STD        (L)</t>
  </si>
  <si>
    <t>CAMISA DE CILINDRO GM 2.4 8V +0.020''</t>
  </si>
  <si>
    <t>CAMISA DE CILINDRO VW AP 1.6/1.8 +0.040''        ¹</t>
  </si>
  <si>
    <t>A 1781 (CENTRIFUGAL)
C70001-100 (APEX)</t>
  </si>
  <si>
    <t>CAMISA DE CILINDRO BRUNIDA DC11/12 STD         (L)</t>
  </si>
  <si>
    <t>1917101 (ORIG.)
C-9302 STD (METAL LEVE)
C76655 STD (MAHLE)</t>
  </si>
  <si>
    <t>CAMISA DE CILINDRO OM321/324 +0.030''</t>
  </si>
  <si>
    <t>CAMISA DE CILINDRO GM 1.0 EFI/MPFI +0.040''</t>
  </si>
  <si>
    <t>A 4610 (CENTRIFUGAL)</t>
  </si>
  <si>
    <t>CAMISA DE CILINDRO FAZER 250 STD</t>
  </si>
  <si>
    <t>CAMISA DE CILINDRO 3152/4203 B/REC +0.020''</t>
  </si>
  <si>
    <t>CAMISA DE CILINDRO BIZ 125CC STD</t>
  </si>
  <si>
    <t>CAMISA DE CILINDRO BESTA 2.2L B/E +0.040''</t>
  </si>
  <si>
    <t>CAMISA DE CILINDRO RD-350 +0.020''</t>
  </si>
  <si>
    <t>CAMISA DE CILINDRO HONDA CB/XRE 300 STD</t>
  </si>
  <si>
    <t>CAMISA DE CILINDRO MWM SPRINT C/ PARACHAMA+0.060''</t>
  </si>
  <si>
    <t>CAMISA DE CILINDRO OM 457 AXOR EURO 5         (LL)</t>
  </si>
  <si>
    <t>4600110710 (ORIG.)
4600111910 (ORIG.)
A4600111410 (ORIG.)
C9740 (MAHLE)</t>
  </si>
  <si>
    <t>CAMISA DE CILINDRO CARGO 6.6/7.8 +0.020''</t>
  </si>
  <si>
    <t>A 979 (CENTRIFUGAL)</t>
  </si>
  <si>
    <t>CAMISA DE CILINDRO SL 112,5 X 103 X 229 SEMI   (L)</t>
  </si>
  <si>
    <t>618073050 (Antigo) (RIO)
AS 996 (CENTRIFUGAL)</t>
  </si>
  <si>
    <t>CAMISA DE CILINDRO BRUNIDA SERIE C ...91 PRETA STD</t>
  </si>
  <si>
    <t>CAMISA DE CILINDRO BRUNIDA VALTRA SERIE 20 STD</t>
  </si>
  <si>
    <t>VALMET/VALTRA</t>
  </si>
  <si>
    <t>836666990 (KS)
C-2346 STD (METAL LEVE)
C31000 STD (MAHLE)
UCO 4534 (CENTRIFUGAL)</t>
  </si>
  <si>
    <t>CAMISA DE CILINDRO DUCATO 2.5 STD</t>
  </si>
  <si>
    <t>C25011 (APEX)
RCUC2040 (RIC)
UC 4954 (CENTRIFUGAL)</t>
  </si>
  <si>
    <t>CAMISA DE CILINDRO PERKINS Q20B +0.030''</t>
  </si>
  <si>
    <t>UC 445 (CENTRIFUGAL)</t>
  </si>
  <si>
    <t>CAMISA DE CILINDRO GOL MI 1.0L +0.040''</t>
  </si>
  <si>
    <t>A 4839 (CENTRIFUGAL)</t>
  </si>
  <si>
    <t>CAMISA DE CILINDRO OM 611/612 +0.060''</t>
  </si>
  <si>
    <t>CAMISA DE CILINDRO OM364/OM366 +0.020''</t>
  </si>
  <si>
    <t>CAMISA DE CILINDRO TEMPRA 2.0 +0.040''           ¹</t>
  </si>
  <si>
    <t>A 4542 (CENTRIFUGAL)</t>
  </si>
  <si>
    <t>CAMISA DE CILINDRO FIRE 1.0 +0.040"</t>
  </si>
  <si>
    <t>A 6113 (CENTRIFUGAL)</t>
  </si>
  <si>
    <t>CAMISA CILINDRO GM S10 MOTOR ECOTEC 2.5L</t>
  </si>
  <si>
    <t>CAMISA DE CILINDRO DUCATO 2.8 T +0.030''         ¹</t>
  </si>
  <si>
    <t>A 4953 (CENTRIFUGAL)</t>
  </si>
  <si>
    <t>CAMISA DE CILINDRO FIESTA 1.0 L +0.040''</t>
  </si>
  <si>
    <t>CAMISA DE CILINDRO OM355/356 STD</t>
  </si>
  <si>
    <t>A 987
c/col. (CENTRIFUGAL)
C-1060 STD (METAL LEVE)
C48600 (MAHLE)</t>
  </si>
  <si>
    <t>CAMISA DE CILINDRO HB20 1.0 12V  +0.010''     (LL)</t>
  </si>
  <si>
    <t>CAMISA DE CILINDRO BRUNIDA MWM NGD 9.3 LTS STD</t>
  </si>
  <si>
    <t>2U2103321 (ORIG.)
C-9734 STD (METAL LEVE)
C38067 STD (MAHLE)</t>
  </si>
  <si>
    <t>CAMISA DE CILINDRO D226 +0.030''</t>
  </si>
  <si>
    <t>CAMISA DE CILINDRO BESTA 2.7L STD</t>
  </si>
  <si>
    <t>C-9073 STD (APEX)
RCUC2041 (RIC)
UC 4583 (CENTRIFUGAL)</t>
  </si>
  <si>
    <t>CAMISA DE CILINDRO HONDA BIZZ 100CC STD</t>
  </si>
  <si>
    <t>CAMISA DE CILINDRO BRUNIDA TD123 S/REB INTERNO STD</t>
  </si>
  <si>
    <t>C 71240 STD (MAHLE)
C 9112 STD (METAL LEVE)
UCO 4615 (CENTRIFUGAL)</t>
  </si>
  <si>
    <t>CAMISA DE CILINDRO L200 2.5 S/ COL +0.020''</t>
  </si>
  <si>
    <t>CAMISA DE CILINDRO MWM SPRINT ESP +0.020''</t>
  </si>
  <si>
    <t>CAMISA DE CILINDRO BRUNIDA GOL 1.0 PLUS/ESCORT STD</t>
  </si>
  <si>
    <t>61.012.035 Antigo (RIO)
UCO 1404 (CENTRIFUGAL)</t>
  </si>
  <si>
    <t>CAMISA DE CILINDRO 1050/1300 +0.040''</t>
  </si>
  <si>
    <t>A 1146 (CENTRIFUGAL)</t>
  </si>
  <si>
    <t>CAMISA DE CILINDRO DUCATO 2.5 +0.020''</t>
  </si>
  <si>
    <t>UC 4954 (CENTRIFUGAL)</t>
  </si>
  <si>
    <t>CAMISA DE CILINDRO OM-312 +0.020''</t>
  </si>
  <si>
    <t>CAMISA DE CILINDRO KIA 2.0/ EMPILHADEIRA STD</t>
  </si>
  <si>
    <t>CAMISA DE CILINDRO FIAT 1500/1600 +0.020''       ¹</t>
  </si>
  <si>
    <t>A 1148 (CENTRIFUGAL)
C25003-050 (APEX)
RCA1011/020 (RIC)</t>
  </si>
  <si>
    <t>CAMISA DE CILINDRO PARA O KIT 190 STD</t>
  </si>
  <si>
    <t>CAMISA DE CILINDRO GM 1.8 L +0.040''             ¹</t>
  </si>
  <si>
    <t>A 1510 (CENTRIFUGAL)</t>
  </si>
  <si>
    <t>CAMISA DE CILINDRO DAILY 3.0 16V +0.010''      (L)</t>
  </si>
  <si>
    <t>CAMISA DE CILINDRO PAJERO 2.8T +0.020''</t>
  </si>
  <si>
    <t>RCUC2036/020 (RIC)
UC 6144 (CENTRIFUGAL)</t>
  </si>
  <si>
    <t>CAMISA DE CILINDRO L200 2.5 S/ COL +0.040''</t>
  </si>
  <si>
    <t>CAMISA DE CILINDRO TRANSIT 2.4 16V +0.010''</t>
  </si>
  <si>
    <t>CAMISA DE CILINDRO 3152/4203 B/REC +0.030''</t>
  </si>
  <si>
    <t>CAMISA DE CILINDRO SL 87,5 X 78,5 X 211 SEMI   (L)</t>
  </si>
  <si>
    <t>618039040 (Antigo) (RIO)
AS 1067 (CENTRIFUGAL)</t>
  </si>
  <si>
    <t>CAMISA DE CILINDRO 3152/4203 B/REC +0.060''</t>
  </si>
  <si>
    <t>CAMISA DE CILINDRO FIAT FIRE 1.3 +0.040''</t>
  </si>
  <si>
    <t>A 5008 (CENTRIFUGAL)</t>
  </si>
  <si>
    <t>CAMISA DE CILINDRO GM 1.8 L +0.020''             ¹</t>
  </si>
  <si>
    <t>A 1510 (CENTRIFUGAL)
RCA1008/020 (RIC)</t>
  </si>
  <si>
    <t>CAMISA DE CILINDRO AGRALE 30.0 STD</t>
  </si>
  <si>
    <t>AGRALE</t>
  </si>
  <si>
    <t>A 6146 (CENTRIFUGAL)</t>
  </si>
  <si>
    <t>CAMISA DE CILINDRO ONIX 1.0 8V (13-) +0,010'' (LL)</t>
  </si>
  <si>
    <t>CAMISA DE CILINDRO COMPRESSOR TUFLO500/BENDIX STD</t>
  </si>
  <si>
    <t>COMPRESSOR</t>
  </si>
  <si>
    <t>AL 4588 (CENTRIFUGAL)</t>
  </si>
  <si>
    <t>CAMISA DE CILINDRO YBR 125 STD</t>
  </si>
  <si>
    <t>A 6160 (CENTRIFUGAL)</t>
  </si>
  <si>
    <t>CAMISA DE CILINDRO BESTA 2.7L +0.040''</t>
  </si>
  <si>
    <t>UC 4583 (CENTRIFUGAL)</t>
  </si>
  <si>
    <t>CAMISA DE CILINDRO OM352 S/COL. +0.040''</t>
  </si>
  <si>
    <t>AL 78/1
s/col. (CENTRIFUGAL)</t>
  </si>
  <si>
    <t>CAMISA DE CILINDRO BESTA GS +0.060''</t>
  </si>
  <si>
    <t>CAMISA DE CILINDRO Peugeot 2.0 16V DOHC L4(EW10A)</t>
  </si>
  <si>
    <t>CAMISA DE CILINDRO PERKINS Q20B +0.040''</t>
  </si>
  <si>
    <t>CAMISA DE CILINDRO GM 2.0 / 2.2 +0.060''</t>
  </si>
  <si>
    <t>CAMISA DE CILINDRO SL 91 X 83 X 168 SEMI       (L)</t>
  </si>
  <si>
    <t>618041070 (Antigo) (RIO)
AS 4542 (CENTRIFUGAL)</t>
  </si>
  <si>
    <t>CAMISA DE CILINDRO MWM SPRINT S/PARAC+0.020'' (LL)</t>
  </si>
  <si>
    <t>CAMISA DE CILINDRO SL 60 X 45 X 115 SEMI       (L)</t>
  </si>
  <si>
    <t>CAMISA DE CILINDRO TOWNER 800 S/COL STD</t>
  </si>
  <si>
    <t>AL 4581 (CENTRIFUGAL)
C72001 (APEX)
RCAL1014 (RIC)</t>
  </si>
  <si>
    <t>CAMISA DE CILINDRO XLX 350 STD</t>
  </si>
  <si>
    <t>UC 6148 (CENTRIFUGAL)</t>
  </si>
  <si>
    <t>CAMISA DE CILINDRO OM355/356 +0.020''</t>
  </si>
  <si>
    <t>A 987
c/col. (CENTRIFUGAL)
C-1060 020 (METAL LEVE)
C48005-050 (APEX)
C48600 020 (MAHLE)</t>
  </si>
  <si>
    <t>CAMISA DE CILINDRO BRUNIDA DSC11 ECOLOGICO II STD</t>
  </si>
  <si>
    <t>89 731 110 (KS)
C 76570 (ressalto externo) (METAL LEVE)
C 9043 STD (MAHLE)
UCO 4597 (CENTRIFUGAL)</t>
  </si>
  <si>
    <t>CAMISA DE CILINDRO SL 122 X 109 X 234 SEMI     (L)</t>
  </si>
  <si>
    <t>618091030 (Antigo) (RIO)
AS 4577 (CENTRIFUGAL)</t>
  </si>
  <si>
    <t>CAMISA DE CILINDRO OM-312 +0.040''</t>
  </si>
  <si>
    <t>CAMISA DE CILINDRO BESTA 3.0 +0.060''</t>
  </si>
  <si>
    <t>CAMISA DE CILINDRO TORNADO/TWISTER 250CC STD</t>
  </si>
  <si>
    <t>CAMISA DE CILINDRO OM321/324 +0.060''</t>
  </si>
  <si>
    <t>CAMISA DE CILINDRO 1500 NACIONAL +0.040''</t>
  </si>
  <si>
    <t>A 1149 (CENTRIFUGAL)</t>
  </si>
  <si>
    <t>CAMISA DE CILINDRO FIAT FIRE 1.4 +0.010''        ¹</t>
  </si>
  <si>
    <t>AL -5042 (CENTRIFUGAL)
RCAL1018/020 (RIC)</t>
  </si>
  <si>
    <t>CAMISA DE CILINDRO BRUNIDA FORD 1.6 CHT STD</t>
  </si>
  <si>
    <t>61.102.030 - Antigo (RIO)
UCO 1602 (CENTRIFUGAL)</t>
  </si>
  <si>
    <t>CAMISA DE CILINDRO FIAT 1500/1600 +0.060''</t>
  </si>
  <si>
    <t>A 1148 (CENTRIFUGAL)</t>
  </si>
  <si>
    <t>CAMISA DE CILINDRO H-100 +0.080''                ¹</t>
  </si>
  <si>
    <t>A 4858 (CENTRIFUGAL)</t>
  </si>
  <si>
    <t>CAMISA DE CILINDRO OM355/356 +0.040''</t>
  </si>
  <si>
    <t>A 987
c/col. (CENTRIFUGAL)
C-1060 040 (METAL LEVE)
C48600 040 (MAHLE)</t>
  </si>
  <si>
    <t>CAMISA DE CILINDRO CARGO STD</t>
  </si>
  <si>
    <t>CAMISA DE CILINDRO H-100 +0.040''</t>
  </si>
  <si>
    <t>CAMISA DE CILINDRO² OM352 +0.120''(+3.05mm)</t>
  </si>
  <si>
    <t>CAMISA DE CILINDRO SL 84,5 X 75 X 156 SEMI     (L)</t>
  </si>
  <si>
    <t>618045010 (Antigo) (RIO)
AS 4994 (CENTRIFUGAL)</t>
  </si>
  <si>
    <t>CAMISA DE CILINDRO BRUNIDA DSC12 +0.040''     (LL)</t>
  </si>
  <si>
    <t>CAMISA DE CILINDRO JEEP/RURAL +0.020''</t>
  </si>
  <si>
    <t>CAMISA DE CILINDRO VW AP 1.6 8V SOHC</t>
  </si>
  <si>
    <t>CAMISA DE CILINDRO TITAN 150 STD</t>
  </si>
  <si>
    <t>CAMISA DE CILINDRO RDZ 135 STD</t>
  </si>
  <si>
    <t>A 6154 (CENTRIFUGAL)</t>
  </si>
  <si>
    <t>CAMISA DE CILINDRO PARA O KIT 220 STD</t>
  </si>
  <si>
    <t>CAMISA DE CILINDRO CARGO 7.8 STD</t>
  </si>
  <si>
    <t>A 4577 (CENTRIFUGAL)</t>
  </si>
  <si>
    <t>CAMISA DE CILINDRO (LL) FIAT 1.8 16V ETORQ+0.010''</t>
  </si>
  <si>
    <t>CAMISA DE CILINDRO FIAT 1500/1600 +0.040''</t>
  </si>
  <si>
    <t>A 1148 (CENTRIFUGAL)
C25003-100 (APEX)</t>
  </si>
  <si>
    <t>CAMISA DE CILINDRO H-100 +0.010''                ¹</t>
  </si>
  <si>
    <t>CAMISA DE CILINDRO MOTOR D5/D7 20865990C</t>
  </si>
  <si>
    <t>20865990C (ORIG.)</t>
  </si>
  <si>
    <t>CAMISA DE CILINDRO (LL) HB20 1.6 16V FLEX +0.010''</t>
  </si>
  <si>
    <t>CAMISA DE CILINDRO GOL 1.6 8V EA111 +0.010''  (LL)</t>
  </si>
  <si>
    <t>CAMISA DE CILINDRO CATERPILLAR 3304/3306</t>
  </si>
  <si>
    <t>1105800 (CATERPILLAR)
2P8889 (CATERPILLAR)
3715941 (CATERPILLAR)
6N8052 (CATERPILLAR)
8S2669 (CATERPILLAR)</t>
  </si>
  <si>
    <t>CAMISA DE CILINDRO ROCAN 1.0 +0.020''</t>
  </si>
  <si>
    <t>CAMISA DE CILINDRO GOL MI 1.0L +0.060''          ¹</t>
  </si>
  <si>
    <t>CAMISA DE CILINDRO KIA CERES K2400 STD</t>
  </si>
  <si>
    <t>C21004 (APEX)
UC 4855 (CENTRIFUGAL)</t>
  </si>
  <si>
    <t>CAMISA DE CILINDRO SL 105 X 96 X 225 SEMI      (L)</t>
  </si>
  <si>
    <t>618094020 (Antigo) (RIO)
AS 0078 (CENTRIFUGAL)</t>
  </si>
  <si>
    <t>CAMISA DE CILINDRO FIAT FIRE 1.3 +0.060''</t>
  </si>
  <si>
    <t>CAMISA DE CILINDRO BRUNIDA TD122 STD</t>
  </si>
  <si>
    <t>89 399 110 (KS)
C 1860 STD (METAL LEVE)
C 71050 STD (MAHLE)
UCO 4541 (CENTRIFUGAL)</t>
  </si>
  <si>
    <t>CAMISA DE CILINDRO BRUNIDA FH12 D12A EURO II STD</t>
  </si>
  <si>
    <t>UCO 6141 (CENTRIFUGAL)</t>
  </si>
  <si>
    <t>CAMISA DE CILINDRO DUCATO 2.8 T +0.040''         ¹</t>
  </si>
  <si>
    <t>CAMISA DE CILINDRO BRUNIDA NS75 DIAM. 80MM STD</t>
  </si>
  <si>
    <t>YANMAR</t>
  </si>
  <si>
    <t>UCO 7500 (CENTRIFUGAL)</t>
  </si>
  <si>
    <t>CAMISA DE CILINDRO GM OMEGA 4.1 +0.020''</t>
  </si>
  <si>
    <t>A 55 (CENTRIFUGAL)</t>
  </si>
  <si>
    <t>CAMISA DE CILINDRO CARGO 7.8 +0.040''</t>
  </si>
  <si>
    <t>CAMISA DE CILINDRO CG TURUNA STD</t>
  </si>
  <si>
    <t>A 4601 (CENTRIFUGAL)</t>
  </si>
  <si>
    <t>CAMISA DE CILINDRO CARGO 6.6/7.8 +0.050''</t>
  </si>
  <si>
    <t>CAMISA DE CILINDRO MAVERICK +0.040''</t>
  </si>
  <si>
    <t>A 1069 (CENTRIFUGAL)</t>
  </si>
  <si>
    <t>CAMISA DE CILINDRO RX 125 STD</t>
  </si>
  <si>
    <t>A 6153 (CENTRIFUGAL)</t>
  </si>
  <si>
    <t>CAMISA DE CILINDRO CB 450 STD</t>
  </si>
  <si>
    <t>A 6151 (CENTRIFUGAL)</t>
  </si>
  <si>
    <t>CAMISA DE CILINDRO FALCON 400 +0.010''</t>
  </si>
  <si>
    <t>CAMISA DE CILINDRO BRUNIDA DSC11 1990-1993 STD</t>
  </si>
  <si>
    <t>C 1800 STD (METAL LEVE)
C 76070 STD (MAHLE)
SL11409..F (COFAP)
UCO 4553 (CENTRIFUGAL)</t>
  </si>
  <si>
    <t>CAMISA DE CILINDRO TOWNER 800 C/COL STD</t>
  </si>
  <si>
    <t>A 4581 (CENTRIFUGAL)
RCA 1015 (RIC)</t>
  </si>
  <si>
    <t>CAMISA DE CILINDRO UP 1.0 12V +0.010''        (LL)</t>
  </si>
  <si>
    <t>CAMISA DE CILINDRO VW PASSAT 1.6 +0.040''</t>
  </si>
  <si>
    <t>A 1795 (CENTRIFUGAL)
C70004-100 (APEX)</t>
  </si>
  <si>
    <t>CAMISA DE CILINDRO SL 92,5 X 84 X 155 SEMI     (L)</t>
  </si>
  <si>
    <t>618046040 (Antigo) (RIO)
AS 1512 (CENTRIFUGAL)</t>
  </si>
  <si>
    <t>CAMISA DE CILINDRO FIRE 1.0 +0.060''             ¹</t>
  </si>
  <si>
    <t>CAMISA DE CILINDRO HILUX 3.0 ASP +0.010''      (L)</t>
  </si>
  <si>
    <t>CAMISA DE CILINDRO GM 1.4L/1.6L +0.060''</t>
  </si>
  <si>
    <t>A 455 (CENTRIFUGAL)</t>
  </si>
  <si>
    <t>CAMISA DE CILINDRO AGRALE SXT 27.5 STD</t>
  </si>
  <si>
    <t>A 6147 (CENTRIFUGAL)</t>
  </si>
  <si>
    <t>CAMISA DE CILINDRO DAFRA APACHE 150 STD        (L)</t>
  </si>
  <si>
    <t>DAFRA</t>
  </si>
  <si>
    <t>CAMISA DE CILINDRO 1000/1050/1300/1500 +0.020''</t>
  </si>
  <si>
    <t>A 1147 (CENTRIFUGAL)
C25008-050 (MAHLE)
RCA1005/020 (RIC)</t>
  </si>
  <si>
    <t>CAMISA DE CILINDRO GM 1.4L/1.6L +0.020''</t>
  </si>
  <si>
    <t>A 455 (CENTRIFUGAL)
C-1147 +020" (METAL LEVE)
C014010 +020" (MAHLE)
C14004-050 (APEX)</t>
  </si>
  <si>
    <t>CAMISA DE CILINDRO GOL MI 1.0 DIAM. 66,6 STD</t>
  </si>
  <si>
    <t>CAMISA DE CILINDRO GM 1.4L/1.6L +0.040''</t>
  </si>
  <si>
    <t>CAMISA DE CILINDRO CARGO 7.8 FASE3 +0.020''</t>
  </si>
  <si>
    <t>C-9040 020 (MAHLE)
C26000 020 (METAL LEVE)
UC 4577 (CENTRIFUGAL)</t>
  </si>
  <si>
    <t>CAMISA DE CILINDRO FIESTA 1.3 +0.010''</t>
  </si>
  <si>
    <t>CAMISA DE CILINDRO ROCAN 1.0 +0.040''</t>
  </si>
  <si>
    <t>CAMISA DE CILINDRO BESTA 2.7L +0.010''</t>
  </si>
  <si>
    <t>CAMISA DE CILINDRO SL 100 X 89 X 220 SEMI      (L)</t>
  </si>
  <si>
    <t>618074050 (Antigo) (RIO)
618112020 (Antigo) (RIO)
AS 424 (CENTRIFUGAL)
AS 444 (CENTRIFUGAL)</t>
  </si>
  <si>
    <t>CAMISA DE CILINDRO CARGO 7.8 +0.020''</t>
  </si>
  <si>
    <t>CAMISA DE CILINDRO GM 151 +0.020''</t>
  </si>
  <si>
    <t>A 1508 (CENTRIFUGAL)
C-1109 +020" (METAL LEVE)
C014420 +020" (MAHLE)
C14002-050 (APEX)
RCA1028/020 (RIC)</t>
  </si>
  <si>
    <t>CAMISA DE CILINDRO XD2 504D GL +0.020''</t>
  </si>
  <si>
    <t>A 1642 (CENTRIFUGAL)
RCA2035/020 (RIC)</t>
  </si>
  <si>
    <t>CAMISA DE CILINDRO AERO 150 STD</t>
  </si>
  <si>
    <t>A 6149 (CENTRIFUGAL)</t>
  </si>
  <si>
    <t>CAMISA DE CILINDRO OM616/617 STD</t>
  </si>
  <si>
    <t>A 1607 (CENTRIFUGAL)</t>
  </si>
  <si>
    <t>CAMISA DE CILINDRO/ANEL DAF PACCAR 13.0 24V L6 OHV MX</t>
  </si>
  <si>
    <t>DAF</t>
  </si>
  <si>
    <t>CAMISA DE CILINDRO OM904 HIGH HARD +0.010''</t>
  </si>
  <si>
    <t>CAMISA DE CILINDRO 1500 NACIONAL +0.010''        ¹</t>
  </si>
  <si>
    <t>A 1149 (CENTRIFUGAL)
RCA1006/020 (RIC)</t>
  </si>
  <si>
    <t>CAMISA DE CILINDRO SL 80 X 65 X 155 SEMI       (L)</t>
  </si>
  <si>
    <t>CAMISA DE CILINDRO OM352 S/COL. STD</t>
  </si>
  <si>
    <t>CAMISA DE CILINDRO OM321/324 +0.080''</t>
  </si>
  <si>
    <t>CAMISA DE CILINDRO RDZ135 C/JANELA STD</t>
  </si>
  <si>
    <t>CAMISA DE CILINDRO PAJERO 2.8 HIGH HARD +0.020''</t>
  </si>
  <si>
    <t>CAMISA DE CILINDRO MWM SPRINT ESP STD</t>
  </si>
  <si>
    <t>CAMISA DE CILINDRO CUMMINS N855 (C21150)         ¹</t>
  </si>
  <si>
    <t>3055099 (ORIG.)
3800174 (ORIG.)
3801826 (ORIG.)
AR9759 (ORIG.)
C21150 STD (MAHLE)
UCO 898 (CENTRIFUGAL)</t>
  </si>
  <si>
    <t>CAMISA DE CILINDRO FORD KA 1.0 12V +0.010''   (LL)</t>
  </si>
  <si>
    <t>CAMISA DE CILINDRO BRUNIDA NS90 DIAM. 85MM STD</t>
  </si>
  <si>
    <t>UCO 8500 (CENTRIFUGAL)</t>
  </si>
  <si>
    <t>1 CILINDRO</t>
  </si>
  <si>
    <t>CAMISA DE CILINDRO CRYPTON 100 STD</t>
  </si>
  <si>
    <t>CAMISA DE CILINDRO PAJERO 2.8 HIGH HARD STD</t>
  </si>
  <si>
    <t>CAMISA DE CILINDRO SL 130,5 X 118 X 234 SEMI   (L)</t>
  </si>
  <si>
    <t>CAMISA DE CILINDRO COMPRESSOR EL1030 VARGA STD</t>
  </si>
  <si>
    <t>AL 6170 (CENTRIFUGAL)</t>
  </si>
  <si>
    <t>CAMISA DE CILINDRO OM321/324 +0.040''</t>
  </si>
  <si>
    <t>CAMISA DE CILINDRO RD-350 +0.040''</t>
  </si>
  <si>
    <t>CAMISA DE CILINDRO GM 1.8 +0.040''</t>
  </si>
  <si>
    <t>A 1512 (CENTRIFUGAL)</t>
  </si>
  <si>
    <t>CAMISA DE CILINDRO CHEVETE JUNIOR 1.0 STD</t>
  </si>
  <si>
    <t>A 4543 (CENTRIFUGAL)</t>
  </si>
  <si>
    <t>CAMISA DE CILINDRO B11B 2977CC +0.020''</t>
  </si>
  <si>
    <t>CAMISA DE CILINDRO CARGO 6.6/7.8 +0.010''        ¹</t>
  </si>
  <si>
    <t>CAMISA DE CILINDRO FIESTA 1.3 +0.060''</t>
  </si>
  <si>
    <t>CAMISA DE CILINDRO BRUNIDA 405 1.6/1.8 STD     (L)</t>
  </si>
  <si>
    <t>UCO 1406 (CENTRIFUGAL)</t>
  </si>
  <si>
    <t>CAMISA DE CILINDRO BRUNIDA CORCEL 1.4 COL 89,1 STD</t>
  </si>
  <si>
    <t>UCO 1402 (CENTRIFUGAL)</t>
  </si>
  <si>
    <t>CAMISA DE CILINDRO ROCAN 1.0 +0.060''</t>
  </si>
  <si>
    <t>CAMISA DE CILINDRO OM364/OM366 +0.040''</t>
  </si>
  <si>
    <t>CAMISA DE CILINDRO OM355/356 +0.030''</t>
  </si>
  <si>
    <t>A 987
c/col. (CENTRIFUGAL)
C-1060 030 (METAL LEVE)
C48600 030 (MAHLE)</t>
  </si>
  <si>
    <t>CAMISA DE CILINDRO BRUNIDA TD121 STD</t>
  </si>
  <si>
    <t>470614 (ORIG.)
89 328 110 (KS)
C 1323 STD (METAL LEVE)
C 71070 STD (MAHLE)
UCO 4592 (CENTRIFUGAL)</t>
  </si>
  <si>
    <t>CAMISA DE CILINDRO MOTOR VOLVO D6E/ L60/70/90F(LL)</t>
  </si>
  <si>
    <t>20890422C (ORIG.)</t>
  </si>
  <si>
    <t>CAMISA DE CILINDRO BRUNIDA MWM KD112 STD</t>
  </si>
  <si>
    <t>UCO 1061 (CENTRIFUGAL)</t>
  </si>
  <si>
    <t>CAMISA DE CILINDRO BESTA 2.7L +0.060''</t>
  </si>
  <si>
    <t>CAMISA DE CILINDRO OM904 HIGH HARD +0.020''</t>
  </si>
  <si>
    <t>CAMISA DE CILINDRO CARGO 7.8 +0.060''</t>
  </si>
  <si>
    <t>CAMISA DE CILINDRO² OM352 +0.140''(+3.56mm)</t>
  </si>
  <si>
    <t>CAMISA DE CILINDRO BRUNIDA DSC9 COMP. 257,30 STD</t>
  </si>
  <si>
    <t>89844110 (KS)
C76200 (MAHLE)
UCO 5016 (CENTRIFUGAL)</t>
  </si>
  <si>
    <t>CAMISA DE CILINDRO TOWNER 800C/COL +0.020''</t>
  </si>
  <si>
    <t>4581 (CENTRIFUGAL)</t>
  </si>
  <si>
    <t>BUCHA CENTRIFUGADA BRUTA 84 X 60 x 645</t>
  </si>
  <si>
    <t>CAMISA DE CILINDRO D226 +0.010''</t>
  </si>
  <si>
    <t>CAMISA DE CILINDRO KIA CERES K2400 +0.020''</t>
  </si>
  <si>
    <t>UC 4855 (CENTRIFUGAL)</t>
  </si>
  <si>
    <t>CAMISA DE CILINDRO FIESTA 1.0 L +0.060''</t>
  </si>
  <si>
    <t>CAMISA DE CILINDRO CBX 750 STD</t>
  </si>
  <si>
    <t>A 6158 (CENTRIFUGAL)</t>
  </si>
  <si>
    <t>CAMISA DE CILINDRO JEEP/RURAL +0.040''</t>
  </si>
  <si>
    <t>CAMISA DE CILINDRO XLR 250 STD</t>
  </si>
  <si>
    <t>UC 6150 (CENTRIFUGAL)</t>
  </si>
  <si>
    <t>CAMISA DE CILINDRO GM OMEGA 4.1 +0.010''</t>
  </si>
  <si>
    <t>A 55 (CENTRIFUGAL)
C14006-050 (APEX)</t>
  </si>
  <si>
    <t>CAMISA DE CILINDRO JEEP +0.020''</t>
  </si>
  <si>
    <t>A 1067 (CENTRIFUGAL)
C59005-050 (APEX)</t>
  </si>
  <si>
    <t>CAMISA DE CILINDRO DUCATO 2.5 B25 STD</t>
  </si>
  <si>
    <t>A 4996 (CENTRIFUGAL)</t>
  </si>
  <si>
    <t>CAMISA DE CILINDRO COMPRESSOR EL1600 VARGA STD</t>
  </si>
  <si>
    <t>AL 6175 (CENTRIFUGAL)</t>
  </si>
  <si>
    <t>CAMISA DE CILINDRO BRUNIDA B9/B9C/NT90/NB10 STD</t>
  </si>
  <si>
    <t>61.076.085 - Antigo (RIO)
UCO 9000 (CENTRIFUGAL)</t>
  </si>
  <si>
    <t>CAMISA DE CILINDRO DT180 C/JANELAS STD</t>
  </si>
  <si>
    <t>CAMISA DE CILINDRO GOL MI 1.0 DIAM. 66,6 +0.020''</t>
  </si>
  <si>
    <t>CAMISA DE CILINDRO GM 151 +0.040''</t>
  </si>
  <si>
    <t>A 1508 (CENTRIFUGAL)
C14002-100 (APEX)</t>
  </si>
  <si>
    <t>CAMISA DE CILINDRO GM OMEGA 4.1 +0.040''</t>
  </si>
  <si>
    <t>CAMISA DE CILINDRO MAREA 2.0 +0.040''</t>
  </si>
  <si>
    <t>UC  1151 (CENTRIFUGAL)</t>
  </si>
  <si>
    <t>CAMISA CILINDRO BMW 320 2.0 16V</t>
  </si>
  <si>
    <t>ESPECIAL</t>
  </si>
  <si>
    <t>CAMISA DE CILINDRO SL 100,5 X 92 X 174 SEMI    (L)</t>
  </si>
  <si>
    <t>618025054 (Antigo) (RIO)
618027014 (Antigo) (RIO)
AS 1642 (CENTRIFUGAL)
US 4583 (CENTRIFUGAL)</t>
  </si>
  <si>
    <t>CAMISA DE CILINDRO BRUNIDA TDH101/102 Ø LISO STD</t>
  </si>
  <si>
    <t>422864 (ORIG.)
61.5178.060 (ANTIGO) (RIO)
UCO 4605 (corpo liso) (CENTRIFUGAL)</t>
  </si>
  <si>
    <t>CAMISA DE CILINDRO BRUNIDA NS50 DIAM. 75MM STD</t>
  </si>
  <si>
    <t>UCO 5000 (CENTRIFUGAL)</t>
  </si>
  <si>
    <t>BUCHA CENTRIFUGADA BRUTA 100,1 X 79 X 690</t>
  </si>
  <si>
    <t>BUCHA CENTRIFUGADA BRUTA 155 x 135 x 320</t>
  </si>
  <si>
    <t>BUCHA CENTRIFUGADA BRUTA 97.6 x 65 x 755</t>
  </si>
  <si>
    <t>CAMISA DE CILINDRO BRUNIDA NS18 DIAM. 102MM STD</t>
  </si>
  <si>
    <t>UCO 1800 (CENTRIFUGAL)</t>
  </si>
  <si>
    <t>CAMISA DE CILINDRO SUZUKI GS 500 STD           (L)</t>
  </si>
  <si>
    <t>SUZUKI</t>
  </si>
  <si>
    <t>CAMISA DE CILINDRO VW 1.5 PASSAT SEMI Inativo</t>
  </si>
  <si>
    <t>CAMISA DE CILINDRO PERKINS 3152/4203 SEMI</t>
  </si>
  <si>
    <t>CAMISA DE CILINDRO OM 314/364/366 SEMI</t>
  </si>
  <si>
    <t>CAMISA DE CILINDRO BESTA 2.2 LTS SEMI Inativo</t>
  </si>
  <si>
    <t>CAMISA DE CILINDRO BESTA 2.7 LTS GS SEMI Inativo</t>
  </si>
  <si>
    <t>EIXO DE COMANDO CORSA 1.0 8V MPFI/FLEX        (LL)</t>
  </si>
  <si>
    <t>EIXOS DE COMANDO</t>
  </si>
  <si>
    <t>291 (Aplic)
93.272.192 J (ORIG.)
AL241200 (TARANTO)
CGD192J (REF.)
SB192 (SAMBEL)</t>
  </si>
  <si>
    <t>EIXO DE COMANDO GOL 1.0 8V 2009... AJ         (LL)</t>
  </si>
  <si>
    <t>032.109.101.AJ (ORIG.)
566 (Aplic)
AL224200 (TARANTO)
CGD101AJ (CGD)
SB101AJ (SAMBEL)</t>
  </si>
  <si>
    <t>EIXO DE COMANDO GOL 1.6 8V 2011... AG         (LL)</t>
  </si>
  <si>
    <t>032.109.101.AG (ORIG.)
577 (Aplic)
AL224000 (TARANTO)
CGD101AG (CGD)
SB101AG (SAMBEL)</t>
  </si>
  <si>
    <t>EIXO DE COMANDO ONIX/PRISMA 1.0 8v            (LL)</t>
  </si>
  <si>
    <t>261 (Aplic)
98.500.212 (ORIG.)
AL244200 (TARANTO)
EV0140011 (MAHLE)
SB212 (SAMBEL)</t>
  </si>
  <si>
    <t>EIXO DE COMANDO GOL 1.6 8V 2006... AH         (LL)</t>
  </si>
  <si>
    <t>032.109.101.AH (ORIG.)
567 (Aplic)
AL224000-1 (TARANTO)
CGD101AH (CGD)
SB101AH (SAMBEL)</t>
  </si>
  <si>
    <t>EIXO DE COMANDO ONIX/PRISMA/COBALT 1.4 8v     (LL)</t>
  </si>
  <si>
    <t>262 (Aplic)
98.500.224 (ORIG.)
EV0140021 (MAHLE)
SB224 (SAMBEL)</t>
  </si>
  <si>
    <t>EIXO DE COMANDO SANDERO 1.6 16V ESC K4M       (LL)</t>
  </si>
  <si>
    <t>1302.083.42R (ORIG.)
8.200.100.528 (ORIG.)
818 (Aplic)
AL570900-E (TARANTO)
SB528 (SAMBEL)</t>
  </si>
  <si>
    <t>EIXO DE COMANDO GOL 1.0 8V 05/08 CH           (LL)</t>
  </si>
  <si>
    <t>030.109.101 CH (ORIG.)
571 (Aplic)
AL231200 (TARANTO)
CGD101CH (CGD)
SB101CH (SAMBEL)</t>
  </si>
  <si>
    <t>EIXO DE COMANDO CORSA 1.4/1.8 MPFI ATE 2006   (LL)</t>
  </si>
  <si>
    <t>292 (Aplic)
7.083.434 F (ORIG.)
7.085.076F (ORIG.)
93.235.615F (ORIG.)
AL240400 (TARANTO)
SB615 (SAMBEL)</t>
  </si>
  <si>
    <t>EIXO DE COMANDO SANDERO 1.6 16V ADM K4M       (LL)</t>
  </si>
  <si>
    <t>1302.053.58R (ORIG.)
8.200.100.527 (ORIG.)
817 (Aplic)
AL570900-A (TARANTO)
SB527 (SAMBEL)</t>
  </si>
  <si>
    <t>EIXO DE COMANDO POLO/FOX/GOLF 1.6 8V          (LL)</t>
  </si>
  <si>
    <t>032109101AF (ORIG.)
562 (Aplic)
AL232600 (TARANTO)
SB101AF (SAMBEL)</t>
  </si>
  <si>
    <t>EIXO DE COMANDO GOL 1.0 8V 02/06 CC           (LL)</t>
  </si>
  <si>
    <t>030.109.101.CC (ORIG.)
561 (Aplic)
CGD101CC (CGD)
SB101CC (SAMBEL)</t>
  </si>
  <si>
    <t>EIXO DE COMANDO CELTA 1.0 8V 2006...          (LL)</t>
  </si>
  <si>
    <t>217 (Aplic)
93.337.976 M (ORIG.)
AL244000 (TARANTO)
CGD976M1 (CGD)
SB976 (SAMBEL)</t>
  </si>
  <si>
    <t>EIXO DE COMANDO ASTRA 1.8/2.0 GAS MPFI        (LL)</t>
  </si>
  <si>
    <t>221 (Aplic)
93.247.257 H (ORIG.)
AL241400 (TARANTO)
CGD257H (CGD)
SB257 (SAMBEL)</t>
  </si>
  <si>
    <t>EIXO DE COMANDO FIAT / CHEVROLET 1.8 8V MPFI FLEX</t>
  </si>
  <si>
    <t>216 (Aplic)
7.085.077 P (ORIG.)
7.0855.106 P (ORIG.)
93.338.425 (ORIG.)
98.500.245 (ORIG.)
AL242200 (TARANTO)
CGD077P (CGD)
SB425 (SAMBEL)</t>
  </si>
  <si>
    <t>EIXO DE COMANDO CORSA 1.6 MPFI 1996...        (LL)</t>
  </si>
  <si>
    <t>293 (Aplic)
93.244.916 B (ORIG.)
AL242300 (TARANTO)
CGD916B (CGD)
SB916 (SAMBEL)</t>
  </si>
  <si>
    <t>EIXO DE COMANDO 206 1.0 16V GASOLINA D4D      (LL)</t>
  </si>
  <si>
    <t>8.200.028.457 (ORIG.)
819 (Aplic)
AL581000 (TARANTO)
CGD457R (CGD)
SB457 (SAMBEL)</t>
  </si>
  <si>
    <t>EIXO DE COMANDO H100/L200 2.5 DIESEL          (LL)</t>
  </si>
  <si>
    <t>24.1004.2200 (ORIG.)
480 (Aplic)
AL910700 (TARANTO)
CGD500 (CGD)
MD 050.140 (ORIG.)
SB168 (SAMBEL)</t>
  </si>
  <si>
    <t>EIXO DE COMANDO PALIO FIRE 1.4 8V 2006...     (LL)</t>
  </si>
  <si>
    <t>332 (Aplic)
73502320 (ORIG.)
CGD320 (CGD)
SB320 (SAMBEL)</t>
  </si>
  <si>
    <t>EIXO DE COMANDO FIESTA 1.0 8V FLEX            (LL)</t>
  </si>
  <si>
    <t>148 (Aplic)
9S5G-6250-BA (ORIG.)
AL340100-1 (TARANTO)
CGD50BA (CGD)
SB50BA (SAMBEL)</t>
  </si>
  <si>
    <t>EIXO DE COMANDO GOL 1.0 8V CD TODOS           (LL)</t>
  </si>
  <si>
    <t>030.109.101.CD (ORIG.)
554 (Aplic)
AL230600 (TARANTO)
CGD101CD (CGD)
SB101CD (SAMBEL)</t>
  </si>
  <si>
    <t>EIXO DE COMANDO MONZA 2.0 8V EFI/MPFI         (LL)</t>
  </si>
  <si>
    <t>289 (Aplic)
93.201.688 K (ORIG.)
AL240200 (TARANTO)
CGD688K (CGD)
SB688 (SAMBEL)</t>
  </si>
  <si>
    <t>EIXO DE COMANDO FIESTA 1.6 8V FLEX ZETEC      (LL)</t>
  </si>
  <si>
    <t>150 (Aplic)
9S5G-6250-CA (ORIG.)
AL340200-1 (TARANTO)
CGD50CA (CGD)
SB50CA (SAMBEL)</t>
  </si>
  <si>
    <t>EIXO DE COMANDO FIESTA 1.0 8V GAS             (LL)</t>
  </si>
  <si>
    <t>147 (Aplic)
AL340100 (TARANTO)
CGD50AB (CGD)
SB50AB (SAMBEL)
XS6E-6250-AB (ORIG.)</t>
  </si>
  <si>
    <t>EIXO DE COMANDO PALIO 1.0 MPFI TODOS          (LL)</t>
  </si>
  <si>
    <t>320 (Aplic)
46434652 (ORIG.)
AL270200 (TARANTO)
CGD652 (CGD)
SB652 (SAMBEL)</t>
  </si>
  <si>
    <t>EIXO DE COMANDO FIESTA 1.6 8V GAS ZETEC       (LL)</t>
  </si>
  <si>
    <t>149 (Aplic)
AL340200 (TARANTO)
CGD50BB (CGD)
SB50BB (SAMBEL)
XS6E-6250-BB (ORIG.)</t>
  </si>
  <si>
    <t>EIXO DE COMANDO AGILE NLEV 1.4/1.8 8V 2011...</t>
  </si>
  <si>
    <t>24579873 (ORIG.)
252 (APLIC.)
A24580279 (ORIG.)
CGD251 (CGD)
SB279 (SAMBEL)</t>
  </si>
  <si>
    <t>EIXO DE COMANDO PALIO 1.5 NACIONAL            (LL)</t>
  </si>
  <si>
    <t>321 (Aplic)
46435232 (ORIG.)
CGD232 (CGD)
SB232 (SAMBEL)</t>
  </si>
  <si>
    <t>EIXO DE COMANDO MONZA 1.8 8V GAS EFI          (LL)</t>
  </si>
  <si>
    <t>267 (Aplic)
93205394 J (ORIG.)
CGD3945 (CGD)
SB394 (SAMBEL)</t>
  </si>
  <si>
    <t>EIXO DE COMANDO FIAT DUCATO 2.8 8V TD</t>
  </si>
  <si>
    <t>98427674 (ORIG.)
AL252900 (TARANTO)
CGD674 (CGD)
SB674 (SAMBEL)</t>
  </si>
  <si>
    <t>EIXO DE COMANDO SIGMA 1.6 16V ESCAPE</t>
  </si>
  <si>
    <t>AM5G6A269AC (ORIG.)
SB269 (SAMBEL)</t>
  </si>
  <si>
    <t>EIXO DE COMANDO SANDERO 1.6 8V TODOS K7M      (LL)</t>
  </si>
  <si>
    <t>130.011.368R (ORIG.)
SB368R (SAMBEL)</t>
  </si>
  <si>
    <t>EIXO DE COMANDO GOL 1.6/1.8 8V MI AP          (LL)</t>
  </si>
  <si>
    <t>050.109.101A (ORIG.)
SB101A (SAMBEL)</t>
  </si>
  <si>
    <t>EIXO DE COMANDO CORSA 1.0 8V EFI 1994...         ³</t>
  </si>
  <si>
    <t>288 (Aplic)
93.219.505 J (ORIG.)
CGD505J (CGD)
SB505 (SAMBEL)</t>
  </si>
  <si>
    <t>EIXO COMANDO FORD SIGMA 1.6 L 16V DOHC L4 FLEX</t>
  </si>
  <si>
    <t>AM5G6A266AC (ORIG.)
SB266 (SAMBEL)</t>
  </si>
  <si>
    <t>EIXO DE COMANDO UNO / FIORINO 1.0 8v          (LL)</t>
  </si>
  <si>
    <t>317 (Aplic)
46434536 (ORIG.)
AL260700 (TARANTO)
CGD536 (CGD)
SB536 (SAMBEL)</t>
  </si>
  <si>
    <t>EIXO DE COMANDO AMAROK 2.0 TDI - ESCAPE</t>
  </si>
  <si>
    <t>03L109022 (ORIG.)
A11V022 (TARANTO)
SB-9022 (SAMBEL)
SCV 022 (SINTECH)</t>
  </si>
  <si>
    <t>EIXO COMANDO JEEP E-TORQ 1.8 16V</t>
  </si>
  <si>
    <t>55276864 (ORIG.)</t>
  </si>
  <si>
    <t>EIXO DE COMANDO AMAROK 2.0 TDI - ADM</t>
  </si>
  <si>
    <t>03L109021 (ORIG.)
APX.03L109021 (APEX)
SCV 021 (SINTECH)</t>
  </si>
  <si>
    <t>EIXO DE COMANDO 206/C3 1.4 8V - TU3JP/TU5JP   (LL)</t>
  </si>
  <si>
    <t>0801W2 (ORIG.)
AL452200 (TARANTO)
SB1W2 (SAMBEL)</t>
  </si>
  <si>
    <t>EIXO COMANDO ADM TOYOTA HILUX 2.5/3.0 1</t>
  </si>
  <si>
    <t>13501-30030 (ORIG.)</t>
  </si>
  <si>
    <t>EIXO COMANDO ESC TOYOTA HILUX 2.5/3.0 1</t>
  </si>
  <si>
    <t>13502-30020 (ORIG.)</t>
  </si>
  <si>
    <t>EIXO COMANDO ADM HYUNDAI KAPPA 1.0 HB20</t>
  </si>
  <si>
    <t>EIXO DE COMANDO FIRE 1.3 8V FLEX 2004...</t>
  </si>
  <si>
    <t>55187076 (ORIG.)</t>
  </si>
  <si>
    <t>EIXO DE COMANDO FIRE EVO 1.0 8V 2011...</t>
  </si>
  <si>
    <t>362 (Aplic)
55245111 (ORIG.)
CGD111 (CGD)
SB111 (SAMBEL)</t>
  </si>
  <si>
    <t>EIXO DE COMANDO ADM FORD KA DRAGON 1.5 12V L3 - ADM</t>
  </si>
  <si>
    <t>EIXO COMANDO ESC HYUNDAI KAPPA 1.0 HB20</t>
  </si>
  <si>
    <t>EIXO DE COMANDO CORSA 1.4 8V EFI (94-96)      (LL)</t>
  </si>
  <si>
    <t>278 (Aplic)
93.219.507 G (ORIG.)
CGD507G (CGD)
SB507 (REF.)</t>
  </si>
  <si>
    <t>EIXO DE COMANDO FIAT 1.3 FIASA TODOS           (L)</t>
  </si>
  <si>
    <t>312 (Aplic)
4324567 (ORIG.)
SB567 (SAMBEL)</t>
  </si>
  <si>
    <t>EIXO COMANDO ADM RENAULT KWID B4D</t>
  </si>
  <si>
    <t>ORIG. (130017403R)</t>
  </si>
  <si>
    <t>EIXO COMANDO FIAT FIREFLY 1.0 6V</t>
  </si>
  <si>
    <t>APLIC. (358)
ORIG. (55267951)</t>
  </si>
  <si>
    <t>EIXO DE COMANDO ADM FORD KA 1.0 12V</t>
  </si>
  <si>
    <t>153 (APLIC.)
E3BG6A266BB (ORIG.)</t>
  </si>
  <si>
    <t>EIXO DE COMANDO ESC RENAULT KWID B4D</t>
  </si>
  <si>
    <t>ORIG. (130011249R)</t>
  </si>
  <si>
    <t>EIXO COMANDO ADM NISSAN FRONTIER 2.5 16</t>
  </si>
  <si>
    <t>13020-5X00A (ORIG.)</t>
  </si>
  <si>
    <t>EIXO DE COMANDO ADM ONIX 1.2 TURBO / 1.0 ASPIRADO</t>
  </si>
  <si>
    <t>25197635 (ORIG.)</t>
  </si>
  <si>
    <t>EIXO DE COMANDO ESC ONIX 1.2 TURBO / 1.0 ASPIRADO</t>
  </si>
  <si>
    <t>25197629 (ORIG.)</t>
  </si>
  <si>
    <t>EIXO DE COMANDO ESC FORD KA 1.0 12V</t>
  </si>
  <si>
    <t>152 (APLIC.)
E3BG6A268BB (ORIG.)</t>
  </si>
  <si>
    <t>EIXO DE COMANDO ADM ONIX 1.0 TURBO</t>
  </si>
  <si>
    <t>55501812 (ORIG.)</t>
  </si>
  <si>
    <t>EIXO COMANDO ESC NISSAN FRONTIER 2.5 16</t>
  </si>
  <si>
    <t>13020-5X00B (ORIG.)</t>
  </si>
  <si>
    <t>EIXO DE COMANDO FORD KA DRAGON 1.5 12V L3 - ESC</t>
  </si>
  <si>
    <t>EIXO DE COMANDO GM CHEVETTE 1.4/1.6 TODOS     (LL)</t>
  </si>
  <si>
    <t>266 (Aplic)
94604433 (ORIG.)
SB433 (SAMBEL)</t>
  </si>
  <si>
    <t>EIXO COMANDO ESC C3 - 208 1.2 12V</t>
  </si>
  <si>
    <t>ORIG. (9675439980)</t>
  </si>
  <si>
    <t>EIXO COMANDO ADM C3 - 208 1.2 12V</t>
  </si>
  <si>
    <t>ORIG. (9675437180)</t>
  </si>
  <si>
    <t>EIXO COMANDO ESC RENAULT MASTER 2.3 16V (MOTOR M9R - M9T)</t>
  </si>
  <si>
    <t>130203792R (ORIG.)</t>
  </si>
  <si>
    <t>EIXO DE COMANDO GOL 1.0 16v POWER (02-03)     (LL)</t>
  </si>
  <si>
    <t>036.109.101.CT (ORIG.)
568 (Aplic)
AL231300 (TARANTO)
SB101CT (SAMBEL)</t>
  </si>
  <si>
    <t>EIXO DE COMANDO ESC ONIX 1.0 TURBO</t>
  </si>
  <si>
    <t>55501813 (ORIG.)</t>
  </si>
  <si>
    <t>EIXO COMANDO ADM RENAULT MASTER 2.3 16V (MOTOR M9R - M9T)</t>
  </si>
  <si>
    <t>8200827912 (ORIG.)</t>
  </si>
  <si>
    <t>EIXO DE COMANDO GOL 1.0 16V AT ADM            (LL)</t>
  </si>
  <si>
    <t>036.109.101.DB (ORIG.)
555 (Aplic)
CGD101DB (CGD)
SB101DB (SAMBEL)</t>
  </si>
  <si>
    <t>EIXO DE COMANDO GOL 1.0 16V AT ESC            (LL)</t>
  </si>
  <si>
    <t>036.109.101.DA (ORIG.)
556 (Aplic)
CGD101DA (CGD)
SB101DA (SAMBEL)</t>
  </si>
  <si>
    <t>EIXO COMANDO ESC. FORD RANGER 2.2 TDCI</t>
  </si>
  <si>
    <t>ORIG. (BK3Q-6A273-CB)</t>
  </si>
  <si>
    <t>EIXO COMANDO ESC RENAULT B4D 1.0L 12V SANDERO</t>
  </si>
  <si>
    <t>ORIG. (130201220R)</t>
  </si>
  <si>
    <t>EIXO COMANDO ADM. FORD RANGER 2.2 TDCI</t>
  </si>
  <si>
    <t>ORIG. (BK3Q-6A270-EB)</t>
  </si>
  <si>
    <t>EIXO COMANDO ADM RENAULT B4D 1.0L 12V SANDERO</t>
  </si>
  <si>
    <t>ORIG. (130202713R)</t>
  </si>
  <si>
    <t>EIXO COMANDO HILUX 2.8 / 3.0 TURBO</t>
  </si>
  <si>
    <t>13501-54070 (ORIG.)</t>
  </si>
  <si>
    <t>EIXO FIAT FIREFLY 1.3L 8V - ADM/ESC</t>
  </si>
  <si>
    <t>EIXO COMANDO CORSA 1.0 8V MPFI/FLEX - TRAT. ESPECIAL</t>
  </si>
  <si>
    <t>13020AD202 (ORIG.)
CGD810 (CGD)</t>
  </si>
  <si>
    <t>EIXO DE COMANDO ESC MASTER 2.5 16V</t>
  </si>
  <si>
    <t>8200019183 (ORIG.)</t>
  </si>
  <si>
    <t>EIXO COMANDO IVECO DUCATO 2.3 JTD - ESC</t>
  </si>
  <si>
    <t>504180902 (ORIG.)
505006996 (ORIG.)</t>
  </si>
  <si>
    <t>EIXO DE COMANDO FIAT FIRE 1.3 16V ESC</t>
  </si>
  <si>
    <t>46.541.748 (ORIG.)
SB748 (SAMBEL)</t>
  </si>
  <si>
    <t>EIXO TOYOTA 2TR-FBE 2.7L 16V L4 DOHC ES</t>
  </si>
  <si>
    <t>EIXO TOYOTA 2TR-FBE 2.7L 16V L4 DOHC AD</t>
  </si>
  <si>
    <t>EIXO HYUNDAI NU 2.0L 16V L4 - ADM</t>
  </si>
  <si>
    <t>EIXO HYUNDAI NU 2.0L 16V L4 - ESC</t>
  </si>
  <si>
    <t>EIXO COMANDO ESC MITSUBISHI PAJERO 3.2</t>
  </si>
  <si>
    <t>ME203075 (ORIG.)</t>
  </si>
  <si>
    <t>EIXO DE COMANDO ESC GM ECOTEC 1.8L 16V L4 - CRUZE</t>
  </si>
  <si>
    <t>EIXO DE COMANDO RENAULT 2.0 16V (01- ) ESC</t>
  </si>
  <si>
    <t>7700108610 (RENAULT)
820 (Aplic)
AL580000-E (TARANTO)
SB610 (SAMBEL)</t>
  </si>
  <si>
    <t>EIXO COMANDO IVECO DUCATO 2.3 JTD - ADM</t>
  </si>
  <si>
    <t>504006993 (ORIG.)
504180898 (ORIG.)</t>
  </si>
  <si>
    <t>13020OH810 (ORIG.)
CGD811 (CGD)</t>
  </si>
  <si>
    <t>EIXO COMANDO ADM MITSUBISHI PAJERO 3.2</t>
  </si>
  <si>
    <t>ME203074 (ORIG.)</t>
  </si>
  <si>
    <t>EIXO COMANDO ADM MOTOR 1GD 2.8L 16V HILUX</t>
  </si>
  <si>
    <t>EIXO DE COMANDO RENAULT 2.0 16V (01- ) ADM</t>
  </si>
  <si>
    <t>7700108609 (RENAULT)
821 (Aplic)
AL580000-A (TARANTO)
SB609 (SAMBEL)</t>
  </si>
  <si>
    <t>EIXO DE COMANDO - ESC - TOYOTA COROLLA 1.8 16V</t>
  </si>
  <si>
    <t>EIXO DE COMANDO FIAT FIRE 1.3 16V ADM</t>
  </si>
  <si>
    <t>46541747 (ORIG.)
SB747 (SAMBEL)</t>
  </si>
  <si>
    <t>EIXO DE COMANDO ADM GM ECOTEC 1.8L 16V L4 - CRUZE</t>
  </si>
  <si>
    <t>EIXO DE COMANDO ADM MASTER 2.5 16V</t>
  </si>
  <si>
    <t>8200019181 (ORIG.)</t>
  </si>
  <si>
    <t>EIXO DE COMANDO - ADM - TOYOTA COROLLA 1.8 16V</t>
  </si>
  <si>
    <t>EIXO COMANDO ESC MOTOR 1GD 2.8L 16V HILUX</t>
  </si>
  <si>
    <t>EIXO DE COMANDO GM MONZA MOTOR 1.8 / 2.0</t>
  </si>
  <si>
    <t>277 (APLIC.)
90232446 (ORIG.)
AL280000 (TARANTO)
J93205396 (ORIG.)
SB396 (SAMBEL)</t>
  </si>
  <si>
    <t>EIXO DE COMANDO GM MONZA 1.8 (92-97) EFI ALC  (LL)</t>
  </si>
  <si>
    <t>EIXO DE COMANDO ADM/ESC RENAULT D4D 1.0 L 16V - SANDERO</t>
  </si>
  <si>
    <t>EIXO DE COMANDO MITSUBISHI PAJERO 4M40T 2.8 8V</t>
  </si>
  <si>
    <t>ME001701 (ORIG.)</t>
  </si>
  <si>
    <t>EIXO DE COMANDO ADM MERCEDES OM611</t>
  </si>
  <si>
    <t>611.050.22.01 (ORIG.)</t>
  </si>
  <si>
    <t>EIXO DE COMANDO ADM RENAULT F4R 2.0L 16V - DUSTER C/ SENSOR</t>
  </si>
  <si>
    <t>EIXO COMANDO ESC MERCEDES BENZ OM 611</t>
  </si>
  <si>
    <t>611.050.18.01 (ORIG.)</t>
  </si>
  <si>
    <t>EIXO DE COMANDO FIRE 1.0 16V ADM</t>
  </si>
  <si>
    <t>46542580 (FIAT)
SB580 (SAMBEL)</t>
  </si>
  <si>
    <t>EIXO DE COMANDO MONZA 1.6/1.8 (82-86) ALC/GAS (LL)</t>
  </si>
  <si>
    <t>284 (Aplic)
52252647A (CHEVROLET)
SB647 (SAMBEL)</t>
  </si>
  <si>
    <t>EIXO COMANDO VW AP 026.BE - ADM/ESC</t>
  </si>
  <si>
    <t>EIXO DE COMANDO FIRE 1.0 16V ESC</t>
  </si>
  <si>
    <t>46542579 (FIAT)
SB579 (SAMBEL)</t>
  </si>
  <si>
    <t>EIXO DE COMANDO ADM FIAT TIGERSHARK 2.0L 16V L4 - COMPASS</t>
  </si>
  <si>
    <t>JEEP</t>
  </si>
  <si>
    <t>EIXO DE COMANDO ESC FIAT TIGERSHARK 2.0L 16V L4 - COMPASS</t>
  </si>
  <si>
    <t>EIXO DE COMANDO ADM CITROEN TU5EC5 1.6L 16V L4 - C3</t>
  </si>
  <si>
    <t>EIXO PEUGEOT TU5JP4 1.6L 16V L4 DOHC AD</t>
  </si>
  <si>
    <t>EIXO PEUGEOT TU5JP4 1.6L 16V L4 DOHC ES</t>
  </si>
  <si>
    <t>EIXO DE COMANDO ESC CITROEN TU5EC5 1.6L 16V L4 - C3</t>
  </si>
  <si>
    <t>EIXO DE COMANDO KA 1.0 /1.3 8V ENDURA</t>
  </si>
  <si>
    <t>EIXO COMANDO GM ECOTEC 1.4L 16V - ES</t>
  </si>
  <si>
    <t>EIXO COMANDO GM ECOTEC 1.4L 16V - AD</t>
  </si>
  <si>
    <t>GUIA DE VALVULA² GOL 1.0 POWER 8V/16V STD1</t>
  </si>
  <si>
    <t>GUIAS</t>
  </si>
  <si>
    <t>G 3015B (300 INDY)
GC0700093 (MAHLE)
GC0700093011 (METAL LEVE)</t>
  </si>
  <si>
    <t>GUIA DE VALVULA² ADM ONIX 1.0 8V STD</t>
  </si>
  <si>
    <t>G 3023 (300 INDY)
GA0140047000 (MAHLE)
GA0140047001 (METAL LEVE)</t>
  </si>
  <si>
    <t>GUIA DE VALVULA TITAN 150/FAN 125 STD</t>
  </si>
  <si>
    <t>12204KREP00 (ORIG.)
12204KRM305 (ORIG.)
12204KVSP00 (ORIG.)
G 3133 (300 INDY)
GC0510099000 (MAHLE)
GC0510099001 (METAL LEVE)</t>
  </si>
  <si>
    <t>GUIA DE VALVULA² GOL 1.0 POWER 8V/16V STD2</t>
  </si>
  <si>
    <t>G 3015B-03 (300 INDY)
GC0700093 (MAHLE)
GC0700093021 (METAL LEVE)</t>
  </si>
  <si>
    <t>GUIA DE VALVULA MONZA 2.0 8V STD</t>
  </si>
  <si>
    <t>G 2016 (300 INDY)
GC0140029000 (MAHLE)
GC0140029001 (METAL LEVE)</t>
  </si>
  <si>
    <t>GUIA DE VALVULA FIRE 1.4 / EVO 1.0 STD</t>
  </si>
  <si>
    <t>55195335 (ORIG.)</t>
  </si>
  <si>
    <t>GUIA DE VALVULA TITAN 150/FAN 125 +0,10</t>
  </si>
  <si>
    <t>GUIA DE VALVULA FIESTA ROCAN 1.0/1.6 STD</t>
  </si>
  <si>
    <t>G 2924 (300 INDY)
GC0590066 (MAHLE)</t>
  </si>
  <si>
    <t>GUIA DE VALVULA TITAN CDI STD</t>
  </si>
  <si>
    <t>12206KYO305 (ORIG.)
G 3091 (300 INDY)
GC0510058000 (MAHLE)
GC0510058001 (METAL LEVE)</t>
  </si>
  <si>
    <t>GUIA DE VALVULA² GOL 1000 MI 8V STD1</t>
  </si>
  <si>
    <t>G 2972B (300 INDY)
GC0700090010 (MAHLE)
GC0700090011 (METAL LEVE)</t>
  </si>
  <si>
    <t>GUIA DE VALVULA MWM 4.10/4.12 (X10/X12) STD</t>
  </si>
  <si>
    <t>961083320024 (ORIG.)
961283320014 (ORIG.)
G 2106 (300 INDY)
GC0130042000 (MAHLE)
GC0130042001 (METAL LEVE)</t>
  </si>
  <si>
    <t>GUIA DE VALVULA PALIO 1.6/1.8 16V ETORQ STD</t>
  </si>
  <si>
    <t>55236286 (ORIG.)</t>
  </si>
  <si>
    <t>GUIA DE VALVULA OM904/906/926/924 STD</t>
  </si>
  <si>
    <t>9060530130 (ORIG.)
9060530529 (ORIG.)
G 2869 (300 INDY)
GC0480068000 (MAHLE)
GC0480068001 (METAL LEVE)</t>
  </si>
  <si>
    <t>GUIA DE VALVULA ESPECIAL MODERNO 24V STD</t>
  </si>
  <si>
    <t>1403823 (ORIG.)
1940008 (ORIG.)
2819310 (ORIG.)
G 2984 (300 INDY)</t>
  </si>
  <si>
    <t>GUIA DE VALVULA GOLF 1.6/2.0 STD1</t>
  </si>
  <si>
    <t>037.103.419B (ORIG.)
G 2067B (300 INDY)
GC0700095000 (MAHLE)
GC0700095001 (METAL LEVE)</t>
  </si>
  <si>
    <t>GUIA DE VALVULA ESC OM352/364/366 STD</t>
  </si>
  <si>
    <t>3520530230 (ORIG.)
3520533730 (ORIG.)
G 2666 (300 INDY)
GE0480035 (MAHLE)</t>
  </si>
  <si>
    <t>GUIA DE VALVULA PALIO FIRE 1.0 8V STD</t>
  </si>
  <si>
    <t>46736247 (ORIG.)
G 3061 (300 INDY)
GC0250096000 (MAHLE)
GC0250096001 (METAL LEVE)</t>
  </si>
  <si>
    <t>GUIA DE VALVULA ESC CG 125 STD</t>
  </si>
  <si>
    <t>12205KGA305 (ORIG.)
G3132 (300 INDY)
GE0510098000 (MAHLE)
GE0510098001 (METAL LEVE)</t>
  </si>
  <si>
    <t>GUIA DE VALVULA ADM OM352/364/366 STD</t>
  </si>
  <si>
    <t>3520530729 (ORIG.)
3520532229 (ORIG.)
G 2665 (300 INDY)
GA0480033 (MAHLE)</t>
  </si>
  <si>
    <t>GUIA DE VALVULA CLIO 1.0 16V FLEX STD</t>
  </si>
  <si>
    <t>GUIA DE VALVULA TITAN 150/FAN 125 +0,20</t>
  </si>
  <si>
    <t>GUIA VALVULA ADMISSAO/ESCAPE KWID1.0 12v STD  (LL)</t>
  </si>
  <si>
    <t>GUIA DE VALVULA CUMMINS SERIE ISB STD</t>
  </si>
  <si>
    <t>GUIA DE VALVULA VOLVO FH13 D13A/D13C STD</t>
  </si>
  <si>
    <t>11.818.060 (RIO)
20904074 (ORIG.)
20919484 (ORIG.)
G 2018 (300 INDY)
GC0710067 (MAHLE)</t>
  </si>
  <si>
    <t>GUIA DE VALVULA FORD KA 1.0 12V STD</t>
  </si>
  <si>
    <t>CM5G 6510 DA (ORIG.)</t>
  </si>
  <si>
    <t>GUIA DE VALVULA OM457 LA STD</t>
  </si>
  <si>
    <t>5410531230 (ORIG.)
5410532730 (ORIG.)
G 2906 (300 INDY)
GC0480053 (MAHLE)</t>
  </si>
  <si>
    <t>GUIA DE VALVULA CUMMINS SERIE ISC STD</t>
  </si>
  <si>
    <t>2T0109313 (VOLKSWAGEN)
3942645 (ORIG.)
3945249 (ORIG.)
3948102 (ORIG.)
4934063 (ORIG.)
BG5X6510AA (FORD)</t>
  </si>
  <si>
    <t>GUIA DE VALVULA TITAN CDI +0,10</t>
  </si>
  <si>
    <t>12206KYO305 (ORIG.)</t>
  </si>
  <si>
    <t>GUIA DE VALVULA TWISTER/TORNADO 250 STD</t>
  </si>
  <si>
    <t>12204KPFP00 (ORIG.)</t>
  </si>
  <si>
    <t>GUIA DE VALVULA ESC BIZ 100 STD</t>
  </si>
  <si>
    <t>12245GB4305 (ORIG.)</t>
  </si>
  <si>
    <t>GUIA DE VALVULA CLIO 1.0/1.6 16V STD</t>
  </si>
  <si>
    <t>7700109151 (ORIG.)</t>
  </si>
  <si>
    <t>GUIA DE VALVULA PALIO 1.0/1.5 8V STD</t>
  </si>
  <si>
    <t>4373604 (ORIG.)
G 1583 (300 INDY)
GC0250019000 (MAHLE)
GC0250019001 (METAL LEVE)</t>
  </si>
  <si>
    <t>GUIA DE VALVULA VW AP PASSAT 1.8 STD1¹</t>
  </si>
  <si>
    <t>G 1921B (300 INDY)
GC0700084010 (MAHLE)
GC0700084011 (METAL LEVE)</t>
  </si>
  <si>
    <t>GUIA DE VALVULA MWM SPRINT 4.07/6.07 STD</t>
  </si>
  <si>
    <t>940783320024 (ORIG.)
G 2658 (300 INDY)
GC0130063000 (MAHLE)
GC0130063001 (METAL LEVE)</t>
  </si>
  <si>
    <t>GUIA DE VALVULA ADM PERK.4236/Q20B STD</t>
  </si>
  <si>
    <t>33261732 (ORIG.)
G 1549 (300 INDY)
GA0570017000 (MAHLE)
GA0570017001 (METAL LEVE)</t>
  </si>
  <si>
    <t>GUIA DE VALVULA MOTOR MAN D08 24.280 STD</t>
  </si>
  <si>
    <t>07W-101-403 (ORIG.)</t>
  </si>
  <si>
    <t>GUIA DE VALVULA PERK. S4/SERIE 4000 STD</t>
  </si>
  <si>
    <t>70420019 (ORIG.)
70470017 (ORIG.)
G 3052 (300 INDY)
GC0570043000 (MAHLE)
GC0570043001 (METAL LEVE)</t>
  </si>
  <si>
    <t>GUIA DE VALVULA AMAROK 2.0 16V STD             (L)</t>
  </si>
  <si>
    <t>GUIA DE VALVULA² GOL 1.0 POWER 8V/16V +0,05</t>
  </si>
  <si>
    <t>GUIA DE VALVULA TITAN 150/FAN 125 +0,30</t>
  </si>
  <si>
    <t>GUIA DE VALVULA VW AP PASSAT 1.8 STD2            ¹</t>
  </si>
  <si>
    <t>G 1921B-03 (300 INDY)
GC0700084020 (MAHLE)
GC0700084021 (METAL LEVE)</t>
  </si>
  <si>
    <t>GUIA DE VALVULA MOTOR 1/3/4ZZ 16V STD</t>
  </si>
  <si>
    <t>11122-20020 (ORIG.)</t>
  </si>
  <si>
    <t>GUIA DE VALVULA ADM/ESC BIZ E POP 110</t>
  </si>
  <si>
    <t>GUIA DE VALVULA ESC PERK.4236/Q20B STD</t>
  </si>
  <si>
    <t>33261754 (ORIG.)
G 1548 (300 INDY)
GE0570018000 (MAHLE)
GE0570018001 (METAL LEVE)</t>
  </si>
  <si>
    <t>GUIA DE VALVULA VW AP PASSAT 1.6 STD1¹</t>
  </si>
  <si>
    <t>056103419 A (ORIG.)
G 1901B (300 INDY)
GC0700080010 (MAHLE)
GC0700080011 (METAL LEVE)</t>
  </si>
  <si>
    <t>GUIA DE VALVULA HONDA BIZ 125CC STD</t>
  </si>
  <si>
    <t>12237KPH305 (ORIG.)</t>
  </si>
  <si>
    <t>GUIA DE VALVULA FIESTA 1.6 16V FLEX STD        (L)</t>
  </si>
  <si>
    <t>98MM/6510/AA (ORIG.)</t>
  </si>
  <si>
    <t>GUIA DE VALVULA MWM D225/226 C/ REB. STD</t>
  </si>
  <si>
    <t>922983320014 (ORIG.)
G 2919 (300 INDY)
GC0130041000 (MAHLE)
GC0130041001 (METAL LEVE)</t>
  </si>
  <si>
    <t>GUIA DE VALVULA ESC VW AR STD2</t>
  </si>
  <si>
    <t>G 2829B-02 (300 INDY)
GE0700088020 (MAHLE)
GE0700088021 (METAL LEVE)</t>
  </si>
  <si>
    <t>GUIA DE VALVULA MULTIJET 2.3 16V STD</t>
  </si>
  <si>
    <t>504053804 (ORIG.)
504053805 (ORIG.)</t>
  </si>
  <si>
    <t>GUIA DE VALVULA MASTER 2.3 16V STD             (L)</t>
  </si>
  <si>
    <t>GUIA DE VALVULA MWM D225/226 S/ANEL STD</t>
  </si>
  <si>
    <t>922503320024 (ORIG.)
G 1931 (300 INDY)
GC0130037000 (MAHLE)
GC0130037001 (METAL LEVE)</t>
  </si>
  <si>
    <t>GUIA DE VALVULA TITAN CDI +0,20</t>
  </si>
  <si>
    <t>GUIA DE VÁLVULA MARCH 1.0 12V / 1.6 16V STD   (LL)</t>
  </si>
  <si>
    <t>GUIA DE VALVULA² GOL 1.0 POWER 8V/16V +0,10</t>
  </si>
  <si>
    <t>GUIA DE VALVULA HILUX 2.5/3.0 16V STD</t>
  </si>
  <si>
    <t>11122-30020 (ORIG.)</t>
  </si>
  <si>
    <t>GUIA DE VALVULA DUCATO 2.8 8v STD</t>
  </si>
  <si>
    <t>4749395 / 7 / 8 (ORIG.)
G 2123 (300 INDY)
GC0010069000 (MAHLE)
GC0010069001 (METAL LEVE)</t>
  </si>
  <si>
    <t>GUIA DE VALVULA CUMMINS B FINA STD</t>
  </si>
  <si>
    <t>3906206 (ORIG.)
G 2826 (300 INDY)
GC0210054000 (MAHLE)
GC0210054001 (METAL LEVE)</t>
  </si>
  <si>
    <t>GUIA DE VALVULA CUMMINS SERIE C STD</t>
  </si>
  <si>
    <t>2RK103419 (VOLKSWAGEN)
3553870 (ORIG.)
3901187 (ORIG.)
3923564 (ORIG.)
3925863 (ORIG.)
3925864 (ORIG.)
G 2593 (300 INDY)
GC0210023000 (MAHLE)
GC0210023001 (METAL LEVE)
TE3103419 (FORD)</t>
  </si>
  <si>
    <t>GUIA DE VALVULA ESC YBR 125 STD</t>
  </si>
  <si>
    <t>22F-11134-10 (ORIG.)</t>
  </si>
  <si>
    <t>GUIA DE VALVULA ADM BIZ 100 STD</t>
  </si>
  <si>
    <t>12237GB4305 (ORIG.)</t>
  </si>
  <si>
    <t>GUIA DE VALVULA MAXXFORCE4.8/7.2 STD           (L)</t>
  </si>
  <si>
    <t>961203320023 (ORIG.)</t>
  </si>
  <si>
    <t>GUIA DE VALVULA ADM CG 125 STD</t>
  </si>
  <si>
    <t>12204KGA305 (ORIG.)</t>
  </si>
  <si>
    <t>GUIA DE VALVULA TWISTER/TORNADO 250 +0,10</t>
  </si>
  <si>
    <t>GUIA DE VALVULA PERK. HS/HSD RANGER STD</t>
  </si>
  <si>
    <t>ETC 8003C (ORIG.)
G 2096 (300 INDY)
GC0570056000 (MAHLE)
GC0570056001 (METAL LEVE)</t>
  </si>
  <si>
    <t>GUIA DE VALVULA ESC VW UP 1.0 12V 2016... STD (LL)</t>
  </si>
  <si>
    <t>GUIA DE VALVULA MOTOR FIRE 1.0/1.3 STD</t>
  </si>
  <si>
    <t>46740631 (ORIG.)
G 3060 (300 INDY)
GC0250097000 (MAHLE)
GC0250097001 (METAL LEVE)</t>
  </si>
  <si>
    <t>GUIA DE VALVULA VW AP PASSAT 1.6 STD2            ¹</t>
  </si>
  <si>
    <t>056103419 A (ORIG.)
G 1901B-03 (300 INDY)
GC0700080020 (MAHLE)
GC0700080021 (METAL LEVE)</t>
  </si>
  <si>
    <t>GUIA DE VALVULA ESC CG 125 +0,10</t>
  </si>
  <si>
    <t>12205KGA305 (ORIG.)</t>
  </si>
  <si>
    <t>GUIA DE VALVULA GOLF 1.6/2.0 +0,05</t>
  </si>
  <si>
    <t>037.103.419B (ORIG.)</t>
  </si>
  <si>
    <t>GUIA DE VÁLVULA FORD KA DRAGON 1.5 12V STD</t>
  </si>
  <si>
    <t>GUIA DE VÁLVULA  HR 2.5 16V 2012... STD       (LL)</t>
  </si>
  <si>
    <t>GUIA DE VALVULA ADM YBR 125 STD</t>
  </si>
  <si>
    <t>2UJ-11133-10 (ORIG.)</t>
  </si>
  <si>
    <t>GUIA DE VALVULA ADM VW 1.3/1.5 AR STD1</t>
  </si>
  <si>
    <t>311101335 (ORIG.)
G 1502B (300 INDY)
GA0700070000 (MAHLE)
GA0700070001 (METAL LEVE)</t>
  </si>
  <si>
    <t>GUIA DE VALVULA OM 611/612 ACELLO STD</t>
  </si>
  <si>
    <t>6110530329 (ORIG.)</t>
  </si>
  <si>
    <t>GUIA DE VALVULA RENAULT MASTER 2.5 STD</t>
  </si>
  <si>
    <t>GUIA DE VALVULA VALMET SERIE 20 NOVO STD</t>
  </si>
  <si>
    <t>836673175 (ORIG.)</t>
  </si>
  <si>
    <t>GUIA DE VALVULA PERKINS 3152/4203 STD</t>
  </si>
  <si>
    <t>33261723 (ORIG.)
G 1428 (300 INDY)
GC0570005000 (MAHLE)
GC0570005001 (METAL LEVE)</t>
  </si>
  <si>
    <t>GUIA DE VALVULA ESC OM352 DIAM.10 STD</t>
  </si>
  <si>
    <t>3520531630 (ORIG.)
G 1590 (300 INDY)
GE0480031000 (MAHLE)
GE0480031001 (METAL LEVE)</t>
  </si>
  <si>
    <t>GUIA DE VALVULA PEUGEOT 1.4 8V STD</t>
  </si>
  <si>
    <t>GUIA DE VALVULA PALIO 16V STD</t>
  </si>
  <si>
    <t>7757052 (ORIG.)
G 3043 (300 INDY)
GC0250055000 (MAHLE)
GC0250055001 (METAL LEVE)</t>
  </si>
  <si>
    <t>GUIA DE VALVULA ADM VW 1.3/1.5 AR STD2</t>
  </si>
  <si>
    <t>311101335 (ORIG.)
G 1502B-02 (300 INDY)
GA0700070020 (MAHLE)
GA0700070021 (METAL LEVE)</t>
  </si>
  <si>
    <t>GUIA DE VALVULA OM447/449 DIAM.12 STD</t>
  </si>
  <si>
    <t>4030530030 (ORIG.)
4220530130 (ORIG.)
4220530430 (ORIG.)
51032011034 (ORIG.)
G 2055 (300 INDY)
GC0480030 (MAHLE)</t>
  </si>
  <si>
    <t>GUIA DE VALVULA CAT 3304/3306 STD</t>
  </si>
  <si>
    <t>2P 1262 (ORIG.)
5S 4598 (ORIG.)
G 1610 (REF.)
GC0110011000 (REF.)
GC0110011001 (REF.)</t>
  </si>
  <si>
    <t>GUIA DE VALVULA CHEVROLET S10 2.8 16V ADM/ESC</t>
  </si>
  <si>
    <t>GUIA DE VÁLVULA ESC COROLLA 1.8 16V</t>
  </si>
  <si>
    <t>GUIA DE VALVULA CRUZE 1.8 16V STD              (L)</t>
  </si>
  <si>
    <t>GUIA DE VALVULA ADM GER. ANTIGA STD</t>
  </si>
  <si>
    <t>1523410 (ORIG.)
300957 (ORIG.)
G 1911 (300 INDY)
GA0760048000 (MAHLE)
GA0760048001 (METAL LEVE)</t>
  </si>
  <si>
    <t>GUIA DE VALVULA² GOL 1000 MI 8V +0,05</t>
  </si>
  <si>
    <t>GUIA DE VALVULA ESC GER. ANTIGA STD</t>
  </si>
  <si>
    <t>G 1912 (300 INDY)
G1912300958 (ORIG.)
GE0760049000 (MAHLE)
GE0760049001 (METAL LEVE)</t>
  </si>
  <si>
    <t>GUIA DE VÁLVULA  MERCEDES SPRINTER CDI STD    (LL)</t>
  </si>
  <si>
    <t>GUIA DE VALVULA ESC FAZER 150CC STD</t>
  </si>
  <si>
    <t>1STE113410 (ORIG.)</t>
  </si>
  <si>
    <t>GUIA DE VALVULA PEUGEOT 206/C3 1.6 16V STD</t>
  </si>
  <si>
    <t>GUIA DE VALVULA PERKINS / MASSEY ADM/ESC</t>
  </si>
  <si>
    <t>1850882 (CATERPILLAR)
3313A012 (PERKINS)</t>
  </si>
  <si>
    <t>GUIA DE VALVULA ADM HB20 1.0 L STD             (L)</t>
  </si>
  <si>
    <t>GUIA DE VALVULA ADM FAZER 150CC STD</t>
  </si>
  <si>
    <t>1STE113310 (ORIG.)</t>
  </si>
  <si>
    <t>GUIA DE VALVULA RANGER 3.0 NGD STD</t>
  </si>
  <si>
    <t>70420027 (ORIG.)</t>
  </si>
  <si>
    <t>GUIA DE VALVULA ESC CORSA 1.016V STD</t>
  </si>
  <si>
    <t>GUIA DE VALVULA TITAN 150/FAN 125 +0,50</t>
  </si>
  <si>
    <t>GUIA DE VALVULA ESC TUCSON 2.0 16V STD</t>
  </si>
  <si>
    <t>2211523501 (ORIG.)</t>
  </si>
  <si>
    <t>GUIA DE VALVULA MULTIJET II 2.0 16V</t>
  </si>
  <si>
    <t>GUIA DE VALVULA ADAPTACAO D10 STD</t>
  </si>
  <si>
    <t>G 2921 (300 INDY)
GC0570016000 (MAHLE)
GC0570016001 (METAL LEVE)</t>
  </si>
  <si>
    <t>GUIA DE VALVULA TRANSIT 2.4 16V STD</t>
  </si>
  <si>
    <t>GUIA DE VALVULA ESC CIVIC 1.6 16V STD</t>
  </si>
  <si>
    <t>12205PJ7305 (ORIG.)</t>
  </si>
  <si>
    <t>GUIA DE VALVULA SANDERO 1.6 8V K7M STD</t>
  </si>
  <si>
    <t>GUIA DE VALVULA CUMMINS ISF/ISB C FLANGE STD   (L)</t>
  </si>
  <si>
    <t>GUIA DE VALVULA FOCUS 2.0 16V STD              (L)</t>
  </si>
  <si>
    <t>157G/6510/AC (ORIG.)</t>
  </si>
  <si>
    <t>GUIA DE VALVULA MWM D225/226/229 STD</t>
  </si>
  <si>
    <t>63053320034 (ORIG.)
G 1939 (300 INDY)
GC0130008000 (MAHLE)
GC0130008001 (METAL LEVE)</t>
  </si>
  <si>
    <t>GUIA DE VALVULA ADM OM352 DIAM.9 STD</t>
  </si>
  <si>
    <t>3120530230 (ORIG.)
G 1350 (300 INDY)
GA0480007000 (MAHLE)
GA0480007001 (METAL LEVE)</t>
  </si>
  <si>
    <t>GUIA DE VALVULA HILUX 2.4/2.8 STD</t>
  </si>
  <si>
    <t>11122-54020 (ORIG.)
G 2129 (300 INDY)
GC0630061000 (MAHLE)
GC0630061001 (METAL LEVE)</t>
  </si>
  <si>
    <t>GUIA DE VALVULA ESC VW AR STD1</t>
  </si>
  <si>
    <t>G 2829B (300 INDY)
GE0700088010 (MAHLE)
GE0700088011 (METAL LEVE)</t>
  </si>
  <si>
    <t>GUIA DE VALVULA GOL/ESCORT 1.0 STD1</t>
  </si>
  <si>
    <t>G 2918 (300 INDY)
GC0700038000 (MAHLE)
GC0700038001 (METAL LEVE)</t>
  </si>
  <si>
    <t>GUIA DE VALVULA ESC L200 3.2 4M41 STD</t>
  </si>
  <si>
    <t>ME 204182 (ORIG.)</t>
  </si>
  <si>
    <t>GUIA DE VALVULA H100 2.4 STD</t>
  </si>
  <si>
    <t>G 2776 (300 INDY)
GC2080050000 (MAHLE)
GC2080050001 (METAL LEVE)</t>
  </si>
  <si>
    <t>GUIA DE VALVULA ESC HB20 1.0 L STD             (L)</t>
  </si>
  <si>
    <t>GUIA VALVULA ADMISSAO/ESCAPE FIREFLY1.0 6v STD(LL)</t>
  </si>
  <si>
    <t>GUIA DE VALVULA TITAN CDI +0,30</t>
  </si>
  <si>
    <t>GUIA DE VALVULA FORD CARGO ADAPTACAO STD</t>
  </si>
  <si>
    <t>G 3096 (300 INDY)
GC0260032000 (MAHLE)
GC0260032001 (METAL LEVE)</t>
  </si>
  <si>
    <t>GUIA DE VALVULA ADM CIVIC 1.6 16V STD</t>
  </si>
  <si>
    <t>12204PJ7305 (ORIG.)</t>
  </si>
  <si>
    <t>GUIA DE VALVULA ESC CG 125 +0,20</t>
  </si>
  <si>
    <t>GUIA DE VALVULA CATERPILLAR 3054</t>
  </si>
  <si>
    <t>GUIA DE VALVULA ESC VW 1.3/1.5 AR STD2</t>
  </si>
  <si>
    <t>311101329 (ORIG.)
G 1503B-02 (300 INDY)
GE0700075020 (MAHLE)
GE0700075021 (METAL LEVE)</t>
  </si>
  <si>
    <t>GUIA DE VALVULA MOTOR 4A / 7A 16V STD</t>
  </si>
  <si>
    <t>11122-15030 (ORIG.)</t>
  </si>
  <si>
    <t>GUIA DE VALVULA XT 225/FAZER 250 STD</t>
  </si>
  <si>
    <t>5HO-11133-11 (ORIG.)</t>
  </si>
  <si>
    <t>GUIA DE VALVULA² MONZA 2.0 8V +0,05</t>
  </si>
  <si>
    <t>GUIA DE VALVULA ADM/ESC CB 300R (14-  )</t>
  </si>
  <si>
    <t>GUIA DE VALVULA ESC STRALIS CURSO 13 STD</t>
  </si>
  <si>
    <t>500390994 (ORIG.)</t>
  </si>
  <si>
    <t>GUIA DE VALVULA SUZUKI YES 125 STD</t>
  </si>
  <si>
    <t>1111512F70 (ORIG.)</t>
  </si>
  <si>
    <t>GUIA DE VÁLVULA KIA SOUL 1.6 16V STD          (LL)</t>
  </si>
  <si>
    <t>GUIA DE VALVULA ADM VW UP 1.0 12V 2016 STD    (LL)</t>
  </si>
  <si>
    <t>GUIA DE VALVULA CORCEL/ESCORT CHT STD</t>
  </si>
  <si>
    <t>84AU-6510A (ORIG.)
G 2019 (300 INDY)
GC0590020000 (MAHLE)
GC0590020001 (METAL LEVE)</t>
  </si>
  <si>
    <t>GUIA DE VALVULA PALIO FIRE 1.0 8V +0,05          ¹</t>
  </si>
  <si>
    <t>46736247 (ORIG.)</t>
  </si>
  <si>
    <t>GUIA DE VALVULA ADM COROLLA 1.8 16V</t>
  </si>
  <si>
    <t>GUIA DE VALVULA ADM L200 3.2 4M41 STD</t>
  </si>
  <si>
    <t>ME 204179 (ORIG.)</t>
  </si>
  <si>
    <t>GUIA DE VALVULA BESTA 3.0 GS STD</t>
  </si>
  <si>
    <t>G 2613 (300 INDY)
GC2110065000 (MAHLE)
GC2110065001 (METAL LEVE)</t>
  </si>
  <si>
    <t>GUIA DE VALVULA GOLF 1.6/2.0 +0,10</t>
  </si>
  <si>
    <t>GUIA DE VALVULA ESC FRONTIER 2.5 16V STD</t>
  </si>
  <si>
    <t>13213-AD260 (ORIG.)</t>
  </si>
  <si>
    <t>GUIA DE VÁLVULA ECOTEC 1.0L 12V ADM/ESC</t>
  </si>
  <si>
    <t>GUIA DE VALVULA ESC VOLVO NL10/12 STD</t>
  </si>
  <si>
    <t>11129092 (ORIG.)
1545135-4 (ORIG.)
G 2087 (300 INDY)
GE0710024 (MAHLE)</t>
  </si>
  <si>
    <t>GUIA DE VALVULA VW AP PASSAT 1.8 +0,05</t>
  </si>
  <si>
    <t>G 1921 B-05 (300 INDY)
GC0700084110 (MAHLE)
GC0700084111 (METAL LEVE)</t>
  </si>
  <si>
    <t>GUIA DE VALVULA ESC VW 1.3/1.5 AR STD1</t>
  </si>
  <si>
    <t>311101329 (ORIG.)
G 1503B (300 INDY)
GE0700075010 (MAHLE)
GE0700075011 (METAL LEVE)</t>
  </si>
  <si>
    <t>GUIA DE VALVULA ADM VW 1.3/1.5 AR +0,10</t>
  </si>
  <si>
    <t>311101335 (ORIG.)
G 1502 B-10 (300 INDY)
GA0700070100 (MAHLE)
GA0700070101 (METAL LEVE)</t>
  </si>
  <si>
    <t>GUIA DE VALVULA HILUX 3.0 STD</t>
  </si>
  <si>
    <t>11122-67020 (ORIG.)</t>
  </si>
  <si>
    <t>GUIA DE VALVULA CLIO 1.0 8V D7D STD</t>
  </si>
  <si>
    <t>GUIA DE VALVULA² GOL 1000 MI 8V +0,10</t>
  </si>
  <si>
    <t>GUIA DE VALVULA ESC GER. ECOLOGICA STD</t>
  </si>
  <si>
    <t>1398624 (ORIG.)
1521209 (ORIG.)
G 2114 (300 INDY)
GE0760051000 (MAHLE)
GE0760051001 (METAL LEVE)</t>
  </si>
  <si>
    <t>GUIA DE VALVULA ADM TIIDA 1.8 16V STD          (L)</t>
  </si>
  <si>
    <t>13212-EN20A (ORIG.)</t>
  </si>
  <si>
    <t>GUIA DE VALVULA PEUGEOT 206/C3 1.4 8V STD</t>
  </si>
  <si>
    <t>GUIA DE VALVULA VW AP PASSAT 1.8 +0,10</t>
  </si>
  <si>
    <t>G 1921B-10 (300 INDY)
GC0700084100 (MAHLE)
GC0700084101 (METAL LEVE)</t>
  </si>
  <si>
    <t>GUIA DE VALVULA ADM GER. ECOLOGICA STD</t>
  </si>
  <si>
    <t>1521210 (ORIG.)
393263 (ORIG.)</t>
  </si>
  <si>
    <t>GUIA DE VALVULA ADM CUMMINS B GROSSA STD</t>
  </si>
  <si>
    <t>3904408 (ORIG.)
6013201300008 (AGRALE)</t>
  </si>
  <si>
    <t>GUIA DE VALVULA ADM STRALIS CURSO 13 STD</t>
  </si>
  <si>
    <t>500390993 (ORIG.)</t>
  </si>
  <si>
    <t>GUIA DE VALVULA FIESTA ROCAN 1.0/1.6 +0,05</t>
  </si>
  <si>
    <t>GUIA DE VALVULA N855/856 NT855 STD</t>
  </si>
  <si>
    <t>11.1863.015 (ANTIGO) (RIO)
174213
3050369 (ORIG.)
3006456 (ORIG.)
3050369 (ORIG.)</t>
  </si>
  <si>
    <t>GUIA DE VALVULA MWM 4.10/4.12 (X10/X12) +0,05</t>
  </si>
  <si>
    <t>961083320024 (ORIG.)
961283320014 (ORIG.)</t>
  </si>
  <si>
    <t>GUIA DE VALVULA ESC CUMMINS B GROSSA STD</t>
  </si>
  <si>
    <t>3904409 (ORIG.)
6013201301006 (AGRALE)
TRA103419A (VOLKSWAGEN)</t>
  </si>
  <si>
    <t>GUIA DE VALVULA² GOL 1000 MI 8V STD2</t>
  </si>
  <si>
    <t>GUIA DE VALVULA HONDA BIZZ 125CC +0,10</t>
  </si>
  <si>
    <t>GUIA DE VALVULA CG 150 SEMI STD</t>
  </si>
  <si>
    <t>GUIA DE VALVULA ADM CG 125 +0,10</t>
  </si>
  <si>
    <t>GUIA DE VALVULA ESC YBR 125 +0,10</t>
  </si>
  <si>
    <t>GUIA DE VALVULA CUMMINS ISC ESPECIAL STD       (L)</t>
  </si>
  <si>
    <t>GUIA DE VALVULA ADM BIZ 100 +0,10</t>
  </si>
  <si>
    <t>GUIA DE VALVULA ESC CG 125 +0,30</t>
  </si>
  <si>
    <t>GUIA DE VALVULA CLIO 1.0 16V FLEX +0,10</t>
  </si>
  <si>
    <t>GUIA DE VALVULA ADM FRONTIER 2.5 16V STD</t>
  </si>
  <si>
    <t>13212-AD260 (ORIG.)</t>
  </si>
  <si>
    <t>GUIA DE VALVULA TITAN CDI +0,50</t>
  </si>
  <si>
    <t>GUIA DE VALVULA ESC CG TODAY 125 STD</t>
  </si>
  <si>
    <t>12023365300 (ORIG.)
12023437300 (ORIG.)
12203K05305 (ORIG.)
G 3088 (300 INDY)
GE0510022000 (MAHLE)
GE0510022001 (METAL LEVE)</t>
  </si>
  <si>
    <t>GUIA DE VALVULA ESC TIIDA 1.8 16V STD          (L)</t>
  </si>
  <si>
    <t>13213-EN260 (ORIG.)</t>
  </si>
  <si>
    <t>GUIA DE VALVULA ADM VOLVO NL10/12 STD</t>
  </si>
  <si>
    <t>1545135-4 (ORIG.)
421297-3 (ORIG.)
422320-2 (ORIG.)
G 2086 (300 INDY)
GA0710025 (MAHLE)</t>
  </si>
  <si>
    <t>GUIA DE VALVULA² ADM CORSA 1.0 16V +0,10</t>
  </si>
  <si>
    <t>GUIA DE VALVULA FORD KA 1.0 12V +0,10</t>
  </si>
  <si>
    <t>GUIA DE VALVULA ESC VW AR +0,05</t>
  </si>
  <si>
    <t>GUIA DE VALVULA ADM TUCSON 2.0 16V STD</t>
  </si>
  <si>
    <t>2211423501 (ORIG.)</t>
  </si>
  <si>
    <t>GUIA DE VALVULA² ADM CORSA 1.0 16V +0,05</t>
  </si>
  <si>
    <t>GUIA DE VALVULA DUCATO +0,10</t>
  </si>
  <si>
    <t>4749395 / 7 / 8 (ORIG.)</t>
  </si>
  <si>
    <t>GUIA DE VALVULA ESC VW AR +0,10</t>
  </si>
  <si>
    <t>GUIA DE VALVULA VW AP PASSAT 1.6 +0,05           ¹</t>
  </si>
  <si>
    <t>056103419 A (ORIG.)
G 1901B-05 (300 INDY)
GC0700080110 (MAHLE)
GC0700080111 (METAL LEVE)</t>
  </si>
  <si>
    <t>GUIA DE VÁLVULA FIREFLY 1.3L 8V ADM/ESC</t>
  </si>
  <si>
    <t>GUIA DE VALVULA² MONZA 2.0 8V +0,10</t>
  </si>
  <si>
    <t>GUIA DE VALVULA BANDEIRANTE 14B STD</t>
  </si>
  <si>
    <t>11122-56030 (ORIG.)</t>
  </si>
  <si>
    <t>GUIA DE VALVULA PALIO 1.5 8V ARG. STD</t>
  </si>
  <si>
    <t>4372161 (ORIG.)
G 1715 (300 INDY)
GC0250028000 (MAHLE)
GC0250028001 (METAL LEVE)</t>
  </si>
  <si>
    <t>GUIA DE VALVULA² GOL 1.0 POWER 8V/16V +0,20</t>
  </si>
  <si>
    <t>GUIA DE VALVULA ESC TRATOR 3029 ADPTACAO STD</t>
  </si>
  <si>
    <t>JOHN DEERE</t>
  </si>
  <si>
    <t>GUIA DE BRONZE PEUGEOT 1.5 8V</t>
  </si>
  <si>
    <t>GUIA DE VALVULA VALMET SERIE 20 ANT. STD</t>
  </si>
  <si>
    <t>836647601 (ORIG.)</t>
  </si>
  <si>
    <t>GUIA DE VALVULA CUMMINS SERIE ISB +0,10</t>
  </si>
  <si>
    <t>GUIA DE VALVULA XLX350 / FALCON 400 STD</t>
  </si>
  <si>
    <t>12231KF0305 (ORIG.)
12231KN5305 (ORIG.)</t>
  </si>
  <si>
    <t>GUIA DE VALVULA ESC MITSUBISHI 2.5 STD</t>
  </si>
  <si>
    <t>GUIA DE VALVULA CRYPTON 1998-2004 STD</t>
  </si>
  <si>
    <t>4ST-E1134-00 (ORIG.)</t>
  </si>
  <si>
    <t>GUIA DE VALVULA ADM CB 400/450 STD</t>
  </si>
  <si>
    <t>12204KW1405 (ORIG.)
12231413305 (ORIG.)</t>
  </si>
  <si>
    <t>GUIA DE VALVULA ESC BIZ 100 +0,10</t>
  </si>
  <si>
    <t>GUIA DE VALVULA ESC CG 125 +0,05</t>
  </si>
  <si>
    <t>GUIA DE VALVULA FORD KA 1.0 12V +0,05</t>
  </si>
  <si>
    <t>GUIA DE VALVULA VW AP PASSAT 1.6 +0,10¹</t>
  </si>
  <si>
    <t>056103419 A (ORIG.)
G 1901B-10 (300 INDY)
GC0700080100 (MAHLE)
GC0700080101 (METAL LEVE)</t>
  </si>
  <si>
    <t>GUIA VALVULA ADMISSAO/ESCAPE KWID1.0 12v +0,05(LL)</t>
  </si>
  <si>
    <t>GUIA DE VALVULA ESC OM352 DIAM. 9 STD</t>
  </si>
  <si>
    <t>3120530530 (ORIG.)</t>
  </si>
  <si>
    <t>GUIA DE VALVULA ESC OM352 TURBINADO STD</t>
  </si>
  <si>
    <t>3520532030 (ORIG.)
G 1930 (300 INDY)
GE0480026000 (MAHLE)
GE0480026001 (METAL LEVE)</t>
  </si>
  <si>
    <t>GUIA DE VALVULA ESC VW AR +0,20</t>
  </si>
  <si>
    <t>GUIA DE VALVULA ESC C10 - 291 STD</t>
  </si>
  <si>
    <t>3688761 (ORIG.)
G 3103 (300 INDY)</t>
  </si>
  <si>
    <t>GUIA DE VALVULA YAMAHA FAZER 150 ESC +010</t>
  </si>
  <si>
    <t>GUIA DE VALVULA ADM TRATOR 3029 ADPTACAO STD</t>
  </si>
  <si>
    <t>GUIA DE VALVULA FIRE 1.4 / EVO 1.0 +0,05</t>
  </si>
  <si>
    <t>GUIA DE VALVULA ADM C10 - 291 STD</t>
  </si>
  <si>
    <t>3688760 (ORIG.)
GA0140003 (MAHLE)
GA0140003001 (METAL LEVE)</t>
  </si>
  <si>
    <t>GUIA DE VALVULA ESC VW 1.3/1.5 AR +0,05</t>
  </si>
  <si>
    <t>311101329 (ORIG.)
G 1503B-05 (300 INDY)
GE0700075110 (MAHLE)
GE0700075111 (METAL LEVE)</t>
  </si>
  <si>
    <t>GUIA DE VALVULA MAN TGX 12.4 24V L6 OHV ADM/ESC</t>
  </si>
  <si>
    <t>07W103419A (ORIG.)
11.2856.023 (Antigo) (RIO)
312057 (DIESEL TECHNIC)
51032010136 (ORIG.)
51032011143 (ORIG.)</t>
  </si>
  <si>
    <t>GUIA DE VALVULA FIRE 1.4 / EVO 1.0 +0,10</t>
  </si>
  <si>
    <t>GUIA DE VALVULA CUMMINS SERIE ISC +0,10</t>
  </si>
  <si>
    <t>GUIA DE VALVULA ZETEC ROCAN STD</t>
  </si>
  <si>
    <t>89 BM 6500 AB (ORIG.)
G 2609 (300 INDY)
GC0590060000 (MAHLE)</t>
  </si>
  <si>
    <t>GUIA DE VALVULA TWISTER/TORNADO 250 +0,20</t>
  </si>
  <si>
    <t>GUIA DE VALVULA ADM VW 1.3/1.5 AR +0,05</t>
  </si>
  <si>
    <t>311101335 (ORIG.)
G 1502B-05 (300 INDY)
GA0700070110 (MAHLE)
GA0700070111 (METAL LEVE)</t>
  </si>
  <si>
    <t>GUIA DE VALVULA ESC STRALIS CURSOR 9 STD</t>
  </si>
  <si>
    <t>500391436 (ORIG.)
500391437 (ORIG.)</t>
  </si>
  <si>
    <t>GUIA DE VALVULA ADM MITSUBISHI 2.5 STD</t>
  </si>
  <si>
    <t>GUIA DE VALVULA FIESTA ROCAN 1.0/1.6 +0,10</t>
  </si>
  <si>
    <t>GUIA DE VALVULA ADM/ESC BIZ E POP 110 +0,05</t>
  </si>
  <si>
    <t>GUIA DE VALVULA MONZA 1.6 E 1.8 STD</t>
  </si>
  <si>
    <t>G 2149 (300 INDY)
GC0140027000 (MAHLE)
GC0140027001 (METAL LEVE)</t>
  </si>
  <si>
    <t>GUIA DE VALVULA XT 225/FAZER 250 +0,10</t>
  </si>
  <si>
    <t>GUIA DE VALVULA YAMAHA FAZER 150 ADM +010</t>
  </si>
  <si>
    <t>GUIA DE VALVULA 904/906 ESPECIAL STD</t>
  </si>
  <si>
    <t>9060530529 (ORIG.)</t>
  </si>
  <si>
    <t>GUIA DE VALVULA PICASSO 2.0 16V STD</t>
  </si>
  <si>
    <t>GUIA DE VALVULA PEUGEOT 2008 1.6 16V STD      (LL)</t>
  </si>
  <si>
    <t>GUIA DE VALVULA HONDA BIZ 125 ESC</t>
  </si>
  <si>
    <t>GUIA DE VALVULA SUZUKI YES 125 +0,20</t>
  </si>
  <si>
    <t>GUIA DE VALVULA PERKINS 6357 STD</t>
  </si>
  <si>
    <t>70420001 (ORIG.)
G 1910 (300 INDY)
GC0570009000 (MAHLE)
GC0570009001 (METAL LEVE)</t>
  </si>
  <si>
    <t>GUIA DE VÁLVULA ADM CIVIC 2.0 16V</t>
  </si>
  <si>
    <t>GUIA DE VALVULA ADM VW 1.3/1.5 AR +0,20</t>
  </si>
  <si>
    <t>311101335 (ORIG.)
G 1502B-20 (300 INDY)
GA0700070200 (MAHLE)
GA0700070201 (METAL LEVE)</t>
  </si>
  <si>
    <t>GUIA DE VÁLVULA ESC CIVIC 2.0 16V</t>
  </si>
  <si>
    <t>GUIA DE VALVULA PALIO FIRE 1.0 8V +0,10</t>
  </si>
  <si>
    <t>GUIA DE VALVULA PALIO 1.6/1.8 16V ETORQ +0,05</t>
  </si>
  <si>
    <t>GUIA DE VALVULA ESC VW 1.3/1.5 AR +0,20</t>
  </si>
  <si>
    <t>311101329 (ORIG.)
G 1503B-20 (300 INDY)
GE0700075200 (MAHLE)
GE0700075201 (METAL LEVE)</t>
  </si>
  <si>
    <t>GUIA DE VALVULA MWM D225/226 S/ANEL +0,05</t>
  </si>
  <si>
    <t>922503320024 (ORIG.)</t>
  </si>
  <si>
    <t>GUIA DE VALVULA ADM STRALIS CURSOR 9 STD</t>
  </si>
  <si>
    <t>500391440 (ORIG.)
500391441 (ORIG.)</t>
  </si>
  <si>
    <t>GUIA DE VALVULA ESC VW 1.3/1.5 AR +0,10</t>
  </si>
  <si>
    <t>311101329 (ORIG.)
G 1503 B-10 (300 INDY)
GE0700075100 (MAHLE)
GE0700075101 (METAL LEVE)</t>
  </si>
  <si>
    <t>GUIA DE VALVULA MULTIJET 2.3 16V +0,10</t>
  </si>
  <si>
    <t>504053805 (ORIG.)</t>
  </si>
  <si>
    <t>GUIA DE VALVULA JOHN DEERE 3520 9L STD</t>
  </si>
  <si>
    <t>DZ111535 (ORIG.)
R527286 (ORIG.)</t>
  </si>
  <si>
    <t>GUIA DE VALVULA ESC OM352/364/366 +0,10</t>
  </si>
  <si>
    <t>3520533730 (ORIG.)
GE0480035 (MAHLE)</t>
  </si>
  <si>
    <t>GUIA DE VALVULA ESC CG TODAY 125 +0,10</t>
  </si>
  <si>
    <t>12023365300
12023437300
12203K05305 (ORIG.)
12023437300 (ORIG.)
12203K05305 (ORIG.)</t>
  </si>
  <si>
    <t>GUIA DE VALVULA ADM CG TODAY 125 STD</t>
  </si>
  <si>
    <t>12021107310 (ORIG.)</t>
  </si>
  <si>
    <t>GUIA DE VALVULA PERKINS 6358 STD</t>
  </si>
  <si>
    <t>33431501 (ORIG.)
G 1550 (300 INDY)
GC0570015000 (MAHLE)
GC0570015001 (METAL LEVE)</t>
  </si>
  <si>
    <t>GUIA DE VALVULA VITARA 1.6 16V STD</t>
  </si>
  <si>
    <t>GUIA DE VALVULA FIESTA 1.6 16V FLEX +0,05</t>
  </si>
  <si>
    <t>GUIA DE VALVULA PALIO 1.0/1.5 8V +0,10</t>
  </si>
  <si>
    <t>4373604 (ORIG.)</t>
  </si>
  <si>
    <t>GUIA DE VALVULA ESC BIZ 100 +0,05</t>
  </si>
  <si>
    <t>GUIA DE VALVULA OM457 LA +0,05</t>
  </si>
  <si>
    <t>5410531230 (ORIG.)
5410532730 (ORIG.)</t>
  </si>
  <si>
    <t>GUIA DE VALVULA GOLF 1.6/2.0 +0,20</t>
  </si>
  <si>
    <t>GUIA DE VALVULA CORCEL 1969 ... STD</t>
  </si>
  <si>
    <t>47780 (ORIG.)
G 1149 (300 INDY)
GC0590010000 (MAHLE)
GC0590010001 (METAL LEVE)</t>
  </si>
  <si>
    <t>GUIA DE VALVULA MWM 4.10/4.12 (X10/X12) +0,10</t>
  </si>
  <si>
    <t>GUIA DE VALVULA CAT C9 8.8L 24V STD</t>
  </si>
  <si>
    <t>1632444 (ORIG.)
2604856 (ORIG.)
2682953 (ORIG.)</t>
  </si>
  <si>
    <t>GUIA DE VALVULA BESTA 2.7 STD</t>
  </si>
  <si>
    <t>G 2700 (300 INDY)
GC2110052000 (MAHLE)
GC2110052001 (METAL LEVE)</t>
  </si>
  <si>
    <t>GUIA DE VÁLVULA DRAGON 1.5 12V +0,05</t>
  </si>
  <si>
    <t>GUIA DE VALVULA ADM YBR 125 +0,20</t>
  </si>
  <si>
    <t>GUIA DE VALVULA ESC JEEP WILLYS 6 STD</t>
  </si>
  <si>
    <t>119149 (ORIG.)
G 3097 (300 INDY)
GE0230006000 (MAHLE)
GE0230006001 (METAL LEVE)</t>
  </si>
  <si>
    <t>GUIA DE VÁLVULA - GM ECOTEC 1.4L 16V L4 - ADM/ESC</t>
  </si>
  <si>
    <t>GUIA DE VALVULA ESC CG TODAY 125 +0,20</t>
  </si>
  <si>
    <t>GUIA DE VALVULA MONZA 2.0 8V BR STD</t>
  </si>
  <si>
    <t>G 2016B (300 INDY)
GC0140092000 (MAHLE)
GC0140092001 (METAL LEVE)</t>
  </si>
  <si>
    <t>GUIA DE VALVULA ADM OM352/364/366 +0,05</t>
  </si>
  <si>
    <t>3520532229 (ORIG.)
G 2665-05 (300 INDY)
GA0480033 (MAHLE)</t>
  </si>
  <si>
    <t>GUIA DE VALVULA ESC TIGUAN/JETTA 2.0 16V STD   (L)</t>
  </si>
  <si>
    <t>GUIA DE VALVULA ESC L200/PAJERO 2.8 STD</t>
  </si>
  <si>
    <t>ME 200009 (ORIG.)</t>
  </si>
  <si>
    <t>GUIA DE VALVULA ESC OM355 STD</t>
  </si>
  <si>
    <t>3550530030 (ORIG.)
3550530330 (ORIG.)
G 2671 (300 INDY)
GE0480014000 (MAHLE)
GE0480014001 (METAL LEVE)</t>
  </si>
  <si>
    <t>GUIA DE VALVULA CLIO 1.0/1.6 16V +0,05           ¹</t>
  </si>
  <si>
    <t>GUIA DE VALVULA CAT 3114/3116 STD</t>
  </si>
  <si>
    <t>9Y 8848 (ORIG.)</t>
  </si>
  <si>
    <t>GUIA DE VALVULA HONDA LEAD 110 STD</t>
  </si>
  <si>
    <t>12204 KVB 305 (ORIG.)</t>
  </si>
  <si>
    <t>GUIA DE VALVULA ADM CG 125 +0,05</t>
  </si>
  <si>
    <t>GUIA DE VALVULA CLIO 16 8V ANTIGO STD</t>
  </si>
  <si>
    <t>GUIA DE VALVULA GOL 1.0 POWER 8V/16V STD</t>
  </si>
  <si>
    <t>GUIA DE VÁLVULA TIGERSHARK 2.0L 16V ADM</t>
  </si>
  <si>
    <t>GUIA DE VALVULA CUMMINS SERIE C ESPECIAL STD</t>
  </si>
  <si>
    <t>3553870 (ORIG.)</t>
  </si>
  <si>
    <t>GUIA DE VALVULA ESC YBR 125 +0,20</t>
  </si>
  <si>
    <t>GUIA DE VALVULA CONSTELLATION 9.3L STD</t>
  </si>
  <si>
    <t>2U2103419 (ORIG.)</t>
  </si>
  <si>
    <t>GUIA DE VÁLVULA DURATORQ 3.2L 20V ADM</t>
  </si>
  <si>
    <t>GUIA DE VALVULA ADM YBR 125 +0,10</t>
  </si>
  <si>
    <t>GUIA DE VALVULA HR 2.5 16V 2012... +0,05      (LL)</t>
  </si>
  <si>
    <t>GUIA DE VALVULA PALIO FIRE 1.0 8V +0,20</t>
  </si>
  <si>
    <t>GUIA DE VALVULA² MONZA 2.0 8V +0,20</t>
  </si>
  <si>
    <t>GUIA DE VALVULA DUCATO +0,20</t>
  </si>
  <si>
    <t>GUIA DE VALVULA ADMISSÃO CITROEN C3/ 20</t>
  </si>
  <si>
    <t>GUIA DE VALVULA ESC PERK.4236/Q20B +0,10</t>
  </si>
  <si>
    <t>33261754 (ORIG.)</t>
  </si>
  <si>
    <t>GUIA DE VALVULA PALIO 1.0/1.5 8V BR STD</t>
  </si>
  <si>
    <t>G 1583B (300 INDY)
GC0250091000 (MAHLE)
GC0250091001 (METAL LEVE)</t>
  </si>
  <si>
    <t>GUIA DE VALVULA ADM OM 352 ESP CURTA STD</t>
  </si>
  <si>
    <t>G 3136 (300 INDY)
GA0480001000 (MAHLE)
GA0480001001 (METAL LEVE)</t>
  </si>
  <si>
    <t>GUIA DE VALVULA ADM JEEP WILLYS 6 STD</t>
  </si>
  <si>
    <t>119138 (ORIG.)</t>
  </si>
  <si>
    <t>GUIA DE VALVULA ADM OM352/364/366 +0,10</t>
  </si>
  <si>
    <t>3520532229 (ORIG.)
GA0480033 (MAHLE)</t>
  </si>
  <si>
    <t>GUIA DE VALVULA MAZDA 2.0/2.2 +0,10</t>
  </si>
  <si>
    <t>MAZDA</t>
  </si>
  <si>
    <t>GUIA DE VALVULA HILUX 2.5/3.0 16V +0,10</t>
  </si>
  <si>
    <t>GUIA DE VALVULA CRUZE 1.8 16V +0,20            (L)</t>
  </si>
  <si>
    <t>GUIA DE VALVULA PERK. S4/SERIE 4000 +0,10</t>
  </si>
  <si>
    <t>70420019 (ORIG.)
70470017 (ORIG.)</t>
  </si>
  <si>
    <t>GUIA DE VALVULA MOTOR FIRE 1.0/1.3 +0,05</t>
  </si>
  <si>
    <t>46740631 (ORIG.)</t>
  </si>
  <si>
    <t>GUIA DE VALVULA VW AMAROK 2.0 16V +0,05</t>
  </si>
  <si>
    <t>GUIA DE VALVULA CLIO 1.0 16V FLEX +0,05</t>
  </si>
  <si>
    <t>GUIA DE VALVULA MWM SPRINT 4.07/6.07 +0,10</t>
  </si>
  <si>
    <t>940783320024 (ORIG.)</t>
  </si>
  <si>
    <t>GUIA DE VALVULA ADM PERK.4236/Q20B +0,10</t>
  </si>
  <si>
    <t>33261732 (ORIG.)</t>
  </si>
  <si>
    <t>GUIA DE VALVULA OM904/906/926/924 +0,05</t>
  </si>
  <si>
    <t>GUIA DE VALVULA MARCH 1.0 12V / 1.6 16V +0,05 (LL)</t>
  </si>
  <si>
    <t>GUIA DE VALVULA ESC XLX 250 R STD</t>
  </si>
  <si>
    <t>12241KG0305 (ORIG.)</t>
  </si>
  <si>
    <t>GUIA DE VALVULA ADM BIZ 100 +0,05</t>
  </si>
  <si>
    <t>GUIA DE VALVULA OM457 LA +0,20</t>
  </si>
  <si>
    <t>GUIA DE VALVULA ESC CG TODAY 125 +0,30</t>
  </si>
  <si>
    <t>GUIA DE VALVULA CARREGADEIRA L110 STD</t>
  </si>
  <si>
    <t>20405897 (ORIG.)</t>
  </si>
  <si>
    <t>GUIA DE VALVULA XT 225/FAZER 250 +0,20</t>
  </si>
  <si>
    <t>GUIA DE VALVULA² MONZA 2.0 8V +0,30</t>
  </si>
  <si>
    <t>GUIA DE VALVULA² GOL 1.0 POWER 8V/16V +0,30</t>
  </si>
  <si>
    <t>GUIA DE VALVULA DUCATO +0,05</t>
  </si>
  <si>
    <t>GUIA DE VALVULA ADM VW UP 1.0 12V 2016 +0,05  (LL)</t>
  </si>
  <si>
    <t>GUIA DE VÁLVULA SCANIA EURO 6</t>
  </si>
  <si>
    <t>2652031 (ORIG.)</t>
  </si>
  <si>
    <t>GUIA DE VALVULA TITAN CDI SEMI STD</t>
  </si>
  <si>
    <t>GUIA DE VALVULA NSB 90/11 STD</t>
  </si>
  <si>
    <t>G 3131 (300 INDY)
GC2310021000 (MAHLE)
GC2310021001 (METAL LEVE)
NSB 90 (ORIG.)</t>
  </si>
  <si>
    <t>GUIA DE VALVULA ADM OM355 STD</t>
  </si>
  <si>
    <t>3520530829 (ORIG.)
G 2672 (300 INDY)
GA0480013000 (MAHLE)
GA0480013001 (METAL LEVE)</t>
  </si>
  <si>
    <t>GUIA DE VALVULA ADM VW 1.3/1.5 AR +0,50</t>
  </si>
  <si>
    <t>311101335 (ORIG.)</t>
  </si>
  <si>
    <t>GUIA DE VALVULA VW AP PASSAT 1.8 +0,20</t>
  </si>
  <si>
    <t>GUIA DE VALVULA FIRE 1.4 / EVO 1.0 +0,20</t>
  </si>
  <si>
    <t>GUIA DE VALVULA ESC VW UP 1.0 12V 2016..+0,05 (LL)</t>
  </si>
  <si>
    <t>GUIA DE VALVULA MULTIJET 2.3 16V +0,05</t>
  </si>
  <si>
    <t>GUIA DE VALVULA MWM D225/226 S/ANEL +0,10</t>
  </si>
  <si>
    <t>GUIA DE VALVULA MAZDA 2.0/2.2 STD</t>
  </si>
  <si>
    <t>GUIA DE VALVULA XLX350 / FALCON 400 +0,10</t>
  </si>
  <si>
    <t>GUIA DE VALVULA ADM CG TODAY 125 +0,20</t>
  </si>
  <si>
    <t>GUIA DE VALVULA TOYOTA HILUX 1KD-FTV 3.0 16V ADM</t>
  </si>
  <si>
    <t>GUIA DE VALVULA GOL/ESCORT 1.0 +0,10</t>
  </si>
  <si>
    <t>GUIA DE VALVULA CUMMINS SERIE ISB +0,20</t>
  </si>
  <si>
    <t>GUIA DE VALVULA² GOL 1000 MI 8V +0,20</t>
  </si>
  <si>
    <t>GUIA DE VALVULA CLIO 1.0/1.6 16V +0,10           ¹</t>
  </si>
  <si>
    <t>GUIA DE VALVULA ADM TIGUAN/JETTA 2.0 16V STD   (L)</t>
  </si>
  <si>
    <t>GUIA DE VALVULA HILUX 2.4/2.8 +0,10</t>
  </si>
  <si>
    <t>GUIA DE VALVULA PERK. S4/SERIE 4000 +0,05</t>
  </si>
  <si>
    <t>GUIA DE VÁLVULA CAT C6.6 E C7.1 - 3802073</t>
  </si>
  <si>
    <t>GUIA DE VÁLVULA JCB MAX 4.4 16V STD</t>
  </si>
  <si>
    <t>GUIA DE VALVULA RENAULT MASTER 2.5 +0,10</t>
  </si>
  <si>
    <t>GUIA DE VALVULA ESC OM352/364/366 +0,05</t>
  </si>
  <si>
    <t>3520530230 (ORIG.)
G 2666-05 (300 INDY)
GE0480035 (MAHLE)</t>
  </si>
  <si>
    <t>GUIA DE VALVULA ESC VW 1.3/1.5 AR +0,30</t>
  </si>
  <si>
    <t>311101329 (ORIG.)</t>
  </si>
  <si>
    <t>GUIA DE VALVULA TOWNER 800 STD</t>
  </si>
  <si>
    <t>ASIA MOTORS</t>
  </si>
  <si>
    <t>AA10012121A (ORIG.)
G 2923 (300 INDY)
GC0720046000 (MAHLE)
GC0720046001 (METAL LEVE)</t>
  </si>
  <si>
    <t>GUIA DE VALVULA RENAULT MASTER 2.5 +0,05</t>
  </si>
  <si>
    <t>GUIA DE VALVULA GOL/ESCORT 1.0 +0,05</t>
  </si>
  <si>
    <t>GUIA DE VALVULA PEUGEOT 206/C3 1.6 16V +0,05</t>
  </si>
  <si>
    <t>GUIA DE VALVULA VOLVO FH13 D13A/D13C +0,10</t>
  </si>
  <si>
    <t>11.818.160 (RIO)
20904074 (ORIG.)</t>
  </si>
  <si>
    <t>GUIA DE VALVULA ESC GER. ANTIGA +0,05</t>
  </si>
  <si>
    <t>GUIA DE VALVULA ADM CG TODAY 125 +0,10</t>
  </si>
  <si>
    <t>GUIA DE VALVULA MOTOR FIRE 1.0/1.3 +0,10</t>
  </si>
  <si>
    <t>GUIA DE VALVULA FIESTA ROCAN 1.0/1.6 +0,20</t>
  </si>
  <si>
    <t>GUIA DE VALVULA MWM SPRINT 4.07/6.07 +0,05</t>
  </si>
  <si>
    <t>GUIA DE VALVULA ADM CB 400/450 +0,10</t>
  </si>
  <si>
    <t>GUIA DE VALVULA BESTA 2.2 STD</t>
  </si>
  <si>
    <t>MRF 0110104 (ORIG.)</t>
  </si>
  <si>
    <t>GUIA DE VALVULA ESC CG TODAY SEMI +0,10</t>
  </si>
  <si>
    <t>GUIA DE VALVULA ESC IVECO CURSOR 10</t>
  </si>
  <si>
    <t>GUIA DE VALVULA ESPECIAL MODERNO 24V +0,05</t>
  </si>
  <si>
    <t>GUIA DE VALVULA ADM CBR/CRF250 STD</t>
  </si>
  <si>
    <t>12204 KYJ 305 (ORIG.)</t>
  </si>
  <si>
    <t>GUIA DE VALVULA PALIO FIRE 1.0 8V BR STD</t>
  </si>
  <si>
    <t>GUIA DE VALVULA ESC TUCSON 2.0 16V +0,20</t>
  </si>
  <si>
    <t>GUIA DE VALVULA VW AP PASSAT 1.8 +0,30</t>
  </si>
  <si>
    <t>GUIA DE VALVULA ADM L200/PAJERO 2.8 STD</t>
  </si>
  <si>
    <t>ME 200007 (ORIG.)</t>
  </si>
  <si>
    <t>GUIA DE VALVULA CAT 3304/3306 +0,05</t>
  </si>
  <si>
    <t>2P 1262 (ORIG.)
5S 4598 (ORIG.)</t>
  </si>
  <si>
    <t>GUIA DE VALVULA ESC CG TODAY 125 +0,05</t>
  </si>
  <si>
    <t>GUIA DE VALVULA CAT D333 / D6 STD</t>
  </si>
  <si>
    <t>4N 3668 (ORIG.)
5M 8023 (ORIG.)
5S 4507 
5M 8023 (ORIG.)</t>
  </si>
  <si>
    <t>GUIA DE VALVULA CUMMINS ISC ESPECIAL +0,10     (L)</t>
  </si>
  <si>
    <t>GUIA DE VALVULA² GOL 1.0 POWER 8V/16V +0,50</t>
  </si>
  <si>
    <t>GUIA DE VALVULA TOP BREAK OM 457 STD</t>
  </si>
  <si>
    <t>457 053 0430 (ORIG.)</t>
  </si>
  <si>
    <t>GUIA DE VALVULA BTD22 / BTD33 STD</t>
  </si>
  <si>
    <t>BTD 2211180 (ORIG.)</t>
  </si>
  <si>
    <t>GUIA DE VALVULA VW AP PASSAT 1.6 +0,20           ¹</t>
  </si>
  <si>
    <t>056103419 A (ORIG.)</t>
  </si>
  <si>
    <t>GUIA DE VALVULA ESC CBR/CRF 250 STD</t>
  </si>
  <si>
    <t>12205 KYJ 305 (ORIG.)</t>
  </si>
  <si>
    <t>GUIA DE VALVULA ADMISSÃO DAF PACCAR 13.0 24V L6 MX</t>
  </si>
  <si>
    <t>GUIA DE VALVULA ESC OM352/364/366 +0,20</t>
  </si>
  <si>
    <t>GUIA DE VALVULA ADM IVECO CURSOR 10</t>
  </si>
  <si>
    <t>GUIA DE VALVULA CLIO 1.0 8V D7D +0,05</t>
  </si>
  <si>
    <t>GUIA DE VALVULA KIA SOUL 1.6 16V +0,05        (LL)</t>
  </si>
  <si>
    <t>GUIA DE VALVULA PEUGEOT 504 STD</t>
  </si>
  <si>
    <t>GUIA DE VALVULA ADM GER. ANTIGA +0,05</t>
  </si>
  <si>
    <t>GUIA DE VALVULA PEUGEOT 206/C3 1.6 16V +0,10</t>
  </si>
  <si>
    <t>GUIA DE VÁLVULA 4G94 2.0L 16V L4 ADM</t>
  </si>
  <si>
    <t>GUIA DE VALVULA ESC PERK.4236/Q20B +0,05</t>
  </si>
  <si>
    <t>GUIA DE VALVULA ESC C10 - 291 +0,10</t>
  </si>
  <si>
    <t>3688761 (ORIG.)</t>
  </si>
  <si>
    <t>GUIA DE VAlVULA ESC OM 352 ESP CURTA STD</t>
  </si>
  <si>
    <t>G 3137 (300 INDY)
GE0480002000 (MAHLE)
GE0480002001 (METAL LEVE)</t>
  </si>
  <si>
    <t>GUIA DE VALVULA PERKINS 6357 TRATOR STD</t>
  </si>
  <si>
    <t>70420005 (ORIG.)</t>
  </si>
  <si>
    <t>GUIA DE VALVULA TRATOR VALMET BRASIL STD</t>
  </si>
  <si>
    <t>KD12 -17301 (ORIG.)</t>
  </si>
  <si>
    <t>GUIA DE VALVULA TEMPRA 16V STD</t>
  </si>
  <si>
    <t>7616993 (ORIG.)
G 2090 (300 INDY)
GC0250039000 (MAHLE)
GC0250039001 (METAL LEVE)</t>
  </si>
  <si>
    <t>GUIA DE VALVULA ADM CG TODAY SEMI STD</t>
  </si>
  <si>
    <t>GUIA DE VALVULA ESC OM355 +0,10</t>
  </si>
  <si>
    <t>3550530030 (ORIG.)</t>
  </si>
  <si>
    <t>GUIA DE VALVULA TOPIC 2.4/2.7 STD</t>
  </si>
  <si>
    <t>G 2922 (300 INDY)
GC0720045000 (MAHLE)
GC0720045001 (METAL LEVE)
K80010104B (ORIG.)</t>
  </si>
  <si>
    <t>GUIA VALVULA ADMISSAO/ESCAPE FIREFLY10 6v+0,05(LL)</t>
  </si>
  <si>
    <t>GUIA DE VALVULA PEUGEOT 306/405 1.8 STD</t>
  </si>
  <si>
    <t>GUIA DE VALVULA MOTOR 1/3/4ZZ 16V +0,10</t>
  </si>
  <si>
    <t>GUIA DE VALVULA M80/85/90 LISA STD</t>
  </si>
  <si>
    <t>7006006004 (ORIG.)</t>
  </si>
  <si>
    <t>GUIA DE VALVULA ESPECIAL MODERNO 24V +0,10</t>
  </si>
  <si>
    <t>GUIA DE VALVULA DUCATO ESPECIAL STD</t>
  </si>
  <si>
    <t>GUIA DE VALVULA ESC VW 1.3/1.5 AR +0,50</t>
  </si>
  <si>
    <t>GUIA DE VALVULA ADM HB20 1.0 L +0,20           (L)</t>
  </si>
  <si>
    <t>GUIA DE VALVULA AMAROK 2.0 16V +0,10           (L)</t>
  </si>
  <si>
    <t>GUIA DE VALVULA MWM D225/226 C/ REB. +0,10</t>
  </si>
  <si>
    <t>922983320014 (ORIG.)</t>
  </si>
  <si>
    <t>GUIA DE VALVULA MWM D225/226/229 +0,10</t>
  </si>
  <si>
    <t>63053320034 (ORIG.)</t>
  </si>
  <si>
    <t>GUIA DE VALVULA CUMMINS B FINA +0,20</t>
  </si>
  <si>
    <t>3906206 (ORIG.)</t>
  </si>
  <si>
    <t>GUIA DE VALVULA PALIO 16V +0,10</t>
  </si>
  <si>
    <t>7757052 (ORIG.)</t>
  </si>
  <si>
    <t>GUIA DE VALVULA CUMMINS SERIE C +0,10</t>
  </si>
  <si>
    <t>GUIA DE VALVULA ADM TUCSON 2.0 16V +0,20</t>
  </si>
  <si>
    <t>GUIA DE VALVULA ESC CG TODAY SEMI STD</t>
  </si>
  <si>
    <t>GUIA DE VALVULA ESC CG TODAY SEMI +0,20</t>
  </si>
  <si>
    <t>GUIA DE VALVULA CUMMINS SERIE ISC +0,20</t>
  </si>
  <si>
    <t>GUIA DE VALVULA M790 S/ FLANGE STD</t>
  </si>
  <si>
    <t>7007006004 (ORIG.)</t>
  </si>
  <si>
    <t>GUIA DE VALVULA BESTA 3.0 GS +0,05</t>
  </si>
  <si>
    <t>GUIA DE VALVULA ADM CG TODAY 125 +0,30</t>
  </si>
  <si>
    <t>GUIA DE VALVULA ADM CUMMINS B GROSSA +0,05</t>
  </si>
  <si>
    <t>3904408 (ORIG.)</t>
  </si>
  <si>
    <t>GUIA DE VALVULA ESC FRONTIER 2.5 16V +0,10</t>
  </si>
  <si>
    <t>GUIA DE VALVULA MOTOR ISM STD</t>
  </si>
  <si>
    <t>3328786 (ORIG.)
4923471 (ORIG.)</t>
  </si>
  <si>
    <t>GUIA DE VALVULA² GOL 1.0 POWER 8V/16V +0,40</t>
  </si>
  <si>
    <t>GUIA DE VALVULA CUMMINS ISF/ISB C FLANGE +0,10 (L)</t>
  </si>
  <si>
    <t>GUIA DE VALVULA ESC VW AR +0,50</t>
  </si>
  <si>
    <t>GUIA DE VALVULA ESC VW AR +0,40</t>
  </si>
  <si>
    <t>GUIA DE VALVULA ESC VW AR +0,30</t>
  </si>
  <si>
    <t>GUIA DE VALVULA ADM CB 400/450 SEMI STD</t>
  </si>
  <si>
    <t>GUIA DE VALVULA CAT C9 8.8L 24V +0,10</t>
  </si>
  <si>
    <t>GUIA DE VALVULA ESC C10 - 291 +0,05</t>
  </si>
  <si>
    <t>GUIA DE VALVULA PERKINS 6357 +0,30</t>
  </si>
  <si>
    <t>70420001 (ORIG.)</t>
  </si>
  <si>
    <t>GUIA DE VALVULA ADM C10 - 291 +0,05</t>
  </si>
  <si>
    <t>3688760 (ORIG.)</t>
  </si>
  <si>
    <t>GUIA DE VALVULA PEUGEOT 1.4 8V +0,05</t>
  </si>
  <si>
    <t>GUIA DE VALVULA PEUGEOT 206/C3 1.4 8V +0,05</t>
  </si>
  <si>
    <t>GUIA DE VALVULA ADAPTACAO D10 +0,10</t>
  </si>
  <si>
    <t>GUIA DE FERRO CATERPILLAR MOTOR C9</t>
  </si>
  <si>
    <t>GUIA DE VALVULA ESC PERK.4236/Q20B +0,20</t>
  </si>
  <si>
    <t>GUIA DE VALVULA ESC JEEP WILLYS 4 STD</t>
  </si>
  <si>
    <t>119.137 (ORIG.)</t>
  </si>
  <si>
    <t>GUIA DE VALVULA MWM D225/226 C/ REB. +0,05</t>
  </si>
  <si>
    <t>GUIA DE VALVULA CAT 3114/3116 +0,10</t>
  </si>
  <si>
    <t>GUIA DE VALVULA PERKINS 3152/4203 +0,10</t>
  </si>
  <si>
    <t>33261723 (ORIG.)</t>
  </si>
  <si>
    <t>GUIA DE VALVULA PALIO 1.0/1.5 8V +0,20</t>
  </si>
  <si>
    <t>GUIA DE VALVULA ADM OM352/364/366 +0,20</t>
  </si>
  <si>
    <t>GUIA DE VÁLVULA TU5EC5 1.4L 16V L4 ADM</t>
  </si>
  <si>
    <t>GUIA DE VALVULA CHERY TIGGO 2.0 16V GASOLINA</t>
  </si>
  <si>
    <t>CHYSLER</t>
  </si>
  <si>
    <t>GUIA DE VALVULA ADM CG TODAY SEMI +0,20</t>
  </si>
  <si>
    <t>GUIA DE VALVULA ADM CBR/CRF250 +0,10</t>
  </si>
  <si>
    <t>GUIA DE VALVULA ADM CG TODAY SEMI +0,10</t>
  </si>
  <si>
    <t>GUIA DE VALVULA HONDA LEAD 110 +0,10</t>
  </si>
  <si>
    <t>GUIA DE VALVULA ESC CG TODAY SEMI +0,05</t>
  </si>
  <si>
    <t>GUIA DE VALVULA ADM CG TODAY SEMI +0,05</t>
  </si>
  <si>
    <t>GUIA DE VALVULA CLIO 1.0 8V D7D +0,10</t>
  </si>
  <si>
    <t>GUIA DE VALVULA CUMMINS SERIE C ESPECIAL +0,10</t>
  </si>
  <si>
    <t>GUIA DE VALVULA PALIO 1.6/1.8 16V ETORQ +0,20</t>
  </si>
  <si>
    <t>GUIA DE VALVULA CUMMINS B FINA +0,10</t>
  </si>
  <si>
    <t>GUIA DE VALVULA TRATOR D-155 STD</t>
  </si>
  <si>
    <t>KOMATSU</t>
  </si>
  <si>
    <t>GUIA DE VALVULA HILUX 2.4/2.8 +0,20</t>
  </si>
  <si>
    <t>GUIA DE VALVULA ADM OM352 DIAM.9 +0,05</t>
  </si>
  <si>
    <t>3120530230 (ORIG.)</t>
  </si>
  <si>
    <t>GUIA DE VALVULA ADM FRONTIER 2.5 16V +0,20</t>
  </si>
  <si>
    <t>GUIA DE VALVULA VALMET SERIE 20 NOVO +0,05</t>
  </si>
  <si>
    <t>GUIA DE VALVULA B8/NT 75 STD</t>
  </si>
  <si>
    <t>B8 B 516 (ORIG.)</t>
  </si>
  <si>
    <t>GUIA DE VALVULA ESC VW 1.3/1.5 AR +0,40</t>
  </si>
  <si>
    <t>GUIA DE VALVULA M790 S/ FLANGE +0,10</t>
  </si>
  <si>
    <t>GUIA DE VALVULA VW AP PASSAT 1.8 +0,50</t>
  </si>
  <si>
    <t>GUIA DE VALVULA PEUGEOT 1.4 8V +0,10</t>
  </si>
  <si>
    <t>GUIA DE VALVULA² ADM CORSA 1.0 16V +0,20</t>
  </si>
  <si>
    <t>GUIA DE VALVULA OM904/906/926/924 +0,10</t>
  </si>
  <si>
    <t>GUIA DE VALVULA MD 912 STD</t>
  </si>
  <si>
    <t>DEUTZ</t>
  </si>
  <si>
    <t>GUIA DE VALVULA MONZA 1.6/.18 BR STD</t>
  </si>
  <si>
    <t>GUIA DE VALVULA ADM VW 1.3/1.5 AR +0,40</t>
  </si>
  <si>
    <t>GUIA DE VALVULA ADM ELANTRA 1.6 STD</t>
  </si>
  <si>
    <t>GUIA DE VALVULA RANGER 3.0 NGD +0,10</t>
  </si>
  <si>
    <t>GUIA DE VALVULA OM904/906/926/924 +0,20</t>
  </si>
  <si>
    <t>GUIA DE VALVULA ESC OM352 DIAM.10 +0,10</t>
  </si>
  <si>
    <t>3520531630 (ORIG.)</t>
  </si>
  <si>
    <t>GUIA DE VALVULA ADM TIGUAN/JETTA 2.0 16V +0,05 (L)</t>
  </si>
  <si>
    <t>GUIA DE VALVULA ADM CG TODAY 125 +0,05</t>
  </si>
  <si>
    <t>GUIA DE VALVULA ADM PERK.4236/Q20B +0,05</t>
  </si>
  <si>
    <t>GUIA DE VALVULA ESC HB20 1.0 L +0,20           (L)</t>
  </si>
  <si>
    <t>GUIA DE VALVULA CORCEL 1969 ... +0,05</t>
  </si>
  <si>
    <t>47780 (ORIG.)</t>
  </si>
  <si>
    <t>GUIA DE VALVULA VW AP PASSAT 1.8 +0,40           ¹</t>
  </si>
  <si>
    <t>GUIA DE VALVULA TRANSIT 2.4 16V +0,10</t>
  </si>
  <si>
    <t>GUIA DE VALVULA MOTOR MAN D08 24.280 +0,20</t>
  </si>
  <si>
    <t>07W-101-403A (ORIG.)</t>
  </si>
  <si>
    <t>GUIA DE VALVULA ADM CUMMINS B GROSSA +0,20</t>
  </si>
  <si>
    <t>GUIA DE VALVULA VW AP PASSAT 1.6 +0,30¹</t>
  </si>
  <si>
    <t>GUIA DE VALVULA ADM VW 1.3/1.5 AR +1,00</t>
  </si>
  <si>
    <t>GUIA DE VALVULA PERK. HS/HSD RANGER +0,10</t>
  </si>
  <si>
    <t>ETC 8003C (ORIG.)
G 2096-10 (300 INDY)
GC0570056100 (MAHLE)
GC0570056101 (METAL LEVE)</t>
  </si>
  <si>
    <t>GUIA DE VALVULA CORCEL/ESCORT CHT +0,10</t>
  </si>
  <si>
    <t>84AU-6510A (ORIG.)</t>
  </si>
  <si>
    <t>GUIA DE VALVULA PEUGEOT 2008 1.6 16V +0,05    (LL)</t>
  </si>
  <si>
    <t>GUIA DE VALVULA ESC CBR/CRF 250 +0,05</t>
  </si>
  <si>
    <t>GUIA DE VALVULA MONZA 1.6/1.8 +0,05</t>
  </si>
  <si>
    <t>GUIA DE VALVULA GOLF 1.6/2.0 + 0.40</t>
  </si>
  <si>
    <t>GUIA DE VALVULA CAT 3304/3306 +0,10</t>
  </si>
  <si>
    <t>GUIA DE VALVULA H100 2.4 +0,05</t>
  </si>
  <si>
    <t>GUIA DE VALVULA ESC MAREA TODOS STD</t>
  </si>
  <si>
    <t>46413458 (ORIG.)
G 2882 (300 INDY)
GE0250059000 (MAHLE)
GE0250059001 (METAL LEVE)</t>
  </si>
  <si>
    <t>GUIA DE VALVULA PERKINS 3152/4203 +0,05</t>
  </si>
  <si>
    <t>GUIA DE VÁLVULA MIVEC 2.0L 16V L4 ESC</t>
  </si>
  <si>
    <t>GUIA DE VALVULA PALIO 1.0/1.5 8V +0,05</t>
  </si>
  <si>
    <t>GUIA DE VALVULA OM 611/612 ACELLO +0,10</t>
  </si>
  <si>
    <t>GUIA DE VALVULA GOLF 1.6/2.0 +0,30</t>
  </si>
  <si>
    <t>GUIA DE VALVULA NSB 75 STD</t>
  </si>
  <si>
    <t>NSB 75 (ORIG.)</t>
  </si>
  <si>
    <t>GUIA DE VALVULA M80/85/90 FLANGE STD</t>
  </si>
  <si>
    <t>GUIA DE VALVULA ADM CBR/CRF250 +0,05</t>
  </si>
  <si>
    <t>GUIA DE VALVULA ESC CBR/CRF 250 +0,10</t>
  </si>
  <si>
    <t>GUIA DE VALVULA RANGER 2.5 L STD</t>
  </si>
  <si>
    <t>F 57Z 6510-A (ORIG.)</t>
  </si>
  <si>
    <t>GUIA DE VALVULA ADM FRONTIER 2.5 16V +0,10</t>
  </si>
  <si>
    <t>GUIA DE VALVULA ADM JEEP WILLYS 4 STD</t>
  </si>
  <si>
    <t>119.136 (ORIG.)</t>
  </si>
  <si>
    <t>GUIA DE FERRO MOTOR CUMMINS KTA 50 NÁUTICO</t>
  </si>
  <si>
    <t>GUIA DE VALVULA ESC FIAT 190/210 STD</t>
  </si>
  <si>
    <t>4647763 (ORIG.)</t>
  </si>
  <si>
    <t>GUIA DE VALVULA RANGER 3.0 NGD +0,20</t>
  </si>
  <si>
    <t>GUIA DE VALVULA MAXXFORCE4.8/7.2 +0,20         (L)</t>
  </si>
  <si>
    <t>GUIA DE VALVULA DUCATO ESPECIAL +0,10</t>
  </si>
  <si>
    <t>GUIA DE VALVULA ESC CB 400/450 STD</t>
  </si>
  <si>
    <t>12241413305 (ORIG.)</t>
  </si>
  <si>
    <t>GUIA DE VALVULA ESC CB 400/450 +0,10</t>
  </si>
  <si>
    <t>GUIA DE VALVULA XLX350 / FALCON 400 +0,05</t>
  </si>
  <si>
    <t>GUIA DE VALVULA XL250 R STD</t>
  </si>
  <si>
    <t>12231428305
12241471305  12231428405 (ORIG.)
12231428405 (ORIG.)
12241471305 (ORIG.)</t>
  </si>
  <si>
    <t>GUIA DE VÁLVULA MIVEC 2.0L 16V L4 ADM</t>
  </si>
  <si>
    <t>GUIA DE VALVULA ESC TRACKKER 8210 STD</t>
  </si>
  <si>
    <t>4648237 (ORIG.)</t>
  </si>
  <si>
    <t>GUIA DE VALVULA 904/906 ESPECIAL +0,20</t>
  </si>
  <si>
    <t>GUIA DE VALVULA ESC OM352-CBT STD</t>
  </si>
  <si>
    <t>GUIA DE VALVULA H100 2.4 +0,10</t>
  </si>
  <si>
    <t>GUIA DE VALVULA OM447/449 DIAM.12 +0,10</t>
  </si>
  <si>
    <t>GUIA DE VALVULA ESC OM352/364/366 +0,40</t>
  </si>
  <si>
    <t>GUIA DE VALVULA ESC OM352 DIAM. 9 +0,20</t>
  </si>
  <si>
    <t>GUIA DE VALVULA OM457 LA +0,10</t>
  </si>
  <si>
    <t>GUIA DE VALVULA H100 2.4 +0,20</t>
  </si>
  <si>
    <t>GUIA DE VALVULA ADM OM355 +0,10</t>
  </si>
  <si>
    <t>3520530829 (ORIG.)</t>
  </si>
  <si>
    <t>GUIA DE VALVULA 904/906 ESPECIAL +0,10</t>
  </si>
  <si>
    <t>GUIA DE VALVULA ADM GER. ANTIGA +0,10</t>
  </si>
  <si>
    <t>GUIA DE VALVULA OM457 LA +0,40</t>
  </si>
  <si>
    <t>GUIA DE VALVULA PERKINS 6358 +0,20</t>
  </si>
  <si>
    <t>33431501 (ORIG.)</t>
  </si>
  <si>
    <t>GUIA DE VALVULA TOBATTA 8MM STD</t>
  </si>
  <si>
    <t>TOBATTA</t>
  </si>
  <si>
    <t>105B26 (ORIG.)</t>
  </si>
  <si>
    <t>GUIA DE VALVULA PEUGEOT 206/C3 1.4 8V +0,10</t>
  </si>
  <si>
    <t>GUIA DE VALVULA ADM CUMMINS B GROSSA +0,10</t>
  </si>
  <si>
    <t>GUIA DE VALVULA ADM PERK.4236/Q20B +0,20</t>
  </si>
  <si>
    <t>GUIA DE VALVULA PALIO 1.6 16V BR STD</t>
  </si>
  <si>
    <t>G 3043B (300 INDY)
GC0250100000 (MAHLE)
GC0250100001 (METAL LEVE)</t>
  </si>
  <si>
    <t>GUIA DE VALVULA PERKINS 3152/4203 +0,40</t>
  </si>
  <si>
    <t>GUIA DE VALVULA HILUX 3.0 +0,10</t>
  </si>
  <si>
    <t>GUIA DE VALVULA ADM STRALIS CURSOR 9 +0,10</t>
  </si>
  <si>
    <t>GUIA DE VALVULA NSB 50 STD</t>
  </si>
  <si>
    <t>NSB 50 (ORIG.)</t>
  </si>
  <si>
    <t>GUIA DE VALVULA ADM OM355 +0,30</t>
  </si>
  <si>
    <t>GUIA DE VALVULA GM DETROIT IMPORTADO STD</t>
  </si>
  <si>
    <t>GM DETROIT</t>
  </si>
  <si>
    <t>5129919 (ORIG.)</t>
  </si>
  <si>
    <t>GUIA DE VALVULA OM457 LA +0,30</t>
  </si>
  <si>
    <t>GUIA DE VALVULA GM DETROIT NACIONAL STD</t>
  </si>
  <si>
    <t>5131961 (ORIG.)</t>
  </si>
  <si>
    <t>GUIA DE VALVULA HONDA FOURTRAX 420 ADM/ESC</t>
  </si>
  <si>
    <t>12204HP7305 (ORIG.)</t>
  </si>
  <si>
    <t>GUIA DE VALVULA ADM STRALIS CURSO 13 +0,10</t>
  </si>
  <si>
    <t>GUIA DE VALVULA OM447/449 DIAM.12 +0,05</t>
  </si>
  <si>
    <t>GUIA DE VALVULA ESC CB 400/450 +0,05</t>
  </si>
  <si>
    <t>GUIA DE VALVULA PERKINS 6357 TRATOR +0,05</t>
  </si>
  <si>
    <t>GUIA DE VALVULA PERK. HS/HSD RANGER +0,20</t>
  </si>
  <si>
    <t>ETC 8003C (ORIG.)</t>
  </si>
  <si>
    <t>GUIA DE VALVULA MWM D225/226/229 +0,05</t>
  </si>
  <si>
    <t>GUIA DE VALVULA PERKINS 6358 +0,10</t>
  </si>
  <si>
    <t>GUIA DE VALVULA ADM OM352/364/366 +0,40</t>
  </si>
  <si>
    <t>GUIA DE VALVULA B9/NB10/NT85 STD</t>
  </si>
  <si>
    <t>B9 B 516 (ORIG.)
G 3086 (REF.)
GC2310012000 (REF.)
GC2310012001 (REF.)</t>
  </si>
  <si>
    <t>GUIA DE VALVULA CAT 3114/3116 +0,20</t>
  </si>
  <si>
    <t>GUIA DE VALVULA ESC CB 400/450 +0,20</t>
  </si>
  <si>
    <t>GUIA DE VALVULA ADM CB 400/450 +0,05</t>
  </si>
  <si>
    <t>GUIA DE VALVULA XLX350 / FALCON 400 +0,20</t>
  </si>
  <si>
    <t>GUIA DE VALVULA KAWASAKI NINJA 250R STD</t>
  </si>
  <si>
    <t>KAWASAKI</t>
  </si>
  <si>
    <t>49002-0009 (ORIG.)</t>
  </si>
  <si>
    <t>GUIA DE VALVULA XL250 R +0,10</t>
  </si>
  <si>
    <t>KIT DE DISTRIBUIÇÃO PARCIAL FIAT FIREFLY 1.0L 12V 3CIL UNO</t>
  </si>
  <si>
    <t>KIT DE DISTRIBUIÇÃO</t>
  </si>
  <si>
    <t>OK00155P (CEDRAZ)</t>
  </si>
  <si>
    <t>KIT DE DISTRIBUIÇÃO PARCIAL HYUNDAI 1.6 16V HB20</t>
  </si>
  <si>
    <t>35073 (SCHADEK)
AT8270 (ANROI)
OK0058 (CEDRAZ)</t>
  </si>
  <si>
    <t>KIT DE DISTRIBUIÇÃO PARCIAL KAPPA 1.0L 12V 3CIL HB20</t>
  </si>
  <si>
    <t>AT8285 (ANROI)
OK0085P (CEDRAZ)</t>
  </si>
  <si>
    <t>KIT DE DISTRIBUIÇÃO COMPLETO FIAT PALIO 1.6/1.8 16V E-TORQ</t>
  </si>
  <si>
    <t>27236 (FRONTIER)
35035 (SCHADEK)
AT8245 (ANROI)</t>
  </si>
  <si>
    <t>KIT DE DISTRIBUIÇÃO COMPLETO FORD ZETEC ROCAM FOCUS 1.0 1.6L</t>
  </si>
  <si>
    <t>129-9 (Aplic)
35043 (SCHADEK)
AT3083 (ANROI)
OK0003 (CEDRAZ)</t>
  </si>
  <si>
    <t>KIT DE DISTRIBUIÇÃO COMPLETO FRONTIER 2.5L 16V YD25</t>
  </si>
  <si>
    <t>29373 (FRONTIER)
35126 (SCHADEK)
AT8249 (ANROI)
OK0049CP (CEDRAZ)</t>
  </si>
  <si>
    <t>KIT DE DISTRIBUIÇÃO PARCIAL TOYOTA ETIOS 1.3L/1.5L - S/ ENGR</t>
  </si>
  <si>
    <t>35149 (SCHADEK)
71269 (FRONTIER)
AT8276P (ANROI)
OK0071P (CEDRAZ)</t>
  </si>
  <si>
    <t>KIT DE DISTRIBUIÇÃO COMPLETO COROLLA 1.6L/1.8L</t>
  </si>
  <si>
    <t>35143 (SCHADEK)
AT8241P (ANROI)
OK0009P (CEDRAZ)</t>
  </si>
  <si>
    <t>KIT DE DISTRIBUIÇÃO PARCIAL TOYOTA COROLLA 1.6L/1.8L</t>
  </si>
  <si>
    <t>AT8241 (ANROI)
OK0009 (CEDRAZ)</t>
  </si>
  <si>
    <t>KIT DE DISTRIBUIÇÃO PARCIAL JEEP T270 1.3L 16V L4 COMPASS</t>
  </si>
  <si>
    <t>KIT DE DISTRIBUIÇÃO COMPLETO YD25 2.5L 16V FRONTIER 13-...</t>
  </si>
  <si>
    <t>35130 (SCHADEK)
AT8299CP (ANROI)
OK0099CP (CEDRAZ)</t>
  </si>
  <si>
    <t>KIT DE DISTRIBUIÇÃO PARCIAL SPRINTER OM651 2.2L 16V</t>
  </si>
  <si>
    <t>KIT DE DISTRIBUIÇÃO COMPLETO TOYOTA 1GDFTV 2.8L 16V L4 HILUX</t>
  </si>
  <si>
    <t>KIT DE DISTRIBUIÇÃO PARCIAL RENAULT SCE 1.0L 12V L3 KWID</t>
  </si>
  <si>
    <t>KIT DE DISTRIBUIÇÃO PARCIAL AUDI/ VW 1.8/ 2.0 TFSI A3/A4</t>
  </si>
  <si>
    <t>28105 (FRONTIER)
35004 (SCHADEK)
AT8240 (ANROI)
OK0079 (CEDRAZ)</t>
  </si>
  <si>
    <t>KIT DE DISTRIBUIÇÃO PARCIAL TOYOTA M20A 2.0L 16V L4 COROLLA</t>
  </si>
  <si>
    <t>KIT DE DISTRIBUIÇÃO COMPLETO MITSUBISHI 4M41 3.2L 16V L200</t>
  </si>
  <si>
    <t>AT8284 (ANROI)
OK0084 (CEDRAZ)</t>
  </si>
  <si>
    <t>KIT DE DISTRIBUIÇÃO PARCIAL PEUGEOT 208/308 1.6L THP</t>
  </si>
  <si>
    <t>AT8290 (ANROI)
OK0086 (CEDRAZ)</t>
  </si>
  <si>
    <t>KIT DE DISTRIBUIÇÃO COMPLETO FORD TRANSIT PUMA 2.4L 16V</t>
  </si>
  <si>
    <t>17121 (FRONTIER)
AT8275 (ANROI)
OK0019CP (CEDRAZ)</t>
  </si>
  <si>
    <t>KIT DE DISTRIBUIÇÃO COMPLETO MITSUBISHI 4N15 2.4L 16V L200</t>
  </si>
  <si>
    <t>KIT DISTRIBUIÇÃO AMAROK 3.0 V6 24V E Q7 DIESEL 2018</t>
  </si>
  <si>
    <t>KIT DE DISTRIBUIÇÃO COMPLETO HYUNDAI  CRDI 2.5L 16V L4 HR</t>
  </si>
  <si>
    <t>KIT DE DISTRIBUIÇÃO PARCIAL HYUNDAI 2.0L 16V L4 ELENTRA</t>
  </si>
  <si>
    <t>KIT DE DISTRIBUIÇÃO COMPLETO FORD DURATORQ 2.2L 16V RANGER</t>
  </si>
  <si>
    <t>KIT DE DISTRIBUIÇÃO COMPLETO FORD DURATEC 2.0L 16V ECOSPORT</t>
  </si>
  <si>
    <t>KIT DE DISTRIBUIÇÃO COMPLETO RENAULT M9T 2.3L 16V L4 MASTER</t>
  </si>
  <si>
    <t>KIT DE DISTRIBUIÇÃO PARCIAL RENAULT HR16DE 1.6L 16V L4 KICKS</t>
  </si>
  <si>
    <t>KIT DE DISTRIBUIÇÃO COMPLETO GM ECOTEC 2.5L 16V S10</t>
  </si>
  <si>
    <t>KIT DE DISTRIBUIÇÃO COMPLETO SUZUKI 2.0L 16V L4 GRAND VITARA</t>
  </si>
  <si>
    <t>KIT DE DISTRIBUIÇÃO COMPLETO FORD DURATORQ 3.2L 20V  RANGER</t>
  </si>
  <si>
    <t>KIT DE DISTRIBUIÇÃO PARCIAL FORD ECOBOOST 2.0L 16V L4 FUSION</t>
  </si>
  <si>
    <t>KIT DE DISTRIBUIÇÃO PARCIAL FIAT MULTIJET 2.3L 16V L4 DUCATO</t>
  </si>
  <si>
    <t>KIT DE DISTRIBUIÇÃO PARCIAL TOYOTA 2ZRFBE 1.8L 16V COROLLA</t>
  </si>
  <si>
    <t>KIT DE DISTRIBUIÇÃO PARCIAL GM ECOTEC 1.4L 16V L4 CRUZE</t>
  </si>
  <si>
    <t>KIT DE DISTRIBUIÇÃO COMPLETO HONDA I-DSI 1.4L 8V L4 FIT</t>
  </si>
  <si>
    <t>KIT DE DISTRIBUIÇÃO COMPLETO FORD POWER STROKE 3.0L 16V L4</t>
  </si>
  <si>
    <t>KIT DE DISTRIBUIÇÃO COMPLETO IVECO F1C-DS 3.0L 16V DAILY</t>
  </si>
  <si>
    <t>KIT DE DISTRIBUIÇÃO COMPLETO HYUNDAI  2.0L 16V L4 ELENTRA</t>
  </si>
  <si>
    <t>KIT DE DISTRIBUIÇÃO PARCIAL JAC VVT 1.5L 16V L4 J5</t>
  </si>
  <si>
    <t>JAC</t>
  </si>
  <si>
    <t>KIT DE DISTRIBUIÇÃO PARCIAL HONDA VTC 1.5L 16V L4 CIVIC</t>
  </si>
  <si>
    <t>KIT DE DISTRIBUIÇÃO COMPLETO FORD DURATEC 2.3L 16V L4 FUSION</t>
  </si>
  <si>
    <t>KIT DE DISTRIBUIÇÃO COMPLETO HONDA V-TEC 1.5L 16V L3 FIT</t>
  </si>
  <si>
    <t>KIT DE DISTRIBUIÇÃO PARCIAL HONDA I-VTEC 2.0L 16V L4 CR-V</t>
  </si>
  <si>
    <t>KIT DE DISTRIBUIÇÃO PARCIAL FORD DURATEC 2.0L 16V ECOSPORT</t>
  </si>
  <si>
    <t>1S7Z6256AA (ORIG.)
1S7Z6268BC (ORIG.)
1S7Z6K254AA (ORIG.)</t>
  </si>
  <si>
    <t>PISTÃO COM ANÉIS FOX/POLO 1.6 8V EA111 +0,50</t>
  </si>
  <si>
    <t>KIT PISTAO ANEL</t>
  </si>
  <si>
    <t>PS 4965S (SULOY)
SP&amp;A9298 (METAL LEVE)
SS0700630 (MAHLE)</t>
  </si>
  <si>
    <t>PISTÃO COM ANÉIS PALIO 1.4 8V FIRE F + 0,40</t>
  </si>
  <si>
    <t>582025470 (RIO)
SP&amp;A9222 0,40 (METAL LEVE)
SS0250340 0,40 (MAHLE)</t>
  </si>
  <si>
    <t>PISTÃO COM ANÉIS FIAT PALIO 1.4 8V FI STD</t>
  </si>
  <si>
    <t>582025070 (RIO)
SP&amp;A9222 (METAL LEVE)
SS0250340 (MAHLE)</t>
  </si>
  <si>
    <t>PISTÃO COM ANÉIS GOL G6 1.0 8V FLEX +0,50</t>
  </si>
  <si>
    <t>PS 4018S (SULOY)
SP&amp;A9786 (METAL LEVE)
SS0701060 (MAHLE)</t>
  </si>
  <si>
    <t>PISTÃO COM ANÉIS FOX/POLO 1.6 8V EA111 STD</t>
  </si>
  <si>
    <t>PISTÃO COM ANÉIS GOL G6 1.0 8V FLEX STD</t>
  </si>
  <si>
    <t>PISTÃO COM ANÉIS GOL 1.0 8V EA111 FLEX +0,50</t>
  </si>
  <si>
    <t>P&amp;A9290 (METAL LEVE)
PS 4927 (SULOY)
S70690 (MAHLE)
SP&amp;A9290 (METAL LEVE)
SS0700690 (MAHLE)</t>
  </si>
  <si>
    <t>PISTÃO COM ANÉIS GOL 1.0 8V EA111 FLEX STD</t>
  </si>
  <si>
    <t>PISTÃO COM ANÉIS GM 1.0 8V VHC GAS +0,50</t>
  </si>
  <si>
    <t>P&amp;A9186 (METAL LEVE)
S0140165 (MAHLE)</t>
  </si>
  <si>
    <t>PISTÃO COM ANÉIS FOX/POLO 1.6 8V EA111 +1,00</t>
  </si>
  <si>
    <t>PISTÃO COM ANÉIS GOL G4 +0,50</t>
  </si>
  <si>
    <t>P&amp;A9293 (METAL LEVE)
PS 4869S (SULOY)
S70380 (MAHLE)
SP&amp;A9293 (METAL LEVE)
SS0700380 (MAHLE)</t>
  </si>
  <si>
    <t>PISTÃO COM ANÉIS GM 1.4 8V FLEX +0,5</t>
  </si>
  <si>
    <t>P9635 (MAHLE)</t>
  </si>
  <si>
    <t>PISTÃO COM ANÉIS GOL 1.0 8V EA111 FLEX ESPECIAL +0,50</t>
  </si>
  <si>
    <t>PS 4938 (SULOY)</t>
  </si>
  <si>
    <t>PISTÃO COM ANÉIS GOL 1.0 8V EA111 FLEX ESPECIAL +1,00</t>
  </si>
  <si>
    <t>PISTÃO COM ANÉIS GM 1.0 8V FLEX STD</t>
  </si>
  <si>
    <t>P&amp;A9291 (METAL LEVE)
S0140790 (MAHLE)</t>
  </si>
  <si>
    <t>PISTÃO COM ANÉIS GOL G4 +1,00</t>
  </si>
  <si>
    <t>PISTÃO COM ANÉIS FIAT PALIO 1.0 8V FIRE FLEX 73 +0,40</t>
  </si>
  <si>
    <t>582027470 (RIO)
SP&amp;A9190 (METAL LEVE)
SS0250890 (MAHLE)</t>
  </si>
  <si>
    <t>PISTÃO COM ANÉIS GOL G4 STD</t>
  </si>
  <si>
    <t>PISTÃO COM ANÉIS GM MERIVA / FIAT PALIO 1.8L 8V - +0,50</t>
  </si>
  <si>
    <t>93395718 (ORIG.)
P&amp;A9737 (METAL LEVE)
SP&amp;A9737 (METAL LEVE)
SS0142090 (MAHLE)</t>
  </si>
  <si>
    <t>PISTÃO COM ANÉIS GOL 1.6 8V AP GAS/FLEX (98-07) STD +0,50</t>
  </si>
  <si>
    <t>P&amp;A2436 (METAL LEVE)
PS 4872 (SULOY)
S70810 (MAHLE)</t>
  </si>
  <si>
    <t>PISTÃO COM ANÉIS GM MERIVA / FIAT PALIO 1.8L 8V - STD</t>
  </si>
  <si>
    <t>PISTÃO COM ANÉIS GM 1.4 8V FLEX STD</t>
  </si>
  <si>
    <t>PISTÃO COM ANÉIS KOMBI 1.4 8V +0,50</t>
  </si>
  <si>
    <t>PS 4923S (SULOY)
SP&amp;A9276 (METAL LEVE)
SS0700610 (MAHLE)</t>
  </si>
  <si>
    <t>PISTÃO COM ANÉIS HYUNDAI KAPPA 1.0 12V 75-80 STD</t>
  </si>
  <si>
    <t>23041-04400 (HYUNDAI)
23041-04410 (HYUNDAI)
23041-04420 (HYUNDAI)
P&amp;A9739 (METAL LEVE)
S2080500 (MAHLE)</t>
  </si>
  <si>
    <t>PISTÃO COM ANÉIS GM 1.0 8V FLEX +0,50</t>
  </si>
  <si>
    <t>P&amp;A-9291 (METAL LEVE)
S0140790 (MAHLE)</t>
  </si>
  <si>
    <t>PISTÃO COM ANÉIS GOL 1.6 8V AP MI +0,50</t>
  </si>
  <si>
    <t>PS 4873S (SULOY)
SP&amp;A9133 (METAL LEVE)
SS0700580 (MAHLE)</t>
  </si>
  <si>
    <t>PISTÃO COM ANÉIS ZETEC ROCAM FLEX 1.0 8V +0,50</t>
  </si>
  <si>
    <t>PISTÃO COM ANÉIS GM MERIVA / FIAT PALIO 1.8L 8V - +1,00</t>
  </si>
  <si>
    <t>PISTÃO COM ANÉIS GOL 1.6 8V AP GAS/FLEX +0,50</t>
  </si>
  <si>
    <t>P&amp;A9280 (METAL LEVE)
PS 4963 (SULOY)
S70770 (MAHLE)</t>
  </si>
  <si>
    <t>PISTÃO COM ANÉIS PALIO 1.4 8V FIRE F + 0,60</t>
  </si>
  <si>
    <t>582025670 (RIO)
SP&amp;A9222 0,60 (METAL LEVE)
SS0250340 0,60 (MAHLE)</t>
  </si>
  <si>
    <t>PISTÃO COM ANÉIS KOMBI 1.4 8V +1,00</t>
  </si>
  <si>
    <t>PISTÃO COM ANÉIS GOL 1.0 8V EA111 MI +0,50</t>
  </si>
  <si>
    <t>P&amp;A2343 (METAL LEVE)
PS 4732S (SULOY)
S70500 (MAHLE)
SP&amp;A2343 (METAL LEVE)
SS0700500 (MAHLE)</t>
  </si>
  <si>
    <t>PISTÃO COM ANÉIS FORD SIGMA 1.6 16V 110-116cv - +0,50</t>
  </si>
  <si>
    <t>P&amp;A9712 (METAL LEVE)
S0590740 (MAHLE)</t>
  </si>
  <si>
    <t>PISTÃO COM ANÉIS FIAT FIREFLY 1.0L 6V L3 MOBI / UNO +0,40</t>
  </si>
  <si>
    <t>METAL LEVE (P&amp;A9853)</t>
  </si>
  <si>
    <t>PISTÃO COM ANÉIS KOMBI 1.4 8V STD</t>
  </si>
  <si>
    <t>PISTÃO COM ANÉIS FIESTA 1.6 8V 105 / 111CV +0,50</t>
  </si>
  <si>
    <t>SP&amp;A9301 (METAL LEVE)</t>
  </si>
  <si>
    <t>PISTÃO COM ANÉIS FORD KA MOTOR TI-VCT 1.0L 12V L3 +0,50</t>
  </si>
  <si>
    <t>42020600 (KS)
P&amp;A9872 (METAL LEVE)
S0591290 (MAHLE)</t>
  </si>
  <si>
    <t>P&amp;A9131 (METAL LEVE)
PS 4879S (SULOY)
S70505 (MAHLE)
SP&amp;A9131 (METAL LEVE)
SS0700505 (MAHLE)</t>
  </si>
  <si>
    <t>PISTÃO COM ANÉIS FIAT 1.0 8V FIRE FLEX + 0,40</t>
  </si>
  <si>
    <t>582023470 (RIO)
SP&amp;A9289 0,40 (METAL LEVE)
SS0250990 0,40 (MAHLE)</t>
  </si>
  <si>
    <t>PISTÃO COM ANÉIS GOL 1.6 8V AP GAS/FLEX (98-07) STD</t>
  </si>
  <si>
    <t>PISTÃO COM ANÉIS GOL G6 1.0 8V FLEX ESPECIAL +1,00</t>
  </si>
  <si>
    <t>PS 4018S (SULOY)</t>
  </si>
  <si>
    <t>PISTÃO COM ANÉIS GM 1.0 8V VHC GAS  STD</t>
  </si>
  <si>
    <t>PISTÃO COM ANÉIS FIESTA 1.6 8V 105 / 111CV  STD</t>
  </si>
  <si>
    <t>PISTÃO COM ANÉIS 206 1.4 8V TU3JP FLEX 80-82cv - STD</t>
  </si>
  <si>
    <t>S44060 (MAHLE)</t>
  </si>
  <si>
    <t>PISTÃO COM ANÉIS FIAT 1.0 8V FIRE FLE + 0,60</t>
  </si>
  <si>
    <t>582023670 (RIO)
SP&amp;A9289 0,60 (METAL LEVE)
SS0250990 0,60 (MAHLE)</t>
  </si>
  <si>
    <t>PISTÃO COM ANÉIS HYUNDAI KAPPA 1.0 12V 75-80 +0,50</t>
  </si>
  <si>
    <t>PISTÃO COM ANÉIS FIAT PALIO 1.0 8V FIRE FLEX 73 +0,60</t>
  </si>
  <si>
    <t>582027670 (RIO)
SP&amp;A9190 (METAL LEVE)
SS0250890 (MAHLE)</t>
  </si>
  <si>
    <t>PISTÃO COM ANÉIS GOL 1.6 8V EA111VHT +0,50</t>
  </si>
  <si>
    <t>P&amp;A2364 (METAL LEVE)
PS 4775 (SULOY)
S70830 (MAHLE)</t>
  </si>
  <si>
    <t>PISTÃO COM ANÉIS FIAT PALIO 1.0 8V FI  STD</t>
  </si>
  <si>
    <t>582027070 (RIO)
SP&amp;A9190 (METAL LEVE)
SS0250890 (MAHLE)</t>
  </si>
  <si>
    <t>PA PISTAO ANEL GOL POWER FLEX 1.0 8V (08- STD</t>
  </si>
  <si>
    <t>P&amp;A9789 (METAL LEVE)
S0591210 (MAHLE)</t>
  </si>
  <si>
    <t>PISTÃO COM ANÉIS GM 1.0 8V FLEX +1,00</t>
  </si>
  <si>
    <t>PISTÃO COM ANÉIS GM 1.0 8V VHC GAS +1,00</t>
  </si>
  <si>
    <t>PISTÃO COM ANÉIS GOL 1.6 8V AP MI +1,00</t>
  </si>
  <si>
    <t>P&amp;A9266 (METAL LEVE)
S140925 (MAHLE)
SP&amp;A9266 (METAL LEVE)
SS0140925 (MAHLE)</t>
  </si>
  <si>
    <t>PISTÃO COM ANÉIS GOL 1.8 8V AP +0,50</t>
  </si>
  <si>
    <t>P&amp;A2437 (METAL LEVE)
PS 4775 (SULOY)
S70850 (MAHLE)</t>
  </si>
  <si>
    <t>PISTÃO COM ANÉIS HYUNDAI BETA/B2 2.0L 16V L4 IX35 +0,50</t>
  </si>
  <si>
    <t>METAL LEVE (P&amp;A9903)</t>
  </si>
  <si>
    <t>PISTÃO COM ANÉIS GM 1.0 8V MPFI GAS +1,00</t>
  </si>
  <si>
    <t>P&amp;A2389 (METAL LEVE)
S0140145 (MAHLE)</t>
  </si>
  <si>
    <t>PISTÃO COM ANÉIS GOL 1.6 8V AP MI STD</t>
  </si>
  <si>
    <t>PISTÃO COM ANÉIS RENAULT SCE 1.0L 12V L3  - SANDERO</t>
  </si>
  <si>
    <t>P9848 (METAL LEVE)</t>
  </si>
  <si>
    <t>PISTÃO COM ANÉIS ZETEC ROCAM FLEX 1.0 8V STD</t>
  </si>
  <si>
    <t>PISTÃO COM ANÉIS GOL 1.0 8V EA111 MI STD</t>
  </si>
  <si>
    <t>PISTÃO COM ANÉIS FIAT FIREFLY 1.0L 6V L3 MOBI / UNO STD</t>
  </si>
  <si>
    <t>PISTÃO COM ANÉIS FIRE EVO 1.0L 8V SOHC L4 +0,40</t>
  </si>
  <si>
    <t>P9767 (METAL LEVE)</t>
  </si>
  <si>
    <t>PISTÃO COM ANÉIS FIAT UNO 1.0 8V FIRE GAS 54CV +40</t>
  </si>
  <si>
    <t>582041470 (RIO)
SP&amp;A2463 (METAL LEVE)
SS0250400 (MAHLE)</t>
  </si>
  <si>
    <t>PISTÃO COM ANÉIS GOL 1.0 8V EA111 MI +1,00</t>
  </si>
  <si>
    <t>PISTÃO COM ANÉIS GOL 1.0 8V EA111 FLEX +1,00</t>
  </si>
  <si>
    <t>PISTÃO COM ANÉIS RENAULT K4M 1.6L 16V L4 SANDERO +0,50</t>
  </si>
  <si>
    <t>METAL LEVE (P&amp;A9226)</t>
  </si>
  <si>
    <t>PISTÃO COM ANÉIS GOL 1.0 8V EA111 AT +0,50</t>
  </si>
  <si>
    <t>PS 4844S (SULOY)
SP&amp;A9134 (METAL LEVE)
SS0700510 (MAHLE)</t>
  </si>
  <si>
    <t>PISTÃO COM ANÉIS FIESTA 1.6 8V 95CV +0,50</t>
  </si>
  <si>
    <t>SP&amp;A9199 (METAL LEVE)</t>
  </si>
  <si>
    <t>PISTÃO COM ANÉIS HYUNDAI GAMMA 1.6L 16V HB20 +0,50</t>
  </si>
  <si>
    <t>P&amp;A9810 (MAHLE)</t>
  </si>
  <si>
    <t>PISTÃO COM ANÉIS RENAULT D4D 1.0 16V - CLIO/LOGAN - STD</t>
  </si>
  <si>
    <t>P9267 (METAL LEVE)</t>
  </si>
  <si>
    <t>PISTÃO COM ANÉIS GOL 1.0 16V EA111 AT +1,00</t>
  </si>
  <si>
    <t>P&amp;A2409 (METAL LEVE)
PS 4864S (SULOY)
S70550 (MAHLE)
SP&amp;A2409 (METAL LEVE)
SS0700550 (MAHLE)</t>
  </si>
  <si>
    <t>PISTÃO COM ANÉIS FIAT 1.0 8V FIRE FLEX 66-65CV STD</t>
  </si>
  <si>
    <t>582023070 (RIO)
SP&amp;A9289 (METAL LEVE)
SS0250990 (MAHLE)</t>
  </si>
  <si>
    <t>PISTÃO COM ANÉIS FORD KA MOTOR TI-VCT 1.0L 12V L3 STD</t>
  </si>
  <si>
    <t>PISTÃO COM ANÉIS GOL 1.0 8V EA111 AT +1,00</t>
  </si>
  <si>
    <t>PISTÃO COM ANÉIS SANTANA 2.0 8V AP +0,50</t>
  </si>
  <si>
    <t>PS 4829 (SULOY)
SP&amp;A9111 (METAL LEVE)
SS0700888 (MAHLE)</t>
  </si>
  <si>
    <t>PISTÃO COM ANÉIS FIAT FIREFLY 1.3L 8V L4 STRADA +0,40</t>
  </si>
  <si>
    <t>METAL LEVE (P&amp;A9864)</t>
  </si>
  <si>
    <t>PISTÃO COM ANÉIS FIAT UNO 1.0 8V FIRE</t>
  </si>
  <si>
    <t>582041070 (RIO)
SP&amp;A2463 (METAL LEVE)
SS0250400 (MAHLE)</t>
  </si>
  <si>
    <t>PISTÃO COM ANÉIS GOL 1.6 8V AP +0,50</t>
  </si>
  <si>
    <t>P&amp;A2362 (METAL LEVE)
PS 4774 (SULOY)
S70890 (MAHLE)
SP&amp;A2362 (METAL LEVE)
SS0700890 (MAHLE)</t>
  </si>
  <si>
    <t>PISTÃO COM ANÉIS GOL G6 1.0 8V FLEX ESPECIAL +0,50</t>
  </si>
  <si>
    <t>PISTÃO COM ANÉIS GOL 1.6 8V AP GAS/FLEX STD</t>
  </si>
  <si>
    <t>PISTÃO COM ANÉIS FORD DURATEC HE 2.0 16V FLEX STD</t>
  </si>
  <si>
    <t>PISTÃO COM ANÉIS GOL 1.6 8V AP GAS/FLEX (98-07) STD +1,00</t>
  </si>
  <si>
    <t>PA PISTAO ANEL GOL 1.0 16V EA111 AT (97-02) +0,50</t>
  </si>
  <si>
    <t>PISTÃO COM ANÉIS EA211 1.0L 12V L3 - STD</t>
  </si>
  <si>
    <t>P9814 (MAHLE)</t>
  </si>
  <si>
    <t>PISTÃO COM ANÉIS GOL 1.8 8V AP MI +0,50</t>
  </si>
  <si>
    <t>P&amp;A9187 (METAL LEVE)
PS 4871 (SULOY)
S70990 (MAHLE)</t>
  </si>
  <si>
    <t>PISTÃO COM ANÉIS FORD DURATEC HE 2.0 16V FLEX +0,50</t>
  </si>
  <si>
    <t>PISTÃO COM ANÉIS GOL 1.8 8V AP STD</t>
  </si>
  <si>
    <t>PISTÃO COM ANÉIS SANTANA 2.0 8V AP STD</t>
  </si>
  <si>
    <t>PISTÃO COM ANÉIS GOL 1.0 16V AT +1,00</t>
  </si>
  <si>
    <t>P&amp;A9132 (METAL LEVE)
PS 4845S (SULOY)
S70555 (MAHLE)
SP&amp;A9132 (METAL LEVE)
SS0700555 (MAHLE)</t>
  </si>
  <si>
    <t>PISTÃO COM ANÉIS HYUNDAI BETA/B2 2.0L 16V L4 IX35 STD</t>
  </si>
  <si>
    <t>PISTÃO COM ANÉIS FIAT FIREFLY 1.3L 8V L4 STRADA STD</t>
  </si>
  <si>
    <t>PISTÃO ANEL EA211 1.0L 12V L3 +0,5</t>
  </si>
  <si>
    <t>PISTÃO COM ANÉIS GOL 1.6 8V EA111VHT +1,00</t>
  </si>
  <si>
    <t>PISTÃO COM ANÉIS GM 1.0 8V MPFI ETA +0,50</t>
  </si>
  <si>
    <t>P&amp;A2167 (METAL LEVE)
S0140080 (MAHLE)</t>
  </si>
  <si>
    <t>PISTÃO COM ANÉIS GOL 1.8 8V AP +1,00</t>
  </si>
  <si>
    <t>PISTÃO COM ANÉIS RENAULT D4D 1.0 16V - CLIO/LOGAN - +0,5</t>
  </si>
  <si>
    <t>PISTÃO COM ANÉIS GOL 1.6 8V AP STD</t>
  </si>
  <si>
    <t>PISTÃO COM ANÉIS GOL 1.6 8V AP GAS/FLEX +1,00</t>
  </si>
  <si>
    <t>PISTÃO COM ANÉIS GM CELTA 5N 1.4 8V +0,5</t>
  </si>
  <si>
    <t>PISTÃO COM ANÉIS RENAULT K4M 1.6L 16V L4 SANDERO STD</t>
  </si>
  <si>
    <t>PISTÃO COM ANÉIS FIESTA 1.6 8V 95CV +1,00</t>
  </si>
  <si>
    <t>PISTÃO COM ANÉIS GM 1.0 8V MPFI GAS +0,50</t>
  </si>
  <si>
    <t>97530620 (KS)
P&amp;A2389 (METAL LEVE)
S0140145 (MAHLE)</t>
  </si>
  <si>
    <t>PISTÃO COM ANÉIS FIAT 1.0 16V FIRE GAS 70CV STD</t>
  </si>
  <si>
    <t>582067070 (RIO)
SP&amp;A2464 (METAL LEVE)
SS0250410 (MAHLE)</t>
  </si>
  <si>
    <t>PISTÃO COM ANÉIS FORD SIGMA 1.6 16V 110-116cv - STD</t>
  </si>
  <si>
    <t>PISTÃO COM ANÉIS HYUNDAI GAMMA 1.6L 16V HB20 STD</t>
  </si>
  <si>
    <t>PISTÃO COM ANÉIS ZETEC ROCAM GAS 1.0 8V STD</t>
  </si>
  <si>
    <t>97348600 (KS)
P&amp;A9192 (METAL LEVE)
S0590560 (MAHLE)</t>
  </si>
  <si>
    <t>PISTÃO COM ANÉIS GOL G6 1.0 8V FLEX ESPECIAL STD</t>
  </si>
  <si>
    <t>PISTÃO COM ANÉIS GOL 1.0 8V EA111 AT STD</t>
  </si>
  <si>
    <t>PISTÃO COM ANÉIS GOL 1.6 8V EA111VHT STD</t>
  </si>
  <si>
    <t>PISTÃO COM ANÉIS ZETEC ROCAM GAS 1.0 8V +0,50</t>
  </si>
  <si>
    <t>PA PISTÃO ANEL GM CORSA 1.6 8V C16NE GAS 92CV + 0,5</t>
  </si>
  <si>
    <t>P9020 (MAHLE)</t>
  </si>
  <si>
    <t>PISTÃO COM ANÉIS GOL 1.0 16V AT +0,50</t>
  </si>
  <si>
    <t>PISTÃO COM ANÉIS GM SPE/4 1.4L 8V L4 - ONIX</t>
  </si>
  <si>
    <t>P9715 (METAL LEVE)</t>
  </si>
  <si>
    <t>PISTÃO COM ANÉIS FIESTA 1.6 8V 95CV STD</t>
  </si>
  <si>
    <t>PA PISTÃO ANEL GM CORSA 1.6 8V C16NE GAS 92CV</t>
  </si>
  <si>
    <t>PISTÃO COM ANÉIS GOL 1.6 8V AP +1,00</t>
  </si>
  <si>
    <t>PISTÃO COM ANÉIS GM 1.0 8V MPFI GAS STD</t>
  </si>
  <si>
    <t>97530600 (KS)
P&amp;A2389 (METAL LEVE)
S0140145 (MAHLE)</t>
  </si>
  <si>
    <t>PISTÃO COM ANÉIS FIAT UNO 1.0 8V FIRE GAS 54CV +60</t>
  </si>
  <si>
    <t>582041670 (RIO)
SP&amp;A2463 (METAL LEVE)
SS0250400 (MAHLE)</t>
  </si>
  <si>
    <t>PISTÃO COM ANÉIS GOL 1.8 8V AP MI STD</t>
  </si>
  <si>
    <t>PISTÃO COM ANÉIS FORD DURATEC 2.0 16V FLEX +0,50</t>
  </si>
  <si>
    <t>PA9861 (METAL LEVE)</t>
  </si>
  <si>
    <t>PISTÃO COM ANÉIS SANTANA 2.0 8V AP +1,00</t>
  </si>
  <si>
    <t>P9489 (METAL LEVE)</t>
  </si>
  <si>
    <t>PISTÃO COM ANÉIS FIRE EVO 1.0L 8V SOHC L4 STD</t>
  </si>
  <si>
    <t>PISTÃO COM ANÉIS FIAT 1.0 16V FIRE GA S 70CV +0,40</t>
  </si>
  <si>
    <t>582067470 (RIO)
SP&amp;A2464 (METAL LEVE)
SS0250410 (MAHLE)</t>
  </si>
  <si>
    <t>PISTÃO COM ANÉIS GOL 1.0 16V EA111 AT STD</t>
  </si>
  <si>
    <t>PISTÃO COM ANÉIS GOL 1.0 16V AT STD</t>
  </si>
  <si>
    <t>PISTÃO COM ANÉIS  FIRE EVO 1.0L 8V SOHC L4 +0,60</t>
  </si>
  <si>
    <t>PISTÃO COM ANÉIS FORD DURATEC 2.0 16V FLEX STD</t>
  </si>
  <si>
    <t>PISTÃO COM ANÉIS FIAT 1.0 16V FIRE GA S 70CV +0,60</t>
  </si>
  <si>
    <t>582067670 (RIO)
SP&amp;A2464 (METAL LEVE)
SS0250410 (MAHLE)</t>
  </si>
  <si>
    <t>PISTÃO COM ANÉIS GM 1.0 8V MPFI ETA +1,00</t>
  </si>
  <si>
    <t>PA PISTÃO ANEL FIESTA 1.0 8V ENDURA E GAS 53cv</t>
  </si>
  <si>
    <t>PISTÃO COM ANÉIS GOL GTI 2.0 8V AP STD</t>
  </si>
  <si>
    <t>P&amp;A1853 (METAL LEVE)
PS 4653 (SULOY)
S70880 (MAHLE)</t>
  </si>
  <si>
    <t>PISTÃO COM ANÉIS GOL GTI 2.0 8V AP +1,00</t>
  </si>
  <si>
    <t>PISTÃO COM ANÉIS GM CELTA 5N 1.4 8V STD</t>
  </si>
  <si>
    <t>P9215 (MAHLE)</t>
  </si>
  <si>
    <t>PISTÃO COM ANÉIS GOL 1.8 8V AP MI +1,00</t>
  </si>
  <si>
    <t>PISTÃO COM ANÉIS GOL GTI 2.0 8V AP +0,50</t>
  </si>
  <si>
    <t>PA PISTÃO ANEL FIESTA 1.08V ENDURA E GAS 53cv +0,5</t>
  </si>
  <si>
    <t>PA PISTÃO ANEL GM CORSA 1.0 8V EFI GAS 50CV +0,50</t>
  </si>
  <si>
    <t>P&amp;A2141 (METAL LEVE)
S0140140 (MAHLE)</t>
  </si>
  <si>
    <t>PISTÃO COM ANÉIS PARATI 1.8 8V AP FLEX STD</t>
  </si>
  <si>
    <t>P&amp;A1919 (METAL LEVE)
PS 4672 (SULOY)
S70870 (MAHLE)</t>
  </si>
  <si>
    <t>PISTÃO COM ANÉIS PARATI 1.8 8V AP FLEX +0,50</t>
  </si>
  <si>
    <t>PA PISTAO ANEL SANTANA 2.0 8V AP ETAN(88-94)+0,50</t>
  </si>
  <si>
    <t>P&amp;A1852 (METAL LEVE)
PS 4640 (SULOY)
S70860 (MAHLE)
SP&amp;A1852 (METAL LEVE)
SS0700860 (MAHLE)</t>
  </si>
  <si>
    <t>PISTÃO COM ANÉIS GM 1.0 8V EFI GAS +1,00</t>
  </si>
  <si>
    <t>PISTÃO COM ANÉIS PEUGEOT TU5JP4 1.6L 16V 206 STD</t>
  </si>
  <si>
    <t>METAL LEVE (P&amp;A9126)</t>
  </si>
  <si>
    <t>PISTÃO COM ANÉIS 206 1.4 8V TU3JP FLEX 80-82cv - +0,5</t>
  </si>
  <si>
    <t>PISTÃO COM ANÉIS OM364/OM366</t>
  </si>
  <si>
    <t>3660300037 (ORIG.)
521 (PERSAN)
93951600 (KS)
P&amp;A1807 (METAL LEVE)
S48410 (MAHLE)</t>
  </si>
  <si>
    <t>PISTÃO COM ANÉIS ESCORT 2.0 8V AP MI +1,00</t>
  </si>
  <si>
    <t>PISTÃO COM ANÉIS OM904/OM906LA</t>
  </si>
  <si>
    <t>675 (PERSAN)
P&amp;A9211 (METAL LEVE)
S48890 (MAHLE)</t>
  </si>
  <si>
    <t>PISTÃO COM ANÉIS PARATI 1.8 8V AP FLEX +1,00</t>
  </si>
  <si>
    <t>PISTÃO COM ANÉIS JOHN DEERE 3029/4045/6068</t>
  </si>
  <si>
    <t>624 (PERSAN)
P&amp;A9046 (METAL LEVE)
RE48368 (ORIG.)
S43121 (MAHLE)</t>
  </si>
  <si>
    <t>PA PISTÃO ANEL GM CORSA 1.6 8V C16NE GAS 92CV + 1,0</t>
  </si>
  <si>
    <t>PISTÃO COM ANÉIS GM 1.0 8V MPFI ETA STD</t>
  </si>
  <si>
    <t>PA PISTÃO ANEL GM CORSA 1.0 8V EFI GAS 50CV STD</t>
  </si>
  <si>
    <t>PISTÃO COM ANÉIS ESCORT 2.0 8V AP MI STD</t>
  </si>
  <si>
    <t>PISTÃO COM ANÉIS FIRE EVO 1.0L 8V SOHC L4 +0,60</t>
  </si>
  <si>
    <t>LUVA  BICO INJETOR VOLVO FH13 2007... CONJUNTO(LL)</t>
  </si>
  <si>
    <t>LUVA DO BICO INJETOR</t>
  </si>
  <si>
    <t>20981856 (ORIG.)
21351717 (ORIG.)</t>
  </si>
  <si>
    <t>LUVA  BICO INJETOR SCANIA SERIE 4 NOVO        (LL)</t>
  </si>
  <si>
    <t>1365196 (ORIG.)
1857051 (ORIG.)</t>
  </si>
  <si>
    <t>LUVA BICO INJETOR MBB ACTROS / AXOR OM 457 (LL)</t>
  </si>
  <si>
    <t>440267 (ORIG.)
9060170488 (ORIG.)</t>
  </si>
  <si>
    <t>LUVA  BICO INJETOR MERCEDES OM352 ACO         (LL)</t>
  </si>
  <si>
    <t>3520170053 (ORIG.)
93.1359.020 (Antigo) (RIO)</t>
  </si>
  <si>
    <t>LUVA  BICO INJETOR VOLVO FH13 ATÉ 2007 CONJ.  (LL)</t>
  </si>
  <si>
    <t>20981856 (ORIG.)
85104134 (ORIG.)
85124276 (ORIG.)
921357060 (Antigo) (RIO)</t>
  </si>
  <si>
    <t>LUVA  BICO INJETOR VOLVO FH12 ANTIGA CONJ.    (LL)</t>
  </si>
  <si>
    <t>1546718 (ORIG.)
85104133 (ORIG.)
921213060 (Antigo) (RIO)</t>
  </si>
  <si>
    <t>LUVA BICO INJETOR VOLVO NL10 CONJUNTO        (LL)</t>
  </si>
  <si>
    <t>1545023 (ORIG.)
479163 (ORIG.)
92373060 (Antigo) (RIO)
92374060 (Antigo) (RIO)</t>
  </si>
  <si>
    <t>LUVA  BICO INJETOR SCANIA SERIE 4 ANTIGO      (LL)</t>
  </si>
  <si>
    <t>1414341 (ORIG.)</t>
  </si>
  <si>
    <t>LUVA  BICO INJETOR VOLVO NL12 CONJUNTO        (LL)</t>
  </si>
  <si>
    <t>470247 (ORIG.)
92372060 (Antigo) (RIO)</t>
  </si>
  <si>
    <t>LUVA  BICO INJETOR IVECO STRALIS CURSOR 13    (LL)</t>
  </si>
  <si>
    <t>99476929 (ORIG.)</t>
  </si>
  <si>
    <t>LUVA DE BICO INJETOR - VOLVO EURO 5</t>
  </si>
  <si>
    <t>21515329 (ORIG.)</t>
  </si>
  <si>
    <t>LUVA BICO FPT S8000</t>
  </si>
  <si>
    <t>4770859 (ORIG.)
SP597302 (SCM)</t>
  </si>
  <si>
    <t>LUVA DE BICO JOHN DEERE 6090</t>
  </si>
  <si>
    <t>RE517435 (ORIG.)
RE543935 (ORIG.)</t>
  </si>
  <si>
    <t>MOLA DE VALVULA OM 314/352/355/366/364</t>
  </si>
  <si>
    <t>MOLA DE VALVULA</t>
  </si>
  <si>
    <t>100001 (WAP)
3520530320 (ORIG.)
53.012.020 (ANTIGO) (RIO)</t>
  </si>
  <si>
    <t>MOLA DE VALVULA ADMISSAO OM 904/906</t>
  </si>
  <si>
    <t>100015 (WAP)
A9060530120 (ORIG.)
A9060530320 (ORIG.)</t>
  </si>
  <si>
    <t>MOLA DE VALVULA ESCAPE OM 904/906</t>
  </si>
  <si>
    <t>100014 (WAP)
53.078.020 (ANTIGO) (RIO)
906.053.022.0 (ORIG.)</t>
  </si>
  <si>
    <t>MOLA DE VALVULA EXTERNA MWM 226/229</t>
  </si>
  <si>
    <t>105004 (WAP)
53.009.080 (ANTIGO) (RIO)
902403101260 (ORIG.)</t>
  </si>
  <si>
    <t>MOLA DE VALVULA VW 1.3/1.5/1.6 AR</t>
  </si>
  <si>
    <t>040109623 2 (ORIG.)
109003 (WAP)
53.010.010 (ANTIGO) (RIO)</t>
  </si>
  <si>
    <t>MOLA DE VALVULA INTERNA MWM 226/229</t>
  </si>
  <si>
    <t>105008 (WAP)
902402202760 (ORIG.)</t>
  </si>
  <si>
    <t>MOLA DE VALVULA INTERNA MOTOR D/DS/DN TODOS</t>
  </si>
  <si>
    <t>101002 (WAP)
53.014.035 ( Antigo ) (RIO)</t>
  </si>
  <si>
    <t>MOLA DE VALVULA ESCAPE EXTERNA SCANIA DSC12</t>
  </si>
  <si>
    <t>101004 (WAP)</t>
  </si>
  <si>
    <t>MOLA DE VALVULA EXTERNA SCANIA D/DS/DN TODOS</t>
  </si>
  <si>
    <t>MOLA DE VALVULA ESCAPE INTERNA SCANIA DSC12</t>
  </si>
  <si>
    <t>101005 (WAP)</t>
  </si>
  <si>
    <t>MOLA DE VALVULA INTERNA VOLVO FH D12A/C/D D13A</t>
  </si>
  <si>
    <t>3183211 (ORIG.)</t>
  </si>
  <si>
    <t>MOLA DE VALVULA EXTERNA VOLVO FH D12A/C/D D13A</t>
  </si>
  <si>
    <t>3183210 (ORIG.)</t>
  </si>
  <si>
    <t>MOLA DE VALVULA ADMISSAO CUMMINS C 8,3 LTS</t>
  </si>
  <si>
    <t>102008 (WAP)
3906412 (ORIG.)
3991085 (ORIG.)
5292625 (ORIG.)</t>
  </si>
  <si>
    <t>MOLA DE VALVULA INTERNA PERKINS 4236/4248</t>
  </si>
  <si>
    <t>106004 (WAP)
31744133 (ORIG.)</t>
  </si>
  <si>
    <t>MOLA DE VALVULA EXTERNA PERK 4236/4248</t>
  </si>
  <si>
    <t>106007 (WAP)
31745122 (ORIG.)
53.004.050 ( ANTIGO) (RIO)</t>
  </si>
  <si>
    <t>MOLA DE VALVULA ADMISSAO SCANIA DSC12</t>
  </si>
  <si>
    <t>MOLA DE VALVULA EXTERNA MWM 4.10/6.10</t>
  </si>
  <si>
    <t>105010 (WAP)
53.034.080 (ANTIGO) (RIO)
902403002860 (ORIG.)</t>
  </si>
  <si>
    <t>MOLA DE VALVULA ESCAPE CUMMINS C 8,3L</t>
  </si>
  <si>
    <t>3908053 (ORIG.)
3908055 (ORIG.)
3916587 (ORIG.)
3916588 (ORIG.)</t>
  </si>
  <si>
    <t>MOLA DE VALVULA INTERNA MWM 4.10/6.10</t>
  </si>
  <si>
    <t>105009 (WAP)
902402202761 (ORIG.)</t>
  </si>
  <si>
    <t>MOLA DE VALVULA ADMISSAO2 CUMMINS B 5,9 LTS</t>
  </si>
  <si>
    <t>102002 (WAP)
2RL109623A (VOLKSWAGEN)
3926700 (ORIG.)
6009001861009 (AGRALE)
BF6T6513A (FORD)</t>
  </si>
  <si>
    <t>MOLA DE VALVULA ESCAPE CUMMINS B 5,9 LTS</t>
  </si>
  <si>
    <t>102004 (WAP)
2RL109623 (VOLKSWAGEN)
3916691 (ORIG.)
6009001859003 (AGRALE)
BF5X6513AA (FORD)</t>
  </si>
  <si>
    <t>MOLA DE VALVULA EXTERNA PERKINS 3152/4203</t>
  </si>
  <si>
    <t>003002 (WAP)
106009 (WAP)
780006 (ORIG.)</t>
  </si>
  <si>
    <t>MOLA DE VALVULA ESCAPE FIAT FIREFLY 1.0 L 6V MOBI</t>
  </si>
  <si>
    <t>MOLA DE VALVULA ADMISSÃO FIAT FIREFLY 1.0 6V MOBI</t>
  </si>
  <si>
    <t>MOLA DE VALVULA EXTERNA OM447A/447LA</t>
  </si>
  <si>
    <t>100003 (WAP)
4030530120 (ORIG.)</t>
  </si>
  <si>
    <t>MOLA DE VÁLVULA CUMMINS ISF 2.8 16V L4</t>
  </si>
  <si>
    <t>5307153 (ORIG.)</t>
  </si>
  <si>
    <t>MOLA DE VALVULA ADM/ESC JEEP 1.8 16V RENEGADE</t>
  </si>
  <si>
    <t>MOLA DE VALVULA ADMISSAO1 CUMMINS B 5,9 LTS</t>
  </si>
  <si>
    <t>102003 (WAP)
3932453 (ORIG.)
5292624 (ORIG.)</t>
  </si>
  <si>
    <t>MOLA DE VALVULA INTERNA MERCEDES OM 447/OM 449</t>
  </si>
  <si>
    <t>MOLA CATERPILLAR MOTOR 7.1 24V L6 OHV TURBO</t>
  </si>
  <si>
    <t>2768132 (ORIG.)</t>
  </si>
  <si>
    <t>MOLA DE VALVULA EXTERNA MWMW 4.12/6.12</t>
  </si>
  <si>
    <t>MOLA DE VALVULA EXTERNA VOLVO N10/NL10/B58</t>
  </si>
  <si>
    <t>MOLA DE VALVULA EXTERNA N12/NL12/B12-TD120</t>
  </si>
  <si>
    <t>104004 (WAP)
468067 (ORIG.)</t>
  </si>
  <si>
    <t>MOLA DE VALVULA INTERNA VOLVO TD102 9.6 NL10/B58</t>
  </si>
  <si>
    <t>104001 (WAP)
467335 (ORIG.)</t>
  </si>
  <si>
    <t>MOLA DE VALVULA ADMISSÃO FORD SIGMA 1.0 12V KA</t>
  </si>
  <si>
    <t>MOLA DE VALVULA ADMISÃP DAF PACCAR 12.9 24V MX-13</t>
  </si>
  <si>
    <t>MOLA VALVULA ESCAPE PERKINS/MAXION 4.4 8V L4 OHV TURB</t>
  </si>
  <si>
    <t>MOLA DE VALVULA ADMISSÃO PERKINS 1104 4.4 8V L4 OHV TURBO</t>
  </si>
  <si>
    <t>PARAFUSO DE CABEÇOTE FIAT PALIO FIRE 1.</t>
  </si>
  <si>
    <t>PARAFUSO DE CABECOTE</t>
  </si>
  <si>
    <t>40107KP (SPAAL)
55187738 (ORIG.)
78455 (SABO)
B270500 (TARANTO)</t>
  </si>
  <si>
    <t>PARAFUSO DE CABEÇOTE GM CORSA/MERIVA 1.</t>
  </si>
  <si>
    <t>10209KP (SPAAL)
93304811 (ORIG.)
B242200 (TARANTO)</t>
  </si>
  <si>
    <t>PARAFUSO  DE  CABEÇOTE  RENAULT  B4D  1.0L  12V  KWID</t>
  </si>
  <si>
    <t>110564511R (ORIG.)</t>
  </si>
  <si>
    <t>PARAFUSO DE CABEÇOTE FORD KA 1.0 3C</t>
  </si>
  <si>
    <t>B321700 (TARANTO)
CM5Z/6065/A (ORIG.)</t>
  </si>
  <si>
    <t>PARAFUSO DE CABEÇOTE HB20 KIA PICANTO 1.0 12V KAPPA</t>
  </si>
  <si>
    <t>PARAFUSO DE CABEÇOTE GM 1.0 12V L3 - ONIX</t>
  </si>
  <si>
    <t>PARAFUSO DE CABEÇOTE FIESTA 1.0/1.6 8V MTR</t>
  </si>
  <si>
    <t>11005KP (SPAAL)
78665 (SABO)
B340100 (TARANTO)
XS6Z6065 (ORIG.)</t>
  </si>
  <si>
    <t>PARAFUSO DE CABEÇOTE PEUGEOT 206 1.4 8V</t>
  </si>
  <si>
    <t>12206KP (SPAAL)
15570165 (ORIG.)
78661 (SABO)
B470500 (TARANTO)</t>
  </si>
  <si>
    <t>PARAFUSO DE CABEÇOTE HYUNDAI MTR.2.0 16</t>
  </si>
  <si>
    <t>2232123000 (ORIG.)
B990100 (TARANTO)</t>
  </si>
  <si>
    <t>PARAFUSO DE CABEÇOTE RENAULT MASTER 2.5 16</t>
  </si>
  <si>
    <t>78677 (SABO)
B581800 (TARANTO)</t>
  </si>
  <si>
    <t>PARAFUSO DE CABEÇOTE HONDA CIVIC 1.8 2.0 CRV 2.4 16V 2007</t>
  </si>
  <si>
    <t>PARAFUSO DE CABEÇOTE KIA MTR 1.6 16V G4</t>
  </si>
  <si>
    <t>B990800 (TARANTO)</t>
  </si>
  <si>
    <t>PARAFUSO DE CABEÇOTE RENAULT CLIO 1.0 16V</t>
  </si>
  <si>
    <t>14607KP (SPAAL)
7701473543 (ORIG.)
78496 (SABO)
B581000 (TARANTO)</t>
  </si>
  <si>
    <t>PARAFUSO DE CABEÇOTE SPRINTER 311 415 515 2012/...</t>
  </si>
  <si>
    <t>PARAFUSO DE CABEÇOTE FORD ZETEC 1.4L 16</t>
  </si>
  <si>
    <t>11006KP (SPAAL)
13570043 (ORIG.)
B320900 (TARANTO)</t>
  </si>
  <si>
    <t>PARAFUSO DE CABEÇOTE FIAT FREEMONT 2.4 16V</t>
  </si>
  <si>
    <t>B523000 (TARANTO)
K06508857AA (ORIG.)</t>
  </si>
  <si>
    <t>PARAFUSO DE CABEÇOTE L200 2.4 16V 4N15 2017/...</t>
  </si>
  <si>
    <t>PARAFUSO DE CABEÇOTE FIAT DUCATO MULTIJET 2.3 16V</t>
  </si>
  <si>
    <t>500347039 B (ORIG.)
B252800 (TARANTO)</t>
  </si>
  <si>
    <t>PARAFUSO DE CABEÇOTE NOVA UNO MOBI 55281986</t>
  </si>
  <si>
    <t>55281986 (ORIG.)</t>
  </si>
  <si>
    <t>PARAFUSO DE CABEÇOTE HR 2.5 16V 2013/ D4CB SORENTO</t>
  </si>
  <si>
    <t>PARAFUSO DE CABEÇOTE GM 1.0/1.6/1.8 16V</t>
  </si>
  <si>
    <t>10917KP (SPAAL)
78473 (SABO)
90412701 (ORIG.)
B280600 (TARANTO)</t>
  </si>
  <si>
    <t>PARAFUSO DE CABEÇOTE TOYOTA HILUX 3.0 1</t>
  </si>
  <si>
    <t>21508KP (SPAAL)
B922300 (TARANTO)</t>
  </si>
  <si>
    <t>PARAFUSO DE CABEÇOTE VW 1.0/1.4/1.6</t>
  </si>
  <si>
    <t>032103384B (ORIG.)
46112KP (SPAAL)
78476 (SABO)
B224000 (TARANTO)</t>
  </si>
  <si>
    <t>PARAFUSO DE CABEÇOTE MTR. 2.5 16V</t>
  </si>
  <si>
    <t>11056-AD200 (ORIG.)
B904000 (TARANTO)</t>
  </si>
  <si>
    <t>PARAFUSO DE CABEÇOTE MITSUBISH MTR 4D56</t>
  </si>
  <si>
    <t>91108KP (SPAAL)
B910500 (TARANTO)</t>
  </si>
  <si>
    <t>PARAFUSO DE CABEÇOTE RANGER 3.2 2.2 20V L5</t>
  </si>
  <si>
    <t>PARAFUSO DE CABEÇOTE PEUGEOT 206 1.6 16V</t>
  </si>
  <si>
    <t>0204C4 (ORIG.)
120307KP (SPAAL)
78670 (SABO)
B452100 (TARANTO)</t>
  </si>
  <si>
    <t>PARAFUSO DE CABEÇOTE TOYOTA COROLLA 1.4</t>
  </si>
  <si>
    <t>21120KP (SPAAL)
78663 (SABO)
9091002152 (ORIG.)
B923300 (TARANTO)</t>
  </si>
  <si>
    <t>PARAFUSO DE CABEÇOTE IVECO 3.0 16V 2008/... /2012/...</t>
  </si>
  <si>
    <t>PARAFUSO DE CABEÇOTE VW AP1.6/1.8/2.0</t>
  </si>
  <si>
    <t>049103385A (ORIG.)
46913KP (SPAAL)
78466 (SABO)
B220400 (TARANTO)</t>
  </si>
  <si>
    <t>PARAFUSO DE CABEÇOTE RENAULT CLIO 1.6L 16V</t>
  </si>
  <si>
    <t>14209KP (SPAAL)
7701471373 (ORIG.)
78498 (SABO)
B570900 (TARANTO)</t>
  </si>
  <si>
    <t>PARAFUSO DE CABEÇOTE GM CORSA 1.0/1.6</t>
  </si>
  <si>
    <t>12570049 (ORIG.)
B240400-1 (TARANTO)</t>
  </si>
  <si>
    <t>PARAFUSO DE CABEÇOTE GM MONZA/KADETT 1.</t>
  </si>
  <si>
    <t>10814KP (SPAAL)
78460 (SABO)
93294943 (ORIG.)
B240000 (TARANTO)</t>
  </si>
  <si>
    <t>PARAFUSO DE CABEÇOTE VW UP 1.0 12V</t>
  </si>
  <si>
    <t>46113KP (SPAAL)
B233100 (TARANTO)</t>
  </si>
  <si>
    <t>PARAFUSO DE CABEÇOTE TOYOTA ETIOS 1.5</t>
  </si>
  <si>
    <t>B926600 (TARANTO)</t>
  </si>
  <si>
    <t>PARAFUSO DE CABEÇOTE FORD DURATEC HE 2.0</t>
  </si>
  <si>
    <t>11112KP (SPAAL)
81035200 (ORIG.)
B302200 (TARANTO)</t>
  </si>
  <si>
    <t>PARAFUSO DE CABEÇOTE MBB SPRINTER MTR OM61</t>
  </si>
  <si>
    <t>47611KP (SPAAL)
81028100 (ORIG.)
B351200 (TARANTO)</t>
  </si>
  <si>
    <t>PARAFUSO DE CABEÇOTE NISSAN TIIDA 1.8 / 2.0 - MR18DE / MR20DE</t>
  </si>
  <si>
    <t>11056EN20A (ORIG.)
B903400 (TARANTO)</t>
  </si>
  <si>
    <t>PARAFUSO DE CABEÇOTE VW GOL 1.0 16V 97.</t>
  </si>
  <si>
    <t>032103384A (ORIG.)
46908KP/46910KP (SPAAL)
78467 (SABO)
B230300 (TARANTO)</t>
  </si>
  <si>
    <t>PARAFUSO DE CABEÇOTE MITSUBISHI L200 PAJERO 3.2 16V 4M41 TURBO</t>
  </si>
  <si>
    <t>PARAFUSO DE CABEÇOTE VW AMAROK 2.0 16V</t>
  </si>
  <si>
    <t>11570117 (ORIG.)
46905KP (SPAAL)
B232400 (TARANTO)</t>
  </si>
  <si>
    <t>PARAFUSO DE CABEÇOTE CRETA KIA SPORTAGE MTR G4NB F4NA MPI 1.8 2.0 16V</t>
  </si>
  <si>
    <t>PARAFUSO DE CABEÇOTE MITSUBISHI 4G92/93</t>
  </si>
  <si>
    <t>B961500 (TARANTO)</t>
  </si>
  <si>
    <t>PARAFUSO DE CABEÇOTE FIAT PALIO UNO 1.0/1.</t>
  </si>
  <si>
    <t>40408KP (SPAAL)
46736510 (ORIG.)
B260500 (TARANTO)</t>
  </si>
  <si>
    <t>PARAFUSO DE CABEÇOTE FIAT TORO 2.0 DIES</t>
  </si>
  <si>
    <t>55214216 (ORIG.)</t>
  </si>
  <si>
    <t>PARAFUSO DE CABEÇOTE VW GOLF 1.6 MTR AK</t>
  </si>
  <si>
    <t>06A103384C (ORIG.)
B224100 (TARANTO)</t>
  </si>
  <si>
    <t>PARAFUSO DE CABEÇOTE MAXION HS DIESEL BLAZ</t>
  </si>
  <si>
    <t>70101KP (SPAAL)
78545 (SABO)
99901201 (ORIG.)
B430000 (TARANTO)</t>
  </si>
  <si>
    <t>PARAFUSO DE CABEÇOTE MWM SPRINT 4.07T D</t>
  </si>
  <si>
    <t>71004KP (SPAAL)
81026100 (ORIG.)
B330500 (TARANTO)</t>
  </si>
  <si>
    <t>PARAFUSO DE CABEÇOTE FORD DRAGON 1.5 12V 3CIL FLEX ECOSPORT 17/... KA</t>
  </si>
  <si>
    <t>PARAFUSO DE CABEÇOTE HONDA CIVIC 1.6 16V M</t>
  </si>
  <si>
    <t>90008-PZ1-003 (ORIG.)
B860400 (TARANTO)</t>
  </si>
  <si>
    <t>PARAFUSO DE CABEÇOTE FIAT E.TORQ 1.6 16V. /1.8 16V. FLEX  STRADA</t>
  </si>
  <si>
    <t>PARAFUSO DE CABEÇOTE TOYOTA HILUX 3.0 D</t>
  </si>
  <si>
    <t>90910-02080 (ORIG.)
B920100 (TARANTO)</t>
  </si>
  <si>
    <t>PARAFUSO DE CABEÇOTE MTR PEUGEOT 3008 1.6</t>
  </si>
  <si>
    <t>B471700 (TARANTO)</t>
  </si>
  <si>
    <t>PARAFUSO DE CABEÇOTE VW GOL POWER1.0 16</t>
  </si>
  <si>
    <t>036103384E (ORIG.)
46111KP (SPAAL)
B231300 (TARANTO)</t>
  </si>
  <si>
    <t>PARAFUSO DE CABEÇOTE VW GOL 1.0 8V 97..</t>
  </si>
  <si>
    <t>030103384G (ORIG.)
46110KP (SPAAL)
78468 (SABO)
B230600 (TARANTO)</t>
  </si>
  <si>
    <t>PARAFUSO DE CABEÇOTE PEUGEOT 306 2.0 16V</t>
  </si>
  <si>
    <t>0204A7 (ORIG.)
12509KP (SPAAL)
78676 (SABO)
B471200 (TARANTO)</t>
  </si>
  <si>
    <t>PARAFUSO DE CABEÇOTE MITSUBISHI 4M40 TD</t>
  </si>
  <si>
    <t>B970400 (TARANTO)</t>
  </si>
  <si>
    <t>PARAFUSO DE CABEÇOTE GM VECTRA 2.0 16V</t>
  </si>
  <si>
    <t>10210KP (SPAAL)
93294944 (ORIG.)
B280700 (TARANTO)</t>
  </si>
  <si>
    <t>PARAFUSO DE CABEÇOTE VW GOL 1.0 16V 97/</t>
  </si>
  <si>
    <t>036103384G (ORIG.)
46109KP (SPAAL)
78469 (SABO)
B230500 (TARANTO)</t>
  </si>
  <si>
    <t>PARAFUSO DE CABEÇOTE RANGER 2.2 16V FORD TRANSIT 2.4 2.2 TODOS</t>
  </si>
  <si>
    <t>PARAFUSO DE CABEÇOTE RENAULT SCENIC/MEGANE</t>
  </si>
  <si>
    <t>7700738986 (ORIG.)
78660 (SABO)
B570200 (TARANTO)</t>
  </si>
  <si>
    <t>PARAFUSO DE CABEÇOTE NISSAN HR16DE 1.6 16V MARCH / RENAULT H4M 2015/..</t>
  </si>
  <si>
    <t>PARAFUSO DE CABEÇOTE TOYOTA HI-LUX 3.0</t>
  </si>
  <si>
    <t>21609KP (SPAAL)
78674 (SABO)
90910-02112 (ORIG.)
B922200 (TARANTO)</t>
  </si>
  <si>
    <t>PARAFUSO DE CABEÇOTE MEGANE 1.8/2.0 16V MT</t>
  </si>
  <si>
    <t>14210KP (SPAAL)
7701471366 (ORIG.)
78671 (SABO)
B580000 (TARANTO)</t>
  </si>
  <si>
    <t>PARAFUSO DE CABEÇOTE MWM 225/226/ 229 6</t>
  </si>
  <si>
    <t>71120KP (SPAAL)
B310500 (TARANTO)</t>
  </si>
  <si>
    <t>PARAFUSO DE CABEÇOTE FIAT 1.0/1.3 16V M</t>
  </si>
  <si>
    <t>14570053 (ORIG.)
40106KP (SPAAL)
78456 (SABO)
B270700 (TARANTO)</t>
  </si>
  <si>
    <t>PARAFUSO DE CABEÇOTE CITROEN JUMPY 1.6 DIESEL 2020 ..</t>
  </si>
  <si>
    <t>PARAFUSO DE CABEÇOTE ENDURA 1.3L</t>
  </si>
  <si>
    <t>78458 (SABO)
89BM6065DA (ORIG.)
B310800 (TARANTO)</t>
  </si>
  <si>
    <t>PARAFUSO DE CABEÇOTE RENAULT CLIO 1.0 8V M</t>
  </si>
  <si>
    <t>12706KP (SPAAL)
7700107044 (ORIG.)
78497 (SABO)
81022300 (AJUSA)
B570500 (TARANTO)</t>
  </si>
  <si>
    <t>PARAFUSO DE CABEÇOTE VW GOLF 1.8L 20V T</t>
  </si>
  <si>
    <t>06A103385A (ORIG.)
46803KP (SPAAL)
B221700 (TARANTO)</t>
  </si>
  <si>
    <t>PARAFUSO DE CABEÇOTE VW GOLF 1.6 MSI 1.4 TSI</t>
  </si>
  <si>
    <t>PARAFUSO DE CABEÇOTE HONDA FIT 1.5 16V L15A3</t>
  </si>
  <si>
    <t>PARAFUSO DE CABEÇOTE FORD CORCEL II/ESCORT</t>
  </si>
  <si>
    <t>11708KP (SPAAL)
291033851 (ORIG.)
B300700 (TARANTO)</t>
  </si>
  <si>
    <t>PARAFUSO DE CABEÇOTE PEUGEOT /CITROEN 208/C3 1.2 12V</t>
  </si>
  <si>
    <t>PARAFUSO DE CABEÇOTE MWM SPRINT 6.07T D</t>
  </si>
  <si>
    <t>71005KP (SPAAL)
B330600 (TARANTO)</t>
  </si>
  <si>
    <t>PARAFUSO DE CABEÇOTE ZETEC 1.8/2.0L 16V</t>
  </si>
  <si>
    <t>11111KP (SPAAL)
78471 (SABO)
928M6065BD (ORIG.)
B320300 (TARANTO)</t>
  </si>
  <si>
    <t>PARAFUSO DE CABEÇOTE CAPTIVA 2008 A 2017 MOTOR 3.6</t>
  </si>
  <si>
    <t>PARAFUSO DE CABEÇOTE CITROEN C5 C4 PICASSO - PEUGEOT 307 2.0 16V 2003/</t>
  </si>
  <si>
    <t>PARAFUSO DE CABEÇOTE HYUNDAI 1.6 16V HB20/ KIA SOUL CERATO 1.6 16V</t>
  </si>
  <si>
    <t>PARAFUSO DE CABEÇOTE HONDA CIVIC VTEC 2003</t>
  </si>
  <si>
    <t>78672 (SABO)
B862800 (TARANTO)</t>
  </si>
  <si>
    <t>PARAFUSO DE CABEÇOTE  GM CRUZE 1.4/ 1.5L L4 16V</t>
  </si>
  <si>
    <t>PARAFUSO DE CABEÇOTE FIAT UNO/PALIO 1.5</t>
  </si>
  <si>
    <t>14570017 (ORIG.)
40506KP (SPAAL)
78457 (SABO)
B260200 (TARANTO)</t>
  </si>
  <si>
    <t>PARAFUSO DE CABEÇOTE VW AMAROK V6 3.0</t>
  </si>
  <si>
    <t>PARAFUSO DE CABEÇOTE MWM 225/226 /229 4</t>
  </si>
  <si>
    <t>71110KP (SPAAL)
78483 (SABO)
922903500504 (ORIG.)
B310400 (TARANTO)</t>
  </si>
  <si>
    <t>PARAFUSO DE CABEÇOTE GM 4.3 12V V6 94/.. BLAZER/ S-10</t>
  </si>
  <si>
    <t>PARAFUSO DE CABEÇOTE KIA BESTA 2.2</t>
  </si>
  <si>
    <t>91105KP (SPAAL)
B900900 (TARANTO)</t>
  </si>
  <si>
    <t>PARAFUSO DE CABEÇOTE GM 2.8 16V 2012/... - S10</t>
  </si>
  <si>
    <t>PARAFUSO DE CABEÇOTE GM CAPTIVA 2.4 16V 2009/2013</t>
  </si>
  <si>
    <t>PARAFUSO DE CABEÇOTE GM 1.6/1.8/2.0/2.2 8V.- VECTRA/ S10</t>
  </si>
  <si>
    <t>PARAFUSO DE CABEÇOTE HYUNDAI SANTA FÉ 2.7 V6 24V - 2006/...</t>
  </si>
  <si>
    <t>PARAFUSO DE CABEÇOTE TOYOTA COROLLA 1.6 1.8 1992 -2002</t>
  </si>
  <si>
    <t>PARAFUSO DE CABEÇOTE FIAT PALIO/B RAVA 1.6</t>
  </si>
  <si>
    <t>14570033 (ORIG.)
40805KP (SPAAL)
B260900 (TARANTO)</t>
  </si>
  <si>
    <t>PARAFUSO DE CABEÇOTE HYUNDAI (HS), SONATA (NF) 1.8 2.0</t>
  </si>
  <si>
    <t>PARAFUSO DE CABEÇOTE FORD DURATEC-HE 2.0/2.3 16V. 02/.. ECOSPORT</t>
  </si>
  <si>
    <t>PARAFUSO DE CABEÇOTE TOYOTA RAV4 2.0 2.4 16V 2001/2010</t>
  </si>
  <si>
    <t>PARAFUSO DE CABEÇOTE HONDA CIVIC 1.5/ 1.6 16V - 1993/1997</t>
  </si>
  <si>
    <t>PARAFUSO DE CABEÇOTE FORD TRANSIT 2.2 16V 2006..</t>
  </si>
  <si>
    <t>PARAFUSO DE CABEÇOTE  TUCSON D4EA 2.0L 16V</t>
  </si>
  <si>
    <t>B911500 (TARANTO)</t>
  </si>
  <si>
    <t>PARAFUSO DE CABEÇOTE HYUNDAI AZERA 3.3L-3.8L. 2006/2009</t>
  </si>
  <si>
    <t>PARAFUSO DE CABEÇOTE HYUNDAI ELANTRA 1.8 16V 11/...</t>
  </si>
  <si>
    <t>PARAFUSO DE CABEÇOTE RENAULT SCENIC 2.0 16V /1.8 8V - 1995/2002</t>
  </si>
  <si>
    <t>PARAFUSO DE CABEÇOTE HYUNDAI TUCSON 2.7 V6 24V</t>
  </si>
  <si>
    <t>PARAFUSO DE CABEÇOTE MITSUBISHI PAJERO V6 3.5/3.0  12V/24V TODAS</t>
  </si>
  <si>
    <t>PARAFUSO DE CABEÇOTE TOYOTA COROLLA HYBRID 1.8 2.0 16V</t>
  </si>
  <si>
    <t>PARAFUSO DE CABEÇOTE JEEP CHEROKEE 3.0/ 3.6 V6 - JOURNEY 3.6 V6</t>
  </si>
  <si>
    <t>PARAFUSO DE CABEÇOTE KIA SORENTO 3.5 V6 24V 2007/...</t>
  </si>
  <si>
    <t>PARAFUSO DE CABEÇOTE FIAT MAREA - 2.0 2.4 20V L5 - TURBO</t>
  </si>
  <si>
    <t>PARAFUSO DE CABEÇOTE TOYOTA BANDEIRANTE MOTOR 3.7 8V 14B</t>
  </si>
  <si>
    <t>PARAFUSO DE CABEÇOTE MBB ACCELO 715C MTR O</t>
  </si>
  <si>
    <t>B352400 (TARANTO)</t>
  </si>
  <si>
    <t>PARAFUSO DE CABEÇOTE NISSAN PATHFINDER</t>
  </si>
  <si>
    <t>B920200 (TARANTO)</t>
  </si>
  <si>
    <t>PARAFUSO DE CABEÇOTE FORD TERRITORY 2020/..</t>
  </si>
  <si>
    <t>PARAFUSO DE CABEÇOTE HONDA CIVIC 2.0/ 2.4 16V</t>
  </si>
  <si>
    <t>PARAFUSO DE CABEÇOTE VW JETTA 2.5 L5 20V 2005/2010</t>
  </si>
  <si>
    <t>PARAFUSO DE CABEÇOTE RENAULT DUCATO JUMPER BOXER 2.8 8V</t>
  </si>
  <si>
    <t>PARAFUSO DE CABEÇOTE GM TRACKER 2.0 01/04</t>
  </si>
  <si>
    <t>B470800 (TARANTO)</t>
  </si>
  <si>
    <t>PARAFUSO DE CABEÇOTE RENAULT 1.0 3C 12V KWID 12 ...</t>
  </si>
  <si>
    <t>PARAFUSO DE CABEÇOTE VW GOLF 2.0 16V MT</t>
  </si>
  <si>
    <t>B221900 (TARANTO)</t>
  </si>
  <si>
    <t>PARAFUSO DE CABEÇOTE MTR 2.5 16V QR25DE</t>
  </si>
  <si>
    <t>B903500 (TARANTO)</t>
  </si>
  <si>
    <t>PARAFUSO DE CABEÇOTE FIAT MAREA 1.8/ 2.0 16V  1995/2000</t>
  </si>
  <si>
    <t>PARAFUSO CABEÇOTE RENAULT MOTOR K7M 1.6 8V -  CLIO/ KANGOO</t>
  </si>
  <si>
    <t>PARAFUSO DE CABEÇOTE FIAT UNO 1.5/1.6 8V</t>
  </si>
  <si>
    <t>PARAFUSO DE CABEÇOTE DODGE JOURNEY 3.6 RT V6 GASOLINA 2014/....</t>
  </si>
  <si>
    <t>PARAFUSO DE CABEÇOTE GM BRAZER V6 4.3L</t>
  </si>
  <si>
    <t>PARAFUSO DE CABEÇOTE PEUGEOT 306 1.8 16V</t>
  </si>
  <si>
    <t>PARAFUSO DE CABEÇOTE RENAULT 19/CLIO/TWING</t>
  </si>
  <si>
    <t>706305500 (ORIG.)
B550400 (TARANTO)</t>
  </si>
  <si>
    <t>SEDE DE VALVULA BRUTA FERRO 37,5 X 17 X 12</t>
  </si>
  <si>
    <t>SEDES DE VALVULAS</t>
  </si>
  <si>
    <t>SEDE DE VALVULA ESC CUMMINS ISB +0,10</t>
  </si>
  <si>
    <t>3 943 450 (ORIG.)
3939723
3943450 (ORIG.)
A9088 (300 INDY)
SE0210428 (MAHLE)</t>
  </si>
  <si>
    <t>SEDE DE VALVULA ADM CUMMINS ISB +0,10</t>
  </si>
  <si>
    <t>3 943 449 (ORIG.)
3939719
3943449 (ORIG.)
A9099 (300 INDY)
SA0210150 (MAHLE)</t>
  </si>
  <si>
    <t>SEDE DE VALVULA ADM OM 906/904 STD</t>
  </si>
  <si>
    <t>906 053 0131 (ORIG.)
A5364 (300 INDY)
SA0480220 (MAHLE)</t>
  </si>
  <si>
    <t>SEDE DE VALVULA ESC CUMMINS ISB STD</t>
  </si>
  <si>
    <t>2R0101451C (VOLKSWAGEN)
3 943 450 (ORIG.)
6112001377008 (AGRALE)
BG6T6514AA (FORD)</t>
  </si>
  <si>
    <t>SEDE DE VALVULA ADM CUMMINS ISB STD</t>
  </si>
  <si>
    <t>2R0101451B (VOLKSWAGEN)
3 943 449 (ORIG.)
6112001376000 (AGRALE)
BG6T6057AA (FORD)</t>
  </si>
  <si>
    <t>SEDE DE VALVULA ADM D225/226/229 STD</t>
  </si>
  <si>
    <t>23.507.080 (ANTIGO) (RIO)
9 327345002 3 (ORIG.)
93278345002 (ORIG.)
A 5422 (300 INDY)
SA0130113000 (MAHLE)
SA0130113001 (METAL LEVE)</t>
  </si>
  <si>
    <t>SEDE DE VALVULA ESC D225/226 STD</t>
  </si>
  <si>
    <t>93273450033 (ORIG.)
A 5090D (300 INDY)
SE0130029000 (MAHLE)
SE0130029001 (METAL LEVE)</t>
  </si>
  <si>
    <t>SEDE DE VALVULA ESC MWM SERIE 10 STD</t>
  </si>
  <si>
    <t>9 610 0 345 0043 (ORIG.)
9 610 0 345 0063 (ORIG.)
96100345004 (ORIG.)
A 5412D (300 INDY)
SE0130083000 (MAHLE)
SE0130083001 (METAL LEVE)</t>
  </si>
  <si>
    <t>SEDE DE VALVULA ADM MWM SERIE 10 STD</t>
  </si>
  <si>
    <t>9 610 0 345 0033 (ORIG.)
9 610 0 345 0073 (ORIG.)
96100345003 (ORIG.)
A 5411 (300 INDY)
SA0130085000 (MAHLE)
SA0130085001 (METAL LEVE)</t>
  </si>
  <si>
    <t>SEDE DE VALVULA ESC CORSA 1.0 8V STD</t>
  </si>
  <si>
    <t>SEDE DE VALVULA ESC OM 906 / 904 STD</t>
  </si>
  <si>
    <t>906 053 0132 (ORIG.)
A5363 (300 INDY)</t>
  </si>
  <si>
    <t>SEDE DE VALVULA ADM OM 906/904 +0,10</t>
  </si>
  <si>
    <t>906 053 0131 (ORIG.)</t>
  </si>
  <si>
    <t>SEDE DE VALVULA BROCADO AÇO 36,0 x 18,4 x 10,3 (L)</t>
  </si>
  <si>
    <t>21.130.038 (RIO)
21.133.038 (RIO)
21.140.038 (RIO)
21.140.044 (RIO)
21.143.038 (RIO)
21.156.038 (RIO)
21.157.038 (RIO)
21.176.038 (RIO)
21.229.038 (RIO)
21.229.044 (RIO)
23.069.038 Especial (RIO)
23.073.038 Especial (RIO)
23.092.038 Especial (RIO)
23.1124.038 Especial (RIO)
23.133.038 Especial (RIO)
23.143.044 (RIO)
23.229.044 (RIO)
23.261.044 (RIO)
23.344.038 Especial (RIO)
23.388.038 Especial (RIO)
23.602.038 Especial (RIO)</t>
  </si>
  <si>
    <t>SEDE DE VALVULA ADM MWM SERIE 10 +0,10</t>
  </si>
  <si>
    <t>9 610 0 345 0033 (ORIG.)
9 610 0 345 0073 (ORIG.)
A 5411-10 (300 INDY)
SA0130085100 (MAHLE)
SA0130085101 (METAL LEVE)</t>
  </si>
  <si>
    <t>SEDE DE VALVULA ESC MWM SERIE 10 +0,10</t>
  </si>
  <si>
    <t>9 610 0 345 0043 (ORIG.)
9 610 0 345 0063 (ORIG.)
A 5412D-10 (300 INDY)
SE0130083100 (MAHLE)
SE0130083101 (METAL LEVE)</t>
  </si>
  <si>
    <t>SEDE DE VALVULA ADM OM 364 / 366 +0,10</t>
  </si>
  <si>
    <t>366 053 2031 (ORIG.)
A 5093-10 (300 INDY)
SA0480059100 (MAHLE)
SA0480059101 (METAL LEVE)</t>
  </si>
  <si>
    <t>SEDE DE VALVULA ESC D225/226 +0,10</t>
  </si>
  <si>
    <t>9 327345003 3 (ORIG.)
A 5090D-10 (300 INDY)
SE0130029100 (MAHLE)
SE0130029101 (METAL LEVE)</t>
  </si>
  <si>
    <t>SEDE DE VALVULA ADM D225/226/229 +0,10</t>
  </si>
  <si>
    <t>23.507.180 (ANTIGO) (RIO)
9 327345002 3 (ORIG.)
A 5422-10 (300 INDY)
SA0130113100 (MAHLE)
SA0130113101 (METAL LEVE)</t>
  </si>
  <si>
    <t>SEDE DE VALVULA ADM ISC ELETR. +0,10</t>
  </si>
  <si>
    <t>2T2101451 (VOLKSWAGEN)
3940152 (ORIG.)
3969704 (ORIG.)
A5689 (300 INDY)
BG5X6514HA (FORD)</t>
  </si>
  <si>
    <t>SEDE DE VALVULA ESC 1800/2000 STD</t>
  </si>
  <si>
    <t>026,103,441 (ORIG.)
A 5130 (300 INDY)
SE0700126000 (MAHLE)
SE0700126001 (METAL LEVE)</t>
  </si>
  <si>
    <t>SEDE DE VALVULA ESC 4236 / 4248 STD</t>
  </si>
  <si>
    <t>33152153 (ORIG.)
A 5374 (300 INDY)
SE0570053000 (MAHLE)
SE0570053001 (METAL LEVE)</t>
  </si>
  <si>
    <t>SEDE DE VALVULA ESC MAXION S4 S4T STD</t>
  </si>
  <si>
    <t>70470096 (ORIG.)
A 5285 (300 INDY)
SE0570095000 (MAHLE)
SE0570095001 (METAL LEVE)</t>
  </si>
  <si>
    <t>SEDE DE VALVULA ESC 4236 / 4248 +0,10</t>
  </si>
  <si>
    <t>33.152.153 (ORIG.)
A 5374-10 (300 INDY)
SE0570053100 (MAHLE)
SE0570053101 (METAL LEVE)</t>
  </si>
  <si>
    <t>SEDE DE VALVULA ESC ISC ELETR. +0,10</t>
  </si>
  <si>
    <t>2T2101451B (VOLKSWAGEN)
3940153 (ORIG.)
3968074 (ORIG.)
A5690 (300 INDY)
BG5X6514JA (FORD)</t>
  </si>
  <si>
    <t>SEDE DE VALVULA ESC MOTOR MAN D08 24.280 STD</t>
  </si>
  <si>
    <t>07W-103-441 (ORIG.)</t>
  </si>
  <si>
    <t>SEDE DE VALVULA ESC TITAN 150 STD</t>
  </si>
  <si>
    <t>SEDE DE VALVULA ADM OM 364 / 366 STD</t>
  </si>
  <si>
    <t>366 053 2031 (ORIG.)
366 053 2031 366 053 3531 (ORIG.)
A 5093 (300 INDY)
SA0480059000 (MAHLE)
SA0480059001 (METAL LEVE)</t>
  </si>
  <si>
    <t>SEDE DE VALVULA ESCAPE FH 13 (06-17) STD</t>
  </si>
  <si>
    <t>20530103 (ORIG.)
20530103-9 (ORIG.)
24.2993.060 (Antigo) (RIO)
A5645 (300 INDY)</t>
  </si>
  <si>
    <t>SEDE DE VALVULA ESC OM 314 / 352 STD</t>
  </si>
  <si>
    <t>352 053 1532 (ORIG.)
352 053 1532 366 053 1632 352 053 2032 (ORIG.)
A 5094 (300 INDY)
SE0480063000 (MAHLE)
SE0480063001 (METAL LEVE)</t>
  </si>
  <si>
    <t>SEDE DE VALVULA ADM TITAN 150 STD</t>
  </si>
  <si>
    <t>SEDE DE VALVULA ADM MAXION S4 STD</t>
  </si>
  <si>
    <t>70470095 (ORIG.)
A 5271 (300 INDY)
SA0570093000 (MAHLE)
SA0570093001 (METAL LEVE)</t>
  </si>
  <si>
    <t>SEDE DE VALVULA ADM MOTOR MAN D08 24.280 STD</t>
  </si>
  <si>
    <t>07W-103-431 (ORIG.)</t>
  </si>
  <si>
    <t>SEDE DE VALVULA ESC MAXION S4 S4T +0,10</t>
  </si>
  <si>
    <t>70.470.096 (ORIG.)
A 5285-10 (300 INDY)
SE0570095100 (MAHLE)
SE0570095101 (METAL LEVE)</t>
  </si>
  <si>
    <t>SEDE DE VALVULA ESC OM 906 / 904 +0,10</t>
  </si>
  <si>
    <t>906 053 0132 (ORIG.)</t>
  </si>
  <si>
    <t>SEDE DE VALVULA ADM TITAN 125 99 STD</t>
  </si>
  <si>
    <t>SEDE DE VALVULA ADM GOL 1.0 POWER 8V +0,10     (L)</t>
  </si>
  <si>
    <t>SEDE DE VALVULA ESC OM 364A/LA +0,10</t>
  </si>
  <si>
    <t>366 053 0432 (ORIG.)
A 5096-10 (300 INDY)
SE0480080100 (MAHLE)
SE0480080101 (METAL LEVE)</t>
  </si>
  <si>
    <t>SEDE DE VALVULA ESC GOL 1.0 POWER 8V +0,10     (L)</t>
  </si>
  <si>
    <t>SEDE DE VALVULA ESC OM 314 / 352 +0,10</t>
  </si>
  <si>
    <t>352 053 1532 (ORIG.)
A 5094-10 (300 INDY)
SE0480063100 (MAHLE)
SE0480063101 (METAL LEVE)</t>
  </si>
  <si>
    <t>SEDE DE VALVULA ADM 4236 / 4248 STD</t>
  </si>
  <si>
    <t>70470053 (ORIG.)
A 5413 (300 INDY)
SA0570050000 (MAHLE)
SA0570050001 (METAL LEVE)</t>
  </si>
  <si>
    <t>SEDE DE VALVULA ADM 4236 / 4248 +0,10</t>
  </si>
  <si>
    <t>70.470.053 (ORIG.)
A 5413-10 (300 INDY)
SA0570050100 (MAHLE)
SA0570050101 (METAL LEVE)</t>
  </si>
  <si>
    <t>SEDE DE VALVULA ESC TITAN 125 STD</t>
  </si>
  <si>
    <t>SEDE DE VALVULA ADM OM 457LA STD</t>
  </si>
  <si>
    <t>457 053 1631 (ORIG.)
A 5372 (300 INDY)
SA0480070000 (MAHLE)
SA0480070001 (METAL LEVE)</t>
  </si>
  <si>
    <t>SEDE DE VALVULA ESC KOMBI FLEX 14 STD</t>
  </si>
  <si>
    <t>SEDE DE VALVULA ESC GM ONIX 1.4 8V STD VHCE   (LL)</t>
  </si>
  <si>
    <t>SEDE DE VALVULA ESC OM 314 / 352A STD</t>
  </si>
  <si>
    <t>352 053 0032 (ORIG.)
352 053 0032 352 053 1232 (ORIG.)
A 5002 (300 INDY)
SE0480038000 (MAHLE)
SE0480038001 (METAL LEVE)</t>
  </si>
  <si>
    <t>SEDE DE VALVULA ESC CUMMINS SERIE B STD</t>
  </si>
  <si>
    <t>3904105 (ORIG.)
3925176 (ORIG.)
6013201298004 (AGRALE)
A 5252 (300 INDY)
SE0210107000 (MAHLE)
SE0210107001 (METAL LEVE)
TRA109431 (VOLKSWAGEN)</t>
  </si>
  <si>
    <t>SEDE DE VALVULA ESC OM 364A/LA STD</t>
  </si>
  <si>
    <t>366 053 0432 (ORIG.)
A 5096 (300 INDY)
SE0480080000 (MAHLE)
SE0480080001 (METAL LEVE)</t>
  </si>
  <si>
    <t>SEDE DE VALVULA ESC CORSA 1.6 8V STD</t>
  </si>
  <si>
    <t>SEDE DE VALVULA ADM TITAN 125 STD</t>
  </si>
  <si>
    <t>SEDE DE VALVULA ADM ISC ELETR. STD</t>
  </si>
  <si>
    <t>SEDE DE VALVULA ESC GOL 1.0 POWER 8V STD       (L)</t>
  </si>
  <si>
    <t>SEDE DE VALVULA ADM CUMMINS SERIE B STD</t>
  </si>
  <si>
    <t>3906854 (ORIG.)
3925177 (ORIG.)
A 5251 (300 INDY)
SA0210108000 (MAHLE)
SA0210108001 (METAL LEVE)</t>
  </si>
  <si>
    <t>SEDE DE VALVULA ESC OM 314 / 352A +0,10</t>
  </si>
  <si>
    <t>352 053 0032 (ORIG.)
A 5002-10 (300 INDY)
SE0480038100 (MAHLE)
SE0480038101 (METAL LEVE)</t>
  </si>
  <si>
    <t>SEDE DE VALVULA ADM OM 366 / 364 STD</t>
  </si>
  <si>
    <t>366 053 0931 (ORIG.)
A 5003 (300 INDY)
SA0480087000 (MAHLE)
SA0480087001 (METAL LEVE)</t>
  </si>
  <si>
    <t>SEDE DE VALVULA ADMISSAO FH 13 (06-17) STD</t>
  </si>
  <si>
    <t>20561997 (ORIG.)
20561997-6 (ORIG.)
24.2994.060 (Antigo) (RIO)
A5646 (300 INDY)</t>
  </si>
  <si>
    <t>SEDE DE VALVULA ESC KOMBI FLEX 14 +0,10</t>
  </si>
  <si>
    <t>SEDE DE VALVULA ESC ISC ELETR. STD</t>
  </si>
  <si>
    <t>SEDE DE VALVULA ESC GOL 1000 8V STD</t>
  </si>
  <si>
    <t>SEDE DE VALVULA ESC CORSA 1.0 8V +0,10</t>
  </si>
  <si>
    <t>SEDE DE VALVULA ESC SERIE C STD</t>
  </si>
  <si>
    <t>2RK109431 (VOLKSWAGEN)
3928174 (ORIG.)
3970278 (ORIG.)
A 5277 (300 INDY)
A5273 (300 INDY)
SE0210072000 (MAHLE)
SE0210072001 (METAL LEVE)
TE3  109.431 (ORIG.)</t>
  </si>
  <si>
    <t>SEDE DE VALVULA ADM ESP SERIE 4 STD</t>
  </si>
  <si>
    <t>1403825 (ORIG.)
1411135 (ORIG.)</t>
  </si>
  <si>
    <t>SEDE DE VALVULA BRUTA FERRO 42,5 X 21,5 X 12</t>
  </si>
  <si>
    <t>SEDE DE VALVULA ESC GOL 1000 8V +0,10</t>
  </si>
  <si>
    <t>SEDE DE VALVULA ADM OM 906/904 +0,50</t>
  </si>
  <si>
    <t>SEDE DE VALVULA ESC GOL POWER 1.6 8V FLEX STD (LL)</t>
  </si>
  <si>
    <t>SEDE DE VALVULA ESCAPE FH 13 (06-17) +0,10</t>
  </si>
  <si>
    <t>20530103 (ORIG.)
24.2993.160 (Antigo) (RIO)</t>
  </si>
  <si>
    <t>SEDE DE VALVULA ESC OM 906 / 904 +0,50</t>
  </si>
  <si>
    <t>SEDE DE VALVULA ESC XR STD</t>
  </si>
  <si>
    <t>SEDE DE VALVULA ADM MAXION S4 +0,10</t>
  </si>
  <si>
    <t>70.470.095 (ORIG.)</t>
  </si>
  <si>
    <t>SEDE DE VALVULA ADM MAXION S4T STD</t>
  </si>
  <si>
    <t>70470094 (ORIG.)
A 5270 (300 INDY)
SA0570094000 (MAHLE)
SA0570094001 (METAL LEVE)</t>
  </si>
  <si>
    <t>SEDE DE VALVULA ESC ESP SERIE 4 STD</t>
  </si>
  <si>
    <t>1334087 (ORIG.)
1403828 (ORIG.)</t>
  </si>
  <si>
    <t>SEDE DE VALVULA ADM XR STD</t>
  </si>
  <si>
    <t>SEDE DE VALVULA ADM GOL 1.0 POWER 8V STD       (L)</t>
  </si>
  <si>
    <t>SEDE DE VALVULA ESC MONZA 1.8/2.0 STD</t>
  </si>
  <si>
    <t>SEDE DE VALVULA ADM OM 314 / 352 STD</t>
  </si>
  <si>
    <t>352 053 1631 (ORIG.)
352 053 1631 352 053 2231 352 053 3131 (ORIG.)
A 5000 (300 INDY)
SA0480033000 (MAHLE)
SA0480033001 (METAL LEVE)</t>
  </si>
  <si>
    <t>SEDE DE VALVULA BRUTA FERRO 34 X 23,5 X 10,5</t>
  </si>
  <si>
    <t>SEDE DE VALVULA ADM ESP SERIE 4 +0,10</t>
  </si>
  <si>
    <t>SEDE DE VALVULA ADM 1600 STD</t>
  </si>
  <si>
    <t>040101431-4 (ORIG.)
A 5429 (300 INDY)
SA0700120000 (MAHLE)
SA0700120001 (METAL LEVE)</t>
  </si>
  <si>
    <t>SEDE DE VALVULA ADM DC13 EURO 5 STD            (L)</t>
  </si>
  <si>
    <t>2188169 (ORIG.)</t>
  </si>
  <si>
    <t>SEDE DE VALVULA BRUTA FERRO 40,5 X 21 X 12</t>
  </si>
  <si>
    <t>SEDE DE VALVULA TOP BREAK OM 457 STD</t>
  </si>
  <si>
    <t>541 053 2032 (ORIG.)
A5410532032 (ORIG.)
A5486 (300 INDY)</t>
  </si>
  <si>
    <t>SEDE DE VALVULA ADM 1800/2000 STD</t>
  </si>
  <si>
    <t>35103431 (ORIG.)
A 5427 (300 INDY)
SA0700124000 (MAHLE)
SA0700124001 (METAL LEVE)</t>
  </si>
  <si>
    <t>SEDE DE VALVULA ADM TITAN 150 +0,20</t>
  </si>
  <si>
    <t>SEDE DE VALVULA ESC SERIE C +0,10</t>
  </si>
  <si>
    <t>SEDE DE VALVULA ADM OM314/352A +0,10</t>
  </si>
  <si>
    <t>352 053 3531 (ORIG.)
A 5357-10 (300 INDY)
SA0480074100 (MAHLE)
SA0480074101 (METAL LEVE)</t>
  </si>
  <si>
    <t>SEDE DE VALVULA ADM OM 314 / 352 +0,10</t>
  </si>
  <si>
    <t>352 053 1631 (ORIG.)
A 5000-10 (300 INDY)
SA0480033100 (MAHLE)
SA0480033101 (METAL LEVE)</t>
  </si>
  <si>
    <t>SEDE DE VALVULA ADM OM 457LA +0,10</t>
  </si>
  <si>
    <t>457 053 1631 (ORIG.)</t>
  </si>
  <si>
    <t>SEDE DE VALVULA ESC TITAN 150 +0,20</t>
  </si>
  <si>
    <t>SEDE DE VALVULA BRUTA FERRO 46,5 X 23,5 X 12</t>
  </si>
  <si>
    <t>SEDE DE VALVULA ESC DC13 EURO 5 ANG. 30 STD    (L)</t>
  </si>
  <si>
    <t>2040258 (ORIG.)</t>
  </si>
  <si>
    <t>SEDE DE VALVULA ADM SERIE C STD</t>
  </si>
  <si>
    <t>A 5278 (300 INDY)
SA0210071000 (MAHLE)
SA0210071001 (METAL LEVE)
TE3  109.429 (ORIG.)</t>
  </si>
  <si>
    <t>SEDE DE VALVULA ESC 1300 /1600 KOMBI STD</t>
  </si>
  <si>
    <t>040101441-5 (ORIG.)
A 5490 (300 INDY)
SE0700116000 (MAHLE)
SE0700116001 (METAL LEVE)</t>
  </si>
  <si>
    <t>SEDE DE VALVULA ESC OM 457 LA STD</t>
  </si>
  <si>
    <t>541 053 0532 (ORIG.)
541 053 0532 457 053 0532 (ORIG.)
A 5368 (300 INDY)
SE0480032000 (MAHLE)
SE0480032001 (METAL LEVE)</t>
  </si>
  <si>
    <t>SEDE DE VALVULA ADM MWM X12 STD</t>
  </si>
  <si>
    <t>7003222C1 (ORIG.)
9.612.0.345.0033 (ORIG.)</t>
  </si>
  <si>
    <t>SEDE DE VALVULA ADM KOMBI FLEX 1.4/GOL 1.6 8V +0,1</t>
  </si>
  <si>
    <t>SEDE DE VALVULA ADM MAXION S4T +0,10</t>
  </si>
  <si>
    <t>70.470.094 (ORIG.)</t>
  </si>
  <si>
    <t>SEDE DE VALVULA ADM GOL 1000 8V STD</t>
  </si>
  <si>
    <t>SEDE DE VALVULA ADM 420 / 620 STD</t>
  </si>
  <si>
    <t>836.647.936 (ORIG.)</t>
  </si>
  <si>
    <t>SEDE DE VALVULA ADM FIRE 1.0/1.3/1.4 STD</t>
  </si>
  <si>
    <t>SEDE DE VALVULA BROCADO AÇO 42,0 x 26,5 x 12,5 (L)</t>
  </si>
  <si>
    <t>21.112.044 (RIO)
21.167.038 (RIO)
21.168.044 (RIO)
21.170.038 (RIO)
21.172.038 (RIO)
21.202.038 (RIO)
21.218.038 (RIO)
23.1105.038 Especial (RIO)
23.112.044 (RIO)
23.1750.038 Especial (RIO)
23.202.044 (RIO)
23.239.044 (RIO)
23.262.044 (RIO)
23.3010.038 Especial (RIO)
23.341.038 Especial (RIO)
23.391.038 Especial (RIO)</t>
  </si>
  <si>
    <t>SEDE DE VALVULA ADM GOL 1000 8V +0,10</t>
  </si>
  <si>
    <t>SEDE DE VALVULA ADM MWM MAXXFORCE 4.8 STD      (L)</t>
  </si>
  <si>
    <t>7005589C1 (ORIG.)</t>
  </si>
  <si>
    <t>SEDE DE VALVULA ESC 1300/1600 KOMBI +0,20</t>
  </si>
  <si>
    <t>040101441-5 (ORIG.)
A 5490-20 (300 INDY)
SE0700116200 (MAHLE)
SE0700116201 (METAL LEVE)</t>
  </si>
  <si>
    <t>SEDE DE VALVULA ADMISSAO FH 13 (06-17) +0,10</t>
  </si>
  <si>
    <t>20561997 (ORIG.)
24.2994.160 (Antigo) (RIO)</t>
  </si>
  <si>
    <t>SEDE DE VALVULA ESCAPE FH 13 (17-  ) STD</t>
  </si>
  <si>
    <t>20900319 (ORIG.)
24.3721.060 (Antigo) (RIO)</t>
  </si>
  <si>
    <t>SEDE DE VALVULA ESC GOL POWER 1.6 8V FLEX+0,1 (LL)</t>
  </si>
  <si>
    <t>SEDE DE VALVULA ESC ESP SERIE 4 +0,10</t>
  </si>
  <si>
    <t>SEDE DE VALVULA ESC OM 457 MODERNO STD</t>
  </si>
  <si>
    <t>457 053 1332 (ORIG.)</t>
  </si>
  <si>
    <t>SEDE DE VALVULA ADM OM314/352A STD</t>
  </si>
  <si>
    <t>352 053 3531 (ORIG.)
352 053 3531 352 053 3831 352 053 4031 (ORIG.)
A 5357 (300 INDY)
SA0480074000 (MAHLE)
SA0480074001 (METAL LEVE)</t>
  </si>
  <si>
    <t>SEDE DE VALVULA ADM KOMBI FLEX 1.4/GOL 1.6 8V STD</t>
  </si>
  <si>
    <t>SEDE DE VALVULA ESC 1800/2000 +0,20</t>
  </si>
  <si>
    <t>26103441 (ORIG.)
A 5130-20 (300 INDY)
SE0700126200 (MAHLE)
SE0700126201 (METAL LEVE)</t>
  </si>
  <si>
    <t>SEDE DE VALVULA ESC MWM MAXXFORCE 4.8 STD      (L)</t>
  </si>
  <si>
    <t>961203450043 (ORIG.)</t>
  </si>
  <si>
    <t>SEDE DE VALVULA ADM SERIE C +0,10</t>
  </si>
  <si>
    <t>TE3  109.429 (ORIG.)</t>
  </si>
  <si>
    <t>SEDE DE VALVULA ESC 420 / 620 STD</t>
  </si>
  <si>
    <t>836 647 600 (ORIG.)</t>
  </si>
  <si>
    <t>SEDE DE VALVULA ESC CUMMINS SERIE B +0,10</t>
  </si>
  <si>
    <t>SEDE DE VALVULA ADM TITAN 125 99 +0,50</t>
  </si>
  <si>
    <t>SEDE DE VALVULA FAN 125 2008 STD ADM</t>
  </si>
  <si>
    <t>SEDE DE VALVULA ADM CUMMINS SERIE B +0,10</t>
  </si>
  <si>
    <t>SEDE DE VALVULA ESC CORSA 1.6 8V +0,20</t>
  </si>
  <si>
    <t>SEDE DE VALVULA ADM CORSA 1.0 8V STD</t>
  </si>
  <si>
    <t>SEDE DE VALVULA ESC 1300/1600 KOMBI +0,50</t>
  </si>
  <si>
    <t>040101441-5 (ORIG.)
A 5490-50 (300 INDY)
SE0700116500 (MAHLE)
SE0700116501 (METAL LEVE)</t>
  </si>
  <si>
    <t>SEDE DE VALVULA ADM OM 457 AXOR 2540 STD</t>
  </si>
  <si>
    <t>541 053 2631 (ORIG.)</t>
  </si>
  <si>
    <t>SEDE DE VALVULA ESC FH12 / NH12 STD</t>
  </si>
  <si>
    <t>3165369 (ORIG.)
A5450 (300 INDY)
SE0710448 (MAHLE)</t>
  </si>
  <si>
    <t>SEDE DE VALVULA ESC D225/226/229T STD</t>
  </si>
  <si>
    <t>922903453013 (ORIG.)
A 5424D (300 INDY)
SE0130111000 (MAHLE)
SE0130111001 (METAL LEVE)</t>
  </si>
  <si>
    <t>SEDE DE VALVULA ESC OM 457 LA +0,10</t>
  </si>
  <si>
    <t>541 053 0532 (ORIG.)</t>
  </si>
  <si>
    <t>SEDE DE VALVULA ESC FH12 / FM12 STD</t>
  </si>
  <si>
    <t>3169366 (ORIG.)
3169366-6 (ORIG.)
A5632 (300 INDY)</t>
  </si>
  <si>
    <t>SEDE DE VALVULA ADM OM 366 / 364 +0,10</t>
  </si>
  <si>
    <t>A 5003-10 (300 INDY)
SA0480087100 (MAHLE)
SA0480087101 (METAL LEVE)</t>
  </si>
  <si>
    <t>SEDE DE VALVULA FAN 125 2009 STD ADM</t>
  </si>
  <si>
    <t>SEDE DE VALVULA ESC GM ONIX 1.4 8V +0,10 VHCE (LL)</t>
  </si>
  <si>
    <t>SEDE DE VALVULA ADM FH12 / NH12 STD</t>
  </si>
  <si>
    <t>3183227 (ORIG.)
A5414 (300 INDY)
SA0710447 (MAHLE)</t>
  </si>
  <si>
    <t>SEDE DE VALVULA BROCADO AÇO 38,0 x 17,5 x 11,5 (L)</t>
  </si>
  <si>
    <t>21.129.038 (RIO)
21.129.044 (RIO)
21.158.038 (RIO)
21.158.044 (RIO)
21.160.038 (RIO)
21.161.038 (RIO)
21.199.044 (RIO)
21.200.038 (RIO)
21.201.038 (RIO)
21.236.044 (RIO)
23.137.038 Especial (RIO)
23.140.038 Especial (RIO)
23.158.044 (RIO)
23.353.038 Especial (RIO)</t>
  </si>
  <si>
    <t>SEDE DE VALVULA ADM D225/226/229T +0,10</t>
  </si>
  <si>
    <t>6 226 0 345 3023 (ORIG.)</t>
  </si>
  <si>
    <t>SEDE DE VALVULA ESC CUMMINS ISB +0,20</t>
  </si>
  <si>
    <t>3 943 450 (ORIG.)</t>
  </si>
  <si>
    <t>SEDE DE VALVULA ESC OM 355 STD</t>
  </si>
  <si>
    <t>346 053 0532 (ORIG.)
346 053 0532 355 053 1032 355 053 1832 (ORIG.)
355 053 1032 (ORIG.)
A 5006 (300 INDY)
SE0480044000 (MAHLE)
SE0480044001 (METAL LEVE)</t>
  </si>
  <si>
    <t>SEDE DE VALVULA ADM TITAN 150 +0,50</t>
  </si>
  <si>
    <t>SEDE DE VALVULA ESC PERKINS 4203 STD</t>
  </si>
  <si>
    <t>33.124.428 (ORIG.)
33114428 (ORIG.)
A 5493 (300 INDY)
SE0570110000 (MAHLE)
SE0570110001 (METAL LEVE)</t>
  </si>
  <si>
    <t>SEDE DE VALVULA ESC MONZA 1.8/2.0 +0,20</t>
  </si>
  <si>
    <t>SEDE DE VALVULA ESC MWM X12 STD</t>
  </si>
  <si>
    <t>9.612.0.345.0013 (ORIG.)</t>
  </si>
  <si>
    <t>SEDE DE VALVULA ADM OM 906/904 +1,00</t>
  </si>
  <si>
    <t>SEDE DE VALVULA FAN 125 2009 STD ESC</t>
  </si>
  <si>
    <t>SEDE DE VALVULA ESC TITAN 125 +0,20</t>
  </si>
  <si>
    <t>SEDE DE VALVULA ESC OM 906 / 904 +1,00</t>
  </si>
  <si>
    <t>SEDE DE VALVULA BROCADO AÇO 34,0 x 23,5 x 10,0 (L)</t>
  </si>
  <si>
    <t>21.107.044 (RIO)
21.132.038 Especial (RIO)
21.151.044 (RIO)
21.152.038 (RIO)
23.074.038 Especial (RIO)
23.134.038 Especial (RIO)
23.172.038 Especial (RIO)
23.260.044 (RIO)</t>
  </si>
  <si>
    <t>SEDE DE VALVULA ESC JOHN DEERE 3029 STD</t>
  </si>
  <si>
    <t>R106829 (ORIG.)</t>
  </si>
  <si>
    <t>SEDE DE VALVULA BROCADO AÇO 44,0 x 30,0 x 8,5  (L)</t>
  </si>
  <si>
    <t>21.102.044 (RIO)
21.104.044 (RIO)
21.170.044 (RIO)
21.173.038 (RIO)
21.177.038 (RIO)
21.183.038 (RIO)
21.185.038 (RIO)
21.186.038 (RIO)
21.195.038 (RIO)
21.239.044 (RIO)</t>
  </si>
  <si>
    <t>SEDE DE VALVULA ADM FIRE1.0/1.3/1.4 +0,20</t>
  </si>
  <si>
    <t>SEDE DE VALVULA ADM PERKINS 4203 STD</t>
  </si>
  <si>
    <t>70,470,051 (ORIG.)
A 5492 (300 INDY)
SA0570109000 (MAHLE)
SA0570109001 (METAL LEVE)</t>
  </si>
  <si>
    <t>SEDE DE VALVULA ESC MOTOR MAN D08 24.280 +0,20</t>
  </si>
  <si>
    <t>07W-101-444 (ORIG.)</t>
  </si>
  <si>
    <t>SEDE DE VALVULA BROCADO AÇO 48,0 x 30,0 x 11,0 (L)</t>
  </si>
  <si>
    <t>21.136.044 (RIO)
21.180.038 (RIO)
21.181.044 (RIO)
21.204.044 (RIO)
23.096.038 Especial (RIO)
23.2162.038 Especial (RIO)
23.243.044 (RIO)</t>
  </si>
  <si>
    <t>SEDE DE VALVULA ADM 1600 +0,20</t>
  </si>
  <si>
    <t>040101431-4 (ORIG.)
A 5429-20 (300 INDY)
SA0700120200 (MAHLE)
SA0700120201 (METAL LEVE)</t>
  </si>
  <si>
    <t>SEDE DE VALVULA ADMISSAO FH 13 (17-  ) +0,10</t>
  </si>
  <si>
    <t>20900327 (ORIG.)
24.3720.160 ( Antigo) (RIO)</t>
  </si>
  <si>
    <t>SEDE DE VALVULA ESCAPE CATERPILLAR 3054C</t>
  </si>
  <si>
    <t>3229663 (ORIG.)</t>
  </si>
  <si>
    <t>SEDE DE VALVULA ESC TITAN 125 +0,50</t>
  </si>
  <si>
    <t>SEDE DE VALVULA FAN 125 2008 STD ESC</t>
  </si>
  <si>
    <t>SEDE DE VALVULA ESC TITAN 150 +0,50</t>
  </si>
  <si>
    <t>SEDE DE VALVULA BRUTA ACO 42 X 26,5 X 10,5</t>
  </si>
  <si>
    <t>SEDE DE VALVULA ESC 4236 / 4248 +0,20</t>
  </si>
  <si>
    <t>33.152.153 (ORIG.)
A 5374-20 (300 INDY)
SE0570053200 (MAHLE)
SE0570053201 (METAL LEVE)</t>
  </si>
  <si>
    <t>SEDE DE VALVULA CUMMINS ISF 2.8 ADM</t>
  </si>
  <si>
    <t>SEDE DE VALVULA ESC TRATOR STD</t>
  </si>
  <si>
    <t>A 5421 (300 INDY)
SE0260048000 (MAHLE)
SE0260048001 (METAL LEVE)</t>
  </si>
  <si>
    <t>SEDE DE VALVULA ADM 1.000 16V STD</t>
  </si>
  <si>
    <t>SEDE DE VALVULA ADM TITAN 125 99 +0,20</t>
  </si>
  <si>
    <t>SEDE DE VALVULA ADM 1800/2000 +0,20</t>
  </si>
  <si>
    <t>35103431 (ORIG.)
A 5427-20 (300 INDY)
SA0700124200 (MAHLE)
SA0700124201 (METAL LEVE)</t>
  </si>
  <si>
    <t>SEDE DE VALVULA ADMISSÃO CATERPILLAR 3054C</t>
  </si>
  <si>
    <t>3296655 (ORIG.)</t>
  </si>
  <si>
    <t>SEDE DE VALVULA ADMISSAO FH 13 (17-  ) STD</t>
  </si>
  <si>
    <t>20900327 (ORIG.)
24.3720.060 (Antigo) (RIO)</t>
  </si>
  <si>
    <t>SEDE DE VALVULA ESC FIRE 1.0 FLEX +0,10</t>
  </si>
  <si>
    <t>SEDE DE VALVULA ADM CORSA 1.6 8V +0,20</t>
  </si>
  <si>
    <t>SEDE DE VALVULA BRUTA ACO 40 X 26,5 X 12,5</t>
  </si>
  <si>
    <t>SEDE DE VALVULA ESC ALTERNATIVA SERIE ISC STD</t>
  </si>
  <si>
    <t>SEDE DE VALVULA ESC SPRINT STD</t>
  </si>
  <si>
    <t>9 407 8 345 0023 (ORIG.)
94078345002 (ORIG.)
A5452 (300 INDY)
SE0130223 (MAHLE)</t>
  </si>
  <si>
    <t>SEDE DE VALVULA ESC FIRE 1.0 FLEX STD</t>
  </si>
  <si>
    <t>A5642 (300 INDY)</t>
  </si>
  <si>
    <t>SEDE DE VALVULA ESC PERKINS 4203 +0,10</t>
  </si>
  <si>
    <t>33.124.428 (ORIG.)</t>
  </si>
  <si>
    <t>SEDE DE VALVULA BRUTA ACO 47 X 27 X 12,5</t>
  </si>
  <si>
    <t>SEDE DE VALVULA ADM OM 364/366LA STD</t>
  </si>
  <si>
    <t>366 053 3531 (ORIG.)
366 053 3531 366 053 3931 (ORIG.)
366 053 3931 (ORIG.)
A 5016 (300 INDY)
SA0480112000 (MAHLE)
SA0480112001 (METAL LEVE)</t>
  </si>
  <si>
    <t>SEDE DE VALVULA ADM GM ONIX 1.4 8V STD VHCE   (LL)</t>
  </si>
  <si>
    <t>SEDE DE VALVULA ADM TITAN 125 +0,50</t>
  </si>
  <si>
    <t>SEDE DE VALVULA ESCAPE FH 13 (17-  ) +0,10</t>
  </si>
  <si>
    <t>20900319 (ORIG.)
24.3721.160 (Antigo) (RIO)</t>
  </si>
  <si>
    <t>SEDE DE VALVULA ESC CB 300R</t>
  </si>
  <si>
    <t>SEDE DE VALVULA FAN 160 STD ADM</t>
  </si>
  <si>
    <t>SEDE DE VALVULA BROCADO AÇO 46,0 x 24,5 x 11,0 (L)</t>
  </si>
  <si>
    <t>21.111.038 (RIO)
21.111.044 (RIO)
21.135.038 (RIO)
21.135.044 (RIO)
21.141.038 (RIO)
21.178.038 (RIO)
21.178.044 (RIO)
21.179.038 (RIO)
21.204.038 (RIO)
21.234.044 (RIO)
23.051.038 Especial (RIO)
23.097.038 Especial (RIO)
23.141.044 (RIO)
23.246.044 (RIO)
23.337.038 Especial (RIO)</t>
  </si>
  <si>
    <t>SEDE DE VALVULA CUMMINS ISF 2.8 ESC</t>
  </si>
  <si>
    <t>SEDE DE VALVULA ADM FH12 / FM12 STD</t>
  </si>
  <si>
    <t>20459329 (ORIG.)
20459329 (REF.)
20459329-7 (ORIG.)
20482579 (ORIG.)
210595 (ORIG.)
21484829 (ORIG.)
7420459329 (ORIG.)
A5631 (300 INDY)</t>
  </si>
  <si>
    <t>SEDE DE VALVULA ESC GOL 1.0 POWER 16V STD</t>
  </si>
  <si>
    <t>SEDE DE VALVULA ESC STRALIS CURSOR 13 STD</t>
  </si>
  <si>
    <t>99450512 (ORIG.)
A5634 (300 INDY)</t>
  </si>
  <si>
    <t>SEDE DE VALVULA ESC 1300/1500 +0,50</t>
  </si>
  <si>
    <t>SEDE DE VALVULA FAN 160 STD ESC</t>
  </si>
  <si>
    <t>SEDE DE VALVULA MAN TGX 12.4 24V L6 OHV ADM</t>
  </si>
  <si>
    <t>51032030365 (ORIG.)</t>
  </si>
  <si>
    <t>SEDE DE VALVULA ADM CUMMINS ISB +0,20</t>
  </si>
  <si>
    <t>3 943 449 (ORIG.)</t>
  </si>
  <si>
    <t>SEDE DE VALVULA ESC OM 447 / 449 STD</t>
  </si>
  <si>
    <t>422 053 0132 (ORIG.)
442 053 0032 442 053 0132 (ORIG.)
A 5280 (300 INDY)
A5541 (300 INDY)
SE0480092000 (MAHLE)
SE0480092001 (METAL LEVE)</t>
  </si>
  <si>
    <t>SEDE DE VALVULA ESC ESP MOT. ANTIGO STD</t>
  </si>
  <si>
    <t>232597 (ORIG.)
242672 (ORIG.)
A 5053 (300 INDY)
SE0760100000 (MAHLE)
SE0760100001 (METAL LEVE)</t>
  </si>
  <si>
    <t>SEDE DE VALVULA ESC ESP MOT. NOVO STD</t>
  </si>
  <si>
    <t>1100997 (ORIG.)
1397521 (ORIG.)
242672 (ORIG.)
372972 (ORIG.)
A 5293 (300 INDY)
SE0760104000 (MAHLE)
SE0760104001 (METAL LEVE)</t>
  </si>
  <si>
    <t>SEDE DE VALVULA ESC PERKINS 6357 STD</t>
  </si>
  <si>
    <t>70470004 (ORIG.)
A 5019 (300 INDY)
SE0570047000 (MAHLE)
SE0570047001 (METAL LEVE)</t>
  </si>
  <si>
    <t>SEDE DE VALVULA ADM XR +0,20</t>
  </si>
  <si>
    <t>SEDE DE VALVULA ESC 420 / 620 +0,10</t>
  </si>
  <si>
    <t>SEDE DE VALVULA ADM JOHN DEERE 3029 STD</t>
  </si>
  <si>
    <t>R106831 (ORIG.)</t>
  </si>
  <si>
    <t>SEDE DE VALVULA ADM KOMBI FLEX 1.4/GOL 1.6 8V +0,2</t>
  </si>
  <si>
    <t>SEDE DE VALVULA ADM D225/226/229T STD</t>
  </si>
  <si>
    <t>6 226 0 345 3023 (ORIG.)
62268345302 (ORIG.)
A 5423 (300 INDY)
SA0130128000 (MAHLE)
SA0130128001 (METAL LEVE)</t>
  </si>
  <si>
    <t>SEDE DE VALVULA BROCADO AÇO 54,0 x 30,0 x 12,0 (L)</t>
  </si>
  <si>
    <t>21.128.038 (RIO)
21.142.044 (RIO)
21.149.038 (RIO)
21.196.038 (RIO)
21.196.044 (RIO)
21.205.044 (RIO)
21.219.038 (RIO)
21.219.044 (RIO)
21.223.044 (RIO)
21.237.038 (RIO)
21.238.044 (RIO)
23.142.044 (RIO)
23.249.044 (RIO)
23.284.038 Especial (RIO)
23.346.038 Especial (RIO)</t>
  </si>
  <si>
    <t>SEDE DE VALVULA MAN TGX 12.4 24V L6 OHV ESC</t>
  </si>
  <si>
    <t>SEDE DE VALVULA ADM GOL 1.0 POWER 16V STD</t>
  </si>
  <si>
    <t>SEDE DE VALVULA ADM OM 364 / 366 +0,30</t>
  </si>
  <si>
    <t>366 053 2031 (ORIG.)
A 5093-30 (300 INDY)
SA0480059300 (MAHLE)
SA0480059301 (METAL LEVE)</t>
  </si>
  <si>
    <t>SEDE DE VALVULA ADM D225/226/229 +0,20</t>
  </si>
  <si>
    <t>23.507.280 (ANTIGO) (RIO)
9 327345002 3 (ORIG.)
A 5422-20 (300 INDY)
SA0130113200 (MAHLE)
SA0130113201 (METAL LEVE)</t>
  </si>
  <si>
    <t>SEDE DE VALVULA ADM OM 314 / 352 +1,00</t>
  </si>
  <si>
    <t>352 053 1631 (ORIG.)
A 5000-100 (300 INDY)
SA0480033910 (MAHLE)
SA0480033911 (METAL LEVE)</t>
  </si>
  <si>
    <t>SEDE DE VALVULA N855 STD</t>
  </si>
  <si>
    <t>200354 (ORIG.)
3017759 (ORIG.)
A5433 (300 INDY)</t>
  </si>
  <si>
    <t>SEDE DE VALVULA ESC GOL 1.0 POWER 16V +0,10</t>
  </si>
  <si>
    <t>SEDE DE VALVULA ESC TRATOR +0,10</t>
  </si>
  <si>
    <t>SEDE DE VALVULA ADM TITAN 125 +0,20</t>
  </si>
  <si>
    <t>SEDE DE VALVULA ADM MOTOR MAN D08 24.280 +0,20</t>
  </si>
  <si>
    <t>07W-101-443 (ORIG.)</t>
  </si>
  <si>
    <t>SEDE DE VALVULA ADM MWM X12 +0,10</t>
  </si>
  <si>
    <t>SEDE DE VALVULA ADM MONZA1.8/2.0 INJ +0,20</t>
  </si>
  <si>
    <t>SEDE DE VALVULA YBR 125CC STD ADM</t>
  </si>
  <si>
    <t>SEDE DE VALVULA ADM 4236 / 4248 +0,20</t>
  </si>
  <si>
    <t>70.470.053 (ORIG.)
A 5413-20 (300 INDY)
SA0570050200 (MAHLE)
SA0570050201 (METAL LEVE)</t>
  </si>
  <si>
    <t>SEDE DE VALVULA ESC FIRE 1.0 FLEX +0,20</t>
  </si>
  <si>
    <t>SEDE DE VALVULA ESC STRALIS CURSOR 13 +0,10</t>
  </si>
  <si>
    <t>99450512 (ORIG.)</t>
  </si>
  <si>
    <t>SEDE DE VALVULA ADM STRALIS CURSOR 13 STD</t>
  </si>
  <si>
    <t>99450511 (ORIG.)
A5635 (300 INDY)</t>
  </si>
  <si>
    <t>SEDE DE VÁLVULA ESC SCANIA EURO 6</t>
  </si>
  <si>
    <t>SEDE DE VALVULA TOP BRAKE OM904/906 STD</t>
  </si>
  <si>
    <t>SEDE DE VALVULA ESC 1300/1500 STD</t>
  </si>
  <si>
    <t>76768400 (ORIG.)</t>
  </si>
  <si>
    <t>SEDE DE VALVULA ADM OM 457 AXOR 2035 STD</t>
  </si>
  <si>
    <t>541 053 2331 (ORIG.)</t>
  </si>
  <si>
    <t>SEDE DE VALVULA ADM TRATOR STD</t>
  </si>
  <si>
    <t>A 5416 (300 INDY)
SA0260049000 (MAHLE)
SA0260049001 (METAL LEVE)</t>
  </si>
  <si>
    <t>SEDE DE VALVULA ADM DC13 EURO 5 +0,10          (L)</t>
  </si>
  <si>
    <t>SEDE DE VALVULA ADM CORSA 1.0 8V +0,10</t>
  </si>
  <si>
    <t>SEDE DE VALVULA ESC STRALIS CURSOR 9 STD</t>
  </si>
  <si>
    <t>500390567 (ORIG.)
99447343 (ORIG.)
A5678 (300 INDY)
A6685 (300 INDY)</t>
  </si>
  <si>
    <t>SEDE DE VALVULA ESC OM 612 STD</t>
  </si>
  <si>
    <t>611 053 0032 (ORIG.)
A5559 (300 INDY)
A611 053 0032 (ORIG.)
SE0480450 (MAHLE)</t>
  </si>
  <si>
    <t>SEDE DE VALVULA ADM OM 364/366LA +0,10</t>
  </si>
  <si>
    <t>366 053 3531 (ORIG.)
366 053 3931 (ORIG.)</t>
  </si>
  <si>
    <t>SEDE DE VALVULA ADM FIAT 1.0 8V EVO +0,10     (LL)</t>
  </si>
  <si>
    <t>SEDE DE VALVULA ESC D225/226/229T +0,10</t>
  </si>
  <si>
    <t>9 229 0 345 3013 (ORIG.)</t>
  </si>
  <si>
    <t>SEDE DE VALVULA ADM FH12 / NH12 +0,10</t>
  </si>
  <si>
    <t>3 183 227 (ORIG.)</t>
  </si>
  <si>
    <t>SEDE DE VALVULA ADM TRATOR +0,10</t>
  </si>
  <si>
    <t>SEDE DE VALVULA ESC DC13 EURO 5 ANG. 30 +0,10  (L)</t>
  </si>
  <si>
    <t>SEDE DE VALVULA ESC 1500/1600 STD</t>
  </si>
  <si>
    <t>040101441-3 (ORIG.)
A 5430 (300 INDY)
SE0700119000 (MAHLE)
SE0700119001 (METAL LEVE)</t>
  </si>
  <si>
    <t>SEDE DE VALVULA ADM SPRINT STD</t>
  </si>
  <si>
    <t>9 407 8 345 0033 (ORIG.)
94078345003 (ORIG.)
A5451 (300 INDY)
SA0130222 (MAHLE)</t>
  </si>
  <si>
    <t>SEDE DE VÁLVULA ADM GM ECOTEC 1.0L TURB</t>
  </si>
  <si>
    <t>SEDE DE VALVULA FORD 1.6 8V (04-12) ADM</t>
  </si>
  <si>
    <t>SEDE ESC GM ECOTEC 1.0L 12V L3 TURBO</t>
  </si>
  <si>
    <t>SEDE DE VALVULA BROCADO AÇO 52,0 x 33,5 x 10,5 (L)</t>
  </si>
  <si>
    <t>21.184.038 (RIO)
21.206.038 (RIO)
21.207.038 (RIO)
21.207.044 (RIO)
21.208.044 (RIO)
23.207.044 (RIO)</t>
  </si>
  <si>
    <t>SEDE DE VALVULA ADM SERIE C +0,20</t>
  </si>
  <si>
    <t>SEDE DE VALVULA ESC D225/226 +0,20</t>
  </si>
  <si>
    <t>9 327345003 3 (ORIG.)
A 5090D-20 (300 INDY)
SE0130029200 (MAHLE)
SE0130029201 (METAL LEVE)</t>
  </si>
  <si>
    <t>SEDE DE VALVULA ESC OM 364A/LA +0,30</t>
  </si>
  <si>
    <t>366 053 0432 (ORIG.)</t>
  </si>
  <si>
    <t>SEDE DE VALVULA ESC XR +0,20</t>
  </si>
  <si>
    <t>SEDE DE VALVULA ADM OM 447 / 449 STD</t>
  </si>
  <si>
    <t>422 053 0131 (ORIG.)
422 053 0131 447 053 0031 (ORIG.)
A 5279 (300 INDY)
SA0480090000 (MAHLE)
SA0480090001 (METAL LEVE)</t>
  </si>
  <si>
    <t>SEDE DE VÁLVULA ESC KWID 1.0 12V</t>
  </si>
  <si>
    <t>SEDE ESCAPE ARGO 1.0 6v FIREFLY STD           (LL)</t>
  </si>
  <si>
    <t>SEDE DE VALVULA ADM PALIO 16/18 16V ETORQ+0,1 (LL)</t>
  </si>
  <si>
    <t>SEDE DE VALVULA ESC SPRINT +0,10</t>
  </si>
  <si>
    <t>9 407 8 345 0023 (ORIG.)</t>
  </si>
  <si>
    <t>SEDE DE VALVULA ADM 1600 +0,50</t>
  </si>
  <si>
    <t>040101431-4 (ORIG.)
A 5429-50 (300 INDY)
SA0700120500 (MAHLE)
SA0700120501 (METAL LEVE)</t>
  </si>
  <si>
    <t>SEDE DE VALVULA ESC OM 355/5/6 STD</t>
  </si>
  <si>
    <t>355 053 0032 (ORIG.)
A5263 (300 INDY)</t>
  </si>
  <si>
    <t>SEDE DE VALVULA ADM MWM MAXXFORCE 4.8 +0,10    (L)</t>
  </si>
  <si>
    <t>SEDE DE VALVULA ESC OM 906/904 EURO 5 STD      (L)</t>
  </si>
  <si>
    <t>906 053 1632 (ORIG.)</t>
  </si>
  <si>
    <t>SEDE DE VALVULA ESC FH12 / NH12 +0,10</t>
  </si>
  <si>
    <t>3 165 369 (ORIG.)</t>
  </si>
  <si>
    <t>SEDE DE VALVULA ESC PALIO 16/18 16V ETORQ STD (LL)</t>
  </si>
  <si>
    <t>SEDE DE VALVULA ADM MWM SERIE 10 +0,20</t>
  </si>
  <si>
    <t>9 610 0 345 0033 (ORIG.)
9 610 0 345 0073 (ORIG.)</t>
  </si>
  <si>
    <t>SEDE DE VÁLVULA ADM SCANIA EURO 6</t>
  </si>
  <si>
    <t>2290919 (ORIG.)</t>
  </si>
  <si>
    <t>SEDE DE VALVULA FAZER 250CC STD ADM</t>
  </si>
  <si>
    <t>SEDE DE VÁLVULA DURATORQ 3.2L 20V L5 ES</t>
  </si>
  <si>
    <t>SEDE DE VÁLVULA DURATORQ 3.2L 20V L5 AD</t>
  </si>
  <si>
    <t>SEDE ADMISSÃO ARGO 1.0 6v FIREFLY STD         (LL)</t>
  </si>
  <si>
    <t>SEDE DE VALVULA ESC 1500/1600 +0,20</t>
  </si>
  <si>
    <t>040101441-3 (ORIG.)</t>
  </si>
  <si>
    <t>SEDE DE VALVULA ESC ALTERNATIVA ISB STD        (L)</t>
  </si>
  <si>
    <t>SEDE DE VALVULA ESC 1800/2000 +0,50</t>
  </si>
  <si>
    <t>26103441 (ORIG.)</t>
  </si>
  <si>
    <t>SEDE DE VALVULA ADM SPRINT +0,10</t>
  </si>
  <si>
    <t>9 407 8 345 0033 (ORIG.)</t>
  </si>
  <si>
    <t>SEDE DE VALVULA ADM CATERPILLAR ACERT 7.1 24V L6</t>
  </si>
  <si>
    <t>SEDE DE VALVULA ADM ANTIGO/ECOLOGICO +0,10</t>
  </si>
  <si>
    <t>23.787.135 (Substituido) (RIO)</t>
  </si>
  <si>
    <t>SEDE DE VALVULA ADM CB 300R</t>
  </si>
  <si>
    <t>SEDE DE VALVULA ESC ESP MOT. NOVO +0,10</t>
  </si>
  <si>
    <t>A 5293-10 (300 INDY)
SE0760104100 (MAHLE)
SE0760104101 (METAL LEVE)</t>
  </si>
  <si>
    <t>SEDE DE VALVULA ESC OM 314 / 352 +0,20</t>
  </si>
  <si>
    <t>352 053 1532 (ORIG.)
A 5094-20 (300 INDY)
SE0480063200 (MAHLE)
SE0480063201 (METAL LEVE)</t>
  </si>
  <si>
    <t>SEDE DE VALVULA ADM 420 / 620 +0,10</t>
  </si>
  <si>
    <t>SEDE DE VALVULA ADM CORSA 1.6 8V STD</t>
  </si>
  <si>
    <t>SEDE DE VÁLVULA ESC KA 1.0 12V STD            (LL)</t>
  </si>
  <si>
    <t>SEDE DE VALVULA ESC OM 447 / 449 +0,10</t>
  </si>
  <si>
    <t>422 053 0132 (ORIG.)</t>
  </si>
  <si>
    <t>SEDE DE VALVULA ADM GOL 1.0 POWER 16V +0,10</t>
  </si>
  <si>
    <t>SEDE DE VALVULA YBR 125CC STD ESC</t>
  </si>
  <si>
    <t>SEDE DE VALVULA ESC VW UP 1.0 12V 2016..+0,10 (LL)</t>
  </si>
  <si>
    <t>SEDE DE VALVULA ADM STRALIS CURSOR 9 STD</t>
  </si>
  <si>
    <t>500390566 (ORIG.)
99456802 (ORIG.)
A5677 (300 INDY)</t>
  </si>
  <si>
    <t>SEDE DE VALVULA ADM PERKINS 4203 +0,10</t>
  </si>
  <si>
    <t>70.470.051 (ORIG.)</t>
  </si>
  <si>
    <t>SEDE DE VALVULA ADM CARGO +0,10</t>
  </si>
  <si>
    <t>SEDE DE VALVULA BROCADO AÇO 40,0 x 21,5 x 10,5 (L)</t>
  </si>
  <si>
    <t>21.101.044 (RIO)
21.105.044 (RIO)
21.123.038 (RIO)
21.124.038 (RIO)
21.124.044 (RIO)
21.127.044 (RIO)
21.134.038 (RIO)
21.144.038 (RIO)
21.165.038 (RIO)
21.218.044 (RIO)
21.236.038 (RIO)
23.025.038 Especial (RIO)
23.050.038 Especial (RIO)
23.101.044 (RIO)
23.114.038 Especial (RIO)
23.145.044 (RIO)
23.1694.038 Especial (RIO)</t>
  </si>
  <si>
    <t>SEDE DE VALVULA ADM MAXION S4T +0,20</t>
  </si>
  <si>
    <t>SEDE DE VALVULA ESC CORSA 1.0 8V +0,20</t>
  </si>
  <si>
    <t>SEDE DE VALVULA ESC 1600 PASSAT STD</t>
  </si>
  <si>
    <t>056103441-A (ORIG.)
A 5428 (300 INDY)
SE0700123000 (MAHLE)
SE0700123001 (METAL LEVE)</t>
  </si>
  <si>
    <t>SEDE DE VALVULA ESC SERIE C +0,20</t>
  </si>
  <si>
    <t>SEDE DE VALVULA ESC ISC ELETR. +0,20</t>
  </si>
  <si>
    <t>SEDE DE VALVULA ESC CUMMINS SERIE B +0,20</t>
  </si>
  <si>
    <t>SEDE DE VALVULA ADM OM 906/904 +0,30</t>
  </si>
  <si>
    <t>SEDE DE VALVULA FORD 1.0 / 1.6 8V ADM</t>
  </si>
  <si>
    <t>SEDE DE VALVULA FORD ZETEC 1.0 8V ESC</t>
  </si>
  <si>
    <t>SEDE DE VALVULA ADM MASTER 2.3 16v STD        (LL)</t>
  </si>
  <si>
    <t>SEDE DE VALVULA ESC OM 906/904 EURO 5 +0,10    (L)</t>
  </si>
  <si>
    <t>SEDE DE VALVULA ESC PERKINS 6357 +0,10</t>
  </si>
  <si>
    <t>70.470.004 (ORIG.)</t>
  </si>
  <si>
    <t>SEDE DE VALVULA ESCAPE DAF PACCAR 13.0 24V L6 MX</t>
  </si>
  <si>
    <t>SEDE DE VALVULA ADM 1500 STD</t>
  </si>
  <si>
    <t>040101431-2 (ORIG.)
25.660.010 (RIO)</t>
  </si>
  <si>
    <t>SEDE DE VALVULA ESC MAXION HST STD</t>
  </si>
  <si>
    <t>A5174 (300 INDY)
ERR 3753 A (ORIG.)</t>
  </si>
  <si>
    <t>SEDE DE VALVULA ESC. CARGO +0,10</t>
  </si>
  <si>
    <t>SEDE DE VALVULA ADM XR +0,50</t>
  </si>
  <si>
    <t>SEDE DE VÁLVULA ESC HB 20 1.0 12V STD         (LL)</t>
  </si>
  <si>
    <t>SEDE DE VALVULA ADM IVECO CURSOR 10</t>
  </si>
  <si>
    <t>SEDE DE VALVULA BROCADO AÇO 28,0 x 13,5 x 8,0  (L)</t>
  </si>
  <si>
    <t>SEDE DE VALVULA ADM CUMMINS SERIE B +0,20</t>
  </si>
  <si>
    <t>SEDE DE VALVULA FIAT 1.0 8V (95-01) ESC</t>
  </si>
  <si>
    <t>SEDE DE VALVULA ADM OM 612 STD</t>
  </si>
  <si>
    <t>611 053 0531 (ORIG.)
A5558 (300 INDY)
A611 053 0531 (ORIG.)</t>
  </si>
  <si>
    <t>SEDE DE VÁLVULA ADM KA 1.0 12V +0,10          (LL)</t>
  </si>
  <si>
    <t>SEDE DE VALVULA ESC 1.000 16V STD</t>
  </si>
  <si>
    <t>SEDE DE VALVULA ADM OM 364 / 366 +2,00</t>
  </si>
  <si>
    <t>366 053 2031 (ORIG.)</t>
  </si>
  <si>
    <t>SEDE DE VALVULA ESC MWM MAXXFORCE 4.8 +0,10    (L)</t>
  </si>
  <si>
    <t>SEDE DE VALVULA JOHN DEERE 9L STD              (L)</t>
  </si>
  <si>
    <t>R522049 (ORIG.)</t>
  </si>
  <si>
    <t>SEDE DE VALVULA BROCADO AÇO 30,0 x 14,0 x 10,0 (L)</t>
  </si>
  <si>
    <t>SEDE DE VALVULA ESC FIAT 1.0 8V EVO +0,10     (LL)</t>
  </si>
  <si>
    <t>SEDE DE VALVULA BRUTA ACO 49,5 X 34 X 12</t>
  </si>
  <si>
    <t>SEDE DE VALVULA ESC CATERPILLAR ACERT 7.1 24V L6</t>
  </si>
  <si>
    <t>SEDE DE VALVULA BROCADO AÇO 58,0 x 31,5 x 12,5 (L)</t>
  </si>
  <si>
    <t>21.208.038 (RIO)
21.211.044 (RIO)
21.222.044 (RIO)
23.210.044 (RIO)
23.244.044 (RIO)
23.2828.038 Especial (RIO)</t>
  </si>
  <si>
    <t>SEDE DE VALVULA FORD ZETEC 1.0 8V ADM</t>
  </si>
  <si>
    <t>SEDE DE VALVULA ADM JCB DIESEL MAX 4.4 16V L4 OHV</t>
  </si>
  <si>
    <t>JCB</t>
  </si>
  <si>
    <t>SEDE DE VALVULA BRUTA ACO 45 X 31,5 X 11,5</t>
  </si>
  <si>
    <t>SEDE DE VALVULA ESC PALIO/RENEG 1.8 16v STD   (LL)</t>
  </si>
  <si>
    <t>SEDE DE VALVULA ESC ESP MOT. ANTIGO +0,10</t>
  </si>
  <si>
    <t>A 5053-10 (300 INDY)
SE0760100100 (MAHLE)
SE0760100101 (METAL LEVE)</t>
  </si>
  <si>
    <t>SEDE DE VALVULA ESC XR +0,50</t>
  </si>
  <si>
    <t>SEDE DE VALVULA ADM MWM SERIE 10 +0,30</t>
  </si>
  <si>
    <t>SEDE DE VALVULA ADM PALIO/RENEG 1.8 16v STD   (LL)</t>
  </si>
  <si>
    <t>SEDE DE VALVULA ESC NGD 3.0 +0,10</t>
  </si>
  <si>
    <t>541110 (ORIG.)</t>
  </si>
  <si>
    <t>SEDE DE VALVULA MULTIJET 2.3 16V STD</t>
  </si>
  <si>
    <t>SEDE DE VALVULA ADM 1800/2000 +0,50</t>
  </si>
  <si>
    <t>35103431 (ORIG.)</t>
  </si>
  <si>
    <t>SEDE DE VALVULA ADM MONZA 1.8/2.0 +0,20</t>
  </si>
  <si>
    <t>SEDE DE VALVULA ADM GM ONIX 1.4 8V +0,10 VHCE (LL)</t>
  </si>
  <si>
    <t>SEDE DE VALVULA ADM 1300 STD</t>
  </si>
  <si>
    <t>76190750 (ORIG.)
A5445 (300 INDY)</t>
  </si>
  <si>
    <t>SEDE DE VALVULA ESC VW UP 1.0 12V 2016... STD (LL)</t>
  </si>
  <si>
    <t>SEDE DE VÁLVULA ESC JEEP TIGERSHARK 2.0L 16V L4 - COMPASS</t>
  </si>
  <si>
    <t>SEDE DE VALVULA FIAT PALIO 1.5 8V ADM</t>
  </si>
  <si>
    <t>SEDE DE VALVULA ESC FIAT 1.0 8V EVO STD       (LL)</t>
  </si>
  <si>
    <t>SEDE DE VALVULA ESC OM 355 +0,50</t>
  </si>
  <si>
    <t>SEDE DE VALVULA ESC FH12 / FM12 +0,10</t>
  </si>
  <si>
    <t>3169366 (ORIG.)</t>
  </si>
  <si>
    <t>SEDE DE VALVULA TOP BRAKE OM447 STD</t>
  </si>
  <si>
    <t>SEDE ADMISSÃO ARGO 1.0 6v FIREFLY +0,10       (LL)</t>
  </si>
  <si>
    <t>SEDE DE VALVULA ESC OM 612 +0,20</t>
  </si>
  <si>
    <t>611 053 0032 (ORIG.)</t>
  </si>
  <si>
    <t>SEDE DE VALVULA ADM ONIBUS 9L STD</t>
  </si>
  <si>
    <t>1371885 (ORIG.)</t>
  </si>
  <si>
    <t>SEDE DE VALVULA ADM PALIO 16/18 16V ETORQ STD (LL)</t>
  </si>
  <si>
    <t>SEDE DE VALVULA ESC MASTER 2.3 16v STD        (LL)</t>
  </si>
  <si>
    <t>SEDE ADMISSAO KWID 1.0 12v B4D +0,10          (LL)</t>
  </si>
  <si>
    <t>SEDE DE VALVULA ESC MWM X12 +0,20</t>
  </si>
  <si>
    <t>SEDE DE VALVULA ESC 1500/1600 +0,50</t>
  </si>
  <si>
    <t>SEDE DE VALVULA ESC L200 2.5 +0,20</t>
  </si>
  <si>
    <t>SEDE DE VALVULA ESC N12 / NL12 STD</t>
  </si>
  <si>
    <t>468448-6 (ORIG.)
A5081 (300 INDY)
SE0710286 (MAHLE)</t>
  </si>
  <si>
    <t>SEDE DE VALVULA ADM ANTIGO/ECOLOGICO +0,20</t>
  </si>
  <si>
    <t>23.787.235 (Substituido) (RIO)
289518 (ORIG.)</t>
  </si>
  <si>
    <t>SEDE DE VALVULA ESC FIAT 1.6 16V +0,20</t>
  </si>
  <si>
    <t>SEDE DE VALVULA ADM FIAT 1.0 8V EVO STD       (LL)</t>
  </si>
  <si>
    <t>SEDE DE VALVULA ADM VW UP 1.0 12V 2016..+0,10 (LL)</t>
  </si>
  <si>
    <t>SEDE DE VALVULA ADM FORD 1.6 16V SIGMA +0,10  (LL)</t>
  </si>
  <si>
    <t>SEDE DE VALVULA ESC ENDURA 1.0 STD</t>
  </si>
  <si>
    <t>97BM 6057 A1A (ORIG.)
A 5443 (300 INDY)
SE0590129000 (MAHLE)
SE0590129001 (METAL LEVE)</t>
  </si>
  <si>
    <t>SEDE DE VALVULA ADM STRALIS CURSOR 13 +0,10</t>
  </si>
  <si>
    <t>99450511 (ORIG.)</t>
  </si>
  <si>
    <t>SEDE DE VALVULA ADM ANTIGO/ECOLOGICO STD</t>
  </si>
  <si>
    <t>23.787.035 (Substituido) (RIO)
289517 (ORIG.)
289536 (ORIG.)
A 5098 (300 INDY)
A5052 (300 INDY)
SA0760098
SA0760103 (MAHLE)
SA0760098000 (MAHLE)
SA0760098001 (METAL LEVE)
SA0760103000 (MAHLE)
SA0760103001 (METAL LEVE)</t>
  </si>
  <si>
    <t>SEDE DE VALVULA GM MERIVA/CORSA 1.4 8V (07-14) ESC</t>
  </si>
  <si>
    <t>SEDE DE VALVULA ESC OM 355 +0,20</t>
  </si>
  <si>
    <t>346 053 0632 (ORIG.)
355 053 1032 (ORIG.)
A 5006-20 (300 INDY)
SE0480044200 (MAHLE)
SE0480044201 (METAL LEVE)</t>
  </si>
  <si>
    <t>SEDE DE VALVULA ESC PERKINS 6357 +0,20</t>
  </si>
  <si>
    <t>SEDE DE VALVULA ESC OM 314 / 352A +1,00</t>
  </si>
  <si>
    <t>352 053 0032 (ORIG.)
A 5002-100 (300 INDY)
SE0480038910 (MAHLE)
SE0480038911 (METAL LEVE)</t>
  </si>
  <si>
    <t>SEDE DE VALVULA ESC BESTA 3.0 +0,10</t>
  </si>
  <si>
    <t>SEDE DE VALVULA FORD TRANSIT PUMA 2.2 16V ESC</t>
  </si>
  <si>
    <t>SEDE DE VALVULA ESC OM 364A/LA +0,20</t>
  </si>
  <si>
    <t>366 053 0432 (ORIG.)
A 5096-20 (300 INDY)
SE0480080200 (MAHLE)
SE0480080201 (METAL LEVE)</t>
  </si>
  <si>
    <t>SEDE DE VALVULA ADM OM 906/904 +0,20</t>
  </si>
  <si>
    <t>SEDE DE VALVULA ADM MAXION S4 +0,20</t>
  </si>
  <si>
    <t>SEDE DE VALVULA ESC IVECO CURSOR 10</t>
  </si>
  <si>
    <t>SEDE DE VALVULA ESC SANDERO 3CIL 1.0 12V 2017</t>
  </si>
  <si>
    <t>SEDE DE VALVULA ESC. CARGO STD</t>
  </si>
  <si>
    <t>A5435 (300 INDY)</t>
  </si>
  <si>
    <t>SEDE DE VALVULA ADM FORD 1.6 16V SIGMA STD    (LL)</t>
  </si>
  <si>
    <t>SEDE DE VALVULA ESC 1300/1500 +0,10</t>
  </si>
  <si>
    <t>SEDE DE VALVULA ESC L200 2.5 +0,30</t>
  </si>
  <si>
    <t>SEDE DE VALVULA ESC MWM SERIE 10 +0,20</t>
  </si>
  <si>
    <t>9 610 0 345 0043 (ORIG.)
9 610 0 345 0063 (ORIG.)</t>
  </si>
  <si>
    <t>SEDE DE VALVULA ESC ONIBUS 9L STD</t>
  </si>
  <si>
    <t>351352 (ORIG.)</t>
  </si>
  <si>
    <t>SEDE DE VALVULA ESC KOMBI FLEX 14 +0,20</t>
  </si>
  <si>
    <t>SEDE DE VALVULA ADM MAXION HST STD</t>
  </si>
  <si>
    <t>A5175 (300 INDY)
ERR 2396 A (ORIG.)</t>
  </si>
  <si>
    <t>SEDE DE VALVULA ADM OM314/352A +0,20</t>
  </si>
  <si>
    <t>352 053 3531 (ORIG.)
352 053 3631 (ORIG.)
A 5357-20 (300 INDY)
A5008 (300 INDY)
SA0480074200 (MAHLE)
SA0480074201 (METAL LEVE)</t>
  </si>
  <si>
    <t>SEDE DE VALVULA ADM BESTA 3.0 +0,20</t>
  </si>
  <si>
    <t>SEDE DE VALVULA ADM FRONTIER 2.5 16V STD</t>
  </si>
  <si>
    <t>SEDE DE VÁLVULA ESC 206 1.6 16v STD           (LL)</t>
  </si>
  <si>
    <t>SEDE ADM NISSAN VERSA 1.6 16V</t>
  </si>
  <si>
    <t>SEDE ESC NISSAN VERSA 1.6 16V</t>
  </si>
  <si>
    <t>SEDE DE VALVULA ESC IVECO DAILY 2.8 8V</t>
  </si>
  <si>
    <t>SEDE DE VALVULA ADM C3/208 3CIL 1.2 16V</t>
  </si>
  <si>
    <t>SEDE DE VALVULA FORD KA/FIESTA 1.0 8V (08-15) ESC</t>
  </si>
  <si>
    <t>SEDE DE VALVULA FAZER 250CC STD ESC</t>
  </si>
  <si>
    <t>SEDE DE VALVULA ADM SANDERO 3CIL 1.0 12V 2017</t>
  </si>
  <si>
    <t>SEDE DE VALVULA BROCADO SL 50,0 x 25,0 x 12,0  (L)</t>
  </si>
  <si>
    <t>SEDE DE VALVULA FIAT PALIO 1.5 8V ESC</t>
  </si>
  <si>
    <t>SEDE DE VALVULA ESC JCB DIESEL MAX 4.4 16V L4 OHV</t>
  </si>
  <si>
    <t>SEDE DE VALVULA ESC MULTIJET II 2.0 16V</t>
  </si>
  <si>
    <t>SEDE DE VALVULA ADM MULTIJET II 2.0 16V</t>
  </si>
  <si>
    <t>SEDE DE VÁLVULA 2TR-FBE 2.7L 16V L4 ESC</t>
  </si>
  <si>
    <t>SEDE DE VÁLVULA ADM/ESC IVECO 3.0 16V DIESEL</t>
  </si>
  <si>
    <t>SEDE DE VALVULA ESC MITSUBISHI PAJERO 4M41 3.2 16V</t>
  </si>
  <si>
    <t>SEDE DE VALVULA ESC C3/208 3CIL 1.2 16V</t>
  </si>
  <si>
    <t>SEDE DE VALVULA ESC OM 906 / 904 +0,30</t>
  </si>
  <si>
    <t>SEDE DE VALVULA ADM OM 457 AXOR 2035 +0,10</t>
  </si>
  <si>
    <t>SEDE DE VALVULA ESC SERIE C +0,30</t>
  </si>
  <si>
    <t>SEDE DE VALVULA ADM OM352 VALV. 366 +0,20</t>
  </si>
  <si>
    <t>SEDE DE VALVULA ESC OM 364A/LA +0,40</t>
  </si>
  <si>
    <t>SEDE DE VALVULA ADM PERKINS 6357 STD</t>
  </si>
  <si>
    <t>70470052 (ORIG.)
A 5448 (300 INDY)
SA0570097000 (MAHLE)
SA0570097001 (METAL LEVE)</t>
  </si>
  <si>
    <t>SEDE DE VALVULA ESC OM 364A/LA +1,00</t>
  </si>
  <si>
    <t>SEDE DE VÁLVULA TU5EC5 1.6L 16V L4 ADM</t>
  </si>
  <si>
    <t>SEDE DE VALVULA ADM ONIBUS BR7 +0,50</t>
  </si>
  <si>
    <t>477 659 (ORIG.)</t>
  </si>
  <si>
    <t>SEDE DE VALVULA FORD TRANSIT PUMA 2.2 16V ADM</t>
  </si>
  <si>
    <t>SEDE DE VALVULA ESCAPE FH 13 (06-17) +0,20</t>
  </si>
  <si>
    <t>20530103 (ORIG.)
24.2993.260 (Antigo) (RIO)</t>
  </si>
  <si>
    <t>SEDE DE VALVULA ESC L200 2.5 STD</t>
  </si>
  <si>
    <t>SEDE DE VALVULA ESC MAXION HST +0,10</t>
  </si>
  <si>
    <t>ERR 3753 A (ORIG.)</t>
  </si>
  <si>
    <t>SEDE DE VALVULA ADMISSAO FH 13 (06-17) +0,20</t>
  </si>
  <si>
    <t>20561997 (ORIG.)
24.2994.260 (Antigo) (RIO)</t>
  </si>
  <si>
    <t>SEDE DE VALVULA ADM N10 B / NL10 STD</t>
  </si>
  <si>
    <t>4674743 (ORIG.)
A 5159 (300 INDY)
SA0710058000 (MAHLE)
SA0710058001 (METAL LEVE)</t>
  </si>
  <si>
    <t>SEDE DE VALVULA ESC MWM X12 +0,10</t>
  </si>
  <si>
    <t>SEDE DE VALVULA ADM Ducato 2.8 +0,10</t>
  </si>
  <si>
    <t>500311083 (ORIG.)</t>
  </si>
  <si>
    <t>SEDE DE VALVULA ESC Ducato 2.8 +0,10</t>
  </si>
  <si>
    <t>500311085 (ORIG.)</t>
  </si>
  <si>
    <t>SEDE DE VALVULA ESC NGD 3.0 STD</t>
  </si>
  <si>
    <t>541128 (ORIG.)
A5699 (300 INDY)</t>
  </si>
  <si>
    <t>SEDE DE VALVULA ESC OM 314 / 352 +0,30</t>
  </si>
  <si>
    <t>352 053 1532 (ORIG.)
A 5094-30 (300 INDY)
SE0480063300 (MAHLE)
SE0480063301 (METAL LEVE)</t>
  </si>
  <si>
    <t>SEDE DE VALVULA ESC ENDURA 1.0 +0,20</t>
  </si>
  <si>
    <t>97BM/6057/A1/A (ORIG.)</t>
  </si>
  <si>
    <t>SEDE ESCAPE FOCUS 2.0 16v DURATEC STD         (LL)</t>
  </si>
  <si>
    <t>SEDE DE VALVULA ESC CITROEN TU5EC5 1.6L 16V L4 - C3</t>
  </si>
  <si>
    <t>SEDE DE VÁLVULA ADM KA 1.0 12V STD            (LL)</t>
  </si>
  <si>
    <t>SEDE DE VALVULA ADM PERKINS 6358 STD</t>
  </si>
  <si>
    <t>70.470.042 (ORIG.)
70470048 (ORIG.)
A5447D (300 INDY)</t>
  </si>
  <si>
    <t>SEDE DE VALVULA ESC PERKINS 6358 STD</t>
  </si>
  <si>
    <t>70470027 (ORIG.)
A5446 (300 INDY)</t>
  </si>
  <si>
    <t>SEDE DE VALVULA ADM OM 355A TURB STD</t>
  </si>
  <si>
    <t>345 053 0131 (ORIG.)
A 5415 (300 INDY)
SA0480079000 (MAHLE)
SA0480079001 (METAL LEVE)</t>
  </si>
  <si>
    <t>SEDE DE VALVULA ESC CUMMINS ISB +0,30          (L)</t>
  </si>
  <si>
    <t>SEDE ADMISSAO KWID 1.0 12v B4D STD            (LL)</t>
  </si>
  <si>
    <t>SEDE DE VALVULA ADM MAXION S4T +0,30</t>
  </si>
  <si>
    <t>SEDE DE VALVULA FIAT 1.0 8V (96-02) ADM</t>
  </si>
  <si>
    <t>SEDE DE VALVULA ADM MAXION HST +0,10</t>
  </si>
  <si>
    <t>ERR 2396 A (ORIG.)</t>
  </si>
  <si>
    <t>SEDE DE VALVULA ESC OM 314 / 352 +0,40</t>
  </si>
  <si>
    <t>352 053 1532 (ORIG.)
A 5094-40 (300 INDY)
SE0480063400 (MAHLE)
SE0480063401 (METAL LEVE)</t>
  </si>
  <si>
    <t>SEDE DE VALVULA ESC OM 314 / 352A +0,40</t>
  </si>
  <si>
    <t>352 053 0032 (ORIG.)</t>
  </si>
  <si>
    <t>SEDE DE VALVULA ADM NGD 3.0 +0,10</t>
  </si>
  <si>
    <t>541128 (ORIG.)</t>
  </si>
  <si>
    <t>SEDE DE VALVULA ADM OM 364 / 366 +0,20</t>
  </si>
  <si>
    <t>366 053 2031 (ORIG.)
A 5093-20 (300 INDY)
SA0480059200 (MAHLE)
SA0480059201 (METAL LEVE)</t>
  </si>
  <si>
    <t>SEDE DE VALVULA ADM FH12 / FM12 +0,10</t>
  </si>
  <si>
    <t>20459329 (ORIG.)</t>
  </si>
  <si>
    <t>SEDE DE VALVULA ESC FALCON 400 STD            (LL)</t>
  </si>
  <si>
    <t>SEDE DE VALVULA ADM VW 2.0 STD</t>
  </si>
  <si>
    <t>SEDE DE VALVULA ESC ESP MOT. ANTIGO +2,00</t>
  </si>
  <si>
    <t>SEDE DE VALVULA ESC MAXION S4 S4T +0,40</t>
  </si>
  <si>
    <t>70.470.096 (ORIG.)</t>
  </si>
  <si>
    <t>SEDE DE VÁLVULA ADM MITSUBISHI  MIVEC  2.0L  16V  L4  -  LANCER</t>
  </si>
  <si>
    <t>SEDE DE VALVULA ADM ISC ELETR. +0,20</t>
  </si>
  <si>
    <t>SEDE DE VALVULA ADM STRALIS CURSOR 9 +0,20</t>
  </si>
  <si>
    <t>500390566 (ORIG.)
99456802 (ORIG.)</t>
  </si>
  <si>
    <t>SEDE DE VALVULA ESC ONIBUS BR7 +0,10</t>
  </si>
  <si>
    <t>477 657 (ORIG.)</t>
  </si>
  <si>
    <t>SEDE DE VALVULA ADM BESTA 3.0 STD</t>
  </si>
  <si>
    <t>SEDE DE VALVULA ESC PALIO 16/18 16V ETORQ+0,1 (LL)</t>
  </si>
  <si>
    <t>SEDE DE VALVULA ADM OM 364/366LA +0,20</t>
  </si>
  <si>
    <t>SEDE DE VALVULA ESC N12 / NL12 +0,10</t>
  </si>
  <si>
    <t>468.448-6 (ORIG.)</t>
  </si>
  <si>
    <t>SEDE DE VALVULA ESC 3114 / 3116 STD</t>
  </si>
  <si>
    <t>1W 2713 (ORIG.)
A5554 (300 INDY)</t>
  </si>
  <si>
    <t>SEDE DE VALVULA ADM OM 364/366LA +0,50</t>
  </si>
  <si>
    <t>SEDE DE VALVULA ADM OM 447 / 449 +0,10</t>
  </si>
  <si>
    <t>422 053 0131 (ORIG.)
A 5279-10 (300 INDY)
SA0480090100 (MAHLE)
SA0480090101 (METAL LEVE)</t>
  </si>
  <si>
    <t>SEDE DE VÁLVULA ADM - TOYOTA - COROLLA 1.8L</t>
  </si>
  <si>
    <t>SEDE DE VÁLVULA ESC TOYOTA COROLLA 1.8L</t>
  </si>
  <si>
    <t>SEDE DE VALVULA ESC NGD 9.3 STD</t>
  </si>
  <si>
    <t>1842138C1 (ORIG.)</t>
  </si>
  <si>
    <t>SEDE DE VALVULA ESC OM 612 +0,40</t>
  </si>
  <si>
    <t>SEDE DE VALVULA ESC D225/226/229T +1,00</t>
  </si>
  <si>
    <t>SEDE DE VALVULA N855 +0,10</t>
  </si>
  <si>
    <t>SEDE DE VALVULA ADM VW UP 1.0 12V 2016... STD (LL)</t>
  </si>
  <si>
    <t>SEDE DE VALVULA ADM ANTIGO/ECOLOGICO +0,50</t>
  </si>
  <si>
    <t>23.787.535 (Substituido) (RIO)
A 5333D-50 (300 INDY)
SA0760098500 (MAHLE)
SA0760098501 (METAL LEVE)</t>
  </si>
  <si>
    <t>SEDE DE VALVULA ESC PERKINS 4203 +1,00</t>
  </si>
  <si>
    <t>SEDE DE VALVULA ADM MAXION S4T +1,00</t>
  </si>
  <si>
    <t>SEDE DE VÁLVULA ADM 206 1.6 16v STD           (LL)</t>
  </si>
  <si>
    <t>SEDE DE VALVULA ADM PERKINS 6358 +0,50</t>
  </si>
  <si>
    <t>70.470.042 (ORIG.)</t>
  </si>
  <si>
    <t>SEDE DE VALVULA ADMISSÃO DAF PACCAR 13.0 24V L6 MX</t>
  </si>
  <si>
    <t>SEDE DE VALVULA ADM OM352 VALV. 366 EXT 46,1 +0,10</t>
  </si>
  <si>
    <t>SEDE DE VALVULA ESC Ducato 2.8 STD</t>
  </si>
  <si>
    <t>SEDE DE VALVULA ADM FIAT 1.6 16V +0,20</t>
  </si>
  <si>
    <t>SEDE DE VALVULA ADM OM 366 / 364 +0,40</t>
  </si>
  <si>
    <t>3660531131 (ORIG.)</t>
  </si>
  <si>
    <t>SEDE DE VALVULA ADM OM 366 / 364 +0,20</t>
  </si>
  <si>
    <t>3660531031 (ORIG.)</t>
  </si>
  <si>
    <t>SEDE DE VALVULA ESC OPALA STD</t>
  </si>
  <si>
    <t>SEDE DE VALVULA ESC NL10 STD</t>
  </si>
  <si>
    <t>1545886 (ORIG.)
A5494 (300 INDY)</t>
  </si>
  <si>
    <t>SEDE DE VALVULA ADM OM352 VALV. 366 EXT 46,1 STD</t>
  </si>
  <si>
    <t>SEDE DE VALVULA ESC STRALIS CURSOR 13 +0,20</t>
  </si>
  <si>
    <t>SEDE DE VALVULA ESC OM 314 / 352A +0,20</t>
  </si>
  <si>
    <t>352 053 0032 (ORIG.)
A 5002-20 (300 INDY)
SE0480038200 (MAHLE)
SE0480038201 (METAL LEVE)</t>
  </si>
  <si>
    <t>SEDE DE VALVULA ADM L200 2.5 STD</t>
  </si>
  <si>
    <t>SEDE DE VALVULA ADM CUMMINS ISB +0,30V         (L)</t>
  </si>
  <si>
    <t>SEDE DE VALVULA ESC ALTERNATIVA SERIE ISC +0,20</t>
  </si>
  <si>
    <t>SEDE DE VALVULA ADM N12 / NL12 +0,10</t>
  </si>
  <si>
    <t>423.011-6 (ORIG.)</t>
  </si>
  <si>
    <t>SEDE DE VALVULA ESC OM 355 +0,10</t>
  </si>
  <si>
    <t>A 5006-10 (300 INDY)
SE0480044100 (MAHLE)
SE0480044101 (METAL LEVE)</t>
  </si>
  <si>
    <t>SEDE DE VALVULA ADM OM 314 / 352 +0,20</t>
  </si>
  <si>
    <t>352 053 1631 (ORIG.)
A 5000-20 (300 INDY)
SA0480033200 (MAHLE)
SA0480033201 (METAL LEVE)</t>
  </si>
  <si>
    <t>SEDE DE VALVULA ESC CAT C9 8,8L 24V STD</t>
  </si>
  <si>
    <t>2128917 (ORIG.)</t>
  </si>
  <si>
    <t>SEDE DE VALVULA MULTIJET 2.3 16V +0,10</t>
  </si>
  <si>
    <t>SEDE DE VALVULA ESC OM 457 LA +0,30</t>
  </si>
  <si>
    <t>SEDE DE VALVULA BROCADO AÇO 50,0 x 36,0 x 12,0 (L)</t>
  </si>
  <si>
    <t>21.004.038 Especial (RIO)
21.149.044 (RIO)
21.182.038 (RIO)
21.182.044 (RIO)
21.191.038 Especial (RIO)
21.206.044 (RIO)
21.224.044 (RIO)
21.230.038 (RIO)
23.149.044 (RIO)
23.247.044 (RIO)</t>
  </si>
  <si>
    <t>SEDE DE VÁLVULA ADM HB 20/ Picanto 1.0 12v STD(LL)</t>
  </si>
  <si>
    <t>SEDE DE VALVULA ESC STRALIS CURSOR 9 +0,20</t>
  </si>
  <si>
    <t>500390567 (ORIG.)
99447343 (ORIG.)</t>
  </si>
  <si>
    <t>SEDE DE VALVULA ESC OM 906 / 904 +0,20</t>
  </si>
  <si>
    <t>SEDE DE VALVULA ESC L200 2.5 +0,10</t>
  </si>
  <si>
    <t>SEDE DE VALVULA ADM NGD 9.3 STD</t>
  </si>
  <si>
    <t>1842137C1 (ORIG.)</t>
  </si>
  <si>
    <t>SEDE DE VALVULA ESC PALIO/RENEG 1.8 16v +0,10 (LL)</t>
  </si>
  <si>
    <t>SEDE DE VALVULA ADM CAT C9 8,8L 24V STD</t>
  </si>
  <si>
    <t>2418388 (ORIG.)</t>
  </si>
  <si>
    <t>SEDE DE VALVULA D.37,2 X 27 X 9</t>
  </si>
  <si>
    <t>SEDE DE VALVULA ADM OM 366 / 364 +0,50</t>
  </si>
  <si>
    <t>A 5003-50 (300 INDY)
SA0480087500 (MAHLE)
SA0480087501 (METAL LEVE)</t>
  </si>
  <si>
    <t>SEDE DE VALVULA ADM 4236 / 4248 +0,50</t>
  </si>
  <si>
    <t>70.470.053 (ORIG.)</t>
  </si>
  <si>
    <t>SEDE DE VALVULA ADM 1600 PASSAT +0,50</t>
  </si>
  <si>
    <t>056103431-D (ORIG.)</t>
  </si>
  <si>
    <t>SEDE DE VALVULA TOYOTA HILUX 1KD-FTV 3.0 16V ADM</t>
  </si>
  <si>
    <t>SEDE DE VALVULA ADM OM 457 AXOR 2540 +0,10</t>
  </si>
  <si>
    <t>SEDE DE VALVULA ESC OM 355/5/6 +0,10</t>
  </si>
  <si>
    <t>SEDE DE VALVULA ESC FORD 1.6 16V SIGMA STD    (LL)</t>
  </si>
  <si>
    <t>SEDE DE VALVULA ESC MAXION S4 S4T +1,00</t>
  </si>
  <si>
    <t>SEDE DE VALVULA ESC ESCORT CHT STD</t>
  </si>
  <si>
    <t>84AU 6057-A (ORIG.)
A5440 (300 INDY)</t>
  </si>
  <si>
    <t>SEDE ESCAPE ARGO 1.0 6v FIREFLY +0,10         (LL)</t>
  </si>
  <si>
    <t>SEDE DE VALVULA ADM PALIO/RENEG 1.8 16v +0,10 (LL)</t>
  </si>
  <si>
    <t>SEDE DE VALVULA ESC FORD 1.6 16V SIGMA +0,10  (LL)</t>
  </si>
  <si>
    <t>SEDE DE VALVULA ADM FALCON 400 STD            (LL)</t>
  </si>
  <si>
    <t>SEDE DE VALVULA ESC OM 457 LA +1,00</t>
  </si>
  <si>
    <t>SEDE DE VALVULA ESC PERKINS 4203 +0,20</t>
  </si>
  <si>
    <t>SEDE DE VALVULA BROCADO SL 38,0 x 17,5 x 11,5  (L)</t>
  </si>
  <si>
    <t>SEDE DE VALVULA ADM MITSUBISHI PAJERO 4M41 3.2 16V</t>
  </si>
  <si>
    <t>SEDE DE VALVULA ADM N12 / NL12 STD</t>
  </si>
  <si>
    <t>423011-6 (ORIG.)
A5080 (300 INDY)
SA0710285 (MAHLE)</t>
  </si>
  <si>
    <t>SEDE DE VALVULA ESC OM 457 MODERNO +0,10</t>
  </si>
  <si>
    <t>SEDE DE VALVULA ESC NGD 9.3 +0,20</t>
  </si>
  <si>
    <t>SEDE DE VALVULA ESC FRONTIER 2.5 16V +0,20</t>
  </si>
  <si>
    <t>SEDE DE VALVULA ESC CATERPILLAR ACERT 2.2 8V L4</t>
  </si>
  <si>
    <t>2562085 (ORIG.)</t>
  </si>
  <si>
    <t>SEDE DE VALVULA ESC HYUNDAI BETA 2.0L 16V L4 - TUCSON</t>
  </si>
  <si>
    <t>SEDE DE VALVULA ADM RENAULT SCE 1.6L 16V L4 - SANDERO</t>
  </si>
  <si>
    <t>SEDE DE VALVULA HONDA CIVIC 2.0 16V ESC</t>
  </si>
  <si>
    <t>SEDE DE VÁLVULA ADM MIT 4G94 2.0 ADM</t>
  </si>
  <si>
    <t>SEDE DE VÁLVULA 2TR-FBE 2.7L 16V L4 ADM</t>
  </si>
  <si>
    <t>SEDE DE VÁLVULA BETA 2.0L 16V L4 ADM</t>
  </si>
  <si>
    <t>SEDE DE VÁLVULA ESC VW EA888 2.0L 16V L4 - JETTA</t>
  </si>
  <si>
    <t>2562084 (ORIG.)</t>
  </si>
  <si>
    <t>SEDE DE VÁLVULA ESC MIT 4G94 2.0</t>
  </si>
  <si>
    <t>SEDE DE VALVULA ESC RENAULT SCE 1.6L 16V L4 - SANDERO</t>
  </si>
  <si>
    <t>SEDE DE VALVULA BROCADO AÇO 62,0 x 42,5 x 12,5 (L)</t>
  </si>
  <si>
    <t>23.147.044 (RIO)</t>
  </si>
  <si>
    <t>SEDE DE VALVULA BROCADO SL 48,0 x 20,0 x 11,5  (L)</t>
  </si>
  <si>
    <t>SEDE DE VALVULA BROCADO AÇO 32,0 x 22,5 x 8,5  (L)</t>
  </si>
  <si>
    <t>23.068.038 Especial (RIO)</t>
  </si>
  <si>
    <t>SEDE DE VALVULA ADM HONDA I-VTEC 1.8L 16V L4 - CIVIC</t>
  </si>
  <si>
    <t>SEDE DE VALVULA PEUGEOT/ CITROEN 1.5 8V ESC</t>
  </si>
  <si>
    <t>SEDE DE VALVULA ADM VW EA888 2.0L 16V L4 - JETTA</t>
  </si>
  <si>
    <t>SEDE DE VALVULA ESC MITSUBISHI MIVEC 2.0L 16V L4 - LANCER</t>
  </si>
  <si>
    <t>SEDE DE VALVULA ESC HONDA I-VTEC 1.8L 16V L4 - CIVIC</t>
  </si>
  <si>
    <t>SEDE DE VALVULA HONDA CIVIC 2.0 16V ADM</t>
  </si>
  <si>
    <t>SEDE DE VALVULA HB20 1.6 16V ESC</t>
  </si>
  <si>
    <t>SEDE DE VALVULA PEUGEOT/ CITROEN 1.5 8V ADM</t>
  </si>
  <si>
    <t>SEDE DE VALVULA ADM IVECO DAILY 2.8 8V</t>
  </si>
  <si>
    <t>SEDE DE VALVULA HB20 1.6 16V ADM</t>
  </si>
  <si>
    <t>SEDE DE VÁLVULA ECOTEC 1.4L 16V L4 ADM</t>
  </si>
  <si>
    <t>SEDE DE VALVULA ESC FIAT FIREFLY 1.3L 8V L4 - STRADA</t>
  </si>
  <si>
    <t>SEDE DE VALVULA ADM RENAULT K7M 1.6L 8V L4 - SANDERO</t>
  </si>
  <si>
    <t>SEDE DE VALVULA ESC RENAULT K7M 1.6L 8V L4 - SANDERO</t>
  </si>
  <si>
    <t>TUCHO VALVULA OM904/906/924/926   (N)</t>
  </si>
  <si>
    <t>TUCHO DE VALVULA MECANICO</t>
  </si>
  <si>
    <t>906 054 0701 (ORIG.)
906 054 1001 (ORIG.)</t>
  </si>
  <si>
    <t>TUCHO VALVULA OM312/314/352    (N)</t>
  </si>
  <si>
    <t>343 054 7001 (ORIG.)
352 054 0501 (ORIG.)
41.046.020 (Antigo) (RIO)
607 (Aplic)
T4882600000410 (MAHLE)
TVM 5826 (METAL LEVE)</t>
  </si>
  <si>
    <t>TUCHO VALVULA CUMMINS B/C COMANDO FERRO/ACO  (N)</t>
  </si>
  <si>
    <t>2RK109309 (VOLKSWAGEN)
3281508 (ORIG.)
3907240 (ORIG.)
3925031 (ORIG.)
3931623 (ORIG.)
3945866 (ORIG.)
3947759 (ORIG.)
3965966 (ORIG.)
452 (Aplic)
6009001585004 (AGRALE)
BF5X6500A (FORD)
T21135000 - T21216000 (MAHLE)</t>
  </si>
  <si>
    <t>TUCHO VALVULA ISB ELETRONICO 24V   (N)</t>
  </si>
  <si>
    <t>2S0109309A (VOLKSWAGEN)
3947759 (ORIG.)
41.218.015 (ANTIGO) (RIO)
4891226 (ORIG.)
6112001364006 (AGRALE)
BG5X6320AA (FORD)</t>
  </si>
  <si>
    <t>TUCHO VALVULA 922503250034  (N)</t>
  </si>
  <si>
    <t>758 (Aplic)
9 225 0 325 003 4 (ORIG.)
T13015 (MAHLE)
TVM-4015 (METAL LEVE)</t>
  </si>
  <si>
    <t>TUCHO VALVULA MWM 4.10/6.10 (X10)  (N)</t>
  </si>
  <si>
    <t>7001604C1 (ORIG.)
760 (Aplic)
961003250014 (ORIG.)
961003250024 (ORIG.)
T1360700000610 (MAHLE)
TVM 6607 (METAL LEVE)</t>
  </si>
  <si>
    <t>TUCHO VALVULA FUSCA MOTOR 1.3/1.5/1.6 +0,15 (N)</t>
  </si>
  <si>
    <t>0401093091 (ORIG.)
113109309C/D (ORIG.)
580-1 (Aplic)
T7001201500810 (MAHLE)
TVM 8012 (METAL LEVE)</t>
  </si>
  <si>
    <t>TUCHO VALVULA MEC MMB OM 457 ROLETADO C/2FUROS</t>
  </si>
  <si>
    <t>41.015.020 (RIO)
5410500222 (ORIG.)
5410500322 (ORIG.)
5410500422 (ORIG.)
5410500522 (ORIG.)
5410500722 (ORIG.)
5410500922 (ORIG.)
5410501122 (ORIG.)
5410501222 (ORIG.)
5410501322 (ORIG.)
5410501522 (ORIG.)
5410501722 (ORIG.)</t>
  </si>
  <si>
    <t>TUCHO VALVULA FUSCA MOTOR 1.3/1.5/1.6 AR +0,30 (N)</t>
  </si>
  <si>
    <t>0401093091 (ORIG.)
113109309C/D (ORIG.)
580-3 (Aplic)
T7001403000810 (MAHLE)
TVM 8014 (METAL LEVE)</t>
  </si>
  <si>
    <t>TUCHO VALVULA MEC CUMMINS ISC/ISL/QSL</t>
  </si>
  <si>
    <t>2T2109309 (VOLKSWAGEN)
3965966 (ORIG.)
BG5X6500AA (FORD)</t>
  </si>
  <si>
    <t>TUCHO VALVULA MEC DUCATO 2.5/2.8 4 Cil</t>
  </si>
  <si>
    <t>4733350 (ORIG.)</t>
  </si>
  <si>
    <t>TUCHO VALVULA FUSCA MOTOR 1.3/1.5/1.6 AR +0,20 (N)</t>
  </si>
  <si>
    <t>0401093091 (ORIG.)
113109309C/D (ORIG.)
T7001302000810 (MAHLE)
TVM 8013 (METAL LEVE)</t>
  </si>
  <si>
    <t>TUCHO VALVULA FUSCA MOTOR 1.3/1.5/1.6 AR STD   (N)</t>
  </si>
  <si>
    <t>0401093091 (ORIG.)
113109309C/D (ORIG.)
580 (Aplic)
T7072700000810 (MAHLE)
TVM 5727 (METAL LEVE)</t>
  </si>
  <si>
    <t>TUCHO VALVULA MAN D08 24.280  (N)</t>
  </si>
  <si>
    <t>07W109527 (ORIG.)
61043010132 (ORIG.)</t>
  </si>
  <si>
    <t>TUCHO VALVULA PERKINS 4236/4248/6354   (N)</t>
  </si>
  <si>
    <t>31.434.163 (ORIG.)
464-6253 (4646253) (CATERPILLAR)
915 (Aplic)
T5773800000810 (MAHLE)
TVM 5738 (METAL LEVE)</t>
  </si>
  <si>
    <t>TUCHO VALVULA FUSCA MOTOR 1.3/1.5/1.6 AR +0,50 (N)</t>
  </si>
  <si>
    <t>0401093091 (ORIG.)
113109309C/D (ORIG.)
580-5 (Aplic)</t>
  </si>
  <si>
    <t>TUCHO VALVULA DC11/ L111/112 - 1420836  (N)</t>
  </si>
  <si>
    <t>1116635 (ORIG.)
131105 (ORIG.)
1420836 (ORIG.)
854 (Aplic)
T76741 (MAHLE)
TVM 5741 (METAL LEVE)</t>
  </si>
  <si>
    <t>TUCHO VALVULA MEC HILUX 2.8/3.0 TD</t>
  </si>
  <si>
    <t>1375154010 (ORIG.)</t>
  </si>
  <si>
    <t>TUCHO VALVULA MEC FIAT FIRE 1.0/1.3/1.4 8V</t>
  </si>
  <si>
    <t>55223285 (ORIG.)
55223431 (ORIG.)</t>
  </si>
  <si>
    <t>TUCHO VALVULA TRATOR VALTRA - 836014264  (N)</t>
  </si>
  <si>
    <t>836014264 (ORIG.)</t>
  </si>
  <si>
    <t>TUCHO VALVULA FORD CARGO/TRATOR   (N)</t>
  </si>
  <si>
    <t>165 (Aplic)
C5NE6500C2 (ORIG.)
C7NN6500B (ORIG.)
T2684100000410 (METAL LEVE)
TVM 5841 (MAHLE)</t>
  </si>
  <si>
    <t>TUCHO VALVULA CAT 3304/3306  (N)</t>
  </si>
  <si>
    <t>7S 3161 (ORIG.)
T11800000 (MAHLE)
TVM-6056 (METAL LEVE)</t>
  </si>
  <si>
    <t>TUCHO VALVULA TD100/101/102/121/123   (N)</t>
  </si>
  <si>
    <t>1101 (Aplic)
1545539 (ORIG.)
479031 (ORIG.)
T7128700000410 (MAHLE)
TVM 6287 (METAL LEVE)</t>
  </si>
  <si>
    <t>TUCHO VALVULA MWM D225/226/229 +0,15  (N)</t>
  </si>
  <si>
    <t>TUCHO VALVULA OM 402/403/447/449    (N)</t>
  </si>
  <si>
    <t>403 054 1801 (ORIG.)
645 (Aplic)
T4851 (MAHLE)
TVM 6510 (METAL LEVE)</t>
  </si>
  <si>
    <t>TUCHO VALVULA BESTA 2.7/3.0   (N)</t>
  </si>
  <si>
    <t>00636 1243 A (ORIG.)</t>
  </si>
  <si>
    <t>TUCHO VALVULA FORD MOTOR CHT  (N)</t>
  </si>
  <si>
    <t>139 (Aplic)
67614 (ORIG.)
T5987900000810 (MAHLE)
TVM 6879 (METAL LEVE)</t>
  </si>
  <si>
    <t>TUCHO VALVULA JOHN DEERE 3029/4039/4045  (N)</t>
  </si>
  <si>
    <t>T20073 (ORIG.)</t>
  </si>
  <si>
    <t>TUCHO VALVULA MWM D225/226/229 +0,30  (N)</t>
  </si>
  <si>
    <t>TUCHO VALVULA OM326/355   (N)</t>
  </si>
  <si>
    <t>346 054 0201 (ORIG.)
T4870500000410 (MAHLE)
TVM 5705 (METAL LEVE)</t>
  </si>
  <si>
    <t>TUCHO VALVULA MWM D225/226/229 +0,50  (N)</t>
  </si>
  <si>
    <t>TUCHO DE VALVULA SCANIA DSC9/P93/94</t>
  </si>
  <si>
    <t>1103985 (ORIG.)
41371035 (RIO)</t>
  </si>
  <si>
    <t>TUCHO VALVULA MEC FIAT 1.0/1.3/1.5 8V</t>
  </si>
  <si>
    <t>4152447 (ORIG.)</t>
  </si>
  <si>
    <t>TUCHO VALVULA FORD KA 1.0/1.3/1.6 ENDURA  (N)</t>
  </si>
  <si>
    <t>167 (Aplic)
89BM6500AB (ORIG.)</t>
  </si>
  <si>
    <t>TUCHO VALVULA CUMMINS B3.3</t>
  </si>
  <si>
    <t>4982154 (CUMMINS)</t>
  </si>
  <si>
    <t>TUCHO DE VALVULA DEUTZ D7</t>
  </si>
  <si>
    <t>20792475 (ORIG.)</t>
  </si>
  <si>
    <t>TUCHO VALVULA MECANICO OPALA    (N)</t>
  </si>
  <si>
    <t>TUCHO VALVULA GM 261 - C10  (N)</t>
  </si>
  <si>
    <t>7360352 (ORIG.)</t>
  </si>
  <si>
    <t>TUCHO DE VALVULA VOLVO D5D / D7D / D7E</t>
  </si>
  <si>
    <t>11700366 (ORIG.)</t>
  </si>
  <si>
    <t>BRONZINA BIELA DUCATO 2.5 8V/2.8 8V ASP/TURBO STD</t>
  </si>
  <si>
    <t>BRONZINA DE BIELA</t>
  </si>
  <si>
    <t>71-4130/4 (ORIG.)
77 155 600 (ORIG.)
B001472 (MAHLE)
SB472 STD (SINTECH)</t>
  </si>
  <si>
    <t>BRONZINA BIELA DUCATO 2.5 8V/2.8 8V ASP/TURBO +0,25</t>
  </si>
  <si>
    <t>71-4130/4 (ORIG.)
77 155 600 (ORIG.)
B001472 (MAHLE)
SB472 025 (SINTECH)</t>
  </si>
  <si>
    <t>BRONZINA BIELA DUCATO 2.5 8V/2.8 8V ASP/TURBO +0,50</t>
  </si>
  <si>
    <t>71-4130/4 (ORIG.)
77 155 600 (ORIG.)
B001472 (MAHLE)
SB472 050 (SINTECH)</t>
  </si>
  <si>
    <t>DUCATO 2.5 2.8 IVECO 2.5 2.8</t>
  </si>
  <si>
    <t>BRONZINA DE MANCAL</t>
  </si>
  <si>
    <t>BRONZINA BIELA NISSAN 2.5 16V YD25D STD</t>
  </si>
  <si>
    <t>12111-ES60A (ORIG.)
B0030679 (MAHLE)
CB-1229A (ORIG.)
SB802 STD (SINTECH)</t>
  </si>
  <si>
    <t>BRONZINA BIELA NISSAN 2.5 16V YD25D +0,25</t>
  </si>
  <si>
    <t>12111-ES60A (ORIG.)
B0030679 (MAHLE)
CB-1229A (ORIG.)
SB802 025 (SINTECH)</t>
  </si>
  <si>
    <t>BRONZINA BIELA NISSAN 2.5 16V YD25D +0,50</t>
  </si>
  <si>
    <t>12111-ES60A (ORIG.)
B0030679 (MAHLE)
CB-1229A (ORIG.)
SB802 050 (SINTECH)</t>
  </si>
  <si>
    <t>BRONZINA MANCAL NISSAN 2.5 16V YD25D STD</t>
  </si>
  <si>
    <t>12217-AD200 (ORIG.)
M0030782 (MAHLE)
MS-1229A (ORIG.)
SM802 STD (SINTECH)</t>
  </si>
  <si>
    <t>BRONZINA MANCAL NISSAN 2.5 16V YD25D +0,25</t>
  </si>
  <si>
    <t>12217-AD200 (ORIG.)
M0030782 (MAHLE)
MS-1229A (ORIG.)
SM802 025 (SINTECH)</t>
  </si>
  <si>
    <t>BRONZINA MANCAL NISSAN 2.5 16V YD25D +0,50</t>
  </si>
  <si>
    <t>12217-AD200 (ORIG.)
M0030782 (MAHLE)
MS-1229A (ORIG.)
SM802 050 (SINTECH)</t>
  </si>
  <si>
    <t>BRONZINA BIELA NISSAN 1.8 16V / 2.0 16V MR18DE STD</t>
  </si>
  <si>
    <t>12150-CK80A (ORIG.)
B0030686 (MAHLE)
CB-1228A (ORIG.)
SB686 STD (SINTECH)</t>
  </si>
  <si>
    <t>BRONZINA BIELA NISSAN 1.8 16V / 2.0 16V MR18DE +0,25</t>
  </si>
  <si>
    <t>12150-CK80A (ORIG.)
B0030686 (MAHLE)
CB-1228A (ORIG.)
SB686 025 (SINTECH)</t>
  </si>
  <si>
    <t>BRONZINA MANCAL NISSAN 1.8 16V/2.0 16V STD</t>
  </si>
  <si>
    <t>12215-CK802 (ORIG.)
M0030784 (MAHLE)
MS-1228A (ORIG.)
SM784 STD (SINTECH)</t>
  </si>
  <si>
    <t>BRONZINA MANCAL NISSAN 1.8 16V/2.0 16V +0,25</t>
  </si>
  <si>
    <t>12215-CK802 (ORIG.)
M0030784 (MAHLE)
MS-1228A (ORIG.)
SM784 025 (SINTECH)</t>
  </si>
  <si>
    <t>BRONZINA MANCAL NISSAN 1.8 16V/2.0 16V +0,50</t>
  </si>
  <si>
    <t>12215-CK802 (ORIG.)
M0030784 (MAHLE)
MS-1228A (ORIG.)
SM784 050 (SINTECH)</t>
  </si>
  <si>
    <t>BRONZINA BIELA RENAULT MASTER 2.5 16V STD</t>
  </si>
  <si>
    <t>71-4744/4 (ORIG.)
77 980 600 (ORIG.)
B0180749 (MAHLE)
SB806 STD (SINTECH)</t>
  </si>
  <si>
    <t>BRONZINA MANCAL RENAULT MASTER 2.5 16V STD</t>
  </si>
  <si>
    <t>77 981 600 (ORIG.)
H1013/5 (ORIG.)
M0180865 (MAHLE)
SM806 STD (SINTECH)</t>
  </si>
  <si>
    <t>BRONZINA BIELA RENAULT 1.0 12V 3L B4D STD</t>
  </si>
  <si>
    <t>B0180758 (MAHLE)
SB733 STD (SINTECH)</t>
  </si>
  <si>
    <t>BRONZINA BIELA RENAULT 1.0 12V 3L B4D +0,25</t>
  </si>
  <si>
    <t>B0180758 (MAHLE)
SB733 025 (SINTECH)</t>
  </si>
  <si>
    <t>BRONZINA BIELA RENAULT 1.0 12V 3L B4D +0,50</t>
  </si>
  <si>
    <t>B0180758 (MAHLE)
SB733 050 (SINTECH)</t>
  </si>
  <si>
    <t>BRONZINA BIELA RENAULT 1.0 12V 3L B4D +0,75</t>
  </si>
  <si>
    <t>B0180758 (MAHLE)
SB733 075 (SINTECH)</t>
  </si>
  <si>
    <t>BRONZINA MANCAL RENAULT LOGAN/KWID/SANDERO STD</t>
  </si>
  <si>
    <t>M0180868 (MAHLE)
SM733 STD (SINTECH)</t>
  </si>
  <si>
    <t>BRONZINA MANCAL RENAULT LOGAN/KWID/SANDERO +0,25</t>
  </si>
  <si>
    <t>M0180868 (MAHLE)
SM733 025 (SINTECH)</t>
  </si>
  <si>
    <t>BRONZINA MANCAL RENAULT LOGAN/KWID/SANDERO +0,50</t>
  </si>
  <si>
    <t>M0180868 (MAHLE)
SM733 050 (SINTECH)</t>
  </si>
  <si>
    <t>BRONZINA BIELA CUMMINS SERIE B 6L STD</t>
  </si>
  <si>
    <t>3901170 (ORIG.)
3939859 (ORIG.)
B0210755 (MAHLE)</t>
  </si>
  <si>
    <t>BRONZINA BIELA CUMMINS ISB 5.9/6.7 6L STD</t>
  </si>
  <si>
    <t>3939859 (ORIG.)
4893693 (ORIG.)
B0210757 (MAHLE)</t>
  </si>
  <si>
    <t>BRONZINA BIELA CUMMINS ISB 5.9/6.7 6L 0,25</t>
  </si>
  <si>
    <t>BRONZINA MANCAL 6BT 5.9L TURBO STD</t>
  </si>
  <si>
    <t>77801600 (KS)
977422 (ORIG.)
M21503 (MAHLE)</t>
  </si>
  <si>
    <t>BRONZINA BIELA PEUGEOT 2.0 16V EW10A STD</t>
  </si>
  <si>
    <t>01-4155/4 (ORIG.)
77 603 600 (ORIG.)
B0440739 (MAHLE)
SB307 STD (SINTECH)</t>
  </si>
  <si>
    <t>BRONZINA BIELA PEUGEOT 2.0 16V EW10A +0,50</t>
  </si>
  <si>
    <t>01-4155/4 (ORIG.)
77 603 600 (ORIG.)
B0440739 (MAHLE)
SB307 050 (SINTECH)</t>
  </si>
  <si>
    <t>BRONZINA BIELA PEUGEOT 2.0 16V EW10A +0,30</t>
  </si>
  <si>
    <t>01-4155/4 (ORIG.)
77 603 600 (ORIG.)
B0440739 (MAHLE)
SB307 030 (SINTECH)</t>
  </si>
  <si>
    <t>BRONZINA MANCAL PEUGEOT 2.0 16V EW10 STD</t>
  </si>
  <si>
    <t>AEM510064 (ORIG.)
H086/5 (ORIG.)
M0440856 (MAHLE)
SM307 STD (SINTECH)</t>
  </si>
  <si>
    <t>BRONZINA MANCAL PEUGEOT 2.0 16V EW10 +0,30</t>
  </si>
  <si>
    <t>AEM510064 (ORIG.)
H086/5 (ORIG.)
M0440856 (MAHLE)
SM307 025 (SINTECH)</t>
  </si>
  <si>
    <t>BRONZINA MANCAL PEUGEOT 2.0 16V EW10 +0,50</t>
  </si>
  <si>
    <t>AEM510064 (ORIG.)
H086/5 (ORIG.)
M0440856 (MAHLE)
SM307 050 (SINTECH)</t>
  </si>
  <si>
    <t>BRONZINA BIELA FORD 1.6 16V SIGMA STD</t>
  </si>
  <si>
    <t>01-4040/4 (ORIG.)
B0590717 (MAHLE)
SB780 STD (SINTECH)</t>
  </si>
  <si>
    <t>BRONZINA BIELA FORD 1.6 16V SIGMA +0,25</t>
  </si>
  <si>
    <t>01-4040/4 (ORIG.)
B0590717 (MAHLE)
SB780 025 (SINTECH)</t>
  </si>
  <si>
    <t>BRONZINA BIELA FORD 1.6 16V SIGMA +0,50</t>
  </si>
  <si>
    <t>01-4040/4 (ORIG.)
B0590717 (MAHLE)
SB780 050 (SINTECH)</t>
  </si>
  <si>
    <t>BRONZINA MANCAL FORD SIGMA 1.6 16V STD</t>
  </si>
  <si>
    <t>AEM510081 (ORIG.)
H1100/5 (ORIG.)
M59824 (MAHLE)
SM780 STD (SINTECH)</t>
  </si>
  <si>
    <t>BRONZINA MANCAL FORD SIGMA 1.6 16V +0,25</t>
  </si>
  <si>
    <t>AEM510081 (ORIG.)
H1100/5 (ORIG.)
M59824 (MAHLE)
SM780 025 (SINTECH)</t>
  </si>
  <si>
    <t>BRONZINA MANCAL FORD SIGMA 1.6 16V +0,50</t>
  </si>
  <si>
    <t>AEM510081 (ORIG.)
H1100/5 (ORIG.)
M59824 (MAHLE)
SM780 050 (SINTECH)</t>
  </si>
  <si>
    <t>BRONZINA BIELA FORD DURATEC 2.0 STD</t>
  </si>
  <si>
    <t>B0590741 (MAHLE)
CB-1840AL (ORIG.)
LFY1-11-SEOA (ORIG.)
SB778 STD (SINTECH)</t>
  </si>
  <si>
    <t>BRONZINA BIELA FORD DURATEC 2.0 +0,25</t>
  </si>
  <si>
    <t>B0590741 (MAHLE)
CB-1840AL (ORIG.)
LFY1-11-SEOA (ORIG.)
SB778 025 (SINTECH)</t>
  </si>
  <si>
    <t>BRONZINA BIELA FORD DURATEC 2.0 +0,50</t>
  </si>
  <si>
    <t>B0590741 (MAHLE)
CB-1840AL (ORIG.)
LFY1-11-SEOA (ORIG.)
SB778 050 (SINTECH)</t>
  </si>
  <si>
    <t>BRONZINA MANCAL FORD 2.0 16V/2.3 16V STD</t>
  </si>
  <si>
    <t>L3Y2-11-SGO (ORIG.)
M0590858 (MAHLE)
MS-2020A (ORIG.)
SM778 STD (SINTECH)</t>
  </si>
  <si>
    <t>BRONZINA MANCAL FORD 2.0 16V/2.3 16V +0,25</t>
  </si>
  <si>
    <t>L3Y2-11-SGO (ORIG.)
M0590858 (MAHLE)
MS-2020A (ORIG.)
SM778 025 (SINTECH)</t>
  </si>
  <si>
    <t>BRONZINA BIELA FORD 1.5 16V SIGMA STD</t>
  </si>
  <si>
    <t>01-4162/4 (ORIG.)
B0590748 (MAHLE)
SB748 STD (SINTECH)</t>
  </si>
  <si>
    <t>BRONZINA BIELA FORD 1.5 16V SIGMA 0,25</t>
  </si>
  <si>
    <t>01-4162/4 (ORIG.)
B0590748 (MAHLE)
SB748 025 (SINTECH)</t>
  </si>
  <si>
    <t>BRONZINA BIELA FORD 2.3 16V DURATEC STD</t>
  </si>
  <si>
    <t>B0590750 (MAHLE)
CB-2020A (ORIG.)
L3Y1-11-SFOA (ORIG.)
SB779 STD (SINTECH)</t>
  </si>
  <si>
    <t>BRONZINA BIELA FORD 2.3 16V DURATEC +0,25</t>
  </si>
  <si>
    <t>B0590750 (MAHLE)
CB-2020A (ORIG.)
L3Y1-11-SFOA (ORIG.)
SB779 025 (SINTECH)</t>
  </si>
  <si>
    <t>BRONZINA BIELA FORD 2.3 16V DURATEC +0,50</t>
  </si>
  <si>
    <t>B0590750 (MAHLE)
CB-2020A (ORIG.)
L3Y1-11-SFOA (ORIG.)
SB779 050 (SINTECH)</t>
  </si>
  <si>
    <t>BRONZINA BIELA FORD 2.3 16V DURATEC +0,75</t>
  </si>
  <si>
    <t>B0590750 (MAHLE)
CB-2020A (ORIG.)
L3Y1-11-SFOA (ORIG.)
SB779 075 (SINTECH)</t>
  </si>
  <si>
    <t>BRONZINA BIELA TOYOTA 3.0 TURBO 1KZT 1KDFTV STD</t>
  </si>
  <si>
    <t>13204-67030 (ORIG.)
B0630683 (MAHLE)
CB-1452A (ORIG.)
SB521 STD (SINTECH)</t>
  </si>
  <si>
    <t>BRONZINA BIELA TOYOTA 3.0 TURBO 1KZT 1KDFTV +0,25</t>
  </si>
  <si>
    <t>13204-67030 (ORIG.)
B0630683 (MAHLE)
CB-1452A (ORIG.)
SB521 025 (SINTECH)</t>
  </si>
  <si>
    <t>BRONZINA BIELA TOYOTA 3.0 TURBO 1KZT 1KDFTV +0,50</t>
  </si>
  <si>
    <t>13204-67030 (ORIG.)
B0630683 (MAHLE)
CB-1452A (ORIG.)
SB521 050 (SINTECH)</t>
  </si>
  <si>
    <t>BRONZINA BIELA TOYOTA 3.0 TURBO 1KZT 1KDFTV +0,75</t>
  </si>
  <si>
    <t>13204-67030 (ORIG.)
B0630683 (MAHLE)
CB-1452A (ORIG.)
SB521 075 (SINTECH)</t>
  </si>
  <si>
    <t>BRONZINA MANCAL TOYOTA 2.5 16V/3.0 16V STD</t>
  </si>
  <si>
    <t>11704-67020 (ORIG.)
M0630779 (MAHLE)
MS-1452A (ORIG.)
SM729 STD (SINTECH)</t>
  </si>
  <si>
    <t>BRONZINA MANCAL TOYOTA 2.5 16V/3.0 16V +0,25</t>
  </si>
  <si>
    <t>11704-67020 (ORIG.)
M0630779 (MAHLE)
MS-1452A (ORIG.)
SM729 025 (SINTECH)</t>
  </si>
  <si>
    <t>BRONZINA MANCAL TOYOTA 2.5 16V/3.0 16V +0,50</t>
  </si>
  <si>
    <t>11704-67020 (ORIG.)
M0630779 (MAHLE)
MS-1452A (ORIG.)
SM729 050 (SINTECH)</t>
  </si>
  <si>
    <t>BRONZINA BIELA VW 1.4 16V TFSI / 1.6 16V EA211 STD</t>
  </si>
  <si>
    <t>B0700725 (MAHLE)
SB725 STD (SINTECH)</t>
  </si>
  <si>
    <t>BRONZINA BIELA VW 1.4 16V TFSI / 1.6 16V EA211 +0,25</t>
  </si>
  <si>
    <t>B0700725 (MAHLE)
SB725 025 (SINTECH)</t>
  </si>
  <si>
    <t>BRONZINA BIELA VW 1.4 16V TFSI / 1.6 16V EA211 +0,50</t>
  </si>
  <si>
    <t>B0700725 (MAHLE)
SB725 050 (SINTECH)</t>
  </si>
  <si>
    <t>BRONZINA MANCAL VW 1.4 16V TFSI / 1.6 16V EA211 STD</t>
  </si>
  <si>
    <t>M0700842 (MAHLE)
SM842 STD (SINTECH)</t>
  </si>
  <si>
    <t>BRONZINA MANCAL VW 1.4 16V TFSI / 1.6 16V EA211 +0,25</t>
  </si>
  <si>
    <t>M0700842 (MAHLE)
SM842 025 (SINTECH)</t>
  </si>
  <si>
    <t>BRONZINA BIELA VW 2.0 16V DIESEL STD</t>
  </si>
  <si>
    <t>71-3930/4 (ORIG.)
77 555 600 (ORIG.)
B0700766 (MAHLE)
SB801 STD (SINTECH)</t>
  </si>
  <si>
    <t>BRONZINA BIELA VW 2.0 16V DIESEL +0,25</t>
  </si>
  <si>
    <t>71-3930/4 (ORIG.)
77 555 610 (ORIG.)
B0700766 (MAHLE)
SB801 025 (SINTECH)</t>
  </si>
  <si>
    <t>BRONZINA BIELA VW 2.0 16V DIESEL +0,50</t>
  </si>
  <si>
    <t>71-3930/4 (ORIG.)
77 555 620 (ORIG.)
B0700766 (MAHLE)
SB801 050 (SINTECH)</t>
  </si>
  <si>
    <t>BRONZINA MANCAL VW 2.0 16V DIESEL STD</t>
  </si>
  <si>
    <t>H079/5 (ORIG.)
M0700871 (MAHLE)</t>
  </si>
  <si>
    <t>BRONZINA MANCAL VW 2.0 16V DIESEL +0,25</t>
  </si>
  <si>
    <t>BRONZINA MANCAL VW 2.0 16V DIESEL +0,50</t>
  </si>
  <si>
    <t>BRONZINA BIELA AGRALE 2.8 12V STD</t>
  </si>
  <si>
    <t>8N8220 (ORIG.)
B131066 (MAHLE)
CB-619AL (ORIG.)</t>
  </si>
  <si>
    <t>AGRALE 2.8L 12V SOHC</t>
  </si>
  <si>
    <t>BRONZINA BIELA GM MONZA 1.6/2.2 STD</t>
  </si>
  <si>
    <t>71-3764/4 (ORIG.)
77655600 (KS)
92028811 (ORIG.)
B14365 (MAHLE)</t>
  </si>
  <si>
    <t>BRONZINA BIELA GM MONZA 1.6/2.2 +0,25</t>
  </si>
  <si>
    <t>71-3764/4 (ORIG.)
77635630 (KS)
92028811 (ORIG.)
B14365 (MAHLE)</t>
  </si>
  <si>
    <t>BRONZINA BIELA GM MONZA 1.6/2.2 +0,50</t>
  </si>
  <si>
    <t>BRONZINA BIELA GM MONZA 1.6/2.2 +0,75</t>
  </si>
  <si>
    <t>BRONZINA MANCAL MONZA / KADET / ASTRA 1.6 / 1.8 STD</t>
  </si>
  <si>
    <t>87 393 600 (ORIG.)
87393600 (KS)
H982/5 (ORIG.)
M14272 (MAHLE)</t>
  </si>
  <si>
    <t>BRONZINA MANCAL MONZA / KADET / ASTRA 1.6 / 1.8 +0,25</t>
  </si>
  <si>
    <t>87 393 610 (ORIG.)
87393610 (KS)
H982/5 (ORIG.)
M14272 (MAHLE)</t>
  </si>
  <si>
    <t>BRONZINA MANCAL MONZA / KADET / ASTRA 1.6 / 1.8 +0,50</t>
  </si>
  <si>
    <t>87 393 620 (ORIG.)
87393620 (KS)
H982/5 (ORIG.)
M14272 (MAHLE)</t>
  </si>
  <si>
    <t>BRONZINA BIELA RENAULT 2.0 8V/16V STD</t>
  </si>
  <si>
    <t>01-4202/4 (ORIG.)
B18529 (MAHLE)
SB708 STD (SINTECH)</t>
  </si>
  <si>
    <t>BRONZINA BIELA RENAULT 2.0 8V/16V +0,25</t>
  </si>
  <si>
    <t>01-4202/4 (ORIG.)
B18529 (MAHLE)
SM706 025 (SINTECH)</t>
  </si>
  <si>
    <t>BRONZINA BIELA RENAULT 2.0 8V/16V +0,50</t>
  </si>
  <si>
    <t>01-4202/4 (ORIG.)
B18529 (MAHLE)
SM706 050 (SINTECH)</t>
  </si>
  <si>
    <t>BRONZINA BIELA RENAULT 2.0 8V/16V +0,75</t>
  </si>
  <si>
    <t>01-4202/4 (ORIG.)
B18529 (MAHLE)
SB708 075 (SINTECH)</t>
  </si>
  <si>
    <t>BRONZINA MANCAL RENAULT 2.0 8V/16V STD</t>
  </si>
  <si>
    <t>H1101/5 (ORIG.)
M18728 (MAHLE)
SM705 STD (SINTECH)</t>
  </si>
  <si>
    <t>BRONZINA MANCAL RENAULT 2.0 8V/16V +0,25</t>
  </si>
  <si>
    <t>H1101/5 (ORIG.)
M18728 (MAHLE)
SM705 025 (SINTECH)</t>
  </si>
  <si>
    <t>BRONZINA MANCAL RENAULT 2.0 8V/16V +0,50</t>
  </si>
  <si>
    <t>H1101/5 (ORIG.)
M18728 (MAHLE)
SM705 050 (SINTECH)</t>
  </si>
  <si>
    <t>BRONZINA BIELA RENAULT 1.6 16V/8V STD</t>
  </si>
  <si>
    <t>77 838 600 (ORIG.)
77838600 (KS)
B18653 (MAHLE)
B9289-55 (ORIG.)
SB701/SB702 STD (SINTECH)</t>
  </si>
  <si>
    <t>BRONZINA BIELA RENAULT 1.6 16V/8V +0,25</t>
  </si>
  <si>
    <t>77 838 610 (ORIG.)
77838610 (KS)
B18653 (MAHLE)
B9289-55 (ORIG.)
SB701/SB702 025 (SINTECH)</t>
  </si>
  <si>
    <t>BRONZINA BIELA RENAULT 1.6 16V/8V +0,50</t>
  </si>
  <si>
    <t>77 838 620 (ORIG.)
77838620 (KS)
B18653 (MAHLE)
B9289-55 (ORIG.)
SB701/SB702 050 (SINTECH)</t>
  </si>
  <si>
    <t>BRONZINA BIELA RENAULT 1.6 16V/8V +0,75</t>
  </si>
  <si>
    <t>77 838 630 (ORIG.)
77838630 (KS)
B18653 (MAHLE)
B9289-55 (ORIG.)
SB701/SB702 075 (SINTECH)</t>
  </si>
  <si>
    <t>BRONZINA MANCAL RENAULT 1.6 8V K7M STD</t>
  </si>
  <si>
    <t>77 839 600 (ORIG.)
H1065/5 (ORIG.)
M0180846 (MAHLE)
SM702 STD (SINTECH)</t>
  </si>
  <si>
    <t>BRONZINA MANCAL RENAULT 1.6 8V K7M +0,25</t>
  </si>
  <si>
    <t>77 839 610 (ORIG.)
H1065/5 (ORIG.)
M0180846 (MAHLE)
SM702 025 (SINTECH)</t>
  </si>
  <si>
    <t>BRONZINA MANCAL RENAULT 1.6 8V K7M +0,50</t>
  </si>
  <si>
    <t>77 839 620 (ORIG.)
H1065/5 (ORIG.)
M0180846 (MAHLE)
SM702 050 (SINTECH)</t>
  </si>
  <si>
    <t>BRONZINA MANCAL RENAULT 1.6 16V STD</t>
  </si>
  <si>
    <t>77 839 600 (ORIG.)
H1065/5 (ORIG.)
M18676 (MAHLE)
SM704 STD (SINTECH)</t>
  </si>
  <si>
    <t>BRONZINA MANCAL RENAULT 1.6 16V +0,25</t>
  </si>
  <si>
    <t>77 839 610 (ORIG.)
H1065/5 (ORIG.)
M18676 (MAHLE)
SM704 025 (SINTECH)</t>
  </si>
  <si>
    <t>BRONZINA MANCAL RENAULT 1.6 16V +0,50</t>
  </si>
  <si>
    <t>77 839 620 (ORIG.)
H1065/5 (ORIG.)
M18676 (MAHLE)
SM704 050 (SINTECH)</t>
  </si>
  <si>
    <t>BRONZINA BIELA MITSUBISHI L200/L300 STD</t>
  </si>
  <si>
    <t>1115A117 (ORIG.)
B1950333 (MAHLE)
CB-1845A (ORIG.)
SB333 STD (SINTECH)</t>
  </si>
  <si>
    <t>BRONZINA BIELA MITSUBISHI L200/L300 +0,25</t>
  </si>
  <si>
    <t>1115A117 (ORIG.)
B1950333 (MAHLE)
CB-1845A (ORIG.)
SB333 025 (SINTECH)</t>
  </si>
  <si>
    <t>BRONZINA BIELA MITSUBISHI L200/L300 +0,50</t>
  </si>
  <si>
    <t>1115A117 (ORIG.)
B1950333 (MAHLE)
CB-1845A (ORIG.)
SB333 050 (SINTECH)</t>
  </si>
  <si>
    <t>BRONZINA MANCAL MITSUBISHI H100/L200 STD</t>
  </si>
  <si>
    <t>M1950546 (MAHLE)
MD050360 (ORIG.)
MS-1131A (ORIG.)
SM546 STD (SINTECH)</t>
  </si>
  <si>
    <t>BRONZINA MANCAL MITSUBISHI H100/L200 +0,25</t>
  </si>
  <si>
    <t>M1950546 (MAHLE)
MD050360 (ORIG.)
MS-1131A (ORIG.)
SM546 025 (SINTECH)</t>
  </si>
  <si>
    <t>BRONZINA MANCAL MITSUBISHI H100/L200 +0,50</t>
  </si>
  <si>
    <t>M1950546 (MAHLE)
MD050360 (ORIG.)
MS-1131A (ORIG.)
SM546 050 (SINTECH)</t>
  </si>
  <si>
    <t>BRONZINA BIELA KIA 2.0 16V G4GC STD</t>
  </si>
  <si>
    <t>23060-23140 (ORIG.)
B2080676 (MAHLE)
CB-3878A (ORIG.)
SB551 STD (SINTECH)</t>
  </si>
  <si>
    <t>BRONZINA BIELA KIA 2.0 16V G4GC +0,25</t>
  </si>
  <si>
    <t>23060-23140 (ORIG.)
B2080676 (MAHLE)
CB-3878A (ORIG.)
SB551 025 (SINTECH)</t>
  </si>
  <si>
    <t>BRONZINA BIELA KIA 2.0 16V G4GC +0,50</t>
  </si>
  <si>
    <t>23060-23140 (ORIG.)
B2080676 (MAHLE)
CB-3878A (ORIG.)
SB551 050 (SINTECH)</t>
  </si>
  <si>
    <t>BRONZINA MANCAL KIA 2.0 16V STD</t>
  </si>
  <si>
    <t>21020-23330 (ORIG.)
M2080773 (MAHLE)
SM551 STD (SINTECH)</t>
  </si>
  <si>
    <t>BRONZINA MANCAL KIA 2.0 16V +0,25</t>
  </si>
  <si>
    <t>21020-23330 (ORIG.)
M2080773 (MAHLE)
SM551 025 (SINTECH)</t>
  </si>
  <si>
    <t>BRONZINA MANCAL KIA 2.0 16V +0,50</t>
  </si>
  <si>
    <t>21020-23330 (ORIG.)
M2080773 (MAHLE)
SM551 050 (SINTECH)</t>
  </si>
  <si>
    <t>BRONZINA BIELA HYUNDAI 1.6 16V STD</t>
  </si>
  <si>
    <t>23060-2B002 (ORIG.)
B2080738 (MAHLE)
SB555 STD (SINTECH)</t>
  </si>
  <si>
    <t>BRONZINA BIELA HYUNDAI 1.6 16V +0,25</t>
  </si>
  <si>
    <t>23060-2B002 (ORIG.)
B2080738 (MAHLE)
SB555 025 (SINTECH)</t>
  </si>
  <si>
    <t>BRONZINA MANCAL HYUNDAI 1.6 16V F4FA STD</t>
  </si>
  <si>
    <t>21020-2B000 (ORIG.)
M2080855 (MAHLE)
SM555 STD (SINTECH)</t>
  </si>
  <si>
    <t>BRONZINA MANCAL HYUNDAI 1.6 16V F4FA +0,25</t>
  </si>
  <si>
    <t>21020-2B000 (ORIG.)
M2080855 (MAHLE)
SM555 025 (SINTECH)</t>
  </si>
  <si>
    <t>BRONZINA MANCAL HYUNDAI 1.6 16V F4FA +0,5</t>
  </si>
  <si>
    <t>21020-2B000 (ORIG.)
M2080855 (MAHLE)
SM555 050 (SINTECH)</t>
  </si>
  <si>
    <t>BRONZINA BIELA HYUNDAI 1.0 12V 3L STD</t>
  </si>
  <si>
    <t>23060-04000 (ORIG.)
B2080742 (MAHLE)
SB550 STD (SINTECH)</t>
  </si>
  <si>
    <t>BRONZINA BIELA HYUNDAI 1.0 12V 3L +0,25</t>
  </si>
  <si>
    <t>23060-04000 (ORIG.)
B2080742 (MAHLE)
SB550 025 (SINTECH)</t>
  </si>
  <si>
    <t>BRONZINA BIELA HYUNDAI 1.0 12V 3L +0,50</t>
  </si>
  <si>
    <t>23060-04000 (ORIG.)
B2080742 (MAHLE)
SB550 050 (SINTECH)</t>
  </si>
  <si>
    <t>BRONZINA MANCAL HYUNDAI HB20 1.0 12V 3L STD</t>
  </si>
  <si>
    <t>21020-04000 (ORIG.)
M2080859 (MAHLE)
SM550 STD (SINTECH)</t>
  </si>
  <si>
    <t>BRONZINA MANCAL HYUNDAI HB20 1.0 12V 3L +0,25</t>
  </si>
  <si>
    <t>21020-04000 (ORIG.)
M2080859 (MAHLE)
SM550 025 (SINTECH)</t>
  </si>
  <si>
    <t>BRONZINA MANCAL HYUNDAI HB20 1.0 12V 3L +0,50</t>
  </si>
  <si>
    <t>21020-04000 (ORIG.)
M2080859 (MAHLE)
SM550 050 (SINTECH)</t>
  </si>
  <si>
    <t>BRONZINA MANCAL HYUNDAI HB20 1.0 12V 3L +0,75</t>
  </si>
  <si>
    <t>21020-04000 (ORIG.)
M2080859 (MAHLE)
SM550 075 (SINTECH)</t>
  </si>
  <si>
    <t>BRONZINA BIELA CUMMINS SERIE C E ISC STD</t>
  </si>
  <si>
    <t>3901430 (ORIG.)
77799600 (KS)
B21425 (MAHLE)</t>
  </si>
  <si>
    <t>BRONZINA BIELA CUMMINS SERIE C E ISC +0,50</t>
  </si>
  <si>
    <t>3901432 (ORIG.)
77799620 (KS)
B21425 (MAHLE)</t>
  </si>
  <si>
    <t>BRONZINA BIELA CUMMINS SERIE C E ISC +0,75</t>
  </si>
  <si>
    <t>3901433 (ORIG.)
77799630 (KS)
B21425 (MAHLE)</t>
  </si>
  <si>
    <t>BRONZINA MANCAL 6C/6CT/6CTA 8.3L STD</t>
  </si>
  <si>
    <t>3945917 (ORIG.)
77798600 (KS)
M21504 (MAHLE)
SM807 STD (SINTECH)</t>
  </si>
  <si>
    <t>BRONZINA MANCAL 6C/6CT/6CTA 8.3L +0.25</t>
  </si>
  <si>
    <t>3945918 (ORIG.)
77798610 (KS)
M21504 (MAHLE)
SM807 025 (SINTECH)</t>
  </si>
  <si>
    <t>BRONZINA MANCAL 6C/6CT/6CTA 8.3L +0.50</t>
  </si>
  <si>
    <t>3945919 (ORIG.)
77798620 (KS)
M21504 (MAHLE)
SM807 050 (SINTECH)</t>
  </si>
  <si>
    <t>BRONZINA MANCAL 6C/6CT/6CTA 8.3L +0.75</t>
  </si>
  <si>
    <t>3945920 (ORIG.)
77798630 (KS)
M21504 (MAHLE)
SM807 075 (SINTECH)</t>
  </si>
  <si>
    <t>BRONZINA BIELA FIAT MAREA 2.0 20V STD</t>
  </si>
  <si>
    <t>01-4207/4 (ORIG.)
77 766 600 (ORIG.)
B25456 (MAHLE)
SB470 STD (SINTECH)</t>
  </si>
  <si>
    <t>BRONZINA BIELA FIAT 2.0 20V MAREA +0,25</t>
  </si>
  <si>
    <t>01-4207/4 (ORIG.)
77 766 600 (ORIG.)
B25456 (MAHLE)
SB470 025 (SINTECH)</t>
  </si>
  <si>
    <t>BRONZINA BIELA FIAT 2.0 20V MAREA +0,50</t>
  </si>
  <si>
    <t>01-4207/4 (ORIG.)
77 766 600 (ORIG.)
B25456 (MAHLE)
SB470 050 (SINTECH)</t>
  </si>
  <si>
    <t>BRONZINA BIELA FIAT 2.0 20V MAREA +0,75</t>
  </si>
  <si>
    <t>01-4207/4 (ORIG.)
77 766 600 (ORIG.)
B25456 (MAHLE)
SB470 075 (SINTECH)</t>
  </si>
  <si>
    <t>FIAT 2.0/2.4  20V MAREA</t>
  </si>
  <si>
    <t>BRONZINA BIELA FORD TRATOR 4600 / 5610 / 6610 STD</t>
  </si>
  <si>
    <t>77660600 (KS)
B26197 (MAHLE)
B4449SA (ORIG.)
CB-757AL*4 (ORIG.)</t>
  </si>
  <si>
    <t>BRONZINA MANCAL TRATOR MOT 4810 / 5600 / 6600 4 CIL STD</t>
  </si>
  <si>
    <t>77661600 (KS)
AEM5610 (ORIG.)
H1033/5 (ORIG.)
M26220 (MAHLE)
SM220 STD (SINTECH)</t>
  </si>
  <si>
    <t>BRONZINA MANCAL TRATOR MOT 4810 / 5600 / 6600 4 CIL +0,25</t>
  </si>
  <si>
    <t>77661610 (KS)
AEM5610 (ORIG.)
H1033/5 (ORIG.)
M26220 (MAHLE)
SM220 025 (SINTECH)</t>
  </si>
  <si>
    <t>BRONZINA MANCAL TRATOR MOT 4810 / 5600 / 6600 4 CIL +0,50</t>
  </si>
  <si>
    <t>77661620 (KS)
AEM5610 (ORIG.)
H1033/5 (ORIG.)
M26220 (MAHLE)
SM220 050 (SINTECH)</t>
  </si>
  <si>
    <t>BRONZINA MANCAL TRATOR MOT 4810 / 5600 / 6600 4 CIL +0,75</t>
  </si>
  <si>
    <t>77661630 (KS)
AEM5610 (ORIG.)
H1033/5 (ORIG.)
M26220 (MAHLE)
SM220 075 (SINTECH)</t>
  </si>
  <si>
    <t>BRONZINA BIELA NEW HOLLAND TC57 STD</t>
  </si>
  <si>
    <t>79542600 (KS)
B26396 (MAHLE)
B6669LC (ORIG.)</t>
  </si>
  <si>
    <t>BRONZINA BIELA NEW HOLLAND TC57 +0,25</t>
  </si>
  <si>
    <t>79542610 (KS)
B26396 (MAHLE)
B6669LC (ORIG.)</t>
  </si>
  <si>
    <t>BRONZINA MANCAL FORD CARGO F1 / F2 / F3 STD</t>
  </si>
  <si>
    <t>79543600 (KS)
M26325 (MAHLE)
M26325 (ORIG.)
M7492SA (ORIG.)
SM325 STD (SINTECH)</t>
  </si>
  <si>
    <t>BRONZINA MANCAL FORD CARGO F1 / F2 / F3 +0,25</t>
  </si>
  <si>
    <t>79543610 (KS)
M26325 (MAHLE)
M26325 (ORIG.)
M7492SA (ORIG.)
SM325 025 (SINTECH)</t>
  </si>
  <si>
    <t>BRONZINA MANCAL FORD CARGO F1 / F2 / F3 +0,50</t>
  </si>
  <si>
    <t>79543620 (KS)
M26325 (MAHLE)
M26325 (ORIG.)
M7492A (ORIG.)
SM325 050 (SINTECH)</t>
  </si>
  <si>
    <t>BRONZINA BIELA PEUGEOT 1.4 8V/1.6 16V STD</t>
  </si>
  <si>
    <t>77 736 600 (ORIG.)
B44542 (MAHLE)
SB206 STD (SINTECH)</t>
  </si>
  <si>
    <t>BRONZINA BIELA PEUGEOT 1.4 8V/1.6 16V +0,50</t>
  </si>
  <si>
    <t>77 736 600 (ORIG.)
B44542 (MAHLE)
SB206 050 (SINTECH)</t>
  </si>
  <si>
    <t>BRONZINA BIELA PEUGEOT 1.4 8V/1.6 16V +0,30</t>
  </si>
  <si>
    <t>77 736 600 (ORIG.)
B44542 (MAHLE)
SB206 025 (SINTECH)</t>
  </si>
  <si>
    <t>BRONZINA MANCAL PEUGEOT 1.6 8V/1.6 8V TU5JP STD</t>
  </si>
  <si>
    <t>77 127 608 (ORIG.)
H1071/5 (ORIG.)
M0440828 (MAHLE)
SM207 STD (SINTECH)</t>
  </si>
  <si>
    <t>BRONZINA MANCAL PEUGEOT 1.6 8V/1.6 8V TU5JP +0,30</t>
  </si>
  <si>
    <t>77 127 608 (ORIG.)
H1071/5 (ORIG.)
M0440828 (MAHLE)
SM207 025 (SINTECH)</t>
  </si>
  <si>
    <t>BRONZINA MANCAL PEUGEOT 1.6 8V/1.6 8V TU5JP +0,50</t>
  </si>
  <si>
    <t>77 127 608 (ORIG.)
H1071/5 (ORIG.)
M0440828 (MAHLE)
SM207 050 (SINTECH)</t>
  </si>
  <si>
    <t>BRONZINA BIELA OM366 / OM366A / OM352 STD</t>
  </si>
  <si>
    <t>71-3572/6 (ORIG.)
87 428 600 (ORIG.)
87428600 (KS)
B48237 (MAHLE)</t>
  </si>
  <si>
    <t>BRONZINA BIELA OM366 / OM366A / OM352 +0,25</t>
  </si>
  <si>
    <t>71-3572/6 (ORIG.)
87 428 610 (ORIG.)
87428610 (KS)
B48237 (MAHLE)</t>
  </si>
  <si>
    <t>BRONZINA BIELA OM366 / OM366A / OM352 +0,75</t>
  </si>
  <si>
    <t>71-3572/6 (ORIG.)
87 428 630 (ORIG.)
87428630 (KS)
B48237 (MAHLE)</t>
  </si>
  <si>
    <t>BRONZINA MANCAL C/ CANALETA STD</t>
  </si>
  <si>
    <t>77 265 600 (ORIG.)
77594600 (KS)
H048/7 (ORIG.)
M48275 (MAHLE)</t>
  </si>
  <si>
    <t>BRONZINA BIELA OM352 / OM352 A / M352-O STD</t>
  </si>
  <si>
    <t>71-3572/6 (ORIG.)
87 429 600 (KS)
SB48237 (MAHLE)</t>
  </si>
  <si>
    <t>BRONZINA BIELA OM352 / OM352 A / M352-O +0,25</t>
  </si>
  <si>
    <t>71-3572/6 (ORIG.)
87 429 610 (KS)
SB48237 (MAHLE)</t>
  </si>
  <si>
    <t>BRONZINA BIELA OM352 / OM352 A / M352-O +0,50</t>
  </si>
  <si>
    <t>71-3572/6 (ORIG.)
87 429 620 (KS)
SB48237 (MAHLE)</t>
  </si>
  <si>
    <t>BRONZINA MANCAL OM366 / OM366 A / OM352 STD</t>
  </si>
  <si>
    <t>77596600 (KS)
87 426 600 (ORIG.)
H712/7 (ORIG.)
SM333 STD (SINTECH)
SM48333 (MAHLE)</t>
  </si>
  <si>
    <t>BRONZINA MANCAL OM366 / OM366 A / OM352 + 0,25</t>
  </si>
  <si>
    <t>77596610 (KS)
87 426 610 (ORIG.)
H712/7 (ORIG.)
SM333 025 (SINTECH)
SM48333 (MAHLE)</t>
  </si>
  <si>
    <t>BRONZINA MANCAL OM366 / OM366 A / OM352 + 0,50</t>
  </si>
  <si>
    <t>77596620 (KS)
87 426 620 (ORIG.)
H712/7 (ORIG.)
SM333 050 (SINTECH)
SM48333 (MAHLE)</t>
  </si>
  <si>
    <t>BRONZINA BIELA MERCEDES 447 / 449 STD</t>
  </si>
  <si>
    <t>71-3561/5 (ORIG.)
87 505 000 (ORIG.)
87505600 (KS)
B48335 (MAHLE)</t>
  </si>
  <si>
    <t>BRONZINA MANCAL MERCEDES OM447 / OM449 STD</t>
  </si>
  <si>
    <t>87 503 600 (ORIG.)
87503604 (KS)
H992/7 (ORIG.)
M48400 (MAHLE)</t>
  </si>
  <si>
    <t>BRONZINA BIELA MERCEDES OM904 INFERIOR A 170CV STD</t>
  </si>
  <si>
    <t>77875600 (KS)
9040303160 (ORIG.)
B48369 (MAHLE)</t>
  </si>
  <si>
    <t>BRONZINA BIELA MERCEDES 906 / 924 EURO 3/5 6L +0,25</t>
  </si>
  <si>
    <t>71-3850/4 (ORIG.)
77 823 610 (ORIG.)
77824610 (KS)
B48366 (MAHLE)</t>
  </si>
  <si>
    <t>BRONZINA BIELA MERCEDES 906 / 924 EURO 3/5 6L +0,50</t>
  </si>
  <si>
    <t>71-3850/4 (ORIG.)
77 823 620 (ORIG.)
77824620 (KS)
B48366 (MAHLE)</t>
  </si>
  <si>
    <t>BRONZINA BIELA MERCEDES OM906 STD</t>
  </si>
  <si>
    <t>77876600 (KS)
9060301460 (ORIG.)
B48367 (MAHLE)</t>
  </si>
  <si>
    <t>BRONZINA BIELA MERCEDES OM906 +0,25</t>
  </si>
  <si>
    <t>71-3850/6 (ORIG.)
77 824 600 (ORIG.)
77876610 (KS)
B48367 (MAHLE)</t>
  </si>
  <si>
    <t>BRONZINA BIELA MERCEDES OM906 +0,50</t>
  </si>
  <si>
    <t>71-3850/6 (ORIG.)
77 824 600 (ORIG.)
77876620 (KS)
B48367 (MAHLE)</t>
  </si>
  <si>
    <t>BRONZINA MANCAL MERCEDES OM906 / OM926 STD</t>
  </si>
  <si>
    <t>77 539 600 (ORIG.)
A9260330101 (ORIG.)
A9260330102 (ORIG.)
BC-853-J (METAL LEVE)
H067/7 (ORIG.)
M0480853 (MAHLE)</t>
  </si>
  <si>
    <t>BRONZINA MANCAL MERCEDES OM906 / OM926 +0,25</t>
  </si>
  <si>
    <t>77 539 610 (ORIG.)
H067/7 (ORIG.)
M0480853 (MAHLE)</t>
  </si>
  <si>
    <t>BRONZINA BIELA HONDA 1.6 16V D16Y7 STD</t>
  </si>
  <si>
    <t>13022-PG6-S10 (ORIG.)
B51471 (MAHLE)
CB-2208GP (ORIG.)
SB471 STD (SINTECH)</t>
  </si>
  <si>
    <t>BRONZINA BIELA HONDA 1.6 16V D16Y7 +0,25</t>
  </si>
  <si>
    <t>13022-PG6-S10 (ORIG.)
B51471 (MAHLE)
CB-2208GP (ORIG.)
SB471 025 (SINTECH)</t>
  </si>
  <si>
    <t>BRONZINA BIELA HONDA 1.6 16V D16Y7 +0,50</t>
  </si>
  <si>
    <t>13022-PG6-S10 (ORIG.)
B51471 (MAHLE)
CB-2208GP (ORIG.)
SB471 050 (SINTECH)</t>
  </si>
  <si>
    <t>BRONZINA MANCAL HONDA 1.6 /1.7 16V STD</t>
  </si>
  <si>
    <t>13321-PG6-003 (ORIG.)
M51677 (MAHLE)
MS-2208GP (ORIG.)
SM677 STD (SINTECH)</t>
  </si>
  <si>
    <t>BRONZINA MANCAL HONDA 1.6 /1.7 16V +0,25</t>
  </si>
  <si>
    <t>13321-PG6-003 (ORIG.)
M51677 (MAHLE)
MS-2208GP (ORIG.)
SM677 025 (SINTECH)</t>
  </si>
  <si>
    <t>BRONZINA MANCAL HONDA 1.6 /1.7 16V +0,50</t>
  </si>
  <si>
    <t>13321-PG6-003 (ORIG.)
M51677 (MAHLE)
MS-2208GP (ORIG.)
SM677 050 (SINTECH)</t>
  </si>
  <si>
    <t>BRONZINA BIELA HONDA 1.8 16V  STD</t>
  </si>
  <si>
    <t>13211-RNA-A020 (ORIG.)
37135600 (KS)
B51523 (MAHLE)
SB523 STD (SINTECH)</t>
  </si>
  <si>
    <t>BRONZINA BIELA HONDA 1.8 16V  +0,25</t>
  </si>
  <si>
    <t>13211-RNA-A020 (ORIG.)
37135610 (KS)
B51523 (MAHLE)
SB523 025 (SINTECH)</t>
  </si>
  <si>
    <t>BRONZINA BIELA HONDA 1.8 16V  +0,50</t>
  </si>
  <si>
    <t>13211-RNA-A020 (ORIG.)
37135620 (KS)
B51523 (MAHLE)
SB523 050 (SINTECH)</t>
  </si>
  <si>
    <t>BRONZINA MANCAL HONDA 1.8 16V  STD</t>
  </si>
  <si>
    <t>13334-RNA-A01 (ORIG.)
37136600 (KS)
M51725 (MAHLE)
SM725 STD (SINTECH)</t>
  </si>
  <si>
    <t>BRONZINA MANCAL HONDA 1.8 16V  +0,25</t>
  </si>
  <si>
    <t>13334-RNA-A01 (ORIG.)
37136610 (KS)
M51725 (MAHLE)
SM725 025 (SINTECH)</t>
  </si>
  <si>
    <t>BRONZINA MANCAL HONDA 1.8 16V  +0,50</t>
  </si>
  <si>
    <t>13334-RNA-A01 (ORIG.)
37136620 (KS)
M51725 (MAHLE)
SM725 050 (SINTECH)</t>
  </si>
  <si>
    <t>BRONZINA BIELA HONDA 1.4 8V/1.5 16V STD</t>
  </si>
  <si>
    <t>13211/81-PWA-003 (ORIG.)
B51552 (MAHLE)
CB-2219A (ORIG.)
SB552 STD (SINTECH)</t>
  </si>
  <si>
    <t>BRONZINA BIELA HONDA 1.4 8V / 1.5 16V +0,25</t>
  </si>
  <si>
    <t>13211/81-PWA-003 (ORIG.)
B51552 (MAHLE)
CB-2219A (ORIG.)
SB552 025 (SINTECH)</t>
  </si>
  <si>
    <t>BRONZINA BIELA HONDA 1.4 8V / 1.5 16V +0,50</t>
  </si>
  <si>
    <t>13211/81-PWA-003 (ORIG.)
B51552 (MAHLE)
CB-2219A (ORIG.)
SB552 050 (SINTECH)</t>
  </si>
  <si>
    <t>BRONZINA MANCAL HONDA 1.4 8V/1.5 16V STD</t>
  </si>
  <si>
    <t>13321/41-PNA-003 (ORIG.)
M51724 (MAHLE)
MS-2219A (ORIG.)
SM724 STD (SINTECH)</t>
  </si>
  <si>
    <t>BRONZINA MANCAL HONDA 1.4 8V/1.5 16V +0,25</t>
  </si>
  <si>
    <t>13321/41-PNA-003 (ORIG.)
M51724 (MAHLE)
MS-2219A (ORIG.)
SM724 025 (SINTECH)</t>
  </si>
  <si>
    <t>BRONZINA MANCAL HONDA 1.4 8V/1.5 16V +0,50</t>
  </si>
  <si>
    <t>13321/41-PNA-003 (ORIG.)
M51724 (MAHLE)
MS-2219A (ORIG.)
SM724 050 (SINTECH)</t>
  </si>
  <si>
    <t>BRONZINA BIELA MAXION 2.8 8V/3.0 16V STD</t>
  </si>
  <si>
    <t>B57374 (MAHLE)
SB374 STD (SINTECH)</t>
  </si>
  <si>
    <t>BRONZINA BIELA MAXION 2.8 8V/3.0 16V 0,25</t>
  </si>
  <si>
    <t>B57374 (MAHLE)
SB374 025 (SINTECH)</t>
  </si>
  <si>
    <t>BRONZINA BIELA MAXION 2.8 8V/3.0 16V 0,50</t>
  </si>
  <si>
    <t>B57374 (MAHLE)
SB374 050 (SINTECH)</t>
  </si>
  <si>
    <t>BRONZINA MANCAL MAXION 2.8/3.0 STD</t>
  </si>
  <si>
    <t>M57556 (MAHLE)
SM556 STD (SINTECH)</t>
  </si>
  <si>
    <t>BRONZINA MANCAL MAXION 2.8/3.0 +0,25</t>
  </si>
  <si>
    <t>M57556 (MAHLE)
SM556 025 (SINTECH)</t>
  </si>
  <si>
    <t>BRONZINA BIELA MAXION 4248 / P4000 STD</t>
  </si>
  <si>
    <t>01-4115/4 (ORIG.)
77 634 600 (ORIG.)
77634600 (KS)
B57375 (MAHLE)</t>
  </si>
  <si>
    <t>BRONZINA BIELA MAXION 4248 / P4000 +0,25</t>
  </si>
  <si>
    <t>01-4115/4 (ORIG.)
77 634 610 (ORIG.)
77634610 (KS)
B57375 (MAHLE)</t>
  </si>
  <si>
    <t>BRONZINA BIELA MAXION 4248 / P4000 +0,50</t>
  </si>
  <si>
    <t>01-4115/4 (ORIG.)
77 634 620 (ORIG.)
77634620 (KS)
B57375 (MAHLE)</t>
  </si>
  <si>
    <t>BRONZINA MANCAL 4-236 / Q-20-B4 / 4-248 / S4 STD</t>
  </si>
  <si>
    <t>6292M (ORIG.)
77635600 (KS)
H1037/5 (ORIG.)
SM285 STD (SINTECH)
SM57285 (MAHLE)</t>
  </si>
  <si>
    <t>BRONZINA MANCAL 4-236 / Q-20-B4 / 4-248 / S4 +0,25</t>
  </si>
  <si>
    <t>6292M (ORIG.)
77635610 (KS)
H1037/5 (ORIG.)
SM285 025 (SINTECH)
SM57285 (MAHLE)</t>
  </si>
  <si>
    <t>BRONZINA MANCAL 4-236 / Q-20-B4 / 4-248 / S4 +0,50</t>
  </si>
  <si>
    <t>6292M (ORIG.)
77635620 (KS)
H1037/5 (ORIG.)
SM285 050 (SINTECH)
SM57285 (MAHLE)</t>
  </si>
  <si>
    <t>BRONZINA MANCAL 4-236 / Q-20-B4 / 4-248 / S4 +0,75</t>
  </si>
  <si>
    <t>6292M (ORIG.)
77635630 (KS)
H1037/5 (ORIG.)
SM285 075 (SINTECH)
SM57285 (MAHLE)</t>
  </si>
  <si>
    <t>BRONZINA BIELA TOYOTA 2.8 3L / 3.0 5L STD</t>
  </si>
  <si>
    <t>13041-54040 (ORIG.)
B63381 (MAHLE)
CB-1411A (ORIG.)
SB381 STD (SINTECH)</t>
  </si>
  <si>
    <t>BRONZINA BIELA TOYOTA 2.8 3L / 3.0 5L +0,25</t>
  </si>
  <si>
    <t>13041-54040 (ORIG.)
B63381 (MAHLE)
CB-1411A (ORIG.)
SB381 025 (SINTECH)</t>
  </si>
  <si>
    <t>BRONZINA MANCAL TOYOTA 2.8/3.0 3L/5L STD</t>
  </si>
  <si>
    <t>11701-54060 (ORIG.)
M63517 (MAHLE)
MS-1406A (ORIG.)
SM517 STD (SINTECH)</t>
  </si>
  <si>
    <t>BRONZINA MANCAL TOYOTA 2.8/3.0 3L/5L +0,25</t>
  </si>
  <si>
    <t>11701-54060 (ORIG.)
M63517 (MAHLE)
MS-1406A (ORIG.)
SM517 025 (SINTECH)</t>
  </si>
  <si>
    <t>BRONZINA MANCAL TOYOTA 2.8/3.0 3L/5L +0,50</t>
  </si>
  <si>
    <t>11701-54060 (ORIG.)
M63517 (MAHLE)
MS-1406A (ORIG.)
SM517 050 (SINTECH)</t>
  </si>
  <si>
    <t>BRONZINA BIELA TOYOTA 1.6 16V/1.8 16V STD</t>
  </si>
  <si>
    <t>13041-22020 (ORIG.)
B63507 (MAHLE)
CB-1457A (ORIG.)
SB507 STD (SINTECH)</t>
  </si>
  <si>
    <t>BRONZINA BIELA TOYOTA 1.6 16V/1.8 16V +0,25</t>
  </si>
  <si>
    <t>13041-22020 (ORIG.)
B63507 (MAHLE)
CB-1457A (ORIG.)
SB507 025 (SINTECH)</t>
  </si>
  <si>
    <t>BRONZINA BIELA TOYOTA 1.6 16V/1.8 16V +0,50</t>
  </si>
  <si>
    <t>13041-22020 (ORIG.)
B63507 (MAHLE)
CB-1457A (ORIG.)
SB507 050 (SINTECH)</t>
  </si>
  <si>
    <t>BRONZINA MANCAL TOYOTA 1.6/1.8 16V STD</t>
  </si>
  <si>
    <t>11701-22010 (ORIG.)
M63746 (MAHLE)
MS-1457A (ORIG.)
SM662 STD (SINTECH)</t>
  </si>
  <si>
    <t>BRONZINA MANCAL TOYOTA 1.6/1.8 16V +0,25</t>
  </si>
  <si>
    <t>11701-22010 (ORIG.)
M63746 (MAHLE)
MS-1457A (ORIG.)
SM662 025 (SINTECH)</t>
  </si>
  <si>
    <t>BRONZINA MANCAL TOYOTA 1.6/1.8 16V +0,50</t>
  </si>
  <si>
    <t>11701-22010 (ORIG.)
M63746 (MAHLE)
MS-1457A (ORIG.)
SM662 050 (SINTECH)</t>
  </si>
  <si>
    <t>BRONZINA BIELA VOLVO N10 / NL10 STD</t>
  </si>
  <si>
    <t>71-3601/6 (ORIG.)
87 269 600 (ORIG.)
87269600 (KS)
B71240 (MAHLE)</t>
  </si>
  <si>
    <t>BRONZINA MANCAL VOLVO N10 / NL10 STD</t>
  </si>
  <si>
    <t>87 515 600 (ORIG.)
87515600 (KS)
H842/7 (ORIG.)
M71278 (MAHLE)</t>
  </si>
  <si>
    <t>BRONZINA MANCAL VOLVO N10 / NL10 +0,25</t>
  </si>
  <si>
    <t>87 515 610 (ORIG.)
87515610 (KS)
H842/7 (ORIG.)
M71278 (MAHLE)</t>
  </si>
  <si>
    <t>BRONZINA BIELA SCANIA DS12 / 114 / 124 STD</t>
  </si>
  <si>
    <t>77711600 (KS)
AEB610080 (ORIG.)
B76068 (MAHLE)</t>
  </si>
  <si>
    <t>BRONZINA BIELA SCANIA DS12 / 114 / 124 +0,25</t>
  </si>
  <si>
    <t>77711610 (KS)
AEB610080 (ORIG.)
B76068 (MAHLE)</t>
  </si>
  <si>
    <t>BRONZINA MANCAL SCANIA 124 STD</t>
  </si>
  <si>
    <t>77 710 600 (ORIG.)
77710600 (KS)
H1103/7 (ORIG.)
M76093 (MAHLE)</t>
  </si>
  <si>
    <t>BRONZINA MANCAL SCANIA 124 +0,25</t>
  </si>
  <si>
    <t>77 710 610 (ORIG.)
77710610 (KS)
H1103/7 (ORIG.)
M76093 (MAHLE)</t>
  </si>
  <si>
    <t>BRONZINA BIELA SCANIA 110 / 111 / 112 / 113 STD</t>
  </si>
  <si>
    <t>71-4237/6 (ORIG.)
87 235 600 (ORIG.)
87235600 (KS)
B76082 (MAHLE)</t>
  </si>
  <si>
    <t>BRONZINA BIELA SCANIA 110 / 111 / 112 / 113 +0,25</t>
  </si>
  <si>
    <t>71-4237/6 (ORIG.)
87 235 610 (ORIG.)
87235610 (KS)
B76082 (MAHLE)</t>
  </si>
  <si>
    <t>BRONZINA MANCAL SCANIA 110 / 111 / 112 / 113 STD</t>
  </si>
  <si>
    <t>87 234 600 (ORIG.)
87234600 (KS)
H1059/7 (ORIG.)
M76200 (MAHLE)</t>
  </si>
  <si>
    <t>BRONZINA MANCAL SCANIA 110 / 111 / 112 / 113 +0,25</t>
  </si>
  <si>
    <t>87 234 610 (ORIG.)
87234610 (KS)
H1059/7 (ORIG.)
M76200 (MAHLE)</t>
  </si>
  <si>
    <t>BRONZINA MANCAL SCANIA 110 / 111 / 112 / 113 +0,50</t>
  </si>
  <si>
    <t>87 234 620 (ORIG.)
87234620 (KS)
H1059/7 (ORIG.)
M76200 (MAHLE)</t>
  </si>
  <si>
    <t>MWM TD229 TURBO</t>
  </si>
  <si>
    <t>BRONZINA BIELA TD 229 / TD 229 EC Turbo STD</t>
  </si>
  <si>
    <t>71-3447/2 (ORIG.)
78588600 (KS)
SB13220 (MAHLE)</t>
  </si>
  <si>
    <t>BRONZINA BIELA TD 229 / TD 229 EC Turbo +0,25</t>
  </si>
  <si>
    <t>71-3447/2 (ORIG.)
78588610 (KS)
SB13220 (MAHLE)</t>
  </si>
  <si>
    <t>BRONZINA BIELA D-229 PID / D-229 / D-225 / D-226 STD</t>
  </si>
  <si>
    <t>71-2132/2 (ORIG.)
78 125 600 (ORIG.)
78125600 (KS)
SB13144 (MAHLE)</t>
  </si>
  <si>
    <t>BRONZINA BIELA D-229 PID / D-229 / D-225 / D-226 +0,25</t>
  </si>
  <si>
    <t>71-2132/2 (ORIG.)
78 125 610 (ORIG.)
78125610 (KS)
SB13144 (MAHLE)</t>
  </si>
  <si>
    <t>BRONZINA BIELA D-229 PID / D-229 / D-225 / D-226 +0,50</t>
  </si>
  <si>
    <t>71-2132/2 (ORIG.)
78 125 620 (ORIG.)
78125620 (KS)
SB13144 (MAHLE)</t>
  </si>
  <si>
    <t>MWM D225/226/229</t>
  </si>
  <si>
    <t>CENTRAL MWM D225/226/229</t>
  </si>
  <si>
    <t>BRONZINA MANCAL MWM D225 / 226 / 229 +0,25</t>
  </si>
  <si>
    <t>M13314 (MAHLE)</t>
  </si>
  <si>
    <t>BRONZINA MANCAL MWM D225 / 226 / 229 +0,50</t>
  </si>
  <si>
    <t>BRONZINA BIELA CARAVAN / PICK-UP A10 4CIL STD</t>
  </si>
  <si>
    <t>11223344 (MAHLE)
4-2020P (ORIG.)
CB-745A*4 (ORIG.)
SB184 STD (SINTECH)</t>
  </si>
  <si>
    <t>BRONZINA BIELA CARAVAN / PICK-UP A10 4CIL +0,25</t>
  </si>
  <si>
    <t>4-2020P (ORIG.)
CB-745A*4 (ORIG.)
SB14184 (MAHLE)
SB184 025 (SINTECH)</t>
  </si>
  <si>
    <t>BRONZINA BIELA CARAVAN / PICK-UP A1 4CIL +0,50</t>
  </si>
  <si>
    <t>4-2020P (ORIG.)
CB-745A*4 (ORIG.)
SB14184 (MAHLE)
SB184 050 (SINTECH)</t>
  </si>
  <si>
    <t>BRONZINA BIELA CARAVAN / PICK-UP A1 4CIL +0,75</t>
  </si>
  <si>
    <t>4-2020P (ORIG.)
CB-745A*4 (ORIG.)
SB14184 (MAHLE)
SB184 075 (SINTECH)</t>
  </si>
  <si>
    <t>BRONZINA MANCAL OPALA / CARAVAN / PICK-UP A10 4CIL STD</t>
  </si>
  <si>
    <t>4123M (ORIG.)
6689M (ORIG.)
MS-1733P (ORIG.)
SM14182 (MAHLE)
SM182 STD (SINTECH)</t>
  </si>
  <si>
    <t>BRONZINA MANCAL OPALA / CARAVAN / PICK-UP A10 4CIL +0,25</t>
  </si>
  <si>
    <t>4123M (ORIG.)
6689M (ORIG.)
MS-1733P (ORIG.)
SM14182 (MAHLE)
SM182 025 (SINTECH)</t>
  </si>
  <si>
    <t>BRONZINA MANCAL OPALA / CARAVAN / PICK-UP A10 4CIL +0,50</t>
  </si>
  <si>
    <t>4123M (ORIG.)
6689M (ORIG.)
MS-1733P (ORIG.)
SM14182 (MAHLE)
SM182 050 (SINTECH)</t>
  </si>
  <si>
    <t>BRONZINA MANCAL OPALA / CARAVAN / PICK-UP A10 4CIL +0,75</t>
  </si>
  <si>
    <t>4123M (ORIG.)
6689M (ORIG.)
MS-1733P (ORIG.)
SM14182 (MAHLE)
SM182 075 (SINTECH)</t>
  </si>
  <si>
    <t>BRONZINA BIELA FIAT 1500/1600 STD</t>
  </si>
  <si>
    <t>01-4127/4 (ORIG.)
77769600 (KS)
AEB92187A (ORIG.)
SB25261 (MAHLE)
SB261 STD (SINTECH)</t>
  </si>
  <si>
    <t>BRONZINA BIELA FIAT 1500/1600 +0,25</t>
  </si>
  <si>
    <t>01-4127/4 (ORIG.)
77769610 (KS)
AEB92187A (ORIG.)
SB25261 (MAHLE)
SB261 025 (SINTECH)</t>
  </si>
  <si>
    <t>BRONZINA BIELA FIAT 1500/1600 +0,50</t>
  </si>
  <si>
    <t>01-4127/4 (ORIG.)
77769620 (KS)
AEB92187A (ORIG.)
SB25261 (MAHLE)
SB261 050 (SINTECH)</t>
  </si>
  <si>
    <t>BRONZINA BIELA FIAT 1500/1600 +0,75</t>
  </si>
  <si>
    <t>01-4127/4 (ORIG.)
77769630 (KS)
AEB92187A (ORIG.)
SB25261 (MAHLE)
SB261 075 (SINTECH)</t>
  </si>
  <si>
    <t>BRONZINA MANCAL ELBA / UNO / PICK-UP LX 1.5/1.6 STD</t>
  </si>
  <si>
    <t>86014600 (KS)
AEM92192 (ORIG.)
H1075/5 (ORIG.)
SM25739 (MAHLE)
SM387 STD (SINTECH)</t>
  </si>
  <si>
    <t>BRONZINA MANCAL ELBA / UNO / PICK-UP LX 1.5/1.6 +0,25</t>
  </si>
  <si>
    <t>86014610 (KS)
AEM92192 (ORIG.)
H1075/5 (ORIG.)
SM25739 (MAHLE)
SM387 025 (SINTECH)</t>
  </si>
  <si>
    <t>BRONZINA MANCAL ELBA / UNO / PICK-UP LX 1.5/1.6 +0,50</t>
  </si>
  <si>
    <t>86014620 (KS)
AEM92192 (ORIG.)
H1075/5 (ORIG.)
SM25739 (MAHLE)
SM387 050 (SINTECH)</t>
  </si>
  <si>
    <t>BRONZINA MANCAL ELBA / UNO / PICK-UP LX 1.5/1.6 +0,75</t>
  </si>
  <si>
    <t>86014630 (KS)
AEM92192 (ORIG.)
H1075/5 (ORIG.)
SM25739 (MAHLE)
SM387 075 (SINTECH)</t>
  </si>
  <si>
    <t>BRONZINA BIELA 4-203 / A4-203D / D4-203 STD</t>
  </si>
  <si>
    <t>01-4110/4 (ORIG.)
77632600 (KS)
SB038 STD (SINTECH)
SB57038 (MAHLE)</t>
  </si>
  <si>
    <t>BRONZINA BIELA 4-203 / A4-203D / D4-203 +0,25</t>
  </si>
  <si>
    <t>01-4110/4 (ORIG.)
77632610 (KS)
SB038 025 (SINTECH)
SB57038 (MAHLE)</t>
  </si>
  <si>
    <t>BRONZINA BIELA 4-203 / A4-203D / D4-203 +0,50</t>
  </si>
  <si>
    <t>01-4110/4 (ORIG.)
77632620 (KS)
SB038 050 (SINTECH)
SB57038 (MAHLE)</t>
  </si>
  <si>
    <t>BRONZINA MANCAL 4-203 / A4-203D / D4-203 STD</t>
  </si>
  <si>
    <t>4340M (ORIG.)
77633600 (KS)
AEM5133 (ORIG.)
SM038 STD (SINTECH)
SM57038 (MAHLE)</t>
  </si>
  <si>
    <t>BRONZINA MANCAL 4-203 / A4-203D / D4-203 +0,25</t>
  </si>
  <si>
    <t>4340M (ORIG.)
77633610 (KS)
AEM5133 (ORIG.)
SM038 025 (SINTECH)
SM57038 (MAHLE)</t>
  </si>
  <si>
    <t>BRONZINA MANCAL 4-203 / A4-203D / D4-203 +0,50</t>
  </si>
  <si>
    <t>4340M (ORIG.)
77633620 (KS)
AEM5133 (ORIG.)
SM038 050 (SINTECH)
SM57038 (MAHLE)</t>
  </si>
  <si>
    <t>BRONZINA BIELA KA / Fiesta / ESCORT 1.0/1.1/1.3 STD</t>
  </si>
  <si>
    <t>4-4165RA (ORIG.)
77787600 (KS)
B59228 (MAHLE)
SB538 STD (SINTECH)</t>
  </si>
  <si>
    <t>BRONZINA BIELA KA / Fiesta / ESCORT 1.0/1.1/1.3 +0,25</t>
  </si>
  <si>
    <t>BRONZINA BIELA KA / Fiesta / ESCORT 1.0/1.1/1.3 +0,50</t>
  </si>
  <si>
    <t>BRONZINA BIELA KA / Fiesta / ESCORT 1.0/1.1/1.3 +0,75</t>
  </si>
  <si>
    <t>BRONZINA MANCAL KA / FIESTA 1.0 / 1.1 / 1.3 ESCORT L STD</t>
  </si>
  <si>
    <t>7200M (ORIG.)
77 788 600 (ORIG.)
77788600 (KS)
SM59710 (MAHLE)
SM708 STD (SINTECH)</t>
  </si>
  <si>
    <t>BRONZINA MANCAL KA / FIESTA 1.0 / 1.1 / 1.3 ESCORT L +0,25</t>
  </si>
  <si>
    <t>7200M (ORIG.)
77 788 600 (ORIG.)
77788610 (KS)
SM59710 (MAHLE)
SM708 025 (SINTECH)</t>
  </si>
  <si>
    <t>BRONZINA MANCAL KA / FIESTA 1.0 / 1.1 / 1.3 ESCORT L +0,50</t>
  </si>
  <si>
    <t>7200M (ORIG.)
77 788 600 (ORIG.)
77788620 (KS)
SM59710 (MAHLE)
SM708 050 (SINTECH)</t>
  </si>
  <si>
    <t>BRONZINA MANCAL KA / FIESTA 1.0 / 1.1 / 1.3 ESCORT L +0,75</t>
  </si>
  <si>
    <t>7200M (ORIG.)
77 788 600 (ORIG.)
77788630 (KS)
SM59710 (MAHLE)
SM708 075 (SINTECH)</t>
  </si>
  <si>
    <t>BRONZINA BIELA FIAT FIRE EVO 1.3 8V/16V STD</t>
  </si>
  <si>
    <t>SB25345 (MAHLE)</t>
  </si>
  <si>
    <t>BRONZINA BIELA FIAT FIRE EVO 1.3 8V/16V +0,25</t>
  </si>
  <si>
    <t>BRONZINA BIELA FIAT FIRE EVO 1.3 8V/16V +0,50</t>
  </si>
  <si>
    <t>BRONZINA BIELA FIAT FIRE EVO 1.3 8V/16V +0,75</t>
  </si>
  <si>
    <t>BRONZINA MANCAL FIAT FIRE EVO 1.3 8V/16 STD</t>
  </si>
  <si>
    <t>SM25068 (MAHLE)</t>
  </si>
  <si>
    <t>BRONZINA MANCAL FIAT FIRE EVO 1.3 8V/16 + 0,25</t>
  </si>
  <si>
    <t>BRONZINA MANCAL FIAT FIRE EVO 1.3 8V/16 + 0,50</t>
  </si>
  <si>
    <t>SM025068 (MAHLE)</t>
  </si>
  <si>
    <t>BRONZINA MANCAL FIAT FIRE EVO 1.3 8V/16 + 0,75</t>
  </si>
  <si>
    <t>BRONZINA MANCAL FIAT FIRE EVO 1.3 8/16V F+0,26 STD</t>
  </si>
  <si>
    <t>77848615 (KS)
SBC-549J (METAL LEVE)
SM25549 (MAHLE)</t>
  </si>
  <si>
    <t>BRONZINA MANCAL FIAT FIRE EVO 1.3 8/16V F+0,26 +0,25</t>
  </si>
  <si>
    <t>BRONZINA MANCAL FIAT FIRE EVO 1.3 8/16V F+0,26 +0,50</t>
  </si>
  <si>
    <t>BRONZINA MANCAL FIAT FIRE EVO 1.3 8/16V F+0,26 +0,75</t>
  </si>
  <si>
    <t>BRONZINA BIELA VW 1.0 8V/16V ATÉ 08 - STD</t>
  </si>
  <si>
    <t>030198701C (ORIG.)
77818610 (KS)
SB701035 (MAHLE)
SBB-1035-J (METAL LEVE)</t>
  </si>
  <si>
    <t>BRONZINA BIELA VW 1.0 8V/16V ATÉ08 +0,25</t>
  </si>
  <si>
    <t>BRONZINA BIELA VW 1.0 8V/16V ATÉ08 +0,50</t>
  </si>
  <si>
    <t>BRONZINA MANCAL VW 1.0 8V/16V ATÉ 2008 STD</t>
  </si>
  <si>
    <t>SM0700645 (MAHLE)</t>
  </si>
  <si>
    <t>BRONZINA MANCAL VW 1.0 8V/16V ATÉ 2008 +0,25</t>
  </si>
  <si>
    <t>BRONZINA MANCAL VW 1.0 8V/16V ATÉ 2008 +0,50</t>
  </si>
  <si>
    <t>ARRUELA ENCOSTO VW 1.0 8/16V ATÉ08 STD</t>
  </si>
  <si>
    <t>ARRUELA DE ENCOSTO</t>
  </si>
  <si>
    <t>026198421 (ORIG.)
056105635B (ORIG.)
056105637B (ORIG.)
78635610 (KS)
SAE-100-P (METAL LEVE)
SL700100 (MAHLE)</t>
  </si>
  <si>
    <t>ARRUELA ENCOSTO VW 1.0 8/16V ATÉ08 +0,25</t>
  </si>
  <si>
    <t>ARRUELA ENCOSTO VW 1.0 8/16V ATÉ08 +0,50</t>
  </si>
  <si>
    <t>BRONZINA BIELA EA111 1.0 STD</t>
  </si>
  <si>
    <t>B701283 (MAHLE)</t>
  </si>
  <si>
    <t>BRONZINA BIELA EA111 1.0 +0,25</t>
  </si>
  <si>
    <t>BRONZINA BIELA EA111 1.0 +0,50</t>
  </si>
  <si>
    <t>BRONZINA BIELA EA111 1.0 +0,75</t>
  </si>
  <si>
    <t>BRONZINA MANCAL VW EA111 STD</t>
  </si>
  <si>
    <t>M70652 (MAHLE)</t>
  </si>
  <si>
    <t>BRONZINA MANCAL VW EA111 +0,25</t>
  </si>
  <si>
    <t>BRONZINA MANCAL VW EA111 +0,50</t>
  </si>
  <si>
    <t>BRONZINA MANCAL VW EA111 +0,75</t>
  </si>
  <si>
    <t>BRONZINA BIELA VW 1.0/1.6/1.8  STD</t>
  </si>
  <si>
    <t>B70503 (MAHLE)</t>
  </si>
  <si>
    <t>BRONZINA BIELA VW 1.0/1.6/1.8 +0,25</t>
  </si>
  <si>
    <t>BRONZINA BIELA VW 1.0/1.6/1.8 +0,50</t>
  </si>
  <si>
    <t>BRONZINA BIELA VW 1.0/1.6/1.8 +0,75</t>
  </si>
  <si>
    <t>BRONZINA BIELA GM1.0/1.4/1.6 - FIAT 1.8 8V STD</t>
  </si>
  <si>
    <t>87409620 (KS)
93349779 (ORIG.)
SB14271 (MAHLE)
SBB-271-J (METAL LEVE)</t>
  </si>
  <si>
    <t>BRONZINA BIELA GM1.0/1.4/1.6 - FIAT 1.8 8V +0,25</t>
  </si>
  <si>
    <t>BRONZINA BIELA GM1.0/1.4/1.6 - FIAT 1.8 8V +0,50</t>
  </si>
  <si>
    <t>BRONZINA MANCAL GM 1.0/1.4/1.6 - FIAT 1.8 8V STD</t>
  </si>
  <si>
    <t>87410600 (KS)
87410610 (KS)
98500028 (ORIG.)
SBC-452-J (METAL LEVE)
SM14452 (MAHLE)</t>
  </si>
  <si>
    <t>BRONZINA MANCAL GM 1.0/1.4/1.6 - FIAT 1.8 8V +0,25</t>
  </si>
  <si>
    <t>87410610 (KS)
98500028 (ORIG.)
SBC-452-J (METAL LEVE)
SM14452 (MAHLE)</t>
  </si>
  <si>
    <t>BRONZINA MANCAL GM 1.0/1.4/1.6 - FIAT 1.8 8V + 0,50</t>
  </si>
  <si>
    <t>87410610 (KS)
87410620 (KS)
98500028 (ORIG.)
SBC-452-J (METAL LEVE)
SM14452 (MAHLE)</t>
  </si>
  <si>
    <t>BRONZINA  MANCAL  GM/FIAT  1.0L/1.4L/1.6L  FLANGE  +1,00  STD</t>
  </si>
  <si>
    <t>BRONZINA  MANCAL  GM/FIAT  1.0L/1.4L/1.6L  FLANGE  +1,00  +0,25</t>
  </si>
  <si>
    <t>BRONZINA  MANCAL  GM/FIAT  1.0L/1.4L/1.6L  FLANGE  +1,00  +0,50</t>
  </si>
  <si>
    <t>BRONZINA BIELA MONZA 1.6/1.8/2.0 STD</t>
  </si>
  <si>
    <t>SB141313 (MAHLE)</t>
  </si>
  <si>
    <t>BRONZINA BIELA MONZA 1.6/1.8/2.0 +0,25</t>
  </si>
  <si>
    <t>BRONZINA BIELA MONZA 1.6/1.8/2.0 +0,50</t>
  </si>
  <si>
    <t>BRONZINA BIELA MONZA 1.6/1.8/2.0 +0,75</t>
  </si>
  <si>
    <t>BRONZINA MANCAL MONZA 1.6/1.8/2.0 STD</t>
  </si>
  <si>
    <t>SM14272 (MAHLE)</t>
  </si>
  <si>
    <t>BRONZINA MANCAL MONZA 1.6/1.8/2.0 +0,25</t>
  </si>
  <si>
    <t>BRONZINA MANCAL MONZA 1.6/1.8/2.0 +0,50</t>
  </si>
  <si>
    <t>BRONZINA MANCAL MONZA 1.6/1.8/2.0 +0,75</t>
  </si>
  <si>
    <t>BRONZINA BIELA FIRE 1.0 8/16V STD</t>
  </si>
  <si>
    <t>SB25344 (MAHLE)</t>
  </si>
  <si>
    <t>BRONZINA BIELA FIRE 1.0 8/16V +0,25</t>
  </si>
  <si>
    <t>BRONZINA BIELA FIRE 1.0 8/16V +0,50</t>
  </si>
  <si>
    <t>BRONZINA BIELA FIRE 1.0 8/16V +0,75</t>
  </si>
  <si>
    <t>BRONZINA BIELA VW MI 1.0 8/16V / AP 1.6/1.8 STD</t>
  </si>
  <si>
    <t>SB70390 (MAHLE)</t>
  </si>
  <si>
    <t>BRONZINA BIELA VW MI 1.0 8/16V / AP 1.6/1.8 +0,25</t>
  </si>
  <si>
    <t>BRONZINA BIELA VW MI 1.0 8/16V / AP 1.6/1.8 +0,50</t>
  </si>
  <si>
    <t>BRONZINA BIELA VW MI 1.0 8/16V / AP 1.6/1.8 +0,75</t>
  </si>
  <si>
    <t>BRONZINA MANCAL VW MI 1.0 8/16V / AP 1.6/1.8 STD</t>
  </si>
  <si>
    <t>87581600 (KS)
SBC-326-J (METAL LEVE)
SM70326 (MAHLE)</t>
  </si>
  <si>
    <t>BRONZINA MANCAL VW MI 1.0 8/16V / AP 1.6/1.8 +0,25</t>
  </si>
  <si>
    <t>87581600 (KS)
87581610 (KS)
SBC-326-J (METAL LEVE)
SM70326 (MAHLE)</t>
  </si>
  <si>
    <t>BRONZINA MANCAL VW MI 1.0 8/16V / AP 1.6/1.8 +0,50</t>
  </si>
  <si>
    <t>87581600 (KS)
87581620 (KS)
SBC-326-J (METAL LEVE)
SM70326 (MAHLE)</t>
  </si>
  <si>
    <t>BRONZINA MANCAL VW MI 1.0 8/16V / AP 1.6/1.8 +0,75</t>
  </si>
  <si>
    <t>87581600 (KS)
87581630 (KS)
SBC-326-J (METAL LEVE)
SM70326 (MAHLE)</t>
  </si>
  <si>
    <t>BRONZINA BIELA RENAULT 1.0 8/16V D4D STD</t>
  </si>
  <si>
    <t>B18519 (MAHLE)</t>
  </si>
  <si>
    <t>BRONZINA BIELA RENAULT 1.0 8/16V D4D +0,25</t>
  </si>
  <si>
    <t>BRONZINA BIELA RENAULT 1.0 8/16V D4D +0,50</t>
  </si>
  <si>
    <t>BRONZINA MANCAL RENAULT 1.0 8/16V STD</t>
  </si>
  <si>
    <t>M18719 (MAHLE)</t>
  </si>
  <si>
    <t>BRONZINA MANCAL RENAULT 1.0 8/16V +0,25</t>
  </si>
  <si>
    <t>BRONZINA MANCAL RENAULT 1.0 8/16V +0,50</t>
  </si>
  <si>
    <t>BRONZINA BIELA FIAT 1050/1300 STD</t>
  </si>
  <si>
    <t>B25407 (MAHLE)</t>
  </si>
  <si>
    <t>BRONZINA BIELA FIAT 1050/1300 +0,25</t>
  </si>
  <si>
    <t>BRONZINA BIELA FIAT 1050/1300 +0,50</t>
  </si>
  <si>
    <t>BRONZINA BIELA FIAT 1050/1300 +0,75</t>
  </si>
  <si>
    <t>BRONZINA MANCAL FIAT 1050/1300 STD</t>
  </si>
  <si>
    <t>SM25407 (MAHLE)</t>
  </si>
  <si>
    <t>BRONZINA MANCAL FIAT 1050/1300 +0,25</t>
  </si>
  <si>
    <t>BRONZINA MANCAL FIAT 1050/1300 +0,50</t>
  </si>
  <si>
    <t>BRONZINA MANCAL FIAT 1050/1300 +0,75</t>
  </si>
  <si>
    <t>ARRUELA ENCOSTO FIAT 1050/1300 STD</t>
  </si>
  <si>
    <t>SL025043 (MAHLE)</t>
  </si>
  <si>
    <t>ARRUELA ENCOSTO FIAT 1050/1300 +0,25</t>
  </si>
  <si>
    <t>BRONZINA BIELA TOYOTA 1.3 16V / 1.5 16V STD</t>
  </si>
  <si>
    <t>13041-47020-02 (ORIG.)
B0630747 (MAHLE)
SB508 STD (SINTECH)</t>
  </si>
  <si>
    <t>BRONZINA BIELA TOYOTA 1.3 16V / 1.5 16V +0,25</t>
  </si>
  <si>
    <t>13041-47020-02 (ORIG.)
B0630747 (MAHLE)
SB508 025 (SINTECH)</t>
  </si>
  <si>
    <t>BRONZINA MANCAL TOYOTA 1.3 16V STD</t>
  </si>
  <si>
    <t>11721-47020 (ORIG.)
M0630864 (MAHLE)
SM663 STD (SINTECH)</t>
  </si>
  <si>
    <t>BRONZINA MANCAL TOYOTA 1.3 16V +0,25</t>
  </si>
  <si>
    <t>11721-47020 (ORIG.)
M0630864 (MAHLE)
SM663 025 (SINTECH)</t>
  </si>
  <si>
    <t>BRONZINA MANCAL TOYOTA 1.3 16V +0,50</t>
  </si>
  <si>
    <t>11721-47020 (ORIG.)
M0630864 (MAHLE)
SM663 050 (SINTECH)</t>
  </si>
  <si>
    <t>VALVULA ADMISSAO AERO WILLYS MOT 2600</t>
  </si>
  <si>
    <t>3272-A (3B)
50017759 (KS)
54.005.030 (ANTIGO) (RIO)
800558 (ORIG.)
VA 0023-A (FEDERAL MOGUL)
VA0230119 (MAHLE)
VS0016 (EATON)</t>
  </si>
  <si>
    <t>VALVULA ESCAPE AERO WILLYS MOT 2600</t>
  </si>
  <si>
    <t>3273-E (3B)
50017760 (KS)
54.007.030 (ANTIGO) (RIO)
B27220 (ORIG.)
RE1003 (RIC)
VA 0088-A (FEDERAL MOGUL)
VE0230118 (MAHLE)
VS 0770 (EATON)</t>
  </si>
  <si>
    <t>VALVULA ADMISSAO TOPIC DIESEL 27 L</t>
  </si>
  <si>
    <t>0636-12-111 (ORIG.)
3296-AN (3B)
54.008.056 (ANTIGO) (RIO)
RA 2115 (RIC)
VA0720154 (MAHLE)</t>
  </si>
  <si>
    <t>VALVULA ESCAPE TOPIC DIESEL 27 L</t>
  </si>
  <si>
    <t>0527-12-121 (ORIG.)
3297-EBN (3B)
54.009.056 (ANTIGO) (RIO)
RE 2116 (RIC)
VE0720155 (MAHLE)</t>
  </si>
  <si>
    <t>VALVULA ADMISSAO AUDI A3/A4 18T 20V</t>
  </si>
  <si>
    <t>058.109.601C (ORIG.)
3488-AS (3B)
54.012.010 (ANTIGO) (RIO)
RA 1262 (RIC)
VA0700189 (MAHLE)
VS-5807 (EATON)</t>
  </si>
  <si>
    <t>VALVULA ADMISSAO D4D/D5/D6C ASPIRADO</t>
  </si>
  <si>
    <t>50017718 (KS)
54.027.000 (ANTIGO) (RIO)
573-A (3B)
5S-6452 (ORIG.)
RA 3056 (RIC)
VA 0290-B (FEDERAL MOGUL)
VA0110143 (MAHLE)
VS 0969 (EATON)</t>
  </si>
  <si>
    <t>VALVULA ESCAPE D4D/D5/D6C ASPIRADO</t>
  </si>
  <si>
    <t>50017719 (KS)
54.028.000 (ANTIGO) (RIO)
573-E (3B)
5S-6449 (ORIG.)
RE 3057 (RIC)
VA 0291A (FEDERAL MOGUL)
VE0110142 (MAHLE)
VS 0968 (EATON)</t>
  </si>
  <si>
    <t>VALVULA ESCAPE 76J30K11K/D4D/D5/D6CT</t>
  </si>
  <si>
    <t>1573-EBS (3B)
54.030.000 (ANTIGO) (RIO)
8N0875 (ORIG.)
VA 1737-A (FEDERAL MOGUL)
VE 0110144 (MAHLE)
VS1406 (EATON)</t>
  </si>
  <si>
    <t>VALVULA ADMISSAO 3114/3116 GMC 14190</t>
  </si>
  <si>
    <t>1614280 (ORIG.)
3614-AC (3B)
54.035.000 (ANTIGO) (RIO)
VA0110232 (MAHLE)</t>
  </si>
  <si>
    <t>VALVULA ESCAPE 3114/3116 GMC 14190</t>
  </si>
  <si>
    <t>1051779 (ORIG.)
1360819 (ORIG.)
3615-EC (3B)
54.036.000 (ANTIGO) (RIO)</t>
  </si>
  <si>
    <t>VALVULA ADMISSAO 3304/3306 ASPIRADO</t>
  </si>
  <si>
    <t>3210-A (3B)
50017889 (KS)
54.037.000 (ANTIGO) (RIO)
6N9915 (ORIG.)
VA0110145 (MAHLE)
VS 2401 (EATON)</t>
  </si>
  <si>
    <t>VALVULA ESCAPE 3304/3306 ASPIRADO</t>
  </si>
  <si>
    <t>23210-EB (3B)
54.038.000 (ANTIGO) (RIO)
7N-0573 (ORIG.)
VS 2400 (EATON)</t>
  </si>
  <si>
    <t>VALVULA ADMISSAO 33043306 TURBINADO</t>
  </si>
  <si>
    <t>2W - 2620 (ORIG.)
3210-AS (3B)
54.039.000 (ANTIGO) (RIO)
VS 2431 (EATON)</t>
  </si>
  <si>
    <t>VALVULA ESCAPE 3304/3306 TURBINADO</t>
  </si>
  <si>
    <t>23210EBS (3B)
54.040.000 (ANTIGO) (RIO)
6N-9916 (ORIG.)
VA0110146 (FEDERAL MOGUL)
VE0110146 (MAHLE)
VS 2402 (EATON)</t>
  </si>
  <si>
    <t>VALVULA ADMISSAO 220/250/225/230</t>
  </si>
  <si>
    <t>123542 (ORIG.)
135957 (ORIG.)
3000926 (ORIG.)
3803512 (ORIG.)
420-A (3B)
54.049.015 (ANTIGO) (RIO)
VA - 2473X (FEDERAL MOGUL)
VA0210147 (MAHLE)</t>
  </si>
  <si>
    <t>VALVULA ESCAPE 220/250/225/230 ASP</t>
  </si>
  <si>
    <t>1420-EB (3B)
3029333 (ORIG.)
3040830 (ORIG.)
54.050.015 (ANTIGO) (RIO)
6710414210 (KOMATSU)
VE0210148 (MAHLE)
VS4305 (EATON)</t>
  </si>
  <si>
    <t>VALVULA ESCAPE 220/250/225/230/270/290T</t>
  </si>
  <si>
    <t>123659 (ORIG.)
1420-EBS (3B)
145701 (ORIG.)
3024333 (ORIG.)
3086436 (ORIG.)
3406659 (ORIG.)
3803524 (ORIG.)
54.051.015 (ANTIGO) (RIO)
VA 0370A (FEDERAL MOGUL)
VE0210148 (MAHLE)
VS 0985 (EATON)</t>
  </si>
  <si>
    <t>VALVULA ADMISSAO 6C/6CT ASP/TURBO 6CTA</t>
  </si>
  <si>
    <t>2RK109601 (VOLKSWAGEN)
3334-AC (3B)
3802083 (ORIG.)
3802275 (ORIG.)
3802463 (ORIG.)
3902253 (ORIG.)
3915506 (ORIG.)
3924492 (ORIG.)
5294828 (ORIG.)
54.052.015 (ANTIGO) (RIO)
BF5X6507A (FORD)
RA 3244 (RIC)
VA0210153 (MAHLE)
VS 4309 (EATON)</t>
  </si>
  <si>
    <t>VALVULA ESCAPE 6C/6CT ASP/TURBO/ 6CTA</t>
  </si>
  <si>
    <t>3335-ECP (3B)
3802085 (ORIG.)
3902254 (ORIG.)
3921444 (ORIG.)
5294835 (ORIG.)
54.053.015 (ANTIGO) (RIO)
BF5X6505A (FORD)
RE 3245 (RIC)
VE0210152 (MAHLE)
VS 4308 (EATON)</t>
  </si>
  <si>
    <t>VALVULA ADMISSAO SERIE B 59 L</t>
  </si>
  <si>
    <t>3466-AC (3B)
3802005 (ORIG.)
3802355 (ORIG.)
3901117 (ORIG.)
3920867 (ORIG.)
5294823 (ORIG.)
54.054.015 (ANTIGO) (RIO)
6112301099005 (AGRALE)
6736414110 (KOMATSU)
BF8T6507A (FORD)
RA 3242 (RIC)
TRA109601 (VOLKSWAGEN)
VA0210151 (MAHLE)
VS 4307 (EATON)</t>
  </si>
  <si>
    <t>VALVULA ESCAPE SERIE B 59 L</t>
  </si>
  <si>
    <t>3467ECB (3B)
3802006 (ORIG.)
3802356 (ORIG.)
3901607 (ORIG.)
3920868 (ORIG.)
4429109 (ORIG.)
54.055.015 (ANTIGO) (RIO)
6736414210 (KOMATSU)
RE 3243 (RIC)
VE0210150 (MAHLE)
VS 4306 (EATON)</t>
  </si>
  <si>
    <t>VALVULA ADMISSAO L6 ISB 359 59 L 24V</t>
  </si>
  <si>
    <t>2R0109601 (VOLKSWAGEN)
3802924 (ORIG.)
3940735 (ORIG.)
3976-AC (3B)
5294824 (ORIG.)
54.056.015 (ANTIGO) (RIO)
6112001363008 (AGRALE)
BG5X6507AA (FORD)
VA0210442 (MAHLE)</t>
  </si>
  <si>
    <t>VALVULA ESCAPE CUMMINS ISF 3.8 16V L4 TURBO</t>
  </si>
  <si>
    <t>3802967 (ORIG.)
3940734 (ORIG.)
3977-ECB (3B)
5294825 (ORIG.)
54.057.015 (ANTIGO) (RIO)
BF5X6505A (FORD)
VE0210443 (MAHLE)</t>
  </si>
  <si>
    <t>VALVULA ADMISSAO UNO MILE/147 10/13 L          (N)</t>
  </si>
  <si>
    <t>380-AC (3B)
4340118 (ORIG.)
54.058.070 (ANTIGO) (RIO)
RA 1016 (RIC)
VA0250002 (MAHLE)
VADFI10C (TAKAO)
VS 0992 (EATON)</t>
  </si>
  <si>
    <t>VALVULA ESCAPE UNO MILE/147 1.0/1.3 LTS</t>
  </si>
  <si>
    <t>1380-EC (3B)
4340119 (ORIG.)
4412822 (ORIG.)
54.059.070 (ANTIGO) (RIO)
RE1017 (RIC)
VA 1628-A (FEDERAL MOGUL)
VE0250001 (MAHLE)
VS0993 (EATON)</t>
  </si>
  <si>
    <t>VALVULA ADMISSAO UNO/PREMIO 1.5/1.0 L (BRASIL) (N)</t>
  </si>
  <si>
    <t>3234-AC (3B)
4412816 (ORIG.)
46470637 (ORIG.)
50017756 (KS)
54.060.070 (ANTIGO) (RIO)
7633751 (ORIG.)
RA 1084 (RIC)
RA 1140 (RIC)
VA 2028-A (FEDERAL MOGUL)
VA0250018 (MAHLE)</t>
  </si>
  <si>
    <t>VALVULA ADMISSAO UNO SR 15 L (ARGENTINO)</t>
  </si>
  <si>
    <t>175-AC (3B)
4239917 (ORIG.)
50017714 (KS)
54.061.070 (ANTIGO) (RIO)
RA 1040 (RIC)
VA 2220-A (FEDERAL MOGUL)
VA0250060 (MAHLE)
VS2556 (EATON)</t>
  </si>
  <si>
    <t>VALVULA ADMISSAO UNO/PREMIO 16 L</t>
  </si>
  <si>
    <t>54.063.070 (ANTIGO) (RIO)
7617500 (ORIG.)
RA1074 (RIC)
VA 2399A (FEDERAL MOGUL)
VA0250054 (MAHLE)
VS-2692 (EATON)</t>
  </si>
  <si>
    <t>VALVULA ESCAPE PALIO 1.0/1.5 8V (00-  ) (N)</t>
  </si>
  <si>
    <t>23234-EC (3B)
46470638 (ORIG.)
46559032 (ORIG.)
50017171 (KS)
54.067.070 (ANTIGO) (RIO)
7633752 (ORIG.)
RE 1139 (RIC)
VE0250995 (MAHLE)</t>
  </si>
  <si>
    <t>VALVULA ADMISSAO PALIO 10 L 16V FIRE</t>
  </si>
  <si>
    <t>3558-AC (3B)
46553048 (ORIG.)
50017877 (KS)
54.068.070 (ANTIGO) (RIO)
RA 1144 (RIC)
VA0250166 (MAHLE)
VS 5087 (EATON)</t>
  </si>
  <si>
    <t>VALVULA ESCAPE PALIO 10 L 16V FIRE</t>
  </si>
  <si>
    <t>3559-ECB (3B)
46553049 (ORIG.)
50017878 (KS)
54.069.070 (ANTIGO) (RIO)
RE 1145 (RIC)
VE0250163 (MAHLE)
VS 5088 (EATON)</t>
  </si>
  <si>
    <t>VALVULA ADMISSAO PALIO 10 L 8V FIRE            (N)</t>
  </si>
  <si>
    <t>3800-AC (3B)
465530460 (ORIG.)
54.070.070 (ANTIGO) (RIO)
RA1142 (RIC)
RA1293 (RIC)
VA0250162 (MAHLE)
VS-5085 (EATON)</t>
  </si>
  <si>
    <t>VALVULA ESCAPE PALIO 10 L 8V FIRE              (N)</t>
  </si>
  <si>
    <t>3801-EC (3B)
465530470 (ORIG.)
54.071.070 (ANTIGO) (RIO)
RE-1294 (RIC)
VE0250167 (MAHLE)
VS-5086 (EATON)</t>
  </si>
  <si>
    <t>VALVULA ADMISSAO PALIO 14 L 8V FIRE 45        (N)</t>
  </si>
  <si>
    <t>3956-AC (3B)
54.072.070 (ANTIGO) (RIO)
55 205 734 (ORIG.)
RA -1271 (RIC)
VA0250271 (MAHLE)
VS 5263 (EATON)</t>
  </si>
  <si>
    <t>VALVULA ESCAPE PALIO 14 L 8V FIRE 30?</t>
  </si>
  <si>
    <t>3957-ECB (3B)
54.073.070 (ANTIGO) (RIO)
55 203 211 (ORIG.)</t>
  </si>
  <si>
    <t>VALVULA ADMISSAO PALIO/MAREA 16 L 16V (N)</t>
  </si>
  <si>
    <t>171036-F (FEDERAL MOGUL)
3514-AC (3B)
46413806 (ORIG.)
50017868 (KS)
54.074.070 (ANTIGO) (RIO)
RA 1126 (RIC)
VA0250165 (MAHLE)
VS 5155 (EATON)</t>
  </si>
  <si>
    <t>VALVULA ESCAPE PALIO/MAREA 1.6 L 16V (N)</t>
  </si>
  <si>
    <t>171043-F (FEDERAL MOGUL)
3515-EC (3B)
46413807 (ORIG.)
50017869 (KS)
54.075.070 (ANTIGO) (RIO)
RE 1127 (RIC)
VE0250164 (MAHLE)
VS 5291 (EATON)</t>
  </si>
  <si>
    <t>VALVULA ADMISSAO DUCATO TD25/28</t>
  </si>
  <si>
    <t>3586-ACB (3B)
54.084.070 (ANTIGO) (RIO)
98468338 (ORIG.)
VA0250513 (MAHLE)</t>
  </si>
  <si>
    <t>VALVULA ESCAPE DUCATO TD25/28</t>
  </si>
  <si>
    <t>3587-ECB (3B)
54.085.070 (ANTIGO) (RIO)
98418161 (ORIG.)
RE2235 (RIC)</t>
  </si>
  <si>
    <t>VALVULA ADMISSAO DUCATO 25/28</t>
  </si>
  <si>
    <t>3510-ACB (3B)
54.086.070 (ANTIGO) (RIO)
7301820 (ORIG.)
RA 2214 (RIC)
VA0010211 (MAHLE)</t>
  </si>
  <si>
    <t>VALVULA ESCAPE DUCATO 25/28</t>
  </si>
  <si>
    <t>3511-ECB (3B)
54.087.070 (ANTIGO) (RIO)
7301821 (ORIG.)
RE2215 (RIC)</t>
  </si>
  <si>
    <t>VALVULA ADMISSAO CORCEL/DEL REY 16 L</t>
  </si>
  <si>
    <t>326-A (3B)
54.094.030 (ANTIGO) (RIO)
78MU-6507A (ORIG.)
VA0590094 (MAHLE)
VA0756A (FEDERAL MOGUL)</t>
  </si>
  <si>
    <t>VALVULA ADMISSAO CHT 13/16 L</t>
  </si>
  <si>
    <t>3036-A (3B)
50017747 (KS)
54.097.030 (ANTIGO) (RIO)
84AV-6507-A (ORIG.)
RA  1038 (RIC)
VA 1320-A (FEDERAL MOGUL)
VA0590043 (MAHLE)
VS 2489 (EATON)</t>
  </si>
  <si>
    <t>VALVULA ESCAPE CHT 13/16 L</t>
  </si>
  <si>
    <t>3037-EP (3B)
50017748 (KS)
54.098.030 (ANTIGO) (RIO)
84AV-6505-A (ORIG.)
RE 1039 (RIC)
VA 1319-A (FEDERAL MOGUL)
VE0590042 (MAHLE)
VS 2465 (EATON)</t>
  </si>
  <si>
    <t>VALVULA ADMISSAO CHT 16 L</t>
  </si>
  <si>
    <t>50017797 (KS)
54.099.030 (ANTIGO) (RIO)
816-AC (3B)
84AU-6507-B (ORIG.)
RA 1085 (RIC)
VA 1321-A (FEDERAL MOGUL)
VA0590044 (MAHLE)
VS 1492 (EATON)</t>
  </si>
  <si>
    <t>VALVULA ADMISSAO ENDURA 13 L 8V</t>
  </si>
  <si>
    <t>3054-AC (3B)
50017856 (KS)
54.101.030 (ANTIGO) (RIO)
89BM-6507BA (ORIG.)
RA 1109 (RIC)
VA0590172 (MAHLE)
VS 4765 (EATON)</t>
  </si>
  <si>
    <t>VALVULA ESCAPE ENDURA 10 L/13 L 8V</t>
  </si>
  <si>
    <t>18366 (FEDERAL MOGUL)
3053-ECB (3B)
50017855 (KS)
54.102.030 (ANTIGO) (RIO)
89BM-6505CA (ORIG.)
RE 1110 (RIC)
VE0590173 (MAHLE)
VS 4764 (EATON)</t>
  </si>
  <si>
    <t>VALVULA ADMISSAO ZETEC ROCAM 1.0 LTS 8V</t>
  </si>
  <si>
    <t>3062-AC (3B)
50017795 (KS)
54.103.030 (ANTIGO) (RIO)
RA 1168 (RIC)
VA0590176 (MAHLE)
VS 4984 (EATON)
XS6E-6507AA (ORIG.)</t>
  </si>
  <si>
    <t>VALVULA ESCAPE ZETEC ROCAM 1.0 LTS 8V</t>
  </si>
  <si>
    <t>3063-ECB (3B)
50017796 (KS)
54.104.030 (ANTIGO) (RIO)
RE 1169 (RIC)
VE0590177 (MAHLE)
VS 5126 (EATON)
XS6E-6505AB (ORIG.)</t>
  </si>
  <si>
    <t>VALVULA ADMISSAO ZETEC 18 L 16V 3 RAN</t>
  </si>
  <si>
    <t>105-35551 (FEDERAL MOGUL)
3066-AC (3B)
54.107.030 (ANTIGO) (RIO)
928M-6507F2A (ORIG.)
RA 1164 (RIC)
VA0590180 (MAHLE)
VS 5294 (EATON)</t>
  </si>
  <si>
    <t>VALVULA ESCAPE ZETEC 1.8 L 16V 3 RAN</t>
  </si>
  <si>
    <t>105-35552 (FEDERAL MOGUL)
3067-ECB (3B)
54.108.030 (ANTIGO) (RIO)
948M-6505D2A (ORIG.)
RE 1165 (RIC)
VE0590182 (MAHLE)
VS5295 (EATON)</t>
  </si>
  <si>
    <t>VALVULA ESCAPE ZETEC 20 L 16V 1 RAN</t>
  </si>
  <si>
    <t>3069-ECB (3B)
54.110.030 (ANTIGO) (RIO)
948M-6505F2A (ORIG.)
RE 1320 (RIC)
VE0590182 (MAHLE)
VS5295 (EATON)</t>
  </si>
  <si>
    <t>VALVULA ADMISSAO ZETEC 16 L 16V 1 RAN</t>
  </si>
  <si>
    <t>3082-AC (3B)
54.111.030 (ANTIGO) (RIO)
928M-6507C1C2A (ORIG.)</t>
  </si>
  <si>
    <t>VALVULA ESCAPE ZETEC 16 L 16V 1 RAN</t>
  </si>
  <si>
    <t>105-35514 (FEDERAL MOGUL)
3083-ECB (3B)
54.112.030 (ANTIGO) (RIO)
948M-6505A2A (ORIG.)</t>
  </si>
  <si>
    <t>VALVULA ESCAPE ZETEC 14 L 16V 1 RAN</t>
  </si>
  <si>
    <t>1012747 (ORIG.)
3091-ECB (3B)
54.114.030 (ANTIGO) (RIO)</t>
  </si>
  <si>
    <t>VALVULA ADMISSAO ROCAM 16 L 8V</t>
  </si>
  <si>
    <t>3092-AC (3B)
54.115.030 (ANTIGO) (RIO)
RA1275 (RIC)
VA0590174 (MAHLE)
VS 4985 (EATON)</t>
  </si>
  <si>
    <t>VALVULA ESCAPE ROCAM 16 L 8V</t>
  </si>
  <si>
    <t>3093-ECB (3B)
54.116.030 (ANTIGO) (RIO)
RE1276 (RIC)
VE0590175 (MAHLE)
XS6E-6505-BB (ORIG.)</t>
  </si>
  <si>
    <t>VALVULA ADMISSAO DURATEC 2.0 LTS 16V</t>
  </si>
  <si>
    <t>1S7Z-6507-AA (ORIG.)
3094-AC (3B)
54.117.030 (ANTIGO) (RIO)
RA 1339 (RIC)
VA0590255 (MAHLE)</t>
  </si>
  <si>
    <t>VALVULA ESCAPE DURATEC 2.0 LTS 16V</t>
  </si>
  <si>
    <t>1S7Z-6505-AA (ORIG.)
3095-EC (3B)
54.118.030 (ANTIGO) (RIO)
RE 1340 (RIC)
VE0590256 (MAHLE)</t>
  </si>
  <si>
    <t>VALVULA ESCAPE ZETEC 16/18/20 L 16V</t>
  </si>
  <si>
    <t>3815-ECB (3B)
54.120.030 (ANTIGO) (RIO)
VE0590714 (MAHLE)
XS7E-6505-N2A (ORIG.)</t>
  </si>
  <si>
    <t>VALVULA ADMISSAO TRAT 4600/6600/2000</t>
  </si>
  <si>
    <t>329-A (3B)
50017709 (KS)
54.127.030 (ANTIGO) (RIO)
C5NE-6507A (ORIG.)
RA2058 (RIC)
VA 0762A (FEDERAL MOGUL)
VS 1118 -VA (EATON)</t>
  </si>
  <si>
    <t>VALVULA ESCAPE TRAT 4600/6600/2000/2600</t>
  </si>
  <si>
    <t>1329-E (3B)
50017730 (KS)
54.130.030 (ANTIGO) (RIO)
D6NN-6505-A (ORIG.)
RE2059 (RIC)
VA 0766-A (EATON)</t>
  </si>
  <si>
    <t>VALVULA ADMISSAO CARGO 78 L DIESEL</t>
  </si>
  <si>
    <t>23029-ACB (3B)
50017775 (KS)
54.133.030 (ANTIGO) (RIO)
E5HN-6507-AA (ORIG.)
RA3256 (RIC)
VS 2364 (EATON)</t>
  </si>
  <si>
    <t>VALVULA ADMISSAO CARGO 78 L DIESEL +0.003''</t>
  </si>
  <si>
    <t>23029-ACB+3 (3B)
50017821 (KS)
54.134.030 (ANTIGO) (RIO)
E5HN-6507-BB (ORIG.)
VS 2365 (EATON)</t>
  </si>
  <si>
    <t>VALVULA ESCAPE CARGO 78 L DIESEL</t>
  </si>
  <si>
    <t>23029-ECB (3B)
50017776 (KS)
54.135.030 (ANTIGO) (RIO)
E5HN-6505-AA (ORIG.)
RE3257 (RIC)
VS 2361 (EATON)</t>
  </si>
  <si>
    <t>VALVULA ADMISSAO F4000 44 L/66 L DIESEL</t>
  </si>
  <si>
    <t>50017750 (KS)
54.137.030 (ANTIGO) (RIO)
E2TN-6507AB (ORIG.)
RA3254 (RIC)
VS 1498 (EATON)</t>
  </si>
  <si>
    <t>VALVULA ESCAPE F4000 44 L/66 L DIESEL</t>
  </si>
  <si>
    <t>3045-ECP (3B)
50017751 (KS)
54.139.030 (ANTIGO) (RIO)
E2TN-6505AB (ORIG.)
RE3255 (RIC)
VA0140041 (MAHLE)
VS1660 (EATON)</t>
  </si>
  <si>
    <t>VALVULA ADMISSAO OPALA 153/194/230/250</t>
  </si>
  <si>
    <t>137-A (3B)
2638552 (ORIG.)
50017701 (KS)
54.145.040 (ANTIGO) (RIO)
RA 1026 (RIC)
VA 0220-B (FEDERAL MOGUL)
VA0140104 (MAHLE)
VS 1202 (EATON)</t>
  </si>
  <si>
    <t>VALVULA ESCAPE OPALA,CARVAN 153/194/230/250</t>
  </si>
  <si>
    <t>1138-E (3B)
3724778 / 373122 (ORIG.)
50017725 (KS)
54.149.040 (ANTIGO) (RIO)
RE 1027 (RIC)
VA  0219B (FEDERAL MOGUL)
VE0140105 (MAHLE)
VS 1201 (EATON)</t>
  </si>
  <si>
    <t>VALVULA ESCAPE GM 1.6 CHEVETTE</t>
  </si>
  <si>
    <t>1332-ECP012 (3B)
50017818 (ORIG.)
54.160.040 (ANTIGO) (RIO)
VS 1363 (EATON)</t>
  </si>
  <si>
    <t>VALVULA ADMISSAO MONZA 18/20 L FASE 1</t>
  </si>
  <si>
    <t>344-AC (3B)
50017713 (KS)
54.163.040 (ANTIGO) (RIO)
90136614/6613 (ORIG.)
RA1036 (RIC)
VA 1220A (FEDERAL MOGUL)
VA0140014 (MAHLE)
VS 1415 (EATON)</t>
  </si>
  <si>
    <t>VALVULA ESCAPE MONZA 18/20 L FASE 1</t>
  </si>
  <si>
    <t>1344-ECP (3B)
50017736 (KS)
54.164.040 (ANTIGO) (RIO)
90136620/6621 (ORIG.)
RE1037 (RIC)
VA 1221A (FEDERAL MOGUL)
VE0140113 (MAHLE)
VS 1658 (EATON)</t>
  </si>
  <si>
    <t>VALVULA ADMISSAO MONZA 18/20 L FASE 2          (N)</t>
  </si>
  <si>
    <t>3109-AC (3B)
50017752 (KS)
54.165.040 (ANTIGO) (RIO)
90220119 (ORIG.)
RA1104 (RIC)
VA 1699A (FEDERAL MOGUL)
VA0140040 (MAHLE)
VS 1980 (EATON)</t>
  </si>
  <si>
    <t>VALVULA ESCAPE MONZA 18/20 L FASE 2            (N)</t>
  </si>
  <si>
    <t>23109-EC (3B)
50017791 (KS)
54.166.040 (ANTIGO) (RIO)
90323756 (ORIG.)
RE1043 (RIC)
VA 2059A (FEDERAL MOGUL)
VE0140039 (MAHLE)
VS 1984 (EATON)</t>
  </si>
  <si>
    <t>VALVULA ADMISSAO OMEGA COM CARB</t>
  </si>
  <si>
    <t>3110-AC (3B)
52285384 (ORIG.)
54.167.040 (ANTIGO) (RIO)
RA1042 (RIC)
VA0140041 (MAHLE)
VA1704A (FEDERAL MOGUL)
VS2473 (EATON)</t>
  </si>
  <si>
    <t>VALVULA ADMISSAO ASTRA 18/20/25 L 16V          (N)</t>
  </si>
  <si>
    <t>3140-AC (3B)
50004483 (KS)
54.168.040 (ANTIGO) (RIO)
90412277 (ORIG.)
RA1158 (RIC)
VA 2909A (FEDERAL MOGUL)
VA0140072 (MAHLE)
VS 5095 (EATON)</t>
  </si>
  <si>
    <t>VALVULA ESCAPE ASTRA 18/20/25 L 16V            (N)</t>
  </si>
  <si>
    <t>23141-EC (3B)
50004484 (KS)
54.169.040 (ANTIGO) (RIO)
90410813 (ORIG.)
90410816 (ORIG.)
RE1159 (RIC)
VA 2274A (FEDERAL MOGUL)
VE0140071 (MAHLE)
VS 5094 (EATON)</t>
  </si>
  <si>
    <t>VALVULA ADMISSAO CORSA 10/14 L C/INJECAO       (N)</t>
  </si>
  <si>
    <t>3136-AC (3B)
50017754 (KS)
54.170.040 (ANTIGO) (RIO)
90323518 (ORIG.)
RA1111 (RIC)
RA1289 (RIC)
VA 2332A (FEDERAL MOGUL)
VA0140015 (MAHLE)
VS 4261 (EATON)</t>
  </si>
  <si>
    <t>VALVULA ESCAPE CORSA 10/14 L C/INJECAO         (N)</t>
  </si>
  <si>
    <t>3137ECB (3B)
50017755 (KS)
54.171.040 (ANTIGO) (RIO)
90323523 (ORIG.)
RE1112 (RIC)
RE1290 (RIC)
VA 2333A (FEDERAL MOGUL)
VE0140014 (MAHLE)
VS 4262 (EATON)</t>
  </si>
  <si>
    <t>VALVULA ADMISSAO CORSA 16 L MERIVA 18 L        (N)</t>
  </si>
  <si>
    <t>3146-AC (3B)
50017835 (KS)
54.172.040 (ANTIGO) (RIO)
90215492 (ORIG.)
RA1113 (RIC)
RA1258 (RIC)
VA 2331A (FEDERAL MOGUL)
VA0140086 (MAHLE)
VS 4899 (EATON)</t>
  </si>
  <si>
    <t>VALVULA ESCAPE CORSA 16 L MERIVA 18 L</t>
  </si>
  <si>
    <t>3147-ECB (3B)
50017836 (KS)
54.173.040 (ANTIGO) (RIO)
90324412 (ORIG.)
RE1114 (RIC)
RE1259 (RIC)
RE1261 (RIC)
VA 2334A (FEDERAL MOGUL)
VA0140086 (MAHLE)
VS 4900 (EATON)</t>
  </si>
  <si>
    <t>VALVULA ADMISSAO MERIVA 18 L 8V FASE 2         (N)</t>
  </si>
  <si>
    <t>3912-AC (3B)
54.174.040 (ANTIGO) (RIO)
93399246 (ORIG.)
RA 1303 (RIC)</t>
  </si>
  <si>
    <t>VALVULA ESCAPE MERIVA 18 L 8V FASE 2           (N)</t>
  </si>
  <si>
    <t>3913-ECB (3B)
54.175.040 (ANTIGO) (RIO)
93399248 (ORIG.)
RE 1304 (RIC)</t>
  </si>
  <si>
    <t>VALVULA ADMISSAO CORSA 1.0 L 16V            (N)</t>
  </si>
  <si>
    <t>3578-AC (3B)
54.176.040 (ANTIGO) (RIO)
93248325 (ORIG.)
RA1137 (RIC)
VA 2996-A (FEDERAL MOGUL)
VA0140026 (MAHLE)</t>
  </si>
  <si>
    <t>VALVULA ESCAPE CORSA 10 L 16V                  (N)</t>
  </si>
  <si>
    <t>3579-ECB (3B)
54.177.040 (ANTIGO) (RIO)
93248326 (ORIG.)
RE1138 (RIC)
VA 2997-A (FEDERAL MOGUL)
VE0140025 (MAHLE)</t>
  </si>
  <si>
    <t>VALVULA ADMISSAO CORSA 14/16 L 16V</t>
  </si>
  <si>
    <t>3138-AC (3B)
50017837 (KS)
54.178.040 (ANTIGO) (RIO)
90412712 (ORIG.)
RA1124 (RIC)
VA 2463A (FEDERAL MOGUL)
VA0140076 (MAHLE)
VS 4901 (EATON)</t>
  </si>
  <si>
    <t>VALVULA ESCAPE CORSA SFI 1.4/1.6 L4 16V</t>
  </si>
  <si>
    <t>3139-EC (3B)
50017838 (KS)
54.179.040 (ANTIGO) (RIO)
90412974 (ORIG.)
RE1125 (RIC)
VA 2925A (FEDERAL MOGUL)
VE0140075 (MAHLE)
VS 4902 (EATON)</t>
  </si>
  <si>
    <t>VALVULA ADMISSAO VECTRA 20 16V</t>
  </si>
  <si>
    <t>3774-AC (3B)
54.180.040 (ANTIGO) (RIO)
VA 2463-A (EATON)
VA0140365 (REF.)</t>
  </si>
  <si>
    <t>VALVULA ESCAPE VECTRA 20 16V</t>
  </si>
  <si>
    <t>3775-ECB (3B)
54.181.040 (ANTIGO) (RIO)
642858 (ORIG.)</t>
  </si>
  <si>
    <t>VALVULA ADMISSAO VTEC 1.6/1.7 L 16V</t>
  </si>
  <si>
    <t>14711P08000 (ORIG.)
3854-AN (3B)
54.188.045 (ANTIGO) (RIO)
RA 1347 (RIC)
VA0510209 (MAHLE)</t>
  </si>
  <si>
    <t>VALVULA ESCAPE VTEC 1.6/1.7 LTS 16V</t>
  </si>
  <si>
    <t>14721-P2A-000 (ORIG.)
14721-PO8000 (ORIG.)
14721P08001 (ORIG.)
3433-EBN (3B)
3855-EBN (3B)
50.017.635 (KS)
54.189.045 (ANTIGO) (RIO)
RE 1348 (RIC)
VE0510210 (MAHLE)</t>
  </si>
  <si>
    <t>VALVULA ADMISSAO 3029/4030/4039</t>
  </si>
  <si>
    <t>3618-AC (3B)
54.196.033 (ANTIGO) (RIO)
R-98062 (ORIG.)</t>
  </si>
  <si>
    <t>VALVULA ESCAPE 3029/4030/4039</t>
  </si>
  <si>
    <t>3619-ECB (3B)
54.197.033 (ANTIGO) (RIO)
R-90692 (ORIG.)</t>
  </si>
  <si>
    <t>VALVULA ADMISSAO BESTA 22 L</t>
  </si>
  <si>
    <t>0K710-12-111 (ORIG.)
3298-AN (3B)
54.198.054 (ANTIGO) (RIO)
RA2119 (RIC)
VA2110229 (MAHLE)
VS 5284 (EATON)</t>
  </si>
  <si>
    <t>VALVULA ESCAPE BESTA 22 L</t>
  </si>
  <si>
    <t>0K710-12-121 (ORIG.)
3299-EN (3B)
54.199.054 (ANTIGO) (RIO)
VE2110249 (MAHLE)
VS 5285 (EATON)</t>
  </si>
  <si>
    <t>VALVULA ADMISSAO KIA J2 2.7 8V SOHV L4 BESTA</t>
  </si>
  <si>
    <t>0N01-12-111 (ORIG.)
3548-APN (3B)
54.200.054 (ANTIGO) (RIO)
RA2117 (RIC)
VA2110185 (MAHLE)
VS 5281 (EATON)</t>
  </si>
  <si>
    <t>VALVULA ADMISSAO BESTA GS 2.7/3.0 L</t>
  </si>
  <si>
    <t>3828-AN (3B)
54.203.054 (ANTIGO) (RIO)
OK75D-12-111 (ORIG.)
RA2250 (RIC)
VA2110187 (MAHLE)
VS-5296 (EATON)</t>
  </si>
  <si>
    <t>VALVULA ESCAPE BESTA GS DIESEL 2.7/3.0 LTS</t>
  </si>
  <si>
    <t>3827-EBN (3B)
54.204.054 (ANTIGO) (RIO)
OK63C-12-121 (ORIG.)
RE2251 (RIC)
VE2110188 (MAHLE)
VS-5297 (EATON)</t>
  </si>
  <si>
    <t>VALVULA ADMISSAO TD229C4/229</t>
  </si>
  <si>
    <t>3390-AC (3B)
50017767 (KS)
54.209.080 (ANTIGO) (RIO)
622804603014 (ORIG.)
RA2076 (RIC)
VA 0692A (FEDERAL MOGUL)
VA0130099 (MAHLE)
VS 2696 (EATON)</t>
  </si>
  <si>
    <t>VALVULA ADMISSAO 310 T/410/410T/410TCA (X10)</t>
  </si>
  <si>
    <t>3422-AC (3B)
50017844 (KS)
54.211.080 (ANTIGO) (RIO)
9.610.0.460.003.4 (ORIG.)
RA2133 (RIC)
VA 2123A (FEDERAL MOGUL)
VA0130101 (MAHLE)
VS 2825 (EATON)</t>
  </si>
  <si>
    <t>VALVULA ESCAPE 310T/410/410T/410TCA (X10) (N)</t>
  </si>
  <si>
    <t>23423-ECB (3B)
54.212.080 (ANTIGO) (RIO)
9.610.0.460.002.4 (ORIG.)
VE0130100 (MAHLE)
VS 2824 (EATON)</t>
  </si>
  <si>
    <t>VALVULA ADMISSAO D225/D226/D229/D237</t>
  </si>
  <si>
    <t>50017717 (KS)
54.213.080 (ANTIGO) (RIO)
565-AC (3B)
922.604.600.054 (ORIG.)
RA2018 (RIC)
VA 0304A (FEDERAL MOGUL)
VA0130011 (MAHLE)
VS 1134 (EATON)</t>
  </si>
  <si>
    <t>VALVULA ESCAPE D225/D226/D229/D237</t>
  </si>
  <si>
    <t>1565-ECB (3B)
3391-ECB (SUBSTITUIDO) (3B)
50017199 (KS)
54.210.080 (SUBSTITUIDO) (RIO)
54.214.080 (ANTIGO) (RIO)
9.229.0.460.003.4 (SUBSTITUIDO) (ORIG.)
930.804.600.024 (ORIG.)
RE2019 (RIC)
VA 0305A (FEDERAL MOGUL)
VA 1975-A (SUBSTITUIDO) (FEDERAL MOGUL)
VE0130010 (SUBSTITUIDO) (MAHLE)
VE0130098 (MAHLE)
VS 1135 (EATON)
VS 2695 (SUBSTITUIDO) (EATON)</t>
  </si>
  <si>
    <t>VALVULA ADMISSAO D 222/KD 112</t>
  </si>
  <si>
    <t>3330-A (3B)
50017763 (KS)
54.215.080 (ANTIGO) (RIO)
9.222.0.460.002.4 (ORIG.)
RA2046 (RIC)
VA 0210A (FEDERAL MOGUL)
VS 0757 (EATON)</t>
  </si>
  <si>
    <t>VALVULA ESCAPE D 222/KD 112</t>
  </si>
  <si>
    <t>3331-E (3B)
50017764 (KS)
54.216.080 (ANTIGO) (RIO)
922.204.601.013 (ORIG.)
RE2047 (RIC)
VA 0209-A (FEDERAL MOGUL)
VS 0758 (EATON)</t>
  </si>
  <si>
    <t>VALVULA ADMISSAO SPRINT 407T/407TCA</t>
  </si>
  <si>
    <t>3546-AC (3B)
54.217.080 (ANTIGO) (RIO)
9.407.0.460.003.4 (ORIG.)
RA2160 (RIC)
VA 2439A (FEDERAL MOGUL)
VA0130277 (MAHLE)
VS 4895 (EATON)</t>
  </si>
  <si>
    <t>VALVULA ESCAPE SPRINT 407T/407TCA</t>
  </si>
  <si>
    <t>3547-ECB (3B)
54.218.080 (ANTIGO) (RIO)
9.407.0.460.002.4 (ORIG.)
RE2161 (RIC)
VA 2440A (FEDERAL MOGUL)
VE0130278 (MAHLE)
VS 4896 (EATON)</t>
  </si>
  <si>
    <t>VALVULA ADMISSAO OM 314/352</t>
  </si>
  <si>
    <t>226-AC (3B)
3520530101 (ORIG.)
50017042 (KS)
54.221.020 (ANTIGO) (RIO)
RA2024 (RIC)
VA 0246B (FEDERAL MOGUL)
VA0480004 (MAHLE)
VS 1177 (EATON)</t>
  </si>
  <si>
    <t>VALVULA ESCAPE OM 314/352</t>
  </si>
  <si>
    <t>1226-ECB (3B)
3520531505 (ORIG.)
50017049 (KS)
54.222.020 (ANTIGO) (RIO)
RE2025 (RIC)
VA0282B (FEDERAL MOGUL)
VE0480003 (MAHLE)
VS 1178 (EATON)</t>
  </si>
  <si>
    <t>VALVULA ADMISSAO OM 346/3555 ASPIRADO</t>
  </si>
  <si>
    <t>229-AC (3B)
3460530001 (ORIG.)
50017044 (KS)
54.223.020 (ANTIGO) (RIO)
RA3020 (RIC)
VA 0383A (FEDERAL MOGUL)
VA0480048 (MAHLE)
VS 1157 (EATON)</t>
  </si>
  <si>
    <t>VALVULA ESCAPE OM 3556 TURBINADO</t>
  </si>
  <si>
    <t>1843-ECP (3B)
3550530005 (ORIG.)
50017120 (KS)
54.226.020 (ANTIGO) (RIO)
RE3065 (RIC)
VA 0847A (FEDERAL MOGUL)
VE0480090 (MAHLE)
VS 1137 (EATON)</t>
  </si>
  <si>
    <t>VALVULA ADMISSAO OM 447A/449LA</t>
  </si>
  <si>
    <t>1839-ACB (3B)
4220500226 (ORIG.)
50017046 (KS)
54.227.020 (ANTIGO) (RIO)
RA3236 (RIC)
VA 2387A (FEDERAL MOGUL)
VA0480056 (MAHLE)
VS 2520 (EATON)</t>
  </si>
  <si>
    <t>VALVULA ESCAPE OM 447A/449LA</t>
  </si>
  <si>
    <t>1839-ECB (3B)
4220500227 (ORIG.)
50017057 (KS)
54.228.020 (ANTIGO) (RIO)
RE3237 (RIC)
VA 2600A (FEDERAL MOGUL)
VE0480055 (MAHLE)
VS 4362 (EATON)</t>
  </si>
  <si>
    <t>VALVULA ADMISSAO OM 364LA OM 366LA</t>
  </si>
  <si>
    <t>3260-ACB (3B)
3660500326 (ORIG.)
50017391 (KS)
54.229.020 (ANTIGO) (RIO)
RA2080 (RIC)
VA 2388A (FEDERAL MOGUL)
VA0480006 (MAHLE)
VS 1814 (EATON)</t>
  </si>
  <si>
    <t>VALVULA ADMISSAO OM 364 A TURBO 20GRA</t>
  </si>
  <si>
    <t>3260-ACB 20 STD (3B)
3660500726 (ORIG.)
3660501226 (ORIG.)
3660531226 (ORIG.)
50017794 (KS)
54.230.020 (ANTIGO) (RIO)
RA2131 (RIC)
VA 2811-A (FEDERAL MOGUL)
VA0480007 (MAHLE)
VS 2770 (EATON)</t>
  </si>
  <si>
    <t>VALVULA ESCAPE OM364A OM366A TURBO</t>
  </si>
  <si>
    <t>23260-ECB (3B)
3760500127 (ORIG.)
50017390 (KS)
54.231.020 (ANTIGO) (RIO)
RE2081 (RIC)
VA 2389A (FEDERAL MOGUL)
VE0480005 (MAHLE)
VS 2535 (EATON)</t>
  </si>
  <si>
    <t>VALVULA ADMISSAO OM 352 A/364</t>
  </si>
  <si>
    <t>2026-AC 30 (3B)
366.050.0226 (ORIG.)
50017389 (KS)
54.234.020 (ANTIGO) (RIO)
RA2082 (RIC)
VA 2390A (FEDERAL MOGUL)
VA0480096 (MAHLE)
VS 2587 (EATON)</t>
  </si>
  <si>
    <t>VALVULA ESCAPE OM 352 A/364</t>
  </si>
  <si>
    <t>21226-ECB (3B)
3660500027 (ORIG.)
50017055 (KS)
54.235.020 (ANTIGO) (RIO)
RE2083 (RIC)
VA 2391A (FEDERAL MOGUL)
VE0480097 (MAHLE)
VS 2091 (EATON)</t>
  </si>
  <si>
    <t>VALVULA ADMISSAO OM904 OM906</t>
  </si>
  <si>
    <t>3846-ACB (3B)
54.236.020 (ANTIGO) (RIO)
A9060500326 (ORIG.)
A9060500626 (ORIG.)
RA 2363 (RIC)
VA 0480244 (MAHLE)</t>
  </si>
  <si>
    <t>VALVULA ESCAPE OM 904 OM 906</t>
  </si>
  <si>
    <t>3847-ECB (3B)
54.237.020 (ANTIGO) (RIO)
A9060500327 (ORIG.)
RE 2364 (RIC)
VA 3003AB (FEDERAL MOGUL)
VE0480245 (MAHLE)</t>
  </si>
  <si>
    <t>VALVULA ADMISSAO OM457 LA ELETR 4V P/CIL</t>
  </si>
  <si>
    <t>3856-AC (3B)
457.053.00.01 (ORIG.)
54.238.020 (ANTIGO) (RIO)
5410500226 (ORIG.)
VA 2910D (FEDERAL MOGUL)
VA0480193 (MAHLE)
VS-5037 (EATON)</t>
  </si>
  <si>
    <t>VALVULA ESCAPE OM457 LA ELETR 4V P/CIL         (N)</t>
  </si>
  <si>
    <t>3857-ECB (3B)
54.239.020 (ANTIGO) (RIO)
541.050.0227 (ORIG.)
VE0480194 (MAHLE)</t>
  </si>
  <si>
    <t>VALVULA ADMISSAO OM 611 SPRINTER CDI</t>
  </si>
  <si>
    <t>3658-AN (3B)
54.240.020 (ANTIGO) (RIO)
611.053.01.01 (ORIG.)
RA 2375 (RIC)
VA0480233 (MAHLE)</t>
  </si>
  <si>
    <t>VALVULA ESCAPE OM 611 SPRINTER CDI</t>
  </si>
  <si>
    <t>3659-EN (3B)
54.241.020 (ANTIGO) (RIO)
611.050.01.27 (ORIG.)
RE 2376 (RIC)
VE0480251 (MAHLE)</t>
  </si>
  <si>
    <t>VALVULA ESCAPE TOP BREAK OM 447 LA</t>
  </si>
  <si>
    <t>3693-E (3B)
4420160391 (ORIG.)
54.244.020 (ANTIGO) (RIO)
RAE6003 (RIC)</t>
  </si>
  <si>
    <t>VALVULA ESCAPE TOP BREAK OM 904 /906</t>
  </si>
  <si>
    <t>3874-EC (3B)
54.245.020 (ANTIGO) (RIO)
A906 016 0791 (ORIG.)
VC0481344 (MAHLE)</t>
  </si>
  <si>
    <t>VALVULA ESCAPE TOP BREAK OM 457 LA</t>
  </si>
  <si>
    <t>3875-EC (3B)
54.246.020 (ANTIGO) (RIO)
5410160791 (ORIG.)
RAE 6004 (RIC)
VC0481345 (MAHLE)</t>
  </si>
  <si>
    <t>VALVULA ADMISSAO MITSUBISHI 4D56 2.5 8V L4 SOHC L200</t>
  </si>
  <si>
    <t>3594-AN (3B)
54.247.008 (ANTIGO) (RIO)
MD-083657 (ORIG.)</t>
  </si>
  <si>
    <t>VALVULA ESCAPE MITSUBISHI 4D56 2.5 8V L4 SOHC L200</t>
  </si>
  <si>
    <t>3595-EPN (3B)
54.248.008 (ANTIGO) (RIO)
MD-083659 (ORIG.)</t>
  </si>
  <si>
    <t>VALVULA ADMISSAO L200/L300 25 L TDI</t>
  </si>
  <si>
    <t>22211-42200 (ORIG.)
3720-AN (3B)
54.249.008 (ANTIGO) (RIO)
VA1950223 (MAHLE)</t>
  </si>
  <si>
    <t>VALVULA ESCAPE L200/L300 25 L TDI</t>
  </si>
  <si>
    <t>22212-42200 (ORIG.)
3721-EBN (3B)
54.250.008 (ANTIGO) (RIO)
VE1950224 (MAHLE)</t>
  </si>
  <si>
    <t>VALVULA ADMISSAO L200/L300 4D56/H100</t>
  </si>
  <si>
    <t>22211-42520 (ORIG.)
3896-AN (3B)
54.251.008 (ANTIGO) (RIO)
RA 2373 (RIC)
VA1950223 (MAHLE)</t>
  </si>
  <si>
    <t>VALVULA ESCAPE L200/L300 4D56/H100</t>
  </si>
  <si>
    <t>22212-42520 (ORIG.)
3897-EN (3B)
54.252.008 (ANTIGO) (RIO)
RE 2374 (RIC)
VE1950224 (MAHLE)</t>
  </si>
  <si>
    <t>VALVULA ADMISSAO PAJERO 28/35 MOT 4M40</t>
  </si>
  <si>
    <t>3580-AN (3B)
54.259.008 (ANTIGO) (RIO)
ME-200050 (ORIG.)</t>
  </si>
  <si>
    <t>VALVULA ADMISSAO 3152/4203/6305</t>
  </si>
  <si>
    <t>247-A C/O (3B)
31431261 (ORIG.)
54.261.050 (ANTIGO) (RIO)
VA0570035 (MAHLE)</t>
  </si>
  <si>
    <t>VALVULA ESCAPE 3152/4203/6305</t>
  </si>
  <si>
    <t>248-E C/O (3B)
31431271 (ORIG.)
54.262.050 (ANTIGO) (RIO)
VE0570036 (MAHLE)</t>
  </si>
  <si>
    <t>VALVULA ADMISSAO 4203 INJECAO DIRETA</t>
  </si>
  <si>
    <t>247-A C/P (3B)
50017704 (KS)
54.263.050 (ANTIGO) (RIO)
70910001/4 (ORIG.)
RA2012 (RIC)
VA 0256A (FEDERAL MOGUL)
VA0570032 (MAHLE)
VS 0887 (EATON)</t>
  </si>
  <si>
    <t>VALVULA ESCAPE 4203 INJECAO DIRETA</t>
  </si>
  <si>
    <t>248-E C/P (3B)
50017706 (KS)
54.264.050 (ANTIGO) (RIO)
70910002 (ORIG.)
RE2013 (RIC)
VA 0257A (FEDERAL MOGUL)
VE0570031 (MAHLE)
VS 0886 (EATON)</t>
  </si>
  <si>
    <t>VALVULA ADMISSAO 4236/4248 INJ DIRETA</t>
  </si>
  <si>
    <t>249-AC (3B)
3142L051/ 3142L071 (PERKINS)
31431315 (ORIG.)
50017792 (KS)
54.265.050 (ANTIGO) (RIO)
6I0282/ 6I1196 (CATERPILLAR)
RA2022 (RIC)
VA 0602A (FEDERAL MOGUL)
VA0570024 (MAHLE)
VS 1160 (EATON)</t>
  </si>
  <si>
    <t>VALVULA ESCAPE 4236/4248 INJ DIRETA</t>
  </si>
  <si>
    <t>1249-ECP (3B)
31431851 / 2236147 (ORIG.)
50017793 (KS)
54.268.050 (ANTIGO) (RIO)
RE2023 (RIC)
VA 0604A (FEDERAL MOGUL)
VA0570023 (MAHLE)
VS 1161 (EATON)</t>
  </si>
  <si>
    <t>VALVULA ESCAPE 4236 ID/4248 ID INJECAO</t>
  </si>
  <si>
    <t>1249-ECP+15 (3B)
31431853 (ORIG.)
50017726 (KS)
54.270.050 (ANTIGO) (RIO)
70910010-A (ORIG.)
VA 0890-A (FEDERAL MOGUL)
VS 1487 (EATON)</t>
  </si>
  <si>
    <t>VALVULA ADMISSAO 6357 INJECAO INDIRETA</t>
  </si>
  <si>
    <t>0910030 / 0910069 (ORIG.)
250-AMF (3B)
50017707 (KS)
54.272.050 (ANTIGO) (RIO)
RA2004 (RIC)
VA 0090A (FEDERAL MOGUL)
VA0570033 (MAHLE)
VS 0754 (EATON)</t>
  </si>
  <si>
    <t>VALVULA ESCAPE 6357 INJECAO INDIRETA</t>
  </si>
  <si>
    <t>0910041 / 0910073 (ORIG.)
1251-EPMF (3B)
50017727 (KS)
54.273.050 (ANTIGO) (RIO)
RE2005 (RIC)
VA 0087A (FEDERAL MOGUL)
VE0570034 (MAHLE)
VS 0457 (EATON)</t>
  </si>
  <si>
    <t>VALVULA ADMISSAO Q 20 B 4236/4248</t>
  </si>
  <si>
    <t>3392-AC (3B)
50017769 (KS)
54.277.050 (ANTIGO) (RIO)
70910017 (ORIG.)
RA2078 (RIC)
VA 1912A (FEDERAL MOGUL)
VA0570038 (MAHLE)
VS 2815 (EATON)</t>
  </si>
  <si>
    <t>VALVULA ESCAPE Q 20 B 4236/4248</t>
  </si>
  <si>
    <t>3393-ECB (3B)
50017770 (KS)
54.278.050 (ANTIGO) (RIO)
70910018 (ORIG.)
RE2079 (RIC)
VA 1913A (FEDERAL MOGUL)
VE0570037 (MAHLE)
VS 2816 (EATON)</t>
  </si>
  <si>
    <t>VALVULA ADMISSAO MAXION S4 Q20B 63544</t>
  </si>
  <si>
    <t>3342-AC (3B)
50017894 (KS)
54.279.050 (ANTIGO) (RIO)
70910025 (ORIG.)
RA2128 (RIC)
VA 2299A (FEDERAL MOGUL)
VA0570123 (MAHLE)
VS 2831 (EATON)</t>
  </si>
  <si>
    <t>VALVULA ESCAPE MAXION S4 Q20B 63544</t>
  </si>
  <si>
    <t>3343-ECB (3B)
54.280.050 (ANTIGO) (RIO)
70910019 (ORIG.)
VA 1781-A (FEDERAL MOGUL)</t>
  </si>
  <si>
    <t>VALVULA ADMISSAO MAXION S4T/S4T PLUS</t>
  </si>
  <si>
    <t>3388-ACB (3B)
50017765 (KS)
54.281.050 (ANTIGO) (RIO)
70910039 (ORIG.)
RA2129 (RIC)
VA 2441A (FEDERAL MOGUL)
VS 4266 (EATON)</t>
  </si>
  <si>
    <t>VALVULA ESCAPE MAXION S4T/S4T PLUS</t>
  </si>
  <si>
    <t>3389-ECB (3B)
50017766 (KS)
54.282.050 (ANTIGO) (RIO)
70910027 (ORIG.)
RE2130 (RIC)
VA 2298A (FEDERAL MOGUL)
VE0570122 (MAHLE)
VS 2833 (EATON)</t>
  </si>
  <si>
    <t>VALVULA ADMISSAO MAXION HS/HST 25 TURBO</t>
  </si>
  <si>
    <t>3344-ACB (3B)
50017846 (KS)
54.283.050 (ANTIGO) (RIO)
70910053 (ORIG.)
RA2162 (RIC)
VA0570250 (MAHLE)
VS 4893 (EATON)</t>
  </si>
  <si>
    <t>VALVULA ESCAPE MAXION HS/HST 25 TURBO</t>
  </si>
  <si>
    <t>23345-ECB (3B)
54.284.050 (ANTIGO) (RIO)
70910054 (ORIG.)
VE0570230 (MAHLE)</t>
  </si>
  <si>
    <t>VALVULA ESCAPE 205/306/405 16 L 8V</t>
  </si>
  <si>
    <t>0949.57 (ORIG.)
23301-ECB (3B)
54.286.014 (ANTIGO) (RIO)</t>
  </si>
  <si>
    <t>VALVULA ESCAPE 205/405 11/13 L                 (N)</t>
  </si>
  <si>
    <t>0949.59 (ORIG.)
23242-E (3B)
537845 (FEDERAL MOGUL)
54.288.014 (ANTIGO) (RIO)
RE1282 (RIC)
VE0440588 (MAHLE)</t>
  </si>
  <si>
    <t>VALVULA ADMISSAO 206/307 14 L 8V FLEX (N)</t>
  </si>
  <si>
    <t>0948.91 (ORIG.)
3798-A (3B)
54.289.014 (ANTIGO) (RIO)
RA1314 (RIC)
VA0441091 (MAHLE)</t>
  </si>
  <si>
    <t>VALVULA ADMISSAO 206/307 TU5JP4 16 16V         (N)</t>
  </si>
  <si>
    <t>0948.A9 (ORIG.)
3616-A (3B)
54.291.014 (ANTIGO) (RIO)
RA1283 (RIC)
VA0440578 (MAHLE)</t>
  </si>
  <si>
    <t>VALVULA ESCAPE 206/307 TU5JP4 16 16V           (N)</t>
  </si>
  <si>
    <t>0949.A8 (ORIG.)
3617-E (3B)
54.292.014 (ANTIGO) (RIO)
RE1284 (RIC)
VE0440598 (MAHLE)</t>
  </si>
  <si>
    <t>VALVULA ADMISSAO 206/307 EW10 20 16V</t>
  </si>
  <si>
    <t>0948-99 (ORIG.)
3884-A (3B)
54.293.014 (ANTIGO) (RIO)
RA1287 (RIC)
VA0440579 (MAHLE)</t>
  </si>
  <si>
    <t>VALVULA ESCAPE 206/307 EW10 20 16V</t>
  </si>
  <si>
    <t>0949-99 (ORIG.)
3885-ECB (3B)
54.294.014 (ANTIGO) (RIO)
RE1288 (RIC)
VE0440599 (MAHLE)</t>
  </si>
  <si>
    <t>VALVULA ESCAPE 306/405 XU7JP 18 16V</t>
  </si>
  <si>
    <t>0949.92 (ORIG.)
3541-ECB (3B)
54.296.014 (ANTIGO) (RIO)
RE1286 (RIC)</t>
  </si>
  <si>
    <t>VALVULA ADMISSAO PEUGEOT XUD 9 1.9 405D</t>
  </si>
  <si>
    <t>0948.94 (ORIG.)
3304-A (3B)
54.299.014 (ANTIGO) (RIO)
VA0440591 (MAHLE)</t>
  </si>
  <si>
    <t>VALVULA ADMISSAO MEGANE K4M 16 L               (N)</t>
  </si>
  <si>
    <t>3598-A (3B)
54.319.031 (ANTIGO) (RIO)
7701471378 (ORIG.)
RA 1212 (RIC)
VA 3101-A (FEDERAL MOGUL)
VA0180124 (MAHLE)</t>
  </si>
  <si>
    <t>VALVULA ESCAPE MEGANE K4M 16 L                 (N)</t>
  </si>
  <si>
    <t>3599-EB (3B)
54.320.031 (ANTIGO) (RIO)
7701471379 (ORIG.)
RE 1213 (RIC)
VA 3102-A (FEDERAL MOGUL)
VE0180125 (MAHLE)</t>
  </si>
  <si>
    <t>VALVULA ADMISSAO CLIO/TWINGO D4F 10/12 L 16V   (N)</t>
  </si>
  <si>
    <t>13201-00Q0H (ORIG.)
3862-A (3B)
54.321.031 (ANTIGO) (RIO)
7701472986 (ORIG.)
RA 1210 (RIC)
VA0180427 (MAHLE)
VA0181606 (MAHLE)</t>
  </si>
  <si>
    <t>VALVULA ESCAPE CLIO/TWINGO D4F 10/12 L 16V     (N)</t>
  </si>
  <si>
    <t>13202-00Q0K (ORIG.)
3863-EB (3B)
54.322.031 (ANTIGO) (RIO)
7701473004 (ORIG.)
RE 1211 (RIC)
VE0180438 (MAHLE)
VE0181607 (MAHLE)</t>
  </si>
  <si>
    <t>VALVULA ADMISSAO SCENIC MOT F4R 20 L 16V</t>
  </si>
  <si>
    <t>3864-A (3B)
54.323.031 (ANTIGO) (RIO)
7701474287 (ORIG.)
RA 1267 (RIC)
VA0180415 (MAHLE)</t>
  </si>
  <si>
    <t>VALVULA ESCAPE SCENIC MOT F4R 20 L 16V</t>
  </si>
  <si>
    <t>3865-EB (3B)
54.324.031 (ANTIGO) (RIO)
7701474286 (ORIG.)
RE 1268 (RIC)
VE0180416 (MAHLE)</t>
  </si>
  <si>
    <t>VALVULA ADMISSAO TWINGO 12 L 8V D7F</t>
  </si>
  <si>
    <t>3620-A (3B)
54.328.031 (ANTIGO) (RIO)
7700862479 (ORIG.)
RA1208 (RIC)
VA0180421 (MAHLE)</t>
  </si>
  <si>
    <t>VALVULA ESCAPE TWINGO 12 L 8V D7F</t>
  </si>
  <si>
    <t>3621-EB (3B)
54.329.031 (ANTIGO) (RIO)
7700862480 (ORIG.)
RE1209 (RIC)
VE0180422 (MAHLE)</t>
  </si>
  <si>
    <t>VALVULA ADMISSAO R19/CLIO F7F7P 18 L</t>
  </si>
  <si>
    <t>3626-A - 517609 (3B)
54.332.031 (ANTIGO) (RIO)
7701465172 (ORIG.)
VA0180419 (MAHLE)</t>
  </si>
  <si>
    <t>VALVULA ADMISSAO R9 CLIO ENERGY MOTOR E7J</t>
  </si>
  <si>
    <t>3526-A (3B)
54.334.031 (ANTIGO) (RIO)
77014065088 (ORIG.)
RA 1387 (RIC)
VA0180393 (MAHLE)</t>
  </si>
  <si>
    <t>VALVULA ESCAPE R9 CLIO ENERGY MOTOR E7J</t>
  </si>
  <si>
    <t>3527-E (3B)
54.335.031 (ANTIGO) (RIO)
7701465090 (ORIG.)
RE 1388 (RIC)
VE0180310 (MAHLE)</t>
  </si>
  <si>
    <t>VALVULA ADMISSAO DS11/DS11LB/DS11 LO</t>
  </si>
  <si>
    <t>1374-AC - VS 1371 (3B)
272804 / 273804 (ORIG.)
54.336.035 (ANTIGO) (RIO)
VA 0680-A (MAHLE)</t>
  </si>
  <si>
    <t>VALVULA ADMISSAO DS11/DS11LB/DS11 L0 20?</t>
  </si>
  <si>
    <t>1374 - ACB 20 (3B)
352211 (ORIG.)
54.337.035 (ANTIGO) (RIO)
VA -1784 A (FEDERAL MOGUL)
VA0760013 (MAHLE)</t>
  </si>
  <si>
    <t>VALVULA ESCAPE DS11/DS11LB/DS11 LO</t>
  </si>
  <si>
    <t>1374-EC (3B)
294674 (ORIG.)
54.338.035 (ANTIGO) (RIO)
VE0760012 (MAHLE)</t>
  </si>
  <si>
    <t>VALVULA ADMISSAO DN 11/DSC 11 /DSC 14</t>
  </si>
  <si>
    <t>23394-ACB (3B)
324673 / 352212 (ORIG.)
54.339.035 (ANTIGO) (RIO)
VS 4905 (EATON)</t>
  </si>
  <si>
    <t>VALVULA ESCAPE DN 11/DSC 11 /DSC 14</t>
  </si>
  <si>
    <t>1100997 / 1397521 (ORIG.)
1116987 (ORIG.)
23395-ECSS (3B)
50017790 (KS)
54.340.035 (ANTIGO) (RIO)
VA 2019A (FEDERAL MOGUL)
VE0760012 (MAHLE)
VS 5166 (EATON)</t>
  </si>
  <si>
    <t>VALVULA ADMISSAO SERIE 4 DC11 340/380 CV</t>
  </si>
  <si>
    <t>1333230 (ORIG.)
1785076 (ORIG.)
3662-ACB (3B)
54.341.035 (ANTIGO) (RIO)
VA 2750-A (FEDERAL MOGUL)
VA0760103 (MAHLE)</t>
  </si>
  <si>
    <t>VALVULA ESCAPE SERIE 4 DC11 340/380 CV</t>
  </si>
  <si>
    <t>1328537 (ORIG.)
1791152 (ORIG.)
3663-ECBS (3B)
54.342.035 (ANTIGO) (RIO)
VA 2751-A (FEDERAL MOGUL)
VE0760102 (MAHLE)</t>
  </si>
  <si>
    <t>VALVULA ADMISSAO SERIE 4 MOTOR DSC9</t>
  </si>
  <si>
    <t>1319081 (ORIG.)
3802-ACB (3B)
54.343.035 (ANTIGO) (RIO)
VA0760215 (MAHLE)</t>
  </si>
  <si>
    <t>VALVULA ESCAPE SERIE 4 MOTOR DSC9</t>
  </si>
  <si>
    <t>1360833 (ORIG.)
3803-ECS (3B)
54.344.035 (ANTIGO) (RIO)
VE0760216 (MAHLE)</t>
  </si>
  <si>
    <t>VALVULA ADMISSAO TOYOTA 2 L/3 L 1 HZ 24 L</t>
  </si>
  <si>
    <t>13711-17010 (ORIG.)
3778 - AN (3B)
54.347.098 (ANTIGO) (RIO)
RA 2315 (RIC)
VA0630739 (MAHLE)
VS-5845 (EATON)</t>
  </si>
  <si>
    <t>VALVULA ESCAPE TOYOTA 2 L/3 L 1 HZ 24 L</t>
  </si>
  <si>
    <t>13715-17010 (ORIG.)
3779 - EBN (3B)
54.348.098 (ANTIGO) (RIO)
RE 2316 (RIC)
VE0630241 (MAHLE)
VS-5832 (EATON)</t>
  </si>
  <si>
    <t>VALVULA ADMISSAO VALTRA TRATOR SERIE 20</t>
  </si>
  <si>
    <t>3918-AC (3B)
54.349.061 (ANTIGO) (RIO)
836646356 (ORIG.)
VA0310273 (MAHLE)</t>
  </si>
  <si>
    <t>VALVULA ESCAPE VALTRA TRATOR SERIE 20</t>
  </si>
  <si>
    <t>3919-ECB (3B)
54.350.061 (ANTIGO) (RIO)
836646357 (ORIG.)
VE0310274 (MAHLE)</t>
  </si>
  <si>
    <t>VALVULA ESCAPE KOMBI 13 L AR</t>
  </si>
  <si>
    <t>040.109.612.2 (ORIG.)
1452-E (3B)
50 017 788 (KS)
54.352.010 (ANTIGO) (RIO)
RE 1009 (RIC)
VA 0201A (FEDERAL MOGUL)
VE0700049 (MAHLE)
VS 0850 (EATON)</t>
  </si>
  <si>
    <t>VALVULA ADMISSAO KOMBI 15/16 L REF A AR        (N)</t>
  </si>
  <si>
    <t>040.109.601.2 (ORIG.)
0434B (3B)
453-A (3B)
50 017 716 (KS)
54.353.010 (ANTIGO) (RIO)
RA 1010 (RIC)
VA0700020 (MAHLE)
VS 0869 (EATON)</t>
  </si>
  <si>
    <t>VALVULA ESCAPE KOMBI 15/16 L REF A AR          (N)</t>
  </si>
  <si>
    <t>0366D (FEDERAL MOGUL)
1453-E (3B)
311.109.612 (ORIG.)
50 017 738 (KS)
54.354.010 (ANTIGO) (RIO)
RE 1011 (RIC)
VE0700022 (MAHLE)
VS 1167 (EATON)</t>
  </si>
  <si>
    <t>VALVULA ESCAPE KOMBI 16 L REF A AR             (N)</t>
  </si>
  <si>
    <t>1305ECP (3B)
43109611 (ORIG.)
50 017 728 (KS)
54.355.010 (ANTIGO) (RIO)
RE 1121 (RIC)
VA 0785-B (FEDERAL MOGUL)
VE0700021 (MAHLE)
VS 1317 (EATON)</t>
  </si>
  <si>
    <t>VALVULA ADMISSAO AP 16/18/20 L                 (N)</t>
  </si>
  <si>
    <t>035.109601-C (ORIG.)
50 017 396 (KS)
54.360.010 (ANTIGO) (RIO)
815-A (3B)
RA 1032 (RIC)
VA 1368A (FEDERAL MOGUL)
VA0700017 (MAHLE)
VS 1646 (EATON)</t>
  </si>
  <si>
    <t>VALVULA ESCAPE AP 16/18/20 L</t>
  </si>
  <si>
    <t>035.109611-F (ORIG.)
1815-EB (3B)
50 017 397 (KS)
54.361.010 (ANTIGO) (RIO)
RE 1033 (RIC)
VA 1472A (FEDERAL MOGUL)
VE0700016 (MAHLE)
VS 1696 (EATON)</t>
  </si>
  <si>
    <t>VALVULA ADMISSAO SANTANA/PASSAT 15/16 L</t>
  </si>
  <si>
    <t>049.109.601.F (ORIG.)
50 017 385 (KS)
54.362.010 (ANTIGO) (RIO)
825-A (3B)
RA 1030 (RIC)
VA 1202A (FEDERAL MOGUL)
VA0700078 (MAHLE)
VS 1356 (EATON)</t>
  </si>
  <si>
    <t>VALVULA ESCAPE SANTANA/PASSAT 15/16 L</t>
  </si>
  <si>
    <t>049.109.611.F (ORIG.)
1825-E (3B)
50 017 386 (KS)
54.363.010 (ANTIGO) (RIO)
RE 1031 (RIC)
VA 1203A (FEDERAL MOGUL)
VE0700077 (MAHLE)
VS 1357 (EATON)</t>
  </si>
  <si>
    <t>VALVULA ADMISSAO AP 20 TUCHO HID</t>
  </si>
  <si>
    <t>026.109.601F (ORIG.)
3310-A (3B)
50 017 828 (KS)
54.364.010 (ANTIGO) (RIO)
RA - 1151 (RIC)
VA0700219 (FEDERAL MOGUL)
VS 2619 (EATON)</t>
  </si>
  <si>
    <t>VALVULA ADMISSAO AP 20 (CARB)</t>
  </si>
  <si>
    <t>026.109.601.D (ORIG.)
3602-A (3B)
54.365.010 (ANTIGO) (RIO)
RA - 1150 (RIC)
VA 1947A (FEDERAL MOGUL)
VA0590067 (MAHLE)
VS 2639 (EATON)</t>
  </si>
  <si>
    <t>VALVULA ADMISSAO AP 16 /18 L TUCHO HID</t>
  </si>
  <si>
    <t>035.109.601.G (ORIG.)
1812B (FEDERAL MOGUL)
3312-A (3B)
50 017 826 (KS)
54.366.010 (ANTIGO) (RIO)
RA 1148 (RIC)
VA0590066 (MAHLE)
VS 4762 (EATON)</t>
  </si>
  <si>
    <t>048.109.601.A (ORIG.)
3313-A (3B)
50 017 829 (KS)
54.367.010 (ANTIGO) (RIO)
RA - 1152 (RIC)
VA 2297A (FEDERAL MOGUL)
VS 4349 (EATON)</t>
  </si>
  <si>
    <t>VALVULA ADMISSAO GOLF 16/18/20 L</t>
  </si>
  <si>
    <t>3238-A (3B)
35109601 (ORIG.)
50 017 831 (KS)
54.368.010 (ANTIGO) (RIO)
RA 1153 (RIC)
VS 2690 (EATON)</t>
  </si>
  <si>
    <t>VALVULA ESCAPE GOLF 16/18/20 L</t>
  </si>
  <si>
    <t>026.109.611.A (ORIG.)
23238-E (3B)
54.369.010 (ANTIGO) (RIO)
RE1149 (RIC)
RE1154 (RIC)
VA 1813A (FEDERAL MOGUL)
VE0590065 (MAHLE)
VS 2844 (EATON)</t>
  </si>
  <si>
    <t>VALVULA ADMISSAO GOL 1.0 16v EA 111</t>
  </si>
  <si>
    <t>036.109.601.R (ORIG.)
3508-A (3B)
50 017 860 (KS)
54.370.010 (ANTIGO) (RIO)
RA 1135 (RIC)
VA 2875A (FEDERAL MOGUL)
VA0700009 (MAHLE)
VS 5223 (EATON)</t>
  </si>
  <si>
    <t>VALVULA ESCAPE GOL 1.0 16v EA 111              (N)</t>
  </si>
  <si>
    <t>036.109.611.J (ORIG.)
3509-E (3B)
50 017 861 (KS)
54.371.010 (ANTIGO) (RIO)
RE 1136 (RIC)
VA 2989A (FEDERAL MOGUL)
VE0700008 (MAHLE)
VS 5224 (EATON)</t>
  </si>
  <si>
    <t>VALVULA ADMISSAO GOL POWER 10 L 8V             (N)</t>
  </si>
  <si>
    <t>030 109 601 AP (ORIG.)
3868-A (3B)
54.372.010 (ANTIGO) (RIO)
RA - 1295 (RIC)
RA-1220 (RIC)
RA1321 (RIC)
VA 3093 (FEDERAL MOGUL)
VA0701421 (MAHLE)</t>
  </si>
  <si>
    <t>VALVULA ESCAPE GOL POWER 10 L 8V               (N)</t>
  </si>
  <si>
    <t>030 109 611 AE (ORIG.)
3869-EB (3B)
54.373.010 (ANTIGO) (RIO)
RE - 1296 (RIC)
RE 1221 (RIC)
RE1322 (RIC)
VE 3094 (EATON)
VE0701422 (MAHLE)</t>
  </si>
  <si>
    <t>VALVULA ADMISSAO GOL POWER 10 L 16V</t>
  </si>
  <si>
    <t>036 109 601 AE (ORIG.)
3870-A (3B)
54.374.010 (ANTIGO) (RIO)
RA 1218 (RIC)
VA0700074 (MAHLE)</t>
  </si>
  <si>
    <t>VALVULA ESCAPE GOL POWER 10 L 16V</t>
  </si>
  <si>
    <t>036 109 611 (ORIG.)
3871-EB (3B)
54.375.010 (ANTIGO) (RIO)
RE 1219 (RIC)
VA 3091-A (FEDERAL MOGUL)
VE0700073 (MAHLE)</t>
  </si>
  <si>
    <t>VALVULA ADMISSAO GOL 10 L 8V AT                (N)</t>
  </si>
  <si>
    <t>030.109.601-AC (ORIG.)
3512-A (3B)
50 017 852 (KS)
54.376.010 (ANTIGO) (RIO)
RA1122 (RIC)
VA 2930A (FEDERAL MOGUL)
VA0700028 (MAHLE)
VS 4934 (EATON)</t>
  </si>
  <si>
    <t>VALVULA ESCAPE GOL 10 L 8V AT                  (N)</t>
  </si>
  <si>
    <t>030.109.611.N (ORIG.)
3513-EB (3B)
50 017 853 (KS)
54.377.010 (ANTIGO) (RIO)
RE 1123 (RIC)
VA 2931A (FEDERAL MOGUL)
VE0700027 (MAHLE)
VS 4856 (EATON)</t>
  </si>
  <si>
    <t>VALVULA ADMISSAO VW GOLF 18 L</t>
  </si>
  <si>
    <t>048.109.601.E (ORIG.)
3484-A (3B)
50 004 599 (KS)
54.378.010 (ANTIGO) (RIO)
RA 1155 (RIC)
VA 2923A (FEDERAL MOGUL)
VA0700088 (MAHLE)
VS 4510 (EATON)</t>
  </si>
  <si>
    <t>VALVULA ADMISSAO VW GOLF 20 L                  (N)</t>
  </si>
  <si>
    <t>078.109.601.B (ORIG.)
3486-A (3B)
50 004 600 (KS)
54.379.010 (ANTIGO) (RIO)
RA 1157 (RIC)
VA 2975A (FEDERAL MOGUL)
VA0700089 (MAHLE)
VS 4546 (EATON)</t>
  </si>
  <si>
    <t>VALVULA ESCAPE GOLF 20 L/18 L</t>
  </si>
  <si>
    <t>048.109.611B (ORIG.)
3485-EB (3B)
54.380.010 (ANTIGO) (RIO)
RE1156 (RIC)
VA2976-A (FEDERAL MOGUL)
VE0700087 (MAHLE)</t>
  </si>
  <si>
    <t>VALVULA ADMISSAO VW GOLF 14/16 L 8V            (N)</t>
  </si>
  <si>
    <t>032 109 601 M (ORIG.)
3886-A (3B)
54.381.010 (ANTIGO) (RIO)
RA1323 (RIC)
VA0700252 (MAHLE)</t>
  </si>
  <si>
    <t>VALVULA ESCAPE VW GOLF 14/16 L 8V              (N)</t>
  </si>
  <si>
    <t>032 109 611 L (ORIG.)
3887-E (3B)
54.382.010 (ANTIGO) (RIO)
RE - 1278 (RIC)
RE1324 (RIC)
VE0700253 (MAHLE)
VX3092AA (FEDERAL MOGUL)</t>
  </si>
  <si>
    <t>VALVULA ADMISSAO TD 100 TURBINADO</t>
  </si>
  <si>
    <t>469240 / 860-AC (3B)
50 017 126 (KS)
54.385.060 (ANTIGO) (RIO)
VA 0588B (FEDERAL MOGUL)
VA0710063 (MAHLE)
VS 4936 (EATON)</t>
  </si>
  <si>
    <t>VALVULA ESCAPE TD 100 TURBINADO</t>
  </si>
  <si>
    <t>1861-ECB (3B)
467855 (ORIG.)
50 017 127 (KS)
54.386.060 (ANTIGO) (RIO)
VA 1085B (FEDERAL MOGUL)
VE0710064 (MAHLE)
VS 4937 (EATON)</t>
  </si>
  <si>
    <t>VALVULA ADMISSAO TD 120</t>
  </si>
  <si>
    <t>468302 (ORIG.)
50 017 124 (KS)
54.387.060 (ANTIGO) (RIO)
582-AC (3B)
VA 1594A (FEDERAL MOGUL)
VA0710121 (MAHLE)
VS 4938 (EATON)</t>
  </si>
  <si>
    <t>VALVULA ESCAPE TD 120</t>
  </si>
  <si>
    <t>1582-ECB (3B)
468303 (ORIG.)
50 017 125 (KS)
54.388.060 (ANTIGO) (RIO)
VA 1455C (FEDERAL MOGUL)
VE0710120 (MAHLE)
VS 4939 (EATON)</t>
  </si>
  <si>
    <t>VALVULA ADMISSAO VOLVO FL B7R/D7A/D7B/D7E</t>
  </si>
  <si>
    <t>3888-AC (3B)
3978768 (ORIG.)
54.389.060 (ANTIGO) (RIO)</t>
  </si>
  <si>
    <t>VALVULA ADMISSAO FH12 D12A/D12C - 340/380/420</t>
  </si>
  <si>
    <t>3169490 (ORIG.)
3914-ACB (3B)
54.391.060 (ANTIGO) (RIO)
VA0710203 (MAHLE)</t>
  </si>
  <si>
    <t>VALVULA ESCAPE FH12 D12A/D12C/D12D 340/380/420/460</t>
  </si>
  <si>
    <t>13301S (SBI)
20441486 (ORIG.)
20441945 (ORIG.)
3165232 (ORIG.)
3915-ECB (3B)
50017667K (KS)
54.392.060 (ANTIGO) (RIO)
8148574 (ORIG.)
VE0710201 (MAHLE)
VS-4968 (EATON)</t>
  </si>
  <si>
    <t>VALVULA ADMISSAO CBX 150 AERO/NX 150           (N)</t>
  </si>
  <si>
    <t>1001-AC (3B)
14711-KW1-9000-R (ORIG.)
54.401.045 (ANTIGO) (RIO)
RA5190 (RIC)
VA 2009A (FEDERAL MOGUL)
VA0510070 (MAHLE)
VS 4996 (EATON)</t>
  </si>
  <si>
    <t>VALVULA ESCAPE CBX 150 AERO/NX 150             (N)</t>
  </si>
  <si>
    <t>1002-ECB (3B)
14721-KW1-9000-R (ORIG.)
54.402.045 (ANTIGO) (RIO)
RE5191 (RIC)
VA 2018A (FEDERAL MOGUL)
VE0510069 (MAHLE)
VS 4997 (EATON)</t>
  </si>
  <si>
    <t>VALVULA ADMISSAO CG125/ML125/CARGO</t>
  </si>
  <si>
    <t>147721383000 (ORIG.)
23293-AP (3B)
54.405.045 (ANTIGO) (RIO)
RA5170 (RIC)
VA 0786-A (FEDERAL MOGUL)
VA0510045 (MAHLE)
VS 4917 (EATON)</t>
  </si>
  <si>
    <t>VALVULA ESCAPE CG125/ML125/CARGO</t>
  </si>
  <si>
    <t>147711383000 (ORIG.)
23293-EP (3B)
54.406.045 (ANTIGO) (RIO)
RE5171 (RIC)
VA 0787A (FEDERAL MOGUL)
VE0510046 (MAHLE)
VS 4919 (EATON)</t>
  </si>
  <si>
    <t>VALVULA ADMISSAO HONDA 125 2V XL 125 DUTY</t>
  </si>
  <si>
    <t>14711-397-630 (ORIG.)
3408-AC (3B)
54.407.045 (ANTIGO) (RIO)
RA5172 (RIC)
VA 1473-A (FEDERAL MOGUL)
VA0510115 (MAHLE)
VS4918 (EATON)</t>
  </si>
  <si>
    <t>VALVULA ESCAPE HONDA 125CC 2V L1 SOHC TURUNA/XL 125</t>
  </si>
  <si>
    <t>14721-437-000 (ORIG.)
23409-ECB (3B)
54.408.045 (ANTIGO) (RIO)
RE5173 (RIC)
VE0510117 (MAHLE)
VS-5012 (EATON)</t>
  </si>
  <si>
    <t>VALVULA ADMISSAO XL 250 R</t>
  </si>
  <si>
    <t>14711-428-000 (ORIG.)
3406-AN (3B)
54.409.045 (ANTIGO) (RIO)
RA5178 (RIC)
VA0510130 (MAHLE)</t>
  </si>
  <si>
    <t>VALVULA ESCAPE HONDA 471 250CC 4V XL 250 R</t>
  </si>
  <si>
    <t>14721-471-000 (ORIG.)
23407-EBN (3B)
54.410.045 (ANTIGO) (ORIG.)
RE5179 (RIC)
VE0510131 (MAHLE)
VS 5001 (EATON)</t>
  </si>
  <si>
    <t>VALVULA ADMISSAO CG TODAY/TITAN/CARGO 125      (N)</t>
  </si>
  <si>
    <t>14711-KYO-8901-R (ORIG.)
3416-AC (3B)
54.413.045 (ANTIGO) (RIO)
RA5174 (RIC)
VA 2324A (FEDERAL MOGUL)
VE0510030 (MAHLE)
VS 4994 (EATON)</t>
  </si>
  <si>
    <t>VALVULA ESCAPE CG TODAY/TITAN/CARGO 125        (N)</t>
  </si>
  <si>
    <t>14721-KY0-890 (ORIG.)
23417-ECB (3B)
54.414.045 (ANTIGO) (RIO)
RE5175 (RIC)
VA0510029 (MAHLE)
VS-4995 (EATON)</t>
  </si>
  <si>
    <t>VALVULA ADMISSAO TITAN 125 (2002/2005)         (N)</t>
  </si>
  <si>
    <t>14711-KGA B00 (ORIG.)
3838-AN (3B)
54.415.045 (ANTIGO) (RIO)</t>
  </si>
  <si>
    <t>VALVULA ESCAPE TITAN 125 (2002/2005)           (N)</t>
  </si>
  <si>
    <t>14721-KGA B00 (ORIG.)
3839-EN (3B)
54.416.045 (ANTIGO) (RIO)
VE0510196 (MAHLE)</t>
  </si>
  <si>
    <t>VALVULA ADMISSAO TITAN KS 150 ( 2003...) (N)</t>
  </si>
  <si>
    <t>14711-KRM-840 (ORIG.)
3904-AC (3B)
54.417.045 (ANTIGO) (RIO)
RA5186 (RIC)</t>
  </si>
  <si>
    <t>VALVULA ESCAPE TITAN KS 150 ( 2003...)         (N)</t>
  </si>
  <si>
    <t>14721-KRM-840 (ORIG.)
3905-ECB (3B)
54.418.045 (ANTIGO) (RIO)
RE5187 (RIC)
VE0510198 (MAHLE)</t>
  </si>
  <si>
    <t>VALVULA ADMISSAO XLX 350/NX 350</t>
  </si>
  <si>
    <t>14711-KL3-670 (ORIG.)
3418-AC (3B)
54.419.045 (ANTIGO) (RIO)
RA5176 (RIC)
VA0510134 (MAHLE)
VS 5004 (EATON)</t>
  </si>
  <si>
    <t>VALVULA ESCAPE XLX 350/NX 350</t>
  </si>
  <si>
    <t>14721-KF0-000 (ORIG.)
23419-ECB (3B)
54.420.045 (ANTIGO) (RIO)
RE5177 (RIC)
VE0510135 (MAHLE)
VS 5005 (EATON)</t>
  </si>
  <si>
    <t>VALVULA ADMISSAO YAMAHA 125CC 2V YBR/XTZ</t>
  </si>
  <si>
    <t>3950-NA (3B)
54.421.049 (ANTIGO) (RIO)
5HH-E2111-00 (ORIG.)
RA5194 (RIC)</t>
  </si>
  <si>
    <t>VALVULA ESCAPE YAMAHA 5HH 125CC 2V L1 SOHC YBR</t>
  </si>
  <si>
    <t>3951-EBN (3B)
54.422.049 (ANTIGO) (RIO)
5HH-E2121-00 (ORIG.)
RE5195 (RIC)</t>
  </si>
  <si>
    <t>VALVULA ESCAPE PALIO 14 L 8V FIRE(45G)         (N)</t>
  </si>
  <si>
    <t>3997-ECB (3B)
54.423.070 (ANTIGO) (RIO)
55 195 498 (KS)
RE-1272 (RIC)
VE0250272 (MAHLE)
VS 5264 (EATON)</t>
  </si>
  <si>
    <t>VALVULA ADMISSAO COROLLA 18 L 16V</t>
  </si>
  <si>
    <t>13711-22040 (ORIG.)
3974-AN (3B)
54.426.098 (ANTIGO) (RIO)
RA 1353 (RIC)
VA0630207 (MAHLE)</t>
  </si>
  <si>
    <t>VALVULA ESCAPE COROLLA 18 L 16V</t>
  </si>
  <si>
    <t>13715-22030 (ORIG.)
3975-EN (3B)
54.427.098 (ANTIGO) (RIO)
RE 1354 (RIC)
VE0630208 (MAHLE)</t>
  </si>
  <si>
    <t>VALVULA ADMISSAO CELTA/CORSA 10 L 8V</t>
  </si>
  <si>
    <t>4004-AC (3B)
54.428.040 (ANTIGO) (RIO)
93361392 (ORIG.)
RA1301 (RIC)
VA0141431 (MAHLE)</t>
  </si>
  <si>
    <t>VALVULA ESCAPE CELTA/CORSA 10 L 8V             (N)</t>
  </si>
  <si>
    <t>4005-ECB (3B)
54.429.040 (ANTIGO) (RIO)
93385791 (ORIG.)
RE1302 (RIC)
VE0141576 (MAHLE)</t>
  </si>
  <si>
    <t>VALVULA ADMISSAO CELTA/CORSA 14 L 8V</t>
  </si>
  <si>
    <t>4006-AC (3B)
54.430.040 (ANTIGO) (RIO)
93399245 (ORIG.)
RA1305 (RIC)
VA0141396 (MAHLE)</t>
  </si>
  <si>
    <t>VALVULA ESCAPE CELTA/CORSA 14 L 8V             (N)</t>
  </si>
  <si>
    <t>4007-ECB (3B)
54.431.040 (ANTIGO) (RIO)
93399247 (ORIG.)
RE1306 (RIC)
VE0141397 (MAHLE)</t>
  </si>
  <si>
    <t>VALVULA ADMISSAO PALIO 13/14 L 16V</t>
  </si>
  <si>
    <t>3998-AC (3B)
54.432.070 (ANTIGO) (RIO)
55185028 (ORIG.)
RA 1404 (RIC)</t>
  </si>
  <si>
    <t>VALVULA ESCAPE PALIO 13/14 L 16V</t>
  </si>
  <si>
    <t>3999-ECB (3B)
54.433.070 (ANTIGO) (RIO)
55185080 (ORIG.)
RE 1405 (RIC)</t>
  </si>
  <si>
    <t>VALVULA ADMISSAO SERIE ISC 83 L 24V</t>
  </si>
  <si>
    <t>2T2198088 (VOLKSWAGEN)
3800340 (ORIG.)
3942588 (ORIG.)
4024-AC (3B)
5306468 (ORIG.)
54.434.015 (ANTIGO) (RIO)
BH2X6507AA (FORD)
VA0211371 (MAHLE)
VS5448 (EATON)</t>
  </si>
  <si>
    <t>VALVULA ESCAPE SERIE ISC 83 L 24V</t>
  </si>
  <si>
    <t>2T2198088A (VOLKSWAGEN)
3800341 (ORIG.)
3942589 (ORIG.)
3969637 (ORIG.)
4025-ECB (3B)
4089762 (ORIG.)
4981795 (ORIG.)
5259419 (ORIG.)
5306469 (ORIG.)
54.435.015 (ANTIGO) (RIO)
BH2X6505AA (FORD)
VE0211372 (MAHLE)
VS5449 (EATON)</t>
  </si>
  <si>
    <t>VALVULA ADMISSAO BIZ/DREAM/POP 100CC           (N)</t>
  </si>
  <si>
    <t>1010-A (3B)
14711-GB5-761 (ORIG.)
54.436.045 (ANTIGO) (RIO)</t>
  </si>
  <si>
    <t>VALVULA ESCAPE BIZ/DREAM/POP 100CC</t>
  </si>
  <si>
    <t>1011-ESN (3B)
14721-GF6-010 (ORIG.)
54.437.045 (ANTIGO) (RIO)
VE0510127 (MAHLE)</t>
  </si>
  <si>
    <t>VALVULA ADMISSAO HILUX 30 L 1998</t>
  </si>
  <si>
    <t>13711-54030 (ORIG.)
4038-AN (3B)
54.438.098 (ANTIGO) (RIO)</t>
  </si>
  <si>
    <t>VALVULA ESCAPE HILUX 30 L 1998</t>
  </si>
  <si>
    <t>13715-54050 (ORIG.)
4039-EPN (3B)
54.439.098 (ANTIGO) (RIO)</t>
  </si>
  <si>
    <t>VALVULA ADMISSAO HILUX 16V 30 L</t>
  </si>
  <si>
    <t>13711-30030 (ORIG.)
4016-AN (3B)
54.440.098 (ANTIGO) (RIO)
RA 2355 (RIC)
VA0630213 (MAHLE)</t>
  </si>
  <si>
    <t>VALVULA ESCAPE HILUX 16V 30 L</t>
  </si>
  <si>
    <t>13715-30030 (ORIG.)
4017-EN (3B)
54.441.098 (ANTIGO) (RIO)
RE 2356 (RIC)
VE0630214 (MAHLE)</t>
  </si>
  <si>
    <t>VALVULA ADMISSAO HILUX 16V 25 L</t>
  </si>
  <si>
    <t>13711-30040 (ORIG.)
4018-AN (3B)
54.442.098 (ANTIGO) (RIO)</t>
  </si>
  <si>
    <t>VALVULA ESCAPE HILUX 16V 25 L</t>
  </si>
  <si>
    <t>13715-30040 (ORIG.)
4019-EN (3B)
54.443.098 (ANTIGO) (RIO)
VE0631454 (MAHLE)</t>
  </si>
  <si>
    <t>VALVULA ADMISSAO HONDA KPH 125 2V BIZ 125</t>
  </si>
  <si>
    <t>14711-KSS-900 (ORIG.)
4066-A (3B)
54.444.045 (ANTIGO) (RIO)
VA0510227 (MAHLE)</t>
  </si>
  <si>
    <t>VALVULA ESCAPE BIZ 125                         (N)</t>
  </si>
  <si>
    <t>14721-KSS-900 (ORIG.)
4067-ECB (3B)
54.445.045 (ANTIGO) (RIO)
VE0510228 (MAHLE)</t>
  </si>
  <si>
    <t>VALVULA ADMISSAO FH12 D12D - 340/380/420/460</t>
  </si>
  <si>
    <t>20459326 (ORIG.)
4092-ACB (3B)
54.448.060 (ANTIGO) (RIO)</t>
  </si>
  <si>
    <t>VALVULA ADMISSAO MERIVA/ESTILO 18 L 16V (N)</t>
  </si>
  <si>
    <t>4054-AC (3B)
54.449.040 (ANTIGO) (RIO)
93333561 (ORIG.)
VA0140226 (MAHLE)</t>
  </si>
  <si>
    <t>VALVULA ESCAPE MERIVA/ESTILO 18 L 16V</t>
  </si>
  <si>
    <t>4055-ECB (3B)
54.450.040 (ANTIGO) (RIO)
93333562 (ORIG.)
VE0140248 (MAHLE)</t>
  </si>
  <si>
    <t>VALVULA ESCAPE DUCATO MAXI TD 25/28</t>
  </si>
  <si>
    <t>4041-ECB (3B)
54.451.070 (ANTIGO) (RIO)
9432837EC54-0652 (ORIG.)
VE0010212 (MAHLE)</t>
  </si>
  <si>
    <t>VALVULA ADMISSAO RANGER 30 L NGD</t>
  </si>
  <si>
    <t>3858-ACB (3B)
54.452.030 (ANTIGO) (RIO)
70910066 (ORIG.)
VA0570231 (MAHLE)</t>
  </si>
  <si>
    <t>VALVULA ESCAPE RANGER 30 L NGD</t>
  </si>
  <si>
    <t>3859-ECB (3B)
54.453.030 (ANTIGO) (RIO)
70910067 (ORIG.)</t>
  </si>
  <si>
    <t>VALVULA ADMISSAO MASTER 22/25 L 16V DCI</t>
  </si>
  <si>
    <t>4080-AN (3B)
4506093 (ORIG.)
50017681 (KS)
54.454.031 (ANTIGO) (RIO)
7701472669 (ORIG.)
RA 2377 (RIC)
VA0181483 (MAHLE)</t>
  </si>
  <si>
    <t>VALVULA ESCAPE MASTER 22/25 L 16V DCI</t>
  </si>
  <si>
    <t>4081-EPN (3B)
4506084 (ORIG.)
50017682 (KS)
54.455.031 (ANTIGO) (RIO)
7701472670 (ORIG.)
RE 2378 (RIC)
VE0181484 (MAHLE)</t>
  </si>
  <si>
    <t>VALVULA  ADM  IVECO  STRALIS  CURSOR  13</t>
  </si>
  <si>
    <t>4094-AC (3B)
50017897 (KS)
500355778 (ORIG.)
54.458.070 (ANTIGO) (RIO)
VA0011469 (MAHLE)</t>
  </si>
  <si>
    <t>VALVULA ESCAPE IVECO STRALIS CURSOR 13</t>
  </si>
  <si>
    <t>4095-ECB (3B)
50017898 (KS)
504080352 (ORIG.)
54.459.070 (ANTIGO) (RIO)
VE0011470 (MAHLE)</t>
  </si>
  <si>
    <t>VALVULA ADMISSAO DUCATO MULTIJET 23 L 16V</t>
  </si>
  <si>
    <t>4112-AC (3B)
50017899 (KS)
504238924 (ORIG.)
54.460.070 (ANTIGO) (RIO)
RA 2383 (RIC)
VA0011475 (MAHLE)</t>
  </si>
  <si>
    <t>VALVULA ESCAPE DUCATO MULTIJET 23 L 16V</t>
  </si>
  <si>
    <t>4113-ECB (3B)
50017901 (KS)
504238925 (ORIG.)
54.461.070 (ANTIGO) (RIO)
RE 2384 (RIC)
VE0011616 (MAHLE)</t>
  </si>
  <si>
    <t>VALVULA ADMISSAO FIAT FIRE 14 8V EVO ECONOMY   (N)</t>
  </si>
  <si>
    <t>4156-AC (3B)
54.462.070 (ANTIGO) (RIO)
55195784 (ORIG.)
55240709 (ORIG.)
RA 1313 (RIC)
VA0251632 (MAHLE)
VS5622 (EATON)</t>
  </si>
  <si>
    <t>VALVULA ADMISSAO PALIO 16/18 16V ETORQ         (N)</t>
  </si>
  <si>
    <t>4154-AC (3B)
50017924 (KS)
54.463.070 (ANTIGO) (RIO)
55224590 (ORIG.)
RA 1398 (RIC)
VA0251610 (MAHLE)</t>
  </si>
  <si>
    <t>VALVULA ESCAPE PALIO 16/18 16V ETORQ           (N)</t>
  </si>
  <si>
    <t>4155-EN (3B)
50017925 (KS)
54.464.070 (ANTIGO) (RIO)
55231699 (ORIG.)
RE 1399 (RIC)
VE0251611 (MAHLE)</t>
  </si>
  <si>
    <t>VALVULA ADMISSAO IVECO STRALIS CURSOR 9</t>
  </si>
  <si>
    <t>4110-AC (3B)
50017902 (KS)
504042365 (ORIG.)
54.465.070 (ANTIGO) (RIO)
544650701 (ORIG.)</t>
  </si>
  <si>
    <t>VALVULA ESCAPE IVECO STRALIS CURSOR 9</t>
  </si>
  <si>
    <t>4111-ECB (3B)
50017903 (KS)
504042363 (ORIG.)
54.466.070 (ANTIGO) (RIO)</t>
  </si>
  <si>
    <t>VALVULA ADMISSAO HONDA FIT 15 L 16V</t>
  </si>
  <si>
    <t>14711-PWC-000 (ORIG.)
4166-AN (3B)
50017928 (KS)
54.467.045 (ANTIGO) (RIO)
RA 1402 (RIC)
VA0510265 (MAHLE)</t>
  </si>
  <si>
    <t>VALVULA ESCAPE HONDA FIT 15 L 16V</t>
  </si>
  <si>
    <t>14721-PWC-000 (ORIG.)
4167-EN (3B)
50017929 (KS)
54.468.045 (ANTIGO) (RIO)
RE 1403 (RIC)
VE0510266 (MAHLE)</t>
  </si>
  <si>
    <t>VALVULA ADMISSAO HONDA FIT 14 L 8V</t>
  </si>
  <si>
    <t>14711-PWA-000 (REF.)
4164-AN (REF.)
50017926 (REF.)
54.469.045 (ANTIGO) (REF.)
VA0510263 (REF.)</t>
  </si>
  <si>
    <t>VALVULA ESCAPE HONDA FIT 14 L 8V</t>
  </si>
  <si>
    <t>14721-PWA-000 (ORIG.)
4165-EN (3B)
50017927 (KS)
54.470.045 (ANTIGO) (RIO)
VE0510264 (MAHLE)</t>
  </si>
  <si>
    <t>VALVULA ESCAPE OM 904/906 36?</t>
  </si>
  <si>
    <t>4109-ECB (3B)
50017909 (KS)
54.477.020 (ANTIGO) (RIO)
A 906 050 08 27 (ORIG.)</t>
  </si>
  <si>
    <t>VALVULA  ADM  OM457  LA  TURBO  ELETR  30</t>
  </si>
  <si>
    <t>4096-AC (3B)
50017637 (KS)
54.478.020 (ANTIGO) (RIO)
5410530101 (ORIG.)
VA0481436 (MAHLE)</t>
  </si>
  <si>
    <t>VALVULA ESCAPE OM457 LA TURBO ELETR 35</t>
  </si>
  <si>
    <t>4097-ECB (3B)
50017908 (KS)
54.479.020 (ANTIGO) (RIO)
A 457 050 03 27 (ORIG.)
VE0481437 (MAHLE)</t>
  </si>
  <si>
    <t>VALVULA ADMISSAO MITSUBISHI PAJERO 16/18 L</t>
  </si>
  <si>
    <t>3462-AN (3B)
54.480.008 (ANTIGO) (RIO)
MD-162422 (ORIG.)
VA1951571 (MAHLE)</t>
  </si>
  <si>
    <t>VALVULA ESCAPE MITSUBISHI PAJERO 16/18 L</t>
  </si>
  <si>
    <t>3463-EBN (3B)
54.481.008 (ANTIGO) (RIO)
MD-162423 (MAHLE)
VE1951572 (MAHLE)</t>
  </si>
  <si>
    <t>VALVULA ADMISSAO NISSAN FRONTIER 25 16V</t>
  </si>
  <si>
    <t>13201-AD201 (ORIG.)
4136-A (3B)
50017922 (KS)
54.482.007 (ANTIGO) (RIO)
RA 2396 (RIC)</t>
  </si>
  <si>
    <t>VALVULA ESCAPE NISSAN FRONTIER 25 16V</t>
  </si>
  <si>
    <t>13202-AD200 (ORIG.)
4137-EN (3B)
50017923 (KS)
54.483.007 (ANTIGO) (RIO)
RE 2397 (RIC)
VE0031618 (MAHLE)</t>
  </si>
  <si>
    <t>VALVULA ADMISSAO NISSAN TIDA 18 16V</t>
  </si>
  <si>
    <t>13201-EN20B (ORIG.)
4134-A (3B)
50017920 (KS)
54.484.007 (ANTIGO) (RIO)</t>
  </si>
  <si>
    <t>VALVULA ADMISSAO SANDERO 16 L 8V K7M           (N)</t>
  </si>
  <si>
    <t>4184-AN (3B)
50017935 (KS)
54.486.031 (ANTIGO) (RIO)
8200708663 (ORIG.)</t>
  </si>
  <si>
    <t>VALVULA ESCAPE SANDERO 16 L 8V K7M             (N)</t>
  </si>
  <si>
    <t>4185-EN (3B)
50017936 (KS)
54.487.031 (ANTIGO) (RIO)
8200708662 (ORIG.)</t>
  </si>
  <si>
    <t>VALVULA ADMISSAO SERIE 4 DSC12</t>
  </si>
  <si>
    <t>1886946 (ORIG.)
1887056 (ORIG.)
4242-AX (3B)
50017086 (KS)
54.488.035 (ANTIGO) (RIO)
VA0761423 (MAHLE)</t>
  </si>
  <si>
    <t>VALVULA ESCAPE SERIE 4 DSC12</t>
  </si>
  <si>
    <t>1781847 (ORIG.)
1854802 (ORIG.)
4243-EX (3B)
50017087 (KS)
54.489.035 (ANTIGO) (RIO)
VE0761424 (MAHLE)</t>
  </si>
  <si>
    <t>VALVULA ADMISSAO AMAROK 20 L TDI 16V</t>
  </si>
  <si>
    <t>03L 109 601 (ORIG.)
4104-A (3B)
50017685 (KS)
54.490.010 (ANTIGO) (RIO)
RA 2392 (RIC)
VA0701558 (MAHLE)</t>
  </si>
  <si>
    <t>VALVULA ESCAPE AMAROK 20 L TDI 16V</t>
  </si>
  <si>
    <t>03L 109 611 (ORIG.)
4105-EB (3B)
50017686 (KS)
54.491.010 (ANTIGO) (RIO)
RE 2393 (RIC)
VE0701559 (MAHLE)</t>
  </si>
  <si>
    <t>VALVULA ADMISSAO FH13 D13A TURBO INTERC</t>
  </si>
  <si>
    <t>20740798 (ORIG.)
21428655 (ORIG.)
4218 AX (3B)
54.492.060 (ANTIGO) (RIO)</t>
  </si>
  <si>
    <t>VALVULA ESCAPE FH13 D13A TURBO INTERC</t>
  </si>
  <si>
    <t>13377S (SBI)
20768519 (ORIG.)
21016539 (ORIG.)
4219 EX (3B)
54.493.060 (ANTIGO) (RIO)</t>
  </si>
  <si>
    <t>VALVULA ADMISSAO PEUGEOT 208/C3 TU4 15</t>
  </si>
  <si>
    <t>4210-AN (3B)
9675424780 (ORIG.)
RA1410 (RIO)
VS5932 (EATON)</t>
  </si>
  <si>
    <t>VALVULA ESCAPE PEUGEOT 208/C3 TU4 15           (L)</t>
  </si>
  <si>
    <t>4211-EN (3B)
9675424980 (ORIG.)
RE1411 (RIC)
VS5933 (EATON)</t>
  </si>
  <si>
    <t>VALVULA ADMISSAO JOHN DEERE SERIE450 9 L       (L)</t>
  </si>
  <si>
    <t>4208 -AC (3B)
50017977K (ORIG.)
R520223 (RIC)</t>
  </si>
  <si>
    <t>VALVULA ESCAPE JOHN DEERE 9.0 24V L6 SERIE 450</t>
  </si>
  <si>
    <t>4209 - ECB (3B)
50017978K (ORIG.)
R520224 (RIC)</t>
  </si>
  <si>
    <t>VALVULA ADMISSAO FIAT 14 8V MPI FIRE EVO       (N)</t>
  </si>
  <si>
    <t>4256-AC (3B)
55219002 (ORIG.)
RA1416 (RIC)
VA0251633 (MAHLE)</t>
  </si>
  <si>
    <t>VALVULA ESCAPE FIAT 14 8V MPI FIRE EVO (N)</t>
  </si>
  <si>
    <t>4257-EC (3B)
55218807 (ORIG.)
55240729 (ORIG.)
RE1417 (RIC)
VE0251476 (MAHLE)</t>
  </si>
  <si>
    <t>VALVULA ADMISSAO MITSUBISHI TRITON 32 16V 4M41 (L)</t>
  </si>
  <si>
    <t>4310 - AN (3B)
ME203101 (ORIG.)</t>
  </si>
  <si>
    <t>VALVULA ESCAPE MITSUBISHI TRITON 32 16V 4M41   (L)</t>
  </si>
  <si>
    <t>4311 - EN (3B)
ME203102 (ORIG.)</t>
  </si>
  <si>
    <t>VALVULA ADMISSAO GM VECTRA 20 L 8V SOHC        (L)</t>
  </si>
  <si>
    <t>4056-AC (3B)
93382956 (ORIG.)
RA1371 (RIC)
VA0141385 (MAHLE)</t>
  </si>
  <si>
    <t>VALVULA ESCAPE GM VECTRA 20 L 8V SOHC          (L)</t>
  </si>
  <si>
    <t>4057-EX (3B)
93382957 (ORIG.)
RE1372 (RIC)
VE0141386 (MAHLE)</t>
  </si>
  <si>
    <t>VALVULA ADMISSAO FORD SIGMA FYDA 16 16V        (L)</t>
  </si>
  <si>
    <t>1S6G-6507CB (ORIG.)
4344-A (3B)
RA 1412 (RIC)
VA0591471 (MAHLE)</t>
  </si>
  <si>
    <t>VALVULA ESCAPE FORD SIGMA FYDA 16 16V          (L)</t>
  </si>
  <si>
    <t>4345-EN (3B)
BE8Z-6505B (ORIG.)
RE 1413 (RIC)
VE0591472 (MAHLE)</t>
  </si>
  <si>
    <t>ANEL DE PISTÃO IVECO F1C EURO 3</t>
  </si>
  <si>
    <t>14109502-00 (POWER SEAL)
2995582 (ORIG.)
2D7347 (HASTINGS)
800057810000 (KS)
DC.8761 (MAHLE)
DC.8761 (METAL LEVE)</t>
  </si>
  <si>
    <t>VALVULA ADMISSAO KIA SOUL 16 L 16V             (L)</t>
  </si>
  <si>
    <t>22211-26600 (ORIG.)
4152-AN (3B)</t>
  </si>
  <si>
    <t>VALVULA ESCAPE KIA SOUL 16 L 16V               (L)</t>
  </si>
  <si>
    <t>22212-26000 (ORIG.)
4153-EN (3B)</t>
  </si>
  <si>
    <t>VALVULA ADMISSAO TRITON 25 L 16V 4D56 (L)</t>
  </si>
  <si>
    <t>4168-AN (3B)
MN176597 (ORIG.)</t>
  </si>
  <si>
    <t>VALVULA ESCAPE TRITON 25 L 16V 4D56            (L)</t>
  </si>
  <si>
    <t>4169-EN (3B)
MN176598 (ORIG.)</t>
  </si>
  <si>
    <t>VALVULA ADMISSAO HB20/I30 16 L 16V FLEX        (L)</t>
  </si>
  <si>
    <t>22211 2B400 (ORIG.)
4250-AN (3B)
VA2081552 (MAHLE)</t>
  </si>
  <si>
    <t>VALVULA ESCAPE HB20/I30 16 L 16V FLEX          (L)</t>
  </si>
  <si>
    <t>22212 2B400 (ORIG.)
4251-EN (3B)
VE2081553 (MAHLE)</t>
  </si>
  <si>
    <t>VALVULA ADMISSAO CRUZE 18 L 16V ECOTEC         (L)</t>
  </si>
  <si>
    <t>4454-AN (3B)
55569449 (ORIG.)
RA 1432 (RIC)</t>
  </si>
  <si>
    <t>VALVULA ESCAPE CRUZE 18 L 16V ECOTEC           (L)</t>
  </si>
  <si>
    <t>4455 EN (3B)
55569450 (ORIG.)
RE 1433 (RIC)</t>
  </si>
  <si>
    <t>VALVULA ADMISSAO HB20/KIA 10 L 12V 3 CIL       (L)</t>
  </si>
  <si>
    <t>22211 04000 (ORIG.)
4490-AN (3B)
RA 1426 (RIC)</t>
  </si>
  <si>
    <t>VALVULA ESCAPE HB20/KIA 10 L 12V 3 CIL         (L)</t>
  </si>
  <si>
    <t>22212 04070 (ORIG.)
4491-EN (3B)
RE 1427 (RIC)</t>
  </si>
  <si>
    <t>VALVULA ADMISSAO S10 28 L 16V DIESEL           (L)</t>
  </si>
  <si>
    <t>12625213 (ORIG.)
4470 - AC (3B)</t>
  </si>
  <si>
    <t>VALVULA ESCAPE S10 28 L 16V DIESEL             (L)</t>
  </si>
  <si>
    <t>12625566 (ORIG.)
4471 - ECB (3B)</t>
  </si>
  <si>
    <t>VALVULA ESCAPE TRANSIT 2.2 TDCI                (L)</t>
  </si>
  <si>
    <t>4293-ECP (3B)
BK2Q6505BB (ORIG.)
RE2466 (RIC)
VE0591655 (MAHLE)</t>
  </si>
  <si>
    <t>VALVULA ADMISSAO TRANSIT 2.2 TDCI              (L)</t>
  </si>
  <si>
    <t>4292-AC (3B)
BK2Q6507BB (ORIG.)
RA 2465 (RIC)
VA0591654 (MAHLE)</t>
  </si>
  <si>
    <t>VALVULA ADMISSAO TRANSIT 2.4 16V D4FA          (L)</t>
  </si>
  <si>
    <t>1096250 (ORIG.)
4340-AN (3B)
VA0590699 (MAHLE)</t>
  </si>
  <si>
    <t>VALVULA ESCAPE TRANSIT 2.4 16V D4FA            (L)</t>
  </si>
  <si>
    <t>1096248 (ORIG.)
4341-EN (3B)</t>
  </si>
  <si>
    <t>VALVULA ADMISSAO MAN D08 24.280 (L)</t>
  </si>
  <si>
    <t>07W-109601 (ORIG.)
4644-ACX (3B)
VA0461693 (MAHLE)</t>
  </si>
  <si>
    <t>VALVULA ESCAPE MAN D08 24.280                  (L)</t>
  </si>
  <si>
    <t>07W-109611 (ORIG.)
4645-ECX (3B)
VE0461694 (MAHLE)</t>
  </si>
  <si>
    <t>VALVULA ADMISSAO ETIOS 1.5 16V                 (L)</t>
  </si>
  <si>
    <t>1371147020 (ORIG.)
4500-AN (3B)</t>
  </si>
  <si>
    <t>VALVULA ESCAPE ETIOS 1.5 16V                   (L)</t>
  </si>
  <si>
    <t>1371547020 (ORIG.)
4501-EN (3B)
VE0631641 (MAHLE)</t>
  </si>
  <si>
    <t>VALVULA ADMISSAO COROLLA 1.8 16V               (L)</t>
  </si>
  <si>
    <t>1371137020 (ORIG.)
4182-AN (3B)</t>
  </si>
  <si>
    <t>VALVULA ESCAPE COROLLA 1.8 16V (L)</t>
  </si>
  <si>
    <t>1371537030 (ORIG.)
4183-EN (3B)</t>
  </si>
  <si>
    <t>VALVULA ADMISSAO CHERY 2.0 16V TIGGO</t>
  </si>
  <si>
    <t>4132-A (3B)
481H1007011BA (ORIG.)
VA3481481 (MAHLE)</t>
  </si>
  <si>
    <t>VALVULA ESCAPE CHERY 2.0 16V TIGGO</t>
  </si>
  <si>
    <t>4133-EC (3B)
481H1007012BA (ORIG.)
VE3481482 (MAHLE)</t>
  </si>
  <si>
    <t>VALVULA ADMISSAO CHERY ACTECO 1.1 16V L4 DOHC QQ</t>
  </si>
  <si>
    <t>372-1007011 (ORIG.)
4360-AN (3B)</t>
  </si>
  <si>
    <t>VALVULA ESCAPE CHERY ACTECO 1.1 16V L4 DOHC QQ</t>
  </si>
  <si>
    <t>372-1007012 (ORIG.)
4361-EN (3B)</t>
  </si>
  <si>
    <t>VALVULA ADMISSAO MAN TGX 28.440/29.440         (L)</t>
  </si>
  <si>
    <t>2V5-109-601-A (ORIG.)
4534-AC (3B)</t>
  </si>
  <si>
    <t>VALVULA ESCAPE MAN TGX 28.440/29.440           (L)</t>
  </si>
  <si>
    <t>2V5-109-6011 (ORIG.)
4535-ECB (3B)</t>
  </si>
  <si>
    <t>VALVULA ADMISSAO NISSAN MARCH 1.6 16V          (L)</t>
  </si>
  <si>
    <t>13201-ED000 (ORIG.)
4518-AN (3B)</t>
  </si>
  <si>
    <t>VALVULA ESCAPE NISSAN MARCH 1.6 16V (L)</t>
  </si>
  <si>
    <t>13202-3HC0A (ORIG.)
13202-ED000 (ORIG.)
4519-EN (3B)
VE0031609 (MAHLE)</t>
  </si>
  <si>
    <t>VALVULA ADMISSAO CITROEN C3/C4 1.4 16V         (L)</t>
  </si>
  <si>
    <t>4374-A (3B)
9645002080 (ORIG.)</t>
  </si>
  <si>
    <t>VALVULA ESCAPE CITROEN C3/C4 1.4 16V           (L)</t>
  </si>
  <si>
    <t>4375-EC (3B)
9645002980 (ORIG.)</t>
  </si>
  <si>
    <t>VALVULA ADMISSAO VW 1.0 12V /1.6 16v MSI EA211 (L)</t>
  </si>
  <si>
    <t>04C109601B (ORIG.)
4520-AN (3B)
RA1414 (RIC)
VA0100332 (MAHLE)</t>
  </si>
  <si>
    <t>VALVULA ESCAPE VW 1.0 12V/1.6 16v MSI EA211    (L)</t>
  </si>
  <si>
    <t>04C109611 (ORIG.)
4521-EBN (3B)
RE1415 (RIC)
VE0700755 (MAHLE)</t>
  </si>
  <si>
    <t>VALVULA ADMISSAO HYUNDAI SPORTAGE/I30 2.0 16V  (L)</t>
  </si>
  <si>
    <t>2221123600 (ORIG.)
4536-AN (3B)</t>
  </si>
  <si>
    <t>VALVULA ESCAPE HYUNDAI SPORTAGE/I302.0 16V     (L)</t>
  </si>
  <si>
    <t>2221223600 (ORIG.)
4537-EN (3B)</t>
  </si>
  <si>
    <t>VALVULA ESCAPE DC13 24V EURO 5 (30?)           (L)</t>
  </si>
  <si>
    <t>2023341 (ORIG.)
2023345 (ORIG.)
2026052 (ORIG.)
2032823 (ORIG.)
2427636 (ORIG.)
4668-EX (3B)</t>
  </si>
  <si>
    <t>VALVULA ADMISSAO DC13 24V EURO 5               (L)</t>
  </si>
  <si>
    <t>1854800 (ORIG.)
2196243 (ORIG.)
4667-AX (3B)</t>
  </si>
  <si>
    <t>VALVULA ADMISSAO GM ECOTEC 1.6L 16V L4 SONIC</t>
  </si>
  <si>
    <t>24418513 (ORIG.)
4326-AC (3B)</t>
  </si>
  <si>
    <t>VALVULA ESCAPE GM ECOTEC 1.6L 16V L4  SONIC</t>
  </si>
  <si>
    <t>24418514 (ORIG.)
4327-EC (3B)</t>
  </si>
  <si>
    <t>VALVULA ADMISSAO FORD KA 1.0 12V 3 CIL.     (N)</t>
  </si>
  <si>
    <t>CM5G 6507 CB (ORIG.)
V75594A0 (3B)
VA0591722 (MAHLE)</t>
  </si>
  <si>
    <t>VALVULA ESCAPE  FORD KA 1.0 12V 3 CIL.         (N)</t>
  </si>
  <si>
    <t>E3BG 6505 BB (ORIG.)
V76675A0 (MAHLE)
VE0591723 (MAHLE)</t>
  </si>
  <si>
    <t>VALVULA ADMISSAO IDEA 1.8 16V ETORQ EVO 14</t>
  </si>
  <si>
    <t>55247715 (ORIG.)
VS5744 (EATON)</t>
  </si>
  <si>
    <t>VALVULA ESCAPE  IDEA 1.8 16V ETORQ EVO 14.    (N)</t>
  </si>
  <si>
    <t>55247716 (ORIG.)
VS5745 (EATON)</t>
  </si>
  <si>
    <t>VALVULA ADMISSAO GM Blazer 4.3 V6             (LL)</t>
  </si>
  <si>
    <t>10241743 (ORIG.)
3164-AC (3B)
VA0140183 (MAHLE)
VS5777 (EATON)</t>
  </si>
  <si>
    <t>VALVULA ADMISSAO CHEVROLET CAPTIVA 3.0 V6 (08-10)</t>
  </si>
  <si>
    <t>12575352 (ORIG.)
12620501 (ORIG.)
4402-AN (3B)
V4739 (EATON)</t>
  </si>
  <si>
    <t>VALVULA ESCAPE CHEVROLET CAPTIVA 3.0 V6 (08-10) (L</t>
  </si>
  <si>
    <t>12621548 (ORIG.)
4403-EBN (3B)</t>
  </si>
  <si>
    <t>VALVULA ADMISSAO CUMMINS ISF 2.8 LTS. 4L 16V. (LL)</t>
  </si>
  <si>
    <t>23B109601 (VOLKSWAGEN)
4354-AC (3B)
5261320 (ORIG.)
5308264 (ORIG.)
6033101144009 (AGRALE)
BH5T6507AA (FORD)
VA0211732 (MAHLE)</t>
  </si>
  <si>
    <t>VALVULA ESCAPE CUMMINS ISF 2.8 LTS. 4L 16V. (LL)</t>
  </si>
  <si>
    <t>23B109611A (ORIG.)
23B109611A (VOLKSWAGEN)
4355-ECB (3B)
5308265 (ORIG.)
5406066 (ORIG.)
BH8T6505AA (FORD)
VE0211733 (MAHLE)</t>
  </si>
  <si>
    <t>VALVULA ADMISSAO HR D4CB 2.5 16V L4 DOHC Turbo</t>
  </si>
  <si>
    <t>222114A060 (ORIG.)
4120-AN (3B)
VA24111594 (MAHLE)</t>
  </si>
  <si>
    <t>VALVULA ESCAPE HR D4CB 2.5 16V L4 DOHC Turbo  (LL)</t>
  </si>
  <si>
    <t>222124A060 (ORIG.)
4121-EN (3B)
VE2111595 (MAHLE)</t>
  </si>
  <si>
    <t>VALVULA ADMISSAO SPRINTER 2.2 16v CDI         (LL)</t>
  </si>
  <si>
    <t>4530-AC (3B)
A6510530101 (ORIG.)
VA0481563 (MAHLE)</t>
  </si>
  <si>
    <t>VALVULA ESCAPE SPRINTER 2.2 16v CDI           (LL)</t>
  </si>
  <si>
    <t>4531-ECB (3B)
A6510500127 (ORIG.)
VE0481564 (MAHLE)</t>
  </si>
  <si>
    <t>VALVULA ADMISSAO MWM 4.8 16v EURO IV (LL)</t>
  </si>
  <si>
    <t>2600904C1 (ORIG.)
4612-AC (3B)
VA0131750 (MAHLE)</t>
  </si>
  <si>
    <t>VALVULA ESCAPE MWM 4.8 16v EURO IV            (LL)</t>
  </si>
  <si>
    <t>2600903C1 (ORIG.)
4613-ECX (3B)
VE0131751 (MAHLE)</t>
  </si>
  <si>
    <t>VALVULA ADMISSAO PEUGEOT 3008/207 MOTOR EP6-DT (LL</t>
  </si>
  <si>
    <t>4274-A (3B)</t>
  </si>
  <si>
    <t>VALVULA ESCAPE PEUGEOT 3008/207 MOTOR EP6-DT (LL)</t>
  </si>
  <si>
    <t>4275-EB (3B)</t>
  </si>
  <si>
    <t>VALVULA ESCAPE RENAULT F4R 2.0 16V L4 (11-  ) (LL)</t>
  </si>
  <si>
    <t>132028317R (ORIG.)
4695-EN (3B)
VE0181731 (MAHLE)</t>
  </si>
  <si>
    <t>VALVULA ADMISSAO RENAULT F4R 2.0 16V L4 (11-  )(LL</t>
  </si>
  <si>
    <t>132010427R (ORIG.)
4694-AN (3B)
VA0181730 (MAHLE)</t>
  </si>
  <si>
    <t>VALVULA ADMISSAO MASTER 2.3 16v M9T           (LL)</t>
  </si>
  <si>
    <t>1320100Q0A (ORIG.)
4458-A (3B)
539024 (KS)
RA2442 (RIC)</t>
  </si>
  <si>
    <t>VALVULA ESCAPE MASTER 2.3 16v M9T             (LL)</t>
  </si>
  <si>
    <t>1320200Q0A (ORIG.)
4459-EB (3B)
539025 (KS)
RE2443 (RIC)</t>
  </si>
  <si>
    <t>VALVULA ESCAPE JETTA 2.5 16v EA855            (LL)</t>
  </si>
  <si>
    <t>06D109601M (ORIG.)
06D109611M (ORIG.)
4408-AX (3B)
VA0701459 (MAHLE)</t>
  </si>
  <si>
    <t>VALVULA ESCAPE VW 1.0 12v / 1.4 16v TSI       (LL)</t>
  </si>
  <si>
    <t>04E109611J (ORIG.)
4527-ECB (3B)</t>
  </si>
  <si>
    <t>VALVULA ADMISSAO VW 1.0 12v / 1.4 16v TSI     (LL)</t>
  </si>
  <si>
    <t>04E109601B (ORIG.)
4526-A (3B)</t>
  </si>
  <si>
    <t>VALVULA ESCAPE CAPTIVA 2.4 16V L4 (LL)</t>
  </si>
  <si>
    <t>12596034 (ORIG.)
12615936 (ORIG.)
3807-ECB (3B)
VE0141380 (MAHLE)</t>
  </si>
  <si>
    <t>VALVULA ADMISSAO CAPTIVA 2.4 16V L4 (LL)</t>
  </si>
  <si>
    <t>12575793 (ORIG.)
12622329 (ORIG.)
3806-AC (3B)
VA0141379 (MAHLE)</t>
  </si>
  <si>
    <t>VALVULA ADMISSÃO GM ECOTEC 2.4 16V MALIBU</t>
  </si>
  <si>
    <t>3806-AC (3B)
55563529 (ORIG.)
VA0141575 (MAHLE)</t>
  </si>
  <si>
    <t>VALVULA ESCAPE ECOTEC 2.4 16V DOHC L4</t>
  </si>
  <si>
    <t>12615936 (ORIG.)
3807-ECB (3B)
VE0141574 (MAHLE)</t>
  </si>
  <si>
    <t>VALVULA ESCAPE MITSUBISHI 4G64 2.4 8V</t>
  </si>
  <si>
    <t>4033-EPN (3B)
MD085254 (ORIG.)</t>
  </si>
  <si>
    <t>VALVULA ESCAPE PALIO/STRADA 1.5 8V (  -99)    (N)</t>
  </si>
  <si>
    <t>46470638 (ORIG.)
7633752 (ORIG.)
RE1141 (RIC)
VE0250019 (MAHLE)
VS-4898 (EATON)
VX 2029 AA (FEDERAL MOGUL)</t>
  </si>
  <si>
    <t>VALVULA ADMISSÃO HILUX 2.4L/2.8L TDI 16V</t>
  </si>
  <si>
    <t>1371111030 (ORIG.)
4610-AN (3B)</t>
  </si>
  <si>
    <t>VALVULA ESCAPE HILUX 2.4L/2.8L TDI 16V</t>
  </si>
  <si>
    <t>1371511050 (ORIG.)
4611-EN (3B)</t>
  </si>
  <si>
    <t>VALVULA ADM CAT C2.2 8V L4 OHV Turbo</t>
  </si>
  <si>
    <t>VALVULA ADM ACERT 7.1 24V L6 OHV TURBO</t>
  </si>
  <si>
    <t>3096678 (ORIG.)
4751-AN (BASSO)</t>
  </si>
  <si>
    <t>VALVULA ADM JCB DIESEL MAX 4.4 16V</t>
  </si>
  <si>
    <t>VALVULA ESC JCB DIESEL MAX 4.4 16V</t>
  </si>
  <si>
    <t>VALVULA ESC ACERT 7.1 24V L6 OHV TURBO</t>
  </si>
  <si>
    <t>3399637 (ORIG.)</t>
  </si>
  <si>
    <t>VALVULA ADMISSAO PERKINS 1104 4.4 8V L4</t>
  </si>
  <si>
    <t>2255495 (CATERPILLAR)
3142H071 (PERKINS)</t>
  </si>
  <si>
    <t>VALVULA ESCAPE PERKINS 1104 4.4 8V L4</t>
  </si>
  <si>
    <t>2255499 (CATERPILLAR)
3142A151 (PERKINS)</t>
  </si>
  <si>
    <t>VALVULA ADMISSAO DAF PACCAR 13.0 24V MX13</t>
  </si>
  <si>
    <t>PACCAR</t>
  </si>
  <si>
    <t>VALVULA ESCAPE DAF PACCAR 13.0 24V MX13</t>
  </si>
  <si>
    <t>VALVULA ADMISSÃO VOLVO EC210/240 MOTOR D5 / D7</t>
  </si>
  <si>
    <t>20758481 (ORIG.)</t>
  </si>
  <si>
    <t>VALVULA ESC VOLVO EC210/240 MOTOR D5 / D7</t>
  </si>
  <si>
    <t>20755883 (ORIG.)</t>
  </si>
  <si>
    <t>VALVULA ADMISSAO VOLVO MOTOR D6E</t>
  </si>
  <si>
    <t>VALVULA ESCAPE VOLVO MOTOR D6E</t>
  </si>
  <si>
    <t>VALVULA ESCAPE MOTORES HINO  J05/J08</t>
  </si>
  <si>
    <t>HINO</t>
  </si>
  <si>
    <t>4713-EN (3B)
S1371-51733 (ORIG.)</t>
  </si>
  <si>
    <t>VALVULA ADMISSÃO MOTORES HINO J05/J08</t>
  </si>
  <si>
    <t>4712-AN (3B)
S1371-11632 (ORIG.)</t>
  </si>
  <si>
    <t>VAVULA ADMISSÃO MITSUBISHI 4G64 2.4 8V</t>
  </si>
  <si>
    <t>4032-AN (3B)
MD085253 (ORIG.)
VA1950825 (MAHLE)</t>
  </si>
  <si>
    <t>VALVULA ADMISSÃO HONDA BIZ/POP 110i</t>
  </si>
  <si>
    <t>14711-KWB-600 (ORIG.)
4400-AN (3B)
V77730A0 (FEDERAL MOGUL)
VA0511724 (MAHLE)</t>
  </si>
  <si>
    <t>VALVULA ESC HONDA  BIZ/  POP  110I  110CC  2V  OHC</t>
  </si>
  <si>
    <t>14721-KVY-900 (ORIG.)
4401-EN (3B)
V77732A0 (FEDERAL MOGUL)
VE0511725 (MAHLE)</t>
  </si>
  <si>
    <t>VALVULA ADMISSÃO HONDA CG 125 FAN (09- )</t>
  </si>
  <si>
    <t>14711-KWG-600 (ORIG.)
V75716A0 (FEDERAL MOGUL)
VA0511477 (MAHLE)</t>
  </si>
  <si>
    <t>VALVULA ESCAPE HONDA CG 125 FAN (09- )</t>
  </si>
  <si>
    <t>14721-KWG-600 (ORIG.)
V75717A0 (FEDERAL MOGUL)
VE0511478 (MAHLE)</t>
  </si>
  <si>
    <t>VALVULA ADMISSÃO HONDA XRE 190</t>
  </si>
  <si>
    <t>14711-K70-600 (ORIG.)
V77987A0 (FEDERAL MOGUL)
VA0511726 (MAHLE)</t>
  </si>
  <si>
    <t>VALVULA ESCAPE HONDA XRE 190</t>
  </si>
  <si>
    <t>14711-KWB-600 (ORIG.)
V77986A0 (FEDERAL MOGUL)
VE0511727 (MAHLE)</t>
  </si>
  <si>
    <t>VALVULA ESCAPE HONDA CB 250</t>
  </si>
  <si>
    <t>14721-KPF-900 (ORIG.)
3953-EBN (3B)
V77167A0 (FEDERAL MOGUL)
VE0510129 (MAHLE)</t>
  </si>
  <si>
    <t>VALVULA ADMISSÃO HONDA CB 250</t>
  </si>
  <si>
    <t>14711-KPF-900 (ORIG.)
3952-AN (3B)
V78108A0 (FEDERAL MOGUL)
VA0510128 (MAHLE)</t>
  </si>
  <si>
    <t>VALVULA DE MOTOR ADM HONDA CBX 250/CB 300R</t>
  </si>
  <si>
    <t>14711-KPF-9000-RW1 (ORIG.)
VX3131AA (FEDERAL MOGUL)</t>
  </si>
  <si>
    <t>VALVULA DE MOTOR ADM YAMAHA YS 250 FAZER</t>
  </si>
  <si>
    <t>Moto</t>
  </si>
  <si>
    <t>1S4 E2111 00 (ORIG.)
V74592A0 (FEDERAL MOGUL)</t>
  </si>
  <si>
    <t>VÁLVULA ADMISSÃO HONDA CG/BROS 160</t>
  </si>
  <si>
    <t>14711-KRE-G00 (ORIG.)
V77652A0 (FEDERAL MOGUL)
VA0511696 (MAHLE)</t>
  </si>
  <si>
    <t>VÁLVULA ESCAPE HONDA CG/BROS 160</t>
  </si>
  <si>
    <t>14721-KRE-G00 (ORIG.)
V77653A0 (FEDERAL MOGUL)
VE0511697 (MAHLE)</t>
  </si>
  <si>
    <t>VALVULA FIAT MOBI 1.0 8V FIRE FE 2017-... - ADM</t>
  </si>
  <si>
    <t>55271872 (ORIG.)</t>
  </si>
  <si>
    <t>VÁLVULA DE ESCAPE GM 1.4L 16V TCI TURBO</t>
  </si>
  <si>
    <t>VÁLVULA ADMISSÃO GM 1.4L 16V TCI TURBO</t>
  </si>
  <si>
    <t>VÁLVULA ESCAPE RENAULT 1.0 12V SCE FLEX</t>
  </si>
  <si>
    <t>13202 2959R (ORIG.)
V77529A0 (FEDERAL MOGUL)</t>
  </si>
  <si>
    <t>VALVULA ADMISSÃO RENAULT 1.012V SCE FLE</t>
  </si>
  <si>
    <t>VÁLVULA ESCAPE GM 1.0 12V 3 CIL. TURBO</t>
  </si>
  <si>
    <t>55496632 (ORIG.)
V78164A0 (FEDERAL MOGUL)</t>
  </si>
  <si>
    <t>VÁLVULA ESCAPE GM 1.0 12V 3 CILINDROS</t>
  </si>
  <si>
    <t>25197617 (ORIG.)
V77995A0 (FEDERAL MOGUL)</t>
  </si>
  <si>
    <t>VÁLVULA ADMISSÃO GM 1.0 12V 3 CIL /TURB</t>
  </si>
  <si>
    <t>55496633 (ORIG.)
V77970A0 (FEDERAL MOGUL)</t>
  </si>
  <si>
    <t>VALVULA ADMISSÃO HONDA PCX/ SH 150 KZY</t>
  </si>
  <si>
    <t>V77812A0 (FEDERAL MOGUL)</t>
  </si>
  <si>
    <t>VALVULA ESCAPE HONDA PCX/ SH 150 KZY</t>
  </si>
  <si>
    <t>V77813A0 (FEDERAL MOGUL)</t>
  </si>
  <si>
    <t>VALVULA ESC CAT C2.2 8V L4 OHV Turbo</t>
  </si>
  <si>
    <t>VÁLVULA ADM FIAT MULTIJET II 2.0 16V</t>
  </si>
  <si>
    <t>4658-AC (3B)</t>
  </si>
  <si>
    <t>VALVULA ESC FIAT MULTIJET II 2.0 16V</t>
  </si>
  <si>
    <t>4659-ECX (3B)</t>
  </si>
  <si>
    <t>VÁLVULA ESC IVECO CURSOR 10</t>
  </si>
  <si>
    <t>5801551454 (ORIG.)</t>
  </si>
  <si>
    <t>VALVULA ADM FORD DRAGON 1.5 12V</t>
  </si>
  <si>
    <t>VALVULA ESC FORD DRAGON 1.5 12V</t>
  </si>
  <si>
    <t>VÁLVULA ADM FIAT FIREFLY 1.0 6V</t>
  </si>
  <si>
    <t>55267853 (ORIG.)</t>
  </si>
  <si>
    <t>VÁLVULA ESC. FIAT FIREFLY 1.0 6V</t>
  </si>
  <si>
    <t>55275599 (ORIG.)</t>
  </si>
  <si>
    <t>VALVULA ADM RENAULT KWID 1.0 12V 18-21</t>
  </si>
  <si>
    <t>VÁLVULA ESC SCANIA DC13 24V EURO 6</t>
  </si>
  <si>
    <t>VÁLVULA ADM SCANIA DC13 24V EURO 6</t>
  </si>
  <si>
    <t>VÁLVULA ESC FIAT FIREFLY 1.3L 8V - STRADA</t>
  </si>
  <si>
    <t>VÁLVULA ADM FIAT FIREFLY 1.3L 8V - STRADA</t>
  </si>
  <si>
    <t>VALVULA ADM HONDA  I-VTEC  1.8L  16V  L4 -  CIVIC</t>
  </si>
  <si>
    <t>VALVULA ADM HONDA IVTEC 1.5L 16V L4</t>
  </si>
  <si>
    <t>VÁLVULA ESC FIAT TIGERSHARK 2.0L 16V L4</t>
  </si>
  <si>
    <t>VALVULA ADM VW EA888 2.0L 16V L4</t>
  </si>
  <si>
    <t>VALVULA ESC VW EA888 2.0L 16V L4</t>
  </si>
  <si>
    <t>VALVULA ADM FORD DURATORQ 3.2L 20V L5</t>
  </si>
  <si>
    <t>VALVULA ESC FORD DURATORQ 3.2L 20V L5</t>
  </si>
  <si>
    <t>VALVULA ADM HYUNDAI NU 2.0L 16V L4</t>
  </si>
  <si>
    <t>VALVULA ESC HYUNDAI NU 2.0L 16V L4</t>
  </si>
  <si>
    <t>VÁLVULA ADM FIAT TIGERSHARK 2.0L 16V L4</t>
  </si>
  <si>
    <t>VALVULA ESC TOYOTA 2TR-FBE 2.7 16V</t>
  </si>
  <si>
    <t>VALVULA ESC VW EA211 1.4L 16V</t>
  </si>
  <si>
    <t>04E109611J (ORIG.)</t>
  </si>
  <si>
    <t>VALVULA ADM VW EA211 1.4L 16V DOHC L4</t>
  </si>
  <si>
    <t>04E109601B (ORIG.)</t>
  </si>
  <si>
    <t>VALVULA ESCAPE RENAULT - SCE H4M 1.6L 16V - DUSTER - FLEX</t>
  </si>
  <si>
    <t>VÁLVULA ECOTEC 1.6 16V - SONIC - ADM</t>
  </si>
  <si>
    <t>VÁLVULA ECOTEC 1.6 16V - SONIC - ESC</t>
  </si>
  <si>
    <t>TUCHO VALVULA HID VW 1.0/1.4/1.6 8V/16V POWER</t>
  </si>
  <si>
    <t>TUCHO VALVULA HIDRAULICO</t>
  </si>
  <si>
    <t>030109423B (ORIG.)
3011 (MAX)
34755 (DECAR)
539 (Aplic)
9040 (PERFECT)</t>
  </si>
  <si>
    <t>TUCHO VALVULA HID ASTRA/CORSA/CELTA VHC 8V</t>
  </si>
  <si>
    <t>275 (Aplic)
29619 (DECAR)
3002 (INDISA)
3133 (PERFECT)
5233315 (ORIG.)
TV0140200-00000420 (MAHLE)
TVH 1600 (METAL LEVE)</t>
  </si>
  <si>
    <t>TUCHO VALVULA HID GM 1.0/1.4/1.8 FLEX (06-  )</t>
  </si>
  <si>
    <t>205 (Aplic)
3060 (MAX)
7085108 (ORIG.)
93363391 (ORIG.)</t>
  </si>
  <si>
    <t>TUCHO VALVULA HID VW 1.0/1.6/1.8/2.0 8V</t>
  </si>
  <si>
    <t>034109309AC (ORIG.)
18954 (DECAR)
3014 (MAX)
558 (Aplic)
9038 (PERFECT)
TV0700200-00000820 (MAHLE)
TVH 1495 (METAL LEVE)</t>
  </si>
  <si>
    <t>TUCHO VALVULA HID FIESTA 1.0/1.6 8V ZETEC</t>
  </si>
  <si>
    <t>124 (Aplic)
3034 (MAX)
35085 (DECAR)
9038 (PERFECT)
X56E6C501AC (ORIG.)</t>
  </si>
  <si>
    <t>TUCHO VALVULA HID RENAULT K4M 1.6/2.0 16V</t>
  </si>
  <si>
    <t>1323100QAA (ORIG.)
3035 (MAX)
77011460489 (ORIG.)
808 (Aplic)</t>
  </si>
  <si>
    <t>TUCHO VALVULA HID PALIO 1.0/1.3 FIRE 16V</t>
  </si>
  <si>
    <t>22615 (DECAR)
3020 (MAX)
348 (Aplic)
46765629 (ORIG.)
9265 (PERFECT)
TV0250300-00000820 (MAHLE)
TVH 2464 (METAL LEVE)</t>
  </si>
  <si>
    <t>TUCHO HID FIAT FIREFLY 1.3 8V</t>
  </si>
  <si>
    <t>357 (Aplic)
55267942 (ORIG.)
VL549 (SBI)</t>
  </si>
  <si>
    <t>TUCHO VALVULA HID VW 1.0 16V (TODOS)</t>
  </si>
  <si>
    <t>036109309F (ORIG.)
22611 (DECAR)
3015 (MAX)
557 (Aplic)
9037 (PERFECT)</t>
  </si>
  <si>
    <t>TUCHO VALVULA HID ASTRA 1.8/2.0 8V/16V</t>
  </si>
  <si>
    <t>204 (Aplic)
27354 (DECAR)
3012 (MAX)
90570967 (ORIG.)
967 (PERFECT)</t>
  </si>
  <si>
    <t>TUCHO HIDR. SPRINTER OM651 2.2L 16V</t>
  </si>
  <si>
    <t>TUCHO HIDRAULICO AMAROK 2.0 MOTOR EA189</t>
  </si>
  <si>
    <t>022109423D (ORIG.)</t>
  </si>
  <si>
    <t>TUCHO VALVULA HID PALIO/SIENA 1.6/1.8 16V</t>
  </si>
  <si>
    <t>22613 (DECAR)
3018 (MAX)
347 (Aplic)
46787055 (ORIG.)
8918 (PERFECT)
TV0250200-00000820 (MAHLE)
TVH 9016 (METAL LEVE)</t>
  </si>
  <si>
    <t>TUCHO HIDRÁULICO ECOTEC 1.4L 16V</t>
  </si>
  <si>
    <t>TUCHO VALVULA HID OPALA/CARAVAN 2.5 8V</t>
  </si>
  <si>
    <t>276 (Aplic)
3003 (MAX)
38369 (DECAR)
5234200 (ORIG.)
TV0140410-00000420 (MAHLE)
TVH 1109 (METAL LEVE)</t>
  </si>
  <si>
    <t>TUCHO HIDRÁULICO FIAT FIREFLY 1.0 6V 3L</t>
  </si>
  <si>
    <t>TUCHO VALVULA HID ESCORT 1.8 16V ZETEC</t>
  </si>
  <si>
    <t>125 (Aplic)
23838 (DECAR)
3023 (MAX)
6500 (PERFECT)
938M6500B2A (ORIG.)</t>
  </si>
  <si>
    <t>ANEL DE REPARO SCANIA 155 X 149 X 10,5</t>
  </si>
  <si>
    <t>ANEL / BUCHA / ESPACADOR</t>
  </si>
  <si>
    <t>SEDE DE VALVULA ADM GM I-NLEV 1.8L 8V L4 - MERIVA</t>
  </si>
  <si>
    <t>SEDE DE VALVULA ADM GM C20XE 2.0 16V L4 - VECTRA</t>
  </si>
  <si>
    <t>VALVULA ESC MITSUBISHI MIVEC 2.0L 16V L</t>
  </si>
  <si>
    <t>BALANCIM SCANIA DC9/ DC11/ DC12 - CENTRAL</t>
  </si>
  <si>
    <t>BRONZINA MANCAL MERCEDES 904/924 STD</t>
  </si>
  <si>
    <t>BRONZINA MANCAL MERCEDES 904/924 +0,25</t>
  </si>
  <si>
    <t>4 / 7 CILINDROS</t>
  </si>
  <si>
    <t>BRONZINA MANCAL MERCEDES 906/926 STD</t>
  </si>
  <si>
    <t>4 / 8 CILINDROS</t>
  </si>
  <si>
    <t>BRONZINA MANCAL MERCEDES 906/926 +0,25</t>
  </si>
  <si>
    <t>4 / 9 CILINDROS</t>
  </si>
  <si>
    <t>CAMISA DE CILINDRO - RETIBAM MAN</t>
  </si>
  <si>
    <t>ANEL DE REPARO DO BLOCO SCANIA - 2212594</t>
  </si>
  <si>
    <t xml:space="preserve">SEDE DE VÁLVULA ADM JEEP TIGERSHARK 2.0L 16V L4 - </t>
  </si>
  <si>
    <t>SEDE DE VÁLVULA ESC  GM  C20NE  2.0L  8V  L4  -  V</t>
  </si>
  <si>
    <t>BALANCINS MERCEDES BENZ OM442 LA 15.0L 16V SOHV L8</t>
  </si>
  <si>
    <t>SUPORTE DO BALANCIM MBB OM 447 12.0L 12V SOHV L6 -</t>
  </si>
  <si>
    <t>SUPORTE DO BALANCIM MBB OM 501 LA 12.0L 24V SOHV -</t>
  </si>
  <si>
    <t xml:space="preserve">BALANCINS MERCEDES BENZ OM 651 2.2L 16V DOHC L4 - </t>
  </si>
  <si>
    <t>BALANCINS SCANIA DC11 10.7L 24V SOHV L6 LA380 SERI</t>
  </si>
  <si>
    <t>BALANCINS SCANIA DSC 12 11.7L 24V SOHV L6 SERIE3 1</t>
  </si>
  <si>
    <t>BALANCINS VOLVO D12 A 12.1L 24V SOHC L6 - FH12</t>
  </si>
  <si>
    <t>BALANCINS VOLVO D12 A 12.1L 24V SOHC L6 - FH12 / F</t>
  </si>
  <si>
    <t>EIXO DE COMANDO ADM/ESC RENAULT D4D 1.0 L 16V - SANDERO  C/ SENSOR</t>
  </si>
  <si>
    <t>EIXO DE COMANDO ADM RENAULT K4M 1.6L 16V - DUSTER C/ SENSOR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</si>
</sst>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quot;R$&quot;* #,##0_-;\-&quot;R$&quot;* #,##0_-;_-&quot;R$&quot;* &quot;-&quot;_-;_-@_-"/>
    <numFmt numFmtId="177" formatCode="_-&quot;R$&quot;* #,##0.00_-;\-&quot;R$&quot;* #,##0.00_-;_-&quot;R$&quot;* &quot;-&quot;??_-;_-@_-"/>
    <numFmt numFmtId="178" formatCode="_-* #,##0_-;\-* #,##0_-;_-* &quot;-&quot;_-;_-@_-"/>
    <numFmt numFmtId="179" formatCode="_-* #,##0.00_-;\-* #,##0.00_-;_-* &quot;-&quot;??_-;_-@_-"/>
    <numFmt numFmtId="180" formatCode="0_);[Red]\(0\)"/>
  </numFmts>
  <fonts count="27">
    <font>
      <sz val="10"/>
      <name val="Arial"/>
      <charset val="0"/>
    </font>
    <font>
      <b/>
      <sz val="10"/>
      <color theme="0"/>
      <name val="Arial"/>
      <charset val="0"/>
    </font>
    <font>
      <sz val="11"/>
      <color theme="1"/>
      <name val="Calibri"/>
      <charset val="136"/>
      <scheme val="minor"/>
    </font>
    <font>
      <sz val="11"/>
      <color theme="1"/>
      <name val="Calibri"/>
      <charset val="134"/>
      <scheme val="minor"/>
    </font>
    <font>
      <sz val="11"/>
      <color theme="1"/>
      <name val="Calibri"/>
      <charset val="134"/>
    </font>
    <font>
      <sz val="10"/>
      <name val="Arial"/>
      <charset val="134"/>
    </font>
    <font>
      <u/>
      <sz val="11"/>
      <color rgb="FF0000FF"/>
      <name val="Calibri"/>
      <charset val="0"/>
      <scheme val="minor"/>
    </font>
    <font>
      <u/>
      <sz val="11"/>
      <color rgb="FF800080"/>
      <name val="Calibri"/>
      <charset val="0"/>
      <scheme val="minor"/>
    </font>
    <font>
      <sz val="10"/>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name val="Arial"/>
      <charset val="0"/>
    </font>
  </fonts>
  <fills count="38">
    <fill>
      <patternFill patternType="none"/>
    </fill>
    <fill>
      <patternFill patternType="gray125"/>
    </fill>
    <fill>
      <patternFill patternType="solid">
        <fgColor theme="0"/>
        <bgColor indexed="64"/>
      </patternFill>
    </fill>
    <fill>
      <patternFill patternType="solid">
        <fgColor rgb="FFF28A24"/>
        <bgColor indexed="64"/>
      </patternFill>
    </fill>
    <fill>
      <patternFill patternType="solid">
        <fgColor rgb="FFFFFF00"/>
        <bgColor indexed="64"/>
      </patternFill>
    </fill>
    <fill>
      <patternFill patternType="solid">
        <fgColor theme="7"/>
        <bgColor indexed="64"/>
      </patternFill>
    </fill>
    <fill>
      <patternFill patternType="solid">
        <fgColor theme="0"/>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DCDC"/>
        <bgColor indexed="64"/>
      </patternFill>
    </fill>
  </fills>
  <borders count="1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7"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8" borderId="8" applyNumberFormat="0" applyAlignment="0" applyProtection="0">
      <alignment vertical="center"/>
    </xf>
    <xf numFmtId="0" fontId="16" fillId="9" borderId="9" applyNumberFormat="0" applyAlignment="0" applyProtection="0">
      <alignment vertical="center"/>
    </xf>
    <xf numFmtId="0" fontId="17" fillId="9" borderId="8" applyNumberFormat="0" applyAlignment="0" applyProtection="0">
      <alignment vertical="center"/>
    </xf>
    <xf numFmtId="0" fontId="18" fillId="10"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6" fillId="37" borderId="2">
      <alignment horizontal="center" vertical="center" wrapText="1"/>
    </xf>
    <xf numFmtId="0" fontId="26" fillId="37" borderId="2">
      <alignment horizontal="left" vertical="center" wrapText="1"/>
    </xf>
    <xf numFmtId="0" fontId="26" fillId="37" borderId="2">
      <alignment horizontal="right" vertical="center" wrapText="1"/>
    </xf>
    <xf numFmtId="0" fontId="0" fillId="0" borderId="2">
      <alignment horizontal="center" vertical="center"/>
    </xf>
    <xf numFmtId="0" fontId="0" fillId="0" borderId="2">
      <alignment horizontal="left" vertical="center"/>
    </xf>
    <xf numFmtId="3" fontId="0" fillId="0" borderId="2">
      <alignment horizontal="right" vertical="center"/>
    </xf>
    <xf numFmtId="0" fontId="26" fillId="37" borderId="2">
      <alignment horizontal="left" vertical="center"/>
    </xf>
    <xf numFmtId="0" fontId="26" fillId="37" borderId="2">
      <alignment horizontal="center" vertical="center"/>
    </xf>
    <xf numFmtId="3" fontId="26" fillId="37" borderId="2">
      <alignment horizontal="right" vertical="center"/>
    </xf>
  </cellStyleXfs>
  <cellXfs count="64">
    <xf numFmtId="0" fontId="0" fillId="0" borderId="0" xfId="0"/>
    <xf numFmtId="0" fontId="0" fillId="2" borderId="0" xfId="0" applyFill="1" applyBorder="1"/>
    <xf numFmtId="180" fontId="0" fillId="2" borderId="0" xfId="0" applyNumberFormat="1" applyFill="1"/>
    <xf numFmtId="0" fontId="0" fillId="2" borderId="0" xfId="0" applyFill="1" applyBorder="1" applyAlignment="1">
      <alignment horizontal="center"/>
    </xf>
    <xf numFmtId="0" fontId="0" fillId="2" borderId="0" xfId="0" applyFill="1"/>
    <xf numFmtId="0" fontId="0" fillId="2" borderId="0" xfId="0" applyFill="1" applyAlignment="1">
      <alignment horizontal="center"/>
    </xf>
    <xf numFmtId="0" fontId="0" fillId="2" borderId="0" xfId="0" applyFont="1" applyFill="1"/>
    <xf numFmtId="0" fontId="0" fillId="2" borderId="0" xfId="0" applyFill="1" applyAlignment="1">
      <alignment vertical="center" wrapText="1"/>
    </xf>
    <xf numFmtId="180" fontId="0" fillId="2" borderId="0" xfId="0" applyNumberFormat="1" applyFill="1" applyBorder="1" applyAlignment="1">
      <alignment horizontal="center"/>
    </xf>
    <xf numFmtId="0" fontId="0" fillId="2" borderId="0" xfId="0" applyFont="1" applyFill="1" applyBorder="1"/>
    <xf numFmtId="0" fontId="0" fillId="2" borderId="0" xfId="0" applyFill="1" applyBorder="1" applyAlignment="1">
      <alignment vertical="center" wrapText="1"/>
    </xf>
    <xf numFmtId="180" fontId="1" fillId="3" borderId="1" xfId="49" applyNumberFormat="1" applyFont="1" applyFill="1" applyBorder="1">
      <alignment horizontal="center" vertical="center" wrapText="1"/>
    </xf>
    <xf numFmtId="0" fontId="1" fillId="3" borderId="1" xfId="49" applyFont="1" applyFill="1" applyBorder="1" applyAlignment="1">
      <alignment horizontal="center" vertical="center" wrapText="1"/>
    </xf>
    <xf numFmtId="0" fontId="1" fillId="3" borderId="1" xfId="50" applyFont="1" applyFill="1" applyBorder="1">
      <alignment horizontal="left" vertical="center" wrapText="1"/>
    </xf>
    <xf numFmtId="0" fontId="1" fillId="3" borderId="1" xfId="51" applyFont="1" applyFill="1" applyBorder="1" applyAlignment="1">
      <alignment horizontal="center" vertical="center" wrapText="1"/>
    </xf>
    <xf numFmtId="0" fontId="1" fillId="3" borderId="1" xfId="49" applyFont="1" applyFill="1" applyBorder="1">
      <alignment horizontal="center" vertical="center" wrapText="1"/>
    </xf>
    <xf numFmtId="0" fontId="1" fillId="3" borderId="0" xfId="49" applyFont="1" applyFill="1" applyAlignment="1">
      <alignment horizontal="center" vertical="center" wrapText="1"/>
    </xf>
    <xf numFmtId="0" fontId="1" fillId="3" borderId="0" xfId="0" applyFont="1" applyFill="1" applyAlignment="1">
      <alignment vertical="center"/>
    </xf>
    <xf numFmtId="0" fontId="1" fillId="3" borderId="1" xfId="49" applyFont="1" applyFill="1" applyBorder="1" applyAlignment="1">
      <alignment horizontal="center" vertical="center"/>
    </xf>
    <xf numFmtId="0" fontId="1" fillId="3" borderId="2" xfId="50" applyFont="1" applyFill="1" applyBorder="1">
      <alignment horizontal="left" vertical="center" wrapText="1"/>
    </xf>
    <xf numFmtId="0" fontId="1" fillId="3" borderId="2" xfId="51" applyFont="1" applyFill="1" applyBorder="1" applyAlignment="1">
      <alignment horizontal="center" vertical="center" wrapText="1"/>
    </xf>
    <xf numFmtId="0" fontId="1" fillId="3" borderId="2" xfId="49" applyFont="1" applyFill="1" applyBorder="1">
      <alignment horizontal="center" vertical="center" wrapText="1"/>
    </xf>
    <xf numFmtId="0" fontId="1" fillId="3" borderId="3" xfId="49" applyFont="1" applyFill="1" applyBorder="1" applyAlignment="1">
      <alignment horizontal="center" vertical="center" wrapText="1"/>
    </xf>
    <xf numFmtId="180" fontId="0" fillId="2" borderId="4" xfId="52" applyNumberFormat="1" applyFill="1" applyBorder="1">
      <alignment horizontal="center" vertical="center"/>
    </xf>
    <xf numFmtId="0" fontId="0" fillId="2" borderId="2" xfId="52" applyNumberFormat="1" applyFill="1" applyBorder="1" applyAlignment="1">
      <alignment horizontal="center" vertical="center"/>
    </xf>
    <xf numFmtId="0" fontId="0" fillId="2" borderId="2" xfId="53" applyFill="1" applyBorder="1">
      <alignment horizontal="left" vertical="center"/>
    </xf>
    <xf numFmtId="3" fontId="0" fillId="2" borderId="2" xfId="54" applyNumberFormat="1" applyFill="1" applyBorder="1" applyAlignment="1">
      <alignment horizontal="center" vertical="center"/>
    </xf>
    <xf numFmtId="0" fontId="0" fillId="2" borderId="2" xfId="52" applyFont="1" applyFill="1" applyBorder="1">
      <alignment horizontal="center" vertical="center"/>
    </xf>
    <xf numFmtId="0" fontId="0" fillId="2" borderId="2" xfId="0" applyNumberFormat="1" applyFill="1" applyBorder="1" applyAlignment="1">
      <alignment vertical="center" wrapText="1"/>
    </xf>
    <xf numFmtId="0" fontId="0" fillId="2" borderId="2" xfId="0" applyFill="1" applyBorder="1"/>
    <xf numFmtId="180" fontId="0" fillId="0" borderId="4" xfId="52" applyNumberFormat="1" applyFill="1" applyBorder="1">
      <alignment horizontal="center" vertical="center"/>
    </xf>
    <xf numFmtId="0" fontId="0" fillId="0" borderId="2" xfId="53" applyFill="1" applyBorder="1">
      <alignment horizontal="left" vertical="center"/>
    </xf>
    <xf numFmtId="0" fontId="0" fillId="0" borderId="2" xfId="52" applyFill="1" applyBorder="1">
      <alignment horizontal="center" vertical="center"/>
    </xf>
    <xf numFmtId="180" fontId="0" fillId="0" borderId="4" xfId="52" applyNumberFormat="1" applyBorder="1">
      <alignment horizontal="center" vertical="center"/>
    </xf>
    <xf numFmtId="0" fontId="0" fillId="0" borderId="2" xfId="53" applyBorder="1">
      <alignment horizontal="left" vertical="center"/>
    </xf>
    <xf numFmtId="0" fontId="0" fillId="0" borderId="2" xfId="52" applyBorder="1">
      <alignment horizontal="center" vertical="center"/>
    </xf>
    <xf numFmtId="0" fontId="0" fillId="2" borderId="2" xfId="53" applyNumberFormat="1" applyFill="1" applyBorder="1">
      <alignment horizontal="left" vertical="center"/>
    </xf>
    <xf numFmtId="0" fontId="0" fillId="4" borderId="2" xfId="53" applyFill="1" applyBorder="1">
      <alignment horizontal="left" vertical="center"/>
    </xf>
    <xf numFmtId="180" fontId="2" fillId="2" borderId="4" xfId="0" applyNumberFormat="1" applyFont="1" applyFill="1" applyBorder="1" applyAlignment="1">
      <alignment horizontal="center"/>
    </xf>
    <xf numFmtId="0" fontId="3" fillId="2" borderId="2" xfId="0" applyFont="1" applyFill="1" applyBorder="1" applyAlignment="1">
      <alignment horizontal="left"/>
    </xf>
    <xf numFmtId="0" fontId="0" fillId="2" borderId="2" xfId="55" applyFont="1" applyFill="1" applyBorder="1">
      <alignment horizontal="left" vertical="center"/>
    </xf>
    <xf numFmtId="0" fontId="0" fillId="2" borderId="2" xfId="56" applyFont="1" applyFill="1" applyBorder="1">
      <alignment horizontal="center" vertical="center"/>
    </xf>
    <xf numFmtId="180" fontId="2" fillId="5" borderId="4" xfId="0" applyNumberFormat="1" applyFont="1" applyFill="1" applyBorder="1" applyAlignment="1">
      <alignment horizontal="center"/>
    </xf>
    <xf numFmtId="0" fontId="3" fillId="5" borderId="2" xfId="0" applyFont="1" applyFill="1" applyBorder="1" applyAlignment="1">
      <alignment horizontal="left"/>
    </xf>
    <xf numFmtId="180" fontId="4" fillId="2" borderId="4" xfId="0" applyNumberFormat="1" applyFont="1" applyFill="1" applyBorder="1" applyAlignment="1">
      <alignment horizontal="center"/>
    </xf>
    <xf numFmtId="0" fontId="0" fillId="2" borderId="1" xfId="0" applyNumberFormat="1" applyFill="1" applyBorder="1" applyAlignment="1">
      <alignment vertical="center" wrapText="1"/>
    </xf>
    <xf numFmtId="0" fontId="0" fillId="2" borderId="0" xfId="0" applyNumberFormat="1" applyFill="1" applyAlignment="1">
      <alignment vertical="center" wrapText="1"/>
    </xf>
    <xf numFmtId="180" fontId="0" fillId="0" borderId="2" xfId="52" applyNumberFormat="1" applyFill="1" applyBorder="1">
      <alignment horizontal="center" vertical="center"/>
    </xf>
    <xf numFmtId="180" fontId="0" fillId="5" borderId="2" xfId="52" applyNumberFormat="1" applyFill="1" applyBorder="1">
      <alignment horizontal="center" vertical="center"/>
    </xf>
    <xf numFmtId="0" fontId="0" fillId="5" borderId="2" xfId="53" applyFill="1" applyBorder="1">
      <alignment horizontal="left" vertical="center"/>
    </xf>
    <xf numFmtId="180" fontId="0" fillId="0" borderId="2" xfId="52" applyNumberFormat="1" applyBorder="1">
      <alignment horizontal="center" vertical="center"/>
    </xf>
    <xf numFmtId="180" fontId="0" fillId="2" borderId="2" xfId="52" applyNumberFormat="1" applyFill="1" applyBorder="1">
      <alignment horizontal="center" vertical="center"/>
    </xf>
    <xf numFmtId="0" fontId="0" fillId="2" borderId="2" xfId="0" applyNumberFormat="1" applyFill="1" applyBorder="1"/>
    <xf numFmtId="0" fontId="0" fillId="2" borderId="2" xfId="0" applyFill="1" applyBorder="1" applyAlignment="1">
      <alignment horizontal="left"/>
    </xf>
    <xf numFmtId="58" fontId="4" fillId="0" borderId="2" xfId="0" applyNumberFormat="1" applyFont="1" applyFill="1" applyBorder="1" applyAlignment="1"/>
    <xf numFmtId="3" fontId="0" fillId="2" borderId="2" xfId="0" applyNumberFormat="1" applyFill="1" applyBorder="1" applyAlignment="1">
      <alignment horizontal="center"/>
    </xf>
    <xf numFmtId="0" fontId="0" fillId="0" borderId="2" xfId="0" applyNumberFormat="1" applyBorder="1" applyAlignment="1">
      <alignment vertical="center" wrapText="1"/>
    </xf>
    <xf numFmtId="0" fontId="0" fillId="0" borderId="0" xfId="0" applyNumberFormat="1" applyAlignment="1">
      <alignment vertical="center" wrapText="1"/>
    </xf>
    <xf numFmtId="58" fontId="4" fillId="6" borderId="2" xfId="0" applyNumberFormat="1" applyFont="1" applyFill="1" applyBorder="1" applyAlignment="1"/>
    <xf numFmtId="180" fontId="5" fillId="2" borderId="2" xfId="52" applyNumberFormat="1" applyFont="1" applyFill="1" applyAlignment="1">
      <alignment horizontal="center" vertical="center"/>
    </xf>
    <xf numFmtId="0" fontId="5" fillId="2" borderId="2" xfId="53" applyFont="1" applyFill="1" applyAlignment="1">
      <alignment horizontal="left" vertical="center"/>
    </xf>
    <xf numFmtId="3" fontId="0" fillId="2" borderId="0" xfId="0" applyNumberFormat="1" applyFill="1" applyAlignment="1">
      <alignment horizontal="center"/>
    </xf>
    <xf numFmtId="180" fontId="5" fillId="2" borderId="2" xfId="0" applyNumberFormat="1" applyFont="1" applyFill="1" applyBorder="1" applyAlignment="1">
      <alignment horizontal="center" vertical="center"/>
    </xf>
    <xf numFmtId="0" fontId="5" fillId="2" borderId="2" xfId="0" applyFont="1" applyFill="1" applyBorder="1" applyAlignment="1">
      <alignment horizontal="left" vertical="center"/>
    </xf>
  </cellXfs>
  <cellStyles count="58">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 name="GridViewCellStyle(IsEmpty: False, BackColor: Color [Gainsboro], TextColor: , TextAlign: Center, TextWrap: True, FontBold: True, Format: )" xfId="49"/>
    <cellStyle name="GridViewCellStyle(IsEmpty: False, BackColor: Color [Gainsboro], TextColor: , TextAlign: Left, TextWrap: True, FontBold: True, Format: )" xfId="50"/>
    <cellStyle name="GridViewCellStyle(IsEmpty: False, BackColor: Color [Gainsboro], TextColor: , TextAlign: Right, TextWrap: True, FontBold: True, Format: )" xfId="51"/>
    <cellStyle name="GridViewCellStyle(IsEmpty: False, BackColor: Color [Empty], TextColor: Color [Empty], TextAlign: Center, TextWrap: , FontBold: False, Format: Text)" xfId="52"/>
    <cellStyle name="GridViewCellStyle(IsEmpty: False, BackColor: Color [Empty], TextColor: Color [Empty], TextAlign: Left, TextWrap: , FontBold: False, Format: Text)" xfId="53"/>
    <cellStyle name="GridViewCellStyle(IsEmpty: False, BackColor: Color [Empty], TextColor: Color [Empty], TextAlign: Right, TextWrap: , FontBold: False, Format: Decimal0)" xfId="54"/>
    <cellStyle name="GridViewCellStyle(IsEmpty: False, BackColor: Color [Gainsboro], TextColor: Color [Empty], TextAlign: Left, TextWrap: , FontBold: True, Format: Text)" xfId="55"/>
    <cellStyle name="GridViewCellStyle(IsEmpty: False, BackColor: Color [Gainsboro], TextColor: Color [Empty], TextAlign: Center, TextWrap: , FontBold: True, Format: Text)" xfId="56"/>
    <cellStyle name="GridViewCellStyle(IsEmpty: False, BackColor: Color [Gainsboro], TextColor: Color [Empty], TextAlign: Right, TextWrap: , FontBold: True, Format: Decimal0)" xfId="57"/>
  </cellStyles>
  <dxfs count="11">
    <dxf>
      <numFmt numFmtId="180" formatCode="0_);[Red]\(0\)"/>
      <fill>
        <patternFill patternType="solid">
          <bgColor theme="0"/>
        </patternFill>
      </fill>
    </dxf>
    <dxf>
      <numFmt numFmtId="0" formatCode="General"/>
      <fill>
        <patternFill patternType="solid">
          <bgColor theme="0"/>
        </patternFill>
      </fill>
      <alignment horizontal="center"/>
    </dxf>
    <dxf>
      <fill>
        <patternFill patternType="solid">
          <bgColor theme="0"/>
        </patternFill>
      </fill>
    </dxf>
    <dxf>
      <fill>
        <patternFill patternType="solid">
          <bgColor theme="0"/>
        </patternFill>
      </fill>
    </dxf>
    <dxf>
      <fill>
        <patternFill patternType="solid">
          <bgColor theme="0"/>
        </patternFill>
      </fill>
    </dxf>
    <dxf>
      <numFmt numFmtId="3" formatCode="#,##0"/>
      <fill>
        <patternFill patternType="solid">
          <bgColor theme="0"/>
        </patternFill>
      </fill>
      <alignment horizontal="center"/>
    </dxf>
    <dxf>
      <font>
        <b val="0"/>
      </font>
      <fill>
        <patternFill patternType="solid">
          <bgColor theme="0"/>
        </patternFill>
      </fill>
    </dxf>
    <dxf>
      <numFmt numFmtId="0" formatCode="General"/>
    </dxf>
    <dxf>
      <fill>
        <patternFill patternType="solid">
          <bgColor rgb="FFFFFF00"/>
        </patternFill>
      </fill>
    </dxf>
    <dxf>
      <font>
        <color rgb="FF9C0006"/>
      </font>
      <fill>
        <patternFill patternType="solid">
          <bgColor rgb="FFFFC7CE"/>
        </patternFill>
      </fill>
    </dxf>
    <dxf>
      <font>
        <color rgb="FF9C0006"/>
      </font>
      <fill>
        <patternFill patternType="solid">
          <fgColor rgb="FFFFC7CE"/>
          <bgColor rgb="FFFFC7CE"/>
        </patternFill>
      </fill>
    </dxf>
  </dxfs>
  <tableStyles count="0"/>
  <colors>
    <mruColors>
      <color rgb="00FE5000"/>
      <color rgb="00F28A2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microsoft.com/office/2007/relationships/slicerCache" Target="slicerCaches/slicerCache5.xml"/><Relationship Id="rId5" Type="http://schemas.microsoft.com/office/2007/relationships/slicerCache" Target="slicerCaches/slicerCache4.xml"/><Relationship Id="rId4" Type="http://schemas.microsoft.com/office/2007/relationships/slicerCache" Target="slicerCaches/slicerCache3.xml"/><Relationship Id="rId3" Type="http://schemas.microsoft.com/office/2007/relationships/slicerCache" Target="slicerCaches/slicerCache2.xml"/><Relationship Id="rId2" Type="http://schemas.microsoft.com/office/2007/relationships/slicerCache" Target="slicerCaches/slicerCache1.xml"/><Relationship Id="rId10"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95885</xdr:colOff>
      <xdr:row>0</xdr:row>
      <xdr:rowOff>1807845</xdr:rowOff>
    </xdr:from>
    <xdr:to>
      <xdr:col>6</xdr:col>
      <xdr:colOff>784860</xdr:colOff>
      <xdr:row>0</xdr:row>
      <xdr:rowOff>2686685</xdr:rowOff>
    </xdr:to>
    <mc:AlternateContent xmlns:mc="http://schemas.openxmlformats.org/markup-compatibility/2006">
      <mc:Choice xmlns:sle15="http://schemas.microsoft.com/office/drawing/2012/slicer" Requires="sle15">
        <xdr:graphicFrame>
          <xdr:nvGraphicFramePr>
            <xdr:cNvPr id="3" name="Aplic"/>
            <xdr:cNvGraphicFramePr/>
          </xdr:nvGraphicFramePr>
          <xdr:xfrm>
            <a:off x="0" y="0"/>
            <a:ext cx="0" cy="0"/>
          </xdr:xfrm>
          <a:graphic>
            <a:graphicData uri="http://schemas.microsoft.com/office/drawing/2010/slicer">
              <sle:slicer xmlns:sle="http://schemas.microsoft.com/office/drawing/2010/slicer" name="Aplic"/>
            </a:graphicData>
          </a:graphic>
        </xdr:graphicFrame>
      </mc:Choice>
      <mc:Fallback xmlns="">
        <xdr:sp macro="" textlink="">
          <xdr:nvSpPr>
            <xdr:cNvPr id="0" name=""/>
            <xdr:cNvSpPr>
              <a:spLocks noTextEdit="1"/>
            </xdr:cNvSpPr>
          </xdr:nvSpPr>
          <xdr:spPr>
            <a:xfrm>
              <a:off x="95885" y="1807845"/>
              <a:ext cx="5750560" cy="878840"/>
            </a:xfrm>
            <a:prstGeom prst="rect">
              <a:avLst/>
            </a:prstGeom>
            <a:solidFill>
              <a:prstClr val="white"/>
            </a:solidFill>
            <a:ln w="1">
              <a:solidFill>
                <a:prstClr val="green"/>
              </a:solidFill>
            </a:ln>
          </xdr:spPr>
          <xdr:txBody>
            <a:bodyPr vertOverflow="clip" horzOverflow="clip"/>
            <a:lstStyle/>
            <a:p>
              <a:r>
                <a:rPr sz="1100"/>
                <a:t>Esta forma representa um Slicer.
Os Slicers não podem ser usados nesta versão, atualize para a versão mais recente do WPS Office.</a:t>
              </a:r>
            </a:p>
          </xdr:txBody>
        </xdr:sp>
      </mc:Fallback>
    </mc:AlternateContent>
    <xdr:clientData/>
  </xdr:twoCellAnchor>
  <xdr:twoCellAnchor editAs="absolute">
    <xdr:from>
      <xdr:col>0</xdr:col>
      <xdr:colOff>67945</xdr:colOff>
      <xdr:row>0</xdr:row>
      <xdr:rowOff>85725</xdr:rowOff>
    </xdr:from>
    <xdr:to>
      <xdr:col>6</xdr:col>
      <xdr:colOff>771525</xdr:colOff>
      <xdr:row>0</xdr:row>
      <xdr:rowOff>1767205</xdr:rowOff>
    </xdr:to>
    <mc:AlternateContent xmlns:mc="http://schemas.openxmlformats.org/markup-compatibility/2006">
      <mc:Choice xmlns:sle15="http://schemas.microsoft.com/office/drawing/2012/slicer" Requires="sle15">
        <xdr:graphicFrame>
          <xdr:nvGraphicFramePr>
            <xdr:cNvPr id="4" name="Família"/>
            <xdr:cNvGraphicFramePr/>
          </xdr:nvGraphicFramePr>
          <xdr:xfrm>
            <a:off x="0" y="0"/>
            <a:ext cx="0" cy="0"/>
          </xdr:xfrm>
          <a:graphic>
            <a:graphicData uri="http://schemas.microsoft.com/office/drawing/2010/slicer">
              <sle:slicer xmlns:sle="http://schemas.microsoft.com/office/drawing/2010/slicer" name="Família"/>
            </a:graphicData>
          </a:graphic>
        </xdr:graphicFrame>
      </mc:Choice>
      <mc:Fallback xmlns="">
        <xdr:sp macro="" textlink="">
          <xdr:nvSpPr>
            <xdr:cNvPr id="0" name=""/>
            <xdr:cNvSpPr>
              <a:spLocks noTextEdit="1"/>
            </xdr:cNvSpPr>
          </xdr:nvSpPr>
          <xdr:spPr>
            <a:xfrm>
              <a:off x="67945" y="85725"/>
              <a:ext cx="5765165" cy="1681480"/>
            </a:xfrm>
            <a:prstGeom prst="rect">
              <a:avLst/>
            </a:prstGeom>
            <a:solidFill>
              <a:prstClr val="white"/>
            </a:solidFill>
            <a:ln w="1">
              <a:solidFill>
                <a:prstClr val="green"/>
              </a:solidFill>
            </a:ln>
          </xdr:spPr>
          <xdr:txBody>
            <a:bodyPr vertOverflow="clip" horzOverflow="clip"/>
            <a:lstStyle/>
            <a:p>
              <a:r>
                <a:rPr sz="1100"/>
                <a:t>Esta forma representa um Slicer.
Os Slicers não podem ser usados nesta versão, atualize para a versão mais recente do WPS Office.</a:t>
              </a:r>
            </a:p>
          </xdr:txBody>
        </xdr:sp>
      </mc:Fallback>
    </mc:AlternateContent>
    <xdr:clientData/>
  </xdr:twoCellAnchor>
  <xdr:twoCellAnchor editAs="absolute">
    <xdr:from>
      <xdr:col>0</xdr:col>
      <xdr:colOff>78740</xdr:colOff>
      <xdr:row>0</xdr:row>
      <xdr:rowOff>2886075</xdr:rowOff>
    </xdr:from>
    <xdr:to>
      <xdr:col>2</xdr:col>
      <xdr:colOff>2408555</xdr:colOff>
      <xdr:row>0</xdr:row>
      <xdr:rowOff>3917315</xdr:rowOff>
    </xdr:to>
    <mc:AlternateContent xmlns:mc="http://schemas.openxmlformats.org/markup-compatibility/2006">
      <mc:Choice xmlns:sle15="http://schemas.microsoft.com/office/drawing/2012/slicer" Requires="sle15">
        <xdr:graphicFrame>
          <xdr:nvGraphicFramePr>
            <xdr:cNvPr id="5" name="Curva"/>
            <xdr:cNvGraphicFramePr/>
          </xdr:nvGraphicFramePr>
          <xdr:xfrm>
            <a:off x="0" y="0"/>
            <a:ext cx="0" cy="0"/>
          </xdr:xfrm>
          <a:graphic>
            <a:graphicData uri="http://schemas.microsoft.com/office/drawing/2010/slicer">
              <sle:slicer xmlns:sle="http://schemas.microsoft.com/office/drawing/2010/slicer" name="Curva"/>
            </a:graphicData>
          </a:graphic>
        </xdr:graphicFrame>
      </mc:Choice>
      <mc:Fallback xmlns="">
        <xdr:sp macro="" textlink="">
          <xdr:nvSpPr>
            <xdr:cNvPr id="0" name=""/>
            <xdr:cNvSpPr>
              <a:spLocks noTextEdit="1"/>
            </xdr:cNvSpPr>
          </xdr:nvSpPr>
          <xdr:spPr>
            <a:xfrm>
              <a:off x="78740" y="2886075"/>
              <a:ext cx="3335655" cy="1031240"/>
            </a:xfrm>
            <a:prstGeom prst="rect">
              <a:avLst/>
            </a:prstGeom>
            <a:solidFill>
              <a:prstClr val="white"/>
            </a:solidFill>
            <a:ln w="1">
              <a:solidFill>
                <a:prstClr val="green"/>
              </a:solidFill>
            </a:ln>
          </xdr:spPr>
          <xdr:txBody>
            <a:bodyPr vertOverflow="clip" horzOverflow="clip"/>
            <a:lstStyle/>
            <a:p>
              <a:r>
                <a:rPr sz="1100"/>
                <a:t>Esta forma representa um Slicer.
Os Slicers não podem ser usados nesta versão, atualize para a versão mais recente do WPS Office.</a:t>
              </a:r>
            </a:p>
          </xdr:txBody>
        </xdr:sp>
      </mc:Fallback>
    </mc:AlternateContent>
    <xdr:clientData/>
  </xdr:twoCellAnchor>
  <xdr:twoCellAnchor editAs="absolute">
    <xdr:from>
      <xdr:col>7</xdr:col>
      <xdr:colOff>74295</xdr:colOff>
      <xdr:row>0</xdr:row>
      <xdr:rowOff>29210</xdr:rowOff>
    </xdr:from>
    <xdr:to>
      <xdr:col>8</xdr:col>
      <xdr:colOff>3451860</xdr:colOff>
      <xdr:row>0</xdr:row>
      <xdr:rowOff>2584450</xdr:rowOff>
    </xdr:to>
    <mc:AlternateContent xmlns:mc="http://schemas.openxmlformats.org/markup-compatibility/2006">
      <mc:Choice xmlns:sle15="http://schemas.microsoft.com/office/drawing/2012/slicer" Requires="sle15">
        <xdr:graphicFrame>
          <xdr:nvGraphicFramePr>
            <xdr:cNvPr id="7" name="Montadora "/>
            <xdr:cNvGraphicFramePr/>
          </xdr:nvGraphicFramePr>
          <xdr:xfrm>
            <a:off x="0" y="0"/>
            <a:ext cx="0" cy="0"/>
          </xdr:xfrm>
          <a:graphic>
            <a:graphicData uri="http://schemas.microsoft.com/office/drawing/2010/slicer">
              <sle:slicer xmlns:sle="http://schemas.microsoft.com/office/drawing/2010/slicer" name="Montadora "/>
            </a:graphicData>
          </a:graphic>
        </xdr:graphicFrame>
      </mc:Choice>
      <mc:Fallback xmlns="">
        <xdr:sp macro="" textlink="">
          <xdr:nvSpPr>
            <xdr:cNvPr id="0" name=""/>
            <xdr:cNvSpPr>
              <a:spLocks noTextEdit="1"/>
            </xdr:cNvSpPr>
          </xdr:nvSpPr>
          <xdr:spPr>
            <a:xfrm>
              <a:off x="5925820" y="29210"/>
              <a:ext cx="6162040" cy="2555240"/>
            </a:xfrm>
            <a:prstGeom prst="rect">
              <a:avLst/>
            </a:prstGeom>
            <a:solidFill>
              <a:prstClr val="white"/>
            </a:solidFill>
            <a:ln w="1">
              <a:solidFill>
                <a:prstClr val="green"/>
              </a:solidFill>
            </a:ln>
          </xdr:spPr>
          <xdr:txBody>
            <a:bodyPr vertOverflow="clip" horzOverflow="clip"/>
            <a:lstStyle/>
            <a:p>
              <a:r>
                <a:rPr sz="1100"/>
                <a:t>Esta forma representa um Slicer.
Os Slicers não podem ser usados nesta versão, atualize para a versão mais recente do WPS Office.</a:t>
              </a:r>
            </a:p>
          </xdr:txBody>
        </xdr:sp>
      </mc:Fallback>
    </mc:AlternateContent>
    <xdr:clientData/>
  </xdr:twoCellAnchor>
  <xdr:twoCellAnchor editAs="absolute">
    <xdr:from>
      <xdr:col>7</xdr:col>
      <xdr:colOff>1096645</xdr:colOff>
      <xdr:row>0</xdr:row>
      <xdr:rowOff>2870835</xdr:rowOff>
    </xdr:from>
    <xdr:to>
      <xdr:col>8</xdr:col>
      <xdr:colOff>3257550</xdr:colOff>
      <xdr:row>0</xdr:row>
      <xdr:rowOff>4262120</xdr:rowOff>
    </xdr:to>
    <mc:AlternateContent xmlns:mc="http://schemas.openxmlformats.org/markup-compatibility/2006">
      <mc:Choice xmlns:sle15="http://schemas.microsoft.com/office/drawing/2012/slicer" Requires="sle15">
        <xdr:graphicFrame>
          <xdr:nvGraphicFramePr>
            <xdr:cNvPr id="8" name="moto"/>
            <xdr:cNvGraphicFramePr/>
          </xdr:nvGraphicFramePr>
          <xdr:xfrm>
            <a:off x="0" y="0"/>
            <a:ext cx="0" cy="0"/>
          </xdr:xfrm>
          <a:graphic>
            <a:graphicData uri="http://schemas.microsoft.com/office/drawing/2010/slicer">
              <sle:slicer xmlns:sle="http://schemas.microsoft.com/office/drawing/2010/slicer" name="moto"/>
            </a:graphicData>
          </a:graphic>
        </xdr:graphicFrame>
      </mc:Choice>
      <mc:Fallback xmlns="">
        <xdr:sp macro="" textlink="">
          <xdr:nvSpPr>
            <xdr:cNvPr id="0" name=""/>
            <xdr:cNvSpPr>
              <a:spLocks noTextEdit="1"/>
            </xdr:cNvSpPr>
          </xdr:nvSpPr>
          <xdr:spPr>
            <a:xfrm>
              <a:off x="6948170" y="2870835"/>
              <a:ext cx="4945380" cy="1391285"/>
            </a:xfrm>
            <a:prstGeom prst="rect">
              <a:avLst/>
            </a:prstGeom>
            <a:solidFill>
              <a:prstClr val="white"/>
            </a:solidFill>
            <a:ln w="1">
              <a:solidFill>
                <a:prstClr val="green"/>
              </a:solidFill>
            </a:ln>
          </xdr:spPr>
          <xdr:txBody>
            <a:bodyPr vertOverflow="clip" horzOverflow="clip"/>
            <a:lstStyle/>
            <a:p>
              <a:r>
                <a:rPr sz="1100"/>
                <a:t>Esta forma representa um Slicer.
Os Slicers não podem ser usados nesta versão, atualize para a versão mais recente do WPS Office.</a:t>
              </a:r>
            </a:p>
          </xdr:txBody>
        </xdr:sp>
      </mc:Fallback>
    </mc:AlternateContent>
    <xdr:clientData/>
  </xdr:twoCellAnchor>
  <xdr:twoCellAnchor editAs="oneCell">
    <xdr:from>
      <xdr:col>8</xdr:col>
      <xdr:colOff>4022725</xdr:colOff>
      <xdr:row>0</xdr:row>
      <xdr:rowOff>810260</xdr:rowOff>
    </xdr:from>
    <xdr:to>
      <xdr:col>10</xdr:col>
      <xdr:colOff>912495</xdr:colOff>
      <xdr:row>0</xdr:row>
      <xdr:rowOff>1323975</xdr:rowOff>
    </xdr:to>
    <xdr:pic>
      <xdr:nvPicPr>
        <xdr:cNvPr id="9" name="Imagem 8" descr="LOGO RIO"/>
        <xdr:cNvPicPr>
          <a:picLocks noChangeAspect="1"/>
        </xdr:cNvPicPr>
      </xdr:nvPicPr>
      <xdr:blipFill>
        <a:blip r:embed="rId1"/>
        <a:stretch>
          <a:fillRect/>
        </a:stretch>
      </xdr:blipFill>
      <xdr:spPr>
        <a:xfrm>
          <a:off x="12658725" y="810260"/>
          <a:ext cx="1123315" cy="5137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ziano.chagas\Downloads\convers&#245;es%20produto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lanilha1"/>
    </sheetNames>
    <sheetDataSet>
      <sheetData sheetId="0">
        <row r="1">
          <cell r="A1" t="str">
            <v>Código Produto</v>
          </cell>
          <cell r="B1" t="str">
            <v>Descrição Produto</v>
          </cell>
          <cell r="C1" t="str">
            <v>Números Referência</v>
          </cell>
          <cell r="D1" t="str">
            <v>Veículos</v>
          </cell>
          <cell r="E1" t="str">
            <v/>
          </cell>
        </row>
        <row r="2">
          <cell r="A2">
            <v>11002048</v>
          </cell>
          <cell r="B2" t="str">
            <v>GUIA DE VALVULA ADM OM 352 ESP CURTA STD</v>
          </cell>
          <cell r="C2" t="str">
            <v>G 3136 (300 INDY)
GA0480001000 (MAHLE)
GA0480001001 (METAL LEVE)</v>
          </cell>
          <cell r="D2"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2" t="str">
            <v/>
          </cell>
        </row>
        <row r="3">
          <cell r="A3">
            <v>11002148</v>
          </cell>
          <cell r="B3" t="str">
            <v>GUIA DE VALVULA ADM OM 352 ESP CURTA +0,10</v>
          </cell>
        </row>
        <row r="3">
          <cell r="D3"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3" t="str">
            <v/>
          </cell>
        </row>
        <row r="4">
          <cell r="A4">
            <v>11002248</v>
          </cell>
          <cell r="B4" t="str">
            <v>GUIA DE VALVULA ADM OM 352 ESP CURTA +0,20</v>
          </cell>
        </row>
        <row r="4">
          <cell r="D4"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4" t="str">
            <v/>
          </cell>
        </row>
        <row r="5">
          <cell r="A5">
            <v>11002948</v>
          </cell>
          <cell r="B5" t="str">
            <v>GUIA DE VALVULA ADM OM 352 ESP CURTA +0,05</v>
          </cell>
        </row>
        <row r="5">
          <cell r="D5"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5" t="str">
            <v/>
          </cell>
        </row>
        <row r="6">
          <cell r="A6">
            <v>11003048</v>
          </cell>
          <cell r="B6" t="str">
            <v>GUIA DE VALVULA ESC OM 352 ESP CURTA STD</v>
          </cell>
          <cell r="C6" t="str">
            <v>G 3137 (300 INDY)
GE0480002000 (MAHLE)
GE0480002001 (METAL LEVE)</v>
          </cell>
          <cell r="D6"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6" t="str">
            <v/>
          </cell>
        </row>
        <row r="7">
          <cell r="A7">
            <v>11003148</v>
          </cell>
          <cell r="B7" t="str">
            <v>GUIA DE VALVULA ESC OM 352 ESP CURTA +0,10</v>
          </cell>
        </row>
        <row r="7">
          <cell r="D7"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7" t="str">
            <v/>
          </cell>
        </row>
        <row r="8">
          <cell r="A8">
            <v>11003248</v>
          </cell>
          <cell r="B8" t="str">
            <v>GUIA DE VALVULA ESC OM 352 ESP CURTA +0,20</v>
          </cell>
        </row>
        <row r="8">
          <cell r="D8"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8" t="str">
            <v/>
          </cell>
        </row>
        <row r="9">
          <cell r="A9">
            <v>11003948</v>
          </cell>
          <cell r="B9" t="str">
            <v>GUIA DE VALVULA ESC OM 352 ESP CURTA +0,05</v>
          </cell>
        </row>
        <row r="9">
          <cell r="D9"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9" t="str">
            <v/>
          </cell>
        </row>
        <row r="10">
          <cell r="A10">
            <v>11011030</v>
          </cell>
          <cell r="B10" t="str">
            <v>GUIA DE VALVULA ESC JEEP WILLYS 4 STD</v>
          </cell>
          <cell r="C10" t="str">
            <v>119.137 (ORIG.)</v>
          </cell>
          <cell r="D10" t="str">
            <v>FORD: JEEP WILLYS  -  1942 - 1954  -  F134 2.2 L 8V SOHC L4  -  GASOLINA  -  75</v>
          </cell>
          <cell r="E10" t="str">
            <v/>
          </cell>
        </row>
        <row r="11">
          <cell r="A11">
            <v>11012030</v>
          </cell>
          <cell r="B11" t="str">
            <v>GUIA DE VALVULA ADM JEEP WILLYS 4 STD</v>
          </cell>
          <cell r="C11" t="str">
            <v>119.136 (ORIG.)</v>
          </cell>
          <cell r="D11" t="str">
            <v>FORD: JEEP WILLYS  -  1942 - 1954  -  F134 2.2 L 8V SOHC L4  -  GASOLINA  -  75</v>
          </cell>
          <cell r="E11" t="str">
            <v/>
          </cell>
        </row>
        <row r="12">
          <cell r="A12">
            <v>11013040</v>
          </cell>
          <cell r="B12" t="str">
            <v>GUIA DE VALVULA ADM CHEVROLET 4.3L 12V STD</v>
          </cell>
          <cell r="C12" t="str">
            <v>3688760 (ORIG.)
GA0140003 (MAHLE)
GA0140003001 (METAL LEVE)</v>
          </cell>
          <cell r="D12" t="str">
            <v>CHEVROLET: C 10 / C 100 / 6500  -  1964 - 1970  -  MOTOR 4.3L 12V L6  -  GASOLINA</v>
          </cell>
          <cell r="E12" t="str">
            <v/>
          </cell>
        </row>
        <row r="13">
          <cell r="A13">
            <v>11013140</v>
          </cell>
          <cell r="B13" t="str">
            <v>GUIA DE VALVULA ADM CHEVROLET 4.3L 12V +0,10</v>
          </cell>
          <cell r="C13" t="str">
            <v>3688760 (ORIG.)</v>
          </cell>
          <cell r="D13" t="str">
            <v>CHEVROLET: C 10 / C 100 / 6500  -  1964 - 1970  -  MOTOR 4.3L 12V L6  -  GASOLINA</v>
          </cell>
          <cell r="E13" t="str">
            <v/>
          </cell>
        </row>
        <row r="14">
          <cell r="A14">
            <v>11013240</v>
          </cell>
          <cell r="B14" t="str">
            <v>GUIA DE VALVULA ADM CHEVROLET 4.3L 12V +0,20</v>
          </cell>
          <cell r="C14" t="str">
            <v>3688760 (ORIG.)</v>
          </cell>
          <cell r="D14" t="str">
            <v>CHEVROLET: C 10 / C 100 / 6500  -  1964 - 1970  -  MOTOR 4.3L 12V L6  -  GASOLINA</v>
          </cell>
          <cell r="E14" t="str">
            <v/>
          </cell>
        </row>
        <row r="15">
          <cell r="A15">
            <v>11013340</v>
          </cell>
          <cell r="B15" t="str">
            <v>GUIA DE VALVULA ADM CHEVROLET 4.3L 12V +0,30</v>
          </cell>
          <cell r="C15" t="str">
            <v>3688760 (ORIG.)</v>
          </cell>
          <cell r="D15" t="str">
            <v>CHEVROLET: C 10 / C 100 / 6500  -  1964 - 1970  -  MOTOR 4.3L 12V L6  -  GASOLINA</v>
          </cell>
          <cell r="E15" t="str">
            <v/>
          </cell>
        </row>
        <row r="16">
          <cell r="A16">
            <v>11013940</v>
          </cell>
          <cell r="B16" t="str">
            <v>GUIA DE VALVULA ADM CHEVROLET 4.3L 12V +0,05</v>
          </cell>
          <cell r="C16" t="str">
            <v>3688760 (ORIG.)</v>
          </cell>
          <cell r="D16" t="str">
            <v>CHEVROLET: C 10 / C 100 / 6500  -  1964 - 1970  -  MOTOR 4.3L 12V L6  -  GASOLINA</v>
          </cell>
          <cell r="E16" t="str">
            <v/>
          </cell>
        </row>
        <row r="17">
          <cell r="A17">
            <v>11014040</v>
          </cell>
          <cell r="B17" t="str">
            <v>GUIA DE VALVULA ESC CHEVROLET 4.3L 12V STD</v>
          </cell>
          <cell r="C17" t="str">
            <v>3688761 (ORIG.)
G 3103 (300 INDY)</v>
          </cell>
          <cell r="D17" t="str">
            <v>CHEVROLET: C 10 / C 100 / 6500  -  1964 - 1970  -  MOTOR 4.3L 12V L6  -  GASOLINA</v>
          </cell>
          <cell r="E17" t="str">
            <v/>
          </cell>
        </row>
        <row r="18">
          <cell r="A18">
            <v>11014140</v>
          </cell>
          <cell r="B18" t="str">
            <v>GUIA DE VALVULA ESC CHEVROLET 4.3L 12V +0,10</v>
          </cell>
          <cell r="C18" t="str">
            <v>3688761 (ORIG.)</v>
          </cell>
          <cell r="D18" t="str">
            <v>CHEVROLET: C 10 / C 100 / 6500  -  1964 - 1970  -  MOTOR 4.3L 12V L6  -  GASOLINA</v>
          </cell>
          <cell r="E18" t="str">
            <v/>
          </cell>
        </row>
        <row r="19">
          <cell r="A19">
            <v>11014240</v>
          </cell>
          <cell r="B19" t="str">
            <v>GUIA DE VALVULA ESC CHEVROLET 4.3L 12V +0,20</v>
          </cell>
          <cell r="C19" t="str">
            <v>3688761 (ORIG.)</v>
          </cell>
          <cell r="D19" t="str">
            <v>CHEVROLET: C 10 / C 100 / 6500  -  1964 - 1970  -  MOTOR 4.3L 12V L6  -  GASOLINA</v>
          </cell>
          <cell r="E19" t="str">
            <v/>
          </cell>
        </row>
        <row r="20">
          <cell r="A20">
            <v>11014340</v>
          </cell>
          <cell r="B20" t="str">
            <v>GUIA DE VALVULA ESC CHEVROLET 4.3L 12V +0,30</v>
          </cell>
          <cell r="C20" t="str">
            <v>3688761 (ORIG.)</v>
          </cell>
          <cell r="D20" t="str">
            <v>CHEVROLET: C 10 / C 100 / 6500  -  1964 - 1970  -  MOTOR 4.3L 12V L6  -  GASOLINA</v>
          </cell>
          <cell r="E20" t="str">
            <v/>
          </cell>
        </row>
        <row r="21">
          <cell r="A21">
            <v>11014940</v>
          </cell>
          <cell r="B21" t="str">
            <v>GUIA DE VALVULA ESC CHEVROLET 4.3L 12V +0,05</v>
          </cell>
          <cell r="C21" t="str">
            <v>3688761 (ORIG.)</v>
          </cell>
          <cell r="D21" t="str">
            <v>CHEVROLET: C 10 / C 100 / 6500  -  1964 - 1970  -  MOTOR 4.3L 12V L6  -  GASOLINA</v>
          </cell>
          <cell r="E21" t="str">
            <v/>
          </cell>
        </row>
        <row r="22">
          <cell r="A22">
            <v>11038050</v>
          </cell>
          <cell r="B22" t="str">
            <v>GUIA DE VALVULA PERKINS 3152/4203 STD</v>
          </cell>
          <cell r="C22" t="str">
            <v>33261723 (ORIG.)
G 1428 (300 INDY)
GC0570005000 (MAHLE)
GC0570005001 (METAL LEVE)</v>
          </cell>
          <cell r="D22" t="str">
            <v>PERKINS / MAXION: TRATOR  -  MOTOR 3152 2.5 6V L3 OHV ASPIRADO  -  DIESEL
PERKINS / MAXION: TRATOR  -  MOTOR 4203 3.3 8V L4 OHV ASPIRADO  -  DIESEL</v>
          </cell>
          <cell r="E22" t="str">
            <v/>
          </cell>
        </row>
        <row r="23">
          <cell r="A23">
            <v>11038150</v>
          </cell>
          <cell r="B23" t="str">
            <v>GUIA DE VALVULA PERKINS 3152/4203 +0,10</v>
          </cell>
          <cell r="C23" t="str">
            <v>33261723 (ORIG.)</v>
          </cell>
          <cell r="D23" t="str">
            <v>PERKINS / MAXION: TRATOR  -  MOTOR 3152 2.5 6V L3 OHV ASPIRADO  -  DIESEL
PERKINS / MAXION: TRATOR  -  MOTOR 4203 3.3 8V L4 OHV ASPIRADO  -  DIESEL</v>
          </cell>
          <cell r="E23" t="str">
            <v/>
          </cell>
        </row>
        <row r="24">
          <cell r="A24">
            <v>11038250</v>
          </cell>
          <cell r="B24" t="str">
            <v>GUIA DE VALVULA PERKINS 3152/4203 +0,20</v>
          </cell>
          <cell r="C24" t="str">
            <v>33261723 (ORIG.)</v>
          </cell>
          <cell r="D24" t="str">
            <v>PERKINS / MAXION: TRATOR  -  MOTOR 3152 2.5 6V L3 OHV ASPIRADO  -  DIESEL
PERKINS / MAXION: TRATOR  -  MOTOR 4203 3.3 8V L4 OHV ASPIRADO  -  DIESEL</v>
          </cell>
          <cell r="E24" t="str">
            <v/>
          </cell>
        </row>
        <row r="25">
          <cell r="A25">
            <v>11038350</v>
          </cell>
          <cell r="B25" t="str">
            <v>GUIA DE VALVULA PERKINS 3152/4203 +0,30</v>
          </cell>
          <cell r="C25" t="str">
            <v>33261723 (ORIG.)</v>
          </cell>
          <cell r="D25" t="str">
            <v>PERKINS / MAXION: TRATOR  -  MOTOR 3152 2.5 6V L3 OHV ASPIRADO  -  DIESEL
PERKINS / MAXION: TRATOR  -  MOTOR 4203 3.3 8V L4 OHV ASPIRADO  -  DIESEL</v>
          </cell>
          <cell r="E25" t="str">
            <v/>
          </cell>
        </row>
        <row r="26">
          <cell r="A26">
            <v>11038450</v>
          </cell>
          <cell r="B26" t="str">
            <v>GUIA DE VALVULA PERKINS 3152/4203 +0,40</v>
          </cell>
          <cell r="C26" t="str">
            <v>33261723 (ORIG.)</v>
          </cell>
          <cell r="D26" t="str">
            <v>PERKINS / MAXION: TRATOR  -  MOTOR 3152 2.5 6V L3 OHV ASPIRADO  -  DIESEL
PERKINS / MAXION: TRATOR  -  MOTOR 4203 3.3 8V L4 OHV ASPIRADO  -  DIESEL</v>
          </cell>
          <cell r="E26" t="str">
            <v/>
          </cell>
        </row>
        <row r="27">
          <cell r="A27">
            <v>11038550</v>
          </cell>
          <cell r="B27" t="str">
            <v>GUIA DE VALVULA PERKINS 3152/4203 +0,50</v>
          </cell>
          <cell r="C27" t="str">
            <v>33261723 (ORIG.)</v>
          </cell>
          <cell r="D27" t="str">
            <v>PERKINS / MAXION: TRATOR  -  MOTOR 3152 2.5 6V L3 OHV ASPIRADO  -  DIESEL
PERKINS / MAXION: TRATOR  -  MOTOR 4203 3.3 8V L4 OHV ASPIRADO  -  DIESEL</v>
          </cell>
          <cell r="E27" t="str">
            <v/>
          </cell>
        </row>
        <row r="28">
          <cell r="A28">
            <v>11038950</v>
          </cell>
          <cell r="B28" t="str">
            <v>GUIA DE VALVULA PERKINS 3152/4203 +0,05</v>
          </cell>
          <cell r="C28" t="str">
            <v>33261723 (ORIG.)</v>
          </cell>
          <cell r="D28" t="str">
            <v>PERKINS / MAXION: TRATOR  -  MOTOR 3152 2.5 6V L3 OHV ASPIRADO  -  DIESEL
PERKINS / MAXION: TRATOR  -  MOTOR 4203 3.3 8V L4 OHV ASPIRADO  -  DIESEL</v>
          </cell>
          <cell r="E28" t="str">
            <v/>
          </cell>
        </row>
        <row r="29">
          <cell r="A29">
            <v>11039030</v>
          </cell>
          <cell r="B29" t="str">
            <v>GUIA DE VALVULA ESC JEEP WILLYS 6 STD</v>
          </cell>
          <cell r="C29" t="str">
            <v>119149 (ORIG.)
G 3097 (300 INDY)
GE0230006000 (MAHLE)
GE0230006001 (METAL LEVE)</v>
          </cell>
          <cell r="D29" t="str">
            <v>FORD: JEEP WILLYS  -  1960 - 1975  -  BF-161 2.6 L 12V SOHC L6  -  GASOLINA  -  90</v>
          </cell>
          <cell r="E29" t="str">
            <v/>
          </cell>
        </row>
        <row r="30">
          <cell r="A30">
            <v>11040030</v>
          </cell>
          <cell r="B30" t="str">
            <v>GUIA DE VALVULA ADM JEEP WILLYS 6 STD</v>
          </cell>
          <cell r="C30" t="str">
            <v>119138 (ORIG.)</v>
          </cell>
          <cell r="D30" t="str">
            <v>FORD: JEEP WILLYS  -  1960 - 1975  -  BF-161 2.6 L 12V SOHC L6  -  GASOLINA  -  90</v>
          </cell>
          <cell r="E30" t="str">
            <v/>
          </cell>
        </row>
        <row r="31">
          <cell r="A31">
            <v>11040230</v>
          </cell>
          <cell r="B31" t="str">
            <v>GUIA DE VALVULA ADM JEEP WILLYS 6 +0,20</v>
          </cell>
          <cell r="C31" t="str">
            <v>119138 (ORIG.)</v>
          </cell>
          <cell r="D31" t="str">
            <v>FORD: JEEP WILLYS  -  1960 - 1975  -  BF-161 2.6 L 12V SOHC L6  -  GASOLINA  -  90</v>
          </cell>
          <cell r="E31" t="str">
            <v/>
          </cell>
        </row>
        <row r="32">
          <cell r="A32">
            <v>11040330</v>
          </cell>
          <cell r="B32" t="str">
            <v>GUIA DE VALVULA ADM JEEP WILLYS 6 +0,30</v>
          </cell>
          <cell r="C32" t="str">
            <v>119138 (ORIG.)</v>
          </cell>
          <cell r="D32" t="str">
            <v>FORD: JEEP WILLYS  -  1960 - 1975  -  BF-161 2.6 L 12V SOHC L6  -  GASOLINA  -  90</v>
          </cell>
          <cell r="E32" t="str">
            <v/>
          </cell>
        </row>
        <row r="33">
          <cell r="A33">
            <v>11043020</v>
          </cell>
          <cell r="B33" t="str">
            <v>GUIA DE VALVULA ADM OM352 DIAM.9 STD</v>
          </cell>
          <cell r="C33" t="str">
            <v>3120530230 (ORIG.)
G 1350 (300 INDY)
GA0480007000 (MAHLE)
GA0480007001 (METAL LEVE)</v>
          </cell>
          <cell r="D33"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3" t="str">
            <v/>
          </cell>
        </row>
        <row r="34">
          <cell r="A34">
            <v>11043120</v>
          </cell>
          <cell r="B34" t="str">
            <v>GUIA DE VALVULA ADM OM352 DIAM.9 +0,10</v>
          </cell>
          <cell r="C34" t="str">
            <v>3120530230 (ORIG.)</v>
          </cell>
          <cell r="D34"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4" t="str">
            <v/>
          </cell>
        </row>
        <row r="35">
          <cell r="A35">
            <v>11043220</v>
          </cell>
          <cell r="B35" t="str">
            <v>GUIA DE VALVULA ADM OM352 DIAM.9 +0,20</v>
          </cell>
          <cell r="C35" t="str">
            <v>3120530230 (ORIG.)</v>
          </cell>
          <cell r="D35"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5" t="str">
            <v/>
          </cell>
        </row>
        <row r="36">
          <cell r="A36">
            <v>11043320</v>
          </cell>
          <cell r="B36" t="str">
            <v>GUIA DE VALVULA ADM OM352 DIAM.9 +0,30</v>
          </cell>
          <cell r="C36" t="str">
            <v>3120530230 (ORIG.)</v>
          </cell>
          <cell r="D36"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6" t="str">
            <v/>
          </cell>
        </row>
        <row r="37">
          <cell r="A37">
            <v>11043420</v>
          </cell>
          <cell r="B37" t="str">
            <v>GUIA DE VALVULA ADM OM352 DIAM.9 +0,40</v>
          </cell>
          <cell r="C37" t="str">
            <v>3120530230 (ORIG.)</v>
          </cell>
          <cell r="D37"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7" t="str">
            <v/>
          </cell>
        </row>
        <row r="38">
          <cell r="A38">
            <v>11043520</v>
          </cell>
          <cell r="B38" t="str">
            <v>GUIA DE VALVULA ADM OM352 DIAM.9 +0,50</v>
          </cell>
          <cell r="C38" t="str">
            <v>3120530230 (ORIG.)</v>
          </cell>
          <cell r="D38"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8" t="str">
            <v/>
          </cell>
        </row>
        <row r="39">
          <cell r="A39">
            <v>11043920</v>
          </cell>
          <cell r="B39" t="str">
            <v>GUIA DE VALVULA ADM OM352 DIAM.9 +0,05</v>
          </cell>
          <cell r="C39" t="str">
            <v>3120530230 (ORIG.)</v>
          </cell>
          <cell r="D39"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39" t="str">
            <v/>
          </cell>
        </row>
        <row r="40">
          <cell r="A40">
            <v>11044020</v>
          </cell>
          <cell r="B40" t="str">
            <v>GUIA DE VALVULA ESC OM352 DIAM. 9 STD</v>
          </cell>
          <cell r="C40" t="str">
            <v>3120530530 (ORIG.)</v>
          </cell>
          <cell r="D40"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0" t="str">
            <v/>
          </cell>
        </row>
        <row r="41">
          <cell r="A41">
            <v>11044120</v>
          </cell>
          <cell r="B41" t="str">
            <v>GUIA DE VALVULA ESC OM352 DIAM. 9 +0,10</v>
          </cell>
          <cell r="C41" t="str">
            <v>3120530530 (ORIG.)</v>
          </cell>
          <cell r="D41"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1" t="str">
            <v/>
          </cell>
        </row>
        <row r="42">
          <cell r="A42">
            <v>11044220</v>
          </cell>
          <cell r="B42" t="str">
            <v>GUIA DE VALVULA ESC OM352 DIAM. 9 +0,20</v>
          </cell>
          <cell r="C42" t="str">
            <v>3120530530 (ORIG.)</v>
          </cell>
          <cell r="D42"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2" t="str">
            <v/>
          </cell>
        </row>
        <row r="43">
          <cell r="A43">
            <v>11044320</v>
          </cell>
          <cell r="B43" t="str">
            <v>GUIA DE VALVULA ESC OM352 DIAM. 9 +0,30</v>
          </cell>
          <cell r="C43" t="str">
            <v>3120530530 (ORIG.)</v>
          </cell>
          <cell r="D43"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3" t="str">
            <v/>
          </cell>
        </row>
        <row r="44">
          <cell r="A44">
            <v>11044420</v>
          </cell>
          <cell r="B44" t="str">
            <v>GUIA DE VALVULA ESC OM352 DIAM. 9 +0,40</v>
          </cell>
          <cell r="C44" t="str">
            <v>3120530530 (ORIG.)</v>
          </cell>
          <cell r="D44"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4" t="str">
            <v/>
          </cell>
        </row>
        <row r="45">
          <cell r="A45">
            <v>11044520</v>
          </cell>
          <cell r="B45" t="str">
            <v>GUIA DE VALVULA ESC OM352 DIAM. 9 +0,50</v>
          </cell>
          <cell r="C45" t="str">
            <v>3120530530 (ORIG.)</v>
          </cell>
          <cell r="D45"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5" t="str">
            <v/>
          </cell>
        </row>
        <row r="46">
          <cell r="A46">
            <v>11044920</v>
          </cell>
          <cell r="B46" t="str">
            <v>GUIA DE VALVULA ESC OM352 DIAM. 9 +0,05</v>
          </cell>
          <cell r="C46" t="str">
            <v>3120530530 (ORIG.)</v>
          </cell>
          <cell r="D46"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cell r="E46" t="str">
            <v/>
          </cell>
        </row>
        <row r="47">
          <cell r="A47">
            <v>11090080</v>
          </cell>
          <cell r="B47" t="str">
            <v>GUIA DE VALVULA MWM D225/226/229 STD</v>
          </cell>
          <cell r="C47" t="str">
            <v>63053320034 (ORIG.)
G 1939 (300 INDY)
GC0130008000 (MAHLE)
GC0130008001 (METAL LEVE)</v>
          </cell>
          <cell r="D47"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47" t="str">
            <v/>
          </cell>
        </row>
        <row r="48">
          <cell r="A48">
            <v>11090180</v>
          </cell>
          <cell r="B48" t="str">
            <v>GUIA DE VALVULA MWM D225/226/229 +0,10</v>
          </cell>
          <cell r="C48" t="str">
            <v>63053320034 (ORIG.)</v>
          </cell>
          <cell r="D48"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48" t="str">
            <v/>
          </cell>
        </row>
        <row r="49">
          <cell r="A49">
            <v>11090280</v>
          </cell>
          <cell r="B49" t="str">
            <v>GUIA DE VALVULA MWM D225/226/229 +0,20</v>
          </cell>
          <cell r="C49" t="str">
            <v>63053320034 (ORIG.)</v>
          </cell>
          <cell r="D49"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49" t="str">
            <v/>
          </cell>
        </row>
        <row r="50">
          <cell r="A50">
            <v>11090380</v>
          </cell>
          <cell r="B50" t="str">
            <v>GUIA DE VALVULA MWM D225/226/229 +0,30</v>
          </cell>
          <cell r="C50" t="str">
            <v>63053320034 (ORIG.)</v>
          </cell>
          <cell r="D50"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50" t="str">
            <v/>
          </cell>
        </row>
        <row r="51">
          <cell r="A51">
            <v>11090980</v>
          </cell>
          <cell r="B51" t="str">
            <v>GUIA DE VALVULA MWM D225/226/229 +0,05</v>
          </cell>
          <cell r="C51" t="str">
            <v>63053320034 (ORIG.)</v>
          </cell>
          <cell r="D51"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51" t="str">
            <v/>
          </cell>
        </row>
        <row r="52">
          <cell r="A52">
            <v>111086070</v>
          </cell>
          <cell r="B52" t="str">
            <v>GUIA DE VALVULA PALIO FIRE 1.0 8V STD</v>
          </cell>
          <cell r="C52" t="str">
            <v>46736247 (ORIG.)
G 3061 (300 INDY)
GC0250096000 (MAHLE)
GC0250096001 (METAL LEVE)</v>
          </cell>
          <cell r="D52" t="str">
            <v>FIAT: FIORINO FURGÃO  -  2003 - 2008  -  FIRE 1.3 8V L4 SOHC  -  Gasolina  -  67
FIAT: FIORINO FURGÃO  -  2003-2008  -  FIRE 1.3 8V L4 SOHC  -  Gasolina  -  67
FIAT: FIORINO FURGÃO  -  2007 - 2013  -  FIRE 1.3 8V L4 SOHC  -  Flex  -  70-71
FIAT: FIORINO FURGÃO  -  2007-2013  -  FIRE 1.3 8V L4 SOHC  -  Flex  -  70-71
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  2002 - 2005  -  FIRE 1.3 8V L4 SOHC  -  Gasolina  -  67
FIAT: PALIO EX RST  -  2002-2005  -  FIRE 1.3 8V L4 SOHC  -  Gasolina  -  67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2004 - 2005  -  FIRE 1.3 8V L4 SOHC  -  Flex  -  70-71
FIAT: PALIO WEEKEND ELX  -  2004-2005  -  FIRE 1.3 8V L4 SOHC  -  Flex  -  70-71
FIAT: PALIO WEEKEND EX  -  2003 - 2004  -  FIRE 1.3 8V L4 SOHC  -  Gasolina  -  67
FIAT: PALIO WEEKEND EX  -  2003-2004  -  FIRE 1.3 8V L4 SOHC  -  Gasolina  -  67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2008 - 2010  -  FIRE 1.0 8V L4 SOHC  -  Flex  -  65-66
FIAT: SIENA ELX RST II FLEX  -  2008-2010  -  FIRE 1.0 8V L4 SOHC  -  Flex  -  65-66
FIAT: SIENA EX RST  -  2003 - 2005  -  FIRE 1.3 8V L4 SOHC  -  Gasolina  -  67
FIAT: SIENA EX RST  -  2003-2005  -  FIRE 1.3 8V L4 SOHC  -  Gasolina  -  67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cell r="E52" t="str">
            <v/>
          </cell>
        </row>
        <row r="53">
          <cell r="A53">
            <v>111086170</v>
          </cell>
          <cell r="B53" t="str">
            <v>GUIA DE VALVULA PALIO FIRE 1.0 8V +0,10</v>
          </cell>
          <cell r="C53" t="str">
            <v>46736247 (ORIG.)</v>
          </cell>
          <cell r="D53" t="str">
            <v>FIAT: FIORINO FURGÃO  -  2003 - 2008  -  FIRE 1.3 8V L4 SOHC  -  Gasolina  -  67
FIAT: FIORINO FURGÃO  -  2003-2008  -  FIRE 1.3 8V L4 SOHC  -  Gasolina  -  67
FIAT: FIORINO FURGÃO  -  2007 - 2013  -  FIRE 1.3 8V L4 SOHC  -  Flex  -  70-71
FIAT: FIORINO FURGÃO  -  2007-2013  -  FIRE 1.3 8V L4 SOHC  -  Flex  -  70-71
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  2002 - 2005  -  FIRE 1.3 8V L4 SOHC  -  Gasolina  -  67
FIAT: PALIO EX RST  -  2002-2005  -  FIRE 1.3 8V L4 SOHC  -  Gasolina  -  67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2004 - 2005  -  FIRE 1.3 8V L4 SOHC  -  Flex  -  70-71
FIAT: PALIO WEEKEND ELX  -  2004-2005  -  FIRE 1.3 8V L4 SOHC  -  Flex  -  70-71
FIAT: PALIO WEEKEND EX  -  2003 - 2004  -  FIRE 1.3 8V L4 SOHC  -  Gasolina  -  67
FIAT: PALIO WEEKEND EX  -  2003-2004  -  FIRE 1.3 8V L4 SOHC  -  Gasolina  -  67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2008 - 2010  -  FIRE 1.0 8V L4 SOHC  -  Flex  -  65-66
FIAT: SIENA ELX RST II FLEX  -  2008-2010  -  FIRE 1.0 8V L4 SOHC  -  Flex  -  65-66
FIAT: SIENA EX RST  -  2003 - 2005  -  FIRE 1.3 8V L4 SOHC  -  Gasolina  -  67
FIAT: SIENA EX RST  -  2003-2005  -  FIRE 1.3 8V L4 SOHC  -  Gasolina  -  67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cell r="E53" t="str">
            <v/>
          </cell>
        </row>
        <row r="54">
          <cell r="A54">
            <v>111086270</v>
          </cell>
          <cell r="B54" t="str">
            <v>GUIA DE VALVULA PALIO FIRE 1.0 8V +0,20</v>
          </cell>
          <cell r="C54" t="str">
            <v>46736247 (ORIG.)</v>
          </cell>
          <cell r="D54" t="str">
            <v>FIAT: FIORINO FURGÃO  -  2003 - 2008  -  FIRE 1.3 8V L4 SOHC  -  Gasolina  -  67
FIAT: FIORINO FURGÃO  -  2003-2008  -  FIRE 1.3 8V L4 SOHC  -  Gasolina  -  67
FIAT: FIORINO FURGÃO  -  2007 - 2013  -  FIRE 1.3 8V L4 SOHC  -  Flex  -  70-71
FIAT: FIORINO FURGÃO  -  2007-2013  -  FIRE 1.3 8V L4 SOHC  -  Flex  -  70-71
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  2002 - 2005  -  FIRE 1.3 8V L4 SOHC  -  Gasolina  -  67
FIAT: PALIO EX RST  -  2002-2005  -  FIRE 1.3 8V L4 SOHC  -  Gasolina  -  67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2004 - 2005  -  FIRE 1.3 8V L4 SOHC  -  Flex  -  70-71
FIAT: PALIO WEEKEND ELX  -  2004-2005  -  FIRE 1.3 8V L4 SOHC  -  Flex  -  70-71
FIAT: PALIO WEEKEND EX  -  2003 - 2004  -  FIRE 1.3 8V L4 SOHC  -  Gasolina  -  67
FIAT: PALIO WEEKEND EX  -  2003-2004  -  FIRE 1.3 8V L4 SOHC  -  Gasolina  -  67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2008 - 2010  -  FIRE 1.0 8V L4 SOHC  -  Flex  -  65-66
FIAT: SIENA ELX RST II FLEX  -  2008-2010  -  FIRE 1.0 8V L4 SOHC  -  Flex  -  65-66
FIAT: SIENA EX RST  -  2003 - 2005  -  FIRE 1.3 8V L4 SOHC  -  Gasolina  -  67
FIAT: SIENA EX RST  -  2003-2005  -  FIRE 1.3 8V L4 SOHC  -  Gasolina  -  67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cell r="E54" t="str">
            <v/>
          </cell>
        </row>
        <row r="55">
          <cell r="A55">
            <v>111086970</v>
          </cell>
          <cell r="B55" t="str">
            <v>GUIA DE VALVULA PALIO FIRE 1.0 8V +0,05</v>
          </cell>
          <cell r="C55" t="str">
            <v>46736247 (ORIG.)</v>
          </cell>
          <cell r="D55" t="str">
            <v>FIAT: FIORINO FURGÃO  -  2003 - 2008  -  FIRE 1.3 8V L4 SOHC  -  Gasolina  -  67
FIAT: FIORINO FURGÃO  -  2003-2008  -  FIRE 1.3 8V L4 SOHC  -  Gasolina  -  67
FIAT: FIORINO FURGÃO  -  2007 - 2013  -  FIRE 1.3 8V L4 SOHC  -  Flex  -  70-71
FIAT: FIORINO FURGÃO  -  2007-2013  -  FIRE 1.3 8V L4 SOHC  -  Flex  -  70-71
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  2002 - 2005  -  FIRE 1.3 8V L4 SOHC  -  Gasolina  -  67
FIAT: PALIO EX RST  -  2002-2005  -  FIRE 1.3 8V L4 SOHC  -  Gasolina  -  67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2004 - 2005  -  FIRE 1.3 8V L4 SOHC  -  Flex  -  70-71
FIAT: PALIO WEEKEND ELX  -  2004-2005  -  FIRE 1.3 8V L4 SOHC  -  Flex  -  70-71
FIAT: PALIO WEEKEND EX  -  2003 - 2004  -  FIRE 1.3 8V L4 SOHC  -  Gasolina  -  67
FIAT: PALIO WEEKEND EX  -  2003-2004  -  FIRE 1.3 8V L4 SOHC  -  Gasolina  -  67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2008 - 2010  -  FIRE 1.0 8V L4 SOHC  -  Flex  -  65-66
FIAT: SIENA ELX RST II FLEX  -  2008-2010  -  FIRE 1.0 8V L4 SOHC  -  Flex  -  65-66
FIAT: SIENA EX RST  -  2003 - 2005  -  FIRE 1.3 8V L4 SOHC  -  Gasolina  -  67
FIAT: SIENA EX RST  -  2003-2005  -  FIRE 1.3 8V L4 SOHC  -  Gasolina  -  67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cell r="E55" t="str">
            <v/>
          </cell>
        </row>
        <row r="56">
          <cell r="A56">
            <v>111087045</v>
          </cell>
          <cell r="B56" t="str">
            <v>GUIA DE VALVULA ADM CG 125 STD</v>
          </cell>
          <cell r="C56" t="str">
            <v>12204KGA305 (ORIG.)</v>
          </cell>
          <cell r="D56"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56" t="str">
            <v/>
          </cell>
        </row>
        <row r="57">
          <cell r="A57">
            <v>111087145</v>
          </cell>
          <cell r="B57" t="str">
            <v>GUIA DE VALVULA ADM CG 125 +0,10</v>
          </cell>
          <cell r="C57" t="str">
            <v>12204KGA305 (ORIG.)</v>
          </cell>
          <cell r="D57"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57" t="str">
            <v/>
          </cell>
        </row>
        <row r="58">
          <cell r="A58">
            <v>111087945</v>
          </cell>
          <cell r="B58" t="str">
            <v>GUIA DE VALVULA ADM CG 125 +0,05</v>
          </cell>
          <cell r="C58" t="str">
            <v>12204KGA305 (ORIG.)</v>
          </cell>
          <cell r="D58"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58" t="str">
            <v/>
          </cell>
        </row>
        <row r="59">
          <cell r="A59">
            <v>111100000</v>
          </cell>
          <cell r="B59" t="str">
            <v>GUIA DE VALVULA CAT 621 B STD</v>
          </cell>
          <cell r="C59" t="str">
            <v>1737188 (ORIG.)</v>
          </cell>
          <cell r="D59" t="str">
            <v>CATERPILLAR: MOTOSCRAPER  -  MOTOR CAT 621 - B  -  DIESEL</v>
          </cell>
          <cell r="E59" t="str">
            <v/>
          </cell>
        </row>
        <row r="60">
          <cell r="A60">
            <v>111100100</v>
          </cell>
          <cell r="B60" t="str">
            <v>GUIA DE VALVULA CAT 621 B +0,10</v>
          </cell>
          <cell r="C60" t="str">
            <v>1737188 (ORIG.)</v>
          </cell>
          <cell r="D60" t="str">
            <v>CATERPILLAR: MOTOSCRAPER  -  MOTOR CAT 621 - B  -  DIESEL</v>
          </cell>
          <cell r="E60" t="str">
            <v/>
          </cell>
        </row>
        <row r="61">
          <cell r="A61">
            <v>111100200</v>
          </cell>
          <cell r="B61" t="str">
            <v>GUIA DE VALVULA CAT 621 B +0,20</v>
          </cell>
          <cell r="C61" t="str">
            <v>1737188 (ORIG.)</v>
          </cell>
          <cell r="D61" t="str">
            <v>CATERPILLAR: MOTOSCRAPER  -  MOTOR CAT 621 - B  -  DIESEL</v>
          </cell>
          <cell r="E61" t="str">
            <v/>
          </cell>
        </row>
        <row r="62">
          <cell r="A62">
            <v>111102070</v>
          </cell>
          <cell r="B62" t="str">
            <v>GUIA DE VALVULA MOTOR FIRE 1.0/1.3 STD</v>
          </cell>
          <cell r="C62" t="str">
            <v>46740631 (ORIG.)
G 3060 (300 INDY)
GC0250097000 (MAHLE)
GC0250097001 (METAL LEVE)</v>
          </cell>
          <cell r="D62" t="str">
            <v>FIAT: DOBLO CARGO FIRE  -  2001 - 2007  -  FIRE 1.3 16V L4 DOHC  -  Gasolina  -  80
FIAT: DOBLO CARGO FIRE  -  2001-2007  -  FIRE 1.3 16V L4 DOHC  -  Gasolina  -  80
FIAT: DOBLO EX  -  2001 - 2006  -  FIRE 1.3 16V L4 DOHC  -  Gasolina  -  80
FIAT: DOBLO EX  -  2001-2006  -  FIRE 1.3 16V L4 DOHC  -  Gasolina  -  80
FIAT: PALIO ELX FIRE RST  -  2000 - 2003  -  FIRE 1.3 16V L4 DOHC  -  Gasolina  -  80
FIAT: PALIO ELX FIRE RST  -  2000-2003  -  FIRE 1.3 16V L4 DOHC  -  Gasolina  -  80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ELX  -  2000 - 2003  -  FIRE 1.3 16V L4 DOHC  -  Gasolina  -  80
FIAT: PALIO WEEKEND ELX  -  2000-2003  -  FIRE 1.3 16V L4 DOHC  -  Gasolina  -  80
FIAT: PALIO WEEKEND RST  -  2000 - 2003  -  FIRE 1.0 16V L4 SOHC  -  Gasolina  -  70
FIAT: PALIO WEEKEND RST  -  2000-2003  -  FIRE 1.0 16V L4 SOHC  -  Gasolina  -  70
FIAT: SIENA ELX FIRE 16V  -  2000 - 2003  -  FIRE 1.3 16V L4 DOHC  -  Gasolina  -  80
FIAT: SIENA ELX FIRE 16V  -  2000-2003  -  FIRE 1.3 16V L4 DOHC  -  Gasolina  -  80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cell r="E62" t="str">
            <v/>
          </cell>
        </row>
        <row r="63">
          <cell r="A63">
            <v>111102170</v>
          </cell>
          <cell r="B63" t="str">
            <v>GUIA DE VALVULA MOTOR FIRE 1.0/1.3 +0,10</v>
          </cell>
          <cell r="C63" t="str">
            <v>46740631 (ORIG.)</v>
          </cell>
          <cell r="D63" t="str">
            <v>FIAT: DOBLO CARGO FIRE  -  2001 - 2007  -  FIRE 1.3 16V L4 DOHC  -  Gasolina  -  80
FIAT: DOBLO CARGO FIRE  -  2001-2007  -  FIRE 1.3 16V L4 DOHC  -  Gasolina  -  80
FIAT: DOBLO EX  -  2001 - 2006  -  FIRE 1.3 16V L4 DOHC  -  Gasolina  -  80
FIAT: DOBLO EX  -  2001-2006  -  FIRE 1.3 16V L4 DOHC  -  Gasolina  -  80
FIAT: PALIO ELX FIRE RST  -  2000 - 2003  -  FIRE 1.3 16V L4 DOHC  -  Gasolina  -  80
FIAT: PALIO ELX FIRE RST  -  2000-2003  -  FIRE 1.3 16V L4 DOHC  -  Gasolina  -  80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ELX  -  2000 - 2003  -  FIRE 1.3 16V L4 DOHC  -  Gasolina  -  80
FIAT: PALIO WEEKEND ELX  -  2000-2003  -  FIRE 1.3 16V L4 DOHC  -  Gasolina  -  80
FIAT: PALIO WEEKEND RST  -  2000 - 2003  -  FIRE 1.0 16V L4 SOHC  -  Gasolina  -  70
FIAT: PALIO WEEKEND RST  -  2000-2003  -  FIRE 1.0 16V L4 SOHC  -  Gasolina  -  70
FIAT: SIENA ELX FIRE 16V  -  2000 - 2003  -  FIRE 1.3 16V L4 DOHC  -  Gasolina  -  80
FIAT: SIENA ELX FIRE 16V  -  2000-2003  -  FIRE 1.3 16V L4 DOHC  -  Gasolina  -  80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cell r="E63" t="str">
            <v/>
          </cell>
        </row>
        <row r="64">
          <cell r="A64">
            <v>111102270</v>
          </cell>
          <cell r="B64" t="str">
            <v>GUIA DE VALVULA MOTOR FIRE 1.0/1.3 +0,20</v>
          </cell>
          <cell r="C64" t="str">
            <v>46740631 (ORIG.)</v>
          </cell>
          <cell r="D64" t="str">
            <v>FIAT: DOBLO CARGO FIRE  -  2001 - 2007  -  FIRE 1.3 16V L4 DOHC  -  Gasolina  -  80
FIAT: DOBLO CARGO FIRE  -  2001-2007  -  FIRE 1.3 16V L4 DOHC  -  Gasolina  -  80
FIAT: DOBLO EX  -  2001 - 2006  -  FIRE 1.3 16V L4 DOHC  -  Gasolina  -  80
FIAT: DOBLO EX  -  2001-2006  -  FIRE 1.3 16V L4 DOHC  -  Gasolina  -  80
FIAT: PALIO ELX FIRE RST  -  2000 - 2003  -  FIRE 1.3 16V L4 DOHC  -  Gasolina  -  80
FIAT: PALIO ELX FIRE RST  -  2000-2003  -  FIRE 1.3 16V L4 DOHC  -  Gasolina  -  80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ELX  -  2000 - 2003  -  FIRE 1.3 16V L4 DOHC  -  Gasolina  -  80
FIAT: PALIO WEEKEND ELX  -  2000-2003  -  FIRE 1.3 16V L4 DOHC  -  Gasolina  -  80
FIAT: PALIO WEEKEND RST  -  2000 - 2003  -  FIRE 1.0 16V L4 SOHC  -  Gasolina  -  70
FIAT: PALIO WEEKEND RST  -  2000-2003  -  FIRE 1.0 16V L4 SOHC  -  Gasolina  -  70
FIAT: SIENA ELX FIRE 16V  -  2000 - 2003  -  FIRE 1.3 16V L4 DOHC  -  Gasolina  -  80
FIAT: SIENA ELX FIRE 16V  -  2000-2003  -  FIRE 1.3 16V L4 DOHC  -  Gasolina  -  80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cell r="E64" t="str">
            <v/>
          </cell>
        </row>
        <row r="65">
          <cell r="A65">
            <v>111102970</v>
          </cell>
          <cell r="B65" t="str">
            <v>GUIA DE VALVULA MOTOR FIRE 1.0/1.3 +0,05</v>
          </cell>
          <cell r="C65" t="str">
            <v>46740631 (ORIG.)</v>
          </cell>
          <cell r="D65" t="str">
            <v>FIAT: DOBLO CARGO FIRE  -  2001 - 2007  -  FIRE 1.3 16V L4 DOHC  -  Gasolina  -  80
FIAT: DOBLO CARGO FIRE  -  2001-2007  -  FIRE 1.3 16V L4 DOHC  -  Gasolina  -  80
FIAT: DOBLO EX  -  2001 - 2006  -  FIRE 1.3 16V L4 DOHC  -  Gasolina  -  80
FIAT: DOBLO EX  -  2001-2006  -  FIRE 1.3 16V L4 DOHC  -  Gasolina  -  80
FIAT: PALIO ELX FIRE RST  -  2000 - 2003  -  FIRE 1.3 16V L4 DOHC  -  Gasolina  -  80
FIAT: PALIO ELX FIRE RST  -  2000-2003  -  FIRE 1.3 16V L4 DOHC  -  Gasolina  -  80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ELX  -  2000 - 2003  -  FIRE 1.3 16V L4 DOHC  -  Gasolina  -  80
FIAT: PALIO WEEKEND ELX  -  2000-2003  -  FIRE 1.3 16V L4 DOHC  -  Gasolina  -  80
FIAT: PALIO WEEKEND RST  -  2000 - 2003  -  FIRE 1.0 16V L4 SOHC  -  Gasolina  -  70
FIAT: PALIO WEEKEND RST  -  2000-2003  -  FIRE 1.0 16V L4 SOHC  -  Gasolina  -  70
FIAT: SIENA ELX FIRE 16V  -  2000 - 2003  -  FIRE 1.3 16V L4 DOHC  -  Gasolina  -  80
FIAT: SIENA ELX FIRE 16V  -  2000-2003  -  FIRE 1.3 16V L4 DOHC  -  Gasolina  -  80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cell r="E65" t="str">
            <v/>
          </cell>
        </row>
        <row r="66">
          <cell r="A66">
            <v>111122045</v>
          </cell>
          <cell r="B66" t="str">
            <v>GUIA DE VALVULA ADM BIZ 100 STD</v>
          </cell>
          <cell r="C66" t="str">
            <v>12237GB4305 (ORIG.)</v>
          </cell>
          <cell r="D66"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66" t="str">
            <v/>
          </cell>
        </row>
        <row r="67">
          <cell r="A67">
            <v>111122145</v>
          </cell>
          <cell r="B67" t="str">
            <v>GUIA DE VALVULA ADM BIZ 100 +0,10</v>
          </cell>
          <cell r="C67" t="str">
            <v>12237GB4305 (ORIG.)</v>
          </cell>
          <cell r="D67"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67" t="str">
            <v/>
          </cell>
        </row>
        <row r="68">
          <cell r="A68">
            <v>111122945</v>
          </cell>
          <cell r="B68" t="str">
            <v>GUIA DE VALVULA ADM BIZ 100 +0,05</v>
          </cell>
          <cell r="C68" t="str">
            <v>12237GB4305 (ORIG.)</v>
          </cell>
          <cell r="D68"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68" t="str">
            <v/>
          </cell>
        </row>
        <row r="69">
          <cell r="A69">
            <v>111123045</v>
          </cell>
          <cell r="B69" t="str">
            <v>GUIA DE VALVULA ESC BIZ 100 STD</v>
          </cell>
          <cell r="C69" t="str">
            <v>12245GB4305 (ORIG.)</v>
          </cell>
          <cell r="D69"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69" t="str">
            <v/>
          </cell>
        </row>
        <row r="70">
          <cell r="A70">
            <v>111123145</v>
          </cell>
          <cell r="B70" t="str">
            <v>GUIA DE VALVULA ESC BIZ 100 +0,10</v>
          </cell>
          <cell r="C70" t="str">
            <v>12245GB4305 (ORIG.)</v>
          </cell>
          <cell r="D70"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70" t="str">
            <v/>
          </cell>
        </row>
        <row r="71">
          <cell r="A71">
            <v>111123945</v>
          </cell>
          <cell r="B71" t="str">
            <v>GUIA DE VALVULA ESC BIZ 100 +0,05</v>
          </cell>
          <cell r="C71" t="str">
            <v>12245GB4305 (ORIG.)</v>
          </cell>
          <cell r="D71" t="str">
            <v>HONDA: BIZ 100  -  2012 - 2012  -  GFP 100 2V L1 SOHC  -  Gasolina  -  6
HONDA: BIZ 100  -  2012-2012  -  GFP 100 2V L1 SOHC  -  Gasolina  -  6
HONDA: BIZ 100 ES  -  2013 - 2014  -  GFP 100 2V L1 SOHC  -  Gasolina  -  6
HONDA: BIZ 100 ES  -  2013-2014  -  GFP 100 2V L1 SOHC  -  Gasolina  -  6
HONDA: POP 100  -  2007 - 2019  -  GFP 100 2V L1 SOHC  -  Gasolina  -  6
HONDA: POP 100  -  2007-2019  -  GFP 100 2V L1 SOHC  -  Gasolina  -  6</v>
          </cell>
          <cell r="E71" t="str">
            <v/>
          </cell>
        </row>
        <row r="72">
          <cell r="A72">
            <v>11116015</v>
          </cell>
          <cell r="B72" t="str">
            <v>GUIA DE VALVULA ESC CUMMINS B GROSSA STD</v>
          </cell>
          <cell r="C72" t="str">
            <v>3904409 (ORIG.)
6013201301006 (AGRALE)
TRA103419A (VOLKSWAGEN)</v>
          </cell>
          <cell r="D72"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72" t="str">
            <v/>
          </cell>
        </row>
        <row r="73">
          <cell r="A73">
            <v>11116115</v>
          </cell>
          <cell r="B73" t="str">
            <v>GUIA DE VALVULA ESC CUMMINS B GROSSA +0,10</v>
          </cell>
          <cell r="C73" t="str">
            <v>3904409 (ORIG.)</v>
          </cell>
          <cell r="D73"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73" t="str">
            <v/>
          </cell>
        </row>
        <row r="74">
          <cell r="A74">
            <v>11116215</v>
          </cell>
          <cell r="B74" t="str">
            <v>GUIA DE VALVULA ESC CUMMINS B GROSSA +0,20</v>
          </cell>
          <cell r="C74" t="str">
            <v>3904409 (ORIG.)</v>
          </cell>
          <cell r="D74"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74" t="str">
            <v/>
          </cell>
        </row>
        <row r="75">
          <cell r="A75">
            <v>11116915</v>
          </cell>
          <cell r="B75" t="str">
            <v>GUIA DE VALVULA ESC CUMMINS B GROSSA +0,05</v>
          </cell>
          <cell r="C75" t="str">
            <v>3904409 (ORIG.)</v>
          </cell>
          <cell r="D75"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75" t="str">
            <v/>
          </cell>
        </row>
        <row r="76">
          <cell r="A76">
            <v>11117015</v>
          </cell>
          <cell r="B76" t="str">
            <v>GUIA DE VALVULA ADM CUMMINS B GROSSA STD</v>
          </cell>
          <cell r="C76" t="str">
            <v>3904408 (ORIG.)
6013201300008 (AGRALE)</v>
          </cell>
          <cell r="D76" t="str">
            <v>AGRALE: MA 8.0  -  2005 - 2011  -  B 4.5 8V L4 OHV  -  Diesel  -  80
AGRALE: MA 8.0  -  2005-2011  -  B 4.5 8V L4 OHV  -  Diesel  -  80
CASE IH: FARMALL80/4  -  2009 - 2014  -  B 4.5 8V L4 OHV  -  Diesel  -  80
CASE IH: FARMALL80/4  -  2009-2014  -  B 4.5 8V L4 OHV  -  Diesel  -  80
CASE IH: FARMALL95/4  -  2009 - 2014  -  B 4.5 8V L4 OHV  -  Diesel  -  80
CASE IH: FARMALL95/4  -  2009-2014  -  B 4.5 8V L4 OHV  -  Diesel  -  80
FORD: CARGO C 814  -  1996 - 2001  -  B 4.5 8V L4 OHV  -  Diesel  -  80
FORD: CARGO C 814  -  1996-2001  -  B 4.5 8V L4 OHV  -  Diesel  -  80
FORD: CARGO C 815  -  2000 - 2019  -  B 4.5 8V L4 OHV  -  Diesel  -  80
FORD: CARGO C 815  -  2000-2019  -  B 4.5 8V L4 OHV  -  Diesel  -  80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v>
          </cell>
          <cell r="E76" t="str">
            <v/>
          </cell>
        </row>
        <row r="77">
          <cell r="A77">
            <v>11117115</v>
          </cell>
          <cell r="B77" t="str">
            <v>GUIA DE VALVULA ADM CUMMINS B GROSSA +0,10</v>
          </cell>
          <cell r="C77" t="str">
            <v>3904408 (ORIG.)</v>
          </cell>
          <cell r="D77" t="str">
            <v>AGRALE: MA 8.0  -  2005 - 2011  -  B 4.5 8V L4 OHV  -  Diesel  -  80
AGRALE: MA 8.0  -  2005-2011  -  B 4.5 8V L4 OHV  -  Diesel  -  80
CASE IH: FARMALL80/4  -  2009 - 2014  -  B 4.5 8V L4 OHV  -  Diesel  -  80
CASE IH: FARMALL80/4  -  2009-2014  -  B 4.5 8V L4 OHV  -  Diesel  -  80
CASE IH: FARMALL95/4  -  2009 - 2014  -  B 4.5 8V L4 OHV  -  Diesel  -  80
CASE IH: FARMALL95/4  -  2009-2014  -  B 4.5 8V L4 OHV  -  Diesel  -  80
FORD: CARGO C 814  -  1996 - 2001  -  B 4.5 8V L4 OHV  -  Diesel  -  80
FORD: CARGO C 814  -  1996-2001  -  B 4.5 8V L4 OHV  -  Diesel  -  80
FORD: CARGO C 815  -  2000 - 2019  -  B 4.5 8V L4 OHV  -  Diesel  -  80
FORD: CARGO C 815  -  2000-2019  -  B 4.5 8V L4 OHV  -  Diesel  -  80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v>
          </cell>
          <cell r="E77" t="str">
            <v/>
          </cell>
        </row>
        <row r="78">
          <cell r="A78">
            <v>11117215</v>
          </cell>
          <cell r="B78" t="str">
            <v>GUIA DE VALVULA ADM CUMMINS B GROSSA +0,20</v>
          </cell>
          <cell r="C78" t="str">
            <v>3904408 (ORIG.)</v>
          </cell>
          <cell r="D78" t="str">
            <v>AGRALE: MA 8.0  -  2005 - 2011  -  B 4.5 8V L4 OHV  -  Diesel  -  80
AGRALE: MA 8.0  -  2005-2011  -  B 4.5 8V L4 OHV  -  Diesel  -  80
CASE IH: FARMALL80/4  -  2009 - 2014  -  B 4.5 8V L4 OHV  -  Diesel  -  80
CASE IH: FARMALL80/4  -  2009-2014  -  B 4.5 8V L4 OHV  -  Diesel  -  80
CASE IH: FARMALL95/4  -  2009 - 2014  -  B 4.5 8V L4 OHV  -  Diesel  -  80
CASE IH: FARMALL95/4  -  2009-2014  -  B 4.5 8V L4 OHV  -  Diesel  -  80
FORD: CARGO C 814  -  1996 - 2001  -  B 4.5 8V L4 OHV  -  Diesel  -  80
FORD: CARGO C 814  -  1996-2001  -  B 4.5 8V L4 OHV  -  Diesel  -  80
FORD: CARGO C 815  -  2000 - 2019  -  B 4.5 8V L4 OHV  -  Diesel  -  80
FORD: CARGO C 815  -  2000-2019  -  B 4.5 8V L4 OHV  -  Diesel  -  80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v>
          </cell>
          <cell r="E78" t="str">
            <v/>
          </cell>
        </row>
        <row r="79">
          <cell r="A79">
            <v>11117915</v>
          </cell>
          <cell r="B79" t="str">
            <v>GUIA DE VALVULA ADM CUMMINS B GROSSA +0,05</v>
          </cell>
          <cell r="C79" t="str">
            <v>3904408 (ORIG.)</v>
          </cell>
          <cell r="D79" t="str">
            <v>AGRALE: MA 8.0  -  2005 - 2011  -  B 4.5 8V L4 OHV  -  Diesel  -  80
AGRALE: MA 8.0  -  2005-2011  -  B 4.5 8V L4 OHV  -  Diesel  -  80
CASE IH: FARMALL80/4  -  2009 - 2014  -  B 4.5 8V L4 OHV  -  Diesel  -  80
CASE IH: FARMALL80/4  -  2009-2014  -  B 4.5 8V L4 OHV  -  Diesel  -  80
CASE IH: FARMALL95/4  -  2009 - 2014  -  B 4.5 8V L4 OHV  -  Diesel  -  80
CASE IH: FARMALL95/4  -  2009-2014  -  B 4.5 8V L4 OHV  -  Diesel  -  80
FORD: CARGO C 814  -  1996 - 2001  -  B 4.5 8V L4 OHV  -  Diesel  -  80
FORD: CARGO C 814  -  1996-2001  -  B 4.5 8V L4 OHV  -  Diesel  -  80
FORD: CARGO C 815  -  2000 - 2019  -  B 4.5 8V L4 OHV  -  Diesel  -  80
FORD: CARGO C 815  -  2000-2019  -  B 4.5 8V L4 OHV  -  Diesel  -  80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v>
          </cell>
          <cell r="E79" t="str">
            <v/>
          </cell>
        </row>
        <row r="80">
          <cell r="A80">
            <v>11119080</v>
          </cell>
          <cell r="B80" t="str">
            <v>GUIA DE VALVULA TRATOR VALMET BRASIL STD</v>
          </cell>
          <cell r="C80" t="str">
            <v>KD12 -17301 (ORIG.)</v>
          </cell>
          <cell r="D80" t="str">
            <v>MWM: TRATOR FENDT VALMET  -  MOTOR MWM 65 e 85 ID  -  DIESEL</v>
          </cell>
          <cell r="E80" t="str">
            <v/>
          </cell>
        </row>
        <row r="81">
          <cell r="A81">
            <v>11119180</v>
          </cell>
          <cell r="B81" t="str">
            <v>GUIA DE VALVULA TRATOR VALMET BRASIL +0,10</v>
          </cell>
          <cell r="C81" t="str">
            <v>KD12 -17301 (ORIG.)</v>
          </cell>
          <cell r="D81" t="str">
            <v>MWM: TRATOR FENDT VALMET  -  MOTOR MWM 65 e 85 ID  -  DIESEL</v>
          </cell>
          <cell r="E81" t="str">
            <v/>
          </cell>
        </row>
        <row r="82">
          <cell r="A82">
            <v>11121050</v>
          </cell>
          <cell r="B82" t="str">
            <v>GUIA DE VALVULA PERKINS 6357 STD</v>
          </cell>
          <cell r="C82" t="str">
            <v>70420001 (ORIG.)
G 1910 (300 INDY)
GC0570009000 (MAHLE)
GC0570009001 (METAL LEVE)</v>
          </cell>
          <cell r="D82"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2" t="str">
            <v/>
          </cell>
        </row>
        <row r="83">
          <cell r="A83">
            <v>11121150</v>
          </cell>
          <cell r="B83" t="str">
            <v>GUIA DE VALVULA PERKINS 6357 +0,10</v>
          </cell>
          <cell r="C83" t="str">
            <v>70420001 (ORIG.)</v>
          </cell>
          <cell r="D83"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3" t="str">
            <v/>
          </cell>
        </row>
        <row r="84">
          <cell r="A84">
            <v>11121250</v>
          </cell>
          <cell r="B84" t="str">
            <v>GUIA DE VALVULA PERKINS 6357 +0,20</v>
          </cell>
          <cell r="C84" t="str">
            <v>70420001 (ORIG.)</v>
          </cell>
          <cell r="D84"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4" t="str">
            <v/>
          </cell>
        </row>
        <row r="85">
          <cell r="A85">
            <v>11121350</v>
          </cell>
          <cell r="B85" t="str">
            <v>GUIA DE VALVULA PERKINS 6357 +0,30</v>
          </cell>
          <cell r="C85" t="str">
            <v>70420001 (ORIG.)</v>
          </cell>
          <cell r="D85"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5" t="str">
            <v/>
          </cell>
        </row>
        <row r="86">
          <cell r="A86">
            <v>11121550</v>
          </cell>
          <cell r="B86" t="str">
            <v>GUIA DE VALVULA PERKINS 6357 +0,50</v>
          </cell>
          <cell r="C86" t="str">
            <v>70420001 (ORIG.)</v>
          </cell>
          <cell r="D86"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6" t="str">
            <v/>
          </cell>
        </row>
        <row r="87">
          <cell r="A87">
            <v>11121950</v>
          </cell>
          <cell r="B87" t="str">
            <v>GUIA DE VALVULA PERKINS 6357 +0,05</v>
          </cell>
          <cell r="C87" t="str">
            <v>70420001 (ORIG.)</v>
          </cell>
          <cell r="D87"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87" t="str">
            <v/>
          </cell>
        </row>
        <row r="88">
          <cell r="A88">
            <v>11132070</v>
          </cell>
          <cell r="B88" t="str">
            <v>GUIA DE VALVULA D11 S/ FLANGE STD</v>
          </cell>
          <cell r="C88" t="str">
            <v>1625-12016N (ORIG.)</v>
          </cell>
          <cell r="D88" t="str">
            <v>FIAT: D-11.000  -  MOTOR FNM 9160  -  DIESEL  -  150</v>
          </cell>
          <cell r="E88" t="str">
            <v/>
          </cell>
        </row>
        <row r="89">
          <cell r="A89">
            <v>11132170</v>
          </cell>
          <cell r="B89" t="str">
            <v>GUIA DE VALVULA D11 S/ FLANGE +0,10</v>
          </cell>
          <cell r="C89" t="str">
            <v>1625-12016N (ORIG.)</v>
          </cell>
          <cell r="D89" t="str">
            <v>FIAT: D-11.000  -  MOTOR FNM 9160  -  DIESEL  -  150</v>
          </cell>
          <cell r="E89" t="str">
            <v/>
          </cell>
        </row>
        <row r="90">
          <cell r="A90">
            <v>11132270</v>
          </cell>
          <cell r="B90" t="str">
            <v>GUIA DE VALVULA D11 S/ FLANGE +0,20</v>
          </cell>
          <cell r="C90" t="str">
            <v>1625-12016N (ORIG.)</v>
          </cell>
          <cell r="D90" t="str">
            <v>FIAT: D-11.000  -  MOTOR FNM 9160  -  DIESEL  -  150</v>
          </cell>
          <cell r="E90" t="str">
            <v/>
          </cell>
        </row>
        <row r="91">
          <cell r="A91">
            <v>11132370</v>
          </cell>
          <cell r="B91" t="str">
            <v>GUIA DE VALVULA D11 S/ FLANGE +0,30</v>
          </cell>
          <cell r="C91" t="str">
            <v>1625-12016N (ORIG.)</v>
          </cell>
          <cell r="D91" t="str">
            <v>FIAT: D-11.000  -  MOTOR FNM 9160  -  DIESEL  -  150</v>
          </cell>
          <cell r="E91" t="str">
            <v/>
          </cell>
        </row>
        <row r="92">
          <cell r="A92">
            <v>11132570</v>
          </cell>
          <cell r="B92" t="str">
            <v>GUIA DE VALVULA D11 S/ FLANGE +0,50</v>
          </cell>
          <cell r="C92" t="str">
            <v>1625-12016N (ORIG.)</v>
          </cell>
          <cell r="D92" t="str">
            <v>FIAT: D-11.000  -  MOTOR FNM 9160  -  DIESEL  -  150</v>
          </cell>
          <cell r="E92" t="str">
            <v/>
          </cell>
        </row>
        <row r="93">
          <cell r="A93">
            <v>11132970</v>
          </cell>
          <cell r="B93" t="str">
            <v>GUIA DE VALVULA D11 S/ FLANGE +0,05</v>
          </cell>
          <cell r="C93" t="str">
            <v>1625-12016N (ORIG.)</v>
          </cell>
          <cell r="D93" t="str">
            <v>FIAT: D-11.000  -  MOTOR FNM 9160  -  DIESEL  -  150</v>
          </cell>
          <cell r="E93" t="str">
            <v/>
          </cell>
        </row>
        <row r="94">
          <cell r="A94">
            <v>111336045</v>
          </cell>
          <cell r="B94" t="str">
            <v>GUIA DE VALVULA ESC CG 125 STD</v>
          </cell>
          <cell r="C94" t="str">
            <v>12205KGA305 (ORIG.)
G3132 (300 INDY)
GE0510098000 (MAHLE)
GE0510098001 (METAL LEVE)</v>
          </cell>
          <cell r="D94"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94" t="str">
            <v/>
          </cell>
        </row>
        <row r="95">
          <cell r="A95">
            <v>111336145</v>
          </cell>
          <cell r="B95" t="str">
            <v>GUIA DE VALVULA ESC CG 125 +0,10</v>
          </cell>
          <cell r="C95" t="str">
            <v>12205KGA305 (ORIG.)</v>
          </cell>
          <cell r="D95"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95" t="str">
            <v/>
          </cell>
        </row>
        <row r="96">
          <cell r="A96">
            <v>111336245</v>
          </cell>
          <cell r="B96" t="str">
            <v>GUIA DE VALVULA ESC CG 125 +0,20</v>
          </cell>
          <cell r="C96" t="str">
            <v>12205KGA305 (ORIG.)</v>
          </cell>
          <cell r="D96"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96" t="str">
            <v/>
          </cell>
        </row>
        <row r="97">
          <cell r="A97">
            <v>111336345</v>
          </cell>
          <cell r="B97" t="str">
            <v>GUIA DE VALVULA ESC CG 125 +0,30</v>
          </cell>
          <cell r="C97" t="str">
            <v>12205KGA305 (ORIG.)</v>
          </cell>
          <cell r="D97"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97" t="str">
            <v/>
          </cell>
        </row>
        <row r="98">
          <cell r="A98">
            <v>111336945</v>
          </cell>
          <cell r="B98" t="str">
            <v>GUIA DE VALVULA ESC CG 125 +0,05</v>
          </cell>
          <cell r="C98" t="str">
            <v>12205KGA305 (ORIG.)</v>
          </cell>
          <cell r="D98" t="str">
            <v>HONDA: C 100 BIZ ES  -  1998 - 2006  -  GF6 100 2V L1 SOHC  -  Gasolina  -  6
HONDA: C 100 BIZ ES  -  1998-2006  -  GF6 100 2V L1 SOHC  -  Gasolina  -  6
HONDA: C 100 BIZ KS  -  2014 - 2015  -  GF6 100 2V L1 SOHC  -  Gasolina  -  6
HONDA: C 100 BIZ KS  -  2014-2015  -  GF6 100 2V L1 SOHC  -  Gasolina  -  6
HONDA: CG 125 FAN ES  -  2005 - 2008  -  KGA 125 2V L1 SOHC  -  Gasolina  -  11,6
HONDA: CG 125 FAN ES  -  2005-2008  -  KGA 125 2V L1 SOHC  -  Gasolina  -  11,6
HONDA: CG 125 TITAN  -  2000 - 2003  -  KGA 125 2V L1 SOHC  -  Gasolina  -  11,6
HONDA: CG 125 TITAN  -  2000-2003  -  KGA 125 2V L1 SOHC  -  Gasolina  -  11,6</v>
          </cell>
          <cell r="E98" t="str">
            <v/>
          </cell>
        </row>
        <row r="99">
          <cell r="A99">
            <v>111338054</v>
          </cell>
          <cell r="B99" t="str">
            <v>GUIA DE VALVULA ESC SPORTAGE 2.0T STD</v>
          </cell>
          <cell r="C99" t="str">
            <v>MRF J510291 (ORIG.)</v>
          </cell>
          <cell r="D99" t="str">
            <v>KIA: SPORTAGE I TD LX 4X4  -  1999 - 2003  -  RF 2.0 8V L4 OHV  -  Diesel  -  83
KIA: SPORTAGE I TD LX 4X4  -  1999-2003  -  RF 2.0 8V L4 OHV  -  Diesel  -  83</v>
          </cell>
          <cell r="E99" t="str">
            <v/>
          </cell>
        </row>
        <row r="100">
          <cell r="A100">
            <v>111338154</v>
          </cell>
          <cell r="B100" t="str">
            <v>GUIA DE VALVULA ESC SPORTAGE 2.0T +0,10</v>
          </cell>
          <cell r="C100" t="str">
            <v>MRF J510291 (ORIG.)</v>
          </cell>
          <cell r="D100" t="str">
            <v>KIA: SPORTAGE I TD LX 4X4  -  1999 - 2003  -  RF 2.0 8V L4 OHV  -  Diesel  -  83
KIA: SPORTAGE I TD LX 4X4  -  1999-2003  -  RF 2.0 8V L4 OHV  -  Diesel  -  83</v>
          </cell>
          <cell r="E100" t="str">
            <v/>
          </cell>
        </row>
        <row r="101">
          <cell r="A101">
            <v>111338254</v>
          </cell>
          <cell r="B101" t="str">
            <v>GUIA DE VALVULA ESC SPORTAGE 2.0T +0,20</v>
          </cell>
          <cell r="C101" t="str">
            <v>MRF J510291 (ORIG.)</v>
          </cell>
          <cell r="D101" t="str">
            <v>KIA: SPORTAGE I TD LX 4X4  -  1999 - 2003  -  RF 2.0 8V L4 OHV  -  Diesel  -  83
KIA: SPORTAGE I TD LX 4X4  -  1999-2003  -  RF 2.0 8V L4 OHV  -  Diesel  -  83</v>
          </cell>
          <cell r="E101" t="str">
            <v/>
          </cell>
        </row>
        <row r="102">
          <cell r="A102">
            <v>111338954</v>
          </cell>
          <cell r="B102" t="str">
            <v>GUIA DE VALVULA ESC SPORTAGE 2.0T +0,05</v>
          </cell>
          <cell r="C102" t="str">
            <v>MRF J510291 (ORIG.)</v>
          </cell>
          <cell r="D102" t="str">
            <v>KIA: SPORTAGE I TD LX 4X4  -  1999 - 2003  -  RF 2.0 8V L4 OHV  -  Diesel  -  83
KIA: SPORTAGE I TD LX 4X4  -  1999-2003  -  RF 2.0 8V L4 OHV  -  Diesel  -  83</v>
          </cell>
          <cell r="E102" t="str">
            <v/>
          </cell>
        </row>
        <row r="103">
          <cell r="A103">
            <v>111353015</v>
          </cell>
          <cell r="B103" t="str">
            <v>GUIA DE VALVULA MOTOR CUMMINS STD</v>
          </cell>
          <cell r="C103" t="str">
            <v>3328786 (ORIG.)
4923471 (ORIG.)</v>
          </cell>
          <cell r="D103" t="str">
            <v>CUMMINS: CAMINHÕES / ÔNIBUS  -  MOTOR L10, M11, ISM e QSM  -  DIESEL</v>
          </cell>
          <cell r="E103" t="str">
            <v/>
          </cell>
        </row>
        <row r="104">
          <cell r="A104">
            <v>111353115</v>
          </cell>
          <cell r="B104" t="str">
            <v>GUIA DE VALVULA MOTOR CUMMINS +0,10</v>
          </cell>
          <cell r="C104" t="str">
            <v>3328786 (ORIG.)
4923471 (ORIG.)</v>
          </cell>
          <cell r="D104" t="str">
            <v>CUMMINS: CAMINHÕES / ÔNIBUS  -  MOTOR L10, M11, ISM e QSM  -  DIESEL</v>
          </cell>
          <cell r="E104" t="str">
            <v/>
          </cell>
        </row>
        <row r="105">
          <cell r="A105">
            <v>111353215</v>
          </cell>
          <cell r="B105" t="str">
            <v>GUIA DE VALVULA MOTOR CUMMINS +0,20</v>
          </cell>
          <cell r="C105" t="str">
            <v>3328786 (ORIG.)
4923471 (ORIG.)</v>
          </cell>
          <cell r="D105" t="str">
            <v>CUMMINS: CAMINHÕES / ÔNIBUS  -  MOTOR L10, M11, ISM e QSM  -  DIESEL</v>
          </cell>
          <cell r="E105" t="str">
            <v/>
          </cell>
        </row>
        <row r="106">
          <cell r="A106">
            <v>111353915</v>
          </cell>
          <cell r="B106" t="str">
            <v>GUIA DE VALVULA MOTOR CUMMINS +0,05</v>
          </cell>
          <cell r="C106" t="str">
            <v>3328786 (ORIG.)
4923471 (ORIG.)</v>
          </cell>
          <cell r="D106" t="str">
            <v>CUMMINS: CAMINHÕES / ÔNIBUS  -  MOTOR L10, M11, ISM e QSM  -  DIESEL</v>
          </cell>
          <cell r="E106" t="str">
            <v/>
          </cell>
        </row>
        <row r="107">
          <cell r="A107">
            <v>111354008</v>
          </cell>
          <cell r="B107" t="str">
            <v>GUIA DE VALVULA ADM L200/PAJERO 2.8 STD</v>
          </cell>
          <cell r="C107" t="str">
            <v>ME 200007 (ORIG.)</v>
          </cell>
          <cell r="D107"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 t="str">
            <v/>
          </cell>
        </row>
        <row r="108">
          <cell r="A108">
            <v>111354108</v>
          </cell>
          <cell r="B108" t="str">
            <v>GUIA DE VALVULA ADM L200/PAJERO 2.8 +0,10</v>
          </cell>
          <cell r="C108" t="str">
            <v>ME 200007 (ORIG.)</v>
          </cell>
          <cell r="D108"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8" t="str">
            <v/>
          </cell>
        </row>
        <row r="109">
          <cell r="A109">
            <v>111354908</v>
          </cell>
          <cell r="B109" t="str">
            <v>GUIA DE VALVULA ADM L200/PAJERO 2.8 +0,05</v>
          </cell>
          <cell r="C109" t="str">
            <v>ME 200007 (ORIG.)</v>
          </cell>
          <cell r="D109"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9" t="str">
            <v/>
          </cell>
        </row>
        <row r="110">
          <cell r="A110">
            <v>111355008</v>
          </cell>
          <cell r="B110" t="str">
            <v>GUIA DE VALVULA ESC L200/PAJERO 2.8 STD</v>
          </cell>
          <cell r="C110" t="str">
            <v>ME 200009 (ORIG.)</v>
          </cell>
          <cell r="D110"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10" t="str">
            <v/>
          </cell>
        </row>
        <row r="111">
          <cell r="A111">
            <v>111355108</v>
          </cell>
          <cell r="B111" t="str">
            <v>GUIA DE VALVULA ESC L200/PAJERO 2.8 +0,10</v>
          </cell>
          <cell r="C111" t="str">
            <v>ME 200009 (ORIG.)</v>
          </cell>
          <cell r="D111"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11" t="str">
            <v/>
          </cell>
        </row>
        <row r="112">
          <cell r="A112">
            <v>111355908</v>
          </cell>
          <cell r="B112" t="str">
            <v>GUIA DE VALVULA ESC L200/PAJERO 2.8 +0,05</v>
          </cell>
          <cell r="C112" t="str">
            <v>ME 200009 (ORIG.)</v>
          </cell>
          <cell r="D112"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12" t="str">
            <v/>
          </cell>
        </row>
        <row r="113">
          <cell r="A113">
            <v>111382040</v>
          </cell>
          <cell r="B113" t="str">
            <v>GUIA DE VALVULA ESC CORSA 1.016V STD</v>
          </cell>
        </row>
        <row r="113">
          <cell r="D113"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MAXX  -  2004 - 2005  -  FLEXPOWER 1.8 8V L4 SOHC  -  Flex  -  105-109
CHEVROLET: CORSA HATCH NEW MAXX  -  2004-2005  -  FLEXPOWER 1.8 8V L4 SOHC  -  Flex  -  105-109
CHEVROLET: CORSA HATCH NEW PREMIUM  -  2004 - 2005  -  FLEXPOWER 1.8 8V L4 SOHC  -  Flex  -  105-109
CHEVROLET: CORSA HATCH NEW PREMIUM  -  2004-2005  -  FLEXPOWER 1.8 8V L4 SOHC  -  Flex  -  105-109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MAXX  -  2004 - 2005  -  FLEXPOWER 1.8 8V L4 SOHC  -  Flex  -  105-109
CHEVROLET: CORSA SEDAN NEW MAXX  -  2004-2005  -  FLEXPOWER 1.8 8V L4 SOHC  -  Flex  -  105-109
CHEVROLET: CORSA SEDAN NEW PREMIUM  -  2004 - 2005  -  FLEXPOWER 1.8 8V L4 SOHC  -  Flex  -  105-109
CHEVROLET: CORSA SEDAN NEW PREMIUM  -  2004-2005  -  FLEXPOWER 1.8 8V L4 SOHC  -  Flex  -  105-109
CHEVROLET: MERIVA FLEXPOWER  -  2003 - 2005  -  FLEXPOWER 1.8 8V L4 SOHC  -  Flex  -  105-109
CHEVROLET: MERIVA FLEXPOWER  -  2003-2005  -  FLEXPOWER 1.8 8V L4 SOHC  -  Flex  -  105-109
CHEVROLET: MERIVA JOY FLEXPOWER  -  2004 - 2005  -  FLEXPOWER 1.8 8V L4 SOHC  -  Flex  -  105-109
CHEVROLET: MERIVA JOY FLEXPOWER  -  2004-2005  -  FLEXPOWER 1.8 8V L4 SOHC  -  Flex  -  105-109
CHEVROLET: MERIVA MAXX FLEXPOWER  -  2004 - 2005  -  FLEXPOWER 1.8 8V L4 SOHC  -  Flex  -  105-109
CHEVROLET: MERIVA MAXX FLEXPOWER  -  2004-2005  -  FLEXPOWER 1.8 8V L4 SOHC  -  Flex  -  105-109
CHEVROLET: MERIVA PREMIUM FLEXPOWER  -  2004 - 2005  -  FLEXPOWER 1.8 8V L4 SOHC  -  Flex  -  105-109
CHEVROLET: MERIVA PREMIUM FLEXPOWER  -  2004-2005  -  FLEXPOWER 1.8 8V L4 SOHC  -  Flex  -  105-109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MPFI  -  2004 - 2006  -  FLEXPOWER 1.8 8V L4 SOHC  -  Flex  -  105-109
CHEVROLET: MONTANA SPORT MPFI  -  2004-2006  -  FLEXPOWER 1.8 8V L4 SOHC  -  Flex  -  105-109</v>
          </cell>
          <cell r="E113" t="str">
            <v/>
          </cell>
        </row>
        <row r="114">
          <cell r="A114">
            <v>111382140</v>
          </cell>
          <cell r="B114" t="str">
            <v>GUIA DE VALVULA ESC CORSA 1.016V +0,10</v>
          </cell>
        </row>
        <row r="114">
          <cell r="D114"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MAXX  -  2004 - 2005  -  FLEXPOWER 1.8 8V L4 SOHC  -  Flex  -  105-109
CHEVROLET: CORSA HATCH NEW MAXX  -  2004-2005  -  FLEXPOWER 1.8 8V L4 SOHC  -  Flex  -  105-109
CHEVROLET: CORSA HATCH NEW PREMIUM  -  2004 - 2005  -  FLEXPOWER 1.8 8V L4 SOHC  -  Flex  -  105-109
CHEVROLET: CORSA HATCH NEW PREMIUM  -  2004-2005  -  FLEXPOWER 1.8 8V L4 SOHC  -  Flex  -  105-109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MAXX  -  2004 - 2005  -  FLEXPOWER 1.8 8V L4 SOHC  -  Flex  -  105-109
CHEVROLET: CORSA SEDAN NEW MAXX  -  2004-2005  -  FLEXPOWER 1.8 8V L4 SOHC  -  Flex  -  105-109
CHEVROLET: CORSA SEDAN NEW PREMIUM  -  2004 - 2005  -  FLEXPOWER 1.8 8V L4 SOHC  -  Flex  -  105-109
CHEVROLET: CORSA SEDAN NEW PREMIUM  -  2004-2005  -  FLEXPOWER 1.8 8V L4 SOHC  -  Flex  -  105-109
CHEVROLET: MERIVA FLEXPOWER  -  2003 - 2005  -  FLEXPOWER 1.8 8V L4 SOHC  -  Flex  -  105-109
CHEVROLET: MERIVA FLEXPOWER  -  2003-2005  -  FLEXPOWER 1.8 8V L4 SOHC  -  Flex  -  105-109
CHEVROLET: MERIVA JOY FLEXPOWER  -  2004 - 2005  -  FLEXPOWER 1.8 8V L4 SOHC  -  Flex  -  105-109
CHEVROLET: MERIVA JOY FLEXPOWER  -  2004-2005  -  FLEXPOWER 1.8 8V L4 SOHC  -  Flex  -  105-109
CHEVROLET: MERIVA MAXX FLEXPOWER  -  2004 - 2005  -  FLEXPOWER 1.8 8V L4 SOHC  -  Flex  -  105-109
CHEVROLET: MERIVA MAXX FLEXPOWER  -  2004-2005  -  FLEXPOWER 1.8 8V L4 SOHC  -  Flex  -  105-109
CHEVROLET: MERIVA PREMIUM FLEXPOWER  -  2004 - 2005  -  FLEXPOWER 1.8 8V L4 SOHC  -  Flex  -  105-109
CHEVROLET: MERIVA PREMIUM FLEXPOWER  -  2004-2005  -  FLEXPOWER 1.8 8V L4 SOHC  -  Flex  -  105-109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MPFI  -  2004 - 2006  -  FLEXPOWER 1.8 8V L4 SOHC  -  Flex  -  105-109
CHEVROLET: MONTANA SPORT MPFI  -  2004-2006  -  FLEXPOWER 1.8 8V L4 SOHC  -  Flex  -  105-109</v>
          </cell>
          <cell r="E114" t="str">
            <v/>
          </cell>
        </row>
        <row r="115">
          <cell r="A115">
            <v>111489045</v>
          </cell>
          <cell r="B115" t="str">
            <v>GUIA DE VALVULA TWISTER/TORNADO 250 STD</v>
          </cell>
          <cell r="C115" t="str">
            <v>12204KPFP00 (ORIG.)</v>
          </cell>
          <cell r="D115"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CBX 250 TWISTER  -  2001 - 2009  -  KPF 250 2V L1 DOHC  -  Gasolina  -  24
HONDA: CBX 250 TWISTER  -  2001-2009  -  KPF 250 2V L1 DOHC  -  Gasolina  -  24
HONDA: XR 250 TORNADO  -  2001 - 2009  -  KPF 250 2V L1 DOHC  -  Gasolina  -  24
HONDA: XR 250 TORNADO  -  2001-2009  -  KPF 250 2V L1 DOHC  -  Gasolina  -  24
HONDA: XRE 300  -  2009 - 2013  -  KVK 300 4V L1 DOHC  -  Gasolina  -  26
HONDA: XRE 300  -  2009-2013  -  KVK 300 4V L1 DOHC  -  Gasolina  -  26
HONDA: XRE 300 ABS  -  2009 - 2013  -  KVK 300 4V L1 DOHC  -  Gasolina  -  26
HONDA: XRE 300 ABS  -  2009-2013  -  KVK 300 4V L1 DOHC  -  Gasolina  -  26
HONDA: XRE 300 FLEX  -  2013 - 2016  -  KVK 300 4V L1 DOHC  -  Gasolina  -  26
HONDA: XRE 300 FLEX  -  2013-2016  -  KVK 300 4V L1 DOHC  -  Gasolina  -  26
HONDA: XRE 300 FLEX ABS  -  2017 - 2018  -  KVK 300 4V L1 DOHC  -  Gasolina  -  26
HONDA: XRE 300 FLEX ABS  -  2017-2018  -  KVK 300 4V L1 DOHC  -  Gasolina  -  26
HONDA: XRE 300 FLEX ABS ADVENTURE  -  2017 - 2018  -  KVK 300 4V L1 DOHC  -  Gasolina  -  26
HONDA: XRE 300 FLEX ABS ADVENTURE  -  2017-2018  -  KVK 300 4V L1 DOHC  -  Gasolina  -  26</v>
          </cell>
          <cell r="E115" t="str">
            <v/>
          </cell>
        </row>
        <row r="116">
          <cell r="A116">
            <v>111489145</v>
          </cell>
          <cell r="B116" t="str">
            <v>GUIA DE VALVULA TWISTER/TORNADO 250 +0,10</v>
          </cell>
          <cell r="C116" t="str">
            <v>12204KPFP00 (ORIG.)</v>
          </cell>
          <cell r="D116"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CBX 250 TWISTER  -  2001 - 2009  -  KPF 250 2V L1 DOHC  -  Gasolina  -  24
HONDA: CBX 250 TWISTER  -  2001-2009  -  KPF 250 2V L1 DOHC  -  Gasolina  -  24
HONDA: XR 250 TORNADO  -  2001 - 2009  -  KPF 250 2V L1 DOHC  -  Gasolina  -  24
HONDA: XR 250 TORNADO  -  2001-2009  -  KPF 250 2V L1 DOHC  -  Gasolina  -  24
HONDA: XRE 300  -  2009 - 2013  -  KVK 300 4V L1 DOHC  -  Gasolina  -  26
HONDA: XRE 300  -  2009-2013  -  KVK 300 4V L1 DOHC  -  Gasolina  -  26
HONDA: XRE 300 ABS  -  2009 - 2013  -  KVK 300 4V L1 DOHC  -  Gasolina  -  26
HONDA: XRE 300 ABS  -  2009-2013  -  KVK 300 4V L1 DOHC  -  Gasolina  -  26
HONDA: XRE 300 FLEX  -  2013 - 2016  -  KVK 300 4V L1 DOHC  -  Gasolina  -  26
HONDA: XRE 300 FLEX  -  2013-2016  -  KVK 300 4V L1 DOHC  -  Gasolina  -  26
HONDA: XRE 300 FLEX ABS  -  2017 - 2018  -  KVK 300 4V L1 DOHC  -  Gasolina  -  26
HONDA: XRE 300 FLEX ABS  -  2017-2018  -  KVK 300 4V L1 DOHC  -  Gasolina  -  26
HONDA: XRE 300 FLEX ABS ADVENTURE  -  2017 - 2018  -  KVK 300 4V L1 DOHC  -  Gasolina  -  26
HONDA: XRE 300 FLEX ABS ADVENTURE  -  2017-2018  -  KVK 300 4V L1 DOHC  -  Gasolina  -  26</v>
          </cell>
          <cell r="E116" t="str">
            <v/>
          </cell>
        </row>
        <row r="117">
          <cell r="A117">
            <v>111489245</v>
          </cell>
          <cell r="B117" t="str">
            <v>GUIA DE VALVULA TWISTER/TORNADO 250 - +0,20</v>
          </cell>
          <cell r="C117" t="str">
            <v>12204KPFP00 (ORIG.)</v>
          </cell>
          <cell r="D117"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CBX 250 TWISTER  -  2001 - 2009  -  KPF 250 2V L1 DOHC  -  Gasolina  -  24
HONDA: CBX 250 TWISTER  -  2001-2009  -  KPF 250 2V L1 DOHC  -  Gasolina  -  24
HONDA: XR 250 TORNADO  -  2001 - 2009  -  KPF 250 2V L1 DOHC  -  Gasolina  -  24
HONDA: XR 250 TORNADO  -  2001-2009  -  KPF 250 2V L1 DOHC  -  Gasolina  -  24
HONDA: XRE 300  -  2009 - 2013  -  KVK 300 4V L1 DOHC  -  Gasolina  -  26
HONDA: XRE 300  -  2009-2013  -  KVK 300 4V L1 DOHC  -  Gasolina  -  26
HONDA: XRE 300 ABS  -  2009 - 2013  -  KVK 300 4V L1 DOHC  -  Gasolina  -  26
HONDA: XRE 300 ABS  -  2009-2013  -  KVK 300 4V L1 DOHC  -  Gasolina  -  26
HONDA: XRE 300 FLEX  -  2013 - 2016  -  KVK 300 4V L1 DOHC  -  Gasolina  -  26
HONDA: XRE 300 FLEX  -  2013-2016  -  KVK 300 4V L1 DOHC  -  Gasolina  -  26
HONDA: XRE 300 FLEX ABS  -  2017 - 2018  -  KVK 300 4V L1 DOHC  -  Gasolina  -  26
HONDA: XRE 300 FLEX ABS  -  2017-2018  -  KVK 300 4V L1 DOHC  -  Gasolina  -  26
HONDA: XRE 300 FLEX ABS ADVENTURE  -  2017 - 2018  -  KVK 300 4V L1 DOHC  -  Gasolina  -  26
HONDA: XRE 300 FLEX ABS ADVENTURE  -  2017-2018  -  KVK 300 4V L1 DOHC  -  Gasolina  -  26</v>
          </cell>
          <cell r="E117" t="str">
            <v/>
          </cell>
        </row>
        <row r="118">
          <cell r="A118">
            <v>111490045</v>
          </cell>
          <cell r="B118" t="str">
            <v>GUIA DE VALVULA TITAN 150/FAN 125 STD</v>
          </cell>
          <cell r="C118" t="str">
            <v>12204KREP00 (ORIG.)
12204KRM305 (ORIG.)
12204KVSP00 (ORIG.)
G 3133 (300 INDY)
GC0510099000 (MAHLE)
GC0510099001 (METAL LEVE)</v>
          </cell>
          <cell r="D118" t="str">
            <v>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FLEX  -  14
HONDA: CG 150 FAN FLEX  -  2010-2015  -  KS 150 2V L1 SOHC  -  FLEX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FLEX  -  14
HONDA: CG 150 START FLEXONE  -  2015-2019  -  KS 150 2V L1 SOHC  -  FLEX  -  14
HONDA: CG 150 TITAN FLEX ESD/EX  -  2013 - 2016  -  KS 150 2V L1 SOHC  -  FLEX  -  14
HONDA: CG 150 TITAN FLEX ESD/EX  -  2013-2016  -  KS 150 2V L1 SOHC  -  FLEX  -  14
HONDA: CG 150 TITAN KS  -  2004 - 2009  -  KS 150 2V L1 SOHC  -  Gasolina  -  14
HONDA: CG 150 TITAN KS  -  2004-2009  -  KS 150 2V L1 SOHC  -  Gasolina  -  14
HONDA: CG 150 TITAN MIX FLEX  -  2009 - 2013  -  KS 150 2V L1 SOHC  -  FLEX  -  14
HONDA: CG 150 TITAN MIX FLEX  -  2009-2013  -  KS 150 2V L1 SOHC  -  FLEX  -  14
HONDA: CG 160 CARGO  -  2016 - 2018  -  KRE 160 2V L1 SOHC  -  FLEX  -  14,5
HONDA: CG 160 CARGO  -  2016-2018  -  KRE 160 2V L1 SOHC  -  FLEX  -  14,5
HONDA: CG 160 CARGO CBS  -  2019 - 2020  -  KRE 160 2V L1 SOHC  -  FLEX  -  14,5
HONDA: CG 160 CARGO CBS  -  2019-2020  -  KRE 160 2V L1 SOHC  -  FLEX  -  14,5
HONDA: CG 160 FAN  -  2015 - 2018  -  KRE 160 2V L1 SOHC  -  FLEX  -  14,5
HONDA: CG 160 FAN  -  2015-2018  -  KRE 160 2V L1 SOHC  -  FLEX  -  14,5
HONDA: CG 160 FAN CBS  -  2019 - 2020  -  KRE 160 2V L1 SOHC  -  FLEX  -  14,5
HONDA: CG 160 FAN CBS  -  2019-2020  -  KRE 160 2V L1 SOHC  -  FLEX  -  14,5
HONDA: CG 160 START  -  2016 - 2018  -  KRE 160 2V L1 SOHC  -  FLEX  -  14,5
HONDA: CG 160 START  -  2016-2018  -  KRE 160 2V L1 SOHC  -  FLEX  -  14,5
HONDA: CG 160 START CBS  -  2019 - 2020  -  KRE 160 2V L1 SOHC  -  FLEX  -  14,5
HONDA: CG 160 START CBS  -  2019-2020  -  KRE 160 2V L1 SOHC  -  FLEX  -  14,5
HONDA: CG 160 TITAN  -  2015 - 2018  -  KRE 160 2V L1 SOHC  -  Flex  -  14,5
HONDA: CG 160 TITAN  -  2015-2018  -  KRE 160 2V L1 SOHC  -  Flex  -  14,5
HONDA: CG 160 TITAN CBS  -  2019 - 2020  -  KRE 160 2V L1 SOHC  -  FLEX  -  14,5
HONDA: CG 160 TITAN CBS  -  2019-2020  -  KRE 160 2V L1 SOHC  -  FLEX  -  14,5
HONDA: CG 160 TITAN S  -  2020 - 2020  -  KRE 160 2V L1 SOHC  -  Flex  -  14,5
HONDA: CG 160 TITAN S  -  2020-2020  -  KRE 160 2V L1 SOHC  -  Flex  -  14,5
HONDA: CRF 150 F  -  2012 - 2016  -  KS 150 2V L1 SOHC  -  Gasolina  -  14
HONDA: CRF 150 F  -  2012-2016  -  KS 150 2V L1 SOHC  -  Gasolina  -  14
HONDA: NXR 125 BROS KS  -  2013 - 2013  -  KWG 125 2V L1 SOHC  -  Flex  -  11,6
HONDA: NXR 125 BROS KS  -  2013-2013  -  KWG 125 2V L1 SOHC  -  Flex  -  11,6
HONDA: NXR 150 BROS KS  -  2003 - 2018  -  KTS 150 2V L1 SOHC  -  GASOLINA  -  14
HONDA: NXR 150 BROS KS  -  2003-2018  -  KTS 150 2V L1 SOHC  -  GASOLINA  -  14
HONDA: NXR 150 BROS MIX/FLEX  -  2009 - 2010  -  KS 150 2V L1 SOHC  -  FLEX  -  14
HONDA: NXR 150 BROS MIX/FLEX  -  2009-2010  -  KS 150 2V L1 SOHC  -  FLEX  -  14
HONDA: NXR 160 BROS  -  2019 - 2020  -  KRE 160 2V L1 SOHC  -  FLEX  -  14,5
HONDA: NXR 160 BROS  -  2019-2020  -  KRE 160 2V L1 SOHC  -  FLEX  -  14,5
HONDA: NXR 160 BROS ESD  -  2014 - 2018  -  KRE 160 2V L1 SOHC  -  FLEX  -  14,5
HONDA: NXR 160 BROS ESD  -  2014-2018  -  KRE 160 2V L1 SOHC  -  FLEX  -  14,5
HONDA: NXR 160 BROS ESDD  -  2020 - 2020  -  KRE 160 2V L1 SOHC  -  FLEX  -  14,5
HONDA: NXR 160 BROS ESDD  -  2020-2020  -  KRE 160 2V L1 SOHC  -  FLEX  -  14,5
HONDA: NXR BROS 150 FLEX  -  2011 - 2019  -  KS 150 2V L1 SOHC  -  GASOLINA  -  14
HONDA: NXR BROS 150 FLEX  -  2011-2019  -  KS 150 2V L1 SOHC  -  GASOLINA  -  14
HONDA: NXR BROS 160 FLEX ES  -  2014 - 2016  -  KRE 160 2V L1 SOHC  -  FLEX  -  14,5
HONDA: NXR BROS 160 FLEX ES  -  2014-2016  -  KRE 160 2V L1 SOHC  -  FLEX  -  14,5</v>
          </cell>
          <cell r="E118" t="str">
            <v/>
          </cell>
        </row>
        <row r="119">
          <cell r="A119">
            <v>111490145</v>
          </cell>
          <cell r="B119" t="str">
            <v>GUIA DE VALVULA TITAN 150/FAN 125 +0,10</v>
          </cell>
        </row>
        <row r="119">
          <cell r="D119" t="str">
            <v>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FLEX  -  14
HONDA: CG 150 FAN FLEX  -  2010-2015  -  KS 150 2V L1 SOHC  -  FLEX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FLEX  -  14
HONDA: CG 150 START FLEXONE  -  2015-2019  -  KS 150 2V L1 SOHC  -  FLEX  -  14
HONDA: CG 150 TITAN FLEX ESD/EX  -  2013 - 2016  -  KS 150 2V L1 SOHC  -  FLEX  -  14
HONDA: CG 150 TITAN FLEX ESD/EX  -  2013-2016  -  KS 150 2V L1 SOHC  -  FLEX  -  14
HONDA: CG 150 TITAN KS  -  2004 - 2009  -  KS 150 2V L1 SOHC  -  Gasolina  -  14
HONDA: CG 150 TITAN KS  -  2004-2009  -  KS 150 2V L1 SOHC  -  Gasolina  -  14
HONDA: CG 150 TITAN MIX FLEX  -  2009 - 2013  -  KS 150 2V L1 SOHC  -  FLEX  -  14
HONDA: CG 150 TITAN MIX FLEX  -  2009-2013  -  KS 150 2V L1 SOHC  -  FLEX  -  14
HONDA: CG 160 CARGO  -  2016 - 2018  -  KRE 160 2V L1 SOHC  -  FLEX  -  14,5
HONDA: CG 160 CARGO  -  2016-2018  -  KRE 160 2V L1 SOHC  -  FLEX  -  14,5
HONDA: CG 160 CARGO CBS  -  2019 - 2020  -  KRE 160 2V L1 SOHC  -  FLEX  -  14,5
HONDA: CG 160 CARGO CBS  -  2019-2020  -  KRE 160 2V L1 SOHC  -  FLEX  -  14,5
HONDA: CG 160 FAN  -  2015 - 2018  -  KRE 160 2V L1 SOHC  -  FLEX  -  14,5
HONDA: CG 160 FAN  -  2015-2018  -  KRE 160 2V L1 SOHC  -  FLEX  -  14,5
HONDA: CG 160 FAN CBS  -  2019 - 2020  -  KRE 160 2V L1 SOHC  -  FLEX  -  14,5
HONDA: CG 160 FAN CBS  -  2019-2020  -  KRE 160 2V L1 SOHC  -  FLEX  -  14,5
HONDA: CG 160 START  -  2016 - 2018  -  KRE 160 2V L1 SOHC  -  FLEX  -  14,5
HONDA: CG 160 START  -  2016-2018  -  KRE 160 2V L1 SOHC  -  FLEX  -  14,5
HONDA: CG 160 START CBS  -  2019 - 2020  -  KRE 160 2V L1 SOHC  -  FLEX  -  14,5
HONDA: CG 160 START CBS  -  2019-2020  -  KRE 160 2V L1 SOHC  -  FLEX  -  14,5
HONDA: CG 160 TITAN  -  2015 - 2018  -  KRE 160 2V L1 SOHC  -  Flex  -  14,5
HONDA: CG 160 TITAN  -  2015-2018  -  KRE 160 2V L1 SOHC  -  Flex  -  14,5
HONDA: CG 160 TITAN CBS  -  2019 - 2020  -  KRE 160 2V L1 SOHC  -  FLEX  -  14,5
HONDA: CG 160 TITAN CBS  -  2019-2020  -  KRE 160 2V L1 SOHC  -  FLEX  -  14,5
HONDA: CG 160 TITAN S  -  2020 - 2020  -  KRE 160 2V L1 SOHC  -  Flex  -  14,5
HONDA: CG 160 TITAN S  -  2020-2020  -  KRE 160 2V L1 SOHC  -  Flex  -  14,5
HONDA: CRF 150 F  -  2012 - 2016  -  KS 150 2V L1 SOHC  -  Gasolina  -  14
HONDA: CRF 150 F  -  2012-2016  -  KS 150 2V L1 SOHC  -  Gasolina  -  14
HONDA: NXR 125 BROS KS  -  2013 - 2013  -  KWG 125 2V L1 SOHC  -  Flex  -  11,6
HONDA: NXR 125 BROS KS  -  2013-2013  -  KWG 125 2V L1 SOHC  -  Flex  -  11,6
HONDA: NXR 150 BROS KS  -  2003 - 2018  -  KTS 150 2V L1 SOHC  -  GASOLINA  -  14
HONDA: NXR 150 BROS KS  -  2003-2018  -  KTS 150 2V L1 SOHC  -  GASOLINA  -  14
HONDA: NXR 150 BROS MIX/FLEX  -  2009 - 2010  -  KS 150 2V L1 SOHC  -  FLEX  -  14
HONDA: NXR 150 BROS MIX/FLEX  -  2009-2010  -  KS 150 2V L1 SOHC  -  FLEX  -  14
HONDA: NXR 160 BROS  -  2019 - 2020  -  KRE 160 2V L1 SOHC  -  FLEX  -  14,5
HONDA: NXR 160 BROS  -  2019-2020  -  KRE 160 2V L1 SOHC  -  FLEX  -  14,5
HONDA: NXR 160 BROS ESD  -  2014 - 2018  -  KRE 160 2V L1 SOHC  -  FLEX  -  14,5
HONDA: NXR 160 BROS ESD  -  2014-2018  -  KRE 160 2V L1 SOHC  -  FLEX  -  14,5
HONDA: NXR 160 BROS ESDD  -  2020 - 2020  -  KRE 160 2V L1 SOHC  -  FLEX  -  14,5
HONDA: NXR 160 BROS ESDD  -  2020-2020  -  KRE 160 2V L1 SOHC  -  FLEX  -  14,5
HONDA: NXR BROS 150 FLEX  -  2011 - 2019  -  KS 150 2V L1 SOHC  -  GASOLINA  -  14
HONDA: NXR BROS 150 FLEX  -  2011-2019  -  KS 150 2V L1 SOHC  -  GASOLINA  -  14
HONDA: NXR BROS 160 FLEX ES  -  2014 - 2016  -  KRE 160 2V L1 SOHC  -  FLEX  -  14,5
HONDA: NXR BROS 160 FLEX ES  -  2014-2016  -  KRE 160 2V L1 SOHC  -  FLEX  -  14,5</v>
          </cell>
          <cell r="E119" t="str">
            <v/>
          </cell>
        </row>
        <row r="120">
          <cell r="A120">
            <v>111490245</v>
          </cell>
          <cell r="B120" t="str">
            <v>GUIA DE VALVULA TITAN 150/FAN 125 +0,20</v>
          </cell>
        </row>
        <row r="120">
          <cell r="D120" t="str">
            <v>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FLEX  -  14
HONDA: CG 150 FAN FLEX  -  2010-2015  -  KS 150 2V L1 SOHC  -  FLEX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FLEX  -  14
HONDA: CG 150 START FLEXONE  -  2015-2019  -  KS 150 2V L1 SOHC  -  FLEX  -  14
HONDA: CG 150 TITAN FLEX ESD/EX  -  2013 - 2016  -  KS 150 2V L1 SOHC  -  FLEX  -  14
HONDA: CG 150 TITAN FLEX ESD/EX  -  2013-2016  -  KS 150 2V L1 SOHC  -  FLEX  -  14
HONDA: CG 150 TITAN KS  -  2004 - 2009  -  KS 150 2V L1 SOHC  -  Gasolina  -  14
HONDA: CG 150 TITAN KS  -  2004-2009  -  KS 150 2V L1 SOHC  -  Gasolina  -  14
HONDA: CG 150 TITAN MIX FLEX  -  2009 - 2013  -  KS 150 2V L1 SOHC  -  FLEX  -  14
HONDA: CG 150 TITAN MIX FLEX  -  2009-2013  -  KS 150 2V L1 SOHC  -  FLEX  -  14
HONDA: CG 160 CARGO  -  2016 - 2018  -  KRE 160 2V L1 SOHC  -  FLEX  -  14,5
HONDA: CG 160 CARGO  -  2016-2018  -  KRE 160 2V L1 SOHC  -  FLEX  -  14,5
HONDA: CG 160 CARGO CBS  -  2019 - 2020  -  KRE 160 2V L1 SOHC  -  FLEX  -  14,5
HONDA: CG 160 CARGO CBS  -  2019-2020  -  KRE 160 2V L1 SOHC  -  FLEX  -  14,5
HONDA: CG 160 FAN  -  2015 - 2018  -  KRE 160 2V L1 SOHC  -  FLEX  -  14,5
HONDA: CG 160 FAN  -  2015-2018  -  KRE 160 2V L1 SOHC  -  FLEX  -  14,5
HONDA: CG 160 FAN CBS  -  2019 - 2020  -  KRE 160 2V L1 SOHC  -  FLEX  -  14,5
HONDA: CG 160 FAN CBS  -  2019-2020  -  KRE 160 2V L1 SOHC  -  FLEX  -  14,5
HONDA: CG 160 START  -  2016 - 2018  -  KRE 160 2V L1 SOHC  -  FLEX  -  14,5
HONDA: CG 160 START  -  2016-2018  -  KRE 160 2V L1 SOHC  -  FLEX  -  14,5
HONDA: CG 160 START CBS  -  2019 - 2020  -  KRE 160 2V L1 SOHC  -  FLEX  -  14,5
HONDA: CG 160 START CBS  -  2019-2020  -  KRE 160 2V L1 SOHC  -  FLEX  -  14,5
HONDA: CG 160 TITAN  -  2015 - 2018  -  KRE 160 2V L1 SOHC  -  Flex  -  14,5
HONDA: CG 160 TITAN  -  2015-2018  -  KRE 160 2V L1 SOHC  -  Flex  -  14,5
HONDA: CG 160 TITAN CBS  -  2019 - 2020  -  KRE 160 2V L1 SOHC  -  FLEX  -  14,5
HONDA: CG 160 TITAN CBS  -  2019-2020  -  KRE 160 2V L1 SOHC  -  FLEX  -  14,5
HONDA: CG 160 TITAN S  -  2020 - 2020  -  KRE 160 2V L1 SOHC  -  Flex  -  14,5
HONDA: CG 160 TITAN S  -  2020-2020  -  KRE 160 2V L1 SOHC  -  Flex  -  14,5
HONDA: CRF 150 F  -  2012 - 2016  -  KS 150 2V L1 SOHC  -  Gasolina  -  14
HONDA: CRF 150 F  -  2012-2016  -  KS 150 2V L1 SOHC  -  Gasolina  -  14
HONDA: NXR 125 BROS KS  -  2013 - 2013  -  KWG 125 2V L1 SOHC  -  Flex  -  11,6
HONDA: NXR 125 BROS KS  -  2013-2013  -  KWG 125 2V L1 SOHC  -  Flex  -  11,6
HONDA: NXR 150 BROS KS  -  2003 - 2018  -  KTS 150 2V L1 SOHC  -  GASOLINA  -  14
HONDA: NXR 150 BROS KS  -  2003-2018  -  KTS 150 2V L1 SOHC  -  GASOLINA  -  14
HONDA: NXR 150 BROS MIX/FLEX  -  2009 - 2010  -  KS 150 2V L1 SOHC  -  FLEX  -  14
HONDA: NXR 150 BROS MIX/FLEX  -  2009-2010  -  KS 150 2V L1 SOHC  -  FLEX  -  14
HONDA: NXR 160 BROS  -  2019 - 2020  -  KRE 160 2V L1 SOHC  -  FLEX  -  14,5
HONDA: NXR 160 BROS  -  2019-2020  -  KRE 160 2V L1 SOHC  -  FLEX  -  14,5
HONDA: NXR 160 BROS ESD  -  2014 - 2018  -  KRE 160 2V L1 SOHC  -  FLEX  -  14,5
HONDA: NXR 160 BROS ESD  -  2014-2018  -  KRE 160 2V L1 SOHC  -  FLEX  -  14,5
HONDA: NXR 160 BROS ESDD  -  2020 - 2020  -  KRE 160 2V L1 SOHC  -  FLEX  -  14,5
HONDA: NXR 160 BROS ESDD  -  2020-2020  -  KRE 160 2V L1 SOHC  -  FLEX  -  14,5
HONDA: NXR BROS 150 FLEX  -  2011 - 2019  -  KS 150 2V L1 SOHC  -  GASOLINA  -  14
HONDA: NXR BROS 150 FLEX  -  2011-2019  -  KS 150 2V L1 SOHC  -  GASOLINA  -  14
HONDA: NXR BROS 160 FLEX ES  -  2014 - 2016  -  KRE 160 2V L1 SOHC  -  FLEX  -  14,5
HONDA: NXR BROS 160 FLEX ES  -  2014-2016  -  KRE 160 2V L1 SOHC  -  FLEX  -  14,5</v>
          </cell>
          <cell r="E120" t="str">
            <v/>
          </cell>
        </row>
        <row r="121">
          <cell r="A121">
            <v>111490345</v>
          </cell>
          <cell r="B121" t="str">
            <v>GUIA DE VALVULA TITAN 150/FAN 125 +0,30</v>
          </cell>
        </row>
        <row r="121">
          <cell r="D121" t="str">
            <v>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FLEX  -  14
HONDA: CG 150 FAN FLEX  -  2010-2015  -  KS 150 2V L1 SOHC  -  FLEX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FLEX  -  14
HONDA: CG 150 START FLEXONE  -  2015-2019  -  KS 150 2V L1 SOHC  -  FLEX  -  14
HONDA: CG 150 TITAN FLEX ESD/EX  -  2013 - 2016  -  KS 150 2V L1 SOHC  -  FLEX  -  14
HONDA: CG 150 TITAN FLEX ESD/EX  -  2013-2016  -  KS 150 2V L1 SOHC  -  FLEX  -  14
HONDA: CG 150 TITAN KS  -  2004 - 2009  -  KS 150 2V L1 SOHC  -  Gasolina  -  14
HONDA: CG 150 TITAN KS  -  2004-2009  -  KS 150 2V L1 SOHC  -  Gasolina  -  14
HONDA: CG 150 TITAN MIX FLEX  -  2009 - 2013  -  KS 150 2V L1 SOHC  -  FLEX  -  14
HONDA: CG 150 TITAN MIX FLEX  -  2009-2013  -  KS 150 2V L1 SOHC  -  FLEX  -  14
HONDA: CG 160 CARGO  -  2016 - 2018  -  KRE 160 2V L1 SOHC  -  FLEX  -  14,5
HONDA: CG 160 CARGO  -  2016-2018  -  KRE 160 2V L1 SOHC  -  FLEX  -  14,5
HONDA: CG 160 CARGO CBS  -  2019 - 2020  -  KRE 160 2V L1 SOHC  -  FLEX  -  14,5
HONDA: CG 160 CARGO CBS  -  2019-2020  -  KRE 160 2V L1 SOHC  -  FLEX  -  14,5
HONDA: CG 160 FAN  -  2015 - 2018  -  KRE 160 2V L1 SOHC  -  FLEX  -  14,5
HONDA: CG 160 FAN  -  2015-2018  -  KRE 160 2V L1 SOHC  -  FLEX  -  14,5
HONDA: CG 160 FAN CBS  -  2019 - 2020  -  KRE 160 2V L1 SOHC  -  FLEX  -  14,5
HONDA: CG 160 FAN CBS  -  2019-2020  -  KRE 160 2V L1 SOHC  -  FLEX  -  14,5
HONDA: CG 160 START  -  2016 - 2018  -  KRE 160 2V L1 SOHC  -  FLEX  -  14,5
HONDA: CG 160 START  -  2016-2018  -  KRE 160 2V L1 SOHC  -  FLEX  -  14,5
HONDA: CG 160 START CBS  -  2019 - 2020  -  KRE 160 2V L1 SOHC  -  FLEX  -  14,5
HONDA: CG 160 START CBS  -  2019-2020  -  KRE 160 2V L1 SOHC  -  FLEX  -  14,5
HONDA: CG 160 TITAN  -  2015 - 2018  -  KRE 160 2V L1 SOHC  -  Flex  -  14,5
HONDA: CG 160 TITAN  -  2015-2018  -  KRE 160 2V L1 SOHC  -  Flex  -  14,5
HONDA: CG 160 TITAN CBS  -  2019 - 2020  -  KRE 160 2V L1 SOHC  -  FLEX  -  14,5
HONDA: CG 160 TITAN CBS  -  2019-2020  -  KRE 160 2V L1 SOHC  -  FLEX  -  14,5
HONDA: CG 160 TITAN S  -  2020 - 2020  -  KRE 160 2V L1 SOHC  -  Flex  -  14,5
HONDA: CG 160 TITAN S  -  2020-2020  -  KRE 160 2V L1 SOHC  -  Flex  -  14,5
HONDA: CRF 150 F  -  2012 - 2016  -  KS 150 2V L1 SOHC  -  Gasolina  -  14
HONDA: CRF 150 F  -  2012-2016  -  KS 150 2V L1 SOHC  -  Gasolina  -  14
HONDA: NXR 125 BROS KS  -  2013 - 2013  -  KWG 125 2V L1 SOHC  -  Flex  -  11,6
HONDA: NXR 125 BROS KS  -  2013-2013  -  KWG 125 2V L1 SOHC  -  Flex  -  11,6
HONDA: NXR 150 BROS KS  -  2003 - 2018  -  KTS 150 2V L1 SOHC  -  GASOLINA  -  14
HONDA: NXR 150 BROS KS  -  2003-2018  -  KTS 150 2V L1 SOHC  -  GASOLINA  -  14
HONDA: NXR 150 BROS MIX/FLEX  -  2009 - 2010  -  KS 150 2V L1 SOHC  -  FLEX  -  14
HONDA: NXR 150 BROS MIX/FLEX  -  2009-2010  -  KS 150 2V L1 SOHC  -  FLEX  -  14
HONDA: NXR 160 BROS  -  2019 - 2020  -  KRE 160 2V L1 SOHC  -  FLEX  -  14,5
HONDA: NXR 160 BROS  -  2019-2020  -  KRE 160 2V L1 SOHC  -  FLEX  -  14,5
HONDA: NXR 160 BROS ESD  -  2014 - 2018  -  KRE 160 2V L1 SOHC  -  FLEX  -  14,5
HONDA: NXR 160 BROS ESD  -  2014-2018  -  KRE 160 2V L1 SOHC  -  FLEX  -  14,5
HONDA: NXR 160 BROS ESDD  -  2020 - 2020  -  KRE 160 2V L1 SOHC  -  FLEX  -  14,5
HONDA: NXR 160 BROS ESDD  -  2020-2020  -  KRE 160 2V L1 SOHC  -  FLEX  -  14,5
HONDA: NXR BROS 150 FLEX  -  2011 - 2019  -  KS 150 2V L1 SOHC  -  GASOLINA  -  14
HONDA: NXR BROS 150 FLEX  -  2011-2019  -  KS 150 2V L1 SOHC  -  GASOLINA  -  14
HONDA: NXR BROS 160 FLEX ES  -  2014 - 2016  -  KRE 160 2V L1 SOHC  -  FLEX  -  14,5
HONDA: NXR BROS 160 FLEX ES  -  2014-2016  -  KRE 160 2V L1 SOHC  -  FLEX  -  14,5</v>
          </cell>
          <cell r="E121" t="str">
            <v/>
          </cell>
        </row>
        <row r="122">
          <cell r="A122">
            <v>111490545</v>
          </cell>
          <cell r="B122" t="str">
            <v>GUIA DE VALVULA TITAN 150/FAN 125 +0,50</v>
          </cell>
        </row>
        <row r="122">
          <cell r="D122" t="str">
            <v>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FLEX  -  14
HONDA: CG 150 FAN FLEX  -  2010-2015  -  KS 150 2V L1 SOHC  -  FLEX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FLEX  -  14
HONDA: CG 150 START FLEXONE  -  2015-2019  -  KS 150 2V L1 SOHC  -  FLEX  -  14
HONDA: CG 150 TITAN FLEX ESD/EX  -  2013 - 2016  -  KS 150 2V L1 SOHC  -  FLEX  -  14
HONDA: CG 150 TITAN FLEX ESD/EX  -  2013-2016  -  KS 150 2V L1 SOHC  -  FLEX  -  14
HONDA: CG 150 TITAN KS  -  2004 - 2009  -  KS 150 2V L1 SOHC  -  Gasolina  -  14
HONDA: CG 150 TITAN KS  -  2004-2009  -  KS 150 2V L1 SOHC  -  Gasolina  -  14
HONDA: CG 150 TITAN MIX FLEX  -  2009 - 2013  -  KS 150 2V L1 SOHC  -  FLEX  -  14
HONDA: CG 150 TITAN MIX FLEX  -  2009-2013  -  KS 150 2V L1 SOHC  -  FLEX  -  14
HONDA: CG 160 CARGO  -  2016 - 2018  -  KRE 160 2V L1 SOHC  -  FLEX  -  14,5
HONDA: CG 160 CARGO  -  2016-2018  -  KRE 160 2V L1 SOHC  -  FLEX  -  14,5
HONDA: CG 160 CARGO CBS  -  2019 - 2020  -  KRE 160 2V L1 SOHC  -  FLEX  -  14,5
HONDA: CG 160 CARGO CBS  -  2019-2020  -  KRE 160 2V L1 SOHC  -  FLEX  -  14,5
HONDA: CG 160 FAN  -  2015 - 2018  -  KRE 160 2V L1 SOHC  -  FLEX  -  14,5
HONDA: CG 160 FAN  -  2015-2018  -  KRE 160 2V L1 SOHC  -  FLEX  -  14,5
HONDA: CG 160 FAN CBS  -  2019 - 2020  -  KRE 160 2V L1 SOHC  -  FLEX  -  14,5
HONDA: CG 160 FAN CBS  -  2019-2020  -  KRE 160 2V L1 SOHC  -  FLEX  -  14,5
HONDA: CG 160 START  -  2016 - 2018  -  KRE 160 2V L1 SOHC  -  FLEX  -  14,5
HONDA: CG 160 START  -  2016-2018  -  KRE 160 2V L1 SOHC  -  FLEX  -  14,5
HONDA: CG 160 START CBS  -  2019 - 2020  -  KRE 160 2V L1 SOHC  -  FLEX  -  14,5
HONDA: CG 160 START CBS  -  2019-2020  -  KRE 160 2V L1 SOHC  -  FLEX  -  14,5
HONDA: CG 160 TITAN  -  2015 - 2018  -  KRE 160 2V L1 SOHC  -  Flex  -  14,5
HONDA: CG 160 TITAN  -  2015-2018  -  KRE 160 2V L1 SOHC  -  Flex  -  14,5
HONDA: CG 160 TITAN CBS  -  2019 - 2020  -  KRE 160 2V L1 SOHC  -  FLEX  -  14,5
HONDA: CG 160 TITAN CBS  -  2019-2020  -  KRE 160 2V L1 SOHC  -  FLEX  -  14,5
HONDA: CG 160 TITAN S  -  2020 - 2020  -  KRE 160 2V L1 SOHC  -  Flex  -  14,5
HONDA: CG 160 TITAN S  -  2020-2020  -  KRE 160 2V L1 SOHC  -  Flex  -  14,5
HONDA: CRF 150 F  -  2012 - 2016  -  KS 150 2V L1 SOHC  -  Gasolina  -  14
HONDA: CRF 150 F  -  2012-2016  -  KS 150 2V L1 SOHC  -  Gasolina  -  14
HONDA: NXR 125 BROS KS  -  2013 - 2013  -  KWG 125 2V L1 SOHC  -  Flex  -  11,6
HONDA: NXR 125 BROS KS  -  2013-2013  -  KWG 125 2V L1 SOHC  -  Flex  -  11,6
HONDA: NXR 150 BROS KS  -  2003 - 2018  -  KTS 150 2V L1 SOHC  -  GASOLINA  -  14
HONDA: NXR 150 BROS KS  -  2003-2018  -  KTS 150 2V L1 SOHC  -  GASOLINA  -  14
HONDA: NXR 150 BROS MIX/FLEX  -  2009 - 2010  -  KS 150 2V L1 SOHC  -  FLEX  -  14
HONDA: NXR 150 BROS MIX/FLEX  -  2009-2010  -  KS 150 2V L1 SOHC  -  FLEX  -  14
HONDA: NXR 160 BROS  -  2019 - 2020  -  KRE 160 2V L1 SOHC  -  FLEX  -  14,5
HONDA: NXR 160 BROS  -  2019-2020  -  KRE 160 2V L1 SOHC  -  FLEX  -  14,5
HONDA: NXR 160 BROS ESD  -  2014 - 2018  -  KRE 160 2V L1 SOHC  -  FLEX  -  14,5
HONDA: NXR 160 BROS ESD  -  2014-2018  -  KRE 160 2V L1 SOHC  -  FLEX  -  14,5
HONDA: NXR 160 BROS ESDD  -  2020 - 2020  -  KRE 160 2V L1 SOHC  -  FLEX  -  14,5
HONDA: NXR 160 BROS ESDD  -  2020-2020  -  KRE 160 2V L1 SOHC  -  FLEX  -  14,5
HONDA: NXR BROS 150 FLEX  -  2011 - 2019  -  KS 150 2V L1 SOHC  -  GASOLINA  -  14
HONDA: NXR BROS 150 FLEX  -  2011-2019  -  KS 150 2V L1 SOHC  -  GASOLINA  -  14
HONDA: NXR BROS 160 FLEX ES  -  2014 - 2016  -  KRE 160 2V L1 SOHC  -  FLEX  -  14,5
HONDA: NXR BROS 160 FLEX ES  -  2014-2016  -  KRE 160 2V L1 SOHC  -  FLEX  -  14,5</v>
          </cell>
          <cell r="E122" t="str">
            <v/>
          </cell>
        </row>
        <row r="123">
          <cell r="A123">
            <v>111491020</v>
          </cell>
          <cell r="B123" t="str">
            <v>GUIA DE VALVULA OM 611/612 ACELLO STD</v>
          </cell>
          <cell r="C123" t="str">
            <v>6110530329 (ORIG.)</v>
          </cell>
          <cell r="D123"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23" t="str">
            <v/>
          </cell>
        </row>
        <row r="124">
          <cell r="A124">
            <v>111491120</v>
          </cell>
          <cell r="B124" t="str">
            <v>GUIA DE VALVULA OM 611/612 ACELLO +0,10</v>
          </cell>
          <cell r="C124" t="str">
            <v>6110530329 (ORIG.)</v>
          </cell>
          <cell r="D124"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24" t="str">
            <v/>
          </cell>
        </row>
        <row r="125">
          <cell r="A125">
            <v>111491220</v>
          </cell>
          <cell r="B125" t="str">
            <v>GUIA DE VALVULA OM 611/612 ACELLO +0,20</v>
          </cell>
          <cell r="C125" t="str">
            <v>6110530329 (ORIG.)</v>
          </cell>
          <cell r="D125"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25" t="str">
            <v/>
          </cell>
        </row>
        <row r="126">
          <cell r="A126">
            <v>111491320</v>
          </cell>
          <cell r="B126" t="str">
            <v>GUIA DE VALVULA OM 611/612 ACELLO +0,30</v>
          </cell>
          <cell r="C126" t="str">
            <v>6110530329 (ORIG.)</v>
          </cell>
          <cell r="D126"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26" t="str">
            <v/>
          </cell>
        </row>
        <row r="127">
          <cell r="A127">
            <v>111491420</v>
          </cell>
          <cell r="B127" t="str">
            <v>GUIA DE VALVULA OM 611/612 ACELLO +0,40</v>
          </cell>
          <cell r="C127" t="str">
            <v>6110530329 (ORIG.)</v>
          </cell>
          <cell r="D127"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27" t="str">
            <v/>
          </cell>
        </row>
        <row r="128">
          <cell r="A128">
            <v>11154075</v>
          </cell>
          <cell r="B128" t="str">
            <v>GUIA DE VALVULA TRATOR P1 STD</v>
          </cell>
          <cell r="C128" t="str">
            <v>EO144080364 (ORIG.)</v>
          </cell>
          <cell r="D128" t="str">
            <v>DEUTZ: TRATOR P1  -  1961 - 1972  -  MOTOR DM 55  -  DIESEL  -  55</v>
          </cell>
          <cell r="E128" t="str">
            <v/>
          </cell>
        </row>
        <row r="129">
          <cell r="A129">
            <v>11154175</v>
          </cell>
          <cell r="B129" t="str">
            <v>GUIA DE VALVULA TRATOR P1 +0,10</v>
          </cell>
          <cell r="C129" t="str">
            <v>EO144080364 (ORIG.)</v>
          </cell>
          <cell r="D129" t="str">
            <v>DEUTZ: TRATOR P1  -  1961 - 1972  -  MOTOR DM 55  -  DIESEL  -  55</v>
          </cell>
          <cell r="E129" t="str">
            <v/>
          </cell>
        </row>
        <row r="130">
          <cell r="A130">
            <v>11154275</v>
          </cell>
          <cell r="B130" t="str">
            <v>GUIA DE VALVULA TRATOR P1 +0,20</v>
          </cell>
          <cell r="C130" t="str">
            <v>EO144080364 (ORIG.)</v>
          </cell>
          <cell r="D130" t="str">
            <v>DEUTZ: TRATOR P1  -  1961 - 1972  -  MOTOR DM 55  -  DIESEL  -  55</v>
          </cell>
          <cell r="E130" t="str">
            <v/>
          </cell>
        </row>
        <row r="131">
          <cell r="A131">
            <v>11154375</v>
          </cell>
          <cell r="B131" t="str">
            <v>GUIA DE VALVULA TRATOR P1 +0,30</v>
          </cell>
          <cell r="C131" t="str">
            <v>EO144080364 (ORIG.)</v>
          </cell>
          <cell r="D131" t="str">
            <v>DEUTZ: TRATOR P1  -  1961 - 1972  -  MOTOR DM 55  -  DIESEL  -  55</v>
          </cell>
          <cell r="E131" t="str">
            <v/>
          </cell>
        </row>
        <row r="132">
          <cell r="A132">
            <v>11154575</v>
          </cell>
          <cell r="B132" t="str">
            <v>GUIA DE VALVULA TRATOR P1 +0,50</v>
          </cell>
          <cell r="C132" t="str">
            <v>EO144080364 (ORIG.)</v>
          </cell>
          <cell r="D132" t="str">
            <v>DEUTZ: TRATOR P1  -  1961 - 1972  -  MOTOR DM 55  -  DIESEL  -  55</v>
          </cell>
          <cell r="E132" t="str">
            <v/>
          </cell>
        </row>
        <row r="133">
          <cell r="A133">
            <v>11158075</v>
          </cell>
          <cell r="B133" t="str">
            <v>GUIA DE VALVULA TRATOR HD STD</v>
          </cell>
          <cell r="C133" t="str">
            <v>152081306 (ORIG.)</v>
          </cell>
          <cell r="D133" t="str">
            <v>DEUTZ: TRATOR HD  -  MOTOR 5115.4 G  -  DIESEL</v>
          </cell>
          <cell r="E133" t="str">
            <v/>
          </cell>
        </row>
        <row r="134">
          <cell r="A134">
            <v>111590049</v>
          </cell>
          <cell r="B134" t="str">
            <v>GUIA DE VALVULA XT 225/FAZER 250 STD</v>
          </cell>
          <cell r="C134" t="str">
            <v>5HO-11133-11 (ORIG.)</v>
          </cell>
          <cell r="D134" t="str">
            <v>YAMAHA: FAZER 250 ABS  -  2018 - 2020  -  1S4 250 4V L1 SOHC  -  21
YAMAHA: FAZER 250 ABS  -  2018-2020  -  1S4 250 4V L1 SOHC  -  21
YAMAHA: FAZER YS 250  -  2005 - 2015  -  1S4 250 4V L1 SOHC  -  GASOLINA  -  21
YAMAHA: FAZER YS 250  -  2005-2015  -  1S4 250 4V L1 SOHC  -  GASOLINA  -  21
YAMAHA: FAZER YS 250 BLUEFLEX  -  2016 - 2017  -  1S4 250 4V L1 SOHC  -  FLEX  -  21
YAMAHA: FAZER YS 250 BLUEFLEX  -  2016-2017  -  1S4 250 4V L1 SOHC  -  FLEX  -  21
YAMAHA: TDM 225  -  1997 - 2006  -  5H0 225 2V L1 SOHC  -  Gasolina  -  19
YAMAHA: TDM 225  -  1997-2006  -  5H0 225 2V L1 SOHC  -  Gasolina  -  19
YAMAHA: TENERE 250  -  2017 - 2018  -  1S4 250 4V L1 SOHC  -  21
YAMAHA: TENERE 250  -  2017-2018  -  1S4 250 4V L1 SOHC  -  21
YAMAHA: TTR 230  -  2007 - 2020  -  5H0 225 2V L1 SOHC  -  Gasolina  -  19
YAMAHA: TTR 230  -  2007-2020  -  5H0 225 2V L1 SOHC  -  Gasolina  -  19
YAMAHA: XT 225  -  1996 - 2006  -  5H0 225 2V L1 SOHC  -  Gasolina  -  19
YAMAHA: XT 225  -  1996-2006  -  5H0 225 2V L1 SOHC  -  Gasolina  -  19
YAMAHA: XTZ LANDER 250  -  2006 - 2018  -  1S4 250 4V L1 SOHC  -  21
YAMAHA: XTZ LANDER 250  -  2006-2018  -  1S4 250 4V L1 SOHC  -  21
YAMAHA: XTZ LANDER 250 BLUEFLEX ABS  -  2019 - 2020  -  1S4 250 4V L1 SOHC  -  FLEX  -  21
YAMAHA: XTZ LANDER 250 BLUEFLEX ABS  -  2019-2020  -  1S4 250 4V L1 SOHC  -  FLEX  -  21</v>
          </cell>
          <cell r="E134" t="str">
            <v/>
          </cell>
        </row>
        <row r="135">
          <cell r="A135">
            <v>111590149</v>
          </cell>
          <cell r="B135" t="str">
            <v>GUIA DE VALVULA XT 225/FAZER 250 +0,10</v>
          </cell>
          <cell r="C135" t="str">
            <v>5HO-11133-11 (ORIG.)</v>
          </cell>
          <cell r="D135" t="str">
            <v>YAMAHA: FAZER 250 ABS  -  2018 - 2020  -  1S4 250 4V L1 SOHC  -  21
YAMAHA: FAZER 250 ABS  -  2018-2020  -  1S4 250 4V L1 SOHC  -  21
YAMAHA: FAZER YS 250  -  2005 - 2015  -  1S4 250 4V L1 SOHC  -  GASOLINA  -  21
YAMAHA: FAZER YS 250  -  2005-2015  -  1S4 250 4V L1 SOHC  -  GASOLINA  -  21
YAMAHA: FAZER YS 250 BLUEFLEX  -  2016 - 2017  -  1S4 250 4V L1 SOHC  -  FLEX  -  21
YAMAHA: FAZER YS 250 BLUEFLEX  -  2016-2017  -  1S4 250 4V L1 SOHC  -  FLEX  -  21
YAMAHA: TDM 225  -  1997 - 2006  -  5H0 225 2V L1 SOHC  -  Gasolina  -  19
YAMAHA: TDM 225  -  1997-2006  -  5H0 225 2V L1 SOHC  -  Gasolina  -  19
YAMAHA: TENERE 250  -  2017 - 2018  -  1S4 250 4V L1 SOHC  -  21
YAMAHA: TENERE 250  -  2017-2018  -  1S4 250 4V L1 SOHC  -  21
YAMAHA: TTR 230  -  2007 - 2020  -  5H0 225 2V L1 SOHC  -  Gasolina  -  19
YAMAHA: TTR 230  -  2007-2020  -  5H0 225 2V L1 SOHC  -  Gasolina  -  19
YAMAHA: XT 225  -  1996 - 2006  -  5H0 225 2V L1 SOHC  -  Gasolina  -  19
YAMAHA: XT 225  -  1996-2006  -  5H0 225 2V L1 SOHC  -  Gasolina  -  19
YAMAHA: XTZ LANDER 250  -  2006 - 2018  -  1S4 250 4V L1 SOHC  -  21
YAMAHA: XTZ LANDER 250  -  2006-2018  -  1S4 250 4V L1 SOHC  -  21
YAMAHA: XTZ LANDER 250 BLUEFLEX ABS  -  2019 - 2020  -  1S4 250 4V L1 SOHC  -  FLEX  -  21
YAMAHA: XTZ LANDER 250 BLUEFLEX ABS  -  2019-2020  -  1S4 250 4V L1 SOHC  -  FLEX  -  21</v>
          </cell>
          <cell r="E135" t="str">
            <v/>
          </cell>
        </row>
        <row r="136">
          <cell r="A136">
            <v>111590249</v>
          </cell>
          <cell r="B136" t="str">
            <v>GUIA DE VALVULA XT 225/FAZER 250 +0,20</v>
          </cell>
          <cell r="C136" t="str">
            <v>5HO-11133-11 (ORIG.)</v>
          </cell>
          <cell r="D136" t="str">
            <v>YAMAHA: FAZER 250 ABS  -  2018 - 2020  -  1S4 250 4V L1 SOHC  -  21
YAMAHA: FAZER 250 ABS  -  2018-2020  -  1S4 250 4V L1 SOHC  -  21
YAMAHA: FAZER YS 250  -  2005 - 2015  -  1S4 250 4V L1 SOHC  -  GASOLINA  -  21
YAMAHA: FAZER YS 250  -  2005-2015  -  1S4 250 4V L1 SOHC  -  GASOLINA  -  21
YAMAHA: FAZER YS 250 BLUEFLEX  -  2016 - 2017  -  1S4 250 4V L1 SOHC  -  FLEX  -  21
YAMAHA: FAZER YS 250 BLUEFLEX  -  2016-2017  -  1S4 250 4V L1 SOHC  -  FLEX  -  21
YAMAHA: TDM 225  -  1997 - 2006  -  5H0 225 2V L1 SOHC  -  Gasolina  -  19
YAMAHA: TDM 225  -  1997-2006  -  5H0 225 2V L1 SOHC  -  Gasolina  -  19
YAMAHA: TENERE 250  -  2017 - 2018  -  1S4 250 4V L1 SOHC  -  21
YAMAHA: TENERE 250  -  2017-2018  -  1S4 250 4V L1 SOHC  -  21
YAMAHA: TTR 230  -  2007 - 2020  -  5H0 225 2V L1 SOHC  -  Gasolina  -  19
YAMAHA: TTR 230  -  2007-2020  -  5H0 225 2V L1 SOHC  -  Gasolina  -  19
YAMAHA: XT 225  -  1996 - 2006  -  5H0 225 2V L1 SOHC  -  Gasolina  -  19
YAMAHA: XT 225  -  1996-2006  -  5H0 225 2V L1 SOHC  -  Gasolina  -  19
YAMAHA: XTZ LANDER 250  -  2006 - 2018  -  1S4 250 4V L1 SOHC  -  21
YAMAHA: XTZ LANDER 250  -  2006-2018  -  1S4 250 4V L1 SOHC  -  21
YAMAHA: XTZ LANDER 250 BLUEFLEX ABS  -  2019 - 2020  -  1S4 250 4V L1 SOHC  -  FLEX  -  21
YAMAHA: XTZ LANDER 250 BLUEFLEX ABS  -  2019-2020  -  1S4 250 4V L1 SOHC  -  FLEX  -  21</v>
          </cell>
          <cell r="E136" t="str">
            <v/>
          </cell>
        </row>
        <row r="137">
          <cell r="A137">
            <v>111591049</v>
          </cell>
          <cell r="B137" t="str">
            <v>GUIA DE VALVULA ESC YBR 125 STD</v>
          </cell>
          <cell r="C137" t="str">
            <v>22F-11134-10 (ORIG.)</v>
          </cell>
          <cell r="D137"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37" t="str">
            <v/>
          </cell>
        </row>
        <row r="138">
          <cell r="A138">
            <v>111591149</v>
          </cell>
          <cell r="B138" t="str">
            <v>GUIA DE VALVULA ESC YBR 125 +0,10</v>
          </cell>
          <cell r="C138" t="str">
            <v>22F-11134-10 (ORIG.)</v>
          </cell>
          <cell r="D138"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38" t="str">
            <v/>
          </cell>
        </row>
        <row r="139">
          <cell r="A139">
            <v>111591249</v>
          </cell>
          <cell r="B139" t="str">
            <v>GUIA DE VALVULA ESC YBR 125 +0,20</v>
          </cell>
          <cell r="C139" t="str">
            <v>22F-11134-10 (ORIG.)</v>
          </cell>
          <cell r="D139"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39" t="str">
            <v/>
          </cell>
        </row>
        <row r="140">
          <cell r="A140">
            <v>111592049</v>
          </cell>
          <cell r="B140" t="str">
            <v>GUIA DE VALVULA ADM YBR 125 STD</v>
          </cell>
          <cell r="C140" t="str">
            <v>2UJ-11133-10 (ORIG.)</v>
          </cell>
          <cell r="D140"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40" t="str">
            <v/>
          </cell>
        </row>
        <row r="141">
          <cell r="A141">
            <v>111592149</v>
          </cell>
          <cell r="B141" t="str">
            <v>GUIA DE VALVULA ADM YBR 125 +0,10</v>
          </cell>
          <cell r="C141" t="str">
            <v>2UJ-11133-10 (ORIG.)</v>
          </cell>
          <cell r="D141"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41" t="str">
            <v/>
          </cell>
        </row>
        <row r="142">
          <cell r="A142">
            <v>111592249</v>
          </cell>
          <cell r="B142" t="str">
            <v>GUIA DE VALVULA ADM YBR 125 +0,20</v>
          </cell>
          <cell r="C142" t="str">
            <v>2UJ-11133-10 (ORIG.)</v>
          </cell>
          <cell r="D142"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cell r="E142" t="str">
            <v/>
          </cell>
        </row>
        <row r="143">
          <cell r="A143">
            <v>111625070</v>
          </cell>
          <cell r="B143" t="str">
            <v>GUIA DE VALVULA ADM TRACKKER 8210 STD</v>
          </cell>
          <cell r="C143" t="str">
            <v>4630923 (ORIG.)</v>
          </cell>
          <cell r="D143"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3" t="str">
            <v/>
          </cell>
        </row>
        <row r="144">
          <cell r="A144">
            <v>111625170</v>
          </cell>
          <cell r="B144" t="str">
            <v>GUIA DE VALVULA ADM TRACKKER 8210 +0,10</v>
          </cell>
          <cell r="C144" t="str">
            <v>4630923 (ORIG.)</v>
          </cell>
          <cell r="D144"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4" t="str">
            <v/>
          </cell>
        </row>
        <row r="145">
          <cell r="A145">
            <v>111625270</v>
          </cell>
          <cell r="B145" t="str">
            <v>GUIA DE VALVULA ADM TRACKKER 8210 +0,20</v>
          </cell>
          <cell r="C145" t="str">
            <v>4630923 (ORIG.)</v>
          </cell>
          <cell r="D145"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5" t="str">
            <v/>
          </cell>
        </row>
        <row r="146">
          <cell r="A146">
            <v>111626070</v>
          </cell>
          <cell r="B146" t="str">
            <v>GUIA DE VALVULA ESC TRACKKER 8210 STD</v>
          </cell>
          <cell r="C146" t="str">
            <v>4648237 (ORIG.)</v>
          </cell>
          <cell r="D146"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6" t="str">
            <v/>
          </cell>
        </row>
        <row r="147">
          <cell r="A147">
            <v>111626170</v>
          </cell>
          <cell r="B147" t="str">
            <v>GUIA DE VALVULA ESC TRACKKER 8210 +0,10</v>
          </cell>
          <cell r="C147" t="str">
            <v>4648237 (ORIG.)</v>
          </cell>
          <cell r="D147"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7" t="str">
            <v/>
          </cell>
        </row>
        <row r="148">
          <cell r="A148">
            <v>111626270</v>
          </cell>
          <cell r="B148" t="str">
            <v>GUIA DE VALVULA ESC TRACKKER 8210 +0,20</v>
          </cell>
          <cell r="C148" t="str">
            <v>4648237 (ORIG.)</v>
          </cell>
          <cell r="D148"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48" t="str">
            <v/>
          </cell>
        </row>
        <row r="149">
          <cell r="A149">
            <v>11163030</v>
          </cell>
          <cell r="B149" t="str">
            <v>GUIA DE VALVULA CORCEL 1969  STD</v>
          </cell>
          <cell r="C149" t="str">
            <v>47780 (ORIG.)
G 1149 (300 INDY)
GC0590010000 (MAHLE)
GC0590010001 (METAL LEVE)</v>
          </cell>
          <cell r="D149"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49" t="str">
            <v/>
          </cell>
        </row>
        <row r="150">
          <cell r="A150">
            <v>11163130</v>
          </cell>
          <cell r="B150" t="str">
            <v>GUIA DE VALVULA CORCEL 1969  +0,10</v>
          </cell>
          <cell r="C150" t="str">
            <v>47780 (ORIG.)</v>
          </cell>
          <cell r="D150"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50" t="str">
            <v/>
          </cell>
        </row>
        <row r="151">
          <cell r="A151">
            <v>11163230</v>
          </cell>
          <cell r="B151" t="str">
            <v>GUIA DE VALVULA CORCEL 1969  +0,20</v>
          </cell>
          <cell r="C151" t="str">
            <v>47780 (ORIG.)</v>
          </cell>
          <cell r="D151"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51" t="str">
            <v/>
          </cell>
        </row>
        <row r="152">
          <cell r="A152">
            <v>11163330</v>
          </cell>
          <cell r="B152" t="str">
            <v>GUIA DE VALVULA CORCEL 1969  +0,30</v>
          </cell>
          <cell r="C152" t="str">
            <v>47780 (ORIG.)</v>
          </cell>
          <cell r="D152"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52" t="str">
            <v/>
          </cell>
        </row>
        <row r="153">
          <cell r="A153">
            <v>11163530</v>
          </cell>
          <cell r="B153" t="str">
            <v>GUIA DE VALVULA CORCEL 1969  +0,50</v>
          </cell>
          <cell r="C153" t="str">
            <v>47780 (ORIG.)</v>
          </cell>
          <cell r="D153"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53" t="str">
            <v/>
          </cell>
        </row>
        <row r="154">
          <cell r="A154">
            <v>11163930</v>
          </cell>
          <cell r="B154" t="str">
            <v>GUIA DE VALVULA CORCEL 1969  +0,05</v>
          </cell>
          <cell r="C154" t="str">
            <v>47780 (ORIG.)</v>
          </cell>
          <cell r="D154"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cell r="E154" t="str">
            <v/>
          </cell>
        </row>
        <row r="155">
          <cell r="A155">
            <v>11165025</v>
          </cell>
          <cell r="B155" t="str">
            <v>GUIA DE VALVULA GM DETROIT IMPORTADO STD</v>
          </cell>
          <cell r="C155" t="str">
            <v>5129919 (ORIG.)</v>
          </cell>
          <cell r="D155" t="str">
            <v>GM DETROIT: CAMINHÕES  -  MOTOR 6V / 8V / 12V  -  DIESEL  -  71 - 205</v>
          </cell>
          <cell r="E155" t="str">
            <v/>
          </cell>
        </row>
        <row r="156">
          <cell r="A156">
            <v>11165125</v>
          </cell>
          <cell r="B156" t="str">
            <v>GUIA DE VALVULA GM DETROIT IMPORTADO +0,10</v>
          </cell>
          <cell r="C156" t="str">
            <v>5129919 (ORIG.)</v>
          </cell>
          <cell r="D156" t="str">
            <v>GM DETROIT: CAMINHÕES  -  MOTOR 6V / 8V / 12V  -  DIESEL  -  71 - 205</v>
          </cell>
          <cell r="E156" t="str">
            <v/>
          </cell>
        </row>
        <row r="157">
          <cell r="A157">
            <v>11165225</v>
          </cell>
          <cell r="B157" t="str">
            <v>GUIA DE VALVULA GM DETROIT IMPORTADO +0,20</v>
          </cell>
          <cell r="C157" t="str">
            <v>5129919 (ORIG.)</v>
          </cell>
          <cell r="D157" t="str">
            <v>GM DETROIT: CAMINHÕES  -  MOTOR 6V / 8V / 12V  -  DIESEL  -  71 - 205</v>
          </cell>
          <cell r="E157" t="str">
            <v/>
          </cell>
        </row>
        <row r="158">
          <cell r="A158">
            <v>11165325</v>
          </cell>
          <cell r="B158" t="str">
            <v>GUIA DE VALVULA GM DETROIT IMPORTADO +0,30</v>
          </cell>
          <cell r="C158" t="str">
            <v>5129919 (ORIG.)</v>
          </cell>
          <cell r="D158" t="str">
            <v>GM DETROIT: Motor Diesel, importado Ø 7,97mm</v>
          </cell>
          <cell r="E158" t="str">
            <v/>
          </cell>
        </row>
        <row r="159">
          <cell r="A159">
            <v>11166050</v>
          </cell>
          <cell r="B159" t="str">
            <v>GUIA DE VALVULA PERKINS 6357 TRATOR STD</v>
          </cell>
          <cell r="C159" t="str">
            <v>70420005 (ORIG.)</v>
          </cell>
          <cell r="D159" t="str">
            <v>PERKINS / MAXION: TRATOR  -  MOTOR 6357  -  DIESEL  -  142</v>
          </cell>
          <cell r="E159" t="str">
            <v/>
          </cell>
        </row>
        <row r="160">
          <cell r="A160">
            <v>11166150</v>
          </cell>
          <cell r="B160" t="str">
            <v>GUIA DE VALVULA PERKINS 6357 TRATOR +0,10</v>
          </cell>
          <cell r="C160" t="str">
            <v>70420005 (ORIG.)</v>
          </cell>
          <cell r="D160" t="str">
            <v>PERKINS / MAXION: TRATOR  -  MOTOR 6357  -  DIESEL  -  142</v>
          </cell>
          <cell r="E160" t="str">
            <v/>
          </cell>
        </row>
        <row r="161">
          <cell r="A161">
            <v>11166250</v>
          </cell>
          <cell r="B161" t="str">
            <v>GUIA DE VALVULA PERKINS 6357 TRATOR +0,20</v>
          </cell>
          <cell r="C161" t="str">
            <v>70420005 (ORIG.)</v>
          </cell>
          <cell r="D161" t="str">
            <v>PERKINS / MAXION: TRATOR  -  MOTOR 6357  -  DIESEL  -  142</v>
          </cell>
          <cell r="E161" t="str">
            <v/>
          </cell>
        </row>
        <row r="162">
          <cell r="A162">
            <v>11166950</v>
          </cell>
          <cell r="B162" t="str">
            <v>GUIA DE VALVULA PERKINS 6357 TRATOR +0,05</v>
          </cell>
          <cell r="C162" t="str">
            <v>70420005 (ORIG.)</v>
          </cell>
          <cell r="D162" t="str">
            <v>PERKINS / MAXION: TRATOR  -  MOTOR 6357  -  DIESEL  -  142</v>
          </cell>
          <cell r="E162" t="str">
            <v/>
          </cell>
        </row>
        <row r="163">
          <cell r="A163">
            <v>11167000</v>
          </cell>
          <cell r="B163" t="str">
            <v>GUIA DE VALVULA CAT 621 SERIE 23H STD</v>
          </cell>
          <cell r="C163" t="str">
            <v>5S 2921 (ORIG.)
8S 2921 (ORIG.)</v>
          </cell>
          <cell r="D163" t="str">
            <v>CATERPILLAR: TRACTOR SCRAPER  -  MOTOR 3306T / 3406T  -  DIESEL</v>
          </cell>
          <cell r="E163" t="str">
            <v/>
          </cell>
        </row>
        <row r="164">
          <cell r="A164">
            <v>11167100</v>
          </cell>
          <cell r="B164" t="str">
            <v>GUIA DE VALVULA CAT 621 SERIE 23H +0,10</v>
          </cell>
          <cell r="C164" t="str">
            <v>5S 2921 (ORIG.)
8S 2921 (ORIG.)</v>
          </cell>
          <cell r="D164" t="str">
            <v>CATERPILLAR: TRACTOR SCRAPER  -  MOTOR 3306T / 3406T  -  DIESEL</v>
          </cell>
          <cell r="E164" t="str">
            <v/>
          </cell>
        </row>
        <row r="165">
          <cell r="A165">
            <v>11167200</v>
          </cell>
          <cell r="B165" t="str">
            <v>GUIA DE VALVULA CAT 621 SERIE 23H +0,20</v>
          </cell>
          <cell r="C165" t="str">
            <v>5S 2921 (ORIG.)
8S 2921 (ORIG.)</v>
          </cell>
          <cell r="D165" t="str">
            <v>CATERPILLAR: TRACTOR SCRAPER  -  MOTOR 3306T / 3406T  -  DIESEL</v>
          </cell>
          <cell r="E165" t="str">
            <v/>
          </cell>
        </row>
        <row r="166">
          <cell r="A166">
            <v>11167300</v>
          </cell>
          <cell r="B166" t="str">
            <v>GUIA DE VALVULA CAT 621 SERIE 23H +0,30</v>
          </cell>
          <cell r="C166" t="str">
            <v>5S 2921 (ORIG.)
8S 2921 (ORIG.)</v>
          </cell>
          <cell r="D166" t="str">
            <v>CATERPILLAR: TRACTOR SCRAPER  -  MOTOR 3306T / 3406T  -  DIESEL</v>
          </cell>
          <cell r="E166" t="str">
            <v/>
          </cell>
        </row>
        <row r="167">
          <cell r="A167">
            <v>11167500</v>
          </cell>
          <cell r="B167" t="str">
            <v>GUIA DE VALVULA CAT 621 SERIE 23H +0,50</v>
          </cell>
          <cell r="C167" t="str">
            <v>5S 2921 (ORIG.)
8S 2921 (ORIG.)</v>
          </cell>
          <cell r="D167" t="str">
            <v>CATERPILLAR: TRACTOR SCRAPER  -  MOTOR 3306T / 3406T  -  DIESEL</v>
          </cell>
          <cell r="E167" t="str">
            <v/>
          </cell>
        </row>
        <row r="168">
          <cell r="A168">
            <v>11168000</v>
          </cell>
          <cell r="B168" t="str">
            <v>GUIA DE VALVULA CAT 3304/3306 STD</v>
          </cell>
          <cell r="C168" t="str">
            <v>2P 1262 (ORIG.)
5S 4598 (ORIG.)
G 1610 (REF.)
GC0110011000 (REF.)
GC0110011001 (REF.)</v>
          </cell>
          <cell r="D168" t="str">
            <v>CATERPILLAR: MOD. 977,966 D4D e D5  -  MOTOR 3304 / 3306  -  DIESEL</v>
          </cell>
          <cell r="E168" t="str">
            <v/>
          </cell>
        </row>
        <row r="169">
          <cell r="A169">
            <v>11168100</v>
          </cell>
          <cell r="B169" t="str">
            <v>GUIA DE VALVULA CAT 3304/3306 +0,10</v>
          </cell>
          <cell r="C169" t="str">
            <v>2P 1262 (ORIG.)
5S 4598 (ORIG.)</v>
          </cell>
          <cell r="D169" t="str">
            <v>CATERPILLAR: MOD. 977,966 D4D e D5  -  MOTOR 3304 / 3306  -  DIESEL</v>
          </cell>
          <cell r="E169" t="str">
            <v/>
          </cell>
        </row>
        <row r="170">
          <cell r="A170">
            <v>11168200</v>
          </cell>
          <cell r="B170" t="str">
            <v>GUIA DE VALVULA CAT 3304/3306 +0,20</v>
          </cell>
          <cell r="C170" t="str">
            <v>2P 1262 (ORIG.)
5S 4598
 2P 1262 (ORIG.)</v>
          </cell>
          <cell r="D170" t="str">
            <v>CATERPILLAR: MOD. 977,966 D4D e D5  -  MOTOR 3304 / 3306  -  DIESEL</v>
          </cell>
          <cell r="E170" t="str">
            <v/>
          </cell>
        </row>
        <row r="171">
          <cell r="A171">
            <v>11168300</v>
          </cell>
          <cell r="B171" t="str">
            <v>GUIA DE VALVULA CAT 3304/3306 +0,30</v>
          </cell>
          <cell r="C171" t="str">
            <v>2P 1262 (ORIG.)
5S 4598 (ORIG.)</v>
          </cell>
          <cell r="D171" t="str">
            <v>CATERPILLAR: MOD. 977,966 D4D e D5  -  MOTOR 3304 / 3306  -  DIESEL</v>
          </cell>
          <cell r="E171" t="str">
            <v/>
          </cell>
        </row>
        <row r="172">
          <cell r="A172">
            <v>11168500</v>
          </cell>
          <cell r="B172" t="str">
            <v>GUIA DE VALVULA CAT 3304/3306 +0,50</v>
          </cell>
          <cell r="C172" t="str">
            <v>2P 1262 (ORIG.)
5S 4598 (ORIG.)</v>
          </cell>
          <cell r="D172" t="str">
            <v>CATERPILLAR: MOD. 977,966 D4D e D5  -  MOTOR 3304 / 3306  -  DIESEL</v>
          </cell>
          <cell r="E172" t="str">
            <v/>
          </cell>
        </row>
        <row r="173">
          <cell r="A173">
            <v>11168900</v>
          </cell>
          <cell r="B173" t="str">
            <v>GUIA DE VALVULA CAT 3304/3306 +0,05</v>
          </cell>
          <cell r="C173" t="str">
            <v>2P 1262 (ORIG.)
5S 4598 (ORIG.)</v>
          </cell>
          <cell r="D173" t="str">
            <v>CATERPILLAR: MOD. 977,966 D4D e D5  -  MOTOR 3304 / 3306  -  DIESEL</v>
          </cell>
          <cell r="E173" t="str">
            <v/>
          </cell>
        </row>
        <row r="174">
          <cell r="A174">
            <v>11169000</v>
          </cell>
          <cell r="B174" t="str">
            <v>GUIA DE VALVULA CAT D7/D8H DIAM. 12,7 STD</v>
          </cell>
          <cell r="C174" t="str">
            <v>4L 7302 (ORIG.)
4N 3669 (ORIG.)
7N 2051 (ORIG.)</v>
          </cell>
          <cell r="D174" t="str">
            <v>CATERPILLAR: MOD D7 / D8  -  MOTOR CAT C9.3B / C15  -  DIESEL</v>
          </cell>
          <cell r="E174" t="str">
            <v/>
          </cell>
        </row>
        <row r="175">
          <cell r="A175">
            <v>11169100</v>
          </cell>
          <cell r="B175" t="str">
            <v>GUIA DE VALVULA CAT D7/D8H DIAM. 12,7 +0,10</v>
          </cell>
          <cell r="C175" t="str">
            <v>4L 7302 (ORIG.)
4N 3669 (ORIG.)
7N 2051 (ORIG.)</v>
          </cell>
          <cell r="D175" t="str">
            <v>CATERPILLAR: MOD D7 / D8  -  MOTOR CAT C9.3B / C15  -  DIESEL</v>
          </cell>
          <cell r="E175" t="str">
            <v/>
          </cell>
        </row>
        <row r="176">
          <cell r="A176">
            <v>11169200</v>
          </cell>
          <cell r="B176" t="str">
            <v>GUIA DE VALVULA CAT D7/D8H DIAM. 12,7 +0,20</v>
          </cell>
          <cell r="C176" t="str">
            <v>4L 7302 (ORIG.)
4N 3669 (ORIG.)
7N 2051 (ORIG.)</v>
          </cell>
          <cell r="D176" t="str">
            <v>CATERPILLAR: MOD D7 / D8  -  MOTOR CAT C9.3B / C15  -  DIESEL</v>
          </cell>
          <cell r="E176" t="str">
            <v/>
          </cell>
        </row>
        <row r="177">
          <cell r="A177">
            <v>11169500</v>
          </cell>
          <cell r="B177" t="str">
            <v>GUIA DE VALVULA CAT D7/D8H DIAM. 12,7 +0,50</v>
          </cell>
          <cell r="C177" t="str">
            <v>4L 7302 (ORIG.)
4N 3669 (ORIG.)
7N 2051 (ORIG.)</v>
          </cell>
          <cell r="D177" t="str">
            <v>CATERPILLAR: MOD D7 / D8  -  MOTOR CAT C9.3B / C15  -  DIESEL</v>
          </cell>
          <cell r="E177" t="str">
            <v/>
          </cell>
        </row>
        <row r="178">
          <cell r="A178">
            <v>11169900</v>
          </cell>
          <cell r="B178" t="str">
            <v>GUIA DE VALVULA CAT D7/D8H DIAM. 12,7 +0,05</v>
          </cell>
          <cell r="C178" t="str">
            <v>4L 7302 (ORIG.)
4N 3669 (ORIG.)
7N 2051 (ORIG.)</v>
          </cell>
          <cell r="D178" t="str">
            <v>CATERPILLAR: MOD D7 / D8  -  MOTOR CAT C9.3B / C15  -  DIESEL</v>
          </cell>
          <cell r="E178" t="str">
            <v/>
          </cell>
        </row>
        <row r="179">
          <cell r="A179">
            <v>11172085</v>
          </cell>
          <cell r="B179" t="str">
            <v>GUIA DE VALVULA B8/NT 75 STD</v>
          </cell>
          <cell r="C179" t="str">
            <v>B8 B 516 (ORIG.)</v>
          </cell>
          <cell r="D179" t="str">
            <v>YANMAR: TRATOR  -  MOTOR B8, B8 C, NT 75  -  DIESEL  -  23 - 75</v>
          </cell>
          <cell r="E179" t="str">
            <v/>
          </cell>
        </row>
        <row r="180">
          <cell r="A180">
            <v>11172185</v>
          </cell>
          <cell r="B180" t="str">
            <v>GUIA DE VALVULA B8/NT 75 +0,10</v>
          </cell>
          <cell r="C180" t="str">
            <v>B8 B 516 (ORIG.)</v>
          </cell>
          <cell r="D180" t="str">
            <v>YANMAR: TRATOR  -  MOTOR B8, B8 C, NT 75  -  DIESEL  -  23 - 75</v>
          </cell>
          <cell r="E180" t="str">
            <v/>
          </cell>
        </row>
        <row r="181">
          <cell r="A181">
            <v>11172285</v>
          </cell>
          <cell r="B181" t="str">
            <v>GUIA DE VALVULA B8/NT 75 +0,20</v>
          </cell>
          <cell r="C181" t="str">
            <v>B8 B 516 (ORIG.)</v>
          </cell>
          <cell r="D181" t="str">
            <v>YANMAR: TRATOR  -  MOTOR B8, B8 C, NT 75  -  DIESEL  -  23 - 75</v>
          </cell>
          <cell r="E181" t="str">
            <v/>
          </cell>
        </row>
        <row r="182">
          <cell r="A182">
            <v>11172385</v>
          </cell>
          <cell r="B182" t="str">
            <v>GUIA DE VALVULA B8/NT 75 +0,30</v>
          </cell>
          <cell r="C182" t="str">
            <v>B8 B 516 (ORIG.)</v>
          </cell>
          <cell r="D182" t="str">
            <v>YANMAR: TRATOR  -  MOTOR B8, B8 C, NT 75  -  DIESEL  -  23 - 75</v>
          </cell>
          <cell r="E182" t="str">
            <v/>
          </cell>
        </row>
        <row r="183">
          <cell r="A183">
            <v>11172985</v>
          </cell>
          <cell r="B183" t="str">
            <v>GUIA DE VALVULA B8/NT 75 +0,05</v>
          </cell>
          <cell r="C183" t="str">
            <v>B8 B 516 (ORIG.)</v>
          </cell>
          <cell r="D183" t="str">
            <v>YANMAR: TRATOR  -  MOTOR B8, B8 C, NT 75  -  DIESEL  -  23 - 75</v>
          </cell>
          <cell r="E183" t="str">
            <v/>
          </cell>
        </row>
        <row r="184">
          <cell r="A184">
            <v>11173085</v>
          </cell>
          <cell r="B184" t="str">
            <v>GUIA DE VALVULA B9/NB10/NT85 STD</v>
          </cell>
          <cell r="C184" t="str">
            <v>B9 B 516 (ORIG.)
G 3086 (REF.)
GC2310012000 (REF.)
GC2310012001 (REF.)</v>
          </cell>
          <cell r="D184" t="str">
            <v>YANMAR: TRATOR  -  MOTOR B9, B9 C, NB 10, NB10C, NT 85  -  DIESEL</v>
          </cell>
          <cell r="E184" t="str">
            <v/>
          </cell>
        </row>
        <row r="185">
          <cell r="A185">
            <v>11173185</v>
          </cell>
          <cell r="B185" t="str">
            <v>GUIA DE VALVULA B9/NB10/NT85 +0,10</v>
          </cell>
          <cell r="C185" t="str">
            <v>B9 B 516 (ORIG.)</v>
          </cell>
          <cell r="D185" t="str">
            <v>YANMAR: TRATOR  -  MOTOR B9, B9 C, NB 10, NB10C, NT 85  -  DIESEL</v>
          </cell>
          <cell r="E185" t="str">
            <v/>
          </cell>
        </row>
        <row r="186">
          <cell r="A186">
            <v>11173285</v>
          </cell>
          <cell r="B186" t="str">
            <v>GUIA DE VALVULA B9/NB10/NT85 +0,20</v>
          </cell>
          <cell r="C186" t="str">
            <v>B9 B 516 (ORIG.)</v>
          </cell>
          <cell r="D186" t="str">
            <v>YANMAR: TRATOR  -  MOTOR B9, B9 C, NB 10, NB10C, NT 85  -  DIESEL</v>
          </cell>
          <cell r="E186" t="str">
            <v/>
          </cell>
        </row>
        <row r="187">
          <cell r="A187">
            <v>11173985</v>
          </cell>
          <cell r="B187" t="str">
            <v>GUIA DE VALVULA B9/NB10/NT85 +0,05</v>
          </cell>
          <cell r="C187" t="str">
            <v>B9 B 516 (ORIG.)</v>
          </cell>
          <cell r="D187" t="str">
            <v>YANMAR: TRATOR  -  MOTOR B9, B9 C, NB 10, NB10C, NT 85  -  DIESEL</v>
          </cell>
          <cell r="E187" t="str">
            <v/>
          </cell>
        </row>
        <row r="188">
          <cell r="A188">
            <v>11174085</v>
          </cell>
          <cell r="B188" t="str">
            <v>GUIA DE VALVULA B7/NT70 STD</v>
          </cell>
          <cell r="C188" t="str">
            <v>B7 B 516 (ORIG.)</v>
          </cell>
          <cell r="D188" t="str">
            <v>YANMAR: Mod. B7, ENT 70</v>
          </cell>
          <cell r="E188" t="str">
            <v/>
          </cell>
        </row>
        <row r="189">
          <cell r="A189">
            <v>11175085</v>
          </cell>
          <cell r="B189" t="str">
            <v>GUIA DE VALVULA B10/NB13/NT95 STD</v>
          </cell>
          <cell r="C189" t="str">
            <v>B10 B516 (ORIG.)</v>
          </cell>
          <cell r="D189" t="str">
            <v>YANMAR: Mod. B10, NB 13, NT 95</v>
          </cell>
          <cell r="E189" t="str">
            <v/>
          </cell>
        </row>
        <row r="190">
          <cell r="A190">
            <v>11175185</v>
          </cell>
          <cell r="B190" t="str">
            <v>GUIA DE VALVULA B10/NB13/NT95 +0,10</v>
          </cell>
          <cell r="C190" t="str">
            <v>B10 B516 (ORIG.)</v>
          </cell>
          <cell r="D190" t="str">
            <v>YANMAR: Mod. B10, NB 13, NT 95</v>
          </cell>
          <cell r="E190" t="str">
            <v/>
          </cell>
        </row>
        <row r="191">
          <cell r="A191">
            <v>11175285</v>
          </cell>
          <cell r="B191" t="str">
            <v>GUIA DE VALVULA B10/NB13/NT95 +0,20</v>
          </cell>
          <cell r="C191" t="str">
            <v>B10 B516 (ORIG.)</v>
          </cell>
          <cell r="D191" t="str">
            <v>YANMAR: Mod. B10, NB 13, NT 95</v>
          </cell>
          <cell r="E191" t="str">
            <v/>
          </cell>
        </row>
        <row r="192">
          <cell r="A192">
            <v>11175985</v>
          </cell>
          <cell r="B192" t="str">
            <v>GUIA DE VALVULA B10/NB13/NT95 +0,05</v>
          </cell>
          <cell r="C192" t="str">
            <v>B10 B516 (ORIG.)</v>
          </cell>
          <cell r="D192" t="str">
            <v>YANMAR: Mod. B10, NB 13, NT 95</v>
          </cell>
          <cell r="E192" t="str">
            <v/>
          </cell>
        </row>
        <row r="193">
          <cell r="A193">
            <v>11176075</v>
          </cell>
          <cell r="B193" t="str">
            <v>GUIA DE VALVULA MD 912 STD</v>
          </cell>
        </row>
        <row r="193">
          <cell r="D193" t="str">
            <v>DEUTZ: Motor MD 912 2/3/4 e 6 Cil.</v>
          </cell>
          <cell r="E193" t="str">
            <v/>
          </cell>
        </row>
        <row r="194">
          <cell r="A194">
            <v>111764045</v>
          </cell>
          <cell r="B194" t="str">
            <v>GUIA DE VALVULA ESC CIVIC 1.6 16V STD</v>
          </cell>
          <cell r="C194" t="str">
            <v>12205PJ7305 (ORIG.)</v>
          </cell>
          <cell r="D194"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4" t="str">
            <v/>
          </cell>
        </row>
        <row r="195">
          <cell r="A195">
            <v>111764145</v>
          </cell>
          <cell r="B195" t="str">
            <v>GUIA DE VALVULA ESC CIVIC 1.6 16V +0,10</v>
          </cell>
          <cell r="C195" t="str">
            <v>12205PJ7305 (ORIG.)</v>
          </cell>
          <cell r="D195"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5" t="str">
            <v/>
          </cell>
        </row>
        <row r="196">
          <cell r="A196">
            <v>111764245</v>
          </cell>
          <cell r="B196" t="str">
            <v>GUIA DE VALVULA ESC CIVIC 1.6 16V +0,20</v>
          </cell>
          <cell r="C196" t="str">
            <v>12205PJ7305 (ORIG.)</v>
          </cell>
          <cell r="D196"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6" t="str">
            <v/>
          </cell>
        </row>
        <row r="197">
          <cell r="A197">
            <v>111764945</v>
          </cell>
          <cell r="B197" t="str">
            <v>GUIA DE VALVULA ESC CIVIC 1.6 16V +0,05</v>
          </cell>
          <cell r="C197" t="str">
            <v>12205PJ7305 (ORIG.)</v>
          </cell>
          <cell r="D197"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7" t="str">
            <v/>
          </cell>
        </row>
        <row r="198">
          <cell r="A198">
            <v>111765045</v>
          </cell>
          <cell r="B198" t="str">
            <v>GUIA DE VALVULA ADM CIVIC 1.6 16V STD</v>
          </cell>
          <cell r="C198" t="str">
            <v>12204PJ7305 (ORIG.)</v>
          </cell>
          <cell r="D198"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8" t="str">
            <v/>
          </cell>
        </row>
        <row r="199">
          <cell r="A199">
            <v>111765145</v>
          </cell>
          <cell r="B199" t="str">
            <v>GUIA DE VALVULA ADM CIVIC 1.6 16V +0,10</v>
          </cell>
          <cell r="C199" t="str">
            <v>12204PJ7305 (ORIG.)</v>
          </cell>
          <cell r="D199"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99" t="str">
            <v/>
          </cell>
        </row>
        <row r="200">
          <cell r="A200">
            <v>111765245</v>
          </cell>
          <cell r="B200" t="str">
            <v>GUIA DE VALVULA ADM CIVIC 1.6 16V +0,20</v>
          </cell>
          <cell r="C200" t="str">
            <v>12204PJ7305 (ORIG.)</v>
          </cell>
          <cell r="D200"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200" t="str">
            <v/>
          </cell>
        </row>
        <row r="201">
          <cell r="A201">
            <v>111765945</v>
          </cell>
          <cell r="B201" t="str">
            <v>GUIA DE VALVULA ADM CIVIC 1.6 16V +0,05</v>
          </cell>
          <cell r="C201" t="str">
            <v>12204PJ7305 (ORIG.)</v>
          </cell>
          <cell r="D201"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CIVIC LX  -  1997 - 2001  -  D16 1.6 16V L4 SOHC  -  Gasolina  -  106
HONDA: CIVIC LX  -  1997-2001  -  D16 1.6 16V L4 SOHC  -  Gasolina  -  106
HONDA: CIVIC LX  -  2000 - 2006  -  D17Z2 1.7 16V L4 DOHC  -  Gasolina  -  115
HONDA: CIVIC LX  -  2000-2006  -  D17Z2 1.7 16V L4 DOHC  -  Gasolina  -  115
HONDA: CIVIC LXL  -  2003 - 2006  -  D17Z2 1.7 16V L4 DOHC  -  Gasolina  -  115
HONDA: CIVIC LXL  -  2003-2006  -  D17Z2 1.7 16V L4 DOHC  -  Gasolina  -  115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201" t="str">
            <v/>
          </cell>
        </row>
        <row r="202">
          <cell r="A202">
            <v>111782098</v>
          </cell>
          <cell r="B202" t="str">
            <v>GUIA DE VALVULA MOTOR 4A / 7A 16V STD</v>
          </cell>
          <cell r="C202" t="str">
            <v>11122-15030 (ORIG.)</v>
          </cell>
          <cell r="D202" t="str">
            <v>TOYOTA: CELICA  -  1990 - 1994  -  MOTOR 4A-FE 1.6 16V  -  GASOLINA  -  105
TOYOTA: COROLLA  -  1993 - 2002  -  MOTOR 7A-FE 1.8 16v  -  GASOLINA  -  116</v>
          </cell>
          <cell r="E202" t="str">
            <v/>
          </cell>
        </row>
        <row r="203">
          <cell r="A203">
            <v>111782198</v>
          </cell>
          <cell r="B203" t="str">
            <v>GUIA DE VALVULA MOTOR 4A / 7A 16V +0,10</v>
          </cell>
          <cell r="C203" t="str">
            <v>11122-15030 (ORIG.)</v>
          </cell>
          <cell r="D203" t="str">
            <v>TOYOTA: CELICA  -  1990 - 1994  -  MOTOR 4A-FE 1.6 16V  -  GASOLINA  -  105
TOYOTA: COROLLA  -  1993 - 2002  -  MOTOR 7A-FE 1.8 16v  -  GASOLINA  -  116</v>
          </cell>
          <cell r="E203" t="str">
            <v/>
          </cell>
        </row>
        <row r="204">
          <cell r="A204">
            <v>111782298</v>
          </cell>
          <cell r="B204" t="str">
            <v>GUIA DE VALVULA MOTOR 4A / 7A 16V +0,20</v>
          </cell>
          <cell r="C204" t="str">
            <v>11122-15030 (ORIG.)</v>
          </cell>
          <cell r="D204" t="str">
            <v>TOYOTA: CELICA  -  1990 - 1994  -  MOTOR 4A-FE 1.6 16V  -  GASOLINA  -  105
TOYOTA: COROLLA  -  1993 - 2002  -  MOTOR 7A-FE 1.8 16v  -  GASOLINA  -  116</v>
          </cell>
          <cell r="E204" t="str">
            <v/>
          </cell>
        </row>
        <row r="205">
          <cell r="A205">
            <v>111783098</v>
          </cell>
          <cell r="B205" t="str">
            <v>GUIA DE VALVULA MOTOR 1ZZ 16V STD</v>
          </cell>
          <cell r="C205" t="str">
            <v>11122-20020 (ORIG.)</v>
          </cell>
          <cell r="D205"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cell r="E205" t="str">
            <v/>
          </cell>
        </row>
        <row r="206">
          <cell r="A206">
            <v>111783198</v>
          </cell>
          <cell r="B206" t="str">
            <v>GUIA DE VALVULA MOTOR 1ZZ 16V +0,10</v>
          </cell>
          <cell r="C206" t="str">
            <v>11122-20020 (ORIG.)</v>
          </cell>
          <cell r="D206"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cell r="E206" t="str">
            <v/>
          </cell>
        </row>
        <row r="207">
          <cell r="A207">
            <v>111783298</v>
          </cell>
          <cell r="B207" t="str">
            <v>GUIA DE VALVULA MOTOR 1ZZ 16V +0,20</v>
          </cell>
          <cell r="C207" t="str">
            <v>11122-20020 (ORIG.)</v>
          </cell>
          <cell r="D207"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cell r="E207" t="str">
            <v/>
          </cell>
        </row>
        <row r="208">
          <cell r="A208">
            <v>11184020</v>
          </cell>
          <cell r="B208" t="str">
            <v>GUIA DE VALVULA ADM OM355 STD</v>
          </cell>
          <cell r="C208" t="str">
            <v>3520530829 (ORIG.)
G 2672 (300 INDY)
GA0480013000 (MAHLE)
GA0480013001 (METAL LEVE)</v>
          </cell>
          <cell r="D208"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08" t="str">
            <v/>
          </cell>
        </row>
        <row r="209">
          <cell r="A209">
            <v>11184120</v>
          </cell>
          <cell r="B209" t="str">
            <v>GUIA DE VALVULA ADM OM355 +0,10</v>
          </cell>
          <cell r="C209" t="str">
            <v>3520530829 (ORIG.)</v>
          </cell>
          <cell r="D20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09" t="str">
            <v/>
          </cell>
        </row>
        <row r="210">
          <cell r="A210">
            <v>11184220</v>
          </cell>
          <cell r="B210" t="str">
            <v>GUIA DE VALVULA ADM OM355 +0,20</v>
          </cell>
          <cell r="C210" t="str">
            <v>3520530829 (ORIG.)</v>
          </cell>
          <cell r="D210"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0" t="str">
            <v/>
          </cell>
        </row>
        <row r="211">
          <cell r="A211">
            <v>11184320</v>
          </cell>
          <cell r="B211" t="str">
            <v>GUIA DE VALVULA ADM OM355 +0,30</v>
          </cell>
          <cell r="C211" t="str">
            <v>3520530829 (ORIG.)</v>
          </cell>
          <cell r="D211"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1" t="str">
            <v/>
          </cell>
        </row>
        <row r="212">
          <cell r="A212">
            <v>11184520</v>
          </cell>
          <cell r="B212" t="str">
            <v>GUIA DE VALVULA ADM OM355 +0,50</v>
          </cell>
          <cell r="C212" t="str">
            <v>3520530829 (ORIG.)</v>
          </cell>
          <cell r="D212"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2" t="str">
            <v/>
          </cell>
        </row>
        <row r="213">
          <cell r="A213">
            <v>11184920</v>
          </cell>
          <cell r="B213" t="str">
            <v>GUIA DE VALVULA ADM OM355 +0,05</v>
          </cell>
          <cell r="C213" t="str">
            <v>3520530829 (ORIG.)</v>
          </cell>
          <cell r="D213"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3" t="str">
            <v/>
          </cell>
        </row>
        <row r="214">
          <cell r="A214">
            <v>11185020</v>
          </cell>
          <cell r="B214" t="str">
            <v>GUIA DE VALVULA ESC OM355 STD</v>
          </cell>
          <cell r="C214" t="str">
            <v>3550530030 (ORIG.)
3550530330 (ORIG.)
G 2671 (300 INDY)
GE0480014000 (MAHLE)
GE0480014001 (METAL LEVE)</v>
          </cell>
          <cell r="D214"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4" t="str">
            <v/>
          </cell>
        </row>
        <row r="215">
          <cell r="A215">
            <v>11185120</v>
          </cell>
          <cell r="B215" t="str">
            <v>GUIA DE VALVULA ESC OM355 +0,10</v>
          </cell>
          <cell r="C215" t="str">
            <v>3550530030 (ORIG.)</v>
          </cell>
          <cell r="D215"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5" t="str">
            <v/>
          </cell>
        </row>
        <row r="216">
          <cell r="A216">
            <v>11185220</v>
          </cell>
          <cell r="B216" t="str">
            <v>GUIA DE VALVULA ESC OM355 +0,20</v>
          </cell>
          <cell r="C216" t="str">
            <v>3550530030 (ORIG.)</v>
          </cell>
          <cell r="D216"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6" t="str">
            <v/>
          </cell>
        </row>
        <row r="217">
          <cell r="A217">
            <v>11185320</v>
          </cell>
          <cell r="B217" t="str">
            <v>GUIA DE VALVULA ESC OM355 +0,30</v>
          </cell>
          <cell r="C217" t="str">
            <v>3550530030 (ORIG.)</v>
          </cell>
          <cell r="D217"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7" t="str">
            <v/>
          </cell>
        </row>
        <row r="218">
          <cell r="A218">
            <v>11185520</v>
          </cell>
          <cell r="B218" t="str">
            <v>GUIA DE VALVULA ESC OM355 +0,50</v>
          </cell>
          <cell r="C218" t="str">
            <v>3550530030 (ORIG.)</v>
          </cell>
          <cell r="D218"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8" t="str">
            <v/>
          </cell>
        </row>
        <row r="219">
          <cell r="A219">
            <v>11185920</v>
          </cell>
          <cell r="B219" t="str">
            <v>GUIA DE VALVULA ESC OM355 +0,05</v>
          </cell>
          <cell r="C219" t="str">
            <v>3550530030 (ORIG.)</v>
          </cell>
          <cell r="D21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19" t="str">
            <v/>
          </cell>
        </row>
        <row r="220">
          <cell r="A220">
            <v>111866015</v>
          </cell>
          <cell r="B220" t="str">
            <v>GUIA DE VALVULA CUMMINS ISN CURTA STD</v>
          </cell>
        </row>
        <row r="220">
          <cell r="D220" t="str">
            <v>CUMMINS: Motor ISM - comp. - 67mm
(Caminhões International após 92 )</v>
          </cell>
          <cell r="E220" t="str">
            <v/>
          </cell>
        </row>
        <row r="221">
          <cell r="A221">
            <v>111866115</v>
          </cell>
          <cell r="B221" t="str">
            <v>GUIA DE VALVULA CUMMINS ISN CURTA +0,10</v>
          </cell>
        </row>
        <row r="221">
          <cell r="D221" t="str">
            <v>CUMMINS: Motor ISM - comp. - 67mm
(Caminhões International após 92 )</v>
          </cell>
          <cell r="E221" t="str">
            <v/>
          </cell>
        </row>
        <row r="222">
          <cell r="A222">
            <v>111866215</v>
          </cell>
          <cell r="B222" t="str">
            <v>GUIA DE VALVULA CUMMINS ISN CURTA +0,20</v>
          </cell>
        </row>
        <row r="222">
          <cell r="D222" t="str">
            <v>CUMMINS: Motor ISM - comp. - 67mm
(Caminhões International após 92 )</v>
          </cell>
          <cell r="E222" t="str">
            <v/>
          </cell>
        </row>
        <row r="223">
          <cell r="A223">
            <v>111866915</v>
          </cell>
          <cell r="B223" t="str">
            <v>GUIA DE VALVULA CUMMINS ISN CURTA +0,05</v>
          </cell>
        </row>
        <row r="223">
          <cell r="D223" t="str">
            <v>CUMMINS: Motor ISM - comp. - 67mm
(Caminhões International após 92 )</v>
          </cell>
          <cell r="E223" t="str">
            <v/>
          </cell>
        </row>
        <row r="224">
          <cell r="A224">
            <v>111869033</v>
          </cell>
          <cell r="B224" t="str">
            <v>GUIA DE VALVULA ESC TRATOR 3029 ADAPTACAO STD</v>
          </cell>
        </row>
        <row r="224">
          <cell r="D224" t="str">
            <v>3029,4039,4045,6059,6068 - Adaptação</v>
          </cell>
          <cell r="E224" t="str">
            <v/>
          </cell>
        </row>
        <row r="225">
          <cell r="A225">
            <v>111870033</v>
          </cell>
          <cell r="B225" t="str">
            <v>GUIA DE VALVULA ADM TRATOR 3029 ADAPTACAO STD</v>
          </cell>
        </row>
        <row r="225">
          <cell r="D225" t="str">
            <v>3029,4039,4045,6059,6068 - Adaptação
Motor: 6.8 24V L6 OHV Turbo</v>
          </cell>
          <cell r="E225" t="str">
            <v/>
          </cell>
        </row>
        <row r="226">
          <cell r="A226">
            <v>111876098</v>
          </cell>
          <cell r="B226" t="str">
            <v>GUIA DE VALVULA HILUX 3.0 STD</v>
          </cell>
          <cell r="C226" t="str">
            <v>11122-67020 (ORIG.)</v>
          </cell>
          <cell r="D226" t="str">
            <v>TOYOTA: HILUX CD SR 4X4  -  2002 - 2006  -  1KZTE 3.0 8V L4 SOHC  -  Diesel  -  116
TOYOTA: HILUX CD SR 4X4  -  2002-2006  -  1KZTE 3.0 8V L4 SOHC  -  Diesel  -  116
TOYOTA: HILUX CS STD 4X4  -  2002 - 2006  -  1KZTE 3.0 8V L4 SOHC  -  Diesel  -  116
TOYOTA: HILUX CS STD 4X4  -  2002-2006  -  1KZTE 3.0 8V L4 SOHC  -  Diesel  -  116
TOYOTA: HILUX SRV 4X4  -  2002 - 2005  -  1KZTE 3.0 8V L4 SOHC  -  Diesel  -  116
TOYOTA: HILUX SRV 4X4  -  2002-2005  -  1KZTE 3.0 8V L4 SOHC  -  Diesel  -  116</v>
          </cell>
          <cell r="E226" t="str">
            <v/>
          </cell>
        </row>
        <row r="227">
          <cell r="A227">
            <v>111876198</v>
          </cell>
          <cell r="B227" t="str">
            <v>GUIA DE VALVULA HILUX 3.0 +0,10</v>
          </cell>
          <cell r="C227" t="str">
            <v>11122-67020 (ORIG.)</v>
          </cell>
          <cell r="D227" t="str">
            <v>TOYOTA: HILUX CD SR 4X4  -  2002 - 2006  -  1KZTE 3.0 8V L4 SOHC  -  Diesel  -  116
TOYOTA: HILUX CD SR 4X4  -  2002-2006  -  1KZTE 3.0 8V L4 SOHC  -  Diesel  -  116
TOYOTA: HILUX CS STD 4X4  -  2002 - 2006  -  1KZTE 3.0 8V L4 SOHC  -  Diesel  -  116
TOYOTA: HILUX CS STD 4X4  -  2002-2006  -  1KZTE 3.0 8V L4 SOHC  -  Diesel  -  116
TOYOTA: HILUX SRV 4X4  -  2002 - 2005  -  1KZTE 3.0 8V L4 SOHC  -  Diesel  -  116
TOYOTA: HILUX SRV 4X4  -  2002-2005  -  1KZTE 3.0 8V L4 SOHC  -  Diesel  -  116</v>
          </cell>
          <cell r="E227" t="str">
            <v/>
          </cell>
        </row>
        <row r="228">
          <cell r="A228">
            <v>111876298</v>
          </cell>
          <cell r="B228" t="str">
            <v>GUIA DE VALVULA HILUX 3.0 +0,20</v>
          </cell>
          <cell r="C228" t="str">
            <v>11122-67020 (ORIG.)</v>
          </cell>
          <cell r="D228" t="str">
            <v>TOYOTA: HILUX CD SR 4X4  -  2002 - 2006  -  1KZTE 3.0 8V L4 SOHC  -  Diesel  -  116
TOYOTA: HILUX CD SR 4X4  -  2002-2006  -  1KZTE 3.0 8V L4 SOHC  -  Diesel  -  116
TOYOTA: HILUX CS STD 4X4  -  2002 - 2006  -  1KZTE 3.0 8V L4 SOHC  -  Diesel  -  116
TOYOTA: HILUX CS STD 4X4  -  2002-2006  -  1KZTE 3.0 8V L4 SOHC  -  Diesel  -  116
TOYOTA: HILUX SRV 4X4  -  2002 - 2005  -  1KZTE 3.0 8V L4 SOHC  -  Diesel  -  116
TOYOTA: HILUX SRV 4X4  -  2002-2005  -  1KZTE 3.0 8V L4 SOHC  -  Diesel  -  116</v>
          </cell>
          <cell r="E228" t="str">
            <v/>
          </cell>
        </row>
        <row r="229">
          <cell r="A229">
            <v>11189025</v>
          </cell>
          <cell r="B229" t="str">
            <v>GUIA DE VALVULA GM DETROIT NACIONAL STD</v>
          </cell>
          <cell r="C229" t="str">
            <v>5131961 (ORIG.)</v>
          </cell>
          <cell r="D229" t="str">
            <v>GM DETROIT: CAMINHÕES / CAMIONETAS  -  MOTOR GM DETROIT  -  DIESEL</v>
          </cell>
          <cell r="E229" t="str">
            <v/>
          </cell>
        </row>
        <row r="230">
          <cell r="A230">
            <v>11189125</v>
          </cell>
          <cell r="B230" t="str">
            <v>GUIA DE VALVULA GM DETROIT NACIONAL +0,10</v>
          </cell>
          <cell r="C230" t="str">
            <v>5131961 (ORIG.)</v>
          </cell>
          <cell r="D230" t="str">
            <v>GM DETROIT: Motor Diesel nacional Ø 6,37mm</v>
          </cell>
          <cell r="E230" t="str">
            <v/>
          </cell>
        </row>
        <row r="231">
          <cell r="A231">
            <v>11189225</v>
          </cell>
          <cell r="B231" t="str">
            <v>GUIA DE VALVULA GM DETROIT NACIONAL +0,20</v>
          </cell>
          <cell r="C231" t="str">
            <v>5131961 (ORIG.)</v>
          </cell>
          <cell r="D231" t="str">
            <v>GM DETROIT: Motor Diesel nacional Ø 6,37mm</v>
          </cell>
          <cell r="E231" t="str">
            <v/>
          </cell>
        </row>
        <row r="232">
          <cell r="A232">
            <v>11189325</v>
          </cell>
          <cell r="B232" t="str">
            <v>GUIA DE VALVULA GM DETROIT NACIONAL +0,30</v>
          </cell>
          <cell r="C232" t="str">
            <v>5131961 (ORIG.)</v>
          </cell>
          <cell r="D232" t="str">
            <v>GM DETROIT: Motor Diesel nacional Ø 6,37mm</v>
          </cell>
          <cell r="E232" t="str">
            <v/>
          </cell>
        </row>
        <row r="233">
          <cell r="A233">
            <v>11189925</v>
          </cell>
          <cell r="B233" t="str">
            <v>GUIA DE VALVULA GM DETROIT NACIONAL +0,05</v>
          </cell>
          <cell r="C233" t="str">
            <v>5131961 (ORIG.)</v>
          </cell>
          <cell r="D233" t="str">
            <v>GM DETROIT: Motor Diesel nacional Ø 6,37mm</v>
          </cell>
          <cell r="E233" t="str">
            <v/>
          </cell>
        </row>
        <row r="234">
          <cell r="A234">
            <v>11190065</v>
          </cell>
          <cell r="B234" t="str">
            <v>GUIA DE VALVULA TRATOR D-50 STD</v>
          </cell>
        </row>
        <row r="234">
          <cell r="D234" t="str">
            <v>KOMATSU: Trator D-50</v>
          </cell>
          <cell r="E234" t="str">
            <v/>
          </cell>
        </row>
        <row r="235">
          <cell r="A235">
            <v>11190165</v>
          </cell>
          <cell r="B235" t="str">
            <v>GUIA DE VALVULA TRATOR D-50 +0,10</v>
          </cell>
        </row>
        <row r="235">
          <cell r="D235" t="str">
            <v>KOMATSU: Trator D-50</v>
          </cell>
          <cell r="E235" t="str">
            <v/>
          </cell>
        </row>
        <row r="236">
          <cell r="A236">
            <v>11191000</v>
          </cell>
          <cell r="B236" t="str">
            <v>GUIA DE VALVULA CAT DW15 631 STD</v>
          </cell>
          <cell r="C236" t="str">
            <v>2M 6414 (ORIG.)
4N 3665 (ORIG.)</v>
          </cell>
          <cell r="D236" t="str">
            <v>CATERPILLAR: DW 15 (619) 631
Guia moderna, sem flange e com rosca interna  -  C 18  -  DIESEL  -  619</v>
          </cell>
          <cell r="E236" t="str">
            <v/>
          </cell>
        </row>
        <row r="237">
          <cell r="A237">
            <v>11191100</v>
          </cell>
          <cell r="B237" t="str">
            <v>GUIA DE VALVULA CAT DW15 631 +0,10</v>
          </cell>
          <cell r="C237" t="str">
            <v>2M 6414 (ORIG.)
4N 3665 (ORIG.)</v>
          </cell>
          <cell r="D237" t="str">
            <v>CATERPILLAR: DW 15 (619) 631
Guia moderna, sem flange e com rosca interna  -  C 18  -  DIESEL  -  619</v>
          </cell>
          <cell r="E237" t="str">
            <v/>
          </cell>
        </row>
        <row r="238">
          <cell r="A238">
            <v>11191200</v>
          </cell>
          <cell r="B238" t="str">
            <v>GUIA DE VALVULA CAT DW15 631 +0,20</v>
          </cell>
          <cell r="C238" t="str">
            <v>2M 6414 (ORIG.)
4N 3665 (ORIG.)</v>
          </cell>
          <cell r="D238" t="str">
            <v>CATERPILLAR: DW 15 (619) 631
Guia moderna, sem flange e com rosca interna  -  C 18  -  DIESEL  -  619</v>
          </cell>
          <cell r="E238" t="str">
            <v/>
          </cell>
        </row>
        <row r="239">
          <cell r="A239">
            <v>11191300</v>
          </cell>
          <cell r="B239" t="str">
            <v>GUIA DE VALVULA CAT DW15 631 +0,30</v>
          </cell>
          <cell r="C239" t="str">
            <v>2M 6414 (ORIG.)
4N 3665 (ORIG.)</v>
          </cell>
          <cell r="D239" t="str">
            <v>CATERPILLAR: DW 15 (619) 631
Guia moderna, sem flange e com rosca interna  -  C 18  -  DIESEL  -  619</v>
          </cell>
          <cell r="E239" t="str">
            <v/>
          </cell>
        </row>
        <row r="240">
          <cell r="A240">
            <v>11191500</v>
          </cell>
          <cell r="B240" t="str">
            <v>GUIA DE VALVULA CAT DW15 631 +0,50</v>
          </cell>
          <cell r="C240" t="str">
            <v>2M 6414 (ORIG.)
4N 3665 (ORIG.)</v>
          </cell>
          <cell r="D240" t="str">
            <v>CATERPILLAR: DW 15 (619) 631
Guia moderna, sem flange e com rosca interna  -  C 18  -  DIESEL  -  619</v>
          </cell>
          <cell r="E240" t="str">
            <v/>
          </cell>
        </row>
        <row r="241">
          <cell r="A241">
            <v>11191900</v>
          </cell>
          <cell r="B241" t="str">
            <v>GUIA DE VALVULA CAT DW15 631 +0,05</v>
          </cell>
          <cell r="C241" t="str">
            <v>2M 6414 (ORIG.)
4N 3665 (ORIG.)</v>
          </cell>
          <cell r="D241" t="str">
            <v>CATERPILLAR: DW 15 (619) 631
Guia moderna, sem flange e com rosca interna  -  C 18  -  DIESEL  -  619</v>
          </cell>
          <cell r="E241" t="str">
            <v/>
          </cell>
        </row>
        <row r="242">
          <cell r="A242">
            <v>111922070</v>
          </cell>
          <cell r="B242" t="str">
            <v>GUIA DE VALVULA FIRE 1.4 / EVO 1.0 STD</v>
          </cell>
          <cell r="C242" t="str">
            <v>55195335 (ORIG.)</v>
          </cell>
          <cell r="D242"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ATTRACTIVE 1.0  -  2017 - 2018  -  FIRE EVO 1.0 8V L4 SOHC  -  Flex  -  73-75
FIAT: SIENA ATTRACTIVE 1.0  -  2017-2018  -  FIRE EVO 1.0 8V L4 SOHC  -  Flex  -  73-75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cell r="E242" t="str">
            <v/>
          </cell>
        </row>
        <row r="243">
          <cell r="A243">
            <v>111922170</v>
          </cell>
          <cell r="B243" t="str">
            <v>GUIA DE VALVULA FIRE 1.4 / EVO 1.0 +0,10</v>
          </cell>
          <cell r="C243" t="str">
            <v>55195335 (ORIG.)</v>
          </cell>
          <cell r="D243"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ATTRACTIVE 1.0  -  2017 - 2018  -  FIRE EVO 1.0 8V L4 SOHC  -  Flex  -  73-75
FIAT: SIENA ATTRACTIVE 1.0  -  2017-2018  -  FIRE EVO 1.0 8V L4 SOHC  -  Flex  -  73-75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cell r="E243" t="str">
            <v/>
          </cell>
        </row>
        <row r="244">
          <cell r="A244">
            <v>111922270</v>
          </cell>
          <cell r="B244" t="str">
            <v>GUIA DE VALVULA FIRE 1.4 / EVO 1.0 +0,20</v>
          </cell>
          <cell r="C244" t="str">
            <v>55195335 (ORIG.)</v>
          </cell>
          <cell r="D244"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ATTRACTIVE 1.0  -  2017 - 2018  -  FIRE EVO 1.0 8V L4 SOHC  -  Flex  -  73-75
FIAT: SIENA ATTRACTIVE 1.0  -  2017-2018  -  FIRE EVO 1.0 8V L4 SOHC  -  Flex  -  73-75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cell r="E244" t="str">
            <v/>
          </cell>
        </row>
        <row r="245">
          <cell r="A245">
            <v>111922970</v>
          </cell>
          <cell r="B245" t="str">
            <v>GUIA DE VALVULA FIRE 1.4 / EVO 1.0 +0,05</v>
          </cell>
          <cell r="C245" t="str">
            <v>55195335 (ORIG.)</v>
          </cell>
          <cell r="D245"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ATTRACTIVE 1.0  -  2017 - 2018  -  FIRE EVO 1.0 8V L4 SOHC  -  Flex  -  73-75
FIAT: SIENA ATTRACTIVE 1.0  -  2017-2018  -  FIRE EVO 1.0 8V L4 SOHC  -  Flex  -  73-75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cell r="E245" t="str">
            <v/>
          </cell>
        </row>
        <row r="246">
          <cell r="A246">
            <v>11193065</v>
          </cell>
          <cell r="B246" t="str">
            <v>GUIA DE VALVULA TRATOR D-155 STD</v>
          </cell>
        </row>
        <row r="246">
          <cell r="D246" t="str">
            <v>KOMATSU: Trator D 155</v>
          </cell>
          <cell r="E246" t="str">
            <v/>
          </cell>
        </row>
        <row r="247">
          <cell r="A247">
            <v>11194050</v>
          </cell>
          <cell r="B247" t="str">
            <v>GUIA DE VALVULA PERKINS 6358 STD</v>
          </cell>
          <cell r="C247" t="str">
            <v>33431501 (ORIG.)
G 1550 (300 INDY)
GC0570015000 (MAHLE)
GC0570015001 (METAL LEVE)</v>
          </cell>
          <cell r="D247"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247" t="str">
            <v/>
          </cell>
        </row>
        <row r="248">
          <cell r="A248">
            <v>11194150</v>
          </cell>
          <cell r="B248" t="str">
            <v>GUIA DE VALVULA PERKINS 6358 +0,10</v>
          </cell>
          <cell r="C248" t="str">
            <v>33431501 (ORIG.)</v>
          </cell>
          <cell r="D248"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248" t="str">
            <v/>
          </cell>
        </row>
        <row r="249">
          <cell r="A249">
            <v>11194250</v>
          </cell>
          <cell r="B249" t="str">
            <v>GUIA DE VALVULA PERKINS 6358 +0,20</v>
          </cell>
          <cell r="C249" t="str">
            <v>33431501 (ORIG.)</v>
          </cell>
          <cell r="D249"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249" t="str">
            <v/>
          </cell>
        </row>
        <row r="250">
          <cell r="A250">
            <v>11194950</v>
          </cell>
          <cell r="B250" t="str">
            <v>GUIA DE VALVULA PERKINS 6358 +0,05</v>
          </cell>
          <cell r="C250" t="str">
            <v>33431501 (ORIG.)</v>
          </cell>
          <cell r="D250"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250" t="str">
            <v/>
          </cell>
        </row>
        <row r="251">
          <cell r="A251">
            <v>11195050</v>
          </cell>
          <cell r="B251" t="str">
            <v>GUIA DE VALVULA ADAPTACAO D10 STD</v>
          </cell>
          <cell r="C251" t="str">
            <v>G 2921 (300 INDY)
GC0570016000 (MAHLE)
GC0570016001 (METAL LEVE)</v>
          </cell>
          <cell r="D251" t="str">
            <v>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v>
          </cell>
          <cell r="E251" t="str">
            <v/>
          </cell>
        </row>
        <row r="252">
          <cell r="A252">
            <v>11195150</v>
          </cell>
          <cell r="B252" t="str">
            <v>GUIA DE VALVULA ADAPTACAO D10 +0,10</v>
          </cell>
        </row>
        <row r="252">
          <cell r="D252" t="str">
            <v>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v>
          </cell>
          <cell r="E252" t="str">
            <v/>
          </cell>
        </row>
        <row r="253">
          <cell r="A253">
            <v>11195250</v>
          </cell>
          <cell r="B253" t="str">
            <v>GUIA DE VALVULA ADAPTACAO D10 +0,20</v>
          </cell>
        </row>
        <row r="253">
          <cell r="D253" t="str">
            <v>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v>
          </cell>
          <cell r="E253" t="str">
            <v/>
          </cell>
        </row>
        <row r="254">
          <cell r="A254">
            <v>11195950</v>
          </cell>
          <cell r="B254" t="str">
            <v>GUIA DE VALVULA ADAPTACAO D10 +0,05</v>
          </cell>
        </row>
        <row r="254">
          <cell r="D254" t="str">
            <v>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v>
          </cell>
          <cell r="E254" t="str">
            <v/>
          </cell>
        </row>
        <row r="255">
          <cell r="A255">
            <v>111953009</v>
          </cell>
          <cell r="B255" t="str">
            <v>GUIA DE VALVULA SUZUKI VITARA 16V STD</v>
          </cell>
        </row>
        <row r="255">
          <cell r="D255" t="str">
            <v>SUZUKI: VITARA  -  MOTOR 1.6 16V  -  GASOLINA  -  126</v>
          </cell>
          <cell r="E255" t="str">
            <v/>
          </cell>
        </row>
        <row r="256">
          <cell r="A256">
            <v>11196020</v>
          </cell>
          <cell r="B256" t="str">
            <v>GUIA DE VALVULA ADM OM352-CBT STD</v>
          </cell>
        </row>
        <row r="256">
          <cell r="D256" t="str">
            <v>MERCEDES BENZ: Motores OM 352 – Motor CBT</v>
          </cell>
          <cell r="E256" t="str">
            <v/>
          </cell>
        </row>
        <row r="257">
          <cell r="A257">
            <v>11196120</v>
          </cell>
          <cell r="B257" t="str">
            <v>GUIA DE VALVULA ADM OM352-CBT +0,10</v>
          </cell>
        </row>
        <row r="257">
          <cell r="D257" t="str">
            <v>MERCEDES BENZ: Motores OM 352 – Motor CBT</v>
          </cell>
          <cell r="E257" t="str">
            <v/>
          </cell>
        </row>
        <row r="258">
          <cell r="A258">
            <v>11196220</v>
          </cell>
          <cell r="B258" t="str">
            <v>GUIA DE VALVULA ADM OM352-CBT +0,20</v>
          </cell>
        </row>
        <row r="258">
          <cell r="D258" t="str">
            <v>MERCEDES BENZ: Motores OM 352 – Motor CBT</v>
          </cell>
          <cell r="E258" t="str">
            <v/>
          </cell>
        </row>
        <row r="259">
          <cell r="A259">
            <v>11196920</v>
          </cell>
          <cell r="B259" t="str">
            <v>GUIA DE VALVULA ADM OM352-CBT +0,05</v>
          </cell>
        </row>
        <row r="259">
          <cell r="D259" t="str">
            <v>MERCEDES BENZ: Motores OM 352 – Motor CBT</v>
          </cell>
          <cell r="E259" t="str">
            <v/>
          </cell>
        </row>
        <row r="260">
          <cell r="A260">
            <v>111968049</v>
          </cell>
          <cell r="B260" t="str">
            <v>GUIA DE VALVULA CRYPTON 1998-2004 STD</v>
          </cell>
          <cell r="C260" t="str">
            <v>4ST-E1134-00 (ORIG.)</v>
          </cell>
          <cell r="D260" t="str">
            <v>YAMAHA: CRYPTON 105  -  1998 - 2005  -  4ST T105 2V L1 SOHC  -  Gasolina  -  6
YAMAHA: CRYPTON 105  -  1998-2005  -  4ST T105 2V L1 SOHC  -  Gasolina  -  6</v>
          </cell>
          <cell r="E260" t="str">
            <v/>
          </cell>
        </row>
        <row r="261">
          <cell r="A261">
            <v>11197020</v>
          </cell>
          <cell r="B261" t="str">
            <v>GUIA DE VALVULA ESC OM352-CBT STD</v>
          </cell>
        </row>
        <row r="261">
          <cell r="D261" t="str">
            <v>MERCEDES BENZ: Motores OM 352 – Motor CBT</v>
          </cell>
          <cell r="E261" t="str">
            <v/>
          </cell>
        </row>
        <row r="262">
          <cell r="A262">
            <v>11197120</v>
          </cell>
          <cell r="B262" t="str">
            <v>GUIA DE VALVULA ESC OM352-CBT +0,10</v>
          </cell>
        </row>
        <row r="262">
          <cell r="D262" t="str">
            <v>MERCEDES BENZ: Motores OM 352 – Motor CBT</v>
          </cell>
          <cell r="E262" t="str">
            <v/>
          </cell>
        </row>
        <row r="263">
          <cell r="A263">
            <v>11197220</v>
          </cell>
          <cell r="B263" t="str">
            <v>GUIA DE VALVULA ESC OM352-CBT +0,20</v>
          </cell>
        </row>
        <row r="263">
          <cell r="D263" t="str">
            <v>MERCEDES BENZ: Motores OM 352 – Motor CBT</v>
          </cell>
          <cell r="E263" t="str">
            <v/>
          </cell>
        </row>
        <row r="264">
          <cell r="A264">
            <v>11197920</v>
          </cell>
          <cell r="B264" t="str">
            <v>GUIA DE VALVULA ESC OM352-CBT +0,05</v>
          </cell>
        </row>
        <row r="264">
          <cell r="D264" t="str">
            <v>MERCEDES BENZ: Motores OM 352 – Motor CBT</v>
          </cell>
          <cell r="E264" t="str">
            <v/>
          </cell>
        </row>
        <row r="265">
          <cell r="A265">
            <v>11198050</v>
          </cell>
          <cell r="B265" t="str">
            <v>GUIA DE VALVULA ADM PERK.4236/Q20B STD</v>
          </cell>
          <cell r="C265" t="str">
            <v>33261732 (ORIG.)
G 1549 (300 INDY)
GA0570017000 (MAHLE)
GA0570017001 (METAL LEVE)</v>
          </cell>
          <cell r="D265"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65" t="str">
            <v/>
          </cell>
        </row>
        <row r="266">
          <cell r="A266">
            <v>11198150</v>
          </cell>
          <cell r="B266" t="str">
            <v>GUIA DE VALVULA ADM PERK.4236/Q20B +0,10</v>
          </cell>
          <cell r="C266" t="str">
            <v>33261732 (ORIG.)</v>
          </cell>
          <cell r="D266"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66" t="str">
            <v/>
          </cell>
        </row>
        <row r="267">
          <cell r="A267">
            <v>11198250</v>
          </cell>
          <cell r="B267" t="str">
            <v>GUIA DE VALVULA ADM PERK.4236/Q20B +0,20</v>
          </cell>
          <cell r="C267" t="str">
            <v>33261732 (ORIG.)</v>
          </cell>
          <cell r="D267"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67" t="str">
            <v/>
          </cell>
        </row>
        <row r="268">
          <cell r="A268">
            <v>11198950</v>
          </cell>
          <cell r="B268" t="str">
            <v>GUIA DE VALVULA ADM PERK.4236/Q20B +0,05</v>
          </cell>
          <cell r="C268" t="str">
            <v>33261732 (ORIG.)</v>
          </cell>
          <cell r="D268"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68" t="str">
            <v/>
          </cell>
        </row>
        <row r="269">
          <cell r="A269">
            <v>11199050</v>
          </cell>
          <cell r="B269" t="str">
            <v>GUIA DE VALVULA ESC PERK.4236/Q20B STD</v>
          </cell>
          <cell r="C269" t="str">
            <v>33261754 (ORIG.)
G 1548 (300 INDY)
GE0570018000 (MAHLE)
GE0570018001 (METAL LEVE)</v>
          </cell>
          <cell r="D269"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69" t="str">
            <v/>
          </cell>
        </row>
        <row r="270">
          <cell r="A270">
            <v>11199150</v>
          </cell>
          <cell r="B270" t="str">
            <v>GUIA DE VALVULA ESC PERK.4236/Q20B +0,10</v>
          </cell>
          <cell r="C270" t="str">
            <v>33261754 (ORIG.)</v>
          </cell>
          <cell r="D270"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70" t="str">
            <v/>
          </cell>
        </row>
        <row r="271">
          <cell r="A271">
            <v>11199250</v>
          </cell>
          <cell r="B271" t="str">
            <v>GUIA DE VALVULA ESC PERK.4236/Q20B +0,20</v>
          </cell>
          <cell r="C271" t="str">
            <v>33261754 (ORIG.)</v>
          </cell>
          <cell r="D271"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71" t="str">
            <v/>
          </cell>
        </row>
        <row r="272">
          <cell r="A272">
            <v>11199950</v>
          </cell>
          <cell r="B272" t="str">
            <v>GUIA DE VALVULA ESC PERK.4236/Q20B +0,05</v>
          </cell>
          <cell r="C272" t="str">
            <v>33261754 (ORIG.)</v>
          </cell>
          <cell r="D272"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cell r="E272" t="str">
            <v/>
          </cell>
        </row>
        <row r="273">
          <cell r="A273">
            <v>11200070</v>
          </cell>
          <cell r="B273" t="str">
            <v>GUIA DE VALVULA PALIO 1.0/1.5 8V STD</v>
          </cell>
          <cell r="C273" t="str">
            <v>4373604 (ORIG.)
G 1583 (300 INDY)
GC0250019000 (MAHLE)
GC0250019001 (METAL LEVE)</v>
          </cell>
          <cell r="D273"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3" t="str">
            <v/>
          </cell>
        </row>
        <row r="274">
          <cell r="A274">
            <v>11200170</v>
          </cell>
          <cell r="B274" t="str">
            <v>GUIA DE VALVULA PALIO 1.0/1.5 8V +0,10</v>
          </cell>
          <cell r="C274" t="str">
            <v>4373604 (ORIG.)</v>
          </cell>
          <cell r="D274"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4" t="str">
            <v/>
          </cell>
        </row>
        <row r="275">
          <cell r="A275">
            <v>11200270</v>
          </cell>
          <cell r="B275" t="str">
            <v>GUIA DE VALVULA PALIO 1.0/1.5 8V +0,20</v>
          </cell>
          <cell r="C275" t="str">
            <v>4373604 (ORIG.)</v>
          </cell>
          <cell r="D275"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5" t="str">
            <v/>
          </cell>
        </row>
        <row r="276">
          <cell r="A276">
            <v>11200370</v>
          </cell>
          <cell r="B276" t="str">
            <v>GUIA DE VALVULA PALIO 1.0/1.5 8V +0,30</v>
          </cell>
          <cell r="C276" t="str">
            <v>4373604 (ORIG.)</v>
          </cell>
          <cell r="D276"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6" t="str">
            <v/>
          </cell>
        </row>
        <row r="277">
          <cell r="A277">
            <v>11200470</v>
          </cell>
          <cell r="B277" t="str">
            <v>GUIA DE VALVULA PALIO 1.0/1.5 8V +0,40</v>
          </cell>
          <cell r="C277" t="str">
            <v>4373604 (ORIG.)</v>
          </cell>
          <cell r="D277"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7" t="str">
            <v/>
          </cell>
        </row>
        <row r="278">
          <cell r="A278">
            <v>11200970</v>
          </cell>
          <cell r="B278" t="str">
            <v>GUIA DE VALVULA PALIO 1.0/1.5 8V +0,05</v>
          </cell>
          <cell r="C278" t="str">
            <v>4373604 (ORIG.)</v>
          </cell>
          <cell r="D278" t="str">
            <v>FIAT: 147 STD  -  1976 - 1987  -  FIASA 1.0 8V L4 SOHC  -  Gasolina  -  55
FIAT: 147 STD  -  1976-1987  -  FIASA 1.0 8V L4 SOHC  -  Gasolina  -  55
FIAT: ELBA  -  1986 - 1990  -  FIASA 1.3 8V L4 SOHC  -  Gasolina  -  58
FIAT: ELBA  -  1986-1990  -  FIASA 1.3 8V L4 SOHC  -  Gasolina  -  58
FIAT: ELBA CSL I.E  -  1992 - 1996  -  FIASA 1.5 8V L4 SOHC  -  Gasolina  -  67
FIAT: ELBA CSL I.E  -  1992-1996  -  FIASA 1.5 8V L4 SOHC  -  Gasolina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PICK-UP 147  -  1978 - 1979  -  FIASA 1.0 8V L4 SOHC  -  Gasolina  -  56
FIAT: PICK-UP 147  -  1978-1979  -  FIASA 1.0 8V L4 SOHC  -  Gasolina  -  56
FIAT: PICK-UP 147  -  1979 - 1979  -  FIASA 1.0 8V L4 SOHC  -  Gasolina  -  55
FIAT: PICK-UP 147  -  1979-1979  -  FIASA 1.0 8V L4 SOHC  -  Gasolina  -  55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 I.E  -  1992 - 1997  -  FIASA 1.5 8V L4 SOHC  -  Gasolina  -  67
FIAT: UNO S/CS I.E  -  1992-1997  -  FIASA 1.5 8V L4 SOHC  -  Gasolina  -  67
FIAT: UNO S/CS/SX  -  1984 - 1991  -  FIASA 1.3 8V L4 SOHC  -  Etanol  -  60
FIAT: UNO S/CS/SX  -  1984-1991  -  FIASA 1.3 8V L4 SOHC  -  Etanol  -  60</v>
          </cell>
          <cell r="E278" t="str">
            <v/>
          </cell>
        </row>
        <row r="279">
          <cell r="A279">
            <v>11201070</v>
          </cell>
          <cell r="B279" t="str">
            <v>GUIA DE VALVULA ESC FIAT AD14 STD</v>
          </cell>
          <cell r="C279" t="str">
            <v>4647842 (ORIG.)</v>
          </cell>
          <cell r="D279" t="str">
            <v>FIAT: ALLIS AD 14  -  1985  -  DIESEL  -  150</v>
          </cell>
          <cell r="E279" t="str">
            <v/>
          </cell>
        </row>
        <row r="280">
          <cell r="A280">
            <v>11201170</v>
          </cell>
          <cell r="B280" t="str">
            <v>GUIA DE VALVULA ESC FIAT AD14 +0,10</v>
          </cell>
          <cell r="C280" t="str">
            <v>4647842 (ORIG.)</v>
          </cell>
          <cell r="D280" t="str">
            <v>FIAT: ALLIS AD 14  -  1985  -  DIESEL  -  150</v>
          </cell>
          <cell r="E280" t="str">
            <v/>
          </cell>
        </row>
        <row r="281">
          <cell r="A281">
            <v>11201270</v>
          </cell>
          <cell r="B281" t="str">
            <v>GUIA DE VALVULA ESC FIAT AD14 +0,20</v>
          </cell>
          <cell r="C281" t="str">
            <v>4647842 (ORIG.)</v>
          </cell>
          <cell r="D281" t="str">
            <v>FIAT: ALLIS AD 14  -  1985  -  DIESEL  -  150</v>
          </cell>
          <cell r="E281" t="str">
            <v/>
          </cell>
        </row>
        <row r="282">
          <cell r="A282">
            <v>11202070</v>
          </cell>
          <cell r="B282" t="str">
            <v>GUIA DE VALVULA ADM FIAT AD14 STD</v>
          </cell>
          <cell r="C282" t="str">
            <v>4647838 (ORIG.)</v>
          </cell>
          <cell r="D282" t="str">
            <v>FIAT: ALLIS AD 14  -  1985  -  DIESEL  -  150</v>
          </cell>
          <cell r="E282" t="str">
            <v/>
          </cell>
        </row>
        <row r="283">
          <cell r="A283">
            <v>11202170</v>
          </cell>
          <cell r="B283" t="str">
            <v>GUIA DE VALVULA ADM FIAT AD14 +0,10</v>
          </cell>
          <cell r="C283" t="str">
            <v>4647838 (ORIG.)</v>
          </cell>
          <cell r="D283" t="str">
            <v>FIAT: ALLIS AD 14  -  1985  -  DIESEL  -  150</v>
          </cell>
          <cell r="E283" t="str">
            <v/>
          </cell>
        </row>
        <row r="284">
          <cell r="A284">
            <v>11202270</v>
          </cell>
          <cell r="B284" t="str">
            <v>GUIA DE VALVULA ADM FIAT AD14 +0,20</v>
          </cell>
          <cell r="C284" t="str">
            <v>4647838 (ORIG.)</v>
          </cell>
          <cell r="D284" t="str">
            <v>FIAT: ALLIS AD 14  -  1985  -  DIESEL  -  150</v>
          </cell>
          <cell r="E284" t="str">
            <v/>
          </cell>
        </row>
        <row r="285">
          <cell r="A285">
            <v>11203070</v>
          </cell>
          <cell r="B285" t="str">
            <v>GUIA DE VALVULA ESC FIAT 190/210 STD</v>
          </cell>
          <cell r="C285" t="str">
            <v>4647763 (ORIG.)</v>
          </cell>
          <cell r="D285" t="str">
            <v>FIAT: 190  -  1974 - 1985  -  8210 13.8 L 12V SOHV L6  -  DIESEL  -  260
FIAT: 210 CM  -  1974 - 1975  -  120 08 11.0 L 12V SOHV L6  -  DIESEL  -  199</v>
          </cell>
          <cell r="E285" t="str">
            <v/>
          </cell>
        </row>
        <row r="286">
          <cell r="A286">
            <v>11203170</v>
          </cell>
          <cell r="B286" t="str">
            <v>GUIA DE VALVULA ESC FIAT 190/210 +0,10</v>
          </cell>
          <cell r="C286" t="str">
            <v>4647763 (ORIG.)</v>
          </cell>
          <cell r="D286" t="str">
            <v>FIAT: 190  -  1974 - 1985  -  8210 13.8 L 12V SOHV L6  -  DIESEL  -  260
FIAT: 210 CM  -  1974 - 1975  -  120 08 11.0 L 12V SOHV L6  -  DIESEL  -  199</v>
          </cell>
          <cell r="E286" t="str">
            <v/>
          </cell>
        </row>
        <row r="287">
          <cell r="A287">
            <v>11203270</v>
          </cell>
          <cell r="B287" t="str">
            <v>GUIA DE VALVULA ESC FIAT 190/210 +0,20</v>
          </cell>
          <cell r="C287" t="str">
            <v>4647763 (ORIG.)</v>
          </cell>
          <cell r="D287" t="str">
            <v>FIAT: 190  -  1974 - 1985  -  8210 13.8 L 12V SOHV L6  -  DIESEL  -  260
FIAT: 210 CM  -  1974 - 1975  -  120 08 11.0 L 12V SOHV L6  -  DIESEL  -  199</v>
          </cell>
          <cell r="E287" t="str">
            <v/>
          </cell>
        </row>
        <row r="288">
          <cell r="A288">
            <v>11203370</v>
          </cell>
          <cell r="B288" t="str">
            <v>GUIA DE VALVULA ESC FIAT 190/210 +0,30</v>
          </cell>
          <cell r="C288" t="str">
            <v>4647763 (ORIG.)</v>
          </cell>
          <cell r="D288" t="str">
            <v>FIAT: 190  -  1974 - 1985  -  8210 13.8 L 12V SOHV L6  -  DIESEL  -  260
FIAT: 210 CM  -  1974 - 1975  -  120 08 11.0 L 12V SOHV L6  -  DIESEL  -  199</v>
          </cell>
          <cell r="E288" t="str">
            <v/>
          </cell>
        </row>
        <row r="289">
          <cell r="A289">
            <v>11203570</v>
          </cell>
          <cell r="B289" t="str">
            <v>GUIA DE VALVULA ESC FIAT 190/210 +0,50</v>
          </cell>
          <cell r="C289" t="str">
            <v>4647763 (ORIG.)</v>
          </cell>
          <cell r="D289" t="str">
            <v>FIAT: 190  -  1974 - 1985  -  8210 13.8 L 12V SOHV L6  -  DIESEL  -  260
FIAT: 210 CM  -  1974 - 1975  -  120 08 11.0 L 12V SOHV L6  -  DIESEL  -  199</v>
          </cell>
          <cell r="E289" t="str">
            <v/>
          </cell>
        </row>
        <row r="290">
          <cell r="A290">
            <v>11204070</v>
          </cell>
          <cell r="B290" t="str">
            <v>GUIA DE VALVULA ADM FIAT 190/210 STD</v>
          </cell>
          <cell r="C290" t="str">
            <v>4630627 (ORIG.)</v>
          </cell>
          <cell r="D290" t="str">
            <v>FIAT: 190  -  1974 - 1985  -  8210 13.8 L 12V SOHV L6  -  DIESEL  -  260
FIAT: 210 CM  -  1974 - 1975  -  120 08 11.0 L 12V SOHV L6  -  DIESEL  -  199</v>
          </cell>
          <cell r="E290" t="str">
            <v/>
          </cell>
        </row>
        <row r="291">
          <cell r="A291">
            <v>11204170</v>
          </cell>
          <cell r="B291" t="str">
            <v>GUIA DE VALVULA ADM FIAT 190/210 +0,10</v>
          </cell>
          <cell r="C291" t="str">
            <v>4630627 (ORIG.)</v>
          </cell>
          <cell r="D291" t="str">
            <v>FIAT: 190  -  1974 - 1985  -  8210 13.8 L 12V SOHV L6  -  DIESEL  -  260
FIAT: 210 CM  -  1974 - 1975  -  120 08 11.0 L 12V SOHV L6  -  DIESEL  -  199</v>
          </cell>
          <cell r="E291" t="str">
            <v/>
          </cell>
        </row>
        <row r="292">
          <cell r="A292">
            <v>11204270</v>
          </cell>
          <cell r="B292" t="str">
            <v>GUIA DE VALVULA ADM FIAT 190/210 +0,20</v>
          </cell>
          <cell r="C292" t="str">
            <v>4630627 (ORIG.)</v>
          </cell>
          <cell r="D292" t="str">
            <v>FIAT: 190  -  1974 - 1985  -  8210 13.8 L 12V SOHV L6  -  DIESEL  -  260
FIAT: 210 CM  -  1974 - 1975  -  120 08 11.0 L 12V SOHV L6  -  DIESEL  -  199</v>
          </cell>
          <cell r="E292" t="str">
            <v/>
          </cell>
        </row>
        <row r="293">
          <cell r="A293">
            <v>11204370</v>
          </cell>
          <cell r="B293" t="str">
            <v>GUIA DE VALVULA ADM FIAT 190/210 +0,30</v>
          </cell>
          <cell r="C293" t="str">
            <v>4630627 (ORIG.)</v>
          </cell>
          <cell r="D293" t="str">
            <v>FIAT: 190  -  1974 - 1985  -  8210 13.8 L 12V SOHV L6  -  DIESEL  -  260
FIAT: 210 CM  -  1974 - 1975  -  120 08 11.0 L 12V SOHV L6  -  DIESEL  -  199</v>
          </cell>
          <cell r="E293" t="str">
            <v/>
          </cell>
        </row>
        <row r="294">
          <cell r="A294">
            <v>11204970</v>
          </cell>
          <cell r="B294" t="str">
            <v>GUIA DE VALVULA ADM FIAT 190/210 +0,05</v>
          </cell>
          <cell r="C294" t="str">
            <v>4630627 (ORIG.)</v>
          </cell>
          <cell r="D294" t="str">
            <v>FIAT: 190  -  1974 - 1985  -  8210 13.8 L 12V SOHV L6  -  DIESEL  -  260
FIAT: 210 CM  -  1974 - 1975  -  120 08 11.0 L 12V SOHV L6  -  DIESEL  -  199</v>
          </cell>
          <cell r="E294" t="str">
            <v/>
          </cell>
        </row>
        <row r="295">
          <cell r="A295">
            <v>112048045</v>
          </cell>
          <cell r="B295" t="str">
            <v>GUIA DE VALVULA HONDA BIZ 125CC STD</v>
          </cell>
          <cell r="C295" t="str">
            <v>12237KPH305 (ORIG.)</v>
          </cell>
          <cell r="D295" t="str">
            <v>HONDA: BIZ 125  -  2005 - 2010  -  KPH 125 2V L1 SOHC  -  Flex  -  9
HONDA: BIZ 125  -  2005-2010  -  KPH 125 2V L1 SOHC  -  Flex  -  9
HONDA: BIZ 125 BIZ 125 ES  -  2016 - 2018  -  KPH 125 2V L1 SOHC  -  Flex  -  9
HONDA: BIZ 125 BIZ 125 ES  -  2016-2018  -  KPH 125 2V L1 SOHC  -  Flex  -  9
HONDA: BIZ 125 CBS  -  2019 - 2020  -  KPH 125 2V L1 SOHC  -  Flex  -  9
HONDA: BIZ 125 CBS  -  2019-2020  -  KPH 125 2V L1 SOHC  -  Flex  -  9
HONDA: BIZ 125 ES  -  2011 - 2015  -  KPH 125 2V L1 SOHC  -  Flex  -  9
HONDA: BIZ 125 ES  -  2011-2015  -  KPH 125 2V L1 SOHC  -  Flex  -  9
HONDA: BIZ 125 EX  -  2011 - 2014  -  KPH 125 2V L1 SOHC  -  Flex  -  9
HONDA: BIZ 125 EX  -  2011-2014  -  KPH 125 2V L1 SOHC  -  Flex  -  9</v>
          </cell>
          <cell r="E295" t="str">
            <v/>
          </cell>
        </row>
        <row r="296">
          <cell r="A296">
            <v>112048145</v>
          </cell>
          <cell r="B296" t="str">
            <v>GUIA DE VALVULA HONDA BIZ 125CC +0,10</v>
          </cell>
          <cell r="C296" t="str">
            <v>12237KPH305 (ORIG.)</v>
          </cell>
          <cell r="D296" t="str">
            <v>HONDA: BIZ 125  -  2005 - 2010  -  KPH 125 2V L1 SOHC  -  Flex  -  9
HONDA: BIZ 125  -  2005-2010  -  KPH 125 2V L1 SOHC  -  Flex  -  9
HONDA: BIZ 125 BIZ 125 ES  -  2016 - 2018  -  KPH 125 2V L1 SOHC  -  Flex  -  9
HONDA: BIZ 125 BIZ 125 ES  -  2016-2018  -  KPH 125 2V L1 SOHC  -  Flex  -  9
HONDA: BIZ 125 CBS  -  2019 - 2020  -  KPH 125 2V L1 SOHC  -  Flex  -  9
HONDA: BIZ 125 CBS  -  2019-2020  -  KPH 125 2V L1 SOHC  -  Flex  -  9
HONDA: BIZ 125 ES  -  2011 - 2015  -  KPH 125 2V L1 SOHC  -  Flex  -  9
HONDA: BIZ 125 ES  -  2011-2015  -  KPH 125 2V L1 SOHC  -  Flex  -  9
HONDA: BIZ 125 EX  -  2011 - 2014  -  KPH 125 2V L1 SOHC  -  Flex  -  9
HONDA: BIZ 125 EX  -  2011-2014  -  KPH 125 2V L1 SOHC  -  Flex  -  9</v>
          </cell>
          <cell r="E296" t="str">
            <v/>
          </cell>
        </row>
        <row r="297">
          <cell r="A297">
            <v>11205070</v>
          </cell>
          <cell r="B297" t="str">
            <v>GUIA DE VALVULA ESC CAMINHAO 130/140 STD</v>
          </cell>
          <cell r="C297" t="str">
            <v>8822383 (ORIG.)</v>
          </cell>
          <cell r="D297" t="str">
            <v>FIAT: FENEME 130  -  1973 - 1979  -  CP3 7.4L 12V SOHV L6  -  DIESEL  -  130
FIAT: FENEME 140 C/N/L/SL  -  1978 - 1984  -  8360 O5B 8.1 L 12V SOHV L6  -  DIESEL  -  150</v>
          </cell>
          <cell r="E297" t="str">
            <v/>
          </cell>
        </row>
        <row r="298">
          <cell r="A298">
            <v>11205170</v>
          </cell>
          <cell r="B298" t="str">
            <v>GUIA DE VALVULA ESC CAMINHAO 130/140 +0,10</v>
          </cell>
          <cell r="C298" t="str">
            <v>8822383 (ORIG.)</v>
          </cell>
          <cell r="D298" t="str">
            <v>FIAT: FENEME 130  -  1973 - 1979  -  CP3 7.4L 12V SOHV L6  -  DIESEL  -  130
FIAT: FENEME 140 C/N/L/SL  -  1978 - 1984  -  8360 O5B 8.1 L 12V SOHV L6  -  DIESEL  -  150</v>
          </cell>
          <cell r="E298" t="str">
            <v/>
          </cell>
        </row>
        <row r="299">
          <cell r="A299">
            <v>11205270</v>
          </cell>
          <cell r="B299" t="str">
            <v>GUIA DE VALVULA ESC CAMINHAO 130/140 +0,20</v>
          </cell>
          <cell r="C299" t="str">
            <v>8822383 (ORIG.)</v>
          </cell>
          <cell r="D299" t="str">
            <v>FIAT: FENEME 130  -  1973 - 1979  -  CP3 7.4L 12V SOHV L6  -  DIESEL  -  130
FIAT: FENEME 140 C/N/L/SL  -  1978 - 1984  -  8360 O5B 8.1 L 12V SOHV L6  -  DIESEL  -  150</v>
          </cell>
          <cell r="E299" t="str">
            <v/>
          </cell>
        </row>
        <row r="300">
          <cell r="A300">
            <v>11205370</v>
          </cell>
          <cell r="B300" t="str">
            <v>GUIA DE VALVULA ESC CAMINHAO 130/140 +0,30</v>
          </cell>
          <cell r="C300" t="str">
            <v>8822383 (ORIG.)</v>
          </cell>
          <cell r="D300" t="str">
            <v>FIAT: FENEME 130  -  1973 - 1979  -  CP3 7.4L 12V SOHV L6  -  DIESEL  -  130
FIAT: FENEME 140 C/N/L/SL  -  1978 - 1984  -  8360 O5B 8.1 L 12V SOHV L6  -  DIESEL  -  150</v>
          </cell>
          <cell r="E300" t="str">
            <v/>
          </cell>
        </row>
        <row r="301">
          <cell r="A301">
            <v>11205970</v>
          </cell>
          <cell r="B301" t="str">
            <v>GUIA DE VALVULA ESC CAMINHAO 130/140 +0,05</v>
          </cell>
          <cell r="C301" t="str">
            <v>8822383 (ORIG.)</v>
          </cell>
          <cell r="D301" t="str">
            <v>FIAT: FENEME 130  -  1973 - 1979  -  CP3 7.4L 12V SOHV L6  -  DIESEL  -  130
FIAT: FENEME 140 C/N/L/SL  -  1978 - 1984  -  8360 O5B 8.1 L 12V SOHV L6  -  DIESEL  -  150</v>
          </cell>
          <cell r="E301" t="str">
            <v/>
          </cell>
        </row>
        <row r="302">
          <cell r="A302">
            <v>112054050</v>
          </cell>
          <cell r="B302" t="str">
            <v>GUIA DE VALVULA RANGER 3.0 NGD STD</v>
          </cell>
          <cell r="C302" t="str">
            <v>70420027 (ORIG.)</v>
          </cell>
          <cell r="D302"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302" t="str">
            <v/>
          </cell>
        </row>
        <row r="303">
          <cell r="A303">
            <v>112054150</v>
          </cell>
          <cell r="B303" t="str">
            <v>GUIA DE VALVULA RANGER 3.0 NGD +0,10</v>
          </cell>
          <cell r="C303" t="str">
            <v>70420027 (ORIG.)</v>
          </cell>
          <cell r="D303"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303" t="str">
            <v/>
          </cell>
        </row>
        <row r="304">
          <cell r="A304">
            <v>112054250</v>
          </cell>
          <cell r="B304" t="str">
            <v>GUIA DE VALVULA RANGER 3.0 NGD +0,20</v>
          </cell>
          <cell r="C304" t="str">
            <v>70420027 (ORIG.)</v>
          </cell>
          <cell r="D304"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304" t="str">
            <v/>
          </cell>
        </row>
        <row r="305">
          <cell r="A305">
            <v>11206030</v>
          </cell>
          <cell r="B305" t="str">
            <v>GUIA DE VALVULA CORCEL/ESCORT CHT STD</v>
          </cell>
          <cell r="C305" t="str">
            <v>84AU-6510A (ORIG.)
G 2019 (300 INDY)
GC0590020000 (MAHLE)
GC0590020001 (METAL LEVE)</v>
          </cell>
          <cell r="D305"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05" t="str">
            <v/>
          </cell>
        </row>
        <row r="306">
          <cell r="A306">
            <v>11206130</v>
          </cell>
          <cell r="B306" t="str">
            <v>GUIA DE VALVULA CORCEL/ESCORT CHT +0,10</v>
          </cell>
          <cell r="C306" t="str">
            <v>84AU-6510A (ORIG.)</v>
          </cell>
          <cell r="D306"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06" t="str">
            <v/>
          </cell>
        </row>
        <row r="307">
          <cell r="A307">
            <v>11206230</v>
          </cell>
          <cell r="B307" t="str">
            <v>GUIA DE VALVULA CORCEL/ESCORT CHT +0,20</v>
          </cell>
          <cell r="C307" t="str">
            <v>84AU-6510A (ORIG.)</v>
          </cell>
          <cell r="D307"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07" t="str">
            <v/>
          </cell>
        </row>
        <row r="308">
          <cell r="A308">
            <v>11206330</v>
          </cell>
          <cell r="B308" t="str">
            <v>GUIA DE VALVULA CORCEL/ESCORT CHT +0,30</v>
          </cell>
          <cell r="C308" t="str">
            <v>84AU-6510A (ORIG.)</v>
          </cell>
          <cell r="D308"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08" t="str">
            <v/>
          </cell>
        </row>
        <row r="309">
          <cell r="A309">
            <v>11206830</v>
          </cell>
          <cell r="B309" t="str">
            <v>GUIA DE VALVULA CORCEL/ESCORT CHT +0,02</v>
          </cell>
          <cell r="C309" t="str">
            <v>84AU-6510A (ORIG.)</v>
          </cell>
          <cell r="D309"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09" t="str">
            <v/>
          </cell>
        </row>
        <row r="310">
          <cell r="A310">
            <v>11206930</v>
          </cell>
          <cell r="B310" t="str">
            <v>GUIA DE VALVULA CORCEL/ESCORT CHT +0,05</v>
          </cell>
          <cell r="C310" t="str">
            <v>84AU-6510A (ORIG.)</v>
          </cell>
          <cell r="D310"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310" t="str">
            <v/>
          </cell>
        </row>
        <row r="311">
          <cell r="A311">
            <v>112062045</v>
          </cell>
          <cell r="B311" t="str">
            <v>GUIA DE VALVULA CG 150 SEMI STD</v>
          </cell>
        </row>
        <row r="311">
          <cell r="D311" t="str">
            <v>HONDA: CG 150 TITAN  ESD MIX/FLEX
CG 150 TITAN  KS MIX/FLEX
CG 150 TITAN  KS
Diâmetro interno Semi acabado  -  2004 - 2022  -  0.1 L 2V OHC  -  GASOLINA / FLEX  -  14</v>
          </cell>
          <cell r="E311" t="str">
            <v/>
          </cell>
        </row>
        <row r="312">
          <cell r="A312">
            <v>112066015</v>
          </cell>
          <cell r="B312" t="str">
            <v>GUIA DE VALVULA CUMMINS SERIE ISC STD</v>
          </cell>
          <cell r="C312" t="str">
            <v>2T0109313 (VOLKSWAGEN)
3942645 (ORIG.)
3945249 (ORIG.)
3948102 (ORIG.)
4934063 (ORIG.)
BG5X6510AA (FORD)</v>
          </cell>
          <cell r="D312"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312" t="str">
            <v/>
          </cell>
        </row>
        <row r="313">
          <cell r="A313">
            <v>112066115</v>
          </cell>
          <cell r="B313" t="str">
            <v>GUIA DE VALVULA CUMMINS SERIE ISC +0,10</v>
          </cell>
          <cell r="C313" t="str">
            <v>2T0109313 (VOLKSWAGEN)
3942645 (ORIG.)
3945249 (ORIG.)
3948102 (ORIG.)
4934063 (ORIG.)
BG5X6510AA (FORD)</v>
          </cell>
          <cell r="D313"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313" t="str">
            <v/>
          </cell>
        </row>
        <row r="314">
          <cell r="A314">
            <v>112066215</v>
          </cell>
          <cell r="B314" t="str">
            <v>GUIA DE VALVULA CUMMINS SERIE ISC +0,20</v>
          </cell>
          <cell r="C314" t="str">
            <v>2T0109313 (VOLKSWAGEN)
3942645 (ORIG.)
3945249 (ORIG.)
3948102 (ORIG.)
4934063 (ORIG.)
BG5X6510AA (FORD)</v>
          </cell>
          <cell r="D314"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314" t="str">
            <v/>
          </cell>
        </row>
        <row r="315">
          <cell r="A315">
            <v>11207000</v>
          </cell>
          <cell r="B315" t="str">
            <v>GUIA DE VALVULA CAT 621 B STD</v>
          </cell>
          <cell r="C315" t="str">
            <v>4N 2803 (ORIG.)</v>
          </cell>
          <cell r="D315" t="str">
            <v>CATERPILLAR: 621 B  -  3406 14.6L  -  DIESEL  -  334,5</v>
          </cell>
          <cell r="E315" t="str">
            <v/>
          </cell>
        </row>
        <row r="316">
          <cell r="A316">
            <v>11207100</v>
          </cell>
          <cell r="B316" t="str">
            <v>GUIA DE VALVULA CAT 621 B +0,10</v>
          </cell>
          <cell r="C316" t="str">
            <v>4N 2803 (ORIG.)</v>
          </cell>
          <cell r="D316" t="str">
            <v>CATERPILLAR: 621 B  -  3406 14.6L  -  DIESEL  -  334,5</v>
          </cell>
          <cell r="E316" t="str">
            <v/>
          </cell>
        </row>
        <row r="317">
          <cell r="A317">
            <v>11207200</v>
          </cell>
          <cell r="B317" t="str">
            <v>GUIA DE VALVULA CAT 621 B +0,20</v>
          </cell>
          <cell r="C317" t="str">
            <v>4N 2803 (ORIG.)</v>
          </cell>
          <cell r="D317" t="str">
            <v>CATERPILLAR: 621 B  -  3406 14.6L  -  DIESEL  -  334,5</v>
          </cell>
          <cell r="E317" t="str">
            <v/>
          </cell>
        </row>
        <row r="318">
          <cell r="A318">
            <v>11207300</v>
          </cell>
          <cell r="B318" t="str">
            <v>GUIA DE VALVULA CAT 621 B +0,30</v>
          </cell>
          <cell r="C318" t="str">
            <v>4N 2803 (ORIG.)</v>
          </cell>
          <cell r="D318" t="str">
            <v>CATERPILLAR: 621 B  -  3406 14.6L  -  DIESEL  -  334,5</v>
          </cell>
          <cell r="E318" t="str">
            <v/>
          </cell>
        </row>
        <row r="319">
          <cell r="A319">
            <v>11207500</v>
          </cell>
          <cell r="B319" t="str">
            <v>GUIA DE VALVULA CAT 621 B +0,50</v>
          </cell>
          <cell r="C319" t="str">
            <v>4N 2803 (ORIG.)</v>
          </cell>
          <cell r="D319" t="str">
            <v>CATERPILLAR: 621 B  -  3406 14.6L  -  DIESEL  -  334,5</v>
          </cell>
          <cell r="E319" t="str">
            <v/>
          </cell>
        </row>
        <row r="320">
          <cell r="A320">
            <v>112073015</v>
          </cell>
          <cell r="B320" t="str">
            <v>GUIA DE VALVULA CUMMINS SERIE C ESPECIAL STD</v>
          </cell>
          <cell r="C320" t="str">
            <v>3553870 (ORIG.)</v>
          </cell>
          <cell r="D320" t="str">
            <v>CUMMINS: Serie C  Volkswagen, Ford
Alternativa - Material Especial
Para Aplicações extremas</v>
          </cell>
          <cell r="E320" t="str">
            <v/>
          </cell>
        </row>
        <row r="321">
          <cell r="A321">
            <v>112073115</v>
          </cell>
          <cell r="B321" t="str">
            <v>GUIA DE VALVULA CUMMINS SERIE C ESPECIAL +0,10</v>
          </cell>
          <cell r="C321" t="str">
            <v>3553870 (ORIG.)</v>
          </cell>
          <cell r="D321" t="str">
            <v>CUMMINS: Serie C  Volkswagen, Ford
Alternativa - Material Especial
Para Aplicações extremas</v>
          </cell>
          <cell r="E321" t="str">
            <v/>
          </cell>
        </row>
        <row r="322">
          <cell r="A322">
            <v>112073215</v>
          </cell>
          <cell r="B322" t="str">
            <v>GUIA DE VALVULA CUMMINS SERIE C ESPECIAL +0,20</v>
          </cell>
          <cell r="C322" t="str">
            <v>3553870 (ORIG.)</v>
          </cell>
          <cell r="D322" t="str">
            <v>CUMMINS: Serie C  Volkswagen, Ford
Alternativa - Material Especial
Para Aplicações extremas</v>
          </cell>
          <cell r="E322" t="str">
            <v/>
          </cell>
        </row>
        <row r="323">
          <cell r="A323">
            <v>112074070</v>
          </cell>
          <cell r="B323" t="str">
            <v>GUIA DE VALVULA DUCATO ESPECIAL STD</v>
          </cell>
          <cell r="C323" t="str">
            <v>4749395 / 7 / 8 (ORIG.)</v>
          </cell>
          <cell r="D323" t="str">
            <v>CITROEN: JUMPER  FURGON
JUMPER  MINIBUS
JUMPER  VAN  -  2001 - 2005  -  8140.43 2.8 L 8V SOHV L4  -  DIESEL  -  105
FIAT: DUCATO  CARGO LONGO
DUCATO  CARGO TDI
DUCATO  COMBINATO TD 10
DUCATO  COMBINATO
DUCATO  FURGÃO TDI
DUCATO  MAXI CARGO
DUCATO  MAXI ONIBUS TDI 15
DUCATO  MULTI TETO ALTO
DUCATO  VETRATO  -  1998 - 2006  -  8140.43 2.8 L 8V SOHC L4  -  DIESEL  -  122 - 140
FIAT: DUCATO	MAXI CARGO TDI  -  1999 - 2002  -  8140.23 2.8 L 8V SOHC L4  -  DIESEL  -  140
IVECO: DAILY  35.10 FURGÃO HM 2800 RS
DAILY  35.10 FURGÃO HM 3300
DAILY  35.10 FURGÃO HM 3600
DAILY  35.10 FURGÃO HMV 3300
DAILY  35.10 FURGÃO RS 2800
DAILY  40.12 FURGÃO HMV 3300 VEDRATO
Para Aplicações extremas  -  2000 - 2008  -  8140.23 2.8 L 8V SOHC L4  -  DIESEL  -  103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PEUGEOT: BOXER  270C  -  1999 - 2002  -  SOFIM 2800 2.8 L 8V SOHV L4  -  DIESEL  -  87
PEUGEOT: BOXER  FURGÃO CURTO HDI
BOXER  FURGÃO CURTO TD
BOXER  FURGÃO MÉDIO HDI
BOXER  FURGÃO MÉDIO TDI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cell r="E323" t="str">
            <v/>
          </cell>
        </row>
        <row r="324">
          <cell r="A324">
            <v>112074170</v>
          </cell>
          <cell r="B324" t="str">
            <v>GUIA DE VALVULA DUCATO ESPECIAL +0,10</v>
          </cell>
          <cell r="C324" t="str">
            <v>4749395 / 7 / 8 (ORIG.)</v>
          </cell>
          <cell r="D324" t="str">
            <v>CITROEN: JUMPER  FURGON
JUMPER  MINIBUS
JUMPER  VAN  -  2001 - 2005  -  8140.43 2.8 L 8V SOHV L4  -  DIESEL  -  105
FIAT: DUCATO  CARGO LONGO
DUCATO  CARGO TDI
DUCATO  COMBINATO TD 10
DUCATO  COMBINATO
DUCATO  FURGÃO TDI
DUCATO  MAXI CARGO
DUCATO  MAXI ONIBUS TDI 15
DUCATO  MULTI TETO ALTO
DUCATO  VETRATO  -  1998 - 2006  -  8140.43 2.8 L 8V SOHC L4  -  DIESEL  -  122 - 140
FIAT: DUCATO	MAXI CARGO TDI  -  1999 - 2002  -  8140.23 2.8 L 8V SOHC L4  -  DIESEL  -  140
IVECO: DAILY  35.10 FURGÃO HM 2800 RS
DAILY  35.10 FURGÃO HM 3300
DAILY  35.10 FURGÃO HM 3600
DAILY  35.10 FURGÃO HMV 3300
DAILY  35.10 FURGÃO RS 2800
DAILY  40.12 FURGÃO HMV 3300 VEDRATO
Para Aplicações extremas  -  2000 - 2008  -  8140.23 2.8 L 8V SOHC L4  -  DIESEL  -  103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PEUGEOT: BOXER  270C  -  1999 - 2002  -  SOFIM 2800 2.8 L 8V SOHV L4  -  DIESEL  -  87
PEUGEOT: BOXER  FURGÃO CURTO HDI
BOXER  FURGÃO CURTO TD
BOXER  FURGÃO MÉDIO HDI
BOXER  FURGÃO MÉDIO TDI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cell r="E324" t="str">
            <v/>
          </cell>
        </row>
        <row r="325">
          <cell r="A325">
            <v>112074270</v>
          </cell>
          <cell r="B325" t="str">
            <v>GUIA DE VALVULA DUCATO ESPECIAL +0,20</v>
          </cell>
          <cell r="C325" t="str">
            <v>4749395 / 7 / 8 (ORIG.)</v>
          </cell>
          <cell r="D325" t="str">
            <v>CITROEN: JUMPER  FURGON
JUMPER  MINIBUS
JUMPER  VAN  -  2001 - 2005  -  8140.43 2.8 L 8V SOHV L4  -  DIESEL  -  105
FIAT: DUCATO  CARGO LONGO
DUCATO  CARGO TDI
DUCATO  COMBINATO TD 10
DUCATO  COMBINATO
DUCATO  FURGÃO TDI
DUCATO  MAXI CARGO
DUCATO  MAXI ONIBUS TDI 15
DUCATO  MULTI TETO ALTO
DUCATO  VETRATO  -  1998 - 2006  -  8140.43 2.8 L 8V SOHC L4  -  DIESEL  -  122 - 140
FIAT: DUCATO	MAXI CARGO TDI  -  1999 - 2002  -  8140.23 2.8 L 8V SOHC L4  -  DIESEL  -  140
IVECO: DAILY  35.10 FURGÃO HM 2800 RS
DAILY  35.10 FURGÃO HM 3300
DAILY  35.10 FURGÃO HM 3600
DAILY  35.10 FURGÃO HMV 3300
DAILY  35.10 FURGÃO RS 2800
DAILY  40.12 FURGÃO HMV 3300 VEDRATO
Para Aplicações extremas  -  2000 - 2008  -  8140.23 2.8 L 8V SOHC L4  -  DIESEL  -  103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PEUGEOT: BOXER  270C  -  1999 - 2002  -  SOFIM 2800 2.8 L 8V SOHV L4  -  DIESEL  -  87
PEUGEOT: BOXER  FURGÃO CURTO HDI
BOXER  FURGÃO CURTO TD
BOXER  FURGÃO MÉDIO HDI
BOXER  FURGÃO MÉDIO TDI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cell r="E325" t="str">
            <v/>
          </cell>
        </row>
        <row r="326">
          <cell r="A326">
            <v>112075020</v>
          </cell>
          <cell r="B326" t="str">
            <v>GUIA DE VALVULA 904/906 ESPECIAL STD</v>
          </cell>
          <cell r="C326" t="str">
            <v>9060530529 (ORIG.)</v>
          </cell>
          <cell r="D326" t="str">
            <v>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O 500  M 1728
O 500  M 1725
O 500  M 1726
O 500  U 1725
O 500  U 1726
1728
2423 K
2428
2726 K
2726
ATEGO  1725
ATEGO  2425
AXOR  2826
L 1620  -  1999 - 2021  -  OM 906 LA 6.4 L 18V SOHV L6  -  DIESEL  -  206 - 279</v>
          </cell>
          <cell r="E326" t="str">
            <v/>
          </cell>
        </row>
        <row r="327">
          <cell r="A327">
            <v>112075120</v>
          </cell>
          <cell r="B327" t="str">
            <v>GUIA DE VALVULA 904/906 ESPECIAL +0,10</v>
          </cell>
          <cell r="C327" t="str">
            <v>9060530529 (ORIG.)</v>
          </cell>
          <cell r="D327" t="str">
            <v>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O 500  M 1728
O 500  M 1725
O 500  M 1726
O 500  U 1725
O 500  U 1726
1728
2423 K
2428
2726 K
2726
ATEGO  1725
ATEGO  2425
AXOR  2826
L 1620  -  1999 - 2021  -  OM 906 LA 6.4 L 18V SOHV L6  -  DIESEL  -  206 - 279</v>
          </cell>
          <cell r="E327" t="str">
            <v/>
          </cell>
        </row>
        <row r="328">
          <cell r="A328">
            <v>112075220</v>
          </cell>
          <cell r="B328" t="str">
            <v>GUIA DE VALVULA 904/906 ESPECIAL +0,20</v>
          </cell>
          <cell r="C328" t="str">
            <v>9060530529 (ORIG.)</v>
          </cell>
          <cell r="D328" t="str">
            <v>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LO 915
OF 1418
LO 914
OF 1218
OF 1417
OH 1418
OH 1518
1215 C
1318
1718 M
712 C
914 C
915 E
ACCELO  915 C
ATEGO  1315
ATEGO  1318 BLUETEC
ATEGO  1418
ATEGO  1518
ATEGO  1718
L 1218 EL
Alternativa - Material Especial
Para Aplicações e  -  1998 - 2021  -  OM 904 LA 4.3 L 12V SOHV L4  -  DIESEL  -  122 - 177
MERCEDES BENZ: O 500  M 1728
O 500  M 1725
O 500  M 1726
O 500  U 1725
O 500  U 1726
1728
2423 K
2428
2726 K
2726
ATEGO  1725
ATEGO  2425
AXOR  2826
L 1620  -  1999 - 2021  -  OM 906 LA 6.4 L 18V SOHV L6  -  DIESEL  -  206 - 279</v>
          </cell>
          <cell r="E328" t="str">
            <v/>
          </cell>
        </row>
        <row r="329">
          <cell r="A329">
            <v>11208015</v>
          </cell>
          <cell r="B329" t="str">
            <v>GUIA DE VALVULA CUMMINS NH220/180 DIAM. 10,28 STD</v>
          </cell>
          <cell r="C329" t="str">
            <v>6610111310 (ORIG.)</v>
          </cell>
          <cell r="D329" t="str">
            <v>CUMMINS: Motor: NH  12.0 24V L6 OHV Diesel Aspirado
Motor: NH-220
Motor: NH180</v>
          </cell>
          <cell r="E329" t="str">
            <v/>
          </cell>
        </row>
        <row r="330">
          <cell r="A330">
            <v>11208115</v>
          </cell>
          <cell r="B330" t="str">
            <v>GUIA DE VALVULA CUMMINS NH220/180 DIAM. 10,28 +0,10</v>
          </cell>
          <cell r="C330" t="str">
            <v>6610111310 (ORIG.)</v>
          </cell>
          <cell r="D330" t="str">
            <v>CUMMINS: Motor: NH  12.0 24V L6 OHV Diesel Aspirado
Motor: NH-220
Motor: NH180</v>
          </cell>
          <cell r="E330" t="str">
            <v/>
          </cell>
        </row>
        <row r="331">
          <cell r="A331">
            <v>11209015</v>
          </cell>
          <cell r="B331" t="str">
            <v>GUIA DE VALVULA CUMMINS N855/856 NT855 STD</v>
          </cell>
          <cell r="C331" t="str">
            <v>11.1863.015 (ANTIGO) (RIO)
174213
3050369 (ORIG.)
3006456 (ORIG.)
3050369 (ORIG.)</v>
          </cell>
          <cell r="D331" t="str">
            <v>CUMMINS: Motor: N855 E N856
Motor: NH, NT855,VT12/1710 Series
Motor: NH 12.0 24V L6 OHV Turbo
Motor: Big Cam 14.0 24V L6 OHV Turbo</v>
          </cell>
          <cell r="E331" t="str">
            <v/>
          </cell>
        </row>
        <row r="332">
          <cell r="A332">
            <v>11209115</v>
          </cell>
          <cell r="B332" t="str">
            <v>GUIA DE VALVULA CUMMINS N855/856 NT855 +0,10</v>
          </cell>
          <cell r="C332" t="str">
            <v>11.1863.115 (ANTIGO) (RIO)
174213
3050369 (ORIG.)
3006456 (ORIG.)
3050369 (ORIG.)</v>
          </cell>
          <cell r="D332" t="str">
            <v>CUMMINS: Motor: N855 E N856
Motor: NH, NT855,VT12/1710 Series
Motor: NH 12.0 24V L6 OHV Turbo
Motor: Big Cam 14.0 24V L6 OHV Turbo</v>
          </cell>
          <cell r="E332" t="str">
            <v/>
          </cell>
        </row>
        <row r="333">
          <cell r="A333">
            <v>11209515</v>
          </cell>
          <cell r="B333" t="str">
            <v>GUIA DE VALVULA CUMMINS N855/856 NT855 +0,50</v>
          </cell>
          <cell r="C333" t="str">
            <v>174213
3050369 (ORIG.)
3006456 (ORIG.)
3050369 (ORIG.)</v>
          </cell>
          <cell r="D333" t="str">
            <v>CUMMINS: Motor: N855 E N856
Motor: NH, NT855,VT12/1710 Series
Motor: NH 12.0 24V L6 OHV Turbo
Motor: Big Cam 14.0 24V L6 OHV Turbo</v>
          </cell>
          <cell r="E333" t="str">
            <v/>
          </cell>
        </row>
        <row r="334">
          <cell r="A334">
            <v>112119080</v>
          </cell>
          <cell r="B334" t="str">
            <v>GUIA DE VALVULA CONSTELLATION 9.3L STD</v>
          </cell>
          <cell r="C334" t="str">
            <v>2U2103419 (ORIG.)</v>
          </cell>
          <cell r="D334"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334" t="str">
            <v/>
          </cell>
        </row>
        <row r="335">
          <cell r="A335">
            <v>112119180</v>
          </cell>
          <cell r="B335" t="str">
            <v>GUIA DE VALVULA CONSTELLATION 9.3L +0,10</v>
          </cell>
          <cell r="C335" t="str">
            <v>2U2103419 (ORIG.)</v>
          </cell>
          <cell r="D335"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335" t="str">
            <v/>
          </cell>
        </row>
        <row r="336">
          <cell r="A336">
            <v>112119280</v>
          </cell>
          <cell r="B336" t="str">
            <v>GUIA DE VALVULA CONSTELLATION 9.3L +0,20</v>
          </cell>
          <cell r="C336" t="str">
            <v>2U2103419 (ORIG.)</v>
          </cell>
          <cell r="D336"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336" t="str">
            <v/>
          </cell>
        </row>
        <row r="337">
          <cell r="A337">
            <v>112119380</v>
          </cell>
          <cell r="B337" t="str">
            <v>GUIA DE VALVULA CONSTELLATION 9.3L +0,30</v>
          </cell>
          <cell r="C337" t="str">
            <v>2U2103419 (ORIG.)</v>
          </cell>
          <cell r="D337"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337" t="str">
            <v/>
          </cell>
        </row>
        <row r="338">
          <cell r="A338">
            <v>11213085</v>
          </cell>
          <cell r="B338" t="str">
            <v>GUIA DE VALVULA NSB 50 STD</v>
          </cell>
          <cell r="C338" t="str">
            <v>NSB 50 (ORIG.)</v>
          </cell>
          <cell r="D338" t="str">
            <v>YANMAR: NSB 50</v>
          </cell>
          <cell r="E338" t="str">
            <v/>
          </cell>
        </row>
        <row r="339">
          <cell r="A339">
            <v>11214085</v>
          </cell>
          <cell r="B339" t="str">
            <v>GUIA DE VALVULA NSB 75 STD</v>
          </cell>
          <cell r="C339" t="str">
            <v>NSB 75 (ORIG.)</v>
          </cell>
          <cell r="D339" t="str">
            <v>YANMAR: NSB 75</v>
          </cell>
          <cell r="E339" t="str">
            <v/>
          </cell>
        </row>
        <row r="340">
          <cell r="A340">
            <v>11214185</v>
          </cell>
          <cell r="B340" t="str">
            <v>GUIA DE VALVULA NSB 75 +0,10</v>
          </cell>
          <cell r="C340" t="str">
            <v>NSB 75 (ORIG.)</v>
          </cell>
          <cell r="D340" t="str">
            <v>YANMAR: NSB 75</v>
          </cell>
          <cell r="E340" t="str">
            <v/>
          </cell>
        </row>
        <row r="341">
          <cell r="A341">
            <v>11215085</v>
          </cell>
          <cell r="B341" t="str">
            <v>GUIA DE VALVULA NSB 90/11 STD</v>
          </cell>
          <cell r="C341" t="str">
            <v>G 3131 (300 INDY)
GC2310021000 (MAHLE)
GC2310021001 (METAL LEVE)
NSB 90 (ORIG.)</v>
          </cell>
          <cell r="D341" t="str">
            <v>YANMAR: NSB 90, NSB 11</v>
          </cell>
          <cell r="E341" t="str">
            <v/>
          </cell>
        </row>
        <row r="342">
          <cell r="A342">
            <v>11215185</v>
          </cell>
          <cell r="B342" t="str">
            <v>GUIA DE VALVULA NSB 90/11 +0,10</v>
          </cell>
          <cell r="C342" t="str">
            <v>NSB 90 (ORIG.)</v>
          </cell>
          <cell r="D342" t="str">
            <v>YANMAR: NSB 90, NSB 11</v>
          </cell>
          <cell r="E342" t="str">
            <v/>
          </cell>
        </row>
        <row r="343">
          <cell r="A343">
            <v>11215285</v>
          </cell>
          <cell r="B343" t="str">
            <v>GUIA DE VALVULA NSB 90/11 +0,20</v>
          </cell>
          <cell r="C343" t="str">
            <v>NSB 90 (ORIG.)</v>
          </cell>
          <cell r="D343" t="str">
            <v>YANMAR: NSB 90, NSB 11</v>
          </cell>
          <cell r="E343" t="str">
            <v/>
          </cell>
        </row>
        <row r="344">
          <cell r="A344">
            <v>11215385</v>
          </cell>
          <cell r="B344" t="str">
            <v>GUIA DE VALVULA NSB 90/11 +0,30</v>
          </cell>
          <cell r="C344" t="str">
            <v>NSB 90 (ORIG.)</v>
          </cell>
          <cell r="D344" t="str">
            <v>YANMAR: NSB 90, NSB 11</v>
          </cell>
          <cell r="E344" t="str">
            <v/>
          </cell>
        </row>
        <row r="345">
          <cell r="A345">
            <v>11215585</v>
          </cell>
          <cell r="B345" t="str">
            <v>GUIA DE VALVULA NSB 90/11 +0,50</v>
          </cell>
          <cell r="C345" t="str">
            <v>NSB 90 (ORIG.)</v>
          </cell>
          <cell r="D345" t="str">
            <v>YANMAR: NSB 90, NSB 11</v>
          </cell>
          <cell r="E345" t="str">
            <v/>
          </cell>
        </row>
        <row r="346">
          <cell r="A346">
            <v>11215985</v>
          </cell>
          <cell r="B346" t="str">
            <v>GUIA DE VALVULA NSB 90/11 +0,05</v>
          </cell>
          <cell r="C346" t="str">
            <v>NSB 90 (ORIG.)</v>
          </cell>
          <cell r="D346" t="str">
            <v>YANMAR: NSB 90, NSB 11</v>
          </cell>
          <cell r="E346" t="str">
            <v/>
          </cell>
        </row>
        <row r="347">
          <cell r="A347">
            <v>11216085</v>
          </cell>
          <cell r="B347" t="str">
            <v>GUIA DE VALVULA NSB 18 STD</v>
          </cell>
          <cell r="C347" t="str">
            <v>NSB 18 (ORIG.)</v>
          </cell>
          <cell r="D347" t="str">
            <v>YANMAR: NSB 18</v>
          </cell>
          <cell r="E347" t="str">
            <v/>
          </cell>
        </row>
        <row r="348">
          <cell r="A348">
            <v>11216185</v>
          </cell>
          <cell r="B348" t="str">
            <v>GUIA DE VALVULA NSB 18 +0,10</v>
          </cell>
          <cell r="C348" t="str">
            <v>NSB 18 (ORIG.)</v>
          </cell>
          <cell r="D348" t="str">
            <v>YANMAR: NSB 18</v>
          </cell>
          <cell r="E348" t="str">
            <v/>
          </cell>
        </row>
        <row r="349">
          <cell r="A349">
            <v>11216285</v>
          </cell>
          <cell r="B349" t="str">
            <v>GUIA DE VALVULA NSB 18 +0,20</v>
          </cell>
          <cell r="C349" t="str">
            <v>NSB 18 (ORIG.)</v>
          </cell>
          <cell r="D349" t="str">
            <v>YANMAR: NSB 18</v>
          </cell>
          <cell r="E349" t="str">
            <v/>
          </cell>
        </row>
        <row r="350">
          <cell r="A350">
            <v>11216585</v>
          </cell>
          <cell r="B350" t="str">
            <v>GUIA DE VALVULA NSB 18 +0,50</v>
          </cell>
          <cell r="C350" t="str">
            <v>NSB 18 (ORIG.)</v>
          </cell>
          <cell r="D350" t="str">
            <v>YANMAR: NSB 18</v>
          </cell>
          <cell r="E350" t="str">
            <v/>
          </cell>
        </row>
        <row r="351">
          <cell r="A351">
            <v>11216985</v>
          </cell>
          <cell r="B351" t="str">
            <v>GUIA DE VALVULA NSB 18 +0,05</v>
          </cell>
          <cell r="C351" t="str">
            <v>NSB 18 (ORIG.)</v>
          </cell>
          <cell r="D351" t="str">
            <v>YANMAR: NSB 18</v>
          </cell>
          <cell r="E351" t="str">
            <v/>
          </cell>
        </row>
        <row r="352">
          <cell r="A352">
            <v>112164030</v>
          </cell>
          <cell r="B352" t="str">
            <v>GUIA DE VALVULA RANGER 2.5 L STD</v>
          </cell>
          <cell r="C352" t="str">
            <v>F 57Z 6510-A (ORIG.)</v>
          </cell>
          <cell r="D352" t="str">
            <v>FORD: RANGER C. CAB.  -  1998 - 2001  -  DURATEC 2.5 8V L4 DOHC  -  Gasolina  -  121
FORD: RANGER C. CAB.  -  1998-2001  -  DURATEC 2.5 8V L4 DOHC  -  Gasolina  -  121
FORD: RANGER R. CAB.  -  1998 - 2001  -  DURATEC 2.5 8V L4 DOHC  -  Gasolina  -  121
FORD: RANGER R. CAB.  -  1998-2001  -  DURATEC 2.5 8V L4 DOHC  -  Gasolina  -  121
FORD: RANGER S. CAB.  -  2000 - 2001  -  DURATEC 2.5 8V L4 DOHC  -  Gasolina  -  121
FORD: RANGER S. CAB.  -  2000-2001  -  DURATEC 2.5 8V L4 DOHC  -  Gasolina  -  121</v>
          </cell>
          <cell r="E352" t="str">
            <v/>
          </cell>
        </row>
        <row r="353">
          <cell r="A353">
            <v>112164130</v>
          </cell>
          <cell r="B353" t="str">
            <v>GUIA DE VALVULA RANGER 2.5 L +0,10</v>
          </cell>
          <cell r="C353" t="str">
            <v>F 57Z 6510-A (ORIG.)</v>
          </cell>
          <cell r="D353" t="str">
            <v>FORD: RANGER C. CAB.  -  1998 - 2001  -  DURATEC 2.5 8V L4 DOHC  -  Gasolina  -  121
FORD: RANGER C. CAB.  -  1998-2001  -  DURATEC 2.5 8V L4 DOHC  -  Gasolina  -  121
FORD: RANGER R. CAB.  -  1998 - 2001  -  DURATEC 2.5 8V L4 DOHC  -  Gasolina  -  121
FORD: RANGER R. CAB.  -  1998-2001  -  DURATEC 2.5 8V L4 DOHC  -  Gasolina  -  121
FORD: RANGER S. CAB.  -  2000 - 2001  -  DURATEC 2.5 8V L4 DOHC  -  Gasolina  -  121
FORD: RANGER S. CAB.  -  2000-2001  -  DURATEC 2.5 8V L4 DOHC  -  Gasolina  -  121</v>
          </cell>
          <cell r="E353" t="str">
            <v/>
          </cell>
        </row>
        <row r="354">
          <cell r="A354">
            <v>112164230</v>
          </cell>
          <cell r="B354" t="str">
            <v>GUIA DE VALVULA RANGER 2.5 L +0,20</v>
          </cell>
          <cell r="C354" t="str">
            <v>F 57Z 6510-A (ORIG.)</v>
          </cell>
          <cell r="D354" t="str">
            <v>FORD: RANGER C. CAB.  -  1998 - 2001  -  DURATEC 2.5 8V L4 DOHC  -  Gasolina  -  121
FORD: RANGER C. CAB.  -  1998-2001  -  DURATEC 2.5 8V L4 DOHC  -  Gasolina  -  121
FORD: RANGER R. CAB.  -  1998 - 2001  -  DURATEC 2.5 8V L4 DOHC  -  Gasolina  -  121
FORD: RANGER R. CAB.  -  1998-2001  -  DURATEC 2.5 8V L4 DOHC  -  Gasolina  -  121
FORD: RANGER S. CAB.  -  2000 - 2001  -  DURATEC 2.5 8V L4 DOHC  -  Gasolina  -  121
FORD: RANGER S. CAB.  -  2000-2001  -  DURATEC 2.5 8V L4 DOHC  -  Gasolina  -  121</v>
          </cell>
          <cell r="E354" t="str">
            <v/>
          </cell>
        </row>
        <row r="355">
          <cell r="A355">
            <v>112164330</v>
          </cell>
          <cell r="B355" t="str">
            <v>GUIA DE VALVULA RANGER 2.5 L +0,30</v>
          </cell>
          <cell r="C355" t="str">
            <v>F 57Z 6510-A (ORIG.)</v>
          </cell>
          <cell r="D355" t="str">
            <v>FORD: RANGER C. CAB.  -  1998 - 2001  -  DURATEC 2.5 8V L4 DOHC  -  Gasolina  -  121
FORD: RANGER C. CAB.  -  1998-2001  -  DURATEC 2.5 8V L4 DOHC  -  Gasolina  -  121
FORD: RANGER R. CAB.  -  1998 - 2001  -  DURATEC 2.5 8V L4 DOHC  -  Gasolina  -  121
FORD: RANGER R. CAB.  -  1998-2001  -  DURATEC 2.5 8V L4 DOHC  -  Gasolina  -  121
FORD: RANGER S. CAB.  -  2000 - 2001  -  DURATEC 2.5 8V L4 DOHC  -  Gasolina  -  121
FORD: RANGER S. CAB.  -  2000-2001  -  DURATEC 2.5 8V L4 DOHC  -  Gasolina  -  121</v>
          </cell>
          <cell r="E355" t="str">
            <v/>
          </cell>
        </row>
        <row r="356">
          <cell r="A356">
            <v>112164930</v>
          </cell>
          <cell r="B356" t="str">
            <v>GUIA DE VALVULA RANGER 2.5 L +0,05</v>
          </cell>
          <cell r="C356" t="str">
            <v>F 57Z 6510-A (ORIG.)</v>
          </cell>
          <cell r="D356" t="str">
            <v>FORD: RANGER C. CAB.  -  1998 - 2001  -  DURATEC 2.5 8V L4 DOHC  -  Gasolina  -  121
FORD: RANGER C. CAB.  -  1998-2001  -  DURATEC 2.5 8V L4 DOHC  -  Gasolina  -  121
FORD: RANGER R. CAB.  -  1998 - 2001  -  DURATEC 2.5 8V L4 DOHC  -  Gasolina  -  121
FORD: RANGER R. CAB.  -  1998-2001  -  DURATEC 2.5 8V L4 DOHC  -  Gasolina  -  121
FORD: RANGER S. CAB.  -  2000 - 2001  -  DURATEC 2.5 8V L4 DOHC  -  Gasolina  -  121
FORD: RANGER S. CAB.  -  2000-2001  -  DURATEC 2.5 8V L4 DOHC  -  Gasolina  -  121</v>
          </cell>
          <cell r="E356" t="str">
            <v/>
          </cell>
        </row>
        <row r="357">
          <cell r="A357">
            <v>112165020</v>
          </cell>
          <cell r="B357" t="str">
            <v>GUIA DE VALVULA ADM CLASSE A 160/190 STD</v>
          </cell>
          <cell r="C357" t="str">
            <v>A6060531229 (ORIG.)</v>
          </cell>
          <cell r="D357"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57" t="str">
            <v/>
          </cell>
        </row>
        <row r="358">
          <cell r="A358">
            <v>112165120</v>
          </cell>
          <cell r="B358" t="str">
            <v>GUIA DE VALVULA ADM CLASSE A 160/190 +0,10</v>
          </cell>
          <cell r="C358" t="str">
            <v>A6060531229 (ORIG.)</v>
          </cell>
          <cell r="D358"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58" t="str">
            <v/>
          </cell>
        </row>
        <row r="359">
          <cell r="A359">
            <v>112165220</v>
          </cell>
          <cell r="B359" t="str">
            <v>GUIA DE VALVULA ADM CLASSE A 160/190 +0,20</v>
          </cell>
          <cell r="C359" t="str">
            <v>A6060531229 (ORIG.)</v>
          </cell>
          <cell r="D359"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59" t="str">
            <v/>
          </cell>
        </row>
        <row r="360">
          <cell r="A360">
            <v>112165320</v>
          </cell>
          <cell r="B360" t="str">
            <v>GUIA DE VALVULA ADM CLASSE A 160/190 +0,30</v>
          </cell>
          <cell r="C360" t="str">
            <v>A6060531229 (ORIG.)</v>
          </cell>
          <cell r="D360"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0" t="str">
            <v/>
          </cell>
        </row>
        <row r="361">
          <cell r="A361">
            <v>112165920</v>
          </cell>
          <cell r="B361" t="str">
            <v>GUIA DE VALVULA ADM CLASSE A160/190 +0,05</v>
          </cell>
          <cell r="C361" t="str">
            <v>A6060531229 (ORIG.)</v>
          </cell>
          <cell r="D361"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1" t="str">
            <v/>
          </cell>
        </row>
        <row r="362">
          <cell r="A362">
            <v>112168020</v>
          </cell>
          <cell r="B362" t="str">
            <v>GUIA DE VALVULA ESC CLASSE A 160/190 STD</v>
          </cell>
          <cell r="C362" t="str">
            <v>A1110531029 (ORIG.)</v>
          </cell>
          <cell r="D362"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2" t="str">
            <v/>
          </cell>
        </row>
        <row r="363">
          <cell r="A363">
            <v>112168120</v>
          </cell>
          <cell r="B363" t="str">
            <v>GUIA DE VALVULA ESC CLASSE A 160/190 +0,10</v>
          </cell>
          <cell r="C363" t="str">
            <v>A1110531029 (ORIG.)</v>
          </cell>
          <cell r="D363"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3" t="str">
            <v/>
          </cell>
        </row>
        <row r="364">
          <cell r="A364">
            <v>112168220</v>
          </cell>
          <cell r="B364" t="str">
            <v>GUIA DE VALVULA ESC CLASSE A 160/190 +0,20</v>
          </cell>
          <cell r="C364" t="str">
            <v>A1110531029 (ORIG.)</v>
          </cell>
          <cell r="D364"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4" t="str">
            <v/>
          </cell>
        </row>
        <row r="365">
          <cell r="A365">
            <v>112168320</v>
          </cell>
          <cell r="B365" t="str">
            <v>GUIA DE VALVULA ESC CLASSE A 160/190 +0,30</v>
          </cell>
          <cell r="C365" t="str">
            <v>A1110531029 (ORIG.)</v>
          </cell>
          <cell r="D365"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5" t="str">
            <v/>
          </cell>
        </row>
        <row r="366">
          <cell r="A366">
            <v>112168920</v>
          </cell>
          <cell r="B366" t="str">
            <v>GUIA DE VALVULA ESC CLASSE A160/190 +0,05</v>
          </cell>
          <cell r="C366" t="str">
            <v>A1110531029 (ORIG.)</v>
          </cell>
          <cell r="D366" t="str">
            <v>MERCEDES BENZ: CLASSE A A 200  -  2005 - 2008  -  E20 2.0 16V L4 DOHC  -  Gasolina  -  136
MERCEDES BENZ: CLASSE A A 200  -  2005-2008  -  E20 2.0 16V L4 DOHC  -  Gasolina  -  136
MERCEDES BENZ: CLASSE A CLASSE A 160 CLASSIC  -  1999 - 2005  -  E16 1.6 16V L4 DOHC  -  Gasolina  -  102
MERCEDES BENZ: CLASSE A CLASSE A 160 CLASSIC  -  1999-2005  -  E16 1.6 16V L4 DOHC  -  Gasolina  -  102
MERCEDES BENZ: CLASSE A CLASSE A 160 ELEGANCE  -  2000 - 2002  -  E16 1.6 16V L4 DOHC  -  Gasolina  -  102
MERCEDES BENZ: CLASSE A CLASSE A 160 ELEGANCE  -  2000-2002  -  E16 1.6 16V L4 DOHC  -  Gasolina  -  102
MERCEDES BENZ: CLASSE A CLASSE A 190 ADVANTGARDE  -  2002 - 2005  -  E19 1.9 16V L4 DOHC  -  Gasolina  -  125
MERCEDES BENZ: CLASSE A CLASSE A 190 ADVANTGARDE  -  2002-2005  -  E19 1.9 16V L4 DOHC  -  Gasolina  -  125
MERCEDES BENZ: CLASSE A CLASSE A 190 CLASSIC  -  2000 - 2004  -  E19 1.9 16V L4 DOHC  -  Gasolina  -  125
MERCEDES BENZ: CLASSE A CLASSE A 190 CLASSIC  -  2000-2004  -  E19 1.9 16V L4 DOHC  -  Gasolina  -  125
MERCEDES BENZ: CLASSE A CLASSE A 190 ELEGANCE  -  2000 - 2005  -  E19 1.9 16V L4 DOHC  -  Gasolina  -  125
MERCEDES BENZ: CLASSE A CLASSE A 190 ELEGANCE  -  2000-2005  -  E19 1.9 16V L4 DOHC  -  Gasolina  -  125</v>
          </cell>
          <cell r="E366" t="str">
            <v/>
          </cell>
        </row>
        <row r="367">
          <cell r="A367">
            <v>11217045</v>
          </cell>
          <cell r="B367" t="str">
            <v>GUIA DE VALVULA ADM CG TODAY 125 STD</v>
          </cell>
          <cell r="C367" t="str">
            <v>12021107310 (ORIG.)</v>
          </cell>
          <cell r="D367" t="str">
            <v>HONDA: TURUNA  -  1983 - 1983  -  125 2V L1 SOHC  -  Gasolina  -  14
HONDA: TURUNA  -  1983-1983  -  125 2V L1 SOHC  -  Gasolina  -  14</v>
          </cell>
          <cell r="E367" t="str">
            <v/>
          </cell>
        </row>
        <row r="368">
          <cell r="A368">
            <v>11217145</v>
          </cell>
          <cell r="B368" t="str">
            <v>GUIA DE VALVULA ADM CG TODAY 125 +0,10</v>
          </cell>
          <cell r="C368" t="str">
            <v>12021107310 (ORIG.)</v>
          </cell>
          <cell r="D368" t="str">
            <v>HONDA: TURUNA  -  1983 - 1983  -  125 2V L1 SOHC  -  Gasolina  -  14
HONDA: TURUNA  -  1983-1983  -  125 2V L1 SOHC  -  Gasolina  -  14</v>
          </cell>
          <cell r="E368" t="str">
            <v/>
          </cell>
        </row>
        <row r="369">
          <cell r="A369">
            <v>11217245</v>
          </cell>
          <cell r="B369" t="str">
            <v>GUIA DE VALVULA ADM CG TODAY 125 +0,20</v>
          </cell>
          <cell r="C369" t="str">
            <v>12021107310 (ORIG.)</v>
          </cell>
          <cell r="D369" t="str">
            <v>HONDA: TURUNA  -  1983 - 1983  -  125 2V L1 SOHC  -  Gasolina  -  14
HONDA: TURUNA  -  1983-1983  -  125 2V L1 SOHC  -  Gasolina  -  14</v>
          </cell>
          <cell r="E369" t="str">
            <v/>
          </cell>
        </row>
        <row r="370">
          <cell r="A370">
            <v>11217345</v>
          </cell>
          <cell r="B370" t="str">
            <v>GUIA DE VALVULA ADM CG TODAY 125 +0,30</v>
          </cell>
          <cell r="C370" t="str">
            <v>12021107310 (ORIG.)</v>
          </cell>
          <cell r="D370" t="str">
            <v>HONDA: TURUNA  -  1983 - 1983  -  125 2V L1 SOHC  -  Gasolina  -  14
HONDA: TURUNA  -  1983-1983  -  125 2V L1 SOHC  -  Gasolina  -  14</v>
          </cell>
          <cell r="E370" t="str">
            <v/>
          </cell>
        </row>
        <row r="371">
          <cell r="A371">
            <v>11217945</v>
          </cell>
          <cell r="B371" t="str">
            <v>GUIA DE VALVULA ADM CG TODAY 125 +0,05</v>
          </cell>
          <cell r="C371" t="str">
            <v>12021107310 (ORIG.)</v>
          </cell>
          <cell r="D371" t="str">
            <v>HONDA: TURUNA  -  1983 - 1983  -  125 2V L1 SOHC  -  Gasolina  -  14
HONDA: TURUNA  -  1983-1983  -  125 2V L1 SOHC  -  Gasolina  -  14</v>
          </cell>
          <cell r="E371" t="str">
            <v/>
          </cell>
        </row>
        <row r="372">
          <cell r="A372">
            <v>11218045</v>
          </cell>
          <cell r="B372" t="str">
            <v>GUIA DE VALVULA ESC CG TODAY 125 STD</v>
          </cell>
          <cell r="C372" t="str">
            <v>12023365300 (ORIG.)
12023437300 (ORIG.)
12203K05305 (ORIG.)
G 3088 (300 INDY)
GE0510022000 (MAHLE)
GE0510022001 (METAL LEVE)</v>
          </cell>
          <cell r="D372" t="str">
            <v>HONDA: TURUNA  -  1983 - 1983  -  125 2V L1 SOHC  -  Gasolina  -  14
HONDA: TURUNA  -  1983-1983  -  125 2V L1 SOHC  -  Gasolina  -  14</v>
          </cell>
          <cell r="E372" t="str">
            <v/>
          </cell>
        </row>
        <row r="373">
          <cell r="A373">
            <v>11218145</v>
          </cell>
          <cell r="B373" t="str">
            <v>GUIA DE VALVULA ESC CG TODAY 125 +0,10</v>
          </cell>
          <cell r="C373" t="str">
            <v>12023365300
12023437300
12203K05305 (ORIG.)
12023437300 (ORIG.)
12203K05305 (ORIG.)</v>
          </cell>
          <cell r="D373" t="str">
            <v>HONDA: TURUNA  -  1983 - 1983  -  125 2V L1 SOHC  -  Gasolina  -  14
HONDA: TURUNA  -  1983-1983  -  125 2V L1 SOHC  -  Gasolina  -  14</v>
          </cell>
          <cell r="E373" t="str">
            <v/>
          </cell>
        </row>
        <row r="374">
          <cell r="A374">
            <v>11218245</v>
          </cell>
          <cell r="B374" t="str">
            <v>GUIA DE VALVULA ESC CG TODAY 125 +0,20</v>
          </cell>
          <cell r="C374" t="str">
            <v>12023365300
12023437300
12203K05305 (ORIG.)
12023437300 (ORIG.)
12203K05305 (ORIG.)</v>
          </cell>
          <cell r="D374" t="str">
            <v>HONDA: TURUNA  -  1983 - 1983  -  125 2V L1 SOHC  -  Gasolina  -  14
HONDA: TURUNA  -  1983-1983  -  125 2V L1 SOHC  -  Gasolina  -  14</v>
          </cell>
          <cell r="E374" t="str">
            <v/>
          </cell>
        </row>
        <row r="375">
          <cell r="A375">
            <v>11218345</v>
          </cell>
          <cell r="B375" t="str">
            <v>GUIA DE VALVULA ESC CG TODAY 125 +0,30</v>
          </cell>
          <cell r="C375" t="str">
            <v>12023365300
12023437300
12203K05305 (ORIG.)
12023437300 (ORIG.)
12203K05305 (ORIG.)</v>
          </cell>
          <cell r="D375" t="str">
            <v>HONDA: TURUNA  -  1983 - 1983  -  125 2V L1 SOHC  -  Gasolina  -  14
HONDA: TURUNA  -  1983-1983  -  125 2V L1 SOHC  -  Gasolina  -  14</v>
          </cell>
          <cell r="E375" t="str">
            <v/>
          </cell>
        </row>
        <row r="376">
          <cell r="A376">
            <v>11218945</v>
          </cell>
          <cell r="B376" t="str">
            <v>GUIA DE VALVULA ESC CG TODAY 125 +0,05</v>
          </cell>
          <cell r="C376" t="str">
            <v>12023365300
12023437300
12203K05305 (ORIG.)
12023437300 (ORIG.)
12203K05305 (ORIG.)</v>
          </cell>
          <cell r="D376" t="str">
            <v>HONDA: TURUNA  -  1983 - 1983  -  125 2V L1 SOHC  -  Gasolina  -  14
HONDA: TURUNA  -  1983-1983  -  125 2V L1 SOHC  -  Gasolina  -  14</v>
          </cell>
          <cell r="E376" t="str">
            <v/>
          </cell>
        </row>
        <row r="377">
          <cell r="A377">
            <v>11221015</v>
          </cell>
          <cell r="B377" t="str">
            <v>GUIA DE VALVULA CUMMINS SERIE C STD</v>
          </cell>
          <cell r="C377" t="str">
            <v>2RK103419 (VOLKSWAGEN)
3553870 (ORIG.)
3901187 (ORIG.)
3923564 (ORIG.)
3925863 (ORIG.)
3925864 (ORIG.)
G 2593 (300 INDY)
GC0210023000 (MAHLE)
GC0210023001 (METAL LEVE)
TE3103419 (FORD)</v>
          </cell>
          <cell r="D377"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377" t="str">
            <v/>
          </cell>
        </row>
        <row r="378">
          <cell r="A378">
            <v>11221115</v>
          </cell>
          <cell r="B378" t="str">
            <v>GUIA DE VALVULA CUMMINS SERIE C +0,10</v>
          </cell>
          <cell r="C378" t="str">
            <v>3553870 (ORIG.)</v>
          </cell>
          <cell r="D378"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378" t="str">
            <v/>
          </cell>
        </row>
        <row r="379">
          <cell r="A379">
            <v>11221215</v>
          </cell>
          <cell r="B379" t="str">
            <v>GUIA DE VALVULA CUMMINS SERIE C +0,20</v>
          </cell>
          <cell r="C379" t="str">
            <v>3553870 (ORIG.)</v>
          </cell>
          <cell r="D379"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379" t="str">
            <v/>
          </cell>
        </row>
        <row r="380">
          <cell r="A380">
            <v>11221315</v>
          </cell>
          <cell r="B380" t="str">
            <v>GUIA DE VALVULA CUMMINS SERIE C +0,30</v>
          </cell>
          <cell r="C380" t="str">
            <v>3553870 (ORIG.)</v>
          </cell>
          <cell r="D380"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380" t="str">
            <v/>
          </cell>
        </row>
        <row r="381">
          <cell r="A381">
            <v>112222061</v>
          </cell>
          <cell r="B381" t="str">
            <v>GUIA DE VALVULA VALMET SERIE 20 NOVO STD</v>
          </cell>
          <cell r="C381" t="str">
            <v>836673175 (ORIG.)</v>
          </cell>
          <cell r="D381" t="str">
            <v>VALMET / VALTRA: Valmet, Motor 420, 620 - Série 20
Mod. Novo Para uso com retentor</v>
          </cell>
          <cell r="E381" t="str">
            <v/>
          </cell>
        </row>
        <row r="382">
          <cell r="A382">
            <v>112222961</v>
          </cell>
          <cell r="B382" t="str">
            <v>GUIA DE VALVULA VALMET SERIE 20 NOVO +0,05</v>
          </cell>
          <cell r="C382" t="str">
            <v>836673175 (ORIG.)</v>
          </cell>
          <cell r="D382" t="str">
            <v>VALMET / VALTRA: Valmet, Motor 420, 620 - Série 20
Mod. Novo Para uso com retentor</v>
          </cell>
          <cell r="E382" t="str">
            <v/>
          </cell>
        </row>
        <row r="383">
          <cell r="A383">
            <v>112225070</v>
          </cell>
          <cell r="B383" t="str">
            <v>GUIA DE VALVULA ESC STRALIS CURSO 13 STD</v>
          </cell>
          <cell r="C383" t="str">
            <v>500390994 (ORIG.)</v>
          </cell>
          <cell r="D383"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3" t="str">
            <v/>
          </cell>
        </row>
        <row r="384">
          <cell r="A384">
            <v>112225170</v>
          </cell>
          <cell r="B384" t="str">
            <v>GUIA DE VALVULA ESC STRALIS CURSO 13 +0,10</v>
          </cell>
          <cell r="C384" t="str">
            <v>500390994 (ORIG.)</v>
          </cell>
          <cell r="D384"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4" t="str">
            <v/>
          </cell>
        </row>
        <row r="385">
          <cell r="A385">
            <v>112225270</v>
          </cell>
          <cell r="B385" t="str">
            <v>GUIA DE VALVULA ESC STRALIS CURSO 13 +0,20</v>
          </cell>
          <cell r="C385" t="str">
            <v>500390994 (ORIG.)</v>
          </cell>
          <cell r="D385"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5" t="str">
            <v/>
          </cell>
        </row>
        <row r="386">
          <cell r="A386">
            <v>112226070</v>
          </cell>
          <cell r="B386" t="str">
            <v>GUIA DE VALVULA ADM STRALIS CURSO 13 STD</v>
          </cell>
          <cell r="C386" t="str">
            <v>500390993 (ORIG.)</v>
          </cell>
          <cell r="D386"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6" t="str">
            <v/>
          </cell>
        </row>
        <row r="387">
          <cell r="A387">
            <v>112226170</v>
          </cell>
          <cell r="B387" t="str">
            <v>GUIA DE VALVULA ADM STRALIS CURSO 13 +0,10</v>
          </cell>
          <cell r="C387" t="str">
            <v>500390993 (ORIG.)</v>
          </cell>
          <cell r="D387"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7" t="str">
            <v/>
          </cell>
        </row>
        <row r="388">
          <cell r="A388">
            <v>112226270</v>
          </cell>
          <cell r="B388" t="str">
            <v>GUIA DE VALVULA ADM STRALIS CURSO 13 +0,20</v>
          </cell>
          <cell r="C388" t="str">
            <v>500390993 (ORIG.)</v>
          </cell>
          <cell r="D388"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388" t="str">
            <v/>
          </cell>
        </row>
        <row r="389">
          <cell r="A389">
            <v>112227015</v>
          </cell>
          <cell r="B389" t="str">
            <v>GUIA DE VALVULA CUMMINS SERIE ISB STD</v>
          </cell>
        </row>
        <row r="389">
          <cell r="D389" t="str">
            <v>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VOLKSWAGEN: 8-150 ODC  -  2004 - 2005  -  ISBe 3.9 16V L4 OHV  -  Diesel
VOLKSWAGEN: 8-150 ODC  -  2004-2005  -  ISBe 3.9 16V L4 OHV  -  Diesel
VOLKSWAGEN: 8-150E  -  2004 - 2007  -  ISBe 3.9 16V L4 OHV  -  Diesel
VOLKSWAGEN: 8-150E  -  2004-2007  -  ISBe 3.9 16V L4 OHV  -  Diesel
VOLKSWAGEN: 9.150 ODC  -  2004 - 2007  -  ISBe 3.9 16V L4 OHV  -  Diesel
VOLKSWAGEN: 9.150 ODC  -  2004-2007  -  ISBe 3.9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8-150E PLUS  -  2010 - 2019  -  ISBe 3.9 16V L4 OHV  -  Diesel
VOLKSWAGEN: DELIVERY 8-150E PLUS  -  2010-2019  -  ISBe 3.9 16V L4 OHV  -  Diesel
VOLKSWAGEN: DELIVERY 9-150  -  2014 - 2019  -  ISBe 3.9 16V L4 OHV  -  Diesel
VOLKSWAGEN: DELIVERY 9-150  -  2014-2019  -  ISBe 3.9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389" t="str">
            <v/>
          </cell>
        </row>
        <row r="390">
          <cell r="A390">
            <v>112227115</v>
          </cell>
          <cell r="B390" t="str">
            <v>GUIA DE VALVULA CUMMINS SERIE ISB +0,10</v>
          </cell>
        </row>
        <row r="390">
          <cell r="D390" t="str">
            <v>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VOLKSWAGEN: 8-150 ODC  -  2004 - 2005  -  ISBe 3.9 16V L4 OHV  -  Diesel
VOLKSWAGEN: 8-150 ODC  -  2004-2005  -  ISBe 3.9 16V L4 OHV  -  Diesel
VOLKSWAGEN: 8-150E  -  2004 - 2007  -  ISBe 3.9 16V L4 OHV  -  Diesel
VOLKSWAGEN: 8-150E  -  2004-2007  -  ISBe 3.9 16V L4 OHV  -  Diesel
VOLKSWAGEN: 9.150 ODC  -  2004 - 2007  -  ISBe 3.9 16V L4 OHV  -  Diesel
VOLKSWAGEN: 9.150 ODC  -  2004-2007  -  ISBe 3.9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8-150E PLUS  -  2010 - 2019  -  ISBe 3.9 16V L4 OHV  -  Diesel
VOLKSWAGEN: DELIVERY 8-150E PLUS  -  2010-2019  -  ISBe 3.9 16V L4 OHV  -  Diesel
VOLKSWAGEN: DELIVERY 9-150  -  2014 - 2019  -  ISBe 3.9 16V L4 OHV  -  Diesel
VOLKSWAGEN: DELIVERY 9-150  -  2014-2019  -  ISBe 3.9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390" t="str">
            <v/>
          </cell>
        </row>
        <row r="391">
          <cell r="A391">
            <v>112227215</v>
          </cell>
          <cell r="B391" t="str">
            <v>GUIA DE VALVULA CUMMINS SERIE ISB +0,20</v>
          </cell>
        </row>
        <row r="391">
          <cell r="D391" t="str">
            <v>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VOLKSWAGEN: 8-150 ODC  -  2004 - 2005  -  ISBe 3.9 16V L4 OHV  -  Diesel
VOLKSWAGEN: 8-150 ODC  -  2004-2005  -  ISBe 3.9 16V L4 OHV  -  Diesel
VOLKSWAGEN: 8-150E  -  2004 - 2007  -  ISBe 3.9 16V L4 OHV  -  Diesel
VOLKSWAGEN: 8-150E  -  2004-2007  -  ISBe 3.9 16V L4 OHV  -  Diesel
VOLKSWAGEN: 9.150 ODC  -  2004 - 2007  -  ISBe 3.9 16V L4 OHV  -  Diesel
VOLKSWAGEN: 9.150 ODC  -  2004-2007  -  ISBe 3.9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8-150E PLUS  -  2010 - 2019  -  ISBe 3.9 16V L4 OHV  -  Diesel
VOLKSWAGEN: DELIVERY 8-150E PLUS  -  2010-2019  -  ISBe 3.9 16V L4 OHV  -  Diesel
VOLKSWAGEN: DELIVERY 9-150  -  2014 - 2019  -  ISBe 3.9 16V L4 OHV  -  Diesel
VOLKSWAGEN: DELIVERY 9-150  -  2014-2019  -  ISBe 3.9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391" t="str">
            <v/>
          </cell>
        </row>
        <row r="392">
          <cell r="A392">
            <v>112232060</v>
          </cell>
          <cell r="B392" t="str">
            <v>GUIA DE VALVULA VOLVO FH13 D13A/D13C STD</v>
          </cell>
          <cell r="C392" t="str">
            <v>11.818.060 (RIO)
20904074 (ORIG.)
20919484 (ORIG.)
G 2018 (300 INDY)
GC0710067 (MAHLE)</v>
          </cell>
          <cell r="D392"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cell r="E392" t="str">
            <v/>
          </cell>
        </row>
        <row r="393">
          <cell r="A393">
            <v>112232160</v>
          </cell>
          <cell r="B393" t="str">
            <v>GUIA DE VALVULA VOLVO FH13 D13A/D13C +0,10</v>
          </cell>
          <cell r="C393" t="str">
            <v>11.818.160 (RIO)
20904074 (ORIG.)</v>
          </cell>
          <cell r="D393"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cell r="E393" t="str">
            <v/>
          </cell>
        </row>
        <row r="394">
          <cell r="A394">
            <v>112232260</v>
          </cell>
          <cell r="B394" t="str">
            <v>GUIA DE VALVULA VOLVO FH13 D13A/D13C +0,20</v>
          </cell>
          <cell r="C394" t="str">
            <v>11.818.260 (RIO)
20904074 (ORIG.)</v>
          </cell>
          <cell r="D394"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cell r="E394" t="str">
            <v/>
          </cell>
        </row>
        <row r="395">
          <cell r="A395">
            <v>112232360</v>
          </cell>
          <cell r="B395" t="str">
            <v>GUIA DE VALVULA VOLVO FH13 D13A/D13C +0,30</v>
          </cell>
          <cell r="C395" t="str">
            <v>20904074 (ORIG.)</v>
          </cell>
          <cell r="D395"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cell r="E395" t="str">
            <v/>
          </cell>
        </row>
        <row r="396">
          <cell r="A396">
            <v>112236098</v>
          </cell>
          <cell r="B396" t="str">
            <v>GUIA DE VALVULA HILUX 2.5/3.0 16V STD</v>
          </cell>
          <cell r="C396" t="str">
            <v>11122-30020 (ORIG.)</v>
          </cell>
          <cell r="D396" t="str">
            <v>TOYOTA: HILUX DX AC 4X2  -  2005 - 2011  -  2KD-FTV 2.5 16V L4 DOHC  -  Diesel  -  102
TOYOTA: HILUX DX AC 4X2  -  2005-2011  -  2KD-FTV 2.5 16V L4 DOHC  -  Diesel  -  102</v>
          </cell>
          <cell r="E396" t="str">
            <v/>
          </cell>
        </row>
        <row r="397">
          <cell r="A397">
            <v>112236198</v>
          </cell>
          <cell r="B397" t="str">
            <v>GUIA DE VALVULA HILUX 2.5/3.0 16V +0,10</v>
          </cell>
          <cell r="C397" t="str">
            <v>11122-30020 (ORIG.)</v>
          </cell>
          <cell r="D397" t="str">
            <v>TOYOTA: HILUX DX AC 4X2  -  2005 - 2011  -  2KD-FTV 2.5 16V L4 DOHC  -  Diesel  -  102
TOYOTA: HILUX DX AC 4X2  -  2005-2011  -  2KD-FTV 2.5 16V L4 DOHC  -  Diesel  -  102</v>
          </cell>
          <cell r="E397" t="str">
            <v/>
          </cell>
        </row>
        <row r="398">
          <cell r="A398">
            <v>112236298</v>
          </cell>
          <cell r="B398" t="str">
            <v>GUIA DE VALVULA HILUX 2.5/3.0 16V +0,20</v>
          </cell>
          <cell r="C398" t="str">
            <v>11122-30020 (ORIG.)</v>
          </cell>
          <cell r="D398" t="str">
            <v>TOYOTA: HILUX DX AC 4X2  -  2005 - 2011  -  2KD-FTV 2.5 16V L4 DOHC  -  Diesel  -  102
TOYOTA: HILUX DX AC 4X2  -  2005-2011  -  2KD-FTV 2.5 16V L4 DOHC  -  Diesel  -  102</v>
          </cell>
          <cell r="E398" t="str">
            <v/>
          </cell>
        </row>
        <row r="399">
          <cell r="A399">
            <v>112236398</v>
          </cell>
          <cell r="B399" t="str">
            <v>GUIA DE VALVULA HILUX 2.5/3.0 16V +0,30</v>
          </cell>
          <cell r="C399" t="str">
            <v>11122-30020 (ORIG.)</v>
          </cell>
          <cell r="D399" t="str">
            <v>TOYOTA: HILUX DX AC 4X2  -  2005 - 2011  -  2KD-FTV 2.5 16V L4 DOHC  -  Diesel  -  102
TOYOTA: HILUX DX AC 4X2  -  2005-2011  -  2KD-FTV 2.5 16V L4 DOHC  -  Diesel  -  102</v>
          </cell>
          <cell r="E399" t="str">
            <v/>
          </cell>
        </row>
        <row r="400">
          <cell r="A400">
            <v>11224085</v>
          </cell>
          <cell r="B400" t="str">
            <v>GUIA DE VALVULA ESC AE1 / AE2 STD</v>
          </cell>
        </row>
        <row r="400">
          <cell r="D400" t="str">
            <v>YANMAR: AE 1/ AE 2</v>
          </cell>
          <cell r="E400" t="str">
            <v/>
          </cell>
        </row>
        <row r="401">
          <cell r="A401">
            <v>11225085</v>
          </cell>
          <cell r="B401" t="str">
            <v>GUIA DE VALVULA ADM AE1 / AE2 STD</v>
          </cell>
        </row>
        <row r="401">
          <cell r="D401" t="str">
            <v>YANMAR: AE 1/ AE 2</v>
          </cell>
          <cell r="E401" t="str">
            <v/>
          </cell>
        </row>
        <row r="402">
          <cell r="A402">
            <v>11230060</v>
          </cell>
          <cell r="B402" t="str">
            <v>GUIA DE VALVULA ESC VOLVO NL10/12 STD</v>
          </cell>
          <cell r="C402" t="str">
            <v>11129092 (ORIG.)
1545135-4 (ORIG.)
G 2087 (300 INDY)
GE0710024 (MAHLE)</v>
          </cell>
          <cell r="D402"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2" t="str">
            <v/>
          </cell>
        </row>
        <row r="403">
          <cell r="A403">
            <v>11230160</v>
          </cell>
          <cell r="B403" t="str">
            <v>GUIA DE VALVULA ESC VOLVO NL10/12 +0,10</v>
          </cell>
          <cell r="C403" t="str">
            <v>11129092 (ORIG.)
1545135-4 (ORIG.)
G 2087 (300 INDY)
GE0710024 (MAHLE)</v>
          </cell>
          <cell r="D403"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3" t="str">
            <v/>
          </cell>
        </row>
        <row r="404">
          <cell r="A404">
            <v>11230260</v>
          </cell>
          <cell r="B404" t="str">
            <v>GUIA DE VALVULA ESC VOLVO NL10/12 +0,20</v>
          </cell>
          <cell r="C404" t="str">
            <v>11129092 (ORIG.)
1545135-4 (ORIG.)
G 2087 (300 INDY)
GE0710024 (MAHLE)</v>
          </cell>
          <cell r="D404"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4" t="str">
            <v/>
          </cell>
        </row>
        <row r="405">
          <cell r="A405">
            <v>11230960</v>
          </cell>
          <cell r="B405" t="str">
            <v>GUIA DE VALVULA ESC VOLVO NL10/12 +0,05</v>
          </cell>
          <cell r="C405" t="str">
            <v>11129092 (ORIG.)
1545135-4 (ORIG.)
G 2087 (300 INDY)
GE0710024 (MAHLE)</v>
          </cell>
          <cell r="D405"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5" t="str">
            <v/>
          </cell>
        </row>
        <row r="406">
          <cell r="A406">
            <v>11231060</v>
          </cell>
          <cell r="B406" t="str">
            <v>GUIA DE VALVULA ADM VOLVO NL10/12 STD</v>
          </cell>
          <cell r="C406" t="str">
            <v>1545135-4 (ORIG.)
421297-3 (ORIG.)
422320-2 (ORIG.)
G 2086 (300 INDY)
GA0710025 (MAHLE)</v>
          </cell>
          <cell r="D406"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6" t="str">
            <v/>
          </cell>
        </row>
        <row r="407">
          <cell r="A407">
            <v>11231160</v>
          </cell>
          <cell r="B407" t="str">
            <v>GUIA DE VALVULA ADM VOLVO NL10/12 +0,10</v>
          </cell>
          <cell r="C407" t="str">
            <v>1545135-4 (ORIG.)
421297-3 (ORIG.)
422320-2 (ORIG.)
G 2086 (300 INDY)
GA0710025 (MAHLE)</v>
          </cell>
          <cell r="D407"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7" t="str">
            <v/>
          </cell>
        </row>
        <row r="408">
          <cell r="A408">
            <v>11231260</v>
          </cell>
          <cell r="B408" t="str">
            <v>GUIA DE VALVULA ADM VOLVO NL10/12 +0,20</v>
          </cell>
          <cell r="C408" t="str">
            <v>1545135-4 (ORIG.)
421297-3 (ORIG.)
422320-2 (ORIG.)
G 2086 (300 INDY)
GA0710025 (MAHLE)</v>
          </cell>
          <cell r="D408"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8" t="str">
            <v/>
          </cell>
        </row>
        <row r="409">
          <cell r="A409">
            <v>11231960</v>
          </cell>
          <cell r="B409" t="str">
            <v>GUIA DE VALVULA ADM VOLVO NL10/12 +0,05</v>
          </cell>
          <cell r="C409" t="str">
            <v>1545135-4 (ORIG.)
421297-3 (ORIG.)
422320-2 (ORIG.)
G 2086 (300 INDY)
GA0710025 (MAHLE)</v>
          </cell>
          <cell r="D409"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409" t="str">
            <v/>
          </cell>
        </row>
        <row r="410">
          <cell r="A410">
            <v>11232020</v>
          </cell>
          <cell r="B410" t="str">
            <v>GUIA DE VALVULA ESC OM352 TURBINADO STD</v>
          </cell>
          <cell r="C410" t="str">
            <v>3520532030 (ORIG.)
G 1930 (300 INDY)
GE0480026000 (MAHLE)
GE0480026001 (METAL LEVE)</v>
          </cell>
          <cell r="D410" t="str">
            <v>MERCEDES BENZ: OF/OH/1316
L 1118
L 1316
L 1317
L 1318
L 1516
L 1517
L 1518
L 2017
L 2213
L 2216
L 2217
L 1316 M
LAK 1317
LB 2216
LB 2217
LK 1118
LK 1316
LK 1317
LK 1318
LK 1517
LK 1518
LK 2216
LK 2217  -  1975 - 1991  -  OM 352 A 5.7 L 12V SOHV L6  -  DIESEL  -  151 - 170</v>
          </cell>
          <cell r="E410" t="str">
            <v/>
          </cell>
        </row>
        <row r="411">
          <cell r="A411">
            <v>11232120</v>
          </cell>
          <cell r="B411" t="str">
            <v>GUIA DE VALVULA ESC OM352 TURBINADO +0,10</v>
          </cell>
          <cell r="C411" t="str">
            <v>3520532030 (ORIG.)</v>
          </cell>
          <cell r="D411" t="str">
            <v>MERCEDES BENZ: OF/OH/1316
L 1118
L 1316
L 1317
L 1318
L 1516
L 1517
L 1518
L 2017
L 2213
L 2216
L 2217
L 1316 M
LAK 1317
LB 2216
LB 2217
LK 1118
LK 1316
LK 1317
LK 1318
LK 1517
LK 1518
LK 2216
LK 2217  -  1975 - 1991  -  OM 352 A 5.7 L 12V SOHV L6  -  DIESEL  -  151 - 170</v>
          </cell>
          <cell r="E411" t="str">
            <v/>
          </cell>
        </row>
        <row r="412">
          <cell r="A412">
            <v>11232220</v>
          </cell>
          <cell r="B412" t="str">
            <v>GUIA DE VALVULA ESC OM352 TURBINADO +0,20</v>
          </cell>
          <cell r="C412" t="str">
            <v>3520532030 (ORIG.)</v>
          </cell>
          <cell r="D412" t="str">
            <v>MERCEDES BENZ: OF/OH/1316
L 1118
L 1316
L 1317
L 1318
L 1516
L 1517
L 1518
L 2017
L 2213
L 2216
L 2217
L 1316 M
LAK 1317
LB 2216
LB 2217
LK 1118
LK 1316
LK 1317
LK 1318
LK 1517
LK 1518
LK 2216
LK 2217  -  1975 - 1991  -  OM 352 A 5.7 L 12V SOHV L6  -  DIESEL  -  151 - 170</v>
          </cell>
          <cell r="E412" t="str">
            <v/>
          </cell>
        </row>
        <row r="413">
          <cell r="A413">
            <v>11232320</v>
          </cell>
          <cell r="B413" t="str">
            <v>GUIA DE VALVULA ESC OM352 TURBINADO +0,30</v>
          </cell>
          <cell r="C413" t="str">
            <v>3520532030 (ORIG.)</v>
          </cell>
          <cell r="D413" t="str">
            <v>MERCEDES BENZ: OF/OH/1316
L 1118
L 1316
L 1317
L 1318
L 1516
L 1517
L 1518
L 2017
L 2213
L 2216
L 2217
L 1316 M
LAK 1317
LB 2216
LB 2217
LK 1118
LK 1316
LK 1317
LK 1318
LK 1517
LK 1518
LK 2216
LK 2217  -  1975 - 1991  -  OM 352 A 5.7 L 12V SOHV L6  -  DIESEL  -  151 - 170</v>
          </cell>
          <cell r="E413" t="str">
            <v/>
          </cell>
        </row>
        <row r="414">
          <cell r="A414">
            <v>11232920</v>
          </cell>
          <cell r="B414" t="str">
            <v>GUIA DE VALVULA ESC OM352 TURBINADO +0,05</v>
          </cell>
          <cell r="C414" t="str">
            <v>3520532030 (ORIG.)</v>
          </cell>
          <cell r="D414" t="str">
            <v>MERCEDES BENZ: OF/OH/1316
L 1118
L 1316
L 1317
L 1318
L 1516
L 1517
L 1518
L 2017
L 2213
L 2216
L 2217
L 1316 M
LAK 1317
LB 2216
LB 2217
LK 1118
LK 1316
LK 1317
LK 1318
LK 1517
LK 1518
LK 2216
LK 2217  -  1975 - 1991  -  OM 352 A 5.7 L 12V SOHV L6  -  DIESEL  -  151 - 170</v>
          </cell>
          <cell r="E414" t="str">
            <v/>
          </cell>
        </row>
        <row r="415">
          <cell r="A415">
            <v>11233000</v>
          </cell>
          <cell r="B415" t="str">
            <v>GUIA DE VALVULA ESC CAT D353 12,7 STD</v>
          </cell>
          <cell r="C415" t="str">
            <v>4N 3667
6N 8847 (ORIG.)
6N 8847 (ORIG.)</v>
          </cell>
          <cell r="D415" t="str">
            <v>CATERPILLAR: D 353, 398, 379,988 diam. 1/2  -  C18  -  DIESEL</v>
          </cell>
          <cell r="E415" t="str">
            <v/>
          </cell>
        </row>
        <row r="416">
          <cell r="A416">
            <v>11233100</v>
          </cell>
          <cell r="B416" t="str">
            <v>GUIA DE VALVULA ESC CAT D353 12,7 +0,10</v>
          </cell>
          <cell r="C416" t="str">
            <v>4N 3667
6N 8847 (ORIG.)
6N 8847 (ORIG.)</v>
          </cell>
          <cell r="D416" t="str">
            <v>CATERPILLAR: D 353, 398, 379,988 diam. 1/2  -  C18  -  DIESEL</v>
          </cell>
          <cell r="E416" t="str">
            <v/>
          </cell>
        </row>
        <row r="417">
          <cell r="A417">
            <v>11234000</v>
          </cell>
          <cell r="B417" t="str">
            <v>GUIA DE VALVULA ADM CAT D353 12,7 STD</v>
          </cell>
          <cell r="C417" t="str">
            <v>4N 3664 (ORIG.)</v>
          </cell>
          <cell r="D417" t="str">
            <v>CATERPILLAR: D 353, 398, 379,988 diam. 1/2  -  C18  -  DIESEL</v>
          </cell>
          <cell r="E417" t="str">
            <v/>
          </cell>
        </row>
        <row r="418">
          <cell r="A418">
            <v>11234100</v>
          </cell>
          <cell r="B418" t="str">
            <v>GUIA DE VALVULA ADM CAT D353 12,7 +0,10</v>
          </cell>
          <cell r="C418" t="str">
            <v>4N 3664 (ORIG.)</v>
          </cell>
          <cell r="D418" t="str">
            <v>CATERPILLAR: D 353, 398, 379,988 diam. 1/2  -  C18  -  DIESEL</v>
          </cell>
          <cell r="E418" t="str">
            <v/>
          </cell>
        </row>
        <row r="419">
          <cell r="A419">
            <v>11235097</v>
          </cell>
          <cell r="B419" t="str">
            <v>GUIA DE VALVULA TOBATTA 9MM STD</v>
          </cell>
          <cell r="C419" t="str">
            <v>14 B 23 (ORIG.)</v>
          </cell>
          <cell r="D419" t="str">
            <v>TOBATTA: Motor , guia Ø Int. 9mm</v>
          </cell>
          <cell r="E419" t="str">
            <v/>
          </cell>
        </row>
        <row r="420">
          <cell r="A420">
            <v>11235197</v>
          </cell>
          <cell r="B420" t="str">
            <v>GUIA DE VALVULA TOBATTA 9MM +0,10</v>
          </cell>
          <cell r="C420" t="str">
            <v>14 B 23 (ORIG.)</v>
          </cell>
          <cell r="D420" t="str">
            <v>TOBATTA: Motor , guia Ø Int. 9mm</v>
          </cell>
          <cell r="E420" t="str">
            <v/>
          </cell>
        </row>
        <row r="421">
          <cell r="A421">
            <v>11235297</v>
          </cell>
          <cell r="B421" t="str">
            <v>GUIA DE VALVULA TOBATTA 9MM +0,20</v>
          </cell>
          <cell r="C421" t="str">
            <v>14 B 23 (ORIG.)</v>
          </cell>
          <cell r="D421" t="str">
            <v>TOBATTA: Motor , guia Ø Int. 9mm</v>
          </cell>
          <cell r="E421" t="str">
            <v/>
          </cell>
        </row>
        <row r="422">
          <cell r="A422">
            <v>11235597</v>
          </cell>
          <cell r="B422" t="str">
            <v>GUIA DE VALVULA TOBATTA 9MM +0,50</v>
          </cell>
          <cell r="C422" t="str">
            <v>14 B 23 (ORIG.)</v>
          </cell>
          <cell r="D422" t="str">
            <v>TOBATTA: Motor , guia Ø Int. 9mm</v>
          </cell>
          <cell r="E422" t="str">
            <v/>
          </cell>
        </row>
        <row r="423">
          <cell r="A423">
            <v>11236097</v>
          </cell>
          <cell r="B423" t="str">
            <v>GUIA DE VALVULA TOBATTA 8MM STD</v>
          </cell>
          <cell r="C423" t="str">
            <v>105B26 (ORIG.)</v>
          </cell>
          <cell r="D423" t="str">
            <v>TOBATTA: Motor , guia Ø Int. 8mm</v>
          </cell>
          <cell r="E423" t="str">
            <v/>
          </cell>
        </row>
        <row r="424">
          <cell r="A424">
            <v>11236197</v>
          </cell>
          <cell r="B424" t="str">
            <v>GUIA DE VALVULA TOBATTA 8MM +0,10</v>
          </cell>
          <cell r="C424" t="str">
            <v>105B26 (ORIG.)</v>
          </cell>
          <cell r="D424" t="str">
            <v>TOBATTA: Motor , guia Ø Int. 8mm</v>
          </cell>
          <cell r="E424" t="str">
            <v/>
          </cell>
        </row>
        <row r="425">
          <cell r="A425">
            <v>11236297</v>
          </cell>
          <cell r="B425" t="str">
            <v>GUIA DE VALVULA TOBATTA 8MM +0,20</v>
          </cell>
          <cell r="C425" t="str">
            <v>105B26 (ORIG.)</v>
          </cell>
          <cell r="D425" t="str">
            <v>TOBATTA: Motor , guia Ø Int. 8mm</v>
          </cell>
          <cell r="E425" t="str">
            <v/>
          </cell>
        </row>
        <row r="426">
          <cell r="A426">
            <v>11237040</v>
          </cell>
          <cell r="B426" t="str">
            <v>GUIA DE VALVULA MONZA 1.6 E 1.8 STD</v>
          </cell>
          <cell r="C426" t="str">
            <v>G 2149 (300 INDY)
GC0140027000 (MAHLE)
GC0140027001 (METAL LEVE)</v>
          </cell>
          <cell r="D426"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cell r="E426" t="str">
            <v/>
          </cell>
        </row>
        <row r="427">
          <cell r="A427">
            <v>11237140</v>
          </cell>
          <cell r="B427" t="str">
            <v>GUIA DE VALVULA MONZA 1.6/1.8 +0,10</v>
          </cell>
        </row>
        <row r="427">
          <cell r="D427"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cell r="E427" t="str">
            <v/>
          </cell>
        </row>
        <row r="428">
          <cell r="A428">
            <v>11237240</v>
          </cell>
          <cell r="B428" t="str">
            <v>GUIA DE VALVULA MONZA 1.6/1.8 +0,20</v>
          </cell>
        </row>
        <row r="428">
          <cell r="D428"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cell r="E428" t="str">
            <v/>
          </cell>
        </row>
        <row r="429">
          <cell r="A429">
            <v>11237340</v>
          </cell>
          <cell r="B429" t="str">
            <v>GUIA DE VALVULA MONZA 1.6/1.8 +0,30</v>
          </cell>
        </row>
        <row r="429">
          <cell r="D429"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cell r="E429" t="str">
            <v/>
          </cell>
        </row>
        <row r="430">
          <cell r="A430">
            <v>11237940</v>
          </cell>
          <cell r="B430" t="str">
            <v>GUIA DE VALVULA MONZA 1.6/1.8 +0,05</v>
          </cell>
        </row>
        <row r="430">
          <cell r="D430"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cell r="E430" t="str">
            <v/>
          </cell>
        </row>
        <row r="431">
          <cell r="A431">
            <v>11239070</v>
          </cell>
          <cell r="B431" t="str">
            <v>GUIA DE VALVULA PALIO 1.5 8V ARG. STD</v>
          </cell>
          <cell r="C431" t="str">
            <v>4372161 (ORIG.)
G 1715 (300 INDY)
GC0250028000 (MAHLE)
GC0250028001 (METAL LEVE)</v>
          </cell>
          <cell r="D431"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431" t="str">
            <v/>
          </cell>
        </row>
        <row r="432">
          <cell r="A432">
            <v>11239170</v>
          </cell>
          <cell r="B432" t="str">
            <v>GUIA DE VALVULA PALIO 1.5 8V ARG. +0,10</v>
          </cell>
          <cell r="C432" t="str">
            <v>4372161 (ORIG.)</v>
          </cell>
          <cell r="D432"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432" t="str">
            <v/>
          </cell>
        </row>
        <row r="433">
          <cell r="A433">
            <v>11239270</v>
          </cell>
          <cell r="B433" t="str">
            <v>GUIA DE VALVULA PALIO 1.5 8V ARG. +0,20</v>
          </cell>
          <cell r="C433" t="str">
            <v>4372161 (ORIG.)</v>
          </cell>
          <cell r="D433"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433" t="str">
            <v/>
          </cell>
        </row>
        <row r="434">
          <cell r="A434">
            <v>11239370</v>
          </cell>
          <cell r="B434" t="str">
            <v>GUIA DE VALVULA PALIO 1.5 8V ARG. +0,30</v>
          </cell>
          <cell r="C434" t="str">
            <v>4372161 (ORIG.)</v>
          </cell>
          <cell r="D434"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434" t="str">
            <v/>
          </cell>
        </row>
        <row r="435">
          <cell r="A435">
            <v>11239970</v>
          </cell>
          <cell r="B435" t="str">
            <v>GUIA DE VALVULA PALIO 1.5 8V ARG. +0,05</v>
          </cell>
          <cell r="C435" t="str">
            <v>4372161 (ORIG.)</v>
          </cell>
          <cell r="D435"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435" t="str">
            <v/>
          </cell>
        </row>
        <row r="436">
          <cell r="A436">
            <v>112408060</v>
          </cell>
          <cell r="B436" t="str">
            <v>GUIA DE VALVULA CARREGADEIRA L110 STD</v>
          </cell>
          <cell r="C436" t="str">
            <v>20405897 (ORIG.)</v>
          </cell>
          <cell r="D436" t="str">
            <v>DEUTZ: BF 4M 1013
BF 6M 1013
TCD 2013 L4 2V
TCD 2013 L6 2V
F 2L 1011 F 27 HP
F 3L 1011 37 HP
F 3L 1011 F 22 HP
F 4L 1011 F 33 HP
VOLVO: Carregadeira L110 EJ70221
Motor: D7E LB E3</v>
          </cell>
          <cell r="E436" t="str">
            <v/>
          </cell>
        </row>
        <row r="437">
          <cell r="A437">
            <v>112414014</v>
          </cell>
          <cell r="B437" t="str">
            <v>GUIA DE VALVULA PEUGEOT 1.4 8V STD</v>
          </cell>
        </row>
        <row r="437">
          <cell r="D437"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437" t="str">
            <v/>
          </cell>
        </row>
        <row r="438">
          <cell r="A438">
            <v>112414114</v>
          </cell>
          <cell r="B438" t="str">
            <v>GUIA DE VALVULA PEUGEOT 1.4 8V +0,10</v>
          </cell>
        </row>
        <row r="438">
          <cell r="D438"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438" t="str">
            <v/>
          </cell>
        </row>
        <row r="439">
          <cell r="A439">
            <v>112414914</v>
          </cell>
          <cell r="B439" t="str">
            <v>GUIA DE VALVULA PEUGEOT 1.4 8V +0,05</v>
          </cell>
        </row>
        <row r="439">
          <cell r="D439"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439" t="str">
            <v/>
          </cell>
        </row>
        <row r="440">
          <cell r="A440">
            <v>11242045</v>
          </cell>
          <cell r="B440" t="str">
            <v>GUIA DE VALVULA ESC CB 400/450 STD</v>
          </cell>
          <cell r="C440" t="str">
            <v>12241413305 (ORIG.)</v>
          </cell>
          <cell r="D440" t="str">
            <v>HONDA: CB 400  -  1977 - 1978  -  447 400 4V L2 SOHC  -  Gasolina  -  43
HONDA: CB 400  -  1977-1978  -  447 400 4V L2 SOHC  -  Gasolina  -  43
HONDA: CB 400 II  -  1982 - 1983  -  447 400 4V L2 SOHC  -  Gasolina  -  43
HONDA: CB 400 II  -  1982-1983  -  447 400 4V L2 SOHC  -  Gasolina  -  43</v>
          </cell>
          <cell r="E440" t="str">
            <v/>
          </cell>
        </row>
        <row r="441">
          <cell r="A441">
            <v>11242145</v>
          </cell>
          <cell r="B441" t="str">
            <v>GUIA DE VALVULA ESC CB 400/450 +0,10</v>
          </cell>
          <cell r="C441" t="str">
            <v>12241413305 (ORIG.)</v>
          </cell>
          <cell r="D441" t="str">
            <v>HONDA: CB 400  -  1977 - 1978  -  447 400 4V L2 SOHC  -  Gasolina  -  43
HONDA: CB 400  -  1977-1978  -  447 400 4V L2 SOHC  -  Gasolina  -  43
HONDA: CB 400 II  -  1982 - 1983  -  447 400 4V L2 SOHC  -  Gasolina  -  43
HONDA: CB 400 II  -  1982-1983  -  447 400 4V L2 SOHC  -  Gasolina  -  43</v>
          </cell>
          <cell r="E441" t="str">
            <v/>
          </cell>
        </row>
        <row r="442">
          <cell r="A442">
            <v>11242245</v>
          </cell>
          <cell r="B442" t="str">
            <v>GUIA DE VALVULA ESC CB 400/450 +0,20</v>
          </cell>
          <cell r="C442" t="str">
            <v>12241413305 (ORIG.)</v>
          </cell>
          <cell r="D442" t="str">
            <v>HONDA: CB 400  -  1977 - 1978  -  447 400 4V L2 SOHC  -  Gasolina  -  43
HONDA: CB 400  -  1977-1978  -  447 400 4V L2 SOHC  -  Gasolina  -  43
HONDA: CB 400 II  -  1982 - 1983  -  447 400 4V L2 SOHC  -  Gasolina  -  43
HONDA: CB 400 II  -  1982-1983  -  447 400 4V L2 SOHC  -  Gasolina  -  43</v>
          </cell>
          <cell r="E442" t="str">
            <v/>
          </cell>
        </row>
        <row r="443">
          <cell r="A443">
            <v>11242945</v>
          </cell>
          <cell r="B443" t="str">
            <v>GUIA DE VALVULA ESC CB 400/450 +0,05</v>
          </cell>
          <cell r="C443" t="str">
            <v>12241413305 (ORIG.)</v>
          </cell>
          <cell r="D443" t="str">
            <v>HONDA: CB 400  -  1977 - 1978  -  447 400 4V L2 SOHC  -  Gasolina  -  43
HONDA: CB 400  -  1977-1978  -  447 400 4V L2 SOHC  -  Gasolina  -  43
HONDA: CB 400 II  -  1982 - 1983  -  447 400 4V L2 SOHC  -  Gasolina  -  43
HONDA: CB 400 II  -  1982-1983  -  447 400 4V L2 SOHC  -  Gasolina  -  43</v>
          </cell>
          <cell r="E443" t="str">
            <v/>
          </cell>
        </row>
        <row r="444">
          <cell r="A444">
            <v>112422007</v>
          </cell>
          <cell r="B444" t="str">
            <v>GUIA DE VALVULA ADM FRONTIER 2.5 16V STD</v>
          </cell>
          <cell r="C444" t="str">
            <v>13212-AD260 (ORIG.)</v>
          </cell>
          <cell r="D444"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4" t="str">
            <v/>
          </cell>
        </row>
        <row r="445">
          <cell r="A445">
            <v>112422107</v>
          </cell>
          <cell r="B445" t="str">
            <v>GUIA DE VALVULA ADM FRONTIER 2.5 16V +0,10</v>
          </cell>
          <cell r="C445" t="str">
            <v>13212-AD260 (ORIG.)</v>
          </cell>
          <cell r="D445"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5" t="str">
            <v/>
          </cell>
        </row>
        <row r="446">
          <cell r="A446">
            <v>112422207</v>
          </cell>
          <cell r="B446" t="str">
            <v>GUIA DE VALVULA ADM FRONTIER 2.5 16V +0,20</v>
          </cell>
          <cell r="C446" t="str">
            <v>13212-AD260 (ORIG.)</v>
          </cell>
          <cell r="D446"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6" t="str">
            <v/>
          </cell>
        </row>
        <row r="447">
          <cell r="A447">
            <v>112423007</v>
          </cell>
          <cell r="B447" t="str">
            <v>GUIA DE VALVULA ESC FRONTIER 2.5 16V STD</v>
          </cell>
          <cell r="C447" t="str">
            <v>13213-AD260 (ORIG.)</v>
          </cell>
          <cell r="D447"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7" t="str">
            <v/>
          </cell>
        </row>
        <row r="448">
          <cell r="A448">
            <v>112423107</v>
          </cell>
          <cell r="B448" t="str">
            <v>GUIA DE VALVULA ESC FRONTIER 2.5 16V +0,10</v>
          </cell>
          <cell r="C448" t="str">
            <v>13213-AD260 (ORIG.)</v>
          </cell>
          <cell r="D448"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8" t="str">
            <v/>
          </cell>
        </row>
        <row r="449">
          <cell r="A449">
            <v>112423207</v>
          </cell>
          <cell r="B449" t="str">
            <v>GUIA DE VALVULA ESC FRONTIER 2.5 16V +0,20</v>
          </cell>
          <cell r="C449" t="str">
            <v>13213-AD260 (ORIG.)</v>
          </cell>
          <cell r="D449"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449" t="str">
            <v/>
          </cell>
        </row>
        <row r="450">
          <cell r="A450">
            <v>11243045</v>
          </cell>
          <cell r="B450" t="str">
            <v>GUIA DE VALVULA ADM CB 400/450 STD</v>
          </cell>
          <cell r="C450" t="str">
            <v>12204KW1405 (ORIG.)
12231413305 (ORIG.)</v>
          </cell>
          <cell r="D450" t="str">
            <v>HONDA: CB 400  -  1977 - 1978  -  447 400 4V L2 SOHC  -  Gasolina  -  43
HONDA: CB 400  -  1977-1978  -  447 400 4V L2 SOHC  -  Gasolina  -  43
HONDA: CB 400 II  -  1982 - 1983  -  447 400 4V L2 SOHC  -  Gasolina  -  43
HONDA: CB 400 II  -  1982-1983  -  447 400 4V L2 SOHC  -  Gasolina  -  43
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450" t="str">
            <v/>
          </cell>
        </row>
        <row r="451">
          <cell r="A451">
            <v>11243145</v>
          </cell>
          <cell r="B451" t="str">
            <v>GUIA DE VALVULA ADM CB 400/450 +0,10</v>
          </cell>
          <cell r="C451" t="str">
            <v>12204KW1405 (ORIG.)
12231413305 (ORIG.)</v>
          </cell>
          <cell r="D451" t="str">
            <v>HONDA: CB 400  -  1977 - 1978  -  447 400 4V L2 SOHC  -  Gasolina  -  43
HONDA: CB 400  -  1977-1978  -  447 400 4V L2 SOHC  -  Gasolina  -  43
HONDA: CB 400 II  -  1982 - 1983  -  447 400 4V L2 SOHC  -  Gasolina  -  43
HONDA: CB 400 II  -  1982-1983  -  447 400 4V L2 SOHC  -  Gasolina  -  43
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451" t="str">
            <v/>
          </cell>
        </row>
        <row r="452">
          <cell r="A452">
            <v>11243945</v>
          </cell>
          <cell r="B452" t="str">
            <v>GUIA DE VALVULA ADM CB 400/450 +0,05</v>
          </cell>
          <cell r="C452" t="str">
            <v>12204KW1405 (ORIG.)
12231413305 (ORIG.)</v>
          </cell>
          <cell r="D452" t="str">
            <v>HONDA: CB 400  -  1977 - 1978  -  447 400 4V L2 SOHC  -  Gasolina  -  43
HONDA: CB 400  -  1977-1978  -  447 400 4V L2 SOHC  -  Gasolina  -  43
HONDA: CB 400 II  -  1982 - 1983  -  447 400 4V L2 SOHC  -  Gasolina  -  43
HONDA: CB 400 II  -  1982-1983  -  447 400 4V L2 SOHC  -  Gasolina  -  43
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452" t="str">
            <v/>
          </cell>
        </row>
        <row r="453">
          <cell r="A453">
            <v>112431045</v>
          </cell>
          <cell r="B453" t="str">
            <v>GUIA DE VALVULA ADM CBR/CRF250 STD</v>
          </cell>
          <cell r="C453" t="str">
            <v>12204 KYJ 305 (ORIG.)</v>
          </cell>
          <cell r="D453" t="str">
            <v>HONDA: CBR 250R  -  2012-2012  -  KYJ 250 4V L1 SOHC  -  Gasolina  -  26
HONDA: CRF 250L  -  2013-2013  -  KYJ 250 4V L1 SOHC  -  Gasolina  -  26</v>
          </cell>
          <cell r="E453" t="str">
            <v/>
          </cell>
        </row>
        <row r="454">
          <cell r="A454">
            <v>112431145</v>
          </cell>
          <cell r="B454" t="str">
            <v>GUIA DE VALVULA ADM CBR/CRF250 +0,10</v>
          </cell>
          <cell r="C454" t="str">
            <v>12204 KYJ 305 (ORIG.)</v>
          </cell>
          <cell r="D454" t="str">
            <v>HONDA: CBR 250R  -  2012-2012  -  KYJ 250 4V L1 SOHC  -  Gasolina  -  26
HONDA: CRF 250L  -  2013-2013  -  KYJ 250 4V L1 SOHC  -  Gasolina  -  26</v>
          </cell>
          <cell r="E454" t="str">
            <v/>
          </cell>
        </row>
        <row r="455">
          <cell r="A455">
            <v>112431945</v>
          </cell>
          <cell r="B455" t="str">
            <v>GUIA DE VALVULA ADM CBR/CRF250 +0,05</v>
          </cell>
          <cell r="C455" t="str">
            <v>12204 KYJ 305 (ORIG.)</v>
          </cell>
          <cell r="D455" t="str">
            <v>HONDA: CBR 250R  -  2012-2012  -  KYJ 250 4V L1 SOHC  -  Gasolina  -  26
HONDA: CRF 250L  -  2013-2013  -  KYJ 250 4V L1 SOHC  -  Gasolina  -  26</v>
          </cell>
          <cell r="E455" t="str">
            <v/>
          </cell>
        </row>
        <row r="456">
          <cell r="A456">
            <v>112432045</v>
          </cell>
          <cell r="B456" t="str">
            <v>GUIA DE VALVULA ESC CBR/CRF 250 STD</v>
          </cell>
          <cell r="C456" t="str">
            <v>12205 KYJ 305 (ORIG.)</v>
          </cell>
          <cell r="D456" t="str">
            <v>HONDA: CBR 250R  -  2012-2012  -  KYJ 250 4V L1 SOHC  -  Gasolina  -  26
HONDA: CRF 250L  -  2013-2013  -  KYJ 250 4V L1 SOHC  -  Gasolina  -  26</v>
          </cell>
          <cell r="E456" t="str">
            <v/>
          </cell>
        </row>
        <row r="457">
          <cell r="A457">
            <v>112432145</v>
          </cell>
          <cell r="B457" t="str">
            <v>GUIA DE VALVULA ESC CBR/CRF 250 +0,10</v>
          </cell>
          <cell r="C457" t="str">
            <v>12205 KYJ 305 (ORIG.)</v>
          </cell>
          <cell r="D457" t="str">
            <v>HONDA: CBR 250R  -  2012-2012  -  KYJ 250 4V L1 SOHC  -  Gasolina  -  26
HONDA: CRF 250L  -  2013-2013  -  KYJ 250 4V L1 SOHC  -  Gasolina  -  26</v>
          </cell>
          <cell r="E457" t="str">
            <v/>
          </cell>
        </row>
        <row r="458">
          <cell r="A458">
            <v>112432945</v>
          </cell>
          <cell r="B458" t="str">
            <v>GUIA DE VALVULA ESC CBR/CRF 250 +0,05</v>
          </cell>
          <cell r="C458" t="str">
            <v>12205 KYJ 305 (ORIG.)</v>
          </cell>
          <cell r="D458" t="str">
            <v>HONDA: CBR 250R  -  2012-2012  -  KYJ 250 4V L1 SOHC  -  Gasolina  -  26
HONDA: CRF 250L  -  2013-2013  -  KYJ 250 4V L1 SOHC  -  Gasolina  -  26</v>
          </cell>
          <cell r="E458" t="str">
            <v/>
          </cell>
        </row>
        <row r="459">
          <cell r="A459">
            <v>112433045</v>
          </cell>
          <cell r="B459" t="str">
            <v>GUIA DE VALVULA HONDA LEAD 110 STD</v>
          </cell>
          <cell r="C459" t="str">
            <v>12204 KVB 305 (ORIG.)</v>
          </cell>
          <cell r="D459" t="str">
            <v>HONDA: LEAD 110  -  2009 - 2019  -  GFM 110 2V L1 SOHC  -  Gasolina  -  9
HONDA: LEAD 110  -  2009-2019  -  GFM 110 2V L1 SOHC  -  Gasolina  -  9</v>
          </cell>
          <cell r="E459" t="str">
            <v/>
          </cell>
        </row>
        <row r="460">
          <cell r="A460">
            <v>112433145</v>
          </cell>
          <cell r="B460" t="str">
            <v>GUIA DE VALVULA HONDA LEAD 110 +0,10</v>
          </cell>
          <cell r="C460" t="str">
            <v>12204 KVB 305 (ORIG.)</v>
          </cell>
          <cell r="D460" t="str">
            <v>HONDA: LEAD 110  -  2009 - 2019  -  GFM 110 2V L1 SOHC  -  Gasolina  -  9
HONDA: LEAD 110  -  2009-2019  -  GFM 110 2V L1 SOHC  -  Gasolina  -  9</v>
          </cell>
          <cell r="E460" t="str">
            <v/>
          </cell>
        </row>
        <row r="461">
          <cell r="A461">
            <v>112433945</v>
          </cell>
          <cell r="B461" t="str">
            <v>GUIA DE VALVULA HONDA LEAD 110 +0,05</v>
          </cell>
          <cell r="C461" t="str">
            <v>12204 KVB 305 (ORIG.)</v>
          </cell>
          <cell r="D461" t="str">
            <v>HONDA: LEAD 110  -  2009 - 2019  -  GFM 110 2V L1 SOHC  -  Gasolina  -  9
HONDA: LEAD 110  -  2009-2019  -  GFM 110 2V L1 SOHC  -  Gasolina  -  9</v>
          </cell>
          <cell r="E461" t="str">
            <v/>
          </cell>
        </row>
        <row r="462">
          <cell r="A462">
            <v>112438070</v>
          </cell>
          <cell r="B462" t="str">
            <v>GUIA DE VALVULA MULTIJET 2.3 16V STD</v>
          </cell>
          <cell r="C462" t="str">
            <v>504053804 (ORIG.)
504053805 (ORIG.)</v>
          </cell>
          <cell r="D462" t="str">
            <v>CITROEN: CITROEN JUMPER  -  2010 - 2012  -  2.3 16V TURBO EURO 3
CITROEN: CITROEN JUMPER  -  2013  -  2017  -  2.3 16V TURBO EURO 5
CITROEN: CITROEN JUMPER  -  2013 - 2017  -  2.3 16V TURBO EURO 5
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
IVECO: 70C17 / 55C16 3950 / 70C16 3750 SCUDATO / 70C16 4350 CITY CLASS / 70C16 4350 SCUDATO / 70C17 HD / 45517 MINIBUS / 35S14 FURGÃO / 45S17 GRAN FURGONE / 55C16 / 55C17 / 70C16 / 45S17 / 70-170 / 65-170 / 55-170 / 45-170 / 35-150 / 60-170  -  2007 - 2022  -  3.0L 16V DOHC L4  -  DIESEL  -  155 - 170
IVECO: DAILY 30S13  -  2018  -  ...  -  2.3 16V
IVECO: DAILY 30S13  -  2018 - ...  -  2.3 16V
PEUGEOT: PEUGEOT BOXER EURO 3  -  2013  -  2017  -  2.3 16V TURBO EURO 3
PEUGEOT: PEUGEOT BOXER EURO 3  -  2013 - 2017  -  2.3 16V TURBO EURO 3
PEUGEOT: PEUGEOT BOXER EURO 5  -  2010 - 2012  -  2.3 16V TURBO EURO 5</v>
          </cell>
          <cell r="E462" t="str">
            <v/>
          </cell>
        </row>
        <row r="463">
          <cell r="A463">
            <v>112438170</v>
          </cell>
          <cell r="B463" t="str">
            <v>GUIA DE VALVULA MULTIJET 2.3 16V +0,10</v>
          </cell>
          <cell r="C463" t="str">
            <v>504053805 (ORIG.)</v>
          </cell>
          <cell r="D463" t="str">
            <v>CITROEN: CITROEN JUMPER  -  2010 - 2012  -  2.3 16V TURBO EURO 3
CITROEN: CITROEN JUMPER  -  2013  -  2017  -  2.3 16V TURBO EURO 5
CITROEN: CITROEN JUMPER  -  2013 - 2017  -  2.3 16V TURBO EURO 5
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
IVECO: 70C17 / 55C16 3950 / 70C16 3750 SCUDATO / 70C16 4350 CITY CLASS / 70C16 4350 SCUDATO / 70C17 HD / 45517 MINIBUS / 35S14 FURGÃO / 45S17 GRAN FURGONE / 55C16 / 55C17 / 70C16 / 45S17 / 70-170 / 65-170 / 55-170 / 45-170 / 35-150 / 60-170  -  2007 - 2022  -  3.0L 16V DOHC L4  -  DIESEL  -  155 - 170
IVECO: DAILY 30S13  -  2018  -  ...  -  2.3 16V
IVECO: DAILY 30S13  -  2018 - ...  -  2.3 16V
PEUGEOT: PEUGEOT BOXER EURO 3  -  2013  -  2017  -  2.3 16V TURBO EURO 3
PEUGEOT: PEUGEOT BOXER EURO 3  -  2013 - 2017  -  2.3 16V TURBO EURO 3
PEUGEOT: PEUGEOT BOXER EURO 5  -  2010 - 2012  -  2.3 16V TURBO EURO 5</v>
          </cell>
          <cell r="E463" t="str">
            <v/>
          </cell>
        </row>
        <row r="464">
          <cell r="A464">
            <v>112438270</v>
          </cell>
          <cell r="B464" t="str">
            <v>GUIA DE VALVULA MULTIJET 2.3 16V +0,20</v>
          </cell>
          <cell r="C464" t="str">
            <v>504053805 (ORIG.)</v>
          </cell>
          <cell r="D464" t="str">
            <v>CITROEN: CITROEN JUMPER  -  2010 - 2012  -  2.3 16V TURBO EURO 3
CITROEN: CITROEN JUMPER  -  2013  -  2017  -  2.3 16V TURBO EURO 5
CITROEN: CITROEN JUMPER  -  2013 - 2017  -  2.3 16V TURBO EURO 5
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
IVECO: 70C17 / 55C16 3950 / 70C16 3750 SCUDATO / 70C16 4350 CITY CLASS / 70C16 4350 SCUDATO / 70C17 HD / 45517 MINIBUS / 35S14 FURGÃO / 45S17 GRAN FURGONE / 55C16 / 55C17 / 70C16 / 45S17 / 70-170 / 65-170 / 55-170 / 45-170 / 35-150 / 60-170  -  2007 - 2022  -  3.0L 16V DOHC L4  -  DIESEL  -  155 - 170
IVECO: DAILY 30S13  -  2018  -  ...  -  2.3 16V
IVECO: DAILY 30S13  -  2018 - ...  -  2.3 16V
PEUGEOT: PEUGEOT BOXER EURO 3  -  2013  -  2017  -  2.3 16V TURBO EURO 3
PEUGEOT: PEUGEOT BOXER EURO 3  -  2013 - 2017  -  2.3 16V TURBO EURO 3
PEUGEOT: PEUGEOT BOXER EURO 5  -  2010 - 2012  -  2.3 16V TURBO EURO 5</v>
          </cell>
          <cell r="E464" t="str">
            <v/>
          </cell>
        </row>
        <row r="465">
          <cell r="A465">
            <v>112438970</v>
          </cell>
          <cell r="B465" t="str">
            <v>GUIA DE VALVULA MULTIJET 2.3 16V +0,05</v>
          </cell>
          <cell r="C465" t="str">
            <v>504053805 (ORIG.)</v>
          </cell>
          <cell r="D465" t="str">
            <v>CITROEN: CITROEN JUMPER  -  2010 - 2012  -  2.3 16V TURBO EURO 3
CITROEN: CITROEN JUMPER  -  2013  -  2017  -  2.3 16V TURBO EURO 5
CITROEN: CITROEN JUMPER  -  2013 - 2017  -  2.3 16V TURBO EURO 5
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
IVECO: 70C17 / 55C16 3950 / 70C16 3750 SCUDATO / 70C16 4350 CITY CLASS / 70C16 4350 SCUDATO / 70C17 HD / 45517 MINIBUS / 35S14 FURGÃO / 45S17 GRAN FURGONE / 55C16 / 55C17 / 70C16 / 45S17 / 70-170 / 65-170 / 55-170 / 45-170 / 35-150 / 60-170  -  2007 - 2022  -  3.0L 16V DOHC L4  -  DIESEL  -  155 - 170
IVECO: DAILY 30S13  -  2018  -  ...  -  2.3 16V
IVECO: DAILY 30S13  -  2018 - ...  -  2.3 16V
PEUGEOT: PEUGEOT BOXER EURO 3  -  2013  -  2017  -  2.3 16V TURBO EURO 3
PEUGEOT: PEUGEOT BOXER EURO 3  -  2013 - 2017  -  2.3 16V TURBO EURO 3
PEUGEOT: PEUGEOT BOXER EURO 5  -  2010 - 2012  -  2.3 16V TURBO EURO 5</v>
          </cell>
          <cell r="E465" t="str">
            <v/>
          </cell>
        </row>
        <row r="466">
          <cell r="A466">
            <v>11244040</v>
          </cell>
          <cell r="B466" t="str">
            <v>GUIA DE VALVULA MONZA 2.0 8V STD</v>
          </cell>
          <cell r="C466" t="str">
            <v>G 2016 (300 INDY)
GC0140029000 (MAHLE)
GC0140029001 (METAL LEVE)</v>
          </cell>
          <cell r="D466"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2004 - 2009  -  Familia I MPFI 1.4 8V L4 SOHC  -  Gasolina  -  85
CHEVROLET: CELTA LIFE  -  2004-2009  -  Familia I MPFI 1.4 8V L4 SOHC  -  Gasolina  -  85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2004 - 2008  -  Familia I MPFI 1.4 8V L4 SOHC  -  Gasolina  -  85
CHEVROLET: CELTA SPIRIT  -  2004-2007  -  VHC 1.0 8V L4 SOHC  -  Gasolina  -  71
CHEVROLET: CELTA SPIRIT  -  2004-2008  -  Familia I MPFI 1.4 8V L4 SOHC  -  Gasolina  -  85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2003 - 2009  -  Familia I MPFI 1.4 8V L4 SOHC  -  Gasolina  -  85
CHEVROLET: CELTA SUPER  -  2003-2009  -  Familia I MPFI 1.4 8V L4 SOHC  -  Gasolina  -  85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 SPIN  -  2012-...  -  NLEV - 1.8L 8V SOHC L4  -  FLEX  -  106 - 111
CHEVROLET: COBALT ELITE 1.8 AT  -  2016 - 2023  -  GM Familia I FLEX 1.8 8V L4 SOHC  -  Flex  -  106-108
CHEVROLET: COBALT ELITE 1.8 AT  -  2016-2023  -  GM Familia I FLEX 1.8 8V L4 SOHC  -  Flex  -  106-108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GL  -  1994 - 1997  -  Familia I EFI 1.4 8V L4 SOHC  -  Gasolina  -  60
CHEVROLET: CORSA GL  -  1994-1997  -  Familia I EFI 1.4 8V L4 SOHC  -  Gasolina  -  60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JOY FLEX  -  2006 - 2008  -  X18XF 1.8 8V L4 SOHC  -  Flex  -  112-114
CHEVROLET: CORSA SEDAN NEW JOY FLEX  -  2006-2008  -  X18XF 1.8 8V L4 SOHC  -  Flex  -  112-114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2004 - 2008  -  Familia I MPFI 1.6 8V L4 SOHC  -  Gasolina  -  92
CHEVROLET: CORSA SPIRIT  -  2004-2007  -  Familia I 1.0 8V L4 SOHC  -  Etanol  -  64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2004 - 2006  -  Familia I 1.0 8V L4 SOHC  -  Etanol  -  64
CHEVROLET: CORSA SUPER  -  2004 - 2007  -  Familia I MPFI 1.6 8V L4 SOHC  -  Gasolina  -  92
CHEVROLET: CORSA SUPER  -  2004-2006  -  Familia I 1.0 8V L4 SOHC  -  Etanol  -  64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MERIVA EXPRESSION  -  2008 - 2012  -  X18XF 1.8 8V L4 SOHC  -  Flex  -  112-114
CHEVROLET: MERIVA EXPRESSION  -  2008-2012  -  X18XF 1.8 8V L4 SOHC  -  Flex  -  112-114
CHEVROLET: MERIVA FLEXPOWER  -  2006 - 2006  -  X18XF 1.8 8V L4 SOHC  -  Flex  -  112-114
CHEVROLET: MERIVA FLEXPOWER  -  2006-2006  -  X18XF 1.8 8V L4 SOHC  -  Flex  -  112-114
CHEVROLET: MERIVA JOY FLEXPOWER  -  2006 - 2010  -  X18XF 1.8 8V L4 SOHC  -  Flex  -  112-114
CHEVROLET: MERIVA JOY FLEXPOWER  -  2006-2010  -  X18XF 1.8 8V L4 SOHC  -  Flex  -  112-114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MONZA CLASSIC  -  1985 - 1985  -  GM Familia II B18NZ 1.8 8V L4 SOHC  -  Gasolina  -  95
CHEVROLET: MONZA CLASSIC  -  1985-1985  -  GM Familia II B18NZ 1.8 8V L4 SOHC  -  Gasolina  -  95
CHEVROLET: MONZA CLASSIC EFI  -  1991 - 1995  -  EFI 2.0 8V L4 SOHC  -  Gasolina  -  110
CHEVROLET: MONZA CLASSIC EFI  -  1991-1995  -  EFI 2.0 8V L4 SOHC  -  Gasolina  -  110
CHEVROLET: MONZA CLASSIC SE  -  1986 - 1986  -  GM Familia II B18NZ 1.8 8V L4 SOHC  -  Gasolina  -  95
CHEVROLET: MONZA CLASSIC SE  -  1986-1986  -  GM Familia II B18NZ 1.8 8V L4 SOHC  -  Gasolina  -  95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SL/E/GLS EFI  -  1991 - 1998  -  EFI 2.0 8V L4 SOHC  -  Gasolina  -  110
CHEVROLET: MONZA SL/E/GLS EFI  -  1991-1998  -  EFI 2.0 8V L4 SOHC  -  Gasolina  -  110
CHEVROLET: MONZA SL/GL/BAS/CLUB/  -  1985 - 1985  -  GM Familia II B18NZ 1.8 8V L4 SOHC  -  Gasolina  -  95
CHEVROLET: MONZA SL/GL/BAS/CLUB/  -  1985-1985  -  GM Familia II B18NZ 1.8 8V L4 SOHC  -  Gasolina  -  95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SPIN ACTIV  -  2015 - 2019  -  GM Familia I FLEX 1.8 8V L4 SOHC  -  Flex  -  106-108
CHEVROLET: SPIN ACTIV  -  2015-2019  -  GM Familia I FLEX 1.8 8V L4 SOHC  -  Flex  -  106-108
CHEVROLET: SPIN ADVANTAGE  -  2013 - 2014  -  GM Familia I FLEX 1.8 8V L4 SOHC  -  Flex  -  106-108
CHEVROLET: SPIN ADVANTAGE  -  2013-2014  -  GM Familia I FLEX 1.8 8V L4 SOHC  -  Flex  -  106-108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v>
          </cell>
          <cell r="E466" t="str">
            <v/>
          </cell>
        </row>
        <row r="467">
          <cell r="A467">
            <v>11244140</v>
          </cell>
          <cell r="B467" t="str">
            <v>GUIA DE VALVULA MONZA 2.0 8V +0,10</v>
          </cell>
        </row>
        <row r="467">
          <cell r="D467"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2004 - 2009  -  Familia I MPFI 1.4 8V L4 SOHC  -  Gasolina  -  85
CHEVROLET: CELTA LIFE  -  2004-2009  -  Familia I MPFI 1.4 8V L4 SOHC  -  Gasolina  -  85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2004 - 2008  -  Familia I MPFI 1.4 8V L4 SOHC  -  Gasolina  -  85
CHEVROLET: CELTA SPIRIT  -  2004-2007  -  VHC 1.0 8V L4 SOHC  -  Gasolina  -  71
CHEVROLET: CELTA SPIRIT  -  2004-2008  -  Familia I MPFI 1.4 8V L4 SOHC  -  Gasolina  -  85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2003 - 2009  -  Familia I MPFI 1.4 8V L4 SOHC  -  Gasolina  -  85
CHEVROLET: CELTA SUPER  -  2003-2009  -  Familia I MPFI 1.4 8V L4 SOHC  -  Gasolina  -  85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ELITE 1.8 AT  -  2016 - 2023  -  GM Familia I FLEX 1.8 8V L4 SOHC  -  Flex  -  106-108
CHEVROLET: COBALT ELITE 1.8 AT  -  2016-2023  -  GM Familia I FLEX 1.8 8V L4 SOHC  -  Flex  -  106-108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GL  -  1994 - 1997  -  Familia I EFI 1.4 8V L4 SOHC  -  Gasolina  -  60
CHEVROLET: CORSA GL  -  1994-1997  -  Familia I EFI 1.4 8V L4 SOHC  -  Gasolina  -  60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JOY FLEX  -  2006 - 2008  -  X18XF 1.8 8V L4 SOHC  -  Flex  -  112-114
CHEVROLET: CORSA SEDAN NEW JOY FLEX  -  2006-2008  -  X18XF 1.8 8V L4 SOHC  -  Flex  -  112-114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2004 - 2008  -  Familia I MPFI 1.6 8V L4 SOHC  -  Gasolina  -  92
CHEVROLET: CORSA SPIRIT  -  2004-2007  -  Familia I 1.0 8V L4 SOHC  -  Etanol  -  64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2004 - 2006  -  Familia I 1.0 8V L4 SOHC  -  Etanol  -  64
CHEVROLET: CORSA SUPER  -  2004 - 2007  -  Familia I MPFI 1.6 8V L4 SOHC  -  Gasolina  -  92
CHEVROLET: CORSA SUPER  -  2004-2006  -  Familia I 1.0 8V L4 SOHC  -  Etanol  -  64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MERIVA EXPRESSION  -  2008 - 2012  -  X18XF 1.8 8V L4 SOHC  -  Flex  -  112-114
CHEVROLET: MERIVA EXPRESSION  -  2008-2012  -  X18XF 1.8 8V L4 SOHC  -  Flex  -  112-114
CHEVROLET: MERIVA FLEXPOWER  -  2006 - 2006  -  X18XF 1.8 8V L4 SOHC  -  Flex  -  112-114
CHEVROLET: MERIVA FLEXPOWER  -  2006-2006  -  X18XF 1.8 8V L4 SOHC  -  Flex  -  112-114
CHEVROLET: MERIVA JOY FLEXPOWER  -  2006 - 2010  -  X18XF 1.8 8V L4 SOHC  -  Flex  -  112-114
CHEVROLET: MERIVA JOY FLEXPOWER  -  2006-2010  -  X18XF 1.8 8V L4 SOHC  -  Flex  -  112-114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MONZA CLASSIC  -  1985 - 1985  -  GM Familia II B18NZ 1.8 8V L4 SOHC  -  Gasolina  -  95
CHEVROLET: MONZA CLASSIC  -  1985-1985  -  GM Familia II B18NZ 1.8 8V L4 SOHC  -  Gasolina  -  95
CHEVROLET: MONZA CLASSIC EFI  -  1991 - 1995  -  EFI 2.0 8V L4 SOHC  -  Gasolina  -  110
CHEVROLET: MONZA CLASSIC EFI  -  1991-1995  -  EFI 2.0 8V L4 SOHC  -  Gasolina  -  110
CHEVROLET: MONZA CLASSIC SE  -  1986 - 1986  -  GM Familia II B18NZ 1.8 8V L4 SOHC  -  Gasolina  -  95
CHEVROLET: MONZA CLASSIC SE  -  1986-1986  -  GM Familia II B18NZ 1.8 8V L4 SOHC  -  Gasolina  -  95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SL/E/GLS EFI  -  1991 - 1998  -  EFI 2.0 8V L4 SOHC  -  Gasolina  -  110
CHEVROLET: MONZA SL/E/GLS EFI  -  1991-1998  -  EFI 2.0 8V L4 SOHC  -  Gasolina  -  110
CHEVROLET: MONZA SL/GL/BAS/CLUB/  -  1985 - 1985  -  GM Familia II B18NZ 1.8 8V L4 SOHC  -  Gasolina  -  95
CHEVROLET: MONZA SL/GL/BAS/CLUB/  -  1985-1985  -  GM Familia II B18NZ 1.8 8V L4 SOHC  -  Gasolina  -  95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SPIN ACTIV  -  2015 - 2019  -  GM Familia I FLEX 1.8 8V L4 SOHC  -  Flex  -  106-108
CHEVROLET: SPIN ACTIV  -  2015-2019  -  GM Familia I FLEX 1.8 8V L4 SOHC  -  Flex  -  106-108
CHEVROLET: SPIN ADVANTAGE  -  2013 - 2014  -  GM Familia I FLEX 1.8 8V L4 SOHC  -  Flex  -  106-108
CHEVROLET: SPIN ADVANTAGE  -  2013-2014  -  GM Familia I FLEX 1.8 8V L4 SOHC  -  Flex  -  106-108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v>
          </cell>
          <cell r="E467" t="str">
            <v/>
          </cell>
        </row>
        <row r="468">
          <cell r="A468">
            <v>11244240</v>
          </cell>
          <cell r="B468" t="str">
            <v>GUIA DE VALVULA MONZA 2.0 8V +0,20</v>
          </cell>
        </row>
        <row r="468">
          <cell r="D468"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2004 - 2009  -  Familia I MPFI 1.4 8V L4 SOHC  -  Gasolina  -  85
CHEVROLET: CELTA LIFE  -  2004-2009  -  Familia I MPFI 1.4 8V L4 SOHC  -  Gasolina  -  85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2004 - 2008  -  Familia I MPFI 1.4 8V L4 SOHC  -  Gasolina  -  85
CHEVROLET: CELTA SPIRIT  -  2004-2007  -  VHC 1.0 8V L4 SOHC  -  Gasolina  -  71
CHEVROLET: CELTA SPIRIT  -  2004-2008  -  Familia I MPFI 1.4 8V L4 SOHC  -  Gasolina  -  85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2003 - 2009  -  Familia I MPFI 1.4 8V L4 SOHC  -  Gasolina  -  85
CHEVROLET: CELTA SUPER  -  2003-2009  -  Familia I MPFI 1.4 8V L4 SOHC  -  Gasolina  -  85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ELITE 1.8 AT  -  2016 - 2023  -  GM Familia I FLEX 1.8 8V L4 SOHC  -  Flex  -  106-108
CHEVROLET: COBALT ELITE 1.8 AT  -  2016-2023  -  GM Familia I FLEX 1.8 8V L4 SOHC  -  Flex  -  106-108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GL  -  1994 - 1997  -  Familia I EFI 1.4 8V L4 SOHC  -  Gasolina  -  60
CHEVROLET: CORSA GL  -  1994-1997  -  Familia I EFI 1.4 8V L4 SOHC  -  Gasolina  -  60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JOY FLEX  -  2006 - 2008  -  X18XF 1.8 8V L4 SOHC  -  Flex  -  112-114
CHEVROLET: CORSA SEDAN NEW JOY FLEX  -  2006-2008  -  X18XF 1.8 8V L4 SOHC  -  Flex  -  112-114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2004 - 2008  -  Familia I MPFI 1.6 8V L4 SOHC  -  Gasolina  -  92
CHEVROLET: CORSA SPIRIT  -  2004-2007  -  Familia I 1.0 8V L4 SOHC  -  Etanol  -  64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2004 - 2006  -  Familia I 1.0 8V L4 SOHC  -  Etanol  -  64
CHEVROLET: CORSA SUPER  -  2004 - 2007  -  Familia I MPFI 1.6 8V L4 SOHC  -  Gasolina  -  92
CHEVROLET: CORSA SUPER  -  2004-2006  -  Familia I 1.0 8V L4 SOHC  -  Etanol  -  64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MERIVA EXPRESSION  -  2008 - 2012  -  X18XF 1.8 8V L4 SOHC  -  Flex  -  112-114
CHEVROLET: MERIVA EXPRESSION  -  2008-2012  -  X18XF 1.8 8V L4 SOHC  -  Flex  -  112-114
CHEVROLET: MERIVA FLEXPOWER  -  2006 - 2006  -  X18XF 1.8 8V L4 SOHC  -  Flex  -  112-114
CHEVROLET: MERIVA FLEXPOWER  -  2006-2006  -  X18XF 1.8 8V L4 SOHC  -  Flex  -  112-114
CHEVROLET: MERIVA JOY FLEXPOWER  -  2006 - 2010  -  X18XF 1.8 8V L4 SOHC  -  Flex  -  112-114
CHEVROLET: MERIVA JOY FLEXPOWER  -  2006-2010  -  X18XF 1.8 8V L4 SOHC  -  Flex  -  112-114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MONZA CLASSIC  -  1985 - 1985  -  GM Familia II B18NZ 1.8 8V L4 SOHC  -  Gasolina  -  95
CHEVROLET: MONZA CLASSIC  -  1985-1985  -  GM Familia II B18NZ 1.8 8V L4 SOHC  -  Gasolina  -  95
CHEVROLET: MONZA CLASSIC EFI  -  1991 - 1995  -  EFI 2.0 8V L4 SOHC  -  Gasolina  -  110
CHEVROLET: MONZA CLASSIC EFI  -  1991-1995  -  EFI 2.0 8V L4 SOHC  -  Gasolina  -  110
CHEVROLET: MONZA CLASSIC SE  -  1986 - 1986  -  GM Familia II B18NZ 1.8 8V L4 SOHC  -  Gasolina  -  95
CHEVROLET: MONZA CLASSIC SE  -  1986-1986  -  GM Familia II B18NZ 1.8 8V L4 SOHC  -  Gasolina  -  95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SL/E/GLS EFI  -  1991 - 1998  -  EFI 2.0 8V L4 SOHC  -  Gasolina  -  110
CHEVROLET: MONZA SL/E/GLS EFI  -  1991-1998  -  EFI 2.0 8V L4 SOHC  -  Gasolina  -  110
CHEVROLET: MONZA SL/GL/BAS/CLUB/  -  1985 - 1985  -  GM Familia II B18NZ 1.8 8V L4 SOHC  -  Gasolina  -  95
CHEVROLET: MONZA SL/GL/BAS/CLUB/  -  1985-1985  -  GM Familia II B18NZ 1.8 8V L4 SOHC  -  Gasolina  -  95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SPIN ACTIV  -  2015 - 2019  -  GM Familia I FLEX 1.8 8V L4 SOHC  -  Flex  -  106-108
CHEVROLET: SPIN ACTIV  -  2015-2019  -  GM Familia I FLEX 1.8 8V L4 SOHC  -  Flex  -  106-108
CHEVROLET: SPIN ADVANTAGE  -  2013 - 2014  -  GM Familia I FLEX 1.8 8V L4 SOHC  -  Flex  -  106-108
CHEVROLET: SPIN ADVANTAGE  -  2013-2014  -  GM Familia I FLEX 1.8 8V L4 SOHC  -  Flex  -  106-108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v>
          </cell>
          <cell r="E468" t="str">
            <v/>
          </cell>
        </row>
        <row r="469">
          <cell r="A469">
            <v>11244340</v>
          </cell>
          <cell r="B469" t="str">
            <v>GUIA DE VALVULA MONZA 2.0 8V +0,30</v>
          </cell>
        </row>
        <row r="469">
          <cell r="D469"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2004 - 2009  -  Familia I MPFI 1.4 8V L4 SOHC  -  Gasolina  -  85
CHEVROLET: CELTA LIFE  -  2004-2009  -  Familia I MPFI 1.4 8V L4 SOHC  -  Gasolina  -  85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2004 - 2008  -  Familia I MPFI 1.4 8V L4 SOHC  -  Gasolina  -  85
CHEVROLET: CELTA SPIRIT  -  2004-2007  -  VHC 1.0 8V L4 SOHC  -  Gasolina  -  71
CHEVROLET: CELTA SPIRIT  -  2004-2008  -  Familia I MPFI 1.4 8V L4 SOHC  -  Gasolina  -  85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2003 - 2009  -  Familia I MPFI 1.4 8V L4 SOHC  -  Gasolina  -  85
CHEVROLET: CELTA SUPER  -  2003-2009  -  Familia I MPFI 1.4 8V L4 SOHC  -  Gasolina  -  85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ELITE 1.8 AT  -  2016 - 2023  -  GM Familia I FLEX 1.8 8V L4 SOHC  -  Flex  -  106-108
CHEVROLET: COBALT ELITE 1.8 AT  -  2016-2023  -  GM Familia I FLEX 1.8 8V L4 SOHC  -  Flex  -  106-108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GL  -  1994 - 1997  -  Familia I EFI 1.4 8V L4 SOHC  -  Gasolina  -  60
CHEVROLET: CORSA GL  -  1994-1997  -  Familia I EFI 1.4 8V L4 SOHC  -  Gasolina  -  60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JOY FLEX  -  2006 - 2008  -  X18XF 1.8 8V L4 SOHC  -  Flex  -  112-114
CHEVROLET: CORSA SEDAN NEW JOY FLEX  -  2006-2008  -  X18XF 1.8 8V L4 SOHC  -  Flex  -  112-114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2004 - 2008  -  Familia I MPFI 1.6 8V L4 SOHC  -  Gasolina  -  92
CHEVROLET: CORSA SPIRIT  -  2004-2007  -  Familia I 1.0 8V L4 SOHC  -  Etanol  -  64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2004 - 2006  -  Familia I 1.0 8V L4 SOHC  -  Etanol  -  64
CHEVROLET: CORSA SUPER  -  2004 - 2007  -  Familia I MPFI 1.6 8V L4 SOHC  -  Gasolina  -  92
CHEVROLET: CORSA SUPER  -  2004-2006  -  Familia I 1.0 8V L4 SOHC  -  Etanol  -  64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MERIVA EXPRESSION  -  2008 - 2012  -  X18XF 1.8 8V L4 SOHC  -  Flex  -  112-114
CHEVROLET: MERIVA EXPRESSION  -  2008-2012  -  X18XF 1.8 8V L4 SOHC  -  Flex  -  112-114
CHEVROLET: MERIVA FLEXPOWER  -  2006 - 2006  -  X18XF 1.8 8V L4 SOHC  -  Flex  -  112-114
CHEVROLET: MERIVA FLEXPOWER  -  2006-2006  -  X18XF 1.8 8V L4 SOHC  -  Flex  -  112-114
CHEVROLET: MERIVA JOY FLEXPOWER  -  2006 - 2010  -  X18XF 1.8 8V L4 SOHC  -  Flex  -  112-114
CHEVROLET: MERIVA JOY FLEXPOWER  -  2006-2010  -  X18XF 1.8 8V L4 SOHC  -  Flex  -  112-114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MONZA CLASSIC  -  1985 - 1985  -  GM Familia II B18NZ 1.8 8V L4 SOHC  -  Gasolina  -  95
CHEVROLET: MONZA CLASSIC  -  1985-1985  -  GM Familia II B18NZ 1.8 8V L4 SOHC  -  Gasolina  -  95
CHEVROLET: MONZA CLASSIC EFI  -  1991 - 1995  -  EFI 2.0 8V L4 SOHC  -  Gasolina  -  110
CHEVROLET: MONZA CLASSIC EFI  -  1991-1995  -  EFI 2.0 8V L4 SOHC  -  Gasolina  -  110
CHEVROLET: MONZA CLASSIC SE  -  1986 - 1986  -  GM Familia II B18NZ 1.8 8V L4 SOHC  -  Gasolina  -  95
CHEVROLET: MONZA CLASSIC SE  -  1986-1986  -  GM Familia II B18NZ 1.8 8V L4 SOHC  -  Gasolina  -  95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SL/E/GLS EFI  -  1991 - 1998  -  EFI 2.0 8V L4 SOHC  -  Gasolina  -  110
CHEVROLET: MONZA SL/E/GLS EFI  -  1991-1998  -  EFI 2.0 8V L4 SOHC  -  Gasolina  -  110
CHEVROLET: MONZA SL/GL/BAS/CLUB/  -  1985 - 1985  -  GM Familia II B18NZ 1.8 8V L4 SOHC  -  Gasolina  -  95
CHEVROLET: MONZA SL/GL/BAS/CLUB/  -  1985-1985  -  GM Familia II B18NZ 1.8 8V L4 SOHC  -  Gasolina  -  95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SPIN ACTIV  -  2015 - 2019  -  GM Familia I FLEX 1.8 8V L4 SOHC  -  Flex  -  106-108
CHEVROLET: SPIN ACTIV  -  2015-2019  -  GM Familia I FLEX 1.8 8V L4 SOHC  -  Flex  -  106-108
CHEVROLET: SPIN ADVANTAGE  -  2013 - 2014  -  GM Familia I FLEX 1.8 8V L4 SOHC  -  Flex  -  106-108
CHEVROLET: SPIN ADVANTAGE  -  2013-2014  -  GM Familia I FLEX 1.8 8V L4 SOHC  -  Flex  -  106-108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v>
          </cell>
          <cell r="E469" t="str">
            <v/>
          </cell>
        </row>
        <row r="470">
          <cell r="A470">
            <v>11244940</v>
          </cell>
          <cell r="B470" t="str">
            <v>GUIA DE VALVULA MONZA 2.0 8V +0,05</v>
          </cell>
        </row>
        <row r="470">
          <cell r="D470"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2004 - 2009  -  Familia I MPFI 1.4 8V L4 SOHC  -  Gasolina  -  85
CHEVROLET: CELTA LIFE  -  2004-2009  -  Familia I MPFI 1.4 8V L4 SOHC  -  Gasolina  -  85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2004 - 2008  -  Familia I MPFI 1.4 8V L4 SOHC  -  Gasolina  -  85
CHEVROLET: CELTA SPIRIT  -  2004-2007  -  VHC 1.0 8V L4 SOHC  -  Gasolina  -  71
CHEVROLET: CELTA SPIRIT  -  2004-2008  -  Familia I MPFI 1.4 8V L4 SOHC  -  Gasolina  -  85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2003 - 2009  -  Familia I MPFI 1.4 8V L4 SOHC  -  Gasolina  -  85
CHEVROLET: CELTA SUPER  -  2003-2009  -  Familia I MPFI 1.4 8V L4 SOHC  -  Gasolina  -  85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ELITE 1.8 AT  -  2016 - 2023  -  GM Familia I FLEX 1.8 8V L4 SOHC  -  Flex  -  106-108
CHEVROLET: COBALT ELITE 1.8 AT  -  2016-2023  -  GM Familia I FLEX 1.8 8V L4 SOHC  -  Flex  -  106-108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GL  -  1994 - 1997  -  Familia I EFI 1.4 8V L4 SOHC  -  Gasolina  -  60
CHEVROLET: CORSA GL  -  1994-1997  -  Familia I EFI 1.4 8V L4 SOHC  -  Gasolina  -  60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JOY FLEX  -  2006 - 2008  -  X18XF 1.8 8V L4 SOHC  -  Flex  -  112-114
CHEVROLET: CORSA SEDAN NEW JOY FLEX  -  2006-2008  -  X18XF 1.8 8V L4 SOHC  -  Flex  -  112-114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2004 - 2008  -  Familia I MPFI 1.6 8V L4 SOHC  -  Gasolina  -  92
CHEVROLET: CORSA SPIRIT  -  2004-2007  -  Familia I 1.0 8V L4 SOHC  -  Etanol  -  64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2004 - 2006  -  Familia I 1.0 8V L4 SOHC  -  Etanol  -  64
CHEVROLET: CORSA SUPER  -  2004 - 2007  -  Familia I MPFI 1.6 8V L4 SOHC  -  Gasolina  -  92
CHEVROLET: CORSA SUPER  -  2004-2006  -  Familia I 1.0 8V L4 SOHC  -  Etanol  -  64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MERIVA EXPRESSION  -  2008 - 2012  -  X18XF 1.8 8V L4 SOHC  -  Flex  -  112-114
CHEVROLET: MERIVA EXPRESSION  -  2008-2012  -  X18XF 1.8 8V L4 SOHC  -  Flex  -  112-114
CHEVROLET: MERIVA FLEXPOWER  -  2006 - 2006  -  X18XF 1.8 8V L4 SOHC  -  Flex  -  112-114
CHEVROLET: MERIVA FLEXPOWER  -  2006-2006  -  X18XF 1.8 8V L4 SOHC  -  Flex  -  112-114
CHEVROLET: MERIVA JOY FLEXPOWER  -  2006 - 2010  -  X18XF 1.8 8V L4 SOHC  -  Flex  -  112-114
CHEVROLET: MERIVA JOY FLEXPOWER  -  2006-2010  -  X18XF 1.8 8V L4 SOHC  -  Flex  -  112-114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MONZA CLASSIC  -  1985 - 1985  -  GM Familia II B18NZ 1.8 8V L4 SOHC  -  Gasolina  -  95
CHEVROLET: MONZA CLASSIC  -  1985-1985  -  GM Familia II B18NZ 1.8 8V L4 SOHC  -  Gasolina  -  95
CHEVROLET: MONZA CLASSIC EFI  -  1991 - 1995  -  EFI 2.0 8V L4 SOHC  -  Gasolina  -  110
CHEVROLET: MONZA CLASSIC EFI  -  1991-1995  -  EFI 2.0 8V L4 SOHC  -  Gasolina  -  110
CHEVROLET: MONZA CLASSIC SE  -  1986 - 1986  -  GM Familia II B18NZ 1.8 8V L4 SOHC  -  Gasolina  -  95
CHEVROLET: MONZA CLASSIC SE  -  1986-1986  -  GM Familia II B18NZ 1.8 8V L4 SOHC  -  Gasolina  -  95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SL/E/GLS EFI  -  1991 - 1998  -  EFI 2.0 8V L4 SOHC  -  Gasolina  -  110
CHEVROLET: MONZA SL/E/GLS EFI  -  1991-1998  -  EFI 2.0 8V L4 SOHC  -  Gasolina  -  110
CHEVROLET: MONZA SL/GL/BAS/CLUB/  -  1985 - 1985  -  GM Familia II B18NZ 1.8 8V L4 SOHC  -  Gasolina  -  95
CHEVROLET: MONZA SL/GL/BAS/CLUB/  -  1985-1985  -  GM Familia II B18NZ 1.8 8V L4 SOHC  -  Gasolina  -  95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SPIN ACTIV  -  2015 - 2019  -  GM Familia I FLEX 1.8 8V L4 SOHC  -  Flex  -  106-108
CHEVROLET: SPIN ACTIV  -  2015-2019  -  GM Familia I FLEX 1.8 8V L4 SOHC  -  Flex  -  106-108
CHEVROLET: SPIN ADVANTAGE  -  2013 - 2014  -  GM Familia I FLEX 1.8 8V L4 SOHC  -  Flex  -  106-108
CHEVROLET: SPIN ADVANTAGE  -  2013-2014  -  GM Familia I FLEX 1.8 8V L4 SOHC  -  Flex  -  106-108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v>
          </cell>
          <cell r="E470" t="str">
            <v/>
          </cell>
        </row>
        <row r="471">
          <cell r="A471">
            <v>112444086</v>
          </cell>
          <cell r="B471" t="str">
            <v>GUIA DE VALVULA KAWASAKI NINJA 250R STD</v>
          </cell>
          <cell r="C471" t="str">
            <v>49002-0009 (ORIG.)</v>
          </cell>
          <cell r="D471" t="str">
            <v>KAWASAKI: NINJA 250R  -  2009 - 2015  -  N250 250 4V L2 DOHC  -  Gasolina  -  33
KAWASAKI: NINJA 250R  -  2009-2015  -  N250 250 4V L2 DOHC  -  Gasolina  -  33</v>
          </cell>
          <cell r="E471" t="str">
            <v/>
          </cell>
        </row>
        <row r="472">
          <cell r="A472">
            <v>112444286</v>
          </cell>
          <cell r="B472" t="str">
            <v>GUIA DE VALVULA KAWASAKI NINJA 250R +0,20</v>
          </cell>
          <cell r="C472" t="str">
            <v>49002-0009 (ORIG.)</v>
          </cell>
          <cell r="D472" t="str">
            <v>KAWASAKI: NINJA 250R  -  2009 - 2015  -  N250 250 4V L2 DOHC  -  Gasolina  -  33
KAWASAKI: NINJA 250R  -  2009-2015  -  N250 250 4V L2 DOHC  -  Gasolina  -  33</v>
          </cell>
          <cell r="E472" t="str">
            <v/>
          </cell>
        </row>
        <row r="473">
          <cell r="A473">
            <v>112452035</v>
          </cell>
          <cell r="B473" t="str">
            <v>GUIA DE VALVULA MAN TGX 12.4 24V L6 OHV ADM/ESC STD</v>
          </cell>
          <cell r="C473" t="str">
            <v>07W103419A (ORIG.)
11.2856.023 (Antigo) (RIO)
312057 (DIESEL TECHNIC)
51032010136 (ORIG.)
51032011143 (ORIG.)</v>
          </cell>
          <cell r="D473" t="str">
            <v>MAN: TGX  -  2011 - 2022  -  D2676 12.4 24V L6 DOHC  -  DIESEL  -  440 - 480</v>
          </cell>
          <cell r="E473" t="str">
            <v/>
          </cell>
        </row>
        <row r="474">
          <cell r="A474">
            <v>112468070</v>
          </cell>
          <cell r="B474" t="str">
            <v>GUIA DE VALVULA ADM STRALIS CURSOR 9 STD</v>
          </cell>
          <cell r="C474" t="str">
            <v>500391440 (ORIG.)
500391441 (ORIG.)</v>
          </cell>
          <cell r="D474"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4" t="str">
            <v/>
          </cell>
        </row>
        <row r="475">
          <cell r="A475">
            <v>112468170</v>
          </cell>
          <cell r="B475" t="str">
            <v>GUIA DE VALVULA ADM STRALIS CURSOR 9 +0,10</v>
          </cell>
          <cell r="C475" t="str">
            <v>500391440 (ORIG.)
500391441 (ORIG.)</v>
          </cell>
          <cell r="D475"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5" t="str">
            <v/>
          </cell>
        </row>
        <row r="476">
          <cell r="A476">
            <v>112468270</v>
          </cell>
          <cell r="B476" t="str">
            <v>GUIA DE VALVULA ADM STRALIS CURSOR 9 +0,20</v>
          </cell>
          <cell r="C476" t="str">
            <v>500391440 (ORIG.)
500391441 (ORIG.)</v>
          </cell>
          <cell r="D476"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6" t="str">
            <v/>
          </cell>
        </row>
        <row r="477">
          <cell r="A477">
            <v>112469070</v>
          </cell>
          <cell r="B477" t="str">
            <v>GUIA DE VALVULA ESC STRALIS CURSOR 9 STD</v>
          </cell>
          <cell r="C477" t="str">
            <v>500391436 (ORIG.)
500391437 (ORIG.)</v>
          </cell>
          <cell r="D477"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7" t="str">
            <v/>
          </cell>
        </row>
        <row r="478">
          <cell r="A478">
            <v>112469170</v>
          </cell>
          <cell r="B478" t="str">
            <v>GUIA DE VALVULA ESC STRALIS CURSOR 9 +0,10</v>
          </cell>
          <cell r="C478" t="str">
            <v>500391436 (ORIG.)
500391437 (ORIG.)</v>
          </cell>
          <cell r="D478"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8" t="str">
            <v/>
          </cell>
        </row>
        <row r="479">
          <cell r="A479">
            <v>112469270</v>
          </cell>
          <cell r="B479" t="str">
            <v>GUIA DE VALVULA ESC STRALIS CURSOR 9 +0,20</v>
          </cell>
          <cell r="C479" t="str">
            <v>500391436 (ORIG.)
500391437 (ORIG.)</v>
          </cell>
          <cell r="D479"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479" t="str">
            <v/>
          </cell>
        </row>
        <row r="480">
          <cell r="A480">
            <v>112474083</v>
          </cell>
          <cell r="B480" t="str">
            <v>GUIA DE VALVULA SINOTRUCK W D615.96 STD</v>
          </cell>
          <cell r="C480" t="str">
            <v>VG1540040008SB (ORIG.)</v>
          </cell>
          <cell r="D480" t="str">
            <v>SINOTRUCK: HOWO 380 CAVALO MECANICO  -  2010 - 2013  -  WD 615 96 9.7 L 12V SOHV L6  -  DIESEL  -  380</v>
          </cell>
          <cell r="E480" t="str">
            <v/>
          </cell>
        </row>
        <row r="481">
          <cell r="A481">
            <v>112474283</v>
          </cell>
          <cell r="B481" t="str">
            <v>GUIA DE VALVULA SINOTRUCK W D615.96 +0,20</v>
          </cell>
          <cell r="C481" t="str">
            <v>VG1540040008SB (ORIG.)</v>
          </cell>
          <cell r="D481" t="str">
            <v>SINOTRUCK: HOWO 380 CAVALO MECANICO  -  2010 - 2013  -  WD 615 96 9.7 L 12V SOHV L6  -  DIESEL  -  380</v>
          </cell>
          <cell r="E481" t="str">
            <v/>
          </cell>
        </row>
        <row r="482">
          <cell r="A482">
            <v>112477020</v>
          </cell>
          <cell r="B482" t="str">
            <v>GUIA DE VALVULA TOP BREAK OM 457 STD</v>
          </cell>
          <cell r="C482" t="str">
            <v>457 053 0430 (ORIG.)</v>
          </cell>
          <cell r="D482" t="str">
            <v>MERCEDES BENZ: Top Brake OM 457</v>
          </cell>
          <cell r="E482" t="str">
            <v/>
          </cell>
        </row>
        <row r="483">
          <cell r="A483">
            <v>112493008</v>
          </cell>
          <cell r="B483" t="str">
            <v>GUIA DE VALVULA ADM L200 3.2 4M41 STD</v>
          </cell>
          <cell r="C483" t="str">
            <v>ME 204179 (ORIG.)</v>
          </cell>
          <cell r="D483"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cell r="E483" t="str">
            <v/>
          </cell>
        </row>
        <row r="484">
          <cell r="A484">
            <v>112493208</v>
          </cell>
          <cell r="B484" t="str">
            <v>GUIA DE VALVULA ADM L200 3.2 4M41 +0,20</v>
          </cell>
          <cell r="C484" t="str">
            <v>ME 204179 (ORIG.)</v>
          </cell>
          <cell r="D484"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cell r="E484" t="str">
            <v/>
          </cell>
        </row>
        <row r="485">
          <cell r="A485">
            <v>112494008</v>
          </cell>
          <cell r="B485" t="str">
            <v>GUIA DE VALVULA ESC L200 3.2 4M41 STD</v>
          </cell>
          <cell r="C485" t="str">
            <v>ME 204182 (ORIG.)</v>
          </cell>
          <cell r="D485"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cell r="E485" t="str">
            <v/>
          </cell>
        </row>
        <row r="486">
          <cell r="A486">
            <v>112494208</v>
          </cell>
          <cell r="B486" t="str">
            <v>GUIA DE VALVULA ESC L200 3.2 4M41 +0,20</v>
          </cell>
          <cell r="C486" t="str">
            <v>ME 204182 (ORIG.)</v>
          </cell>
          <cell r="D486"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cell r="E486" t="str">
            <v/>
          </cell>
        </row>
        <row r="487">
          <cell r="A487">
            <v>112495023</v>
          </cell>
          <cell r="B487" t="str">
            <v>GUIA DE VALVULA MOTOR MAN D08 24.280 STD</v>
          </cell>
          <cell r="C487" t="str">
            <v>07W-101-403 (ORIG.)</v>
          </cell>
          <cell r="D487"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487" t="str">
            <v/>
          </cell>
        </row>
        <row r="488">
          <cell r="A488">
            <v>112495223</v>
          </cell>
          <cell r="B488" t="str">
            <v>GUIA DE VALVULA MOTOR MAN D08 24.280 +0,20</v>
          </cell>
          <cell r="C488" t="str">
            <v>07W-101-403A (ORIG.)</v>
          </cell>
          <cell r="D488"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488" t="str">
            <v/>
          </cell>
        </row>
        <row r="489">
          <cell r="A489">
            <v>112497009</v>
          </cell>
          <cell r="B489" t="str">
            <v>GUIA DE VALVULA SUZUKI YES 125 STD</v>
          </cell>
          <cell r="C489" t="str">
            <v>1111512F70 (ORIG.)</v>
          </cell>
          <cell r="D489" t="str">
            <v>SUZUKI: GSR 150I  -  2012 - 2019  -  25H 150 2V L1 SOHC  -  Gasolina  -  12
SUZUKI: GSR 150I  -  2012-2019  -  25H 150 2V L1 SOHC  -  Gasolina  -  12</v>
          </cell>
          <cell r="E489" t="str">
            <v/>
          </cell>
        </row>
        <row r="490">
          <cell r="A490">
            <v>112497209</v>
          </cell>
          <cell r="B490" t="str">
            <v>GUIA DE VALVULA SUZUKI YES 125 +0,20</v>
          </cell>
          <cell r="C490" t="str">
            <v>1111512F70 (ORIG.)</v>
          </cell>
          <cell r="D490" t="str">
            <v>SUZUKI: GSR 150I  -  2012 - 2019  -  25H 150 2V L1 SOHC  -  Gasolina  -  12
SUZUKI: GSR 150I  -  2012-2019  -  25H 150 2V L1 SOHC  -  Gasolina  -  12</v>
          </cell>
          <cell r="E490" t="str">
            <v/>
          </cell>
        </row>
        <row r="491">
          <cell r="A491">
            <v>112497509</v>
          </cell>
          <cell r="B491" t="str">
            <v>GUIA DE VALVULA SUZUKI YES 125 +0,50</v>
          </cell>
        </row>
        <row r="491">
          <cell r="D491" t="str">
            <v>SUZUKI: GSR 150I  -  2012 - 2019  -  25H 150 2V L1 SOHC  -  Gasolina  -  12
SUZUKI: GSR 150I  -  2012-2019  -  25H 150 2V L1 SOHC  -  Gasolina  -  12</v>
          </cell>
          <cell r="E491" t="str">
            <v/>
          </cell>
        </row>
        <row r="492">
          <cell r="A492">
            <v>112501007</v>
          </cell>
          <cell r="B492" t="str">
            <v>GUIA DE VALVULA MARCH 1.0 12V / 1.6 16V STD</v>
          </cell>
        </row>
        <row r="492">
          <cell r="D492" t="str">
            <v>NISSAN: KICKS RIO 2016 1.6 AT  -  2017 - 2023  -  HR16DE 1.6 16V L4 DOHC  -  Gasolina  -  114-114
NISSAN: KICKS RIO 2016 1.6 AT  -  2017-2023  -  HR16DE 1.6 16V L4 DOHC  -  Gasolina  -  114-114
NISSAN: KICKS S 1.6  -  2017 - 2023  -  HR16DE 1.6 16V L4 DOHC  -  Gasolina  -  114-114
NISSAN: KICKS S 1.6  -  2017-2023  -  HR16DE 1.6 16V L4 DOHC  -  Gasolina  -  114-114
NISSAN: KICKS S 1.6 AT  -  2017 - 2023  -  HR16DE 1.6 16V L4 DOHC  -  Gasolina  -  114-114
NISSAN: KICKS S 1.6 AT  -  2017-2023  -  HR16DE 1.6 16V L4 DOHC  -  Gasolina  -  114-114
NISSAN: KICKS S DIRECT AT  -  2019 - 2020  -  HR16DE 1.6 16V L4 DOHC  -  Gasolina  -  114-114
NISSAN: KICKS S DIRECT AT  -  2019-2020  -  HR16DE 1.6 16V L4 DOHC  -  Gasolina  -  114-114
NISSAN: KICKS SL 1.6 AT  -  2017 - 2023  -  HR16DE 1.6 16V L4 DOHC  -  Gasolina  -  114-114
NISSAN: KICKS SL 1.6 AT  -  2017-2023  -  HR16DE 1.6 16V L4 DOHC  -  Gasolina  -  114-114
NISSAN: KICKS SL CVT  -  2016 - 2018  -  HR16DE 1.6 16V L4 DOHC  -  Gasolina  -  114-114
NISSAN: KICKS SL CVT  -  2016-2018  -  HR16DE 1.6 16V L4 DOHC  -  Gasolina  -  114-114
NISSAN: KICKS SPECIAL EDITION AT  -  2019 - 2020  -  HR16DE 1.6 16V L4 DOHC  -  Gasolina  -  114-114
NISSAN: KICKS SPECIAL EDITION AT  -  2019-2020  -  HR16DE 1.6 16V L4 DOHC  -  Gasolina  -  114-114
NISSAN: KICKS SPECIAL EDITION MT  -  2019 - 2020  -  HR16DE 1.6 16V L4 DOHC  -  Gasolina  -  114-114
NISSAN: KICKS SPECIAL EDITION MT  -  2019-2020  -  HR16DE 1.6 16V L4 DOHC  -  Gasolina  -  114-114
NISSAN: KICKS SV 1.6 AT  -  2017 - 2023  -  HR16DE 1.6 16V L4 DOHC  -  Gasolina  -  114-114
NISSAN: KICKS SV 1.6 AT  -  2017-2023  -  HR16DE 1.6 16V L4 DOHC  -  Gasolina  -  114-114
NISSAN: KICKS SV LIMITED 1.6 AT  -  2017 - 2023  -  HR16DE 1.6 16V L4 DOHC  -  Gasolina  -  114-114
NISSAN: KICKS SV LIMITED 1.6 AT  -  2017-2023  -  HR16DE 1.6 16V L4 DOHC  -  Gasolina  -  114-114
NISSAN: KICKS UCL AT  -  2019 - 2020  -  HR16DE 1.6 16V L4 DOHC  -  Gasolina  -  114-114
NISSAN: KICKS UCL AT  -  2019-2020  -  HR16DE 1.6 16V L4 DOHC  -  Gasolina  -  114-114
NISSAN: MARCH 1.0 CONFORTO  -  2017 - 2023  -  HR10 1.0 12V L3 DOHC  -  Flex  -  77-77
NISSAN: MARCH 1.0 CONFORTO  -  2017-2023  -  HR10 1.0 12V L3 DOHC  -  Flex  -  77-77
NISSAN: MARCH 1.0 S  -  2015 - 2023  -  HR10 1.0 12V L3 DOHC  -  Flex  -  77-77
NISSAN: MARCH 1.0 S  -  2015-2023  -  HR10 1.0 12V L3 DOHC  -  Flex  -  77-77
NISSAN: MARCH 1.0 SV  -  2015 - 2023  -  HR10 1.0 12V L3 DOHC  -  Flex  -  77-77
NISSAN: MARCH 1.0 SV  -  2015-2023  -  HR10 1.0 12V L3 DOHC  -  Flex  -  77-77
NISSAN: VERSA 1.0  -  2014 - 2023  -  HR10 1.0 12V L3 DOHC  -  Flex  -  77-77
NISSAN: VERSA 1.0  -  2014-2023  -  HR10 1.0 12V L3 DOHC  -  Flex  -  77-77
NISSAN: VERSA 1.0 S  -  2014 - 2023  -  HR10 1.0 12V L3 DOHC  -  Flex  -  77-77
NISSAN: VERSA 1.0 S  -  2014-2023  -  HR10 1.0 12V L3 DOHC  -  Flex  -  77-77</v>
          </cell>
          <cell r="E492" t="str">
            <v/>
          </cell>
        </row>
        <row r="493">
          <cell r="A493">
            <v>112501907</v>
          </cell>
          <cell r="B493" t="str">
            <v>GUIA DE VALVULA MARCH 1.0 12V / 1.6 16V +0,05</v>
          </cell>
        </row>
        <row r="493">
          <cell r="D493" t="str">
            <v>NISSAN: KICKS RIO 2016 1.6 AT  -  2017 - 2023  -  HR16DE 1.6 16V L4 DOHC  -  Gasolina  -  114-114
NISSAN: KICKS RIO 2016 1.6 AT  -  2017-2023  -  HR16DE 1.6 16V L4 DOHC  -  Gasolina  -  114-114
NISSAN: KICKS S 1.6  -  2017 - 2023  -  HR16DE 1.6 16V L4 DOHC  -  Gasolina  -  114-114
NISSAN: KICKS S 1.6  -  2017-2023  -  HR16DE 1.6 16V L4 DOHC  -  Gasolina  -  114-114
NISSAN: KICKS S 1.6 AT  -  2017 - 2023  -  HR16DE 1.6 16V L4 DOHC  -  Gasolina  -  114-114
NISSAN: KICKS S 1.6 AT  -  2017-2023  -  HR16DE 1.6 16V L4 DOHC  -  Gasolina  -  114-114
NISSAN: KICKS S DIRECT AT  -  2019 - 2020  -  HR16DE 1.6 16V L4 DOHC  -  Gasolina  -  114-114
NISSAN: KICKS S DIRECT AT  -  2019-2020  -  HR16DE 1.6 16V L4 DOHC  -  Gasolina  -  114-114
NISSAN: KICKS SL 1.6 AT  -  2017 - 2023  -  HR16DE 1.6 16V L4 DOHC  -  Gasolina  -  114-114
NISSAN: KICKS SL 1.6 AT  -  2017-2023  -  HR16DE 1.6 16V L4 DOHC  -  Gasolina  -  114-114
NISSAN: KICKS SL CVT  -  2016 - 2018  -  HR16DE 1.6 16V L4 DOHC  -  Gasolina  -  114-114
NISSAN: KICKS SL CVT  -  2016-2018  -  HR16DE 1.6 16V L4 DOHC  -  Gasolina  -  114-114
NISSAN: KICKS SPECIAL EDITION AT  -  2019 - 2020  -  HR16DE 1.6 16V L4 DOHC  -  Gasolina  -  114-114
NISSAN: KICKS SPECIAL EDITION AT  -  2019-2020  -  HR16DE 1.6 16V L4 DOHC  -  Gasolina  -  114-114
NISSAN: KICKS SPECIAL EDITION MT  -  2019 - 2020  -  HR16DE 1.6 16V L4 DOHC  -  Gasolina  -  114-114
NISSAN: KICKS SPECIAL EDITION MT  -  2019-2020  -  HR16DE 1.6 16V L4 DOHC  -  Gasolina  -  114-114
NISSAN: KICKS SV 1.6 AT  -  2017 - 2023  -  HR16DE 1.6 16V L4 DOHC  -  Gasolina  -  114-114
NISSAN: KICKS SV 1.6 AT  -  2017-2023  -  HR16DE 1.6 16V L4 DOHC  -  Gasolina  -  114-114
NISSAN: KICKS SV LIMITED 1.6 AT  -  2017 - 2023  -  HR16DE 1.6 16V L4 DOHC  -  Gasolina  -  114-114
NISSAN: KICKS SV LIMITED 1.6 AT  -  2017-2023  -  HR16DE 1.6 16V L4 DOHC  -  Gasolina  -  114-114
NISSAN: KICKS UCL AT  -  2019 - 2020  -  HR16DE 1.6 16V L4 DOHC  -  Gasolina  -  114-114
NISSAN: KICKS UCL AT  -  2019-2020  -  HR16DE 1.6 16V L4 DOHC  -  Gasolina  -  114-114
NISSAN: MARCH 1.0 CONFORTO  -  2017 - 2023  -  HR10 1.0 12V L3 DOHC  -  Flex  -  77-77
NISSAN: MARCH 1.0 CONFORTO  -  2017-2023  -  HR10 1.0 12V L3 DOHC  -  Flex  -  77-77
NISSAN: MARCH 1.0 S  -  2015 - 2023  -  HR10 1.0 12V L3 DOHC  -  Flex  -  77-77
NISSAN: MARCH 1.0 S  -  2015-2023  -  HR10 1.0 12V L3 DOHC  -  Flex  -  77-77
NISSAN: MARCH 1.0 SV  -  2015 - 2023  -  HR10 1.0 12V L3 DOHC  -  Flex  -  77-77
NISSAN: MARCH 1.0 SV  -  2015-2023  -  HR10 1.0 12V L3 DOHC  -  Flex  -  77-77
NISSAN: VERSA 1.0  -  2014 - 2023  -  HR10 1.0 12V L3 DOHC  -  Flex  -  77-77
NISSAN: VERSA 1.0  -  2014-2023  -  HR10 1.0 12V L3 DOHC  -  Flex  -  77-77
NISSAN: VERSA 1.0 S  -  2014 - 2023  -  HR10 1.0 12V L3 DOHC  -  Flex  -  77-77
NISSAN: VERSA 1.0 S  -  2014-2023  -  HR10 1.0 12V L3 DOHC  -  Flex  -  77-77</v>
          </cell>
          <cell r="E493" t="str">
            <v/>
          </cell>
        </row>
        <row r="494">
          <cell r="A494">
            <v>112505064</v>
          </cell>
          <cell r="B494" t="str">
            <v>GUIA DE VALVULA ADM TUCSON 2.0 16V STD</v>
          </cell>
          <cell r="C494" t="str">
            <v>2211423501 (ORIG.)</v>
          </cell>
          <cell r="D494"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494" t="str">
            <v/>
          </cell>
        </row>
        <row r="495">
          <cell r="A495">
            <v>112505264</v>
          </cell>
          <cell r="B495" t="str">
            <v>GUIA DE VALVULA ADM TUCSON 2.0 16V +0,20</v>
          </cell>
          <cell r="C495" t="str">
            <v>2211423501 (ORIG.)</v>
          </cell>
          <cell r="D495"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495" t="str">
            <v/>
          </cell>
        </row>
        <row r="496">
          <cell r="A496">
            <v>112506064</v>
          </cell>
          <cell r="B496" t="str">
            <v>GUIA DE VALVULA ESC TUCSON 2.0 16V STD</v>
          </cell>
          <cell r="C496" t="str">
            <v>2211523501 (ORIG.)</v>
          </cell>
          <cell r="D496"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496" t="str">
            <v/>
          </cell>
        </row>
        <row r="497">
          <cell r="A497">
            <v>112506264</v>
          </cell>
          <cell r="B497" t="str">
            <v>GUIA DE VALVULA ESC TUCSON 2.0 16V +0,20</v>
          </cell>
          <cell r="C497" t="str">
            <v>2211523501 (ORIG.)</v>
          </cell>
          <cell r="D497"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497" t="str">
            <v/>
          </cell>
        </row>
        <row r="498">
          <cell r="A498">
            <v>112508033</v>
          </cell>
          <cell r="B498" t="str">
            <v>GUIA DE VALVULA ESPECIAL 3520 9L STD</v>
          </cell>
          <cell r="C498" t="str">
            <v>DZ111535 (ORIG.)
R527286 (ORIG.)</v>
          </cell>
          <cell r="D498" t="str">
            <v>ESPECIAIS: Motor: 6090T PowerTech
9Lts - 342 CV
Colhedora de Cana - Modelo 3520  -  MOTOR 6090  -  DIESEL</v>
          </cell>
          <cell r="E498" t="str">
            <v/>
          </cell>
        </row>
        <row r="499">
          <cell r="A499">
            <v>112508233</v>
          </cell>
          <cell r="B499" t="str">
            <v>GUIA DE VALVULA ESPECIAL 3520 9L +0,20</v>
          </cell>
          <cell r="C499" t="str">
            <v>R527286 (ORIG.)</v>
          </cell>
          <cell r="D499" t="str">
            <v>Motor: 6090T PowerTech
9Lts - 342 CV
Colhedora de Cana - Modelo 3520
ESPECIAIS: Motor: 6090T PowerTech
9Lts - 342 CV
Colhedora de Cana - Modelo 3520</v>
          </cell>
          <cell r="E499" t="str">
            <v/>
          </cell>
        </row>
        <row r="500">
          <cell r="A500">
            <v>112561070</v>
          </cell>
          <cell r="B500" t="str">
            <v>GUIA DE VALVULA  PALIO 1.6/1.8 16V ETORQ STD</v>
          </cell>
          <cell r="C500" t="str">
            <v>55236286 (ORIG.)</v>
          </cell>
          <cell r="D500"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500" t="str">
            <v/>
          </cell>
        </row>
        <row r="501">
          <cell r="A501">
            <v>112561270</v>
          </cell>
          <cell r="B501" t="str">
            <v>GUIA DE VALVULA PALIO 1.6/1.8 16V ETORQ +0,20</v>
          </cell>
        </row>
        <row r="501">
          <cell r="D501"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501" t="str">
            <v/>
          </cell>
        </row>
        <row r="502">
          <cell r="A502">
            <v>112561970</v>
          </cell>
          <cell r="B502" t="str">
            <v>GUIA DE VALVULA  PALIO  1.6/1.8  16V  ETORQ +0,05</v>
          </cell>
          <cell r="C502" t="str">
            <v>55236286 (ORIG.)</v>
          </cell>
          <cell r="D502"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502" t="str">
            <v/>
          </cell>
        </row>
        <row r="503">
          <cell r="A503">
            <v>11257000</v>
          </cell>
          <cell r="B503" t="str">
            <v>GUIA DE VALVULA CAT D333 / D6 STD</v>
          </cell>
          <cell r="C503" t="str">
            <v>4N 3668 (ORIG.)
5M 8023 (ORIG.)
5S 4507 
5M 8023 (ORIG.)</v>
          </cell>
          <cell r="D503" t="str">
            <v>CATERPILLAR: D 333, D6, 955
PATROL 14 e 12 
F D4, 40, 78, 12E, 99E, 44, 60</v>
          </cell>
          <cell r="E503" t="str">
            <v/>
          </cell>
        </row>
        <row r="504">
          <cell r="A504">
            <v>11257100</v>
          </cell>
          <cell r="B504" t="str">
            <v>GUIA DE VALVULA CAT D333 / D6 +0,10</v>
          </cell>
          <cell r="C504" t="str">
            <v>4N 3668 (ORIG.)
5M 8023 (ORIG.)
5S 4507 
5M 8023 (ORIG.)</v>
          </cell>
          <cell r="D504" t="str">
            <v>CATERPILLAR: D 333, D6, 955
PATROL 14 e 12 
F D4, 40, 78, 12E, 99E, 44, 60</v>
          </cell>
          <cell r="E504" t="str">
            <v/>
          </cell>
        </row>
        <row r="505">
          <cell r="A505">
            <v>11257200</v>
          </cell>
          <cell r="B505" t="str">
            <v>GUIA DE VALVULA CAT D333 / D6 +0,20</v>
          </cell>
          <cell r="C505" t="str">
            <v>4N 3668 (ORIG.)
5M 8023 (ORIG.)
5S 4507 (ORIG.)</v>
          </cell>
          <cell r="D505" t="str">
            <v>CATERPILLAR: D 333, D6, 955
PATROL 14 e 12 
F D4, 40, 78, 12E, 99E, 44, 60</v>
          </cell>
          <cell r="E505" t="str">
            <v/>
          </cell>
        </row>
        <row r="506">
          <cell r="A506">
            <v>11257300</v>
          </cell>
          <cell r="B506" t="str">
            <v>GUIA DE VALVULA CAT D333 / D6 +0,30</v>
          </cell>
          <cell r="C506" t="str">
            <v>4N 3668 (ORIG.)
5M 8023 (ORIG.)
5S 4507 (ORIG.)</v>
          </cell>
          <cell r="D506" t="str">
            <v>CATERPILLAR: D 333, D6, 955
PATROL 14 e 12 
F D4, 40, 78, 12E, 99E, 44, 60</v>
          </cell>
          <cell r="E506" t="str">
            <v/>
          </cell>
        </row>
        <row r="507">
          <cell r="A507">
            <v>11257900</v>
          </cell>
          <cell r="B507" t="str">
            <v>GUIA DE VALVULA CAT D333 / D6 +0,05</v>
          </cell>
          <cell r="C507" t="str">
            <v>4N 3668 (ORIG.)
5M 8023 (ORIG.)
5S 4507 (ORIG.)</v>
          </cell>
          <cell r="D507" t="str">
            <v>CATERPILLAR: D 333, D6, 955
PATROL 14 e 12 
F D4, 40, 78, 12E, 99E, 44, 60</v>
          </cell>
          <cell r="E507" t="str">
            <v/>
          </cell>
        </row>
        <row r="508">
          <cell r="A508">
            <v>112594007</v>
          </cell>
          <cell r="B508" t="str">
            <v>GUIA DE VALVULA ADM TIIDA 1.8 16V STD</v>
          </cell>
          <cell r="C508" t="str">
            <v>13212-EN20A (ORIG.)</v>
          </cell>
          <cell r="D508"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v>
          </cell>
          <cell r="E508" t="str">
            <v/>
          </cell>
        </row>
        <row r="509">
          <cell r="A509">
            <v>112594207</v>
          </cell>
          <cell r="B509" t="str">
            <v>GUIA DE VALVULA ADM TIIDA 1.8 16V +0,20</v>
          </cell>
        </row>
        <row r="509">
          <cell r="D509"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v>
          </cell>
          <cell r="E509" t="str">
            <v/>
          </cell>
        </row>
        <row r="510">
          <cell r="A510">
            <v>112595007</v>
          </cell>
          <cell r="B510" t="str">
            <v>GUIA DE VALVULA ESC TIIDA 1.8 16V STD</v>
          </cell>
          <cell r="C510" t="str">
            <v>13213-EN260 (ORIG.)</v>
          </cell>
          <cell r="D510"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v>
          </cell>
          <cell r="E510" t="str">
            <v/>
          </cell>
        </row>
        <row r="511">
          <cell r="A511">
            <v>112595207</v>
          </cell>
          <cell r="B511" t="str">
            <v>GUIA DE VALVULA ESC TIIDA 1.8 16V +0,20</v>
          </cell>
        </row>
        <row r="511">
          <cell r="D511"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v>
          </cell>
          <cell r="E511" t="str">
            <v/>
          </cell>
        </row>
        <row r="512">
          <cell r="A512">
            <v>11260020</v>
          </cell>
          <cell r="B512" t="str">
            <v>GUIA DE VALVULA OM447/449 DIAM.12 STD</v>
          </cell>
          <cell r="C512" t="str">
            <v>4030530030 (ORIG.)
4220530130 (ORIG.)
4220530430 (ORIG.)
51032011034 (ORIG.)
G 2055 (300 INDY)
GC0480030 (MAHLE)</v>
          </cell>
          <cell r="D512"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512" t="str">
            <v/>
          </cell>
        </row>
        <row r="513">
          <cell r="A513">
            <v>11260120</v>
          </cell>
          <cell r="B513" t="str">
            <v>GUIA DE VALVULA OM447/449 DIAM.12 +0,10</v>
          </cell>
          <cell r="C513" t="str">
            <v>4030530030 (ORIG.)
4220530130 (ORIG.)
4220530430 (ORIG.)
51032011034 (ORIG.)
G 2055 (300 INDY)
GC0480030 (MAHLE)</v>
          </cell>
          <cell r="D513"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513" t="str">
            <v/>
          </cell>
        </row>
        <row r="514">
          <cell r="A514">
            <v>11260220</v>
          </cell>
          <cell r="B514" t="str">
            <v>GUIA DE VALVULA OM447/449 DIAM.12 +0,20</v>
          </cell>
          <cell r="C514" t="str">
            <v>4030530030 (ORIG.)
4220530130 (ORIG.)
4220530430 (ORIG.)
51032011034 (ORIG.)
G 2055 (300 INDY)
GC0480030 (MAHLE)</v>
          </cell>
          <cell r="D514"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514" t="str">
            <v/>
          </cell>
        </row>
        <row r="515">
          <cell r="A515">
            <v>11260420</v>
          </cell>
          <cell r="B515" t="str">
            <v>GUIA DE VALVULA OM447/449 DIAM.12 +0,40</v>
          </cell>
          <cell r="C515" t="str">
            <v>4030530030 (ORIG.)
4220530130 (ORIG.)
4220530430 (ORIG.)
51032011034 (ORIG.)
G 2055 (300 INDY)
GC0480030 (MAHLE)</v>
          </cell>
          <cell r="D515"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515" t="str">
            <v/>
          </cell>
        </row>
        <row r="516">
          <cell r="A516">
            <v>11260920</v>
          </cell>
          <cell r="B516" t="str">
            <v>GUIA DE VALVULA OM447/449 DIAM.12 +0,05</v>
          </cell>
          <cell r="C516" t="str">
            <v>4030530030 (ORIG.)
4220530130 (ORIG.)
4220530430 (ORIG.)
51032011034 (ORIG.)
G 2055 (300 INDY)
GC0480030 (MAHLE)</v>
          </cell>
          <cell r="D516"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516" t="str">
            <v/>
          </cell>
        </row>
        <row r="517">
          <cell r="A517">
            <v>112610030</v>
          </cell>
          <cell r="B517" t="str">
            <v>GUIA DE VALVULA FIESTA 1.6 16V FLEX STD</v>
          </cell>
          <cell r="C517" t="str">
            <v>98MM/6510/AA (ORIG.)</v>
          </cell>
          <cell r="D517"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517" t="str">
            <v/>
          </cell>
        </row>
        <row r="518">
          <cell r="A518">
            <v>112610230</v>
          </cell>
          <cell r="B518" t="str">
            <v>GUIA DE VALVULA FIESTA 1.6 16V FLEX +0,20</v>
          </cell>
        </row>
        <row r="518">
          <cell r="D518"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518" t="str">
            <v/>
          </cell>
        </row>
        <row r="519">
          <cell r="A519">
            <v>112610930</v>
          </cell>
          <cell r="B519" t="str">
            <v>GUIA DE VALVULA  FIESTA 1.6 16V FLEX +0,05</v>
          </cell>
          <cell r="C519" t="str">
            <v>98MM/6510/AA (ORIG.)</v>
          </cell>
          <cell r="D519"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519" t="str">
            <v/>
          </cell>
        </row>
        <row r="520">
          <cell r="A520">
            <v>112611030</v>
          </cell>
          <cell r="B520" t="str">
            <v>GUIA DE VALVULA FOCUS 2.0 16V STD</v>
          </cell>
          <cell r="C520" t="str">
            <v>157G/6510/AC (ORIG.)</v>
          </cell>
          <cell r="D520" t="str">
            <v>FUSION  -  2006-2009  -  DURATEC 2.3 16V L4 DOHC  -  GASOLINA
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
FORD: RANGER C.CAB XLS  -  2001 - 2010  -  DURATEC 2.3 16V L4 DOHC  -  Gasolina  -  136
FORD: RANGER C.CAB XLS  -  2001-2010  -  DURATEC 2.3 16V L4 DOHC  -  Gasolina  -  136
FORD: RANGER C.CAB XLT  -  2007 - 2009  -  DURATEC 2.3 16V L4 DOHC  -  Gasolina  -  136
FORD: RANGER C.CAB XLT  -  2007-2009  -  DURATEC 2.3 16V L4 DOHC  -  Gasolina  -  136
FORD: RANGER R. CAB XL  -  2001 - 2009  -  DURATEC 2.3 16V L4 DOHC  -  Gasolina  -  136
FORD: RANGER R. CAB XL  -  2001-2009  -  DURATEC 2.3 16V L4 DOHC  -  Gasolina  -  136
FORD: RANGER R. CAB XLS  -  2001 - 2009  -  DURATEC 2.3 16V L4 DOHC  -  Gasolina  -  136
FORD: RANGER R. CAB XLS  -  2001-2009  -  DURATEC 2.3 16V L4 DOHC  -  Gasolina  -  136</v>
          </cell>
          <cell r="E520" t="str">
            <v/>
          </cell>
        </row>
        <row r="521">
          <cell r="A521">
            <v>112611230</v>
          </cell>
          <cell r="B521" t="str">
            <v>GUIA DE VALVULA FOCUS 2.0 16V +0,20</v>
          </cell>
        </row>
        <row r="521">
          <cell r="D521"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
FORD: RANGER C.CAB XLS  -  2001 - 2010  -  DURATEC 2.3 16V L4 DOHC  -  Gasolina  -  136
FORD: RANGER C.CAB XLS  -  2001-2010  -  DURATEC 2.3 16V L4 DOHC  -  Gasolina  -  136
FORD: RANGER C.CAB XLT  -  2007 - 2009  -  DURATEC 2.3 16V L4 DOHC  -  Gasolina  -  136
FORD: RANGER C.CAB XLT  -  2007-2009  -  DURATEC 2.3 16V L4 DOHC  -  Gasolina  -  136
FORD: RANGER R. CAB XL  -  2001 - 2009  -  DURATEC 2.3 16V L4 DOHC  -  Gasolina  -  136
FORD: RANGER R. CAB XL  -  2001-2009  -  DURATEC 2.3 16V L4 DOHC  -  Gasolina  -  136
FORD: RANGER R. CAB XLS  -  2001 - 2009  -  DURATEC 2.3 16V L4 DOHC  -  Gasolina  -  136
FORD: RANGER R. CAB XLS  -  2001-2009  -  DURATEC 2.3 16V L4 DOHC  -  Gasolina  -  136</v>
          </cell>
          <cell r="E521" t="str">
            <v/>
          </cell>
        </row>
        <row r="522">
          <cell r="A522">
            <v>112612054</v>
          </cell>
          <cell r="B522" t="str">
            <v>GUIA DE VALVULA KIA SOUL 1.6 16V STD</v>
          </cell>
        </row>
        <row r="522">
          <cell r="D522"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cell r="E522" t="str">
            <v/>
          </cell>
        </row>
        <row r="523">
          <cell r="A523">
            <v>112612954</v>
          </cell>
          <cell r="B523" t="str">
            <v>GUIA DE VALVULA KIA SOUL 1.6 16V +0,05</v>
          </cell>
        </row>
        <row r="523">
          <cell r="D523"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cell r="E523" t="str">
            <v/>
          </cell>
        </row>
        <row r="524">
          <cell r="A524">
            <v>11265020</v>
          </cell>
          <cell r="B524" t="str">
            <v>GUIA DE VALVULA ESC OM352 DIAM.10 STD</v>
          </cell>
          <cell r="C524" t="str">
            <v>3520531630 (ORIG.)
G 1590 (300 INDY)
GE0480031000 (MAHLE)
GE0480031001 (METAL LEVE)</v>
          </cell>
          <cell r="D524"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4" t="str">
            <v/>
          </cell>
        </row>
        <row r="525">
          <cell r="A525">
            <v>11265120</v>
          </cell>
          <cell r="B525" t="str">
            <v>GUIA DE VALVULA ESC OM352 DIAM.10 +0,10</v>
          </cell>
          <cell r="C525" t="str">
            <v>3520531630 (ORIG.)</v>
          </cell>
          <cell r="D525"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5" t="str">
            <v/>
          </cell>
        </row>
        <row r="526">
          <cell r="A526">
            <v>11265220</v>
          </cell>
          <cell r="B526" t="str">
            <v>GUIA DE VALVULA ESC OM352 DIAM.10 +0,20</v>
          </cell>
          <cell r="C526" t="str">
            <v>3520531630 (ORIG.)</v>
          </cell>
          <cell r="D526"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6" t="str">
            <v/>
          </cell>
        </row>
        <row r="527">
          <cell r="A527">
            <v>11265320</v>
          </cell>
          <cell r="B527" t="str">
            <v>GUIA DE VALVULA ESC OM352 DIAM.10 +0,30</v>
          </cell>
          <cell r="C527" t="str">
            <v>3520531630 (ORIG.)</v>
          </cell>
          <cell r="D527"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7" t="str">
            <v/>
          </cell>
        </row>
        <row r="528">
          <cell r="A528">
            <v>11265420</v>
          </cell>
          <cell r="B528" t="str">
            <v>GUIA DE VALVULA ESC OM352 DIAM.10 +0,40</v>
          </cell>
          <cell r="C528" t="str">
            <v>3520531630 (ORIG.)</v>
          </cell>
          <cell r="D528"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8" t="str">
            <v/>
          </cell>
        </row>
        <row r="529">
          <cell r="A529">
            <v>11265520</v>
          </cell>
          <cell r="B529" t="str">
            <v>GUIA DE VALVULA ESC OM352 DIAM.10 +0,50</v>
          </cell>
          <cell r="C529" t="str">
            <v>3520531630 (ORIG.)</v>
          </cell>
          <cell r="D529"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29" t="str">
            <v/>
          </cell>
        </row>
        <row r="530">
          <cell r="A530">
            <v>11265920</v>
          </cell>
          <cell r="B530" t="str">
            <v>GUIA DE VALVULA ESC OM352 DIAM.10 +0,05</v>
          </cell>
          <cell r="C530" t="str">
            <v>3520531630 (ORIG.)</v>
          </cell>
          <cell r="D530"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530" t="str">
            <v/>
          </cell>
        </row>
        <row r="531">
          <cell r="A531">
            <v>112706040</v>
          </cell>
          <cell r="B531" t="str">
            <v>GUIA DE VALVULA CRUZE 1.8 16V STD</v>
          </cell>
        </row>
        <row r="531">
          <cell r="D531"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531" t="str">
            <v/>
          </cell>
        </row>
        <row r="532">
          <cell r="A532">
            <v>112706240</v>
          </cell>
          <cell r="B532" t="str">
            <v>GUIA DE VALVULA CRUZE 1.8 16V +0,20</v>
          </cell>
        </row>
        <row r="532">
          <cell r="D532"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532" t="str">
            <v/>
          </cell>
        </row>
        <row r="533">
          <cell r="A533">
            <v>112731080</v>
          </cell>
          <cell r="B533" t="str">
            <v>GUIA DE VALVULA MAXXFORCE4.8/7.2 STD</v>
          </cell>
          <cell r="C533" t="str">
            <v>961203320023 (ORIG.)</v>
          </cell>
          <cell r="D533" t="str">
            <v>MWM: Maxxforce 4.8/7.2  2012...
Euro 5</v>
          </cell>
          <cell r="E533" t="str">
            <v/>
          </cell>
        </row>
        <row r="534">
          <cell r="A534">
            <v>112731280</v>
          </cell>
          <cell r="B534" t="str">
            <v>GUIA DE VALVULA MAXXFORCE4.8/7.2 +0,20</v>
          </cell>
        </row>
        <row r="534">
          <cell r="D534" t="str">
            <v>MWM: Maxxforce 4.8/7.2  2012...
Euro 5</v>
          </cell>
          <cell r="E534" t="str">
            <v/>
          </cell>
        </row>
        <row r="535">
          <cell r="A535">
            <v>112733070</v>
          </cell>
          <cell r="B535" t="str">
            <v>GUIA DE VALVULA FIAT 8V ESPECIAL STD</v>
          </cell>
        </row>
        <row r="535">
          <cell r="D535" t="str">
            <v>FIAT: 147
147  STD
ELBA
FIORINO
FIORINO  147
OGGI
PANORAMA
PRÊMIO  S
SPAZIO
UNO  S  -  1979 - 1991  -  FIASA  1.3 L 8V SOHC L4  -  GASOLINA / ETANOL  -  58 - 93
FIAT: 147 STD
FIORINO
FIORINO  IE
PALIO WEEKEND  MPI 6 MARCHAS
PALIO  BRASIL 500
PALIO  CITYMATIC
PALIO  ED MPI
PALIO  EDX MPI
PALIO  ELX MPI
PALIO  EX MPI
PALIO  EX
PALIO  YOUNG
PICK-UP 147
SIENA  MPI 6 MARCHAS
SIENA  6 MARCHAS
UNO  EX
UNO  MIL  -  1976 - 2004  -  FIASA  1.0 L 8V SOHC L4  -  GASOLINA / ETANOL  -  47 - 61
FIAT: 147 STD
FIORINO
FIORINO  IE
PALIO WEEKEND  MPI 6 MARCHAS
PALIO  BRASIL 500
PALIO  CITYMATIC
PALIO  ED MPI
PALIO  EDX MPI
PALIO  ELX MPI
PALIO  EX MPI
PALIO  EX
PALIO  YOUNG
PICK-UP 147
SIENA  MPI 6 MARCHAS
SIENA  6 MARCHAS
UNO  EX
UNO  MIL  -  1976 - 2004  -  FIASA  1.0 L 8V SOHC L4  -  GASOLINA / ETANOL  -  47 - 61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v>
          </cell>
          <cell r="E535" t="str">
            <v/>
          </cell>
        </row>
        <row r="536">
          <cell r="A536">
            <v>112736000</v>
          </cell>
          <cell r="B536" t="str">
            <v>GUIA DE VALVULA  CAT C9 8.8L 24V STD</v>
          </cell>
          <cell r="C536" t="str">
            <v>1632444 (ORIG.)
2604856 (ORIG.)
2682953 (ORIG.)</v>
          </cell>
          <cell r="D536" t="str">
            <v>CATERPILLAR: Motores
L6, 537 C.I - C9 8,8L
L6, 677 C.I - C11 11,1L
L6, 763 C.I - C13A 12,50L
24V Turbo Diesel
CATERPILLAR: Motores
L6, 537 C.I - C9 8,8L
L6, 677 C.I - C11 11,1L
L6, 763 C.I - C13A 12,50L
24V Turbo Diesel</v>
          </cell>
          <cell r="E536" t="str">
            <v/>
          </cell>
        </row>
        <row r="537">
          <cell r="A537">
            <v>112736100</v>
          </cell>
          <cell r="B537" t="str">
            <v>GUIA DE VALVULA  CAT C9 8.8L 24V +0,10</v>
          </cell>
        </row>
        <row r="537">
          <cell r="D537" t="str">
            <v>CATERPILLAR: Motores
L6, 537 C.I - C9 8,8L
L6, 677 C.I - C11 11,1L
L6, 763 C.I - C13A 12,50L
24V Turbo Diesel
CATERPILLAR: Motores
L6, 537 C.I - C9 8,8L
L6, 677 C.I - C11 11,1L
L6, 763 C.I - C13A 12,50L
24V Turbo Diesel</v>
          </cell>
          <cell r="E537" t="str">
            <v/>
          </cell>
        </row>
        <row r="538">
          <cell r="A538">
            <v>112741064</v>
          </cell>
          <cell r="B538" t="str">
            <v>GUIA DE VALVULA ADM HB20 1.0 L STD</v>
          </cell>
        </row>
        <row r="538">
          <cell r="D538"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538" t="str">
            <v/>
          </cell>
        </row>
        <row r="539">
          <cell r="A539">
            <v>112741264</v>
          </cell>
          <cell r="B539" t="str">
            <v>GUIA DE VALVULA ADM HB20 1.0 L +0,20</v>
          </cell>
        </row>
        <row r="539">
          <cell r="D539"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539" t="str">
            <v/>
          </cell>
        </row>
        <row r="540">
          <cell r="A540">
            <v>112742064</v>
          </cell>
          <cell r="B540" t="str">
            <v>GUIA DE VALVULA ESC HB20 1.0 L STD</v>
          </cell>
        </row>
        <row r="540">
          <cell r="D540"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540" t="str">
            <v/>
          </cell>
        </row>
        <row r="541">
          <cell r="A541">
            <v>112742264</v>
          </cell>
          <cell r="B541" t="str">
            <v>GUIA DE VALVULA ESC HB20 1.0 L +0,20</v>
          </cell>
        </row>
        <row r="541">
          <cell r="D541"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541" t="str">
            <v/>
          </cell>
        </row>
        <row r="542">
          <cell r="A542">
            <v>112757030</v>
          </cell>
          <cell r="B542" t="str">
            <v>GUIA DE VALVULA  TRANSIT 2.4 16V STD</v>
          </cell>
        </row>
        <row r="542">
          <cell r="D542" t="str">
            <v>FORD: TRANSIT  -  2004 - 2012  -  MOTOR 2.2 16V / 2.4 16V  -  DIESEL
FORD: TRANSIT  -  2008-2012  -  MOTOR 2.2 16V / 2.4 16V  -  DIESEL</v>
          </cell>
          <cell r="E542" t="str">
            <v/>
          </cell>
        </row>
        <row r="543">
          <cell r="A543">
            <v>112757130</v>
          </cell>
          <cell r="B543" t="str">
            <v>GUIA DE VALVULA TRANSIT 2.4 16V +0,10</v>
          </cell>
        </row>
        <row r="543">
          <cell r="D543" t="str">
            <v>FORD: TRANSIT  -  2008 - 2012  -  MOTOR 2.2 16V / 2.4 16V  -  DIESEL
FORD: TRANSIT  -  2008-2012  -  MOTOR 2.2 16V / 2.4 16V  -  DIESEL</v>
          </cell>
          <cell r="E543" t="str">
            <v/>
          </cell>
        </row>
        <row r="544">
          <cell r="A544">
            <v>112758049</v>
          </cell>
          <cell r="B544" t="str">
            <v>GUIA DE VALVULA  ESC FAZER 150CC STD</v>
          </cell>
          <cell r="C544" t="str">
            <v>1STE113410 (ORIG.)</v>
          </cell>
          <cell r="D544" t="str">
            <v>YAMAHA: Fazer 150 CC 
Crosser 150 CC 
2013 ...</v>
          </cell>
          <cell r="E544" t="str">
            <v/>
          </cell>
        </row>
        <row r="545">
          <cell r="A545">
            <v>112758149</v>
          </cell>
          <cell r="B545" t="str">
            <v>GUIA DE VALVULA YAMAHA FAZER 150 ESC +010</v>
          </cell>
        </row>
        <row r="545">
          <cell r="D545" t="str">
            <v>YAMAHA: Fazer 150 CC 
Crosser 150 CC 
2013 ...</v>
          </cell>
          <cell r="E545" t="str">
            <v/>
          </cell>
        </row>
        <row r="546">
          <cell r="A546">
            <v>112759049</v>
          </cell>
          <cell r="B546" t="str">
            <v>GUIA DE VALVULA  ADM FAZER 150CC STD</v>
          </cell>
          <cell r="C546" t="str">
            <v>1STE113310 (ORIG.)</v>
          </cell>
          <cell r="D546" t="str">
            <v>YAMAHA: Fazer 150 CC 
Crosser 150 CC 
2013 ...</v>
          </cell>
          <cell r="E546" t="str">
            <v/>
          </cell>
        </row>
        <row r="547">
          <cell r="A547">
            <v>112759149</v>
          </cell>
          <cell r="B547" t="str">
            <v>GUIA DE VALVULA YAMAHA FAZER 150 ADM +010</v>
          </cell>
        </row>
        <row r="547">
          <cell r="D547" t="str">
            <v>YAMAHA: Fazer 150 CC 
Crosser 150 CC 
2013 ...</v>
          </cell>
          <cell r="E547" t="str">
            <v/>
          </cell>
        </row>
        <row r="548">
          <cell r="A548">
            <v>112761020</v>
          </cell>
          <cell r="B548" t="str">
            <v>GUIA DE VALVULA MERCEDES SPRINTER CDI STD</v>
          </cell>
        </row>
        <row r="548">
          <cell r="D548" t="str">
            <v>MERCEDES BENZ: SPRINTER 311 CDI STREET CHASSI  -  2013 - 2016  -  OM 651 LA 2.2 16V L4 DOHC  -  Diesel
MERCEDES BENZ: SPRINTER 311 CDI STREET CHASSI  -  2013-2016  -  OM 651 LA 2.2 16V L4 DOHC  -  Diesel
MERCEDES BENZ: SPRINTER 311 CDI STREET FURGÃO  -  2013 - 2016  -  OM 651 LA 2.2 16V L4 DOHC  -  Diesel
MERCEDES BENZ: SPRINTER 311 CDI STREET FURGÃO  -  2013-2016  -  OM 651 LA 2.2 16V L4 DOHC  -  Diesel
MERCEDES BENZ: SPRINTER 313 CHASSI  -  2017 - 2020  -  OM 651 LA 2.2 16V L4 DOHC  -  Diesel
MERCEDES BENZ: SPRINTER 313 CHASSI  -  2017-2020  -  OM 651 LA 2.2 16V L4 DOHC  -  Diesel
MERCEDES BENZ: SPRINTER 313 FURGÃO CURTO  -  2017 - 2020  -  OM 651 LA 2.2 16V L4 DOHC  -  Diesel
MERCEDES BENZ: SPRINTER 313 FURGÃO CURTO  -  2017-2020  -  OM 651 LA 2.2 16V L4 DOHC  -  Diesel
MERCEDES BENZ: SPRINTER 313 FURGÃO LONGO TA  -  2017 - 2020  -  OM 651 LA 2.2 16V L4 DOHC  -  Diesel
MERCEDES BENZ: SPRINTER 313 FURGÃO LONGO TA  -  2017-2020  -  OM 651 LA 2.2 16V L4 DOHC  -  Diesel
MERCEDES BENZ: SPRINTER 313 FURGÃO LONGO TB  -  2017 - 2020  -  OM 651 LA 2.2 16V L4 DOHC  -  Diesel
MERCEDES BENZ: SPRINTER 313 FURGÃO LONGO TB  -  2017-2020  -  OM 651 LA 2.2 16V L4 DOHC  -  Diesel
MERCEDES BENZ: SPRINTER 314 CHASSI E.L TETO BAIXO  -  2020 - 2020  -  OM 651 LA 2.2 16V L4 DOHC  -  Diesel
MERCEDES BENZ: SPRINTER 314 CHASSI E.L TETO BAIXO  -  2020-2020  -  OM 651 LA 2.2 16V L4 DOHC  -  Diesel
MERCEDES BENZ: SPRINTER 314 CHASSI LONGO TETO BAIXO  -  2020 - 2020  -  OM 651 LA 2.2 16V L4 DOHC  -  Diesel
MERCEDES BENZ: SPRINTER 314 CHASSI LONGO TETO BAIXO  -  2020-2020  -  OM 651 LA 2.2 16V L4 DOHC  -  Diesel
MERCEDES BENZ: SPRINTER 314 FURGÃO CURTO TETO BAIXO  -  2020 - 2020  -  OM 651 LA 2.2 16V L4 DOHC  -  Diesel
MERCEDES BENZ: SPRINTER 314 FURGÃO CURTO TETO BAIXO  -  2020-2020  -  OM 651 LA 2.2 16V L4 DOHC  -  Diesel
MERCEDES BENZ: SPRINTER 314 FURGÃO E.L TETO ALTO  -  2020 - 2020  -  OM 651 LA 2.2 16V L4 DOHC  -  Diesel
MERCEDES BENZ: SPRINTER 314 FURGÃO E.L TETO ALTO  -  2020-2020  -  OM 651 LA 2.2 16V L4 DOHC  -  Diesel
MERCEDES BENZ: SPRINTER 314 FURGÃO LONGO BAIXO ALTO  -  2020 - 2020  -  OM 651 LA 2.2 16V L4 DOHC  -  Diesel
MERCEDES BENZ: SPRINTER 314 FURGÃO LONGO BAIXO ALTO  -  2020-2020  -  OM 651 LA 2.2 16V L4 DOHC  -  Diesel
MERCEDES BENZ: SPRINTER 314 FURGÃO LONGO TETO ALTO  -  2020 - 2020  -  OM 651 LA 2.2 16V L4 DOHC  -  Diesel
MERCEDES BENZ: SPRINTER 314 FURGÃO LONGO TETO ALTO  -  2020-2020  -  OM 651 LA 2.2 16V L4 DOHC  -  Diesel
MERCEDES BENZ: SPRINTER 415 CDI CHASSI  -  2012 - 2020  -  OM 651 LA 2.2 16V L4 DOHC  -  Diesel
MERCEDES BENZ: SPRINTER 415 CDI CHASSI  -  2012-2020  -  OM 651 LA 2.2 16V L4 DOHC  -  Diesel
MERCEDES BENZ: SPRINTER 415 CDI FURGÃO  -  2013 - 2020  -  OM 651 LA 2.2 16V L4 DOHC  -  Diesel
MERCEDES BENZ: SPRINTER 415 CDI FURGÃO  -  2013-2020  -  OM 651 LA 2.2 16V L4 DOHC  -  Diesel
MERCEDES BENZ: SPRINTER 415 CDI LUXO  -  2014 - 2020  -  OM 651 LA 2.2 16V L4 DOHC  -  Diesel
MERCEDES BENZ: SPRINTER 415 CDI LUXO  -  2014-2020  -  OM 651 LA 2.2 16V L4 DOHC  -  Diesel
MERCEDES BENZ: SPRINTER 415 CDI VAN  -  2013 - 2020  -  OM 651 LA 2.2 16V L4 DOHC  -  Diesel
MERCEDES BENZ: SPRINTER 415 CDI VAN  -  2013-2020  -  OM 651 LA 2.2 16V L4 DOHC  -  Diesel
MERCEDES BENZ: SPRINTER 416 CHASSI LONGO TETO BAIXO  -  2020 - 2020  -  OM 651 LA 2.2 16V L4 DOHC  -  Diesel
MERCEDES BENZ: SPRINTER 416 CHASSI LONGO TETO BAIXO  -  2020-2020  -  OM 651 LA 2.2 16V L4 DOHC  -  Diesel
MERCEDES BENZ: SPRINTER 416 FURGÃO CURTO TETO BAIXO  -  2020 - 2020  -  OM 651 LA 2.2 16V L4 DOHC  -  Diesel
MERCEDES BENZ: SPRINTER 416 FURGÃO CURTO TETO BAIXO  -  2020-2020  -  OM 651 LA 2.2 16V L4 DOHC  -  Diesel
MERCEDES BENZ: SPRINTER 416 FURGÃO E.L TETO ALTO  -  2020 - 2020  -  OM 651 LA 2.2 16V L4 DOHC  -  Diesel
MERCEDES BENZ: SPRINTER 416 FURGÃO E.L TETO ALTO  -  2020-2020  -  OM 651 LA 2.2 16V L4 DOHC  -  Diesel
MERCEDES BENZ: SPRINTER 416 FURGÃO LONGO TETO ALTO  -  2020 - 2020  -  OM 651 LA 2.2 16V L4 DOHC  -  Diesel
MERCEDES BENZ: SPRINTER 416 FURGÃO LONGO TETO ALTO  -  2020-2020  -  OM 651 LA 2.2 16V L4 DOHC  -  Diesel
MERCEDES BENZ: SPRINTER 416 FURGÃO LONGO TETO BAIXO  -  2020 - 2020  -  OM 651 LA 2.2 16V L4 DOHC  -  Diesel
MERCEDES BENZ: SPRINTER 416 FURGÃO LONGO TETO BAIXO  -  2020-2020  -  OM 651 LA 2.2 16V L4 DOHC  -  Diesel
MERCEDES BENZ: SPRINTER 416 VAN LUXO TETO ALTO 10L  -  2020 - 2020  -  OM 651 LA 2.2 16V L4 DOHC  -  Diesel
MERCEDES BENZ: SPRINTER 416 VAN LUXO TETO ALTO 10L  -  2020-2020  -  OM 651 LA 2.2 16V L4 DOHC  -  Diesel
MERCEDES BENZ: SPRINTER 416 VAN LUXO TETO ALTO 16L  -  2020 - 2020  -  OM 651 LA 2.2 16V L4 DOHC  -  Diesel
MERCEDES BENZ: SPRINTER 416 VAN LUXO TETO ALTO 16L  -  2020-2020  -  OM 651 LA 2.2 16V L4 DOHC  -  Diesel
MERCEDES BENZ: SPRINTER 416 VAN LUXO TETO BAIXO 10L  -  2020 - 2020  -  OM 651 LA 2.2 16V L4 DOHC  -  Diesel
MERCEDES BENZ: SPRINTER 416 VAN LUXO TETO BAIXO 10L  -  2020-2020  -  OM 651 LA 2.2 16V L4 DOHC  -  Diesel
MERCEDES BENZ: SPRINTER 416 VAN LUXO TETO BAIXO 16L  -  2020 - 2020  -  OM 651 LA 2.2 16V L4 DOHC  -  Diesel
MERCEDES BENZ: SPRINTER 416 VAN LUXO TETO BAIXO 16L  -  2020-2020  -  OM 651 LA 2.2 16V L4 DOHC  -  Diesel
MERCEDES BENZ: SPRINTER 416 VAN STANDARD TETO ALTO  -  2020 - 2020  -  OM 651 LA 2.2 16V L4 DOHC  -  Diesel
MERCEDES BENZ: SPRINTER 416 VAN STANDARD TETO ALTO  -  2020-2020  -  OM 651 LA 2.2 16V L4 DOHC  -  Diesel
MERCEDES BENZ: SPRINTER 515 CDI CHASSI  -  2013 - 2020  -  OM 651 LA 2.2 16V L4 DOHC  -  Diesel
MERCEDES BENZ: SPRINTER 515 CDI CHASSI  -  2013-2020  -  OM 651 LA 2.2 16V L4 DOHC  -  Diesel
MERCEDES BENZ: SPRINTER 515 CDI FURGÃO  -  2013 - 2020  -  OM 651 LA 2.2 16V L4 DOHC  -  Diesel
MERCEDES BENZ: SPRINTER 515 CDI FURGÃO  -  2013-2020  -  OM 651 LA 2.2 16V L4 DOHC  -  Diesel
MERCEDES BENZ: SPRINTER 515 CDI VAN  -  2013 - 2020  -  OM 651 LA 2.2 16V L4 DOHC  -  Diesel
MERCEDES BENZ: SPRINTER 515 CDI VAN  -  2013-2020  -  OM 651 LA 2.2 16V L4 DOHC  -  Diesel
MERCEDES BENZ: SPRINTER 516 CHASSI E.L  -  2020 - 2020  -  OM 651 LA 2.2 16V L4 DOHC  -  Diesel
MERCEDES BENZ: SPRINTER 516 CHASSI E.L  -  2020-2020  -  OM 651 LA 2.2 16V L4 DOHC  -  Diesel
MERCEDES BENZ: SPRINTER 516 CHASSI LONGO  -  2020 - 2020  -  OM 651 LA 2.2 16V L4 DOHC  -  Diesel
MERCEDES BENZ: SPRINTER 516 CHASSI LONGO  -  2020-2020  -  OM 651 LA 2.2 16V L4 DOHC  -  Diesel
MERCEDES BENZ: SPRINTER 516 FURGÃO E.L TETO ALTO  -  2020 - 2020  -  OM 651 LA 2.2 16V L4 DOHC  -  Diesel
MERCEDES BENZ: SPRINTER 516 FURGÃO E.L TETO ALTO  -  2020-2020  -  OM 651 LA 2.2 16V L4 DOHC  -  Diesel
MERCEDES BENZ: SPRINTER 516 VAN E.L TETO ALTO 18L  -  2020 - 2020  -  OM 651 LA 2.2 16V L4 DOHC  -  Diesel
MERCEDES BENZ: SPRINTER 516 VAN E.L TETO ALTO 18L  -  2020-2020  -  OM 651 LA 2.2 16V L4 DOHC  -  Diesel
MERCEDES BENZ: SPRINTER 516 VAN E.L TETO ALTO 21L  -  2020 - 2020  -  OM 651 LA 2.2 16V L4 DOHC  -  Diesel
MERCEDES BENZ: SPRINTER 516 VAN E.L TETO ALTO 21L  -  2020-2020  -  OM 651 LA 2.2 16V L4 DOHC  -  Diesel</v>
          </cell>
          <cell r="E548" t="str">
            <v/>
          </cell>
        </row>
        <row r="549">
          <cell r="A549">
            <v>112761920</v>
          </cell>
          <cell r="B549" t="str">
            <v>GUIA DE VALVULA MERCEDES SPRINTER CDI +0,05</v>
          </cell>
        </row>
        <row r="549">
          <cell r="D549" t="str">
            <v>MERCEDES BENZ: SPRINTER 311 CDI STREET CHASSI  -  2013 - 2016  -  OM 651 LA 2.2 16V L4 DOHC  -  Diesel
MERCEDES BENZ: SPRINTER 311 CDI STREET CHASSI  -  2013-2016  -  OM 651 LA 2.2 16V L4 DOHC  -  Diesel
MERCEDES BENZ: SPRINTER 311 CDI STREET FURGÃO  -  2013 - 2016  -  OM 651 LA 2.2 16V L4 DOHC  -  Diesel
MERCEDES BENZ: SPRINTER 311 CDI STREET FURGÃO  -  2013-2016  -  OM 651 LA 2.2 16V L4 DOHC  -  Diesel
MERCEDES BENZ: SPRINTER 313 CHASSI  -  2017 - 2020  -  OM 651 LA 2.2 16V L4 DOHC  -  Diesel
MERCEDES BENZ: SPRINTER 313 CHASSI  -  2017-2020  -  OM 651 LA 2.2 16V L4 DOHC  -  Diesel
MERCEDES BENZ: SPRINTER 313 FURGÃO CURTO  -  2017 - 2020  -  OM 651 LA 2.2 16V L4 DOHC  -  Diesel
MERCEDES BENZ: SPRINTER 313 FURGÃO CURTO  -  2017-2020  -  OM 651 LA 2.2 16V L4 DOHC  -  Diesel
MERCEDES BENZ: SPRINTER 313 FURGÃO LONGO TA  -  2017 - 2020  -  OM 651 LA 2.2 16V L4 DOHC  -  Diesel
MERCEDES BENZ: SPRINTER 313 FURGÃO LONGO TA  -  2017-2020  -  OM 651 LA 2.2 16V L4 DOHC  -  Diesel
MERCEDES BENZ: SPRINTER 313 FURGÃO LONGO TB  -  2017 - 2020  -  OM 651 LA 2.2 16V L4 DOHC  -  Diesel
MERCEDES BENZ: SPRINTER 313 FURGÃO LONGO TB  -  2017-2020  -  OM 651 LA 2.2 16V L4 DOHC  -  Diesel
MERCEDES BENZ: SPRINTER 314 CHASSI E.L TETO BAIXO  -  2020 - 2020  -  OM 651 LA 2.2 16V L4 DOHC  -  Diesel
MERCEDES BENZ: SPRINTER 314 CHASSI E.L TETO BAIXO  -  2020-2020  -  OM 651 LA 2.2 16V L4 DOHC  -  Diesel
MERCEDES BENZ: SPRINTER 314 CHASSI LONGO TETO BAIXO  -  2020 - 2020  -  OM 651 LA 2.2 16V L4 DOHC  -  Diesel
MERCEDES BENZ: SPRINTER 314 CHASSI LONGO TETO BAIXO  -  2020-2020  -  OM 651 LA 2.2 16V L4 DOHC  -  Diesel
MERCEDES BENZ: SPRINTER 314 FURGÃO CURTO TETO BAIXO  -  2020 - 2020  -  OM 651 LA 2.2 16V L4 DOHC  -  Diesel
MERCEDES BENZ: SPRINTER 314 FURGÃO CURTO TETO BAIXO  -  2020-2020  -  OM 651 LA 2.2 16V L4 DOHC  -  Diesel
MERCEDES BENZ: SPRINTER 314 FURGÃO E.L TETO ALTO  -  2020 - 2020  -  OM 651 LA 2.2 16V L4 DOHC  -  Diesel
MERCEDES BENZ: SPRINTER 314 FURGÃO E.L TETO ALTO  -  2020-2020  -  OM 651 LA 2.2 16V L4 DOHC  -  Diesel
MERCEDES BENZ: SPRINTER 314 FURGÃO LONGO BAIXO ALTO  -  2020 - 2020  -  OM 651 LA 2.2 16V L4 DOHC  -  Diesel
MERCEDES BENZ: SPRINTER 314 FURGÃO LONGO BAIXO ALTO  -  2020-2020  -  OM 651 LA 2.2 16V L4 DOHC  -  Diesel
MERCEDES BENZ: SPRINTER 314 FURGÃO LONGO TETO ALTO  -  2020 - 2020  -  OM 651 LA 2.2 16V L4 DOHC  -  Diesel
MERCEDES BENZ: SPRINTER 314 FURGÃO LONGO TETO ALTO  -  2020-2020  -  OM 651 LA 2.2 16V L4 DOHC  -  Diesel
MERCEDES BENZ: SPRINTER 415 CDI CHASSI  -  2012 - 2020  -  OM 651 LA 2.2 16V L4 DOHC  -  Diesel
MERCEDES BENZ: SPRINTER 415 CDI CHASSI  -  2012-2020  -  OM 651 LA 2.2 16V L4 DOHC  -  Diesel
MERCEDES BENZ: SPRINTER 415 CDI FURGÃO  -  2013 - 2020  -  OM 651 LA 2.2 16V L4 DOHC  -  Diesel
MERCEDES BENZ: SPRINTER 415 CDI FURGÃO  -  2013-2020  -  OM 651 LA 2.2 16V L4 DOHC  -  Diesel
MERCEDES BENZ: SPRINTER 415 CDI LUXO  -  2014 - 2020  -  OM 651 LA 2.2 16V L4 DOHC  -  Diesel
MERCEDES BENZ: SPRINTER 415 CDI LUXO  -  2014-2020  -  OM 651 LA 2.2 16V L4 DOHC  -  Diesel
MERCEDES BENZ: SPRINTER 415 CDI VAN  -  2013 - 2020  -  OM 651 LA 2.2 16V L4 DOHC  -  Diesel
MERCEDES BENZ: SPRINTER 415 CDI VAN  -  2013-2020  -  OM 651 LA 2.2 16V L4 DOHC  -  Diesel
MERCEDES BENZ: SPRINTER 416 CHASSI LONGO TETO BAIXO  -  2020 - 2020  -  OM 651 LA 2.2 16V L4 DOHC  -  Diesel
MERCEDES BENZ: SPRINTER 416 CHASSI LONGO TETO BAIXO  -  2020-2020  -  OM 651 LA 2.2 16V L4 DOHC  -  Diesel
MERCEDES BENZ: SPRINTER 416 FURGÃO CURTO TETO BAIXO  -  2020 - 2020  -  OM 651 LA 2.2 16V L4 DOHC  -  Diesel
MERCEDES BENZ: SPRINTER 416 FURGÃO CURTO TETO BAIXO  -  2020-2020  -  OM 651 LA 2.2 16V L4 DOHC  -  Diesel
MERCEDES BENZ: SPRINTER 416 FURGÃO E.L TETO ALTO  -  2020 - 2020  -  OM 651 LA 2.2 16V L4 DOHC  -  Diesel
MERCEDES BENZ: SPRINTER 416 FURGÃO E.L TETO ALTO  -  2020-2020  -  OM 651 LA 2.2 16V L4 DOHC  -  Diesel
MERCEDES BENZ: SPRINTER 416 FURGÃO LONGO TETO ALTO  -  2020 - 2020  -  OM 651 LA 2.2 16V L4 DOHC  -  Diesel
MERCEDES BENZ: SPRINTER 416 FURGÃO LONGO TETO ALTO  -  2020-2020  -  OM 651 LA 2.2 16V L4 DOHC  -  Diesel
MERCEDES BENZ: SPRINTER 416 FURGÃO LONGO TETO BAIXO  -  2020 - 2020  -  OM 651 LA 2.2 16V L4 DOHC  -  Diesel
MERCEDES BENZ: SPRINTER 416 FURGÃO LONGO TETO BAIXO  -  2020-2020  -  OM 651 LA 2.2 16V L4 DOHC  -  Diesel
MERCEDES BENZ: SPRINTER 416 VAN LUXO TETO ALTO 10L  -  2020 - 2020  -  OM 651 LA 2.2 16V L4 DOHC  -  Diesel
MERCEDES BENZ: SPRINTER 416 VAN LUXO TETO ALTO 10L  -  2020-2020  -  OM 651 LA 2.2 16V L4 DOHC  -  Diesel
MERCEDES BENZ: SPRINTER 416 VAN LUXO TETO ALTO 16L  -  2020 - 2020  -  OM 651 LA 2.2 16V L4 DOHC  -  Diesel
MERCEDES BENZ: SPRINTER 416 VAN LUXO TETO ALTO 16L  -  2020-2020  -  OM 651 LA 2.2 16V L4 DOHC  -  Diesel
MERCEDES BENZ: SPRINTER 416 VAN LUXO TETO BAIXO 10L  -  2020 - 2020  -  OM 651 LA 2.2 16V L4 DOHC  -  Diesel
MERCEDES BENZ: SPRINTER 416 VAN LUXO TETO BAIXO 10L  -  2020-2020  -  OM 651 LA 2.2 16V L4 DOHC  -  Diesel
MERCEDES BENZ: SPRINTER 416 VAN LUXO TETO BAIXO 16L  -  2020 - 2020  -  OM 651 LA 2.2 16V L4 DOHC  -  Diesel
MERCEDES BENZ: SPRINTER 416 VAN LUXO TETO BAIXO 16L  -  2020-2020  -  OM 651 LA 2.2 16V L4 DOHC  -  Diesel
MERCEDES BENZ: SPRINTER 416 VAN STANDARD TETO ALTO  -  2020 - 2020  -  OM 651 LA 2.2 16V L4 DOHC  -  Diesel
MERCEDES BENZ: SPRINTER 416 VAN STANDARD TETO ALTO  -  2020-2020  -  OM 651 LA 2.2 16V L4 DOHC  -  Diesel
MERCEDES BENZ: SPRINTER 515 CDI CHASSI  -  2013 - 2020  -  OM 651 LA 2.2 16V L4 DOHC  -  Diesel
MERCEDES BENZ: SPRINTER 515 CDI CHASSI  -  2013-2020  -  OM 651 LA 2.2 16V L4 DOHC  -  Diesel
MERCEDES BENZ: SPRINTER 515 CDI FURGÃO  -  2013 - 2020  -  OM 651 LA 2.2 16V L4 DOHC  -  Diesel
MERCEDES BENZ: SPRINTER 515 CDI FURGÃO  -  2013-2020  -  OM 651 LA 2.2 16V L4 DOHC  -  Diesel
MERCEDES BENZ: SPRINTER 515 CDI VAN  -  2013 - 2020  -  OM 651 LA 2.2 16V L4 DOHC  -  Diesel
MERCEDES BENZ: SPRINTER 515 CDI VAN  -  2013-2020  -  OM 651 LA 2.2 16V L4 DOHC  -  Diesel
MERCEDES BENZ: SPRINTER 516 CHASSI E.L  -  2020 - 2020  -  OM 651 LA 2.2 16V L4 DOHC  -  Diesel
MERCEDES BENZ: SPRINTER 516 CHASSI E.L  -  2020-2020  -  OM 651 LA 2.2 16V L4 DOHC  -  Diesel
MERCEDES BENZ: SPRINTER 516 CHASSI LONGO  -  2020 - 2020  -  OM 651 LA 2.2 16V L4 DOHC  -  Diesel
MERCEDES BENZ: SPRINTER 516 CHASSI LONGO  -  2020-2020  -  OM 651 LA 2.2 16V L4 DOHC  -  Diesel
MERCEDES BENZ: SPRINTER 516 FURGÃO E.L TETO ALTO  -  2020 - 2020  -  OM 651 LA 2.2 16V L4 DOHC  -  Diesel
MERCEDES BENZ: SPRINTER 516 FURGÃO E.L TETO ALTO  -  2020-2020  -  OM 651 LA 2.2 16V L4 DOHC  -  Diesel
MERCEDES BENZ: SPRINTER 516 VAN E.L TETO ALTO 18L  -  2020 - 2020  -  OM 651 LA 2.2 16V L4 DOHC  -  Diesel
MERCEDES BENZ: SPRINTER 516 VAN E.L TETO ALTO 18L  -  2020-2020  -  OM 651 LA 2.2 16V L4 DOHC  -  Diesel
MERCEDES BENZ: SPRINTER 516 VAN E.L TETO ALTO 21L  -  2020 - 2020  -  OM 651 LA 2.2 16V L4 DOHC  -  Diesel
MERCEDES BENZ: SPRINTER 516 VAN E.L TETO ALTO 21L  -  2020-2020  -  OM 651 LA 2.2 16V L4 DOHC  -  Diesel</v>
          </cell>
          <cell r="E549" t="str">
            <v/>
          </cell>
        </row>
        <row r="550">
          <cell r="A550">
            <v>112762030</v>
          </cell>
          <cell r="B550" t="str">
            <v>GUIA DE VALVULA  FORD KA 1.0 12V STD</v>
          </cell>
          <cell r="C550" t="str">
            <v>CM5G 6510 DA (ORIG.)</v>
          </cell>
          <cell r="D550"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cell r="E550" t="str">
            <v/>
          </cell>
        </row>
        <row r="551">
          <cell r="A551">
            <v>112762130</v>
          </cell>
          <cell r="B551" t="str">
            <v>GUIA DE VALVULA  FORD KA 1.0 12V +0,10</v>
          </cell>
        </row>
        <row r="551">
          <cell r="D551" t="str">
            <v>FORD: KA FREESTYLE  -  2019 - 2020  -  SIGMA 1.0 12V L3 DOHC  -  Flex  -  80-85
FORD: KA FREESTYLE  -  2019-2020  -  SIGMA 1.0 12V L3 DOHC  -  Flex  -  80-85
FORD: KA S  -  2019 - 2020  -  SIGMA 1.0 12V L3 DOHC  -  Flex  -  80-85
FORD: KA S  -  2019-2020  -  SIGMA 1.0 12V L3 DOHC  -  Flex  -  80-85
FORD: KA SE  -  2019 - 2020  -  SIGMA 1.0 12V L3 DOHC  -  Flex  -  80-85
FORD: KA SE  -  2019-2020  -  SIGMA 1.0 12V L3 DOHC  -  Flex  -  80-85
FORD: KA SE 1.0  -  2014 - 2023  -  SIGMA 1.0 12V L3 DOHC  -  Flex  -  80-85
FORD: KA SE 1.0  -  2014-2023  -  SIGMA 1.0 12V L3 DOHC  -  Flex  -  80-85
FORD: KA SE PLUS  -  2019 - 2020  -  SIGMA 1.0 12V L3 DOHC  -  Flex  -  80-85
FORD: KA SE PLUS  -  2019-2020  -  SIGMA 1.0 12V L3 DOHC  -  Flex  -  80-85
FORD: KA SE PLUS 1.0  -  2014 - 2023  -  SIGMA 1.0 12V L3 DOHC  -  Flex  -  80-85
FORD: KA SE PLUS 1.0  -  2014-2023  -  SIGMA 1.0 12V L3 DOHC  -  Flex  -  80-85
FORD: KA SEDAN SE  -  2019 - 2020  -  SIGMA 1.0 12V L3 DOHC  -  Flex  -  80-85
FORD: KA SEDAN SE  -  2019-2020  -  SIGMA 1.0 12V L3 DOHC  -  Flex  -  80-85
FORD: KA SEDAN SE PLUS  -  2019 - 2020  -  SIGMA 1.0 12V L3 DOHC  -  Flex  -  80-85
FORD: KA SEDAN SE PLUS  -  2019-2020  -  SIGMA 1.0 12V L3 DOHC  -  Flex  -  80-85
FORD: KA SEL  -  2019 - 2019  -  SIGMA 1.0 12V L3 DOHC  -  Flex  -  80-85
FORD: KA SEL  -  2019-2019  -  SIGMA 1.0 12V L3 DOHC  -  Flex  -  80-85
FORD: KA SEL 1.0  -  2014 - 2023  -  SIGMA 1.0 12V L3 DOHC  -  Flex  -  80-85
FORD: KA SEL 1.0  -  2014-2023  -  SIGMA 1.0 12V L3 DOHC  -  Flex  -  80-85
FORD: KA TECNO  -  2017 - 2019  -  SIGMA 1.0 12V L3 DOHC  -  Flex  -  80-85
FORD: KA TECNO  -  2017-2019  -  SIGMA 1.0 12V L3 DOHC  -  Flex  -  80-85
FORD: KA TRAIL  -  2019 - 2019  -  SIGMA 1.0 12V L3 DOHC  -  Flex  -  80-85
FORD: KA TRAIL  -  2019-2019  -  SIGMA 1.0 12V L3 DOHC  -  Flex  -  80-85
FORD: KA+ SE 1.0  -  2015 - 2023  -  SIGMA 1.0 12V L3 DOHC  -  Flex  -  80-85
FORD: KA+ SE 1.0  -  2015-2023  -  SIGMA 1.0 12V L3 DOHC  -  Flex  -  80-85
FORD: KA+ SE PLUS 1.0  -  2015 - 2023  -  SIGMA 1.0 12V L3 DOHC  -  Flex  -  80-85
FORD: KA+ SE PLUS 1.0  -  2015-2023  -  SIGMA 1.0 12V L3 DOHC  -  Flex  -  80-85
FORD: KA+ SEL 1.0  -  2015 - 2023  -  SIGMA 1.0 12V L3 DOHC  -  Flex  -  80-85
FORD: KA+ SEL 1.0  -  2015-2023  -  SIGMA 1.0 12V L3 DOHC  -  Flex  -  80-85</v>
          </cell>
          <cell r="E551" t="str">
            <v/>
          </cell>
        </row>
        <row r="552">
          <cell r="A552">
            <v>112762930</v>
          </cell>
          <cell r="B552" t="str">
            <v>GUIA DE VALVULA  FORD KA 1.0 12V +0,05</v>
          </cell>
          <cell r="C552" t="str">
            <v>CM5G 6510 DA (ORIG.)</v>
          </cell>
          <cell r="D552"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cell r="E552" t="str">
            <v/>
          </cell>
        </row>
        <row r="553">
          <cell r="A553">
            <v>112772070</v>
          </cell>
          <cell r="B553" t="str">
            <v>GUIA DE VALVULA TRATOR 80 555472 STD</v>
          </cell>
          <cell r="C553" t="str">
            <v>11.186.070 (ANTIGO) (RIO)
555472 (ORIG.)</v>
          </cell>
          <cell r="D553" t="str">
            <v>FIAT: Trator 80 R,55/60 CI, 70 CI
FIAT: Trator 80 R,55/60 CI, 70 CI</v>
          </cell>
          <cell r="E553" t="str">
            <v/>
          </cell>
        </row>
        <row r="554">
          <cell r="A554">
            <v>112772170</v>
          </cell>
          <cell r="B554" t="str">
            <v>GUIA DE VALVULA TRATOR 80 555472 +0,10</v>
          </cell>
          <cell r="C554" t="str">
            <v>11.186.170 (ANTIGO) (RIO)
555472 (ORIG.)</v>
          </cell>
          <cell r="D554" t="str">
            <v>FIAT: Trator 80 R,55/60 CI, 70 CI
FIAT: Trator 80 R,55/60 CI, 70 CI</v>
          </cell>
          <cell r="E554" t="str">
            <v/>
          </cell>
        </row>
        <row r="555">
          <cell r="A555">
            <v>112773070</v>
          </cell>
          <cell r="B555" t="str">
            <v>GUIA DE VALVULA CAMINHAO 130 8823263 STD</v>
          </cell>
          <cell r="C555" t="str">
            <v>11.192.070 (ANTIGO) (RIO)
8823263 (ORIG.)</v>
          </cell>
          <cell r="D555" t="str">
            <v>FIAT: FENEME 130  -  1973 - 1979  -  CP3 7.4L 12V SOHV L6  -  DIESEL  -  130
FIAT: FENEME 140 C/N/L/SL  -  1978 - 1984  -  8360 O5B 8.1 L 12V SOHV L6  -  DIESEL  -  150</v>
          </cell>
          <cell r="E555" t="str">
            <v/>
          </cell>
        </row>
        <row r="556">
          <cell r="A556">
            <v>112773170</v>
          </cell>
          <cell r="B556" t="str">
            <v>GUIA DE VALVULA CAMINHAO 130 8823263 +0,10</v>
          </cell>
          <cell r="C556" t="str">
            <v>11.192.170 (ANTIGO) (RIO)
8823263 (ORIG.)</v>
          </cell>
          <cell r="D556" t="str">
            <v>FIAT: FENEME 130  -  1973 - 1979  -  CP3 7.4L 12V SOHV L6  -  DIESEL  -  130
FIAT: FENEME 140 C/N/L/SL  -  1978 - 1984  -  8360 O5B 8.1 L 12V SOHV L6  -  DIESEL  -  150</v>
          </cell>
          <cell r="E556" t="str">
            <v/>
          </cell>
        </row>
        <row r="557">
          <cell r="A557">
            <v>112773270</v>
          </cell>
          <cell r="B557" t="str">
            <v>GUIA DE VALVULA CAMINHAO 130 8823263 +0,20</v>
          </cell>
          <cell r="C557" t="str">
            <v>11.192.270 (ANTIGO) (RIO)
8823263 (ORIG.)</v>
          </cell>
          <cell r="D557" t="str">
            <v>FIAT: FENEME 130  -  1973 - 1979  -  CP3 7.4L 12V SOHV L6  -  DIESEL  -  130
FIAT: FENEME 140 C/N/L/SL  -  1978 - 1984  -  8360 O5B 8.1 L 12V SOHV L6  -  DIESEL  -  150</v>
          </cell>
          <cell r="E557" t="str">
            <v/>
          </cell>
        </row>
        <row r="558">
          <cell r="A558">
            <v>112773370</v>
          </cell>
          <cell r="B558" t="str">
            <v>GUIA DE VALVULA CAMINHAO 130 8823263 +0,30</v>
          </cell>
          <cell r="C558" t="str">
            <v>11.192.370 (ANTIGO) (RIO)
8823263 (ORIG.)</v>
          </cell>
          <cell r="D558" t="str">
            <v>FIAT: FENEME 130  -  1973 - 1979  -  CP3 7.4L 12V SOHV L6  -  DIESEL  -  130
FIAT: FENEME 140 C/N/L/SL  -  1978 - 1984  -  8360 O5B 8.1 L 12V SOHV L6  -  DIESEL  -  150</v>
          </cell>
          <cell r="E558" t="str">
            <v/>
          </cell>
        </row>
        <row r="559">
          <cell r="A559">
            <v>112773970</v>
          </cell>
          <cell r="B559" t="str">
            <v>GUIA DE VALVULA CAMINHAO 130 8823263. +0,05</v>
          </cell>
          <cell r="C559" t="str">
            <v>11.192.970 (ANTIGO) (RIO)
8823263 (ORIG.)</v>
          </cell>
          <cell r="D559" t="str">
            <v>FIAT: FENEME 130  -  1973 - 1979  -  CP3 7.4L 12V SOHV L6  -  DIESEL  -  130
FIAT: FENEME 140 C/N/L/SL  -  1978 - 1984  -  8360 O5B 8.1 L 12V SOHV L6  -  DIESEL  -  150</v>
          </cell>
          <cell r="E559" t="str">
            <v/>
          </cell>
        </row>
        <row r="560">
          <cell r="A560">
            <v>112775015</v>
          </cell>
          <cell r="B560" t="str">
            <v>GUIA DE VALVULA CUMMINS ISF/ISB C FLANGE STD</v>
          </cell>
        </row>
        <row r="560">
          <cell r="D560"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MERCEDES BENZ: LO 815  -  2013 - 2020  -  ISF 3.8 16V L4 OHV  -  Diesel
MERCEDES BENZ: LO 815  -  2013-2020  -  ISF 3.8 16V L4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8-160  -  2012 - 2020  -  ISF 3.8 16V L4 OHV  -  Diesel
VOLKSWAGEN: DELIVERY 8-160  -  2012-2020  -  ISF 3.8 16V L4 OHV  -  Diesel
VOLKSWAGEN: DELIVERY 9-160  -  2012 - 2020  -  ISF 3.8 16V L4 OHV  -  Diesel
VOLKSWAGEN: DELIVERY 9-160  -  2012-2020  -  ISF 3.8 16V L4 OHV  -  Diesel
VOLKSWAGEN: DELIVERY 9-170  -  2017 - 2020  -  ISF 3.8 16V L4 OHV  -  Diesel
VOLKSWAGEN: DELIVERY 9-170  -  2017-2020  -  ISF 3.8 16V L4 OHV  -  Diesel</v>
          </cell>
          <cell r="E560" t="str">
            <v/>
          </cell>
        </row>
        <row r="561">
          <cell r="A561">
            <v>112775115</v>
          </cell>
          <cell r="B561" t="str">
            <v>GUIA DE VALVULA CUMMINS ISF/ISB C FLANGE +0,10</v>
          </cell>
        </row>
        <row r="561">
          <cell r="D561"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MERCEDES BENZ: LO 815  -  2013 - 2020  -  ISF 3.8 16V L4 OHV  -  Diesel
MERCEDES BENZ: LO 815  -  2013-2020  -  ISF 3.8 16V L4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8-160  -  2012 - 2020  -  ISF 3.8 16V L4 OHV  -  Diesel
VOLKSWAGEN: DELIVERY 8-160  -  2012-2020  -  ISF 3.8 16V L4 OHV  -  Diesel
VOLKSWAGEN: DELIVERY 9-160  -  2012 - 2020  -  ISF 3.8 16V L4 OHV  -  Diesel
VOLKSWAGEN: DELIVERY 9-160  -  2012-2020  -  ISF 3.8 16V L4 OHV  -  Diesel
VOLKSWAGEN: DELIVERY 9-170  -  2017 - 2020  -  ISF 3.8 16V L4 OHV  -  Diesel
VOLKSWAGEN: DELIVERY 9-170  -  2017-2020  -  ISF 3.8 16V L4 OHV  -  Diesel</v>
          </cell>
          <cell r="E561" t="str">
            <v/>
          </cell>
        </row>
        <row r="562">
          <cell r="A562">
            <v>112776010</v>
          </cell>
          <cell r="B562" t="str">
            <v>GUIA DE VALVULA ESC TIGUAN/JETTA 2.0 16V STD</v>
          </cell>
        </row>
        <row r="562">
          <cell r="D562" t="str">
            <v>AUDI: A3 SPORTBACK ATTRACTION  -  2013 - 2014  -  D2L 2.0 16V L4 DOHC  -  Gasolina  -  200
AUDI: A3 SPORTBACK ATTRACTION  -  2013-2014  -  D2L 2.0 16V L4 DOHC  -  Gasolina  -  200
AUDI: TT TFSI COUPE  -  2007 - 2010  -  D2L 2.0 16V L4 DOHC  -  Gasolina  -  200
AUDI: TT TFSI COUPE  -  2007-2010  -  D2L 2.0 16V L4 DOHC  -  Gasolina  -  200
VOLKSWAGEN: FUSCA SPORT  -  2013 - 2015  -  D2L 2.0 16V L4 DOHC  -  Gasolina  -  200
VOLKSWAGEN: FUSCA SPORT  -  2013-2015  -  D2L 2.0 16V L4 DOHC  -  Gasolina  -  200
VOLKSWAGEN: FUSCA TSI  -  2013 - 2016  -  D2L 2.0 16V L4 DOHC  -  Gasolina  -  200
VOLKSWAGEN: FUSCA TSI  -  2013-2016  -  D2L 2.0 16V L4 DOHC  -  Gasolina  -  200
VOLKSWAGEN: JETTA HIGHLINE  -  2011 - 2018  -  D2L 2.0 16V L4 DOHC  -  Gasolina  -  200
VOLKSWAGEN: JETTA HIGHLINE  -  2011-2018  -  D2L 2.0 16V L4 DOHC  -  Gasolina  -  200
VOLKSWAGEN: TIGUAN TSI  -  2009 - 2011  -  D2L 2.0 16V L4 DOHC  -  Gasolina  -  200
VOLKSWAGEN: TIGUAN TSI  -  2009-2011  -  D2L 2.0 16V L4 DOHC  -  Gasolina  -  200
VOLKSWAGEN: TIGUAN TSI 4MOTION  -  2012 - 2018  -  D2L 2.0 16V L4 DOHC  -  Gasolina  -  200
VOLKSWAGEN: TIGUAN TSI 4MOTION  -  2012-2018  -  D2L 2.0 16V L4 DOHC  -  Gasolina  -  200</v>
          </cell>
          <cell r="E562" t="str">
            <v/>
          </cell>
        </row>
        <row r="563">
          <cell r="A563">
            <v>112776910</v>
          </cell>
          <cell r="B563" t="str">
            <v>GUIA DE VALVULA ESC TIGUAN/JETTA 2.0 16V +0,05</v>
          </cell>
        </row>
        <row r="563">
          <cell r="D563" t="str">
            <v>AUDI: A3 SPORTBACK ATTRACTION  -  2013 - 2014  -  D2L 2.0 16V L4 DOHC  -  Gasolina  -  200
AUDI: A3 SPORTBACK ATTRACTION  -  2013-2014  -  D2L 2.0 16V L4 DOHC  -  Gasolina  -  200
AUDI: TT TFSI COUPE  -  2007 - 2010  -  D2L 2.0 16V L4 DOHC  -  Gasolina  -  200
AUDI: TT TFSI COUPE  -  2007-2010  -  D2L 2.0 16V L4 DOHC  -  Gasolina  -  200
VOLKSWAGEN: FUSCA SPORT  -  2013 - 2015  -  D2L 2.0 16V L4 DOHC  -  Gasolina  -  200
VOLKSWAGEN: FUSCA SPORT  -  2013-2015  -  D2L 2.0 16V L4 DOHC  -  Gasolina  -  200
VOLKSWAGEN: FUSCA TSI  -  2013 - 2016  -  D2L 2.0 16V L4 DOHC  -  Gasolina  -  200
VOLKSWAGEN: FUSCA TSI  -  2013-2016  -  D2L 2.0 16V L4 DOHC  -  Gasolina  -  200
VOLKSWAGEN: JETTA HIGHLINE  -  2011 - 2018  -  D2L 2.0 16V L4 DOHC  -  Gasolina  -  200
VOLKSWAGEN: JETTA HIGHLINE  -  2011-2018  -  D2L 2.0 16V L4 DOHC  -  Gasolina  -  200
VOLKSWAGEN: TIGUAN TSI  -  2009 - 2011  -  D2L 2.0 16V L4 DOHC  -  Gasolina  -  200
VOLKSWAGEN: TIGUAN TSI  -  2009-2011  -  D2L 2.0 16V L4 DOHC  -  Gasolina  -  200
VOLKSWAGEN: TIGUAN TSI 4MOTION  -  2012 - 2018  -  D2L 2.0 16V L4 DOHC  -  Gasolina  -  200
VOLKSWAGEN: TIGUAN TSI 4MOTION  -  2012-2018  -  D2L 2.0 16V L4 DOHC  -  Gasolina  -  200</v>
          </cell>
          <cell r="E563" t="str">
            <v/>
          </cell>
        </row>
        <row r="564">
          <cell r="A564">
            <v>112783015</v>
          </cell>
          <cell r="B564" t="str">
            <v>GUIA DE VALVULA CUMMINS ISC ESPECIAL STD</v>
          </cell>
        </row>
        <row r="564">
          <cell r="D564" t="str">
            <v>CUMMINS: Motor ISC / ISL
Eletrônico 24 Válvulas
Alternativa - Material especial
Para Aplicações extremas</v>
          </cell>
          <cell r="E564" t="str">
            <v/>
          </cell>
        </row>
        <row r="565">
          <cell r="A565">
            <v>112783115</v>
          </cell>
          <cell r="B565" t="str">
            <v>GUIA DE VALVULA CUMMINS ISC ESPECIAL +0,10</v>
          </cell>
        </row>
        <row r="565">
          <cell r="D565" t="str">
            <v>CUMMINS: Motor ISC / ISL
Eletrônico 24 Válvulas
Alternativa - Material especial
Para Aplicações extremas</v>
          </cell>
          <cell r="E565" t="str">
            <v/>
          </cell>
        </row>
        <row r="566">
          <cell r="A566">
            <v>112791010</v>
          </cell>
          <cell r="B566" t="str">
            <v>GUIA DE VALVULA ESC VW UP 1.0 12V 2016 STD</v>
          </cell>
        </row>
        <row r="566">
          <cell r="D566"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566" t="str">
            <v/>
          </cell>
        </row>
        <row r="567">
          <cell r="A567">
            <v>112791910</v>
          </cell>
          <cell r="B567" t="str">
            <v>GUIA DE VALVULA ESC VW UP 1.0 12V 2016 +0,05</v>
          </cell>
        </row>
        <row r="567">
          <cell r="D567"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567" t="str">
            <v/>
          </cell>
        </row>
        <row r="568">
          <cell r="A568">
            <v>112794064</v>
          </cell>
          <cell r="B568" t="str">
            <v>GUIA DE VALVULA HR 2.5 16V 2012  STD</v>
          </cell>
        </row>
        <row r="568">
          <cell r="D568" t="str">
            <v>HYUNDAI: HR LONGUE DECK STD  -  2014 - 2020  -  D4CB 2.5 16V L4 DOHC  -  Diesel  -  130
HYUNDAI: HR LONGUE DECK STD  -  2014-2020  -  D4CB 2.5 16V L4 DOHC  -  Diesel  -  130
KIA: BONGO K2500  -  2013 - 2020  -  D4CB 2.5 16V L4 DOHC  -  Diesel  -  130
KIA: BONGO K2500  -  2013-2020  -  D4CB 2.5 16V L4 DOHC  -  Diesel  -  130</v>
          </cell>
          <cell r="E568" t="str">
            <v/>
          </cell>
        </row>
        <row r="569">
          <cell r="A569">
            <v>112794964</v>
          </cell>
          <cell r="B569" t="str">
            <v>GUIA DE VALVULA HR 2.5 16V 2012 +0,05</v>
          </cell>
        </row>
        <row r="569">
          <cell r="D569" t="str">
            <v>HYUNDAI: HR LONGUE DECK STD  -  2014 - 2020  -  D4CB 2.5 16V L4 DOHC  -  Diesel  -  130
HYUNDAI: HR LONGUE DECK STD  -  2014-2020  -  D4CB 2.5 16V L4 DOHC  -  Diesel  -  130
KIA: BONGO K2500  -  2013 - 2020  -  D4CB 2.5 16V L4 DOHC  -  Diesel  -  130
KIA: BONGO K2500  -  2013-2020  -  D4CB 2.5 16V L4 DOHC  -  Diesel  -  130</v>
          </cell>
          <cell r="E569" t="str">
            <v/>
          </cell>
        </row>
        <row r="570">
          <cell r="A570">
            <v>112811070</v>
          </cell>
          <cell r="B570" t="str">
            <v>GUIA DE VALVULA ADM/ESC FIREFLY 1.0 6V STD</v>
          </cell>
        </row>
        <row r="570">
          <cell r="D570"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cell r="E570" t="str">
            <v/>
          </cell>
        </row>
        <row r="571">
          <cell r="A571">
            <v>112811970</v>
          </cell>
          <cell r="B571" t="str">
            <v>GUIA DE VALVULA ADM/ESC FIREFLY 1.0 6V +0,05</v>
          </cell>
        </row>
        <row r="571">
          <cell r="D571"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cell r="E571" t="str">
            <v/>
          </cell>
        </row>
        <row r="572">
          <cell r="A572">
            <v>112812031</v>
          </cell>
          <cell r="B572" t="str">
            <v>GUIA DE VALVULA ADM/ESC KWID1.0 12V STD</v>
          </cell>
        </row>
        <row r="572">
          <cell r="D572"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cell r="E572" t="str">
            <v/>
          </cell>
        </row>
        <row r="573">
          <cell r="A573">
            <v>112812931</v>
          </cell>
          <cell r="B573" t="str">
            <v>GUIA DE VALVULA ADM/ESC KWID 1.0 12V +0,05</v>
          </cell>
        </row>
        <row r="573">
          <cell r="D573"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cell r="E573" t="str">
            <v/>
          </cell>
        </row>
        <row r="574">
          <cell r="A574">
            <v>112816060</v>
          </cell>
          <cell r="B574" t="str">
            <v>GUIA DE VALVULA DEUTZ MOTOR D4D/ D6D/ D6E STD</v>
          </cell>
          <cell r="C574" t="str">
            <v>4272011 (ORIG.)</v>
          </cell>
          <cell r="D574" t="str">
            <v>DEUTZ: ESCAVADEIRA EC140B / EC210B
CARREGADEIRAS L60E/ L70E/ L90E/ L60F/ L70F/ L90F  -  MOTOR D4D/ D6D/ D6E  -  DIESEL</v>
          </cell>
          <cell r="E574" t="str">
            <v/>
          </cell>
        </row>
        <row r="575">
          <cell r="A575">
            <v>112821010</v>
          </cell>
          <cell r="B575" t="str">
            <v>GUIA DE VALVULA VW EA111 1.0 / 1.4 / 1.6 STD</v>
          </cell>
        </row>
        <row r="575">
          <cell r="D575" t="str">
            <v>VOLKSWAGEN: GOL / KOMBI / VOYAGE / POLO
OPÇÃO COM MATERIAL ESPECIAL PARA  APLICAÇÕES ESPECIAIS QUE REQUEREM MAIOR RESISTÊNCIA.  -  MOTOR EA111 1.0 / 1.4 / 1.6  -  GASOLINA</v>
          </cell>
          <cell r="E575" t="str">
            <v/>
          </cell>
        </row>
        <row r="576">
          <cell r="A576">
            <v>112829000</v>
          </cell>
          <cell r="B576" t="str">
            <v>GUIA DE VALVULA CATERPILLAR 3054 STD</v>
          </cell>
        </row>
        <row r="576">
          <cell r="D576" t="str">
            <v>CATERPILLAR: 3054C
Motor: 4.4 8V L4 OHV Diesel Turbo</v>
          </cell>
          <cell r="E576" t="str">
            <v/>
          </cell>
        </row>
        <row r="577">
          <cell r="A577">
            <v>11283085</v>
          </cell>
          <cell r="B577" t="str">
            <v>GUIA DE VALVULA BT22 / BT33 STD</v>
          </cell>
          <cell r="C577" t="str">
            <v>BT 2211180 (ORIG.)</v>
          </cell>
          <cell r="D577" t="str">
            <v>YANMAR: Motor BT 22 e BT 33</v>
          </cell>
          <cell r="E577" t="str">
            <v/>
          </cell>
        </row>
        <row r="578">
          <cell r="A578">
            <v>11283185</v>
          </cell>
          <cell r="B578" t="str">
            <v>GUIA DE VALVULA BT22 / BT33 +0,10</v>
          </cell>
          <cell r="C578" t="str">
            <v>BT 2211180 (ORIG.)</v>
          </cell>
          <cell r="D578" t="str">
            <v>YANMAR: Motor BT 22 e BT 33</v>
          </cell>
          <cell r="E578" t="str">
            <v/>
          </cell>
        </row>
        <row r="579">
          <cell r="A579">
            <v>11283285</v>
          </cell>
          <cell r="B579" t="str">
            <v>GUIA DE VALVULA BT22 / BT33 +0,20</v>
          </cell>
          <cell r="C579" t="str">
            <v>BT 2211180 (ORIG.)</v>
          </cell>
          <cell r="D579" t="str">
            <v>YANMAR: Motor BT 22 e BT 33</v>
          </cell>
          <cell r="E579" t="str">
            <v/>
          </cell>
        </row>
        <row r="580">
          <cell r="A580">
            <v>11283385</v>
          </cell>
          <cell r="B580" t="str">
            <v>GUIA DE VALVULA BT22 / BT33 +0,30</v>
          </cell>
          <cell r="C580" t="str">
            <v>BT 2211180 (ORIG.)</v>
          </cell>
          <cell r="D580" t="str">
            <v>YANMAR: Motor BT 22 e BT 33</v>
          </cell>
          <cell r="E580" t="str">
            <v/>
          </cell>
        </row>
        <row r="581">
          <cell r="A581">
            <v>112830035</v>
          </cell>
          <cell r="B581" t="str">
            <v>GUIA DE VALVULA CHERY TIGGO 2.0 16V  STD</v>
          </cell>
        </row>
        <row r="581">
          <cell r="D581" t="str">
            <v>CHERY: TIGGO 2.0I  -  2009 - 2012  -  ACTECO 2.0 16V L4 DOHC  -  Gasolina  -  135
CHERY: TIGGO 2.0I  -  2009-2012  -  ACTECO 2.0 16V L4 DOHC  -  Gasolina  -  135
CHERY: TIGGO AUTOMÁTICO  -  2014 - 2015  -  ACTECO 2.0 16V L4 DOHC  -  Gasolina  -  138
CHERY: TIGGO AUTOMÁTICO  -  2014-2015  -  ACTECO 2.0 16V L4 DOHC  -  Gasolina  -  138
CHERY: TIGGO MANUAL  -  2013 - 2014  -  ACTECO 2.0 16V L4 DOHC  -  Gasolina  -  138
CHERY: TIGGO MANUAL  -  2013-2014  -  ACTECO 2.0 16V L4 DOHC  -  Gasolina  -  138</v>
          </cell>
          <cell r="E581" t="str">
            <v/>
          </cell>
        </row>
        <row r="582">
          <cell r="A582">
            <v>112831000</v>
          </cell>
          <cell r="B582" t="str">
            <v>GUIA DE VALVULA CAT MOTOR C9 STD</v>
          </cell>
        </row>
        <row r="582">
          <cell r="D582" t="str">
            <v>CATERPILLAR: MOTOR  C9 330C   330C FM   330C L   330C MH   330D L   330D LN   330D MH   336D   336D L   336D LN   336D2   336D2 L  -  330_336  -  DIESEL
CATERPILLAR: MOTOR C9 MT735, MT745, MT755, MT765, MTC735, MTC745, MTC755, MTC765, 816F II, 815F II  -  C9 ACERT  -  DIESEL</v>
          </cell>
          <cell r="E582" t="str">
            <v/>
          </cell>
        </row>
        <row r="583">
          <cell r="A583">
            <v>112832015</v>
          </cell>
          <cell r="B583" t="str">
            <v>GUIA DE VALVULA CUMMINS KTA 50 NÁUTICO STD</v>
          </cell>
        </row>
        <row r="583">
          <cell r="D583" t="str">
            <v>CUMMINS: KTA 50 Náutico</v>
          </cell>
          <cell r="E583" t="str">
            <v/>
          </cell>
        </row>
        <row r="584">
          <cell r="A584">
            <v>112834026</v>
          </cell>
          <cell r="B584" t="str">
            <v>GUIA DE VALVULA DAF PACCAR 13.0 24V L6 MX STD</v>
          </cell>
        </row>
        <row r="584">
          <cell r="D584" t="str">
            <v>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v>
          </cell>
          <cell r="E584" t="str">
            <v/>
          </cell>
        </row>
        <row r="585">
          <cell r="A585">
            <v>11284085</v>
          </cell>
          <cell r="B585" t="str">
            <v>GUIA DE VALVULA BTD22 / BTD33 STD</v>
          </cell>
          <cell r="C585" t="str">
            <v>BTD 2211180 (ORIG.)</v>
          </cell>
          <cell r="D585" t="str">
            <v>YANMAR: 1030 4X2  -  1994 - 2012  -  BTD 22  V L  -  Diesel
YANMAR: 1030 4X2  -  1994-2012  -  BTD 22  V L  -  Diesel
YANMAR: 1030 4X4  -  2005 - 2012  -  BTD 22  V L  -  Diesel
YANMAR: 1030 4X4  -  2005-2012  -  BTD 22  V L  -  Diesel
YANMAR: 1040  -  1988 - 2001  -  BTD 33  V L  -  Diesel
YANMAR: 1040  -  1988-2001  -  BTD 33  V L  -  Diesel
YANMAR: 1045 4X4  -  2000 - 2004  -  BTD 33  V L  -  Diesel
YANMAR: 1045 4X4  -  2000-2004  -  BTD 33  V L  -  Diesel
YANMAR: 1050 4X4  -  2005 - 2012  -  BTD 33  V L  -  Diesel
YANMAR: 1050 4X4  -  2005-2012  -  BTD 33  V L  -  Diesel
YANMAR: 1050 D 4X2  -  1988 - 2000  -  BTD 33  V L  -  Diesel
YANMAR: 1050 D 4X2  -  1988-2000  -  BTD 33  V L  -  Diesel
YANMAR: 1055 DT  -  1999 - 2004  -  BTD 33  V L  -  Diesel
YANMAR: 1055 DT  -  1999-2004  -  BTD 33  V L  -  Diesel
YANMAR: 1175 4X4  -  2007 - 2012  -  BTD 33  V L  -  Diesel
YANMAR: 1175 4X4  -  2007-2012  -  BTD 33  V L  -  Diesel
YANMAR: 2060 XT  -  2000 - 2010  -  BTD 33  V L  -  Diesel
YANMAR: 2060 XT  -  2000-2010  -  BTD 33  V L  -  Diesel</v>
          </cell>
          <cell r="E585" t="str">
            <v/>
          </cell>
        </row>
        <row r="586">
          <cell r="A586">
            <v>11284185</v>
          </cell>
          <cell r="B586" t="str">
            <v>GUIA DE VALVULA BTD22 / BTD33 +0,10</v>
          </cell>
          <cell r="C586" t="str">
            <v>BTD 2211180 (ORIG.)</v>
          </cell>
          <cell r="D586" t="str">
            <v>YANMAR: 1030 4X2  -  1994 - 2012  -  BTD 22  V L  -  Diesel
YANMAR: 1030 4X2  -  1994-2012  -  BTD 22  V L  -  Diesel
YANMAR: 1030 4X4  -  2005 - 2012  -  BTD 22  V L  -  Diesel
YANMAR: 1030 4X4  -  2005-2012  -  BTD 22  V L  -  Diesel
YANMAR: 1040  -  1988 - 2001  -  BTD 33  V L  -  Diesel
YANMAR: 1040  -  1988-2001  -  BTD 33  V L  -  Diesel
YANMAR: 1045 4X4  -  2000 - 2004  -  BTD 33  V L  -  Diesel
YANMAR: 1045 4X4  -  2000-2004  -  BTD 33  V L  -  Diesel
YANMAR: 1050 4X4  -  2005 - 2012  -  BTD 33  V L  -  Diesel
YANMAR: 1050 4X4  -  2005-2012  -  BTD 33  V L  -  Diesel
YANMAR: 1050 D 4X2  -  1988 - 2000  -  BTD 33  V L  -  Diesel
YANMAR: 1050 D 4X2  -  1988-2000  -  BTD 33  V L  -  Diesel
YANMAR: 1055 DT  -  1999 - 2004  -  BTD 33  V L  -  Diesel
YANMAR: 1055 DT  -  1999-2004  -  BTD 33  V L  -  Diesel
YANMAR: 1175 4X4  -  2007 - 2012  -  BTD 33  V L  -  Diesel
YANMAR: 1175 4X4  -  2007-2012  -  BTD 33  V L  -  Diesel
YANMAR: 2060 XT  -  2000 - 2010  -  BTD 33  V L  -  Diesel
YANMAR: 2060 XT  -  2000-2010  -  BTD 33  V L  -  Diesel</v>
          </cell>
          <cell r="E586" t="str">
            <v/>
          </cell>
        </row>
        <row r="587">
          <cell r="A587">
            <v>11284385</v>
          </cell>
          <cell r="B587" t="str">
            <v>GUIA DE VALVULA BTD22 / BTD33 +0,30</v>
          </cell>
          <cell r="C587" t="str">
            <v>BTD 2211180 (ORIG.)</v>
          </cell>
          <cell r="D587" t="str">
            <v>YANMAR: 1030 4X2  -  1994 - 2012  -  BTD 22  V L  -  Diesel
YANMAR: 1030 4X2  -  1994-2012  -  BTD 22  V L  -  Diesel
YANMAR: 1030 4X4  -  2005 - 2012  -  BTD 22  V L  -  Diesel
YANMAR: 1030 4X4  -  2005-2012  -  BTD 22  V L  -  Diesel
YANMAR: 1040  -  1988 - 2001  -  BTD 33  V L  -  Diesel
YANMAR: 1040  -  1988-2001  -  BTD 33  V L  -  Diesel
YANMAR: 1045 4X4  -  2000 - 2004  -  BTD 33  V L  -  Diesel
YANMAR: 1045 4X4  -  2000-2004  -  BTD 33  V L  -  Diesel
YANMAR: 1050 4X4  -  2005 - 2012  -  BTD 33  V L  -  Diesel
YANMAR: 1050 4X4  -  2005-2012  -  BTD 33  V L  -  Diesel
YANMAR: 1050 D 4X2  -  1988 - 2000  -  BTD 33  V L  -  Diesel
YANMAR: 1050 D 4X2  -  1988-2000  -  BTD 33  V L  -  Diesel
YANMAR: 1055 DT  -  1999 - 2004  -  BTD 33  V L  -  Diesel
YANMAR: 1055 DT  -  1999-2004  -  BTD 33  V L  -  Diesel
YANMAR: 1175 4X4  -  2007 - 2012  -  BTD 33  V L  -  Diesel
YANMAR: 1175 4X4  -  2007-2012  -  BTD 33  V L  -  Diesel
YANMAR: 2060 XT  -  2000 - 2010  -  BTD 33  V L  -  Diesel
YANMAR: 2060 XT  -  2000-2010  -  BTD 33  V L  -  Diesel</v>
          </cell>
          <cell r="E587" t="str">
            <v/>
          </cell>
        </row>
        <row r="588">
          <cell r="A588">
            <v>112844045</v>
          </cell>
          <cell r="B588" t="str">
            <v>GUIA DE VALVULA ADM/ESC CB 300 STD</v>
          </cell>
        </row>
        <row r="588">
          <cell r="D588" t="str">
            <v>HONDA: CB 300  ABS
CB 300  EDICAO LIMITADO
CB 300  FLEX ABS
CB 300  FLEX  -  2009 - 2022  -  0.3 L 4V DOHC  -  GASOLINA / FLEX  -  26
HONDA: XRE 300  ABS
XRE 300  FLEX ABS
XRE 300  FLEX
XRE 300  ADVENTURE FLEX ABS  -  2009 - 2022  -  0.3 L 4V DOHC  -  GASOLINA / FLEX  -  25 - 26</v>
          </cell>
          <cell r="E588" t="str">
            <v/>
          </cell>
        </row>
        <row r="589">
          <cell r="A589">
            <v>11285000</v>
          </cell>
          <cell r="B589" t="str">
            <v>GUIA DE VALVULA CAT D7/D8H DIAM. 9,5 STD</v>
          </cell>
          <cell r="C589" t="str">
            <v>1W 1816 (ORIG.)
9S 9040 (ORIG.)</v>
          </cell>
          <cell r="D589" t="str">
            <v>CATERPILLAR: D7 
D8
Moderno, Ø int. 3/8  -  C9.3B / C15  -  DIESEL  -  265 - 360</v>
          </cell>
          <cell r="E589" t="str">
            <v/>
          </cell>
        </row>
        <row r="590">
          <cell r="A590">
            <v>11285100</v>
          </cell>
          <cell r="B590" t="str">
            <v>GUIA DE VALVULA CAT D7/D8H DIAM. 9,5 +0,10</v>
          </cell>
          <cell r="C590" t="str">
            <v>1W 1816 (ORIG.)
9S 9040 (ORIG.)</v>
          </cell>
          <cell r="D590" t="str">
            <v>CATERPILLAR: D7 
D8
Moderno, Ø int. 3/8  -  C9.3B / C15  -  DIESEL  -  265 - 360</v>
          </cell>
          <cell r="E590" t="str">
            <v/>
          </cell>
        </row>
        <row r="591">
          <cell r="A591">
            <v>11285200</v>
          </cell>
          <cell r="B591" t="str">
            <v>GUIA DE VALVULA CAT D7/D8H DIAM. 9,5 +0,20</v>
          </cell>
          <cell r="C591" t="str">
            <v>1W 1816 (ORIG.)
9S 9040 (ORIG.)</v>
          </cell>
          <cell r="D591" t="str">
            <v>CATERPILLAR: D7 
D8
Moderno, Ø int. 3/8  -  C9.3B / C15  -  DIESEL  -  265 - 360</v>
          </cell>
          <cell r="E591" t="str">
            <v/>
          </cell>
        </row>
        <row r="592">
          <cell r="A592">
            <v>11285900</v>
          </cell>
          <cell r="B592" t="str">
            <v>GUIA DE VALVULA CAT D7/D8H DIAM. 9,5 +0,05</v>
          </cell>
          <cell r="C592" t="str">
            <v>1W 1816 (ORIG.)
9S 9040 (ORIG.)</v>
          </cell>
          <cell r="D592" t="str">
            <v>CATERPILLAR: D7 
D8
Moderno, Ø int. 3/8  -  C9.3B / C15  -  DIESEL  -  265 - 360</v>
          </cell>
          <cell r="E592" t="str">
            <v/>
          </cell>
        </row>
        <row r="593">
          <cell r="A593">
            <v>112851045</v>
          </cell>
          <cell r="B593" t="str">
            <v>GUIA DE VALVULA HDA TRX 420 FOURTRAX STD</v>
          </cell>
          <cell r="C593" t="str">
            <v>12204HP7305 (ORIG.)</v>
          </cell>
          <cell r="D593" t="str">
            <v>HONDA: QUADRICICLO
TRX 420 FOURTRAX  -  2009 - 2019  -  MOTOR TRX FOURTRAX 420  -  GASOLINA  -  26,9</v>
          </cell>
          <cell r="E593" t="str">
            <v/>
          </cell>
        </row>
        <row r="594">
          <cell r="A594">
            <v>112852040</v>
          </cell>
          <cell r="B594" t="str">
            <v>GUIA DE VALVULA CHEVROLET S10 2.8 16V ADM/ESC STD</v>
          </cell>
        </row>
        <row r="594">
          <cell r="D594" t="str">
            <v>CHEVROLET: S10/TRAILBLAZER  -  MOTOR DURAMAX 2.8 16V  -  DIESEL</v>
          </cell>
          <cell r="E594" t="str">
            <v/>
          </cell>
        </row>
        <row r="595">
          <cell r="A595">
            <v>112854098</v>
          </cell>
          <cell r="B595" t="str">
            <v>GUIA DE VALVULA  ADM/ESC TOYOTA HILUX 1KD-FTV 3.0L 16V STD</v>
          </cell>
        </row>
        <row r="595">
          <cell r="D595" t="str">
            <v>TOYOTA: HILUX / LAND CRUISER  -  2003-2010  -  1KD-FTV - 3.0L 16V DOHC L4  -  DIESEL  -  160 - 165</v>
          </cell>
          <cell r="E595" t="str">
            <v/>
          </cell>
        </row>
        <row r="596">
          <cell r="A596">
            <v>112857069</v>
          </cell>
          <cell r="B596" t="str">
            <v>GUIA DE VALVULA  414E, 416C, 416D, 416E...STD</v>
          </cell>
          <cell r="C596" t="str">
            <v>1850882 (CATERPILLAR)
3313A012 (PERKINS)</v>
          </cell>
          <cell r="D596" t="str">
            <v>CATERPILLAR: RETROESCAVADEIRA  -  MOTOR 414/ 416/ 434 / 444  -  DIESEL
CATERPILLAR: TRATOR / RETROESCAVADEIRA  -  MOTOR 3054, 3054B, 3054C, 3054E, 3056, 3056E  -  DIESEL</v>
          </cell>
          <cell r="E596" t="str">
            <v/>
          </cell>
        </row>
        <row r="597">
          <cell r="A597">
            <v>11286030</v>
          </cell>
          <cell r="B597" t="str">
            <v>GUIA DE VALVULA FORD CARGO ADAPTACAO STD</v>
          </cell>
          <cell r="C597" t="str">
            <v>G 3096 (300 INDY)
GC0260032000 (MAHLE)
GC0260032001 (METAL LEVE)</v>
          </cell>
          <cell r="D597" t="str">
            <v>FORD: FORD CARGO (ADAPTAÇÃO)</v>
          </cell>
          <cell r="E597" t="str">
            <v/>
          </cell>
        </row>
        <row r="598">
          <cell r="A598">
            <v>11288020</v>
          </cell>
          <cell r="B598" t="str">
            <v>GUIA DE VALVULA  ADM OM352/364/366 STD</v>
          </cell>
          <cell r="C598" t="str">
            <v>3520530729 (ORIG.)
3520532229 (ORIG.)
G 2665 (300 INDY)
GA0480033 (MAHLE)</v>
          </cell>
          <cell r="D598"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598" t="str">
            <v/>
          </cell>
        </row>
        <row r="599">
          <cell r="A599">
            <v>11288120</v>
          </cell>
          <cell r="B599" t="str">
            <v>GUIA DE VALVULA  ADM OM352/364/366 +0,10</v>
          </cell>
          <cell r="C599" t="str">
            <v>3520532229 (ORIG.)
GA0480033 (MAHLE)</v>
          </cell>
          <cell r="D599"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599" t="str">
            <v/>
          </cell>
        </row>
        <row r="600">
          <cell r="A600">
            <v>11288220</v>
          </cell>
          <cell r="B600" t="str">
            <v>GUIA DE VALVULA  ADM OM352/364/366 +0,20</v>
          </cell>
          <cell r="C600" t="str">
            <v>3520532229 (ORIG.)
GA0480033 (MAHLE)</v>
          </cell>
          <cell r="D600"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0" t="str">
            <v/>
          </cell>
        </row>
        <row r="601">
          <cell r="A601">
            <v>11288320</v>
          </cell>
          <cell r="B601" t="str">
            <v>GUIA DE VALVULA  ADM OM352/364/366 +0,30</v>
          </cell>
          <cell r="C601" t="str">
            <v>3520532229 (ORIG.)
GA0480033 (MAHLE)</v>
          </cell>
          <cell r="D601"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1" t="str">
            <v/>
          </cell>
        </row>
        <row r="602">
          <cell r="A602">
            <v>11288420</v>
          </cell>
          <cell r="B602" t="str">
            <v>GUIA DE VALVULA  ADM OM352/364/366 +0,40</v>
          </cell>
          <cell r="C602" t="str">
            <v>3520532229 (ORIG.)
GA0480033 (MAHLE)</v>
          </cell>
          <cell r="D602"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2" t="str">
            <v/>
          </cell>
        </row>
        <row r="603">
          <cell r="A603">
            <v>11288920</v>
          </cell>
          <cell r="B603" t="str">
            <v>GUIA DE VALVULA  ADM OM352/364/366 +0,05</v>
          </cell>
          <cell r="C603" t="str">
            <v>3520532229 (ORIG.)
G 2665-05 (300 INDY)
GA0480033 (MAHLE)</v>
          </cell>
          <cell r="D603"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3" t="str">
            <v/>
          </cell>
        </row>
        <row r="604">
          <cell r="A604">
            <v>112883045</v>
          </cell>
          <cell r="B604" t="str">
            <v>GUIA DE VALVULA HONDA BIZ/ POP 110I 110CC 2V OHC STD</v>
          </cell>
        </row>
        <row r="604">
          <cell r="D604" t="str">
            <v>HONDA: HONDA BIZ/ POP 110i  -  2016  -  ...  -  110cc 2V OHC  -  GASOLINA  -  7,9
HONDA: HONDA BIZ/ POP 110i  -  2016 - ...  -  110cc 2V OHC  -  GASOLINA  -  7,9</v>
          </cell>
          <cell r="E604" t="str">
            <v/>
          </cell>
        </row>
        <row r="605">
          <cell r="A605">
            <v>112883945</v>
          </cell>
          <cell r="B605" t="str">
            <v>GUIA DE VALVULA HONDA BIZ/ POP 110I 110CC 2V OHC +0,05</v>
          </cell>
        </row>
        <row r="605">
          <cell r="D605" t="str">
            <v>HONDA: HONDA BIZ/ POP 110i  -  2016  -  ...  -  110cc 2V OHC  -  GASOLINA  -  7,9
HONDA: HONDA BIZ/ POP 110i  -  2016 - ...  -  110cc 2V OHC  -  GASOLINA  -  7,9</v>
          </cell>
          <cell r="E605" t="str">
            <v/>
          </cell>
        </row>
        <row r="606">
          <cell r="A606">
            <v>112888035</v>
          </cell>
          <cell r="B606" t="str">
            <v>GUIA DE VALVULA JCB MAX 4.4 16V</v>
          </cell>
        </row>
        <row r="606">
          <cell r="D606" t="str">
            <v>JCB: JCB MAX 4.4L 16V  -  MAX 4.4L 16V  -  DIESEL</v>
          </cell>
          <cell r="E606" t="str">
            <v/>
          </cell>
        </row>
        <row r="607">
          <cell r="A607">
            <v>11289020</v>
          </cell>
          <cell r="B607" t="str">
            <v>GUIA DE VALVULA ESC OM352/364/366 STD</v>
          </cell>
          <cell r="C607" t="str">
            <v>3520530230 (ORIG.)
3520533730 (ORIG.)
G 2666 (300 INDY)
GE0480035 (MAHLE)</v>
          </cell>
          <cell r="D607"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7" t="str">
            <v/>
          </cell>
        </row>
        <row r="608">
          <cell r="A608">
            <v>11289120</v>
          </cell>
          <cell r="B608" t="str">
            <v>GUIA DE VALVULA ESC OM352/364/366 +0,10</v>
          </cell>
          <cell r="C608" t="str">
            <v>3520533730 (ORIG.)
GE0480035 (MAHLE)</v>
          </cell>
          <cell r="D608"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8" t="str">
            <v/>
          </cell>
        </row>
        <row r="609">
          <cell r="A609">
            <v>11289220</v>
          </cell>
          <cell r="B609" t="str">
            <v>GUIA DE VALVULA ESC OM352/364/366 +0,20</v>
          </cell>
          <cell r="C609" t="str">
            <v>3520533730 (ORIG.)
GE0480035 (MAHLE)</v>
          </cell>
          <cell r="D609"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09" t="str">
            <v/>
          </cell>
        </row>
        <row r="610">
          <cell r="A610">
            <v>11289320</v>
          </cell>
          <cell r="B610" t="str">
            <v>GUIA DE VALVULA ESC OM352/364/366 +0,30</v>
          </cell>
          <cell r="C610" t="str">
            <v>3520533730 (ORIG.)
GE0480035 (MAHLE)</v>
          </cell>
          <cell r="D610"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10" t="str">
            <v/>
          </cell>
        </row>
        <row r="611">
          <cell r="A611">
            <v>11289420</v>
          </cell>
          <cell r="B611" t="str">
            <v>GUIA DE VALVULA ESC OM352/364/366 +0,40</v>
          </cell>
          <cell r="C611" t="str">
            <v>3520533730 (ORIG.)
GE0480035 (MAHLE)</v>
          </cell>
          <cell r="D611"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11" t="str">
            <v/>
          </cell>
        </row>
        <row r="612">
          <cell r="A612">
            <v>11289920</v>
          </cell>
          <cell r="B612" t="str">
            <v>GUIA DE VALVULA ESC OM352/364/366 +0,05</v>
          </cell>
          <cell r="C612" t="str">
            <v>3520530230 (ORIG.)
G 2666-05 (300 INDY)
GE0480035 (MAHLE)</v>
          </cell>
          <cell r="D612" t="str">
            <v>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cell r="E612" t="str">
            <v/>
          </cell>
        </row>
        <row r="613">
          <cell r="A613">
            <v>112899045</v>
          </cell>
          <cell r="B613" t="str">
            <v>GUIA DE VALVULA  ADM CIVIC 2.0 16V STD</v>
          </cell>
        </row>
        <row r="613">
          <cell r="D613" t="str">
            <v>HONDA: CIVIC  COUPE SL
CIVIC  EXR 2.0 FLEX ONE
CIVIC  EXR
CIVIC  LXR 2.0 FLEX ONE
CIVIC  LXR  -  2013  -  2015  -  I-VTEC FLEXONE 2.0 L 16V SOHC L4  -  FLEX  -  150
HONDA: CIVIC  COUPE SL
CIVIC  EXR 2.0 FLEX ONE
CIVIC  EXR
CIVIC  LXR 2.0 FLEX ONE
CIVIC  LXR  -  2013 - 2015  -  I-VTEC FLEXONE 2.0 L 16V SOHC L4  -  FLEX  -  150
HONDA: CIVIC  EX FLEX ONE
CIVIC  EXL 
CIVIC  SPORT AT
CIVIC  SPORT MT
CIVIC  LX  -  2016 - 2022  -  R20Z1 2.0 L 16V SOHC L4  -  FLEX  -  150 - 155
HONDA: CIVIC / HR-V  -  2010-2020  -  I-VTEC - 1.8L 16V SOHC L4  -  FLEX  -  140 - 145</v>
          </cell>
          <cell r="E613" t="str">
            <v/>
          </cell>
        </row>
        <row r="614">
          <cell r="A614">
            <v>11290080</v>
          </cell>
          <cell r="B614" t="str">
            <v>GUIA DE VALVULA MWM D225/226 S/ANEL STD</v>
          </cell>
          <cell r="C614" t="str">
            <v>922503320024 (ORIG.)
G 1931 (300 INDY)
GC0130037000 (MAHLE)
GC0130037001 (METAL LEVE)</v>
          </cell>
          <cell r="D614" t="str">
            <v>MWM: Motores D225/ D226 sem anel
MWM: Motores D225/ D226 sem anel</v>
          </cell>
          <cell r="E614" t="str">
            <v/>
          </cell>
        </row>
        <row r="615">
          <cell r="A615">
            <v>11290180</v>
          </cell>
          <cell r="B615" t="str">
            <v>GUIA DE VALVULA MWM D225/226 S/ANEL +0,10</v>
          </cell>
          <cell r="C615" t="str">
            <v>922503320024 (ORIG.)</v>
          </cell>
          <cell r="D615" t="str">
            <v>MWM: Motores D225/ D226 sem anel
MWM: Motores D225/ D226 sem anel</v>
          </cell>
          <cell r="E615" t="str">
            <v/>
          </cell>
        </row>
        <row r="616">
          <cell r="A616">
            <v>11290280</v>
          </cell>
          <cell r="B616" t="str">
            <v>GUIA DE VALVULA MWM D225/226 S/ANEL +0,20</v>
          </cell>
          <cell r="C616" t="str">
            <v>922503320024 (ORIG.)</v>
          </cell>
          <cell r="D616" t="str">
            <v>MWM: Motores D225/ D226 sem anel
MWM: Motores D225/ D226 sem anel</v>
          </cell>
          <cell r="E616" t="str">
            <v/>
          </cell>
        </row>
        <row r="617">
          <cell r="A617">
            <v>11290380</v>
          </cell>
          <cell r="B617" t="str">
            <v>GUIA DE VALVULA MWM D225/226 S/ANEL +0,30</v>
          </cell>
          <cell r="C617" t="str">
            <v>922503320024 (ORIG.)</v>
          </cell>
          <cell r="D617" t="str">
            <v>MWM: Motores D225/ D226 sem anel
MWM: Motores D225/ D226 sem anel</v>
          </cell>
          <cell r="E617" t="str">
            <v/>
          </cell>
        </row>
        <row r="618">
          <cell r="A618">
            <v>11290980</v>
          </cell>
          <cell r="B618" t="str">
            <v>GUIA DE VALVULA MWM D225/226 S/ANEL +0,05</v>
          </cell>
          <cell r="C618" t="str">
            <v>922503320024 (ORIG.)</v>
          </cell>
          <cell r="D618" t="str">
            <v>MWM: Motores D225/ D226 sem anel
MWM: Motores D225/ D226 sem anel</v>
          </cell>
          <cell r="E618" t="str">
            <v/>
          </cell>
        </row>
        <row r="619">
          <cell r="A619">
            <v>112900045</v>
          </cell>
          <cell r="B619" t="str">
            <v>GUIA DE VALVULA ESC CIVIC 2.0 16V STD</v>
          </cell>
        </row>
        <row r="619">
          <cell r="D619" t="str">
            <v>HONDA: CIVIC  COUPE SL
CIVIC  EXR 2.0 FLEX ONE
CIVIC  EXR
CIVIC  LXR 2.0 FLEX ONE
CIVIC  LXR  -  2013  -  2015  -  I-VTEC FLEXONE 2.0 L 16V SOHC L4  -  FLEX  -  150
HONDA: CIVIC  COUPE SL
CIVIC  EXR 2.0 FLEX ONE
CIVIC  EXR
CIVIC  LXR 2.0 FLEX ONE
CIVIC  LXR  -  2013 - 2015  -  I-VTEC FLEXONE 2.0 L 16V SOHC L4  -  FLEX  -  150
HONDA: CIVIC  EX FLEX ONE
CIVIC  EXL 
CIVIC  SPORT AT
CIVIC  SPORT MT
CIVIC  LX  -  2016 - 2022  -  R20Z1 2.0 L 16V SOHC L4  -  FLEX  -  150 - 155
HONDA: CIVIC / HR-V  -  2010-2020  -  I-VTEC - 1.8L 16V SOHC L4  -  FLEX  -  140 - 145</v>
          </cell>
          <cell r="E619" t="str">
            <v/>
          </cell>
        </row>
        <row r="620">
          <cell r="A620">
            <v>112903070</v>
          </cell>
          <cell r="B620" t="str">
            <v>GUIA DE VALVULA ESC IVECO CURSOR 10</v>
          </cell>
        </row>
        <row r="620">
          <cell r="D620" t="str">
            <v>IVECO: STRALIS  -  1999 - 2022  -  CURSOR 10 24V  -  DIESEL  -  420 - 450</v>
          </cell>
          <cell r="E620" t="str">
            <v/>
          </cell>
        </row>
        <row r="621">
          <cell r="A621">
            <v>112904070</v>
          </cell>
          <cell r="B621" t="str">
            <v>GUIA DE VALVULA ADM IVECO CURSOR 10</v>
          </cell>
        </row>
        <row r="621">
          <cell r="D621" t="str">
            <v>IVECO: STRALIS  -  1999 - 2022  -  CURSOR 10 24V  -  DIESEL  -  420 - 450</v>
          </cell>
          <cell r="E621" t="str">
            <v/>
          </cell>
        </row>
        <row r="622">
          <cell r="A622">
            <v>112914098</v>
          </cell>
          <cell r="B622" t="str">
            <v>GUIA DE VALVULA  ESC COROLLA 1.8 16V STD</v>
          </cell>
        </row>
        <row r="622">
          <cell r="D622" t="str">
            <v>TOYOTA: COROLLA / PRIOS / COROLLA CROSS  -  2014 - 2023  -  2ZR-FE  -  GASOLINA  -  144 - 139 CV</v>
          </cell>
          <cell r="E622" t="str">
            <v/>
          </cell>
        </row>
        <row r="623">
          <cell r="A623">
            <v>112916098</v>
          </cell>
          <cell r="B623" t="str">
            <v>GUIA DE VALVULA  ADM COROLLA 1.8 16V STD</v>
          </cell>
        </row>
        <row r="623">
          <cell r="D623" t="str">
            <v>TOYOTA: COROLLA / PRIOS / COROLLA CROSS  -  2014 - 2023  -  2ZR-FE 1.8 16V L4 DOHC  -  GASOLINA  -  144 - 139 CV</v>
          </cell>
          <cell r="E623" t="str">
            <v/>
          </cell>
        </row>
        <row r="624">
          <cell r="A624">
            <v>112919070</v>
          </cell>
          <cell r="B624" t="str">
            <v>GUIA DE VALVULA  MULTIJET II 2.0 16V TORO STD</v>
          </cell>
        </row>
        <row r="624">
          <cell r="D624" t="str">
            <v>FIAT: TORO / RENEGADE / COMPASS  -  2015 - ...  -  MULTIJET II 2.0L 16V L4  -  DIESEL  -  170CV</v>
          </cell>
          <cell r="E624" t="str">
            <v/>
          </cell>
        </row>
        <row r="625">
          <cell r="A625">
            <v>112932030</v>
          </cell>
          <cell r="B625" t="str">
            <v>GUIA DE VALVULA FORD DRAGON 1.5 12V KA STD</v>
          </cell>
        </row>
        <row r="625">
          <cell r="D625" t="str">
            <v>FORD: ECOSPORT / KA / TERRITORY  -  2018  -  ...  -  DRAGON 1.5L 12V L3  -  GASOLINA  -  128 - 136CV
FORD: ECOSPORT / KA / TERRITORY  -  2018 - ...  -  DRAGON 1.5L 12V L3  -  GASOLINA  -  128 - 136CV</v>
          </cell>
          <cell r="E625" t="str">
            <v/>
          </cell>
        </row>
        <row r="626">
          <cell r="A626">
            <v>112932930</v>
          </cell>
          <cell r="B626" t="str">
            <v>GUIA DE VALVULA FORD DRAGON 1.5 12V KA +0,05</v>
          </cell>
        </row>
        <row r="626">
          <cell r="D626" t="str">
            <v>FORD: ECOSPORT / KA / TERRITORY  -  2018  -  ...  -  DRAGON 1.5L 12V L3  -  GASOLINA  -  128 - 136CV
FORD: ECOSPORT / KA / TERRITORY  -  2018 - ...  -  DRAGON 1.5L 12V L3  -  GASOLINA  -  128 - 136CV</v>
          </cell>
          <cell r="E626" t="str">
            <v/>
          </cell>
        </row>
        <row r="627">
          <cell r="A627">
            <v>112966035</v>
          </cell>
          <cell r="B627" t="str">
            <v>GUIA DE VALVULA CHERY CELER 1.5L 16V 2012</v>
          </cell>
        </row>
        <row r="627">
          <cell r="D627" t="str">
            <v>CHERY: CELLER  -  2013-2015  -  ACTECO - 1.5L 16V DOHC L4  -  FLEX  -  100 - 108</v>
          </cell>
          <cell r="E627" t="str">
            <v/>
          </cell>
        </row>
        <row r="628">
          <cell r="A628">
            <v>112967008</v>
          </cell>
          <cell r="B628" t="str">
            <v>GUIA DE VALVULA MITSUBISHI 4G60</v>
          </cell>
        </row>
        <row r="628">
          <cell r="D628" t="str">
            <v>MITSUBISHI: EMPILHADEIRA  -  4G64  -  DIESEL</v>
          </cell>
          <cell r="E628" t="str">
            <v/>
          </cell>
        </row>
        <row r="629">
          <cell r="A629">
            <v>112968090</v>
          </cell>
          <cell r="B629" t="str">
            <v>GUIA DE VALVULA SCANIA DC13 13.0L 24V K380B EURO 6 - STD</v>
          </cell>
          <cell r="C629" t="str">
            <v>2652031 (ORIG.)</v>
          </cell>
          <cell r="D629" t="str">
            <v>SCANIA  -  2023-...  -  DC12 - 12.0L 24V L6 OHV  -  DIESEL
SCANIA  -  2023-...  -  DC13 - 13.0L 24V L4 OHV  -  DIESEL
SCANIA  -  2023-...  -  DT12 - 12.0L 24V L6 OHV  -  DIESEL</v>
          </cell>
          <cell r="E629" t="str">
            <v/>
          </cell>
        </row>
        <row r="630">
          <cell r="A630">
            <v>112972060</v>
          </cell>
          <cell r="B630" t="str">
            <v>GUIA DE VALVULA VOLVO FH13 ESPECIAL TEMPERADA</v>
          </cell>
          <cell r="C630" t="str">
            <v>20904074 (ORIG.)
20919484 (ORIG.)</v>
          </cell>
          <cell r="D630"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cell r="E630" t="str">
            <v/>
          </cell>
        </row>
        <row r="631">
          <cell r="A631">
            <v>112973070</v>
          </cell>
          <cell r="B631" t="str">
            <v>GUIA DE VALVULA FIAT FIREFLY 1.3L 8V - STRADA</v>
          </cell>
        </row>
        <row r="631">
          <cell r="D631" t="str">
            <v>FIAT: ARGO / CHRONOS / STRADA / PULSE / UNO  -  2016-...  -  FIREFLY - 1.3L 8V SOHC L4  -  FLEX  -  98 - 107</v>
          </cell>
          <cell r="E631" t="str">
            <v/>
          </cell>
        </row>
        <row r="632">
          <cell r="A632">
            <v>112974040</v>
          </cell>
          <cell r="B632" t="str">
            <v>GUIA DE VALVULA GM ECOTEC 1.4L 16V - CRUZE</v>
          </cell>
        </row>
        <row r="632">
          <cell r="D632" t="str">
            <v>GM: CRUZE / TRACKER  -  2016-...  -  ECOTEC - 1.4L 16V DOHC L4  -  FLEX  -  150 - 155</v>
          </cell>
          <cell r="E632" t="str">
            <v/>
          </cell>
        </row>
        <row r="633">
          <cell r="A633">
            <v>11300010</v>
          </cell>
          <cell r="B633" t="str">
            <v>GUIA DE VALVULA GOL/ESCORT 1.0 STD</v>
          </cell>
          <cell r="C633" t="str">
            <v>G 2918 (300 INDY)
GC0700038000 (MAHLE)
GC0700038001 (METAL LEVE)</v>
          </cell>
          <cell r="D633" t="str">
            <v>FORD: ESCORT HOBBY  -  1993 - 1996  -  CHT 1.0 L 8V SOHC L4  -  GASOLINA  -  52
VOLKSWAGEN: GOL 1000  -  1992 - 1996  -  CHT 1.0 L 8V SOHC L4  -  GASOLINA  -  52</v>
          </cell>
          <cell r="E633" t="str">
            <v/>
          </cell>
        </row>
        <row r="634">
          <cell r="A634">
            <v>11300110</v>
          </cell>
          <cell r="B634" t="str">
            <v>GUIA DE VALVULA GOL/ESCORT 1.0 +0,10</v>
          </cell>
        </row>
        <row r="634">
          <cell r="D634" t="str">
            <v>FORD: ESCORT HOBBY  -  1993 - 1996  -  CHT 1.0 L 8V SOHC L4  -  GASOLINA  -  52
VOLKSWAGEN: GOL 1000  -  1992 - 1996  -  CHT 1.0 L 8V SOHC L4  -  GASOLINA  -  52</v>
          </cell>
          <cell r="E634" t="str">
            <v/>
          </cell>
        </row>
        <row r="635">
          <cell r="A635">
            <v>11300210</v>
          </cell>
          <cell r="B635" t="str">
            <v>GUIA DE VALVULA GOL/ESCORT 1.0 +0,20</v>
          </cell>
        </row>
        <row r="635">
          <cell r="D635" t="str">
            <v>FORD: ESCORT HOBBY  -  1993 - 1996  -  CHT 1.0 L 8V SOHC L4  -  GASOLINA  -  52
VOLKSWAGEN: GOL 1000  -  1992 - 1996  -  CHT 1.0 L 8V SOHC L4  -  GASOLINA  -  52</v>
          </cell>
          <cell r="E635" t="str">
            <v/>
          </cell>
        </row>
        <row r="636">
          <cell r="A636">
            <v>11300310</v>
          </cell>
          <cell r="B636" t="str">
            <v>GUIA DE VALVULA GOL/ESCORT 1.0 +0,30</v>
          </cell>
        </row>
        <row r="636">
          <cell r="D636" t="str">
            <v>FORD: ESCORT HOBBY  -  1993 - 1996  -  CHT 1.0 L 8V SOHC L4  -  GASOLINA  -  52
VOLKSWAGEN: GOL 1000  -  1992 - 1996  -  CHT 1.0 L 8V SOHC L4  -  GASOLINA  -  52</v>
          </cell>
          <cell r="E636" t="str">
            <v/>
          </cell>
        </row>
        <row r="637">
          <cell r="A637">
            <v>11300910</v>
          </cell>
          <cell r="B637" t="str">
            <v>GUIA DE VALVULA GOL/ESCORT 1.0 +0,05</v>
          </cell>
        </row>
        <row r="637">
          <cell r="D637" t="str">
            <v>FORD: ESCORT HOBBY  -  1993 - 1996  -  CHT 1.0 L 8V SOHC L4  -  GASOLINA  -  52
VOLKSWAGEN: GOL 1000  -  1992 - 1996  -  CHT 1.0 L 8V SOHC L4  -  GASOLINA  -  52</v>
          </cell>
          <cell r="E637" t="str">
            <v/>
          </cell>
        </row>
        <row r="638">
          <cell r="A638">
            <v>11317070</v>
          </cell>
          <cell r="B638" t="str">
            <v>GUIA DE VALVULA TEMPRA 16V STD</v>
          </cell>
          <cell r="C638" t="str">
            <v>7616993 (ORIG.)
G 2090 (300 INDY)
GC0250039000 (MAHLE)
GC0250039001 (METAL LEVE)</v>
          </cell>
          <cell r="D638" t="str">
            <v>FIAT: TEMPRA OURO  -  1993 - 1999  -  SEVEL 2.0 16V L4 DOHC  -  Gasolina  -  127
FIAT: TEMPRA OURO  -  1993-1999  -  SEVEL 2.0 16V L4 DOHC  -  Gasolina  -  127</v>
          </cell>
          <cell r="E638" t="str">
            <v/>
          </cell>
        </row>
        <row r="639">
          <cell r="A639">
            <v>11317170</v>
          </cell>
          <cell r="B639" t="str">
            <v>GUIA DE VALVULA TEMPRA 16V +0,10</v>
          </cell>
          <cell r="C639" t="str">
            <v>7616993 (ORIG.)</v>
          </cell>
          <cell r="D639" t="str">
            <v>FIAT: TEMPRA OURO  -  1993 - 1999  -  SEVEL 2.0 16V L4 DOHC  -  Gasolina  -  127
FIAT: TEMPRA OURO  -  1993-1999  -  SEVEL 2.0 16V L4 DOHC  -  Gasolina  -  127</v>
          </cell>
          <cell r="E639" t="str">
            <v/>
          </cell>
        </row>
        <row r="640">
          <cell r="A640">
            <v>11317270</v>
          </cell>
          <cell r="B640" t="str">
            <v>GUIA DE VALVULA TEMPRA 16V +0,20</v>
          </cell>
          <cell r="C640" t="str">
            <v>7616993 (ORIG.)</v>
          </cell>
          <cell r="D640" t="str">
            <v>FIAT: TEMPRA OURO  -  1993 - 1999  -  SEVEL 2.0 16V L4 DOHC  -  Gasolina  -  127
FIAT: TEMPRA OURO  -  1993-1999  -  SEVEL 2.0 16V L4 DOHC  -  Gasolina  -  127</v>
          </cell>
          <cell r="E640" t="str">
            <v/>
          </cell>
        </row>
        <row r="641">
          <cell r="A641">
            <v>11318070</v>
          </cell>
          <cell r="B641" t="str">
            <v>GUIA DE VALVULA TEMPRA 8V STD</v>
          </cell>
          <cell r="C641" t="str">
            <v>4371509 (ORIG.)
G 2148 (300 INDY)
GC0250040000 (MAHLE)
GC0250040001 (METAL LEVE)</v>
          </cell>
          <cell r="D641" t="str">
            <v>FIAT: TEMPRA IE  -  1995 - 1996  -  SEVEL 2.0 8V L4 SOHC  -  Etanol  -  110
FIAT: TEMPRA IE  -  1995-1996  -  SEVEL 2.0 8V L4 SOHC  -  Etanol  -  110
FIAT: TEMPRA OURO  -  1992 - 1994  -  FIASA 2.0 8V L4 DOHC  -  Gasolina  -  99
FIAT: TEMPRA OURO  -  1992 - 1994  -  SEVEL 2.0 8V L4 DOHC  -  Etanol  -  99
FIAT: TEMPRA OURO  -  1992-1994  -  FIASA 2.0 8V L4 DOHC  -  Gasolina  -  99
FIAT: TEMPRA OURO  -  1992-1994  -  SEVEL 2.0 8V L4 DOHC  -  Etanol  -  99
FIAT: TEMPRA STILE  -  1995 - 1999  -  SEVEL 2.0 8V L4 SOHC  -  Gasolina  -  103
FIAT: TEMPRA STILE  -  1995-1999  -  SEVEL 2.0 8V L4 SOHC  -  Gasolina  -  103
FIAT: TEMPRA SW SLX  -  1994 - 1997  -  SEVEL 2.0 8V L4 SOHC  -  Gasolina  -  109
FIAT: TEMPRA SW SLX  -  1994-1997  -  SEVEL 2.0 8V L4 SOHC  -  Gasolina  -  109
FIAT: TEMPRA SX I.E 8V  -  1995 - 1995  -  SEVEL 2.0 8V L4 SOHC  -  Etanol  -  110
FIAT: TEMPRA SX I.E 8V  -  1995 - 1998  -  SEVEL 2.0 8V L4 SOHC  -  Gasolina  -  103
FIAT: TEMPRA SX I.E 8V  -  1995-1995  -  SEVEL 2.0 8V L4 SOHC  -  Etanol  -  110
FIAT: TEMPRA SX I.E 8V  -  1995-1998  -  SEVEL 2.0 8V L4 SOHC  -  Gasolina  -  103
FIAT: TEMPRA TURBO  -  1994 - 1996  -  SEVEL 2.0 8V L4 SOHC  -  Etanol  -  110
FIAT: TEMPRA TURBO  -  1994-1996  -  SEVEL 2.0 8V L4 SOHC  -  Etanol  -  110</v>
          </cell>
          <cell r="E641" t="str">
            <v/>
          </cell>
        </row>
        <row r="642">
          <cell r="A642">
            <v>11318170</v>
          </cell>
          <cell r="B642" t="str">
            <v>GUIA DE VALVULA TEMPRA 8V +0,10</v>
          </cell>
          <cell r="C642" t="str">
            <v>4371509 (ORIG.)</v>
          </cell>
          <cell r="D642" t="str">
            <v>FIAT: TEMPRA IE  -  1995 - 1996  -  SEVEL 2.0 8V L4 SOHC  -  Etanol  -  110
FIAT: TEMPRA IE  -  1995-1996  -  SEVEL 2.0 8V L4 SOHC  -  Etanol  -  110
FIAT: TEMPRA OURO  -  1992 - 1994  -  FIASA 2.0 8V L4 DOHC  -  Gasolina  -  99
FIAT: TEMPRA OURO  -  1992 - 1994  -  SEVEL 2.0 8V L4 DOHC  -  Etanol  -  99
FIAT: TEMPRA OURO  -  1992-1994  -  FIASA 2.0 8V L4 DOHC  -  Gasolina  -  99
FIAT: TEMPRA OURO  -  1992-1994  -  SEVEL 2.0 8V L4 DOHC  -  Etanol  -  99
FIAT: TEMPRA STILE  -  1995 - 1999  -  SEVEL 2.0 8V L4 SOHC  -  Gasolina  -  103
FIAT: TEMPRA STILE  -  1995-1999  -  SEVEL 2.0 8V L4 SOHC  -  Gasolina  -  103
FIAT: TEMPRA SW SLX  -  1994 - 1997  -  SEVEL 2.0 8V L4 SOHC  -  Gasolina  -  109
FIAT: TEMPRA SW SLX  -  1994-1997  -  SEVEL 2.0 8V L4 SOHC  -  Gasolina  -  109
FIAT: TEMPRA SX I.E 8V  -  1995 - 1995  -  SEVEL 2.0 8V L4 SOHC  -  Etanol  -  110
FIAT: TEMPRA SX I.E 8V  -  1995 - 1998  -  SEVEL 2.0 8V L4 SOHC  -  Gasolina  -  103
FIAT: TEMPRA SX I.E 8V  -  1995-1995  -  SEVEL 2.0 8V L4 SOHC  -  Etanol  -  110
FIAT: TEMPRA SX I.E 8V  -  1995-1998  -  SEVEL 2.0 8V L4 SOHC  -  Gasolina  -  103
FIAT: TEMPRA TURBO  -  1994 - 1996  -  SEVEL 2.0 8V L4 SOHC  -  Etanol  -  110
FIAT: TEMPRA TURBO  -  1994-1996  -  SEVEL 2.0 8V L4 SOHC  -  Etanol  -  110</v>
          </cell>
          <cell r="E642" t="str">
            <v/>
          </cell>
        </row>
        <row r="643">
          <cell r="A643">
            <v>11318270</v>
          </cell>
          <cell r="B643" t="str">
            <v>GUIA DE VALVULA TEMPRA 8V +0,20</v>
          </cell>
          <cell r="C643" t="str">
            <v>4371509 (ORIG.)</v>
          </cell>
          <cell r="D643" t="str">
            <v>FIAT: TEMPRA IE  -  1995 - 1996  -  SEVEL 2.0 8V L4 SOHC  -  Etanol  -  110
FIAT: TEMPRA IE  -  1995-1996  -  SEVEL 2.0 8V L4 SOHC  -  Etanol  -  110
FIAT: TEMPRA OURO  -  1992 - 1994  -  FIASA 2.0 8V L4 DOHC  -  Gasolina  -  99
FIAT: TEMPRA OURO  -  1992 - 1994  -  SEVEL 2.0 8V L4 DOHC  -  Etanol  -  99
FIAT: TEMPRA OURO  -  1992-1994  -  FIASA 2.0 8V L4 DOHC  -  Gasolina  -  99
FIAT: TEMPRA OURO  -  1992-1994  -  SEVEL 2.0 8V L4 DOHC  -  Etanol  -  99
FIAT: TEMPRA STILE  -  1995 - 1999  -  SEVEL 2.0 8V L4 SOHC  -  Gasolina  -  103
FIAT: TEMPRA STILE  -  1995-1999  -  SEVEL 2.0 8V L4 SOHC  -  Gasolina  -  103
FIAT: TEMPRA SW SLX  -  1994 - 1997  -  SEVEL 2.0 8V L4 SOHC  -  Gasolina  -  109
FIAT: TEMPRA SW SLX  -  1994-1997  -  SEVEL 2.0 8V L4 SOHC  -  Gasolina  -  109
FIAT: TEMPRA SX I.E 8V  -  1995 - 1995  -  SEVEL 2.0 8V L4 SOHC  -  Etanol  -  110
FIAT: TEMPRA SX I.E 8V  -  1995 - 1998  -  SEVEL 2.0 8V L4 SOHC  -  Gasolina  -  103
FIAT: TEMPRA SX I.E 8V  -  1995-1995  -  SEVEL 2.0 8V L4 SOHC  -  Etanol  -  110
FIAT: TEMPRA SX I.E 8V  -  1995-1998  -  SEVEL 2.0 8V L4 SOHC  -  Gasolina  -  103
FIAT: TEMPRA TURBO  -  1994 - 1996  -  SEVEL 2.0 8V L4 SOHC  -  Etanol  -  110
FIAT: TEMPRA TURBO  -  1994-1996  -  SEVEL 2.0 8V L4 SOHC  -  Etanol  -  110</v>
          </cell>
          <cell r="E643" t="str">
            <v/>
          </cell>
        </row>
        <row r="644">
          <cell r="A644">
            <v>11322080</v>
          </cell>
          <cell r="B644" t="str">
            <v>GUIA DE VALVULA MWM D225/226 C/ REB. STD</v>
          </cell>
          <cell r="C644" t="str">
            <v>922983320014 (ORIG.)
G 2919 (300 INDY)
GC0130041000 (MAHLE)
GC0130041001 (METAL LEVE)</v>
          </cell>
          <cell r="D644" t="str">
            <v>MWM: Motores D225/ D226 
para uso c/ Retentor</v>
          </cell>
          <cell r="E644" t="str">
            <v/>
          </cell>
        </row>
        <row r="645">
          <cell r="A645">
            <v>11322180</v>
          </cell>
          <cell r="B645" t="str">
            <v>GUIA DE VALVULA MWM D225/226 C/ REB. +0,10</v>
          </cell>
          <cell r="C645" t="str">
            <v>922983320014 (ORIG.)</v>
          </cell>
          <cell r="D645" t="str">
            <v>MWM: Motores D225/ D226 
para uso c/ Retentor</v>
          </cell>
          <cell r="E645" t="str">
            <v/>
          </cell>
        </row>
        <row r="646">
          <cell r="A646">
            <v>11322980</v>
          </cell>
          <cell r="B646" t="str">
            <v>GUIA DE VALVULA MWM D225/226 C/ REB. +0,05</v>
          </cell>
          <cell r="C646" t="str">
            <v>922983320014 (ORIG.)</v>
          </cell>
          <cell r="D646" t="str">
            <v>MWM: Motores D225/ D226 
para uso c/ Retentor</v>
          </cell>
          <cell r="E646" t="str">
            <v/>
          </cell>
        </row>
        <row r="647">
          <cell r="A647">
            <v>11323080</v>
          </cell>
          <cell r="B647" t="str">
            <v>GUIA DE VALVULA MWM 4.10/4.12 (X10/X12) STD</v>
          </cell>
          <cell r="C647" t="str">
            <v>961083320024 (ORIG.)
961283320014 (ORIG.)
G 2106 (300 INDY)
GC0130042000 (MAHLE)
GC0130042001 (METAL LEVE)</v>
          </cell>
          <cell r="D647"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647" t="str">
            <v/>
          </cell>
        </row>
        <row r="648">
          <cell r="A648">
            <v>11323180</v>
          </cell>
          <cell r="B648" t="str">
            <v>GUIA DE VALVULA MWM 4.10/4.12 (X10/X12) +0,10</v>
          </cell>
          <cell r="C648" t="str">
            <v>961083320024 (ORIG.)
961283320014 (ORIG.)</v>
          </cell>
          <cell r="D648"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648" t="str">
            <v/>
          </cell>
        </row>
        <row r="649">
          <cell r="A649">
            <v>11323980</v>
          </cell>
          <cell r="B649" t="str">
            <v>GUIA DE VALVULA MWM 4.10/4.12 (X10/X12) +0,05</v>
          </cell>
          <cell r="C649" t="str">
            <v>961083320024 (ORIG.)
961283320014 (ORIG.)</v>
          </cell>
          <cell r="D649"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649" t="str">
            <v/>
          </cell>
        </row>
        <row r="650">
          <cell r="A650">
            <v>11411000</v>
          </cell>
          <cell r="B650" t="str">
            <v>GUIA DE VALVULA ADM CAT D9 STD</v>
          </cell>
          <cell r="C650" t="str">
            <v>2N 9298 (ORIG.)</v>
          </cell>
          <cell r="D650" t="str">
            <v>CATERPILLAR: D 9  -  C18  -  DIESEL  -  455</v>
          </cell>
          <cell r="E650" t="str">
            <v/>
          </cell>
        </row>
        <row r="651">
          <cell r="A651">
            <v>11412000</v>
          </cell>
          <cell r="B651" t="str">
            <v>GUIA DE VALVULA ESC CAT D9 STD</v>
          </cell>
          <cell r="C651" t="str">
            <v>2N 9299 (ORIG.)</v>
          </cell>
          <cell r="D651" t="str">
            <v>CATERPILLAR: D 9  -  C18  -  DIESEL  -  455</v>
          </cell>
          <cell r="E651" t="str">
            <v/>
          </cell>
        </row>
        <row r="652">
          <cell r="A652">
            <v>11498045</v>
          </cell>
          <cell r="B652" t="str">
            <v>GUIA DE VALVULA NX 350 / FALCON 400 STD</v>
          </cell>
          <cell r="C652" t="str">
            <v>12231KF0305 (ORIG.)
12231KN5305 (ORIG.)</v>
          </cell>
          <cell r="D652" t="str">
            <v>HONDA: FALCON 400CC  -  1999 - 2022  -  0.4 L 2V OHC  -  GASOLINA  -  28,7
HONDA: NX 350 SAHARA  -  1990 - 1999  -  0.3 L 4V OHC  -  GASOLINA  -  31,5</v>
          </cell>
          <cell r="E652" t="str">
            <v/>
          </cell>
        </row>
        <row r="653">
          <cell r="A653">
            <v>11498145</v>
          </cell>
          <cell r="B653" t="str">
            <v>GUIA DE VALVULA NX 350 / FALCON 400 +0,10</v>
          </cell>
          <cell r="C653" t="str">
            <v>12231KF0305 (ORIG.)
12231KN5305 (ORIG.)</v>
          </cell>
          <cell r="D653" t="str">
            <v>HONDA: FALCON 400CC  -  1999 - 2022  -  0.4 L 2V OHC  -  GASOLINA  -  28,7
HONDA: NX 350 SAHARA  -  1990 - 1999  -  0.3 L 4V OHC  -  GASOLINA  -  31,5</v>
          </cell>
          <cell r="E653" t="str">
            <v/>
          </cell>
        </row>
        <row r="654">
          <cell r="A654">
            <v>11498245</v>
          </cell>
          <cell r="B654" t="str">
            <v>GUIA DE VALVULA NX 350 / FALCON 400 +0,20</v>
          </cell>
          <cell r="C654" t="str">
            <v>12231KF0305 (ORIG.)
12231KN5305 (ORIG.)</v>
          </cell>
          <cell r="D654" t="str">
            <v>HONDA: FALCON 400CC  -  1999 - 2022  -  0.4 L 2V OHC  -  GASOLINA  -  28,7
HONDA: NX 350 SAHARA  -  1990 - 1999  -  0.3 L 4V OHC  -  GASOLINA  -  31,5</v>
          </cell>
          <cell r="E654" t="str">
            <v/>
          </cell>
        </row>
        <row r="655">
          <cell r="A655">
            <v>11498945</v>
          </cell>
          <cell r="B655" t="str">
            <v>GUIA DE VALVULA NX 350 / FALCON 400 +0,05</v>
          </cell>
          <cell r="C655" t="str">
            <v>12231KF0305 (ORIG.)
12231KN5305 (ORIG.)</v>
          </cell>
          <cell r="D655" t="str">
            <v>HONDA: FALCON 400CC  -  1999 - 2022  -  0.4 L 2V OHC  -  GASOLINA  -  28,7
HONDA: NX 350 SAHARA  -  1990 - 1999  -  0.3 L 4V OHC  -  GASOLINA  -  31,5</v>
          </cell>
          <cell r="E655" t="str">
            <v/>
          </cell>
        </row>
        <row r="656">
          <cell r="A656">
            <v>11499045</v>
          </cell>
          <cell r="B656" t="str">
            <v>GUIA DE VALVULA XL250 R STD</v>
          </cell>
          <cell r="C656" t="str">
            <v>12231428305
12241471305  12231428405 (ORIG.)
12231428405 (ORIG.)
12241471305 (ORIG.)</v>
          </cell>
          <cell r="D656" t="str">
            <v>HONDA: XL 250 R  -  1983 - 1983  -  471 250 4V L1 SOHC  -  Gasolina  -  25
HONDA: XL 250 R  -  1983-1983  -  471 250 4V L1 SOHC  -  Gasolina  -  25
HONDA: XLX 350 R  -  1987 - 1991  -  KV2 350 4V L1 SOHC  -  Gasolina  -  30
HONDA: XLX 350 R  -  1987-1991  -  KV2 350 4V L1 SOHC  -  Gasolina  -  30</v>
          </cell>
          <cell r="E656" t="str">
            <v/>
          </cell>
        </row>
        <row r="657">
          <cell r="A657">
            <v>11499145</v>
          </cell>
          <cell r="B657" t="str">
            <v>GUIA DE VALVULA XL250 R +0,10</v>
          </cell>
          <cell r="C657" t="str">
            <v>12231428305
12241471305  12231428405 (ORIG.)
12231428405 (ORIG.)
12241471305 (ORIG.)</v>
          </cell>
          <cell r="D657" t="str">
            <v>HONDA: XL 250 R  -  1983 - 1983  -  471 250 4V L1 SOHC  -  Gasolina  -  25
HONDA: XL 250 R  -  1983-1983  -  471 250 4V L1 SOHC  -  Gasolina  -  25
HONDA: XLX 350 R  -  1987 - 1991  -  KV2 350 4V L1 SOHC  -  Gasolina  -  30
HONDA: XLX 350 R  -  1987-1991  -  KV2 350 4V L1 SOHC  -  Gasolina  -  30</v>
          </cell>
          <cell r="E657" t="str">
            <v/>
          </cell>
        </row>
        <row r="658">
          <cell r="A658">
            <v>11499245</v>
          </cell>
          <cell r="B658" t="str">
            <v>GUIA DE VALVULA XL250 R +0,20</v>
          </cell>
          <cell r="C658" t="str">
            <v>12231428305
12241471305  12231428405 (ORIG.)
12231428405 (ORIG.)
12241471305 (ORIG.)</v>
          </cell>
          <cell r="D658" t="str">
            <v>HONDA: XL 250 R  -  1983 - 1983  -  471 250 4V L1 SOHC  -  Gasolina  -  25
HONDA: XL 250 R  -  1983-1983  -  471 250 4V L1 SOHC  -  Gasolina  -  25
HONDA: XLX 350 R  -  1987 - 1991  -  KV2 350 4V L1 SOHC  -  Gasolina  -  30
HONDA: XLX 350 R  -  1987-1991  -  KV2 350 4V L1 SOHC  -  Gasolina  -  30</v>
          </cell>
          <cell r="E658" t="str">
            <v/>
          </cell>
        </row>
        <row r="659">
          <cell r="A659">
            <v>11499945</v>
          </cell>
          <cell r="B659" t="str">
            <v>GUIA DE VALVULA XL250 R +0,05</v>
          </cell>
          <cell r="C659" t="str">
            <v>12231428305
12241471305  12231428405 (ORIG.)
12231428405 (ORIG.)
12241471305 (ORIG.)</v>
          </cell>
          <cell r="D659" t="str">
            <v>HONDA: XL 250 R  -  1983 - 1983  -  471 250 4V L1 SOHC  -  Gasolina  -  25
HONDA: XL 250 R  -  1983-1983  -  471 250 4V L1 SOHC  -  Gasolina  -  25
HONDA: XLX 350 R  -  1987 - 1991  -  KV2 350 4V L1 SOHC  -  Gasolina  -  30
HONDA: XLX 350 R  -  1987-1991  -  KV2 350 4V L1 SOHC  -  Gasolina  -  30</v>
          </cell>
          <cell r="E659" t="str">
            <v/>
          </cell>
        </row>
        <row r="660">
          <cell r="A660">
            <v>11507050</v>
          </cell>
          <cell r="B660" t="str">
            <v>GUIA DE VALVULA PERK. S4/SERIE 4000 STD</v>
          </cell>
          <cell r="C660" t="str">
            <v>70420019 (ORIG.)
70470017 (ORIG.)
G 3052 (300 INDY)
GC0570043000 (MAHLE)
GC0570043001 (METAL LEVE)</v>
          </cell>
          <cell r="D660" t="str">
            <v>CHEVROLET: D-6000  -  1992 - 1994  -  S4 4.0 8V L4 OHV  -  Diesel  -  92
CHEVROLET: D-6000  -  1992-1994  -  S4 4.0 8V L4 OHV  -  Diesel  -  92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E 4X4  -  1997 - 2004  -  P4000 4.1 8V L4 OHV  -  Diesel
MASSEY FERGUSON: MF 283 E 4X4  -  1997-2004  -  P4000 4.1 8V L4 OHV  -  Diesel
MASSEY FERGUSON: MF 290 4X2  -  1998 - 2010  -  P4000 4.1 8V L4 OHV  -  Diesel
MASSEY FERGUSON: MF 290 4X2  -  1998-2010  -  P4000 4.1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610  -  1994 - 2000  -  P4000 4.1 8V L4 OHV  -  Diesel
MASSEY FERGUSON: MF 610  -  1994-2000  -  P4000 4.1 8V L4 OHV  -  Diesel</v>
          </cell>
          <cell r="E660" t="str">
            <v/>
          </cell>
        </row>
        <row r="661">
          <cell r="A661">
            <v>11507150</v>
          </cell>
          <cell r="B661" t="str">
            <v>GUIA DE VALVULA PERK. S4/SERIE 4000 +0,10</v>
          </cell>
          <cell r="C661" t="str">
            <v>70420019 (ORIG.)
70470017 (ORIG.)</v>
          </cell>
          <cell r="D661" t="str">
            <v>CHEVROLET: D-6000  -  1992 - 1994  -  S4 4.0 8V L4 OHV  -  Diesel  -  92
CHEVROLET: D-6000  -  1992-1994  -  S4 4.0 8V L4 OHV  -  Diesel  -  92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E 4X4  -  1997 - 2004  -  P4000 4.1 8V L4 OHV  -  Diesel
MASSEY FERGUSON: MF 283 E 4X4  -  1997-2004  -  P4000 4.1 8V L4 OHV  -  Diesel
MASSEY FERGUSON: MF 290 4X2  -  1998 - 2010  -  P4000 4.1 8V L4 OHV  -  Diesel
MASSEY FERGUSON: MF 290 4X2  -  1998-2010  -  P4000 4.1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610  -  1994 - 2000  -  P4000 4.1 8V L4 OHV  -  Diesel
MASSEY FERGUSON: MF 610  -  1994-2000  -  P4000 4.1 8V L4 OHV  -  Diesel</v>
          </cell>
          <cell r="E661" t="str">
            <v/>
          </cell>
        </row>
        <row r="662">
          <cell r="A662">
            <v>11507250</v>
          </cell>
          <cell r="B662" t="str">
            <v>GUIA DE VALVULA PERK. S4/SERIE 4000 +0,20</v>
          </cell>
          <cell r="C662" t="str">
            <v>70420019 (ORIG.)
70470017 (ORIG.)</v>
          </cell>
          <cell r="D662" t="str">
            <v>CHEVROLET: D-6000  -  1992 - 1994  -  S4 4.0 8V L4 OHV  -  Diesel  -  92
CHEVROLET: D-6000  -  1992-1994  -  S4 4.0 8V L4 OHV  -  Diesel  -  92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E 4X4  -  1997 - 2004  -  P4000 4.1 8V L4 OHV  -  Diesel
MASSEY FERGUSON: MF 283 E 4X4  -  1997-2004  -  P4000 4.1 8V L4 OHV  -  Diesel
MASSEY FERGUSON: MF 290 4X2  -  1998 - 2010  -  P4000 4.1 8V L4 OHV  -  Diesel
MASSEY FERGUSON: MF 290 4X2  -  1998-2010  -  P4000 4.1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610  -  1994 - 2000  -  P4000 4.1 8V L4 OHV  -  Diesel
MASSEY FERGUSON: MF 610  -  1994-2000  -  P4000 4.1 8V L4 OHV  -  Diesel</v>
          </cell>
          <cell r="E662" t="str">
            <v/>
          </cell>
        </row>
        <row r="663">
          <cell r="A663">
            <v>11507350</v>
          </cell>
          <cell r="B663" t="str">
            <v>GUIA DE VALVULA PERK. S4/SERIE 4000 +0,30</v>
          </cell>
          <cell r="C663" t="str">
            <v>70420019 (ORIG.)
70470017 (ORIG.)</v>
          </cell>
          <cell r="D663" t="str">
            <v>CHEVROLET: D-6000  -  1992 - 1994  -  S4 4.0 8V L4 OHV  -  Diesel  -  92
CHEVROLET: D-6000  -  1992-1994  -  S4 4.0 8V L4 OHV  -  Diesel  -  92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E 4X4  -  1997 - 2004  -  P4000 4.1 8V L4 OHV  -  Diesel
MASSEY FERGUSON: MF 283 E 4X4  -  1997-2004  -  P4000 4.1 8V L4 OHV  -  Diesel
MASSEY FERGUSON: MF 290 4X2  -  1998 - 2010  -  P4000 4.1 8V L4 OHV  -  Diesel
MASSEY FERGUSON: MF 290 4X2  -  1998-2010  -  P4000 4.1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610  -  1994 - 2000  -  P4000 4.1 8V L4 OHV  -  Diesel
MASSEY FERGUSON: MF 610  -  1994-2000  -  P4000 4.1 8V L4 OHV  -  Diesel</v>
          </cell>
          <cell r="E663" t="str">
            <v/>
          </cell>
        </row>
        <row r="664">
          <cell r="A664">
            <v>11507950</v>
          </cell>
          <cell r="B664" t="str">
            <v>GUIA DE VALVULA PERK. S4/SERIE 4000 +0,05</v>
          </cell>
          <cell r="C664" t="str">
            <v>70420019 (ORIG.)
70470017 (ORIG.)</v>
          </cell>
          <cell r="D664" t="str">
            <v>CHEVROLET: D-6000  -  1992 - 1994  -  S4 4.0 8V L4 OHV  -  Diesel  -  92
CHEVROLET: D-6000  -  1992-1994  -  S4 4.0 8V L4 OHV  -  Diesel  -  92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E 4X4  -  1997 - 2004  -  P4000 4.1 8V L4 OHV  -  Diesel
MASSEY FERGUSON: MF 283 E 4X4  -  1997-2004  -  P4000 4.1 8V L4 OHV  -  Diesel
MASSEY FERGUSON: MF 290 4X2  -  1998 - 2010  -  P4000 4.1 8V L4 OHV  -  Diesel
MASSEY FERGUSON: MF 290 4X2  -  1998-2010  -  P4000 4.1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610  -  1994 - 2000  -  P4000 4.1 8V L4 OHV  -  Diesel
MASSEY FERGUSON: MF 610  -  1994-2000  -  P4000 4.1 8V L4 OHV  -  Diesel</v>
          </cell>
          <cell r="E664" t="str">
            <v/>
          </cell>
        </row>
        <row r="665">
          <cell r="A665">
            <v>11516045</v>
          </cell>
          <cell r="B665" t="str">
            <v>GUIA DE VALVULA ADM CG TODAY SEMI STD</v>
          </cell>
          <cell r="C665" t="str">
            <v>12021107310 (ORIG.)</v>
          </cell>
          <cell r="D665" t="str">
            <v>HONDA: CG 125/ CG AL/ ML 125/ Cargo/ Today/Turuna R 25/ Turuna (ambas) Diâmetro interno semi acabado (76-90)</v>
          </cell>
          <cell r="E665" t="str">
            <v/>
          </cell>
        </row>
        <row r="666">
          <cell r="A666">
            <v>11516145</v>
          </cell>
          <cell r="B666" t="str">
            <v>GUIA DE VALVULA ADM CG TODAY SEMI +0,10</v>
          </cell>
          <cell r="C666" t="str">
            <v>12021107310 (ORIG.)</v>
          </cell>
          <cell r="D666" t="str">
            <v>HONDA: CG 125/ CG AL/ ML 125/ Cargo/ Today/Turuna R 25/ Turuna (ambas) Diâmetro interno semi acabado (76-90)</v>
          </cell>
          <cell r="E666" t="str">
            <v/>
          </cell>
        </row>
        <row r="667">
          <cell r="A667">
            <v>11516245</v>
          </cell>
          <cell r="B667" t="str">
            <v>GUIA DE VALVULA ADM CG TODAY SEMI +0,20</v>
          </cell>
          <cell r="C667" t="str">
            <v>12021107310 (ORIG.)</v>
          </cell>
          <cell r="D667" t="str">
            <v>HONDA: CG 125/ CG AL/ ML 125/ Cargo/ Today/Turuna R 25/ Turuna (ambas) Diâmetro interno semi acabado (76-90)</v>
          </cell>
          <cell r="E667" t="str">
            <v/>
          </cell>
        </row>
        <row r="668">
          <cell r="A668">
            <v>11516945</v>
          </cell>
          <cell r="B668" t="str">
            <v>GUIA DE VALVULA ADM CG TODAY SEMI +0,05</v>
          </cell>
          <cell r="C668" t="str">
            <v>12021107310 (ORIG.)</v>
          </cell>
          <cell r="D668" t="str">
            <v>HONDA: CG 125/ CG AL/ ML 125/ Cargo/ Today/Turuna R 25/ Turuna (ambas) Diâmetro interno semi acabado (76-90)</v>
          </cell>
          <cell r="E668" t="str">
            <v/>
          </cell>
        </row>
        <row r="669">
          <cell r="A669">
            <v>11517045</v>
          </cell>
          <cell r="B669" t="str">
            <v>GUIA DE VALVULA ESC CG TODAY SEMI STD</v>
          </cell>
        </row>
        <row r="669">
          <cell r="D669" t="str">
            <v>HONDA: CG 125/ CG AL/ ML 125/ Cargo/ Today/Turuna R 25/ Turuna (ambas) Diâmetro interno semi acabado (76-90)</v>
          </cell>
          <cell r="E669" t="str">
            <v/>
          </cell>
        </row>
        <row r="670">
          <cell r="A670">
            <v>11517145</v>
          </cell>
          <cell r="B670" t="str">
            <v>GUIA DE VALVULA ESC CG TODAY SEMI +0,10</v>
          </cell>
        </row>
        <row r="670">
          <cell r="D670" t="str">
            <v>HONDA: CG 125/ CG AL/ ML 125/ Cargo/ Today/Turuna R 25/ Turuna (ambas) Diâmetro interno semi acabado (76-90)</v>
          </cell>
          <cell r="E670" t="str">
            <v/>
          </cell>
        </row>
        <row r="671">
          <cell r="A671">
            <v>11517245</v>
          </cell>
          <cell r="B671" t="str">
            <v>GUIA DE VALVULA ESC CG TODAY SEMI +0,20</v>
          </cell>
        </row>
        <row r="671">
          <cell r="D671" t="str">
            <v>HONDA: CG 125/ CG AL/ ML 125/ Cargo/ Today/Turuna R 25/ Turuna (ambas) Diâmetro interno semi acabado (76-90)</v>
          </cell>
          <cell r="E671" t="str">
            <v/>
          </cell>
        </row>
        <row r="672">
          <cell r="A672">
            <v>11517945</v>
          </cell>
          <cell r="B672" t="str">
            <v>GUIA DE VALVULA ESC CG TODAY SEMI +0,05</v>
          </cell>
        </row>
        <row r="672">
          <cell r="D672" t="str">
            <v>HONDA: CG 125/ CG AL/ ML 125/ Cargo/ Today/Turuna R 25/ Turuna (ambas) Diâmetro interno semi acabado (76-90)</v>
          </cell>
          <cell r="E672" t="str">
            <v/>
          </cell>
        </row>
        <row r="673">
          <cell r="A673">
            <v>11518045</v>
          </cell>
          <cell r="B673" t="str">
            <v>GUIA DE VALVULA ESC CB 400/450 SEMI STD</v>
          </cell>
        </row>
        <row r="673">
          <cell r="D673" t="str">
            <v>HONDA: CB 400 
CB 400  II
Diâmetro interno semi acabado  -  1977 - 1983  -  0.4 L 6V SOHC L2  -  GASOLINA  -  11,7 - 13
HONDA: CB 500  -  1997 - 2004  -  0.5 L 8V DOHC L2  -  GASOLINA  -  54</v>
          </cell>
          <cell r="E673" t="str">
            <v/>
          </cell>
        </row>
        <row r="674">
          <cell r="A674">
            <v>11518145</v>
          </cell>
          <cell r="B674" t="str">
            <v>GUIA DE VALVULA ESC CB 400/450 SEMI +0,10</v>
          </cell>
        </row>
        <row r="674">
          <cell r="D674" t="str">
            <v>HONDA: CB 400 
CB 400  II
Diâmetro interno semi acabado  -  1977 - 1983  -  0.4 L 6V SOHC L2  -  GASOLINA  -  11,7 - 13
HONDA: CB 500
Diâmetro interno semi acabado  -  1997 - 2004  -  0.5 L 8V DOHC L2  -  GASOLINA  -  54</v>
          </cell>
          <cell r="E674" t="str">
            <v/>
          </cell>
        </row>
        <row r="675">
          <cell r="A675">
            <v>11518245</v>
          </cell>
          <cell r="B675" t="str">
            <v>GUIA DE VALVULA ESC CB 400/450 SEMI +0,20</v>
          </cell>
        </row>
        <row r="675">
          <cell r="D675" t="str">
            <v>HONDA: CB 400 
CB 400  II
Diâmetro interno semi acabado  -  1977 - 1983  -  0.4 L 6V SOHC L2  -  GASOLINA  -  11,7 - 13
HONDA: CB 500
Diâmetro interno semi acabado  -  1997 - 2004  -  0.5 L 8V DOHC L2  -  GASOLINA  -  54</v>
          </cell>
          <cell r="E675" t="str">
            <v/>
          </cell>
        </row>
        <row r="676">
          <cell r="A676">
            <v>11518945</v>
          </cell>
          <cell r="B676" t="str">
            <v>GUIA DE VALVULA ESC CB 400/450 SEMI +0,05</v>
          </cell>
        </row>
        <row r="676">
          <cell r="D676" t="str">
            <v>HONDA: CB 400 
CB 400  II
Diâmetro interno semi acabado  -  1977 - 1983  -  0.4 L 6V SOHC L2  -  GASOLINA  -  11,7 - 13
HONDA: CB 500
Diâmetro interno semi acabado  -  1997 - 2004  -  0.5 L 8V DOHC L2  -  GASOLINA  -  54</v>
          </cell>
          <cell r="E676" t="str">
            <v/>
          </cell>
        </row>
        <row r="677">
          <cell r="A677">
            <v>11519045</v>
          </cell>
          <cell r="B677" t="str">
            <v>GUIA DE VALVULA ADM CB 400/450 SEMI STD</v>
          </cell>
        </row>
        <row r="677">
          <cell r="D677" t="str">
            <v>HONDA: CB 400 
CB 400  II
Diâmetro interno semi acabado  -  1977 - 1983  -  0.4 L 6V SOHC L2  -  GASOLINA  -  11,7 - 13
HONDA: CB 500  -  1997 - 2004  -  0.5 L 8V DOHC L2  -  GASOLINA  -  54</v>
          </cell>
          <cell r="E677" t="str">
            <v/>
          </cell>
        </row>
        <row r="678">
          <cell r="A678">
            <v>11519145</v>
          </cell>
          <cell r="B678" t="str">
            <v>GUIA DE VALVULA ADM CB 400/450 SEMI +0,10</v>
          </cell>
        </row>
        <row r="678">
          <cell r="D678" t="str">
            <v>HONDA: CB 400 
CB 400  II
Diâmetro interno semi acabado  -  1977 - 1983  -  0.4 L 6V SOHC L2  -  GASOLINA  -  11,7 - 13
HONDA: CB 500  -  1997 - 2004  -  0.5 L 8V DOHC L2  -  GASOLINA  -  54</v>
          </cell>
          <cell r="E678" t="str">
            <v/>
          </cell>
        </row>
        <row r="679">
          <cell r="A679">
            <v>11519245</v>
          </cell>
          <cell r="B679" t="str">
            <v>GUIA DE VALVULA ADM CB 400/450 SEMI +0,20</v>
          </cell>
        </row>
        <row r="679">
          <cell r="D679" t="str">
            <v>HONDA: CB 400 
CB 400  II
Diâmetro interno semi acabado  -  1977 - 1983  -  0.4 L 6V SOHC L2  -  GASOLINA  -  11,7 - 13
HONDA: CB 500  -  1997 - 2004  -  0.5 L 8V DOHC L2  -  GASOLINA  -  54</v>
          </cell>
          <cell r="E679" t="str">
            <v/>
          </cell>
        </row>
        <row r="680">
          <cell r="A680">
            <v>11520045</v>
          </cell>
          <cell r="B680" t="str">
            <v>GUIA DE VALVULA XLX350 / FALCON SEMI STD</v>
          </cell>
        </row>
        <row r="680">
          <cell r="D680" t="str">
            <v>HONDA: XLX 250 R  -  1986 - 1994  -  KG0 250 4V L1 SOHC  -  Gasolina  -  25
HONDA: XLX 250 R  -  1986-1994  -  KG0 250 4V L1 SOHC  -  Gasolina  -  25</v>
          </cell>
          <cell r="E680" t="str">
            <v/>
          </cell>
        </row>
        <row r="681">
          <cell r="A681">
            <v>11520145</v>
          </cell>
          <cell r="B681" t="str">
            <v>GUIA DE VALVULA XLX350 / FALCON SEMI +0,10</v>
          </cell>
        </row>
        <row r="681">
          <cell r="D681" t="str">
            <v>HONDA: XLX 250 R  -  1986 - 1994  -  KG0 250 4V L1 SOHC  -  Gasolina  -  25
HONDA: XLX 250 R  -  1986-1994  -  KG0 250 4V L1 SOHC  -  Gasolina  -  25</v>
          </cell>
          <cell r="E681" t="str">
            <v/>
          </cell>
        </row>
        <row r="682">
          <cell r="A682">
            <v>11520945</v>
          </cell>
          <cell r="B682" t="str">
            <v>GUIA DE VALVULA XLX350 / FALCON SEMI +0,05</v>
          </cell>
        </row>
        <row r="682">
          <cell r="D682" t="str">
            <v>HONDA: XLX 250 R  -  1986 - 1994  -  KG0 250 4V L1 SOHC  -  Gasolina  -  25
HONDA: XLX 250 R  -  1986-1994  -  KG0 250 4V L1 SOHC  -  Gasolina  -  25</v>
          </cell>
          <cell r="E682" t="str">
            <v/>
          </cell>
        </row>
        <row r="683">
          <cell r="A683">
            <v>11521045</v>
          </cell>
          <cell r="B683" t="str">
            <v>GUIA DE VALVULA XL250 R SEMI STD</v>
          </cell>
        </row>
        <row r="683">
          <cell r="D683" t="str">
            <v>HONDA: XL 250 R
Diâmetro semi acabado  -  1982 - 1983  -  0.2 L 2V SOHC  -  GASOLINA  -  25</v>
          </cell>
          <cell r="E683" t="str">
            <v/>
          </cell>
        </row>
        <row r="684">
          <cell r="A684">
            <v>11521145</v>
          </cell>
          <cell r="B684" t="str">
            <v>GUIA DE VALVULA XL250 R SEMI +0,10</v>
          </cell>
        </row>
        <row r="684">
          <cell r="D684" t="str">
            <v>HONDA: XL 250 R
Diâmetro semi acabado  -  1982 - 1983  -  0.2 L 2V SOHC  -  GASOLINA  -  25</v>
          </cell>
          <cell r="E684" t="str">
            <v/>
          </cell>
        </row>
        <row r="685">
          <cell r="A685">
            <v>11521945</v>
          </cell>
          <cell r="B685" t="str">
            <v>GUIA DE VALVULA XL250 R SEMI +0,05</v>
          </cell>
        </row>
        <row r="685">
          <cell r="D685" t="str">
            <v>HONDA: XL 250 R
Diâmetro semi acabado  -  1982 - 1983  -  0.2 L 2V SOHC  -  GASOLINA  -  25</v>
          </cell>
          <cell r="E685" t="str">
            <v/>
          </cell>
        </row>
        <row r="686">
          <cell r="A686">
            <v>11524020</v>
          </cell>
          <cell r="B686" t="str">
            <v>GUIA DE VALVULA ESC OM352A CARVAO STD</v>
          </cell>
          <cell r="C686" t="str">
            <v>G 3138 (300 INDY)
GE0480044000 (MAHLE)
GE0480044001 (METAL LEVE)</v>
          </cell>
          <cell r="D686" t="str">
            <v>MERCEDES BENZ: OF/OH/1316
L 1118
L 1316
L 1317
L 1318
L 1516
L 1517
L 1518
L 2017
L 2213
L 2216
L 2217
L 1316 M
LAK 1317
LB 2216
LB 2217
LK 1118
LK 1316
LK 1317
LK 1318
LK 1517
LK 1518
LK 2216
LK 2217  -  1975 - 1991  -  OM 352 A 5.7 L 12V SOHV L6  -  DIESEL  -  151 - 170</v>
          </cell>
          <cell r="E686" t="str">
            <v/>
          </cell>
        </row>
        <row r="687">
          <cell r="A687">
            <v>11526020</v>
          </cell>
          <cell r="B687" t="str">
            <v>GUIA DE VALVULA ESC OM352A CARVAO STD</v>
          </cell>
        </row>
        <row r="687">
          <cell r="D687" t="str">
            <v>MERCEDES BENZ: OF/OH/1316
L 1118
L 1316
L 1317
L 1318
L 1516
L 1517
L 1518
L 2017
L 2213
L 2216
L 2217
L 1316 M
LAK 1317
LB 2216
LB 2217
LK 1118
LK 1316
LK 1317
LK 1318
LK 1517
LK 1518
LK 2216
LK 2217  -  1975 - 1991  -  OM 352 A 5.7 L 12V SOHV L6  -  DIESEL  -  151 - 170</v>
          </cell>
          <cell r="E687" t="str">
            <v/>
          </cell>
        </row>
        <row r="688">
          <cell r="A688">
            <v>11527045</v>
          </cell>
          <cell r="B688" t="str">
            <v>GUIA DE VALVULA ESC XLX 250 R STD</v>
          </cell>
          <cell r="C688" t="str">
            <v>12241KG0305 (ORIG.)</v>
          </cell>
          <cell r="D688" t="str">
            <v>HONDA: XLX 250 R  -  1983 - 1994  -  0.2 L 2V OHC  -  GASOLINA  -  25</v>
          </cell>
          <cell r="E688" t="str">
            <v/>
          </cell>
        </row>
        <row r="689">
          <cell r="A689">
            <v>11527145</v>
          </cell>
          <cell r="B689" t="str">
            <v>GUIA DE VALVULA ESC XLX 250 R +0,10</v>
          </cell>
          <cell r="C689" t="str">
            <v>12241KG0305 (ORIG.)</v>
          </cell>
          <cell r="D689" t="str">
            <v>HONDA: XLX 250 R  -  1983 - 1994  -  0.2 L 2V OHC  -  GASOLINA  -  25</v>
          </cell>
          <cell r="E689" t="str">
            <v/>
          </cell>
        </row>
        <row r="690">
          <cell r="A690">
            <v>11527945</v>
          </cell>
          <cell r="B690" t="str">
            <v>GUIA DE VALVULA ESC XLX 250 R +0,05</v>
          </cell>
          <cell r="C690" t="str">
            <v>12241KG0305 (ORIG.)</v>
          </cell>
          <cell r="D690" t="str">
            <v>HONDA: XLX 250 R  -  1983 - 1994  -  0.2 L 2V OHC  -  GASOLINA  -  25</v>
          </cell>
          <cell r="E690" t="str">
            <v/>
          </cell>
        </row>
        <row r="691">
          <cell r="A691">
            <v>11528045</v>
          </cell>
          <cell r="B691" t="str">
            <v>GUIA DE VALVULA ESC XLX 250 R STD</v>
          </cell>
        </row>
        <row r="691">
          <cell r="D691" t="str">
            <v>HONDA: XLX 250 R  -  1986 - 1994  -  KG0 250 4V L1 SOHC  -  Gasolina  -  25
HONDA: XLX 250 R  -  1986-1994  -  KG0 250 4V L1 SOHC  -  Gasolina  -  25</v>
          </cell>
          <cell r="E691" t="str">
            <v/>
          </cell>
        </row>
        <row r="692">
          <cell r="A692">
            <v>11528145</v>
          </cell>
          <cell r="B692" t="str">
            <v>GUIA DE VALVULA ESC XLX 250 R +0,10</v>
          </cell>
        </row>
        <row r="692">
          <cell r="D692" t="str">
            <v>HONDA: XLX 250 R  -  1986 - 1994  -  KG0 250 4V L1 SOHC  -  Gasolina  -  25
HONDA: XLX 250 R  -  1986-1994  -  KG0 250 4V L1 SOHC  -  Gasolina  -  25</v>
          </cell>
          <cell r="E692" t="str">
            <v/>
          </cell>
        </row>
        <row r="693">
          <cell r="A693">
            <v>11528945</v>
          </cell>
          <cell r="B693" t="str">
            <v>GUIA DE VALVULA ESC XLX 250 R +0,05</v>
          </cell>
        </row>
        <row r="693">
          <cell r="D693" t="str">
            <v>HONDA: XLX 250 R  -  1986 - 1994  -  KG0 250 4V L1 SOHC  -  Gasolina  -  25
HONDA: XLX 250 R  -  1986-1994  -  KG0 250 4V L1 SOHC  -  Gasolina  -  25</v>
          </cell>
          <cell r="E693" t="str">
            <v/>
          </cell>
        </row>
        <row r="694">
          <cell r="A694">
            <v>11533056</v>
          </cell>
          <cell r="B694" t="str">
            <v>GUIA DE VALVULA TOPIC 2.4/2.7 STD</v>
          </cell>
          <cell r="C694" t="str">
            <v>G 2922 (300 INDY)
GC0720045000 (MAHLE)
GC0720045001 (METAL LEVE)
K80010104B (ORIG.)</v>
          </cell>
          <cell r="D694" t="str">
            <v>ASIA MOTORS: HI-TOPIC DIESEL  -  1993 - 2003  -  2.7 8V L4 SOHC  -  Diesel  -  80
ASIA MOTORS: HI-TOPIC DIESEL  -  1993-2003  -  2.7 8V L4 SOHC  -  Diesel  -  80</v>
          </cell>
          <cell r="E694" t="str">
            <v/>
          </cell>
        </row>
        <row r="695">
          <cell r="A695">
            <v>11533156</v>
          </cell>
          <cell r="B695" t="str">
            <v>GUIA DE VALVULA TOPIC 2.4/2.7 +0,10</v>
          </cell>
          <cell r="C695" t="str">
            <v>K80010104B (ORIG.)</v>
          </cell>
          <cell r="D695" t="str">
            <v>ASIA MOTORS: HI-TOPIC DIESEL  -  1993 - 2003  -  2.7 8V L4 SOHC  -  Diesel  -  80
ASIA MOTORS: HI-TOPIC DIESEL  -  1993-2003  -  2.7 8V L4 SOHC  -  Diesel  -  80</v>
          </cell>
          <cell r="E695" t="str">
            <v/>
          </cell>
        </row>
        <row r="696">
          <cell r="A696">
            <v>11533256</v>
          </cell>
          <cell r="B696" t="str">
            <v>GUIA DE VALVULA TOPIC 2.4/2.7 +0,20</v>
          </cell>
          <cell r="C696" t="str">
            <v>K80010104B (ORIG.)</v>
          </cell>
          <cell r="D696" t="str">
            <v>ASIA MOTORS: HI-TOPIC DIESEL  -  1993 - 2003  -  2.7 8V L4 SOHC  -  Diesel  -  80
ASIA MOTORS: HI-TOPIC DIESEL  -  1993-2003  -  2.7 8V L4 SOHC  -  Diesel  -  80</v>
          </cell>
          <cell r="E696" t="str">
            <v/>
          </cell>
        </row>
        <row r="697">
          <cell r="A697">
            <v>11533956</v>
          </cell>
          <cell r="B697" t="str">
            <v>GUIA DE VALVULA TOPIC 2.4/2.7 +0,05</v>
          </cell>
          <cell r="C697" t="str">
            <v>K80010104B (ORIG.)</v>
          </cell>
          <cell r="D697" t="str">
            <v>ASIA MOTORS: HI-TOPIC DIESEL  -  1993 - 2003  -  2.7 8V L4 SOHC  -  Diesel  -  80
ASIA MOTORS: HI-TOPIC DIESEL  -  1993-2003  -  2.7 8V L4 SOHC  -  Diesel  -  80</v>
          </cell>
          <cell r="E697" t="str">
            <v/>
          </cell>
        </row>
        <row r="698">
          <cell r="A698">
            <v>11537056</v>
          </cell>
          <cell r="B698" t="str">
            <v>GUIA DE VALVULA TOWNER 800 STD</v>
          </cell>
          <cell r="C698" t="str">
            <v>AA10012121A (ORIG.)
G 2923 (300 INDY)
GC0720046000 (MAHLE)
GC0720046001 (METAL LEVE)</v>
          </cell>
          <cell r="D698" t="str">
            <v>ASIA MOTORS: TOWNER SDX 0.8  -  1993 - 2007  -  CD 800 0.8 6V L3 SOHC  -  Gasolina  -  42
ASIA MOTORS: TOWNER SDX 0.8  -  1993-2007  -  CD 800 0.8 6V L3 SOHC  -  Gasolina  -  42</v>
          </cell>
          <cell r="E698" t="str">
            <v/>
          </cell>
        </row>
        <row r="699">
          <cell r="A699">
            <v>11537156</v>
          </cell>
          <cell r="B699" t="str">
            <v>GUIA DE VALVULA TOWNER 800 +0,10</v>
          </cell>
          <cell r="C699" t="str">
            <v>AA10012121A (ORIG.)</v>
          </cell>
          <cell r="D699" t="str">
            <v>ASIA MOTORS: TOWNER SDX 0.8  -  1993 - 2007  -  CD 800 0.8 6V L3 SOHC  -  Gasolina  -  42
ASIA MOTORS: TOWNER SDX 0.8  -  1993-2007  -  CD 800 0.8 6V L3 SOHC  -  Gasolina  -  42</v>
          </cell>
          <cell r="E699" t="str">
            <v/>
          </cell>
        </row>
        <row r="700">
          <cell r="A700">
            <v>11538054</v>
          </cell>
          <cell r="B700" t="str">
            <v>GUIA DE VALVULA BESTA 2.2 STD</v>
          </cell>
        </row>
        <row r="700">
          <cell r="D700" t="str">
            <v>KIA MOTOR’S: BESTA  -  1993 - 1999  -  R2 2.2 L 8V SOHV L4  -  DIESEL  -  70
KIA MOTOR’S: SPORTAGE  -  1995 - 1998  -  HW 2.2 L 8V SOHV L4  -  DIESEL  -  63</v>
          </cell>
          <cell r="E700" t="str">
            <v/>
          </cell>
        </row>
        <row r="701">
          <cell r="A701">
            <v>11538154</v>
          </cell>
          <cell r="B701" t="str">
            <v>GUIA DE VALVULA BESTA 2.2 +0,10</v>
          </cell>
        </row>
        <row r="701">
          <cell r="D701" t="str">
            <v>KIA MOTOR’S: BESTA  -  1993 - 1999  -  R2 2.2 L 8V SOHV L4  -  DIESEL  -  70
KIA MOTOR’S: SPORTAGE  -  1995 - 1998  -  HW 2.2 L 8V SOHV L4  -  DIESEL  -  63</v>
          </cell>
          <cell r="E701" t="str">
            <v/>
          </cell>
        </row>
        <row r="702">
          <cell r="A702">
            <v>11538254</v>
          </cell>
          <cell r="B702" t="str">
            <v>GUIA DE VALVULA BESTA 2.2 +0,20</v>
          </cell>
        </row>
        <row r="702">
          <cell r="D702" t="str">
            <v>KIA MOTOR’S: BESTA  -  1993 - 1999  -  R2 2.2 L 8V SOHV L4  -  DIESEL  -  70
KIA MOTOR’S: SPORTAGE  -  1995 - 1998  -  HW 2.2 L 8V SOHV L4  -  DIESEL  -  63</v>
          </cell>
          <cell r="E702" t="str">
            <v/>
          </cell>
        </row>
        <row r="703">
          <cell r="A703">
            <v>11538354</v>
          </cell>
          <cell r="B703" t="str">
            <v>GUIA DE VALVULA BESTA 2.2 +0,30</v>
          </cell>
        </row>
        <row r="703">
          <cell r="D703" t="str">
            <v>KIA MOTOR’S: BESTA  -  1993 - 1999  -  R2 2.2 L 8V SOHV L4  -  DIESEL  -  70
KIA MOTOR’S: SPORTAGE  -  1995 - 1998  -  HW 2.2 L 8V SOHV L4  -  DIESEL  -  63</v>
          </cell>
          <cell r="E703" t="str">
            <v/>
          </cell>
        </row>
        <row r="704">
          <cell r="A704">
            <v>11538454</v>
          </cell>
          <cell r="B704" t="str">
            <v>GUIA DE VALVULA BESTA 2.2 +0,40</v>
          </cell>
        </row>
        <row r="704">
          <cell r="D704" t="str">
            <v>KIA MOTOR’S: BESTA  -  1993 - 1999  -  R2 2.2 L 8V SOHV L4  -  DIESEL  -  70
KIA MOTOR’S: SPORTAGE  -  1995 - 1998  -  HW 2.2 L 8V SOHV L4  -  DIESEL  -  63</v>
          </cell>
          <cell r="E704" t="str">
            <v/>
          </cell>
        </row>
        <row r="705">
          <cell r="A705">
            <v>11538554</v>
          </cell>
          <cell r="B705" t="str">
            <v>GUIA DE VALVULA BESTA 2.2 +0,50</v>
          </cell>
        </row>
        <row r="705">
          <cell r="D705" t="str">
            <v>KIA MOTOR’S: BESTA  -  1993 - 1999  -  R2 2.2 L 8V SOHV L4  -  DIESEL  -  70
KIA MOTOR’S: SPORTAGE  -  1995 - 1998  -  HW 2.2 L 8V SOHV L4  -  DIESEL  -  63</v>
          </cell>
          <cell r="E705" t="str">
            <v/>
          </cell>
        </row>
        <row r="706">
          <cell r="A706">
            <v>11539054</v>
          </cell>
          <cell r="B706" t="str">
            <v>GUIA DE VALVULA BESTA 2.2 STD</v>
          </cell>
          <cell r="C706" t="str">
            <v>MRF 0110104 (ORIG.)</v>
          </cell>
          <cell r="D706" t="str">
            <v>KIA MOTOR’S: BESTA  -  1993 - 1999  -  R2 2.2 L 8V SOHV L4  -  DIESEL  -  70
KIA MOTOR’S: SPORTAGE  -  1995 - 1998  -  HW 2.2 L 8V SOHV L4  -  DIESEL  -  63</v>
          </cell>
          <cell r="E706" t="str">
            <v/>
          </cell>
        </row>
        <row r="707">
          <cell r="A707">
            <v>11539154</v>
          </cell>
          <cell r="B707" t="str">
            <v>GUIA DE VALVULA BESTA 2.2 +0,10</v>
          </cell>
          <cell r="C707" t="str">
            <v>MRF 0110104 (ORIG.)</v>
          </cell>
          <cell r="D707" t="str">
            <v>KIA MOTOR’S: BESTA  -  1993 - 1999  -  R2 2.2 L 8V SOHV L4  -  DIESEL  -  70
KIA MOTOR’S: SPORTAGE  -  1995 - 1998  -  HW 2.2 L 8V SOHV L4  -  DIESEL  -  63</v>
          </cell>
          <cell r="E707" t="str">
            <v/>
          </cell>
        </row>
        <row r="708">
          <cell r="A708">
            <v>11539254</v>
          </cell>
          <cell r="B708" t="str">
            <v>GUIA DE VALVULA BESTA 2.2 +0,20</v>
          </cell>
          <cell r="C708" t="str">
            <v>MRF 0110104 (ORIG.)</v>
          </cell>
          <cell r="D708" t="str">
            <v>KIA MOTOR’S: BESTA  -  1993 - 1999  -  R2 2.2 L 8V SOHV L4  -  DIESEL  -  70
KIA MOTOR’S: SPORTAGE  -  1995 - 1998  -  HW 2.2 L 8V SOHV L4  -  DIESEL  -  63</v>
          </cell>
          <cell r="E708" t="str">
            <v/>
          </cell>
        </row>
        <row r="709">
          <cell r="A709">
            <v>11539354</v>
          </cell>
          <cell r="B709" t="str">
            <v>GUIA DE VALVULA BESTA 2.2 +0,30</v>
          </cell>
          <cell r="C709" t="str">
            <v>MRF 0110104 (ORIG.)</v>
          </cell>
          <cell r="D709" t="str">
            <v>KIA MOTOR’S: BESTA  -  1993 - 1999  -  R2 2.2 L 8V SOHV L4  -  DIESEL  -  70
KIA MOTOR’S: SPORTAGE  -  1995 - 1998  -  HW 2.2 L 8V SOHV L4  -  DIESEL  -  63</v>
          </cell>
          <cell r="E709" t="str">
            <v/>
          </cell>
        </row>
        <row r="710">
          <cell r="A710">
            <v>11539454</v>
          </cell>
          <cell r="B710" t="str">
            <v>GUIA DE VALVULA BESTA 2.2 +0,40</v>
          </cell>
          <cell r="C710" t="str">
            <v>MRF 0110104 (ORIG.)</v>
          </cell>
          <cell r="D710" t="str">
            <v>KIA MOTOR’S: BESTA  -  1993 - 1999  -  R2 2.2 L 8V SOHV L4  -  DIESEL  -  70
KIA MOTOR’S: SPORTAGE  -  1995 - 1998  -  HW 2.2 L 8V SOHV L4  -  DIESEL  -  63</v>
          </cell>
          <cell r="E710" t="str">
            <v/>
          </cell>
        </row>
        <row r="711">
          <cell r="A711">
            <v>11539554</v>
          </cell>
          <cell r="B711" t="str">
            <v>GUIA DE VALVULA BESTA 2.2 +0,50</v>
          </cell>
          <cell r="C711" t="str">
            <v>MRF 0110104 (ORIG.)</v>
          </cell>
          <cell r="D711" t="str">
            <v>KIA MOTOR’S: BESTA  -  1993 - 1999  -  R2 2.2 L 8V SOHV L4  -  DIESEL  -  70
KIA MOTOR’S: SPORTAGE  -  1995 - 1998  -  HW 2.2 L 8V SOHV L4  -  DIESEL  -  63</v>
          </cell>
          <cell r="E711" t="str">
            <v/>
          </cell>
        </row>
        <row r="712">
          <cell r="A712">
            <v>11539954</v>
          </cell>
          <cell r="B712" t="str">
            <v>GUIA DE VALVULA BESTA 2.2 +0,05</v>
          </cell>
          <cell r="C712" t="str">
            <v>MRF 0110104 (ORIG.)</v>
          </cell>
          <cell r="D712" t="str">
            <v>KIA MOTOR’S: BESTA  -  1993 - 1999  -  R2 2.2 L 8V SOHV L4  -  DIESEL  -  70
KIA MOTOR’S: SPORTAGE  -  1995 - 1998  -  HW 2.2 L 8V SOHV L4  -  DIESEL  -  63</v>
          </cell>
          <cell r="E712" t="str">
            <v/>
          </cell>
        </row>
        <row r="713">
          <cell r="A713">
            <v>11542040</v>
          </cell>
          <cell r="B713" t="str">
            <v>GUIA DE VALVULA ONIX 1.0 8V STD</v>
          </cell>
          <cell r="C713" t="str">
            <v>G 3023 (300 INDY)
GA0140047000 (MAHLE)
GA0140047001 (METAL LEVE)</v>
          </cell>
          <cell r="D713" t="str">
            <v>CHEVROLET: AGILE / COBALT  -  2009-2022  -  NLEV - 1.4L 8V SOHC L4  -  FLEX  -  95 - 100
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COBALT / AGILE  -  2009-2022  -  NLEV - 1.4L 8V SOHC L4  -  FLEX  -  102 - 97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AT FLEX  -  2019 - 2020  -  GM Familia I NLEV 1.8 8V L4 SOHC  -  Flex  -  106-111
CHEVROLET: COBALT ELITE AT FLEX  -  2019-2020  -  GM Familia I NLEV 1.8 8V L4 SOHC  -  Flex  -  106-111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
CHEVROLET: CORSA WAGON SUPER MPFI  -  1999 - 2005  -  Familia I MPFI 1.0 16V L4 DOHC  -  Gasolina  -  68
CHEVROLET: CORSA WAGON SUPER MPFI  -  1999-2005  -  Familia I MPFI 1.0 16V L4 DOHC  -  Gasolina  -  68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cell r="E713" t="str">
            <v/>
          </cell>
        </row>
        <row r="714">
          <cell r="A714">
            <v>11542140</v>
          </cell>
          <cell r="B714" t="str">
            <v>GUIA DE VALVULA CORSA 1.0 16V +0,10</v>
          </cell>
        </row>
        <row r="714">
          <cell r="D714"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COBALT / AGILE  -  2009-2022  -  NLEV - 1.4L 8V SOHC L4  -  FLEX  -  102 - 97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AT FLEX  -  2019 - 2020  -  GM Familia I NLEV 1.8 8V L4 SOHC  -  Flex  -  106-111
CHEVROLET: COBALT ELITE AT FLEX  -  2019-2020  -  GM Familia I NLEV 1.8 8V L4 SOHC  -  Flex  -  106-111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
CHEVROLET: CORSA WAGON SUPER MPFI  -  1999 - 2005  -  Familia I MPFI 1.0 16V L4 DOHC  -  Gasolina  -  68
CHEVROLET: CORSA WAGON SUPER MPFI  -  1999-2005  -  Familia I MPFI 1.0 16V L4 DOHC  -  Gasolina  -  68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cell r="E714" t="str">
            <v/>
          </cell>
        </row>
        <row r="715">
          <cell r="A715">
            <v>11542240</v>
          </cell>
          <cell r="B715" t="str">
            <v>GUIA DE VALVULA CORSA 1.0 16V +0,20</v>
          </cell>
        </row>
        <row r="715">
          <cell r="D715"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COBALT / AGILE  -  2009-2022  -  NLEV - 1.4L 8V SOHC L4  -  FLEX  -  102 - 97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AT FLEX  -  2019 - 2020  -  GM Familia I NLEV 1.8 8V L4 SOHC  -  Flex  -  106-111
CHEVROLET: COBALT ELITE AT FLEX  -  2019-2020  -  GM Familia I NLEV 1.8 8V L4 SOHC  -  Flex  -  106-111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
CHEVROLET: CORSA WAGON SUPER MPFI  -  1999 - 2005  -  Familia I MPFI 1.0 16V L4 DOHC  -  Gasolina  -  68
CHEVROLET: CORSA WAGON SUPER MPFI  -  1999-2005  -  Familia I MPFI 1.0 16V L4 DOHC  -  Gasolina  -  68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cell r="E715" t="str">
            <v/>
          </cell>
        </row>
        <row r="716">
          <cell r="A716">
            <v>11542940</v>
          </cell>
          <cell r="B716" t="str">
            <v>GUIA DE VALVULA CORSA 1.0 16V +0,05</v>
          </cell>
        </row>
        <row r="716">
          <cell r="D716"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COBALT / AGILE  -  2009-2022  -  NLEV - 1.4L 8V SOHC L4  -  FLEX  -  102 - 97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AT FLEX  -  2019 - 2020  -  GM Familia I NLEV 1.8 8V L4 SOHC  -  Flex  -  106-111
CHEVROLET: COBALT ELITE AT FLEX  -  2019-2020  -  GM Familia I NLEV 1.8 8V L4 SOHC  -  Flex  -  106-111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
CHEVROLET: CORSA WAGON SUPER MPFI  -  1999 - 2005  -  Familia I MPFI 1.0 16V L4 DOHC  -  Gasolina  -  68
CHEVROLET: CORSA WAGON SUPER MPFI  -  1999-2005  -  Familia I MPFI 1.0 16V L4 DOHC  -  Gasolina  -  68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cell r="E716" t="str">
            <v/>
          </cell>
        </row>
        <row r="717">
          <cell r="A717">
            <v>11547061</v>
          </cell>
          <cell r="B717" t="str">
            <v>GUIA DE VALVULA VALMET SERIE 20 ANT. STD</v>
          </cell>
          <cell r="C717" t="str">
            <v>836647601 (ORIG.)</v>
          </cell>
          <cell r="D717"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717" t="str">
            <v/>
          </cell>
        </row>
        <row r="718">
          <cell r="A718">
            <v>11556000</v>
          </cell>
          <cell r="B718" t="str">
            <v>GUIA DE VALVULA ESC CAT D353 DIAM. 9,5 STD</v>
          </cell>
        </row>
        <row r="718">
          <cell r="D718" t="str">
            <v>CATERPILLAR: D 353, 398, 379,988 diam. 3/8  -  C18  -  DIESEL</v>
          </cell>
          <cell r="E718" t="str">
            <v/>
          </cell>
        </row>
        <row r="719">
          <cell r="A719">
            <v>11556100</v>
          </cell>
          <cell r="B719" t="str">
            <v>GUIA DE VALVULA ESC CAT D353 DIAM. 9,5 +0,10</v>
          </cell>
        </row>
        <row r="719">
          <cell r="D719" t="str">
            <v>CATERPILLAR: D 353, 398, 379,988 diam. 3/8  -  C18  -  DIESEL</v>
          </cell>
          <cell r="E719" t="str">
            <v/>
          </cell>
        </row>
        <row r="720">
          <cell r="A720">
            <v>11556200</v>
          </cell>
          <cell r="B720" t="str">
            <v>GUIA DE VALVULA ESC CAT D353 DIAM. 9,5 +0,20</v>
          </cell>
        </row>
        <row r="720">
          <cell r="D720" t="str">
            <v>CATERPILLAR: D 353, 398, 379,988 diam. 3/8  -  C18  -  DIESEL</v>
          </cell>
          <cell r="E720" t="str">
            <v/>
          </cell>
        </row>
        <row r="721">
          <cell r="A721">
            <v>11557000</v>
          </cell>
          <cell r="B721" t="str">
            <v>GUIA DE VALVULA ADM CAT D353 DIAM. 9,5 STD</v>
          </cell>
        </row>
        <row r="721">
          <cell r="D721" t="str">
            <v>CATERPILLAR: D 353, 398, 379,988 diam. 3/8  -  C18  -  DIESEL</v>
          </cell>
          <cell r="E721" t="str">
            <v/>
          </cell>
        </row>
        <row r="722">
          <cell r="A722">
            <v>11557900</v>
          </cell>
          <cell r="B722" t="str">
            <v>GUIA DE VALVULA ADM CAT D353 DIAM. 9,5 +0,05</v>
          </cell>
        </row>
        <row r="722">
          <cell r="D722" t="str">
            <v>CATERPILLAR: D 353, 398, 379,988 diam. 1/2  -  C18  -  DIESEL</v>
          </cell>
          <cell r="E722" t="str">
            <v/>
          </cell>
        </row>
        <row r="723">
          <cell r="A723">
            <v>11558035</v>
          </cell>
          <cell r="B723" t="str">
            <v>GUIA DE VALVULA ADM GER. ANTIGA STD</v>
          </cell>
          <cell r="C723" t="str">
            <v>1523410 (ORIG.)
300957 (ORIG.)
G 1911 (300 INDY)
GA0760048000 (MAHLE)
GA0760048001 (METAL LEVE)</v>
          </cell>
          <cell r="D723"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3" t="str">
            <v/>
          </cell>
        </row>
        <row r="724">
          <cell r="A724">
            <v>11558135</v>
          </cell>
          <cell r="B724" t="str">
            <v>GUIA DE VALVULA ADM GER. ANTIGA +0,10</v>
          </cell>
        </row>
        <row r="724">
          <cell r="D724"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4" t="str">
            <v/>
          </cell>
        </row>
        <row r="725">
          <cell r="A725">
            <v>11558235</v>
          </cell>
          <cell r="B725" t="str">
            <v>GUIA DE VALVULA ADM GER. ANTIGA +0,20</v>
          </cell>
        </row>
        <row r="725">
          <cell r="D725"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5" t="str">
            <v/>
          </cell>
        </row>
        <row r="726">
          <cell r="A726">
            <v>11558335</v>
          </cell>
          <cell r="B726" t="str">
            <v>GUIA DE VALVULA ADM GER. ANTIGA +0,30</v>
          </cell>
        </row>
        <row r="726">
          <cell r="D726"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6" t="str">
            <v/>
          </cell>
        </row>
        <row r="727">
          <cell r="A727">
            <v>11558535</v>
          </cell>
          <cell r="B727" t="str">
            <v>GUIA DE VALVULA ADM GER. ANTIGA +0,50</v>
          </cell>
        </row>
        <row r="727">
          <cell r="D727"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7" t="str">
            <v/>
          </cell>
        </row>
        <row r="728">
          <cell r="A728">
            <v>11558935</v>
          </cell>
          <cell r="B728" t="str">
            <v>GUIA DE VALVULA ADM GER. ANTIGA +0,05</v>
          </cell>
        </row>
        <row r="728">
          <cell r="D728"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8" t="str">
            <v/>
          </cell>
        </row>
        <row r="729">
          <cell r="A729">
            <v>11559035</v>
          </cell>
          <cell r="B729" t="str">
            <v>GUIA DE VALVULA ESC GER. ANTIGA STD</v>
          </cell>
          <cell r="C729" t="str">
            <v>G 1912 (300 INDY)
G1912300958 (ORIG.)
GE0760049000 (MAHLE)
GE0760049001 (METAL LEVE)</v>
          </cell>
          <cell r="D729"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29" t="str">
            <v/>
          </cell>
        </row>
        <row r="730">
          <cell r="A730">
            <v>11559135</v>
          </cell>
          <cell r="B730" t="str">
            <v>GUIA DE VALVULA ESC GER. ANTIGA +0,10</v>
          </cell>
        </row>
        <row r="730">
          <cell r="D730"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30" t="str">
            <v/>
          </cell>
        </row>
        <row r="731">
          <cell r="A731">
            <v>11559235</v>
          </cell>
          <cell r="B731" t="str">
            <v>GUIA DE VALVULA ESC GER. ANTIGA +0,20</v>
          </cell>
        </row>
        <row r="731">
          <cell r="D731"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31" t="str">
            <v/>
          </cell>
        </row>
        <row r="732">
          <cell r="A732">
            <v>11559335</v>
          </cell>
          <cell r="B732" t="str">
            <v>GUIA DE VALVULA ESC GER. ANTIGA +0,30</v>
          </cell>
        </row>
        <row r="732">
          <cell r="D732"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32" t="str">
            <v/>
          </cell>
        </row>
        <row r="733">
          <cell r="A733">
            <v>11559535</v>
          </cell>
          <cell r="B733" t="str">
            <v>GUIA DE VALVULA ESC GER. ANTIGA +0,50</v>
          </cell>
        </row>
        <row r="733">
          <cell r="D733"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33" t="str">
            <v/>
          </cell>
        </row>
        <row r="734">
          <cell r="A734">
            <v>11559935</v>
          </cell>
          <cell r="B734" t="str">
            <v>GUIA DE VALVULA ESC GER. ANTIGA +0,05</v>
          </cell>
        </row>
        <row r="734">
          <cell r="D734"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K112 S ARTICULADO  -  1983 - 1988  -  DN 11.0 12V L6 OHV  -  Diesel
SCANIA: K112 S ARTICULADO  -  1983-1988  -  DN 11.0 12V L6 OHV  -  Diesel
SCANIA: K112 S/L  -  1983 - 1986  -  DN 11.0 12V L6 OHV  -  Diesel
SCANIA: K112 S/L  -  1983-1986  -  DN 11.0 12V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734" t="str">
            <v/>
          </cell>
        </row>
        <row r="735">
          <cell r="A735">
            <v>11562035</v>
          </cell>
          <cell r="B735" t="str">
            <v>GUIA DE VALVULA ADM GER. ECOLOGICA STD</v>
          </cell>
          <cell r="C735" t="str">
            <v>1521210 (ORIG.)
393263 (ORIG.)</v>
          </cell>
          <cell r="D735"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35" t="str">
            <v/>
          </cell>
        </row>
        <row r="736">
          <cell r="A736">
            <v>11562135</v>
          </cell>
          <cell r="B736" t="str">
            <v>GUIA DE VALVULA ADM GER. ECOLOGICA +0,10</v>
          </cell>
        </row>
        <row r="736">
          <cell r="D736"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36" t="str">
            <v/>
          </cell>
        </row>
        <row r="737">
          <cell r="A737">
            <v>11562235</v>
          </cell>
          <cell r="B737" t="str">
            <v>GUIA DE VALVULA ADM GER. ECOLOGICA +0,20</v>
          </cell>
        </row>
        <row r="737">
          <cell r="D737"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37" t="str">
            <v/>
          </cell>
        </row>
        <row r="738">
          <cell r="A738">
            <v>11565064</v>
          </cell>
          <cell r="B738" t="str">
            <v>GUIA DE VALVULA H100 2.4 STD</v>
          </cell>
          <cell r="C738" t="str">
            <v>G 2776 (300 INDY)
GC2080050000 (MAHLE)
GC2080050001 (METAL LEVE)</v>
          </cell>
          <cell r="D738" t="str">
            <v>HYUNDAI: H  100  -  1994 - 2000  -  G4CS 2.4 L 8V SOHV L4  -  GASOLINA  -  80</v>
          </cell>
          <cell r="E738" t="str">
            <v/>
          </cell>
        </row>
        <row r="739">
          <cell r="A739">
            <v>11565164</v>
          </cell>
          <cell r="B739" t="str">
            <v>GUIA DE VALVULA H100 2.4 +0,10</v>
          </cell>
        </row>
        <row r="739">
          <cell r="D739" t="str">
            <v>HYUNDAI: H  100  -  1994 - 2000  -  G4CS 2.4 L 8V SOHV L4  -  GASOLINA  -  80</v>
          </cell>
          <cell r="E739" t="str">
            <v/>
          </cell>
        </row>
        <row r="740">
          <cell r="A740">
            <v>11565264</v>
          </cell>
          <cell r="B740" t="str">
            <v>GUIA DE VALVULA H100 2.4 +0,20</v>
          </cell>
        </row>
        <row r="740">
          <cell r="D740" t="str">
            <v>HYUNDAI: H  100  -  1994 - 2000  -  G4CS 2.4 L 8V SOHV L4  -  GASOLINA  -  80</v>
          </cell>
          <cell r="E740" t="str">
            <v/>
          </cell>
        </row>
        <row r="741">
          <cell r="A741">
            <v>11565964</v>
          </cell>
          <cell r="B741" t="str">
            <v>GUIA DE VALVULA H100 2.4 +0,05</v>
          </cell>
        </row>
        <row r="741">
          <cell r="D741" t="str">
            <v>HYUNDAI: H  100  -  1994 - 2000  -  G4CS 2.4 L 8V SOHV L4  -  GASOLINA  -  80</v>
          </cell>
          <cell r="E741" t="str">
            <v/>
          </cell>
        </row>
        <row r="742">
          <cell r="A742">
            <v>11573035</v>
          </cell>
          <cell r="B742" t="str">
            <v>GUIA DE VALVULA ESC GER. ECOLOGICA STD</v>
          </cell>
          <cell r="C742" t="str">
            <v>1398624 (ORIG.)
1521209 (ORIG.)
G 2114 (300 INDY)
GE0760051000 (MAHLE)
GE0760051001 (METAL LEVE)</v>
          </cell>
          <cell r="D742"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42" t="str">
            <v/>
          </cell>
        </row>
        <row r="743">
          <cell r="A743">
            <v>11573135</v>
          </cell>
          <cell r="B743" t="str">
            <v>GUIA DE VALVULA ESC GER. ECOLOGICA +0,10</v>
          </cell>
        </row>
        <row r="743">
          <cell r="D743"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43" t="str">
            <v/>
          </cell>
        </row>
        <row r="744">
          <cell r="A744">
            <v>11573235</v>
          </cell>
          <cell r="B744" t="str">
            <v>GUIA DE VALVULA ESC GER. ECOLOGICA +0,20</v>
          </cell>
        </row>
        <row r="744">
          <cell r="D744"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44" t="str">
            <v/>
          </cell>
        </row>
        <row r="745">
          <cell r="A745">
            <v>11573935</v>
          </cell>
          <cell r="B745" t="str">
            <v>GUIA DE VALVULA ESC GER. ECOLOGICA +0,05</v>
          </cell>
        </row>
        <row r="745">
          <cell r="D745"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cell r="E745" t="str">
            <v/>
          </cell>
        </row>
        <row r="746">
          <cell r="A746">
            <v>11574020</v>
          </cell>
          <cell r="B746" t="str">
            <v>GUIA DE VALVULA ADM OM 616 / MB 180 STD</v>
          </cell>
          <cell r="C746" t="str">
            <v>6160530329 (ORIG.)</v>
          </cell>
          <cell r="D746" t="str">
            <v>MERCEDES BENZ: MB-CLASS MB 180  -  1994 - 1998  -  OM 616 2.4 8V L4 SOHC  -  Diesel
MERCEDES BENZ: MB-CLASS MB 180  -  1994-1998  -  OM 616 2.4 8V L4 SOHC  -  Diesel</v>
          </cell>
          <cell r="E746" t="str">
            <v/>
          </cell>
        </row>
        <row r="747">
          <cell r="A747">
            <v>11574120</v>
          </cell>
          <cell r="B747" t="str">
            <v>GUIA DE VALVULA ADM OM 616 / MB 180 +0,10</v>
          </cell>
          <cell r="C747" t="str">
            <v>6160530329 (ORIG.)</v>
          </cell>
          <cell r="D747" t="str">
            <v>MERCEDES BENZ: MB-CLASS MB 180  -  1994 - 1998  -  OM 616 2.4 8V L4 SOHC  -  Diesel
MERCEDES BENZ: MB-CLASS MB 180  -  1994-1998  -  OM 616 2.4 8V L4 SOHC  -  Diesel</v>
          </cell>
          <cell r="E747" t="str">
            <v/>
          </cell>
        </row>
        <row r="748">
          <cell r="A748">
            <v>11574220</v>
          </cell>
          <cell r="B748" t="str">
            <v>GUIA DE VALVULA ADM OM 616 / MB 180 +0,20</v>
          </cell>
          <cell r="C748" t="str">
            <v>6160530329 (ORIG.)</v>
          </cell>
          <cell r="D748" t="str">
            <v>MERCEDES BENZ: MB-CLASS MB 180  -  1994 - 1998  -  OM 616 2.4 8V L4 SOHC  -  Diesel
MERCEDES BENZ: MB-CLASS MB 180  -  1994-1998  -  OM 616 2.4 8V L4 SOHC  -  Diesel</v>
          </cell>
          <cell r="E748" t="str">
            <v/>
          </cell>
        </row>
        <row r="749">
          <cell r="A749">
            <v>11575020</v>
          </cell>
          <cell r="B749" t="str">
            <v>GUIA DE VALVULA ESC OM 616 / MB 180 STD</v>
          </cell>
          <cell r="C749" t="str">
            <v>6160530330 (ORIG.)</v>
          </cell>
          <cell r="D749" t="str">
            <v>MERCEDES BENZ: MB-CLASS MB 180  -  1994 - 1998  -  OM 616 2.4 8V L4 SOHC  -  Diesel
MERCEDES BENZ: MB-CLASS MB 180  -  1994-1998  -  OM 616 2.4 8V L4 SOHC  -  Diesel</v>
          </cell>
          <cell r="E749" t="str">
            <v/>
          </cell>
        </row>
        <row r="750">
          <cell r="A750">
            <v>11575120</v>
          </cell>
          <cell r="B750" t="str">
            <v>GUIA DE VALVULA ESC OM 616 / MB 180 +0,10</v>
          </cell>
          <cell r="C750" t="str">
            <v>6160530330 (ORIG.)</v>
          </cell>
          <cell r="D750" t="str">
            <v>MERCEDES BENZ: MB-CLASS MB 180  -  1994 - 1998  -  OM 616 2.4 8V L4 SOHC  -  Diesel
MERCEDES BENZ: MB-CLASS MB 180  -  1994-1998  -  OM 616 2.4 8V L4 SOHC  -  Diesel</v>
          </cell>
          <cell r="E750" t="str">
            <v/>
          </cell>
        </row>
        <row r="751">
          <cell r="A751">
            <v>11575220</v>
          </cell>
          <cell r="B751" t="str">
            <v>GUIA DE VALVULA ESC OM 616 / MB 180 +0,20</v>
          </cell>
          <cell r="C751" t="str">
            <v>6160530330 (ORIG.)</v>
          </cell>
          <cell r="D751" t="str">
            <v>MERCEDES BENZ: MB-CLASS MB 180  -  1994 - 1998  -  OM 616 2.4 8V L4 SOHC  -  Diesel
MERCEDES BENZ: MB-CLASS MB 180  -  1994-1998  -  OM 616 2.4 8V L4 SOHC  -  Diesel</v>
          </cell>
          <cell r="E751" t="str">
            <v/>
          </cell>
        </row>
        <row r="752">
          <cell r="A752">
            <v>11581054</v>
          </cell>
          <cell r="B752" t="str">
            <v>GUIA DE VALVULA BESTA 2.7 STD</v>
          </cell>
          <cell r="C752" t="str">
            <v>G 2700 (300 INDY)
GC2110052000 (MAHLE)
GC2110052001 (METAL LEVE)</v>
          </cell>
          <cell r="D752" t="str">
            <v>KIA MOTOR’S: BESTA  2WD  -  1992 - 1999  -  R2 2.7 L 8V SOHV L4  -  DIESEL  -  80 - 82
KIA MOTOR’S: BONGO  K2700  -  1997 - 2010  -  J2 2.7 L 8V SOHV L4  -  DIESEL  -  80 - 83</v>
          </cell>
          <cell r="E752" t="str">
            <v/>
          </cell>
        </row>
        <row r="753">
          <cell r="A753">
            <v>11581154</v>
          </cell>
          <cell r="B753" t="str">
            <v>GUIA DE VALVULA BESTA 2.7 +0,10</v>
          </cell>
        </row>
        <row r="753">
          <cell r="D753" t="str">
            <v>KIA MOTOR’S: BESTA  2WD  -  1992 - 1999  -  R2 2.7 L 8V SOHV L4  -  DIESEL  -  80 - 82
KIA MOTOR’S: BONGO  K2700  -  1997 - 2010  -  J2 2.7 L 8V SOHV L4  -  DIESEL  -  80 - 83</v>
          </cell>
          <cell r="E753" t="str">
            <v/>
          </cell>
        </row>
        <row r="754">
          <cell r="A754">
            <v>11581254</v>
          </cell>
          <cell r="B754" t="str">
            <v>GUIA DE VALVULA BESTA 2.7 +0,20</v>
          </cell>
        </row>
        <row r="754">
          <cell r="D754" t="str">
            <v>KIA MOTOR’S: BESTA  2WD  -  1992 - 1999  -  R2 2.7 L 8V SOHV L4  -  DIESEL  -  80 - 82
KIA MOTOR’S: BONGO  K2700  -  1997 - 2010  -  J2 2.7 L 8V SOHV L4  -  DIESEL  -  80 - 83</v>
          </cell>
          <cell r="E754" t="str">
            <v/>
          </cell>
        </row>
        <row r="755">
          <cell r="A755">
            <v>11581354</v>
          </cell>
          <cell r="B755" t="str">
            <v>GUIA DE VALVULA BESTA 2.7 +0,30</v>
          </cell>
        </row>
        <row r="755">
          <cell r="D755" t="str">
            <v>KIA MOTOR’S: BESTA  2WD  -  1992 - 1999  -  R2 2.7 L 8V SOHV L4  -  DIESEL  -  80 - 82
KIA MOTOR’S: BONGO  K2700  -  1997 - 2010  -  J2 2.7 L 8V SOHV L4  -  DIESEL  -  80 - 83</v>
          </cell>
          <cell r="E755" t="str">
            <v/>
          </cell>
        </row>
        <row r="756">
          <cell r="A756">
            <v>11581454</v>
          </cell>
          <cell r="B756" t="str">
            <v>GUIA DE VALVULA BESTA 2.7 +0,40</v>
          </cell>
        </row>
        <row r="756">
          <cell r="D756" t="str">
            <v>KIA MOTOR’S: BESTA  2WD  -  1992 - 1999  -  R2 2.7 L 8V SOHV L4  -  DIESEL  -  80 - 82
KIA MOTOR’S: BONGO  K2700  -  1997 - 2010  -  J2 2.7 L 8V SOHV L4  -  DIESEL  -  80 - 83</v>
          </cell>
          <cell r="E756" t="str">
            <v/>
          </cell>
        </row>
        <row r="757">
          <cell r="A757">
            <v>11581554</v>
          </cell>
          <cell r="B757" t="str">
            <v>GUIA DE VALVULA BESTA 2.7 +0,50</v>
          </cell>
        </row>
        <row r="757">
          <cell r="D757" t="str">
            <v>KIA MOTOR’S: BESTA  2WD  -  1992 - 1999  -  R2 2.7 L 8V SOHV L4  -  DIESEL  -  80 - 82
KIA MOTOR’S: BONGO  K2700  -  1997 - 2010  -  J2 2.7 L 8V SOHV L4  -  DIESEL  -  80 - 83</v>
          </cell>
          <cell r="E757" t="str">
            <v/>
          </cell>
        </row>
        <row r="758">
          <cell r="A758">
            <v>11581954</v>
          </cell>
          <cell r="B758" t="str">
            <v>GUIA DE VALVULA BESTA 2.7 +0,05</v>
          </cell>
        </row>
        <row r="758">
          <cell r="D758" t="str">
            <v>KIA MOTOR’S: BESTA  2WD  -  1992 - 1999  -  R2 2.7 L 8V SOHV L4  -  DIESEL  -  80 - 82
KIA MOTOR’S: BONGO  K2700  -  1997 - 2010  -  J2 2.7 L 8V SOHV L4  -  DIESEL  -  80 - 83</v>
          </cell>
          <cell r="E758" t="str">
            <v/>
          </cell>
        </row>
        <row r="759">
          <cell r="A759">
            <v>11603060</v>
          </cell>
          <cell r="B759" t="str">
            <v>GUIA DE VALVULA TD70 E/F/G/H STD</v>
          </cell>
          <cell r="C759" t="str">
            <v>466386 (ORIG.)</v>
          </cell>
          <cell r="D759" t="str">
            <v>VOLVO: TD 70 E/F/G/HTurbo (76-.)</v>
          </cell>
          <cell r="E759" t="str">
            <v/>
          </cell>
        </row>
        <row r="760">
          <cell r="A760">
            <v>11606064</v>
          </cell>
          <cell r="B760" t="str">
            <v>GUIA DE VALVULA ADM ELANTRA 1.6 STD</v>
          </cell>
        </row>
        <row r="760">
          <cell r="D760" t="str">
            <v>HYUNDAI: ELANTRA  GLS  -  1993 - 1995  -  NEW SIRIUS 1.6 L 16V DOHC L4  -  GASOLINA  -  107
HYUNDAI: SONATA  2.0 I GLS  -  1993 - 1998  -  NEW SIRIUS 4G63 2.0 L 16V DOHC L4  -  GASOLINA  -  105</v>
          </cell>
          <cell r="E760" t="str">
            <v/>
          </cell>
        </row>
        <row r="761">
          <cell r="A761">
            <v>11606164</v>
          </cell>
          <cell r="B761" t="str">
            <v>GUIA DE VALVULA ADM ELANTRA 1.6 +0,10</v>
          </cell>
        </row>
        <row r="761">
          <cell r="D761" t="str">
            <v>HYUNDAI: ELANTRA  GLS  -  1993 - 1995  -  NEW SIRIUS 1.6 L 16V DOHC L4  -  GASOLINA  -  107
HYUNDAI: SONATA  2.0 I GLS  -  1993 - 1998  -  NEW SIRIUS 4G63 2.0 L 16V DOHC L4  -  GASOLINA  -  105</v>
          </cell>
          <cell r="E761" t="str">
            <v/>
          </cell>
        </row>
        <row r="762">
          <cell r="A762">
            <v>11606964</v>
          </cell>
          <cell r="B762" t="str">
            <v>GUIA DE VALVULA ADM ELANTRA 1.6 +0,05</v>
          </cell>
        </row>
        <row r="762">
          <cell r="D762" t="str">
            <v>HYUNDAI: ELANTRA  GLS  -  1993 - 1995  -  NEW SIRIUS 1.6 L 16V DOHC L4  -  GASOLINA  -  107
HYUNDAI: SONATA  2.0 I GLS  -  1993 - 1998  -  NEW SIRIUS 4G63 2.0 L 16V DOHC L4  -  GASOLINA  -  105</v>
          </cell>
          <cell r="E762" t="str">
            <v/>
          </cell>
        </row>
        <row r="763">
          <cell r="A763">
            <v>11607064</v>
          </cell>
          <cell r="B763" t="str">
            <v>GUIA DE VALVULA ESC ELANTRA 1.6 STD</v>
          </cell>
        </row>
        <row r="763">
          <cell r="D763" t="str">
            <v>HYUNDAI: ELANTRA  GLS  -  1993 - 1995  -  NEW SIRIUS 1.6 L 16V DOHC L4  -  GASOLINA  -  107
HYUNDAI: SONATA  2.0 I GLS  -  1993 - 1998  -  NEW SIRIUS 4G63 2.0 L 16V DOHC L4  -  GASOLINA  -  105</v>
          </cell>
          <cell r="E763" t="str">
            <v/>
          </cell>
        </row>
        <row r="764">
          <cell r="A764">
            <v>11607164</v>
          </cell>
          <cell r="B764" t="str">
            <v>GUIA DE VALVULA ESC ELANTRA 1.6 +0,10</v>
          </cell>
        </row>
        <row r="764">
          <cell r="D764" t="str">
            <v>HYUNDAI: ELANTRA  GLS  -  1993 - 1995  -  NEW SIRIUS 1.6 L 16V DOHC L4  -  GASOLINA  -  107
HYUNDAI: SONATA  2.0 I GLS  -  1993 - 1998  -  NEW SIRIUS 4G63 2.0 L 16V DOHC L4  -  GASOLINA  -  105</v>
          </cell>
          <cell r="E764" t="str">
            <v/>
          </cell>
        </row>
        <row r="765">
          <cell r="A765">
            <v>11607964</v>
          </cell>
          <cell r="B765" t="str">
            <v>GUIA DE VALVULA ESC ELANTRA 1.6 +0,05</v>
          </cell>
        </row>
        <row r="765">
          <cell r="D765" t="str">
            <v>HYUNDAI: ELANTRA  GLS  -  1993 - 1995  -  NEW SIRIUS 1.6 L 16V DOHC L4  -  GASOLINA  -  107
HYUNDAI: SONATA  2.0 I GLS  -  1993 - 1998  -  NEW SIRIUS 4G63 2.0 L 16V DOHC L4  -  GASOLINA  -  105</v>
          </cell>
          <cell r="E765" t="str">
            <v/>
          </cell>
        </row>
        <row r="766">
          <cell r="A766">
            <v>11608020</v>
          </cell>
          <cell r="B766" t="str">
            <v>GUIA DE VALVULA OM457 LA STD</v>
          </cell>
          <cell r="C766" t="str">
            <v>5410531230 (ORIG.)
5410532730 (ORIG.)
G 2906 (300 INDY)
GC0480053 (MAHLE)</v>
          </cell>
          <cell r="D766"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66" t="str">
            <v/>
          </cell>
        </row>
        <row r="767">
          <cell r="A767">
            <v>11608120</v>
          </cell>
          <cell r="B767" t="str">
            <v>GUIA DE VALVULA OM457 LA +0,10</v>
          </cell>
          <cell r="C767" t="str">
            <v>5410531230 (ORIG.)
5410532730 (ORIG.)</v>
          </cell>
          <cell r="D767"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67" t="str">
            <v/>
          </cell>
        </row>
        <row r="768">
          <cell r="A768">
            <v>11608220</v>
          </cell>
          <cell r="B768" t="str">
            <v>GUIA DE VALVULA OM457 LA +0,20</v>
          </cell>
          <cell r="C768" t="str">
            <v>5410531230 (ORIG.)
5410532730 (ORIG.)</v>
          </cell>
          <cell r="D768"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68" t="str">
            <v/>
          </cell>
        </row>
        <row r="769">
          <cell r="A769">
            <v>11608320</v>
          </cell>
          <cell r="B769" t="str">
            <v>GUIA DE VALVULA OM457 LA +0,30</v>
          </cell>
          <cell r="C769" t="str">
            <v>5410531230 (ORIG.)
5410532730 (ORIG.)</v>
          </cell>
          <cell r="D769"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69" t="str">
            <v/>
          </cell>
        </row>
        <row r="770">
          <cell r="A770">
            <v>11608420</v>
          </cell>
          <cell r="B770" t="str">
            <v>GUIA DE VALVULA OM457 LA +0,40</v>
          </cell>
          <cell r="C770" t="str">
            <v>5410531230 (ORIG.)
5410532730 (ORIG.)</v>
          </cell>
          <cell r="D770"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70" t="str">
            <v/>
          </cell>
        </row>
        <row r="771">
          <cell r="A771">
            <v>11608920</v>
          </cell>
          <cell r="B771" t="str">
            <v>GUIA DE VALVULA OM457 LA +0,05</v>
          </cell>
          <cell r="C771" t="str">
            <v>5410531230 (ORIG.)
5410532730 (ORIG.)</v>
          </cell>
          <cell r="D771"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771" t="str">
            <v/>
          </cell>
        </row>
        <row r="772">
          <cell r="A772">
            <v>11614031</v>
          </cell>
          <cell r="B772" t="str">
            <v>GUIA DE VALVULA CLIO 1.6 8V ANTIGO STD</v>
          </cell>
        </row>
        <row r="772">
          <cell r="D772" t="str">
            <v>RENAULT: CLIO  -  C3L 1.6 8V  -  GASOLINA  -  74</v>
          </cell>
          <cell r="E772" t="str">
            <v/>
          </cell>
        </row>
        <row r="773">
          <cell r="A773">
            <v>11614131</v>
          </cell>
          <cell r="B773" t="str">
            <v>GUIA DE VALVULA CLIO 1.6 8V ANTIGO +0,10</v>
          </cell>
        </row>
        <row r="773">
          <cell r="D773" t="str">
            <v>RENAULT: CLIO  -  C3L 1.6 8V  -  GASOLINA  -  74</v>
          </cell>
          <cell r="E773" t="str">
            <v/>
          </cell>
        </row>
        <row r="774">
          <cell r="A774">
            <v>11614231</v>
          </cell>
          <cell r="B774" t="str">
            <v>GUIA DE VALVULA CLIO 1.6 8V ANTIGO +0,20</v>
          </cell>
        </row>
        <row r="774">
          <cell r="D774" t="str">
            <v>RENAULT: CLIO  -  C3L 1.6 8V  -  GASOLINA  -  74</v>
          </cell>
          <cell r="E774" t="str">
            <v/>
          </cell>
        </row>
        <row r="775">
          <cell r="A775">
            <v>11614931</v>
          </cell>
          <cell r="B775" t="str">
            <v>GUIA DE VALVULA CLIO 1.6 8V ANTIGO +0,05</v>
          </cell>
        </row>
        <row r="775">
          <cell r="D775" t="str">
            <v>RENAULT: CLIO  -  C3L 1.6 8V  -  GASOLINA  -  74</v>
          </cell>
          <cell r="E775" t="str">
            <v/>
          </cell>
        </row>
        <row r="776">
          <cell r="A776">
            <v>11705015</v>
          </cell>
          <cell r="B776" t="str">
            <v>GUIA DE VALVULA CUMMINS B FINA STD</v>
          </cell>
          <cell r="C776" t="str">
            <v>3906206 (ORIG.)
G 2826 (300 INDY)
GC0210054000 (MAHLE)
GC0210054001 (METAL LEVE)</v>
          </cell>
          <cell r="D776" t="str">
            <v>FORD: F-250 CC XL  -  2006 - 2010  -  B 3.9 16V L4 OHV  -  Diesel  -  203
FORD: F-250 CC XL  -  2006-2010  -  B 3.9 16V L4 OHV  -  Diesel  -  203
FORD: F-250 CD XLT 4X4  -  2006 - 2012  -  B 3.9 16V L4 OHV  -  Diesel  -  203
FORD: F-250 CD XLT 4X4  -  2006-2012  -  B 3.9 16V L4 OHV  -  Diesel  -  203
FORD: F-250 CS XLT 4X4  -  2006 - 2012  -  B 3.9 16V L4 OHV  -  Diesel  -  203
FORD: F-250 CS XLT 4X4  -  2006-2012  -  B 3.9 16V L4 OHV  -  Diesel  -  203
FORD: F-250 RC XL  -  2006 - 2010  -  B 3.9 16V L4 OHV  -  Diesel  -  203
FORD: F-250 RC XL  -  2006-2010  -  B 3.9 16V L4 OHV  -  Diesel  -  203</v>
          </cell>
          <cell r="E776" t="str">
            <v/>
          </cell>
        </row>
        <row r="777">
          <cell r="A777">
            <v>11705115</v>
          </cell>
          <cell r="B777" t="str">
            <v>GUIA DE VALVULA CUMMINS B FINA +0,10</v>
          </cell>
          <cell r="C777" t="str">
            <v>3906206 (ORIG.)</v>
          </cell>
          <cell r="D777" t="str">
            <v>FORD: F-250 CC XL  -  2006 - 2010  -  B 3.9 16V L4 OHV  -  Diesel  -  203
FORD: F-250 CC XL  -  2006-2010  -  B 3.9 16V L4 OHV  -  Diesel  -  203
FORD: F-250 CD XLT 4X4  -  2006 - 2012  -  B 3.9 16V L4 OHV  -  Diesel  -  203
FORD: F-250 CD XLT 4X4  -  2006-2012  -  B 3.9 16V L4 OHV  -  Diesel  -  203
FORD: F-250 CS XLT 4X4  -  2006 - 2012  -  B 3.9 16V L4 OHV  -  Diesel  -  203
FORD: F-250 CS XLT 4X4  -  2006-2012  -  B 3.9 16V L4 OHV  -  Diesel  -  203
FORD: F-250 RC XL  -  2006 - 2010  -  B 3.9 16V L4 OHV  -  Diesel  -  203
FORD: F-250 RC XL  -  2006-2010  -  B 3.9 16V L4 OHV  -  Diesel  -  203</v>
          </cell>
          <cell r="E777" t="str">
            <v/>
          </cell>
        </row>
        <row r="778">
          <cell r="A778">
            <v>11705215</v>
          </cell>
          <cell r="B778" t="str">
            <v>GUIA DE VALVULA CUMMINS B FINA +0,20</v>
          </cell>
          <cell r="C778" t="str">
            <v>3906206 (ORIG.)</v>
          </cell>
          <cell r="D778" t="str">
            <v>FORD: F-250 CC XL  -  2006 - 2010  -  B 3.9 16V L4 OHV  -  Diesel  -  203
FORD: F-250 CC XL  -  2006-2010  -  B 3.9 16V L4 OHV  -  Diesel  -  203
FORD: F-250 CD XLT 4X4  -  2006 - 2012  -  B 3.9 16V L4 OHV  -  Diesel  -  203
FORD: F-250 CD XLT 4X4  -  2006-2012  -  B 3.9 16V L4 OHV  -  Diesel  -  203
FORD: F-250 CS XLT 4X4  -  2006 - 2012  -  B 3.9 16V L4 OHV  -  Diesel  -  203
FORD: F-250 CS XLT 4X4  -  2006-2012  -  B 3.9 16V L4 OHV  -  Diesel  -  203
FORD: F-250 RC XL  -  2006 - 2010  -  B 3.9 16V L4 OHV  -  Diesel  -  203
FORD: F-250 RC XL  -  2006-2010  -  B 3.9 16V L4 OHV  -  Diesel  -  203</v>
          </cell>
          <cell r="E778" t="str">
            <v/>
          </cell>
        </row>
        <row r="779">
          <cell r="A779">
            <v>11709070</v>
          </cell>
          <cell r="B779" t="str">
            <v>GUIA DE VALVULA PALIO 16V STD</v>
          </cell>
          <cell r="C779" t="str">
            <v>7757052 (ORIG.)
G 3043 (300 INDY)
GC0250055000 (MAHLE)
GC0250055001 (METAL LEVE)</v>
          </cell>
          <cell r="D779"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cell r="E779" t="str">
            <v/>
          </cell>
        </row>
        <row r="780">
          <cell r="A780">
            <v>11709170</v>
          </cell>
          <cell r="B780" t="str">
            <v>GUIA DE VALVULA PALIO 16V +0,10</v>
          </cell>
          <cell r="C780" t="str">
            <v>7757052 (ORIG.)</v>
          </cell>
          <cell r="D780"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cell r="E780" t="str">
            <v/>
          </cell>
        </row>
        <row r="781">
          <cell r="A781">
            <v>11709270</v>
          </cell>
          <cell r="B781" t="str">
            <v>GUIA DE VALVULA PALIO 16V +0,20</v>
          </cell>
          <cell r="C781" t="str">
            <v>7757052 (ORIG.)</v>
          </cell>
          <cell r="D781"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cell r="E781" t="str">
            <v/>
          </cell>
        </row>
        <row r="782">
          <cell r="A782">
            <v>11710050</v>
          </cell>
          <cell r="B782" t="str">
            <v>GUIA DE VALVULA PERK. HS/HSD RANGER STD</v>
          </cell>
          <cell r="C782" t="str">
            <v>ETC 8003C (ORIG.)
G 2096 (300 INDY)
GC0570056000 (MAHLE)
GC0570056001 (METAL LEVE)</v>
          </cell>
          <cell r="D782" t="str">
            <v>PERKINS / MAXION: (OM 014A Sprinter, S10 D, F1000 HSD, Ranger D.)
Motor: HS 2.5 8V L4 OHV Aspirado
Motor: HS 2.8 8V L4 OHV Turbo</v>
          </cell>
          <cell r="E782" t="str">
            <v/>
          </cell>
        </row>
        <row r="783">
          <cell r="A783">
            <v>11710150</v>
          </cell>
          <cell r="B783" t="str">
            <v>GUIA DE VALVULA PERK. HS/HSD RANGER +0,10</v>
          </cell>
          <cell r="C783" t="str">
            <v>ETC 8003C (ORIG.)
G 2096-10 (300 INDY)
GC0570056100 (MAHLE)
GC0570056101 (METAL LEVE)</v>
          </cell>
          <cell r="D783" t="str">
            <v>PERKINS / MAXION: (OM 014A Sprinter, S10 D, F1000 HSD, Ranger D.)
Motor: HS 2.5 8V L4 OHV Aspirado
Motor: HS 2.8 8V L4 OHV Turbo</v>
          </cell>
          <cell r="E783" t="str">
            <v/>
          </cell>
        </row>
        <row r="784">
          <cell r="A784">
            <v>11710250</v>
          </cell>
          <cell r="B784" t="str">
            <v>GUIA DE VALVULA PERK. HS/HSD RANGER +0,20</v>
          </cell>
          <cell r="C784" t="str">
            <v>ETC 8003C (ORIG.)</v>
          </cell>
          <cell r="D784" t="str">
            <v>PERKINS / MAXION: (OM 014A Sprinter, S10 D, F1000 HSD, Ranger D.)
Motor: HS 2.5 8V L4 OHV Aspirado
Motor: HS 2.8 8V L4 OHV Turbo</v>
          </cell>
          <cell r="E784" t="str">
            <v/>
          </cell>
        </row>
        <row r="785">
          <cell r="A785">
            <v>11710350</v>
          </cell>
          <cell r="B785" t="str">
            <v>GUIA DE VALVULA PERK. HS/HSD RANGER +0,30</v>
          </cell>
          <cell r="C785" t="str">
            <v>ETC 8003C (ORIG.)</v>
          </cell>
          <cell r="D785" t="str">
            <v>PERKINS / MAXION: (OM 014A Sprinter, S10 D, F1000 HSD, Ranger D.)
Motor: HS 2.5 8V L4 OHV Aspirado
Motor: HS 2.8 8V L4 OHV Turbo</v>
          </cell>
          <cell r="E785" t="str">
            <v/>
          </cell>
        </row>
        <row r="786">
          <cell r="A786">
            <v>11710450</v>
          </cell>
          <cell r="B786" t="str">
            <v>GUIA DE VALVULA PERK. HS/HSD RANGER +0,40</v>
          </cell>
          <cell r="C786" t="str">
            <v>ETC 8003C (ORIG.)</v>
          </cell>
          <cell r="D786" t="str">
            <v>PERKINS / MAXION: (OM 014A Sprinter, S10 D, F1000 HSD, Ranger D.)
Motor: HS 2.5 8V L4 OHV Aspirado
Motor: HS 2.8 8V L4 OHV Turbo</v>
          </cell>
          <cell r="E786" t="str">
            <v/>
          </cell>
        </row>
        <row r="787">
          <cell r="A787">
            <v>11710550</v>
          </cell>
          <cell r="B787" t="str">
            <v>GUIA DE VALVULA PERK. HS/HSD RANGER +0,50</v>
          </cell>
          <cell r="C787" t="str">
            <v>ETC 8003C (ORIG.)</v>
          </cell>
          <cell r="D787" t="str">
            <v>PERKINS / MAXION: (OM 014A Sprinter, S10 D, F1000 HSD, Ranger D.)
Motor: HS 2.5 8V L4 OHV Aspirado
Motor: HS 2.8 8V L4 OHV Turbo</v>
          </cell>
          <cell r="E787" t="str">
            <v/>
          </cell>
        </row>
        <row r="788">
          <cell r="A788">
            <v>11710950</v>
          </cell>
          <cell r="B788" t="str">
            <v>GUIA DE VALVULA PERK. HS/HSD RANGER +0,05</v>
          </cell>
          <cell r="C788" t="str">
            <v>ETC 8003C (ORIG.)</v>
          </cell>
          <cell r="D788" t="str">
            <v>PERKINS / MAXION: (OM 014A Sprinter, S10 D, F1000 HSD, Ranger D.)
Motor: HS 2.5 8V L4 OHV Aspirado
Motor: HS 2.8 8V L4 OHV Turbo</v>
          </cell>
          <cell r="E788" t="str">
            <v/>
          </cell>
        </row>
        <row r="789">
          <cell r="A789">
            <v>11723020</v>
          </cell>
          <cell r="B789" t="str">
            <v>GUIA DE VALVULA ADM OM 601/602/603 STD</v>
          </cell>
          <cell r="C789" t="str">
            <v>6010500624 (ORIG.)</v>
          </cell>
          <cell r="D789" t="str">
            <v>MERCEDES BENZ: Motor OM 601.911/912
OM 602.912 /OM 603.912
190D, 200D 83, C200D, E200D16V, 212D, 312D, 412D</v>
          </cell>
          <cell r="E789" t="str">
            <v/>
          </cell>
        </row>
        <row r="790">
          <cell r="A790">
            <v>11724020</v>
          </cell>
          <cell r="B790" t="str">
            <v>GUIA DE VALVULA ESC OM 601/602/603 STD</v>
          </cell>
          <cell r="C790" t="str">
            <v>6010500924 (ORIG.)</v>
          </cell>
          <cell r="D790" t="str">
            <v>MERCEDES BENZ: Motor OM 601.911/912
OM 602.912 /OM 603.912
190D, 200D 83, C200D, E200D16V, 212D, 312D, 412D</v>
          </cell>
          <cell r="E790" t="str">
            <v/>
          </cell>
        </row>
        <row r="791">
          <cell r="A791">
            <v>11735045</v>
          </cell>
          <cell r="B791" t="str">
            <v>GUIA DE VALVULA TITAN CDI STD</v>
          </cell>
          <cell r="C791" t="str">
            <v>12206KYO305 (ORIG.)
G 3091 (300 INDY)
GC0510058000 (MAHLE)
GC0510058001 (METAL LEVE)</v>
          </cell>
          <cell r="D791"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791" t="str">
            <v/>
          </cell>
        </row>
        <row r="792">
          <cell r="A792">
            <v>11735145</v>
          </cell>
          <cell r="B792" t="str">
            <v>GUIA DE VALVULA TITAN CDI +0,10</v>
          </cell>
          <cell r="C792" t="str">
            <v>12206KYO305 (ORIG.)</v>
          </cell>
          <cell r="D792"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792" t="str">
            <v/>
          </cell>
        </row>
        <row r="793">
          <cell r="A793">
            <v>11735245</v>
          </cell>
          <cell r="B793" t="str">
            <v>GUIA DE VALVULA TITAN CDI +0,20</v>
          </cell>
          <cell r="C793" t="str">
            <v>12206KYO305 (ORIG.)</v>
          </cell>
          <cell r="D793"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793" t="str">
            <v/>
          </cell>
        </row>
        <row r="794">
          <cell r="A794">
            <v>11735345</v>
          </cell>
          <cell r="B794" t="str">
            <v>GUIA DE VALVULA TITAN CDI +0,30</v>
          </cell>
          <cell r="C794" t="str">
            <v>12206KYO305 (ORIG.)</v>
          </cell>
          <cell r="D794"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794" t="str">
            <v/>
          </cell>
        </row>
        <row r="795">
          <cell r="A795">
            <v>11735545</v>
          </cell>
          <cell r="B795" t="str">
            <v>GUIA DE VALVULA TITAN CDI +0,50</v>
          </cell>
          <cell r="C795" t="str">
            <v>12206KYO305 (ORIG.)</v>
          </cell>
          <cell r="D795"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795" t="str">
            <v/>
          </cell>
        </row>
        <row r="796">
          <cell r="A796">
            <v>11736045</v>
          </cell>
          <cell r="B796" t="str">
            <v>GUIA DE VALVULA TITAN CDI SEMI STD</v>
          </cell>
          <cell r="C796" t="str">
            <v>12206KYO305 (ORIG.)</v>
          </cell>
          <cell r="D796" t="str">
            <v>HONDA: CG 125 TITAN
 Diâmetro interno semi acabado  -  1994 - 2004  -  0.1 L 2V OHC  -  GASOLINA  -  11</v>
          </cell>
          <cell r="E796" t="str">
            <v/>
          </cell>
        </row>
        <row r="797">
          <cell r="A797">
            <v>11759070</v>
          </cell>
          <cell r="B797" t="str">
            <v>GUIA DE VALVULA ESC MAREA TODOS STD</v>
          </cell>
          <cell r="C797" t="str">
            <v>46413458 (ORIG.)
G 2882 (300 INDY)
GE0250059000 (MAHLE)
GE0250059001 (METAL LEVE)</v>
          </cell>
          <cell r="D797" t="str">
            <v>FIAT: MAREA  -  1998 - 2007  -  185A 2.0 20V L5 DOHC  -  Gasolina  -  182
FIAT: MAREA  -  1998-2007  -  185A 2.0 20V L5 DOHC  -  Gasolina  -  182
FIAT: MAREA ELX 20V  -  1998 - 2000  -  185A 2.0 20V L5 DOHC  -  Gasolina  -  141
FIAT: MAREA ELX 20V  -  1998-2000  -  185A 2.0 20V L5 DOHC  -  Gasolina  -  141
FIAT: MAREA ELX 20V  -  2000 - 2003  -  185A 2.4 20V L5 DOHC  -  Gasolina  -  160
FIAT: MAREA ELX 20V  -  2000-2003  -  185A 2.4 20V L5 DOHC  -  Gasolina  -  160
FIAT: MAREA HLX 20V  -  1998 - 2000  -  185A 2.0 20V L5 DOHC  -  Gasolina  -  141
FIAT: MAREA HLX 20V  -  1998-2000  -  185A 2.0 20V L5 DOHC  -  Gasolina  -  141
FIAT: MAREA HLX 20V  -  2000 - 2007  -  185A 2.4 20V L5 DOHC  -  Gasolina  -  160
FIAT: MAREA HLX 20V  -  2000-2007  -  185A 2.4 20V L5 DOHC  -  Gasolina  -  160
FIAT: MAREA SX 20V  -  1998 - 1999  -  185A 2.0 20V L5 DOHC  -  Gasolina  -  141
FIAT: MAREA SX 20V  -  1998-1999  -  185A 2.0 20V L5 DOHC  -  Gasolina  -  141
FIAT: MAREA WEEKEND ELX  -  1998 - 2000  -  185A 2.0 20V L5 DOHC  -  Gasolina  -  141
FIAT: MAREA WEEKEND ELX  -  1998-2000  -  185A 2.0 20V L5 DOHC  -  Gasolina  -  141
FIAT: MAREA WEEKEND ELX  -  2000 - 2003  -  185A 2.4 20V L5 DOHC  -  Gasolina  -  160
FIAT: MAREA WEEKEND ELX  -  2000-2003  -  185A 2.4 20V L5 DOHC  -  Gasolina  -  160
FIAT: MAREA WEEKEND ELX 20V  -  1998 - 1999  -  185A 2.0 20V L5 DOHC  -  Gasolina  -  141
FIAT: MAREA WEEKEND ELX 20V  -  1998-1999  -  185A 2.0 20V L5 DOHC  -  Gasolina  -  141
FIAT: MAREA WEEKEND HLX  -  2000 - 2000  -  185A 2.0 20V L5 DOHC  -  Gasolina  -  141
FIAT: MAREA WEEKEND HLX  -  2000 - 2006  -  185A 2.4 20V L5 DOHC  -  Gasolina  -  160
FIAT: MAREA WEEKEND HLX  -  2000-2000  -  185A 2.0 20V L5 DOHC  -  Gasolina  -  141
FIAT: MAREA WEEKEND HLX  -  2000-2006  -  185A 2.4 20V L5 DOHC  -  Gasolina  -  160
FIAT: MAREA WEEKEND HLX 20 V  -  1998 - 1999  -  185A 2.0 20V L5 DOHC  -  Gasolina  -  141
FIAT: MAREA WEEKEND HLX 20 V  -  1998-1999  -  185A 2.0 20V L5 DOHC  -  Gasolina  -  141
FIAT: MAREA WEEKEND SX  -  1998 - 1999  -  185A 2.0 20V L5 DOHC  -  Gasolina  -  141
FIAT: MAREA WEEKEND SX  -  1998-1999  -  185A 2.0 20V L5 DOHC  -  Gasolina  -  141
FIAT: MAREA WEEKEND SX 20 V  -  1998 - 1999  -  185A 2.0 20V L5 DOHC  -  Gasolina  -  141
FIAT: MAREA WEEKEND SX 20 V  -  1998-1999  -  185A 2.0 20V L5 DOHC  -  Gasolina  -  141
FIAT: MAREA WEEKEND TURBO  -  1998 - 2006  -  185A 2.0 20V L5 DOHC  -  Gasolina  -  182
FIAT: MAREA WEEKEND TURBO  -  1998-2006  -  185A 2.0 20V L5 DOHC  -  Gasolina  -  182</v>
          </cell>
          <cell r="E797" t="str">
            <v/>
          </cell>
        </row>
        <row r="798">
          <cell r="A798">
            <v>11759170</v>
          </cell>
          <cell r="B798" t="str">
            <v>GUIA DE VALVULA ESC MAREA TODOS +0,10</v>
          </cell>
          <cell r="C798" t="str">
            <v>46413458 (ORIG.)</v>
          </cell>
          <cell r="D798" t="str">
            <v>FIAT: MAREA  -  1998 - 2007  -  185A 2.0 20V L5 DOHC  -  Gasolina  -  182
FIAT: MAREA  -  1998-2007  -  185A 2.0 20V L5 DOHC  -  Gasolina  -  182
FIAT: MAREA ELX 20V  -  1998 - 2000  -  185A 2.0 20V L5 DOHC  -  Gasolina  -  141
FIAT: MAREA ELX 20V  -  1998-2000  -  185A 2.0 20V L5 DOHC  -  Gasolina  -  141
FIAT: MAREA ELX 20V  -  2000 - 2003  -  185A 2.4 20V L5 DOHC  -  Gasolina  -  160
FIAT: MAREA ELX 20V  -  2000-2003  -  185A 2.4 20V L5 DOHC  -  Gasolina  -  160
FIAT: MAREA HLX 20V  -  1998 - 2000  -  185A 2.0 20V L5 DOHC  -  Gasolina  -  141
FIAT: MAREA HLX 20V  -  1998-2000  -  185A 2.0 20V L5 DOHC  -  Gasolina  -  141
FIAT: MAREA HLX 20V  -  2000 - 2007  -  185A 2.4 20V L5 DOHC  -  Gasolina  -  160
FIAT: MAREA HLX 20V  -  2000-2007  -  185A 2.4 20V L5 DOHC  -  Gasolina  -  160
FIAT: MAREA SX 20V  -  1998 - 1999  -  185A 2.0 20V L5 DOHC  -  Gasolina  -  141
FIAT: MAREA SX 20V  -  1998-1999  -  185A 2.0 20V L5 DOHC  -  Gasolina  -  141
FIAT: MAREA WEEKEND ELX  -  1998 - 2000  -  185A 2.0 20V L5 DOHC  -  Gasolina  -  141
FIAT: MAREA WEEKEND ELX  -  1998-2000  -  185A 2.0 20V L5 DOHC  -  Gasolina  -  141
FIAT: MAREA WEEKEND ELX  -  2000 - 2003  -  185A 2.4 20V L5 DOHC  -  Gasolina  -  160
FIAT: MAREA WEEKEND ELX  -  2000-2003  -  185A 2.4 20V L5 DOHC  -  Gasolina  -  160
FIAT: MAREA WEEKEND ELX 20V  -  1998 - 1999  -  185A 2.0 20V L5 DOHC  -  Gasolina  -  141
FIAT: MAREA WEEKEND ELX 20V  -  1998-1999  -  185A 2.0 20V L5 DOHC  -  Gasolina  -  141
FIAT: MAREA WEEKEND HLX  -  2000 - 2000  -  185A 2.0 20V L5 DOHC  -  Gasolina  -  141
FIAT: MAREA WEEKEND HLX  -  2000 - 2006  -  185A 2.4 20V L5 DOHC  -  Gasolina  -  160
FIAT: MAREA WEEKEND HLX  -  2000-2000  -  185A 2.0 20V L5 DOHC  -  Gasolina  -  141
FIAT: MAREA WEEKEND HLX  -  2000-2006  -  185A 2.4 20V L5 DOHC  -  Gasolina  -  160
FIAT: MAREA WEEKEND HLX 20 V  -  1998 - 1999  -  185A 2.0 20V L5 DOHC  -  Gasolina  -  141
FIAT: MAREA WEEKEND HLX 20 V  -  1998-1999  -  185A 2.0 20V L5 DOHC  -  Gasolina  -  141
FIAT: MAREA WEEKEND SX  -  1998 - 1999  -  185A 2.0 20V L5 DOHC  -  Gasolina  -  141
FIAT: MAREA WEEKEND SX  -  1998-1999  -  185A 2.0 20V L5 DOHC  -  Gasolina  -  141
FIAT: MAREA WEEKEND SX 20 V  -  1998 - 1999  -  185A 2.0 20V L5 DOHC  -  Gasolina  -  141
FIAT: MAREA WEEKEND SX 20 V  -  1998-1999  -  185A 2.0 20V L5 DOHC  -  Gasolina  -  141
FIAT: MAREA WEEKEND TURBO  -  1998 - 2006  -  185A 2.0 20V L5 DOHC  -  Gasolina  -  182
FIAT: MAREA WEEKEND TURBO  -  1998-2006  -  185A 2.0 20V L5 DOHC  -  Gasolina  -  182</v>
          </cell>
          <cell r="E798" t="str">
            <v/>
          </cell>
        </row>
        <row r="799">
          <cell r="A799">
            <v>11759270</v>
          </cell>
          <cell r="B799" t="str">
            <v>GUIA DE VALVULA ESC MAREA TODOS +0,20</v>
          </cell>
          <cell r="C799" t="str">
            <v>46413458 (ORIG.)</v>
          </cell>
          <cell r="D799" t="str">
            <v>FIAT: MAREA  -  1998 - 2007  -  185A 2.0 20V L5 DOHC  -  Gasolina  -  182
FIAT: MAREA  -  1998-2007  -  185A 2.0 20V L5 DOHC  -  Gasolina  -  182
FIAT: MAREA ELX 20V  -  1998 - 2000  -  185A 2.0 20V L5 DOHC  -  Gasolina  -  141
FIAT: MAREA ELX 20V  -  1998-2000  -  185A 2.0 20V L5 DOHC  -  Gasolina  -  141
FIAT: MAREA ELX 20V  -  2000 - 2003  -  185A 2.4 20V L5 DOHC  -  Gasolina  -  160
FIAT: MAREA ELX 20V  -  2000-2003  -  185A 2.4 20V L5 DOHC  -  Gasolina  -  160
FIAT: MAREA HLX 20V  -  1998 - 2000  -  185A 2.0 20V L5 DOHC  -  Gasolina  -  141
FIAT: MAREA HLX 20V  -  1998-2000  -  185A 2.0 20V L5 DOHC  -  Gasolina  -  141
FIAT: MAREA HLX 20V  -  2000 - 2007  -  185A 2.4 20V L5 DOHC  -  Gasolina  -  160
FIAT: MAREA HLX 20V  -  2000-2007  -  185A 2.4 20V L5 DOHC  -  Gasolina  -  160
FIAT: MAREA SX 20V  -  1998 - 1999  -  185A 2.0 20V L5 DOHC  -  Gasolina  -  141
FIAT: MAREA SX 20V  -  1998-1999  -  185A 2.0 20V L5 DOHC  -  Gasolina  -  141
FIAT: MAREA WEEKEND ELX  -  1998 - 2000  -  185A 2.0 20V L5 DOHC  -  Gasolina  -  141
FIAT: MAREA WEEKEND ELX  -  1998-2000  -  185A 2.0 20V L5 DOHC  -  Gasolina  -  141
FIAT: MAREA WEEKEND ELX  -  2000 - 2003  -  185A 2.4 20V L5 DOHC  -  Gasolina  -  160
FIAT: MAREA WEEKEND ELX  -  2000-2003  -  185A 2.4 20V L5 DOHC  -  Gasolina  -  160
FIAT: MAREA WEEKEND ELX 20V  -  1998 - 1999  -  185A 2.0 20V L5 DOHC  -  Gasolina  -  141
FIAT: MAREA WEEKEND ELX 20V  -  1998-1999  -  185A 2.0 20V L5 DOHC  -  Gasolina  -  141
FIAT: MAREA WEEKEND HLX  -  2000 - 2000  -  185A 2.0 20V L5 DOHC  -  Gasolina  -  141
FIAT: MAREA WEEKEND HLX  -  2000 - 2006  -  185A 2.4 20V L5 DOHC  -  Gasolina  -  160
FIAT: MAREA WEEKEND HLX  -  2000-2000  -  185A 2.0 20V L5 DOHC  -  Gasolina  -  141
FIAT: MAREA WEEKEND HLX  -  2000-2006  -  185A 2.4 20V L5 DOHC  -  Gasolina  -  160
FIAT: MAREA WEEKEND HLX 20 V  -  1998 - 1999  -  185A 2.0 20V L5 DOHC  -  Gasolina  -  141
FIAT: MAREA WEEKEND HLX 20 V  -  1998-1999  -  185A 2.0 20V L5 DOHC  -  Gasolina  -  141
FIAT: MAREA WEEKEND SX  -  1998 - 1999  -  185A 2.0 20V L5 DOHC  -  Gasolina  -  141
FIAT: MAREA WEEKEND SX  -  1998-1999  -  185A 2.0 20V L5 DOHC  -  Gasolina  -  141
FIAT: MAREA WEEKEND SX 20 V  -  1998 - 1999  -  185A 2.0 20V L5 DOHC  -  Gasolina  -  141
FIAT: MAREA WEEKEND SX 20 V  -  1998-1999  -  185A 2.0 20V L5 DOHC  -  Gasolina  -  141
FIAT: MAREA WEEKEND TURBO  -  1998 - 2006  -  185A 2.0 20V L5 DOHC  -  Gasolina  -  182
FIAT: MAREA WEEKEND TURBO  -  1998-2006  -  185A 2.0 20V L5 DOHC  -  Gasolina  -  182</v>
          </cell>
          <cell r="E799" t="str">
            <v/>
          </cell>
        </row>
        <row r="800">
          <cell r="A800">
            <v>11759970</v>
          </cell>
          <cell r="B800" t="str">
            <v>GUIA DE VALVULA ESC MAREA TODOS +0,05</v>
          </cell>
          <cell r="C800" t="str">
            <v>46413458 (ORIG.)</v>
          </cell>
          <cell r="D800" t="str">
            <v>FIAT: MAREA  -  1998 - 2007  -  185A 2.0 20V L5 DOHC  -  Gasolina  -  182
FIAT: MAREA  -  1998-2007  -  185A 2.0 20V L5 DOHC  -  Gasolina  -  182
FIAT: MAREA ELX 20V  -  1998 - 2000  -  185A 2.0 20V L5 DOHC  -  Gasolina  -  141
FIAT: MAREA ELX 20V  -  1998-2000  -  185A 2.0 20V L5 DOHC  -  Gasolina  -  141
FIAT: MAREA ELX 20V  -  2000 - 2003  -  185A 2.4 20V L5 DOHC  -  Gasolina  -  160
FIAT: MAREA ELX 20V  -  2000-2003  -  185A 2.4 20V L5 DOHC  -  Gasolina  -  160
FIAT: MAREA HLX 20V  -  1998 - 2000  -  185A 2.0 20V L5 DOHC  -  Gasolina  -  141
FIAT: MAREA HLX 20V  -  1998-2000  -  185A 2.0 20V L5 DOHC  -  Gasolina  -  141
FIAT: MAREA HLX 20V  -  2000 - 2007  -  185A 2.4 20V L5 DOHC  -  Gasolina  -  160
FIAT: MAREA HLX 20V  -  2000-2007  -  185A 2.4 20V L5 DOHC  -  Gasolina  -  160
FIAT: MAREA SX 20V  -  1998 - 1999  -  185A 2.0 20V L5 DOHC  -  Gasolina  -  141
FIAT: MAREA SX 20V  -  1998-1999  -  185A 2.0 20V L5 DOHC  -  Gasolina  -  141
FIAT: MAREA WEEKEND ELX  -  1998 - 2000  -  185A 2.0 20V L5 DOHC  -  Gasolina  -  141
FIAT: MAREA WEEKEND ELX  -  1998-2000  -  185A 2.0 20V L5 DOHC  -  Gasolina  -  141
FIAT: MAREA WEEKEND ELX  -  2000 - 2003  -  185A 2.4 20V L5 DOHC  -  Gasolina  -  160
FIAT: MAREA WEEKEND ELX  -  2000-2003  -  185A 2.4 20V L5 DOHC  -  Gasolina  -  160
FIAT: MAREA WEEKEND ELX 20V  -  1998 - 1999  -  185A 2.0 20V L5 DOHC  -  Gasolina  -  141
FIAT: MAREA WEEKEND ELX 20V  -  1998-1999  -  185A 2.0 20V L5 DOHC  -  Gasolina  -  141
FIAT: MAREA WEEKEND HLX  -  2000 - 2000  -  185A 2.0 20V L5 DOHC  -  Gasolina  -  141
FIAT: MAREA WEEKEND HLX  -  2000 - 2006  -  185A 2.4 20V L5 DOHC  -  Gasolina  -  160
FIAT: MAREA WEEKEND HLX  -  2000-2000  -  185A 2.0 20V L5 DOHC  -  Gasolina  -  141
FIAT: MAREA WEEKEND HLX  -  2000-2006  -  185A 2.4 20V L5 DOHC  -  Gasolina  -  160
FIAT: MAREA WEEKEND HLX 20 V  -  1998 - 1999  -  185A 2.0 20V L5 DOHC  -  Gasolina  -  141
FIAT: MAREA WEEKEND HLX 20 V  -  1998-1999  -  185A 2.0 20V L5 DOHC  -  Gasolina  -  141
FIAT: MAREA WEEKEND SX  -  1998 - 1999  -  185A 2.0 20V L5 DOHC  -  Gasolina  -  141
FIAT: MAREA WEEKEND SX  -  1998-1999  -  185A 2.0 20V L5 DOHC  -  Gasolina  -  141
FIAT: MAREA WEEKEND SX 20 V  -  1998 - 1999  -  185A 2.0 20V L5 DOHC  -  Gasolina  -  141
FIAT: MAREA WEEKEND SX 20 V  -  1998-1999  -  185A 2.0 20V L5 DOHC  -  Gasolina  -  141
FIAT: MAREA WEEKEND TURBO  -  1998 - 2006  -  185A 2.0 20V L5 DOHC  -  Gasolina  -  182
FIAT: MAREA WEEKEND TURBO  -  1998-2006  -  185A 2.0 20V L5 DOHC  -  Gasolina  -  182</v>
          </cell>
          <cell r="E800" t="str">
            <v/>
          </cell>
        </row>
        <row r="801">
          <cell r="A801">
            <v>11763030</v>
          </cell>
          <cell r="B801" t="str">
            <v>GUIA DE VALVULA ZETEC ROCAM STD</v>
          </cell>
          <cell r="C801" t="str">
            <v>89 BM 6500 AB (ORIG.)
G 2609 (300 INDY)
GC0590060000 (MAHLE)</v>
          </cell>
          <cell r="D801"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cell r="E801" t="str">
            <v/>
          </cell>
        </row>
        <row r="802">
          <cell r="A802">
            <v>11763130</v>
          </cell>
          <cell r="B802" t="str">
            <v>GUIA DE VALVULA ZETEC ROCAM +0,10</v>
          </cell>
        </row>
        <row r="802">
          <cell r="D802"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cell r="E802" t="str">
            <v/>
          </cell>
        </row>
        <row r="803">
          <cell r="A803">
            <v>11763230</v>
          </cell>
          <cell r="B803" t="str">
            <v>GUIA DE VALVULA ZETEC ROCAM +0,20</v>
          </cell>
        </row>
        <row r="803">
          <cell r="D803"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cell r="E803" t="str">
            <v/>
          </cell>
        </row>
        <row r="804">
          <cell r="A804">
            <v>11763930</v>
          </cell>
          <cell r="B804" t="str">
            <v>GUIA DE VALVULA ZETEC ROCAM +0,05</v>
          </cell>
        </row>
        <row r="804">
          <cell r="D804"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cell r="E804" t="str">
            <v/>
          </cell>
        </row>
        <row r="805">
          <cell r="A805">
            <v>11765098</v>
          </cell>
          <cell r="B805" t="str">
            <v>GUIA DE VALVULA HILUX 2.4 / 2.8 STD</v>
          </cell>
          <cell r="C805" t="str">
            <v>11122-54020 (ORIG.)
G 2129 (300 INDY)
GC0630061000 (MAHLE)
GC0630061001 (METAL LEVE)</v>
          </cell>
          <cell r="D805" t="str">
            <v>TOYOTA: HILUX  -  1995 - 2001  -  MOTOR 2.4 / 2.8 8V  -  DIESEL  -  84 - 88</v>
          </cell>
          <cell r="E805" t="str">
            <v/>
          </cell>
        </row>
        <row r="806">
          <cell r="A806">
            <v>11765198</v>
          </cell>
          <cell r="B806" t="str">
            <v>GUIA DE VALVULA HILUX 2.4 / 2.8 +0,10</v>
          </cell>
          <cell r="C806" t="str">
            <v>11122-54020 (ORIG.)
G 2129 (300 INDY)
GC0630061000 (MAHLE)
GC0630061001 (METAL LEVE)</v>
          </cell>
          <cell r="D806" t="str">
            <v>TOYOTA: HILUX  -  1995 - 2001  -  MOTOR 2.4 / 2.8 8V  -  DIESEL  -  84 - 88</v>
          </cell>
          <cell r="E806" t="str">
            <v/>
          </cell>
        </row>
        <row r="807">
          <cell r="A807">
            <v>11765298</v>
          </cell>
          <cell r="B807" t="str">
            <v>GUIA DE VALVULA HILUX 2.4 / 2.8 +0,20</v>
          </cell>
          <cell r="C807" t="str">
            <v>11122-54020 (ORIG.)
G 2129 (300 INDY)
GC0630061000 (MAHLE)
GC0630061001 (METAL LEVE)</v>
          </cell>
          <cell r="D807" t="str">
            <v>TOYOTA: HILUX  -  1995 - 2001  -  MOTOR 2.4 / 2.8 8V  -  DIESEL  -  84 - 88</v>
          </cell>
          <cell r="E807" t="str">
            <v/>
          </cell>
        </row>
        <row r="808">
          <cell r="A808">
            <v>11768031</v>
          </cell>
          <cell r="B808" t="str">
            <v>GUIA DE VALVULA TRAFIC 2.0/2.2 GXE STD</v>
          </cell>
          <cell r="C808" t="str">
            <v>7701450816
7701452337 (ORIG.)
7701452337 (ORIG.)
G 1459 (300 INDY)
GC0180062000 (MAHLE)
GC0180062001 (METAL LEVE)</v>
          </cell>
          <cell r="D808"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v>
          </cell>
          <cell r="E808" t="str">
            <v/>
          </cell>
        </row>
        <row r="809">
          <cell r="A809">
            <v>11768131</v>
          </cell>
          <cell r="B809" t="str">
            <v>GUIA DE VALVULA TRAFIC 2.0/2.2 GXE +0,10</v>
          </cell>
          <cell r="C809" t="str">
            <v>7701450816
7701452337 (ORIG.)
7701452337 (ORIG.)</v>
          </cell>
          <cell r="D809"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v>
          </cell>
          <cell r="E809" t="str">
            <v/>
          </cell>
        </row>
        <row r="810">
          <cell r="A810">
            <v>11768231</v>
          </cell>
          <cell r="B810" t="str">
            <v>GUIA DE VALVULA TRAFIC 2.0/2.2 GXE +0,20</v>
          </cell>
          <cell r="C810" t="str">
            <v>7701450816
7701452337 (ORIG.)
7701452337 (ORIG.)</v>
          </cell>
          <cell r="D810"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v>
          </cell>
          <cell r="E810" t="str">
            <v/>
          </cell>
        </row>
        <row r="811">
          <cell r="A811">
            <v>11768931</v>
          </cell>
          <cell r="B811" t="str">
            <v>GUIA DE VALVULA TRAFIC 2.0/2.2 GXE +0,05</v>
          </cell>
          <cell r="C811" t="str">
            <v>7701450816 (ORIG.)
7701452337 (ORIG.)</v>
          </cell>
          <cell r="D811"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v>
          </cell>
          <cell r="E811" t="str">
            <v/>
          </cell>
        </row>
        <row r="812">
          <cell r="A812">
            <v>11785080</v>
          </cell>
          <cell r="B812" t="str">
            <v>GUIA DE VALVULA MWM SPRINT 4.07/6.07 STD</v>
          </cell>
          <cell r="C812" t="str">
            <v>940783320024 (ORIG.)
G 2658 (300 INDY)
GC0130063000 (MAHLE)
GC0130063001 (METAL LEVE)</v>
          </cell>
          <cell r="D812"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2" t="str">
            <v/>
          </cell>
        </row>
        <row r="813">
          <cell r="A813">
            <v>11785180</v>
          </cell>
          <cell r="B813" t="str">
            <v>GUIA DE VALVULA MWM SPRINT 4.07/6.07 +0,10</v>
          </cell>
          <cell r="C813" t="str">
            <v>940783320024 (ORIG.)</v>
          </cell>
          <cell r="D813"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3" t="str">
            <v/>
          </cell>
        </row>
        <row r="814">
          <cell r="A814">
            <v>11785280</v>
          </cell>
          <cell r="B814" t="str">
            <v>GUIA DE VALVULA MWM SPRINT 4.07/6.07 +0,20</v>
          </cell>
          <cell r="C814" t="str">
            <v>940783320024 (ORIG.)</v>
          </cell>
          <cell r="D814"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4" t="str">
            <v/>
          </cell>
        </row>
        <row r="815">
          <cell r="A815">
            <v>11785380</v>
          </cell>
          <cell r="B815" t="str">
            <v>GUIA DE VALVULA MWM SPRINT 4.07/6.07 +0,30</v>
          </cell>
          <cell r="C815" t="str">
            <v>940783320024 (ORIG.)</v>
          </cell>
          <cell r="D815"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5" t="str">
            <v/>
          </cell>
        </row>
        <row r="816">
          <cell r="A816">
            <v>11785580</v>
          </cell>
          <cell r="B816" t="str">
            <v>GUIA DE VALVULA MWM SPRINT 4.07/6.07 +0,50</v>
          </cell>
          <cell r="C816" t="str">
            <v>940783320024 (ORIG.)</v>
          </cell>
          <cell r="D816"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6" t="str">
            <v/>
          </cell>
        </row>
        <row r="817">
          <cell r="A817">
            <v>11785980</v>
          </cell>
          <cell r="B817" t="str">
            <v>GUIA DE VALVULA MWM SPRINT 4.07/6.07 +0,05</v>
          </cell>
          <cell r="C817" t="str">
            <v>940783320024 (ORIG.)</v>
          </cell>
          <cell r="D817"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817" t="str">
            <v/>
          </cell>
        </row>
        <row r="818">
          <cell r="A818">
            <v>11798035</v>
          </cell>
          <cell r="B818" t="str">
            <v>GUIA DE VALVULA ESPECIAL MODERNO 24V STD</v>
          </cell>
          <cell r="C818" t="str">
            <v>1403823 (ORIG.)
1940008 (ORIG.)
2819310 (ORIG.)
G 2984 (300 INDY)</v>
          </cell>
          <cell r="D818"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18" t="str">
            <v/>
          </cell>
        </row>
        <row r="819">
          <cell r="A819">
            <v>11798135</v>
          </cell>
          <cell r="B819" t="str">
            <v>GUIA DE VALVULA ESPECIAL MODERNO 24V +0,10</v>
          </cell>
        </row>
        <row r="819">
          <cell r="D819"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19" t="str">
            <v/>
          </cell>
        </row>
        <row r="820">
          <cell r="A820">
            <v>11798235</v>
          </cell>
          <cell r="B820" t="str">
            <v>GUIA DE VALVULA ESPECIAL MODERNO 24V +0,20</v>
          </cell>
        </row>
        <row r="820">
          <cell r="D820"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20" t="str">
            <v/>
          </cell>
        </row>
        <row r="821">
          <cell r="A821">
            <v>11798335</v>
          </cell>
          <cell r="B821" t="str">
            <v>GUIA DE VALVULA ESPECIAL MODERNO 24V +0,30</v>
          </cell>
        </row>
        <row r="821">
          <cell r="D821"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21" t="str">
            <v/>
          </cell>
        </row>
        <row r="822">
          <cell r="A822">
            <v>11798535</v>
          </cell>
          <cell r="B822" t="str">
            <v>GUIA DE VALVULA ESPECIAL MODERNO 24V +0,50</v>
          </cell>
        </row>
        <row r="822">
          <cell r="D822"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22" t="str">
            <v/>
          </cell>
        </row>
        <row r="823">
          <cell r="A823">
            <v>11798935</v>
          </cell>
          <cell r="B823" t="str">
            <v>GUIA DE VALVULA ESPECIAL MODERNO 24V +0,05</v>
          </cell>
        </row>
        <row r="823">
          <cell r="D823"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823" t="str">
            <v/>
          </cell>
        </row>
        <row r="824">
          <cell r="A824">
            <v>11809054</v>
          </cell>
          <cell r="B824" t="str">
            <v>GUIA DE VALVULA BESTA 3.0 GS STD</v>
          </cell>
          <cell r="C824" t="str">
            <v>G 2613 (300 INDY)
GC2110065000 (MAHLE)
GC2110065001 (METAL LEVE)</v>
          </cell>
          <cell r="D824" t="str">
            <v>KIA MOTOR’S: BESTA  GS  -  1999 - 2005  -  JT 3.0 L 8V SOHV L4  -  DIESEL  -  85</v>
          </cell>
          <cell r="E824" t="str">
            <v/>
          </cell>
        </row>
        <row r="825">
          <cell r="A825">
            <v>11809154</v>
          </cell>
          <cell r="B825" t="str">
            <v>GUIA DE VALVULA BESTA 3.0 GS +0,10</v>
          </cell>
        </row>
        <row r="825">
          <cell r="D825" t="str">
            <v>KIA MOTOR’S: BESTA  GS  -  1999 - 2005  -  JT 3.0 L 8V SOHV L4  -  DIESEL  -  85</v>
          </cell>
          <cell r="E825" t="str">
            <v/>
          </cell>
        </row>
        <row r="826">
          <cell r="A826">
            <v>11809254</v>
          </cell>
          <cell r="B826" t="str">
            <v>GUIA DE VALVULA BESTA 3.0 GS +0,20</v>
          </cell>
        </row>
        <row r="826">
          <cell r="D826" t="str">
            <v>KIA MOTOR’S: BESTA  GS  -  1999 - 2005  -  JT 3.0 L 8V SOHV L4  -  DIESEL  -  85</v>
          </cell>
          <cell r="E826" t="str">
            <v/>
          </cell>
        </row>
        <row r="827">
          <cell r="A827">
            <v>11809954</v>
          </cell>
          <cell r="B827" t="str">
            <v>GUIA DE VALVULA BESTA 3.0 GS +0,05</v>
          </cell>
        </row>
        <row r="827">
          <cell r="D827" t="str">
            <v>KIA MOTOR’S: BESTA  GS  -  1999 - 2005  -  JT 3.0 L 8V SOHV L4  -  DIESEL  -  85</v>
          </cell>
          <cell r="E827" t="str">
            <v/>
          </cell>
        </row>
        <row r="828">
          <cell r="A828">
            <v>11810030</v>
          </cell>
          <cell r="B828" t="str">
            <v>GUIA DE VALVULA FIESTA ROCAM 1.0/1.6 STD</v>
          </cell>
          <cell r="C828" t="str">
            <v>G 2924 (300 INDY)
GC0590066 (MAHLE)</v>
          </cell>
          <cell r="D828" t="str">
            <v>FORD: COURIER L / XL  -  1999 - 2007  -  ZETEC ROCAM 1.6 8V L4 SOHC  -  Gasolina  -  95
FORD: COURIER L / XL  -  1999-2007  -  ZETEC ROCAM 1.6 8V L4 SOHC  -  Gasolina  -  95
FORD: ECOSPORT XL  -  2003 - 2005  -  ZETEC ROCAM 1.6 8V L4 SOHC  -  Gasolina  -  98
FORD: ECOSPORT XL  -  2003-2005  -  ZETEC ROCAM 1.6 8V L4 SOHC  -  Gasolina  -  98
FORD: ECOSPORT XLS  -  2003 - 2005  -  ZETEC ROCAM 1.6 8V L4 SOHC  -  Gasolina  -  98
FORD: ECOSPORT XLS  -  2003-2005  -  ZETEC ROCAM 1.6 8V L4 SOHC  -  Gasolina  -  98
FORD: ECOSPORT XLT  -  2003 - 2005  -  ZETEC ROCAM 1.6 8V L4 SOHC  -  Gasolina  -  98
FORD: ECOSPORT XLT  -  2003-2005  -  ZETEC ROCAM 1.6 8V L4 SOHC  -  Gasolina  -  98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cell r="E828" t="str">
            <v/>
          </cell>
        </row>
        <row r="829">
          <cell r="A829">
            <v>11810130</v>
          </cell>
          <cell r="B829" t="str">
            <v>GUIA DE VALVULA FIESTA ROCAM 1.0/1.6 +0,10</v>
          </cell>
        </row>
        <row r="829">
          <cell r="D829" t="str">
            <v>FORD: COURIER L / XL  -  1999 - 2007  -  ZETEC ROCAM 1.6 8V L4 SOHC  -  Gasolina  -  95
FORD: COURIER L / XL  -  1999-2007  -  ZETEC ROCAM 1.6 8V L4 SOHC  -  Gasolina  -  95
FORD: ECOSPORT XL  -  2003 - 2005  -  ZETEC ROCAM 1.6 8V L4 SOHC  -  Gasolina  -  98
FORD: ECOSPORT XL  -  2003-2005  -  ZETEC ROCAM 1.6 8V L4 SOHC  -  Gasolina  -  98
FORD: ECOSPORT XLS  -  2003 - 2005  -  ZETEC ROCAM 1.6 8V L4 SOHC  -  Gasolina  -  98
FORD: ECOSPORT XLS  -  2003-2005  -  ZETEC ROCAM 1.6 8V L4 SOHC  -  Gasolina  -  98
FORD: ECOSPORT XLT  -  2003 - 2005  -  ZETEC ROCAM 1.6 8V L4 SOHC  -  Gasolina  -  98
FORD: ECOSPORT XLT  -  2003-2005  -  ZETEC ROCAM 1.6 8V L4 SOHC  -  Gasolina  -  98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cell r="E829" t="str">
            <v/>
          </cell>
        </row>
        <row r="830">
          <cell r="A830">
            <v>11810230</v>
          </cell>
          <cell r="B830" t="str">
            <v>GUIA DE VALVULA FIESTA ROCAM 1.0/1.6 +0,20</v>
          </cell>
        </row>
        <row r="830">
          <cell r="D830" t="str">
            <v>FORD: COURIER L / XL  -  1999 - 2007  -  ZETEC ROCAM 1.6 8V L4 SOHC  -  Gasolina  -  95
FORD: COURIER L / XL  -  1999-2007  -  ZETEC ROCAM 1.6 8V L4 SOHC  -  Gasolina  -  95
FORD: ECOSPORT XL  -  2003 - 2005  -  ZETEC ROCAM 1.6 8V L4 SOHC  -  Gasolina  -  98
FORD: ECOSPORT XL  -  2003-2005  -  ZETEC ROCAM 1.6 8V L4 SOHC  -  Gasolina  -  98
FORD: ECOSPORT XLS  -  2003 - 2005  -  ZETEC ROCAM 1.6 8V L4 SOHC  -  Gasolina  -  98
FORD: ECOSPORT XLS  -  2003-2005  -  ZETEC ROCAM 1.6 8V L4 SOHC  -  Gasolina  -  98
FORD: ECOSPORT XLT  -  2003 - 2005  -  ZETEC ROCAM 1.6 8V L4 SOHC  -  Gasolina  -  98
FORD: ECOSPORT XLT  -  2003-2005  -  ZETEC ROCAM 1.6 8V L4 SOHC  -  Gasolina  -  98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cell r="E830" t="str">
            <v/>
          </cell>
        </row>
        <row r="831">
          <cell r="A831">
            <v>11810930</v>
          </cell>
          <cell r="B831" t="str">
            <v>GUIA DE VALVULA FIESTA ROCAM 1.0/1.6 +0,05</v>
          </cell>
        </row>
        <row r="831">
          <cell r="D831" t="str">
            <v>FORD: COURIER L / XL  -  1999 - 2007  -  ZETEC ROCAM 1.6 8V L4 SOHC  -  Gasolina  -  95
FORD: COURIER L / XL  -  1999-2007  -  ZETEC ROCAM 1.6 8V L4 SOHC  -  Gasolina  -  95
FORD: ECOSPORT XL  -  2003 - 2005  -  ZETEC ROCAM 1.6 8V L4 SOHC  -  Gasolina  -  98
FORD: ECOSPORT XL  -  2003-2005  -  ZETEC ROCAM 1.6 8V L4 SOHC  -  Gasolina  -  98
FORD: ECOSPORT XLS  -  2003 - 2005  -  ZETEC ROCAM 1.6 8V L4 SOHC  -  Gasolina  -  98
FORD: ECOSPORT XLS  -  2003-2005  -  ZETEC ROCAM 1.6 8V L4 SOHC  -  Gasolina  -  98
FORD: ECOSPORT XLT  -  2003 - 2005  -  ZETEC ROCAM 1.6 8V L4 SOHC  -  Gasolina  -  98
FORD: ECOSPORT XLT  -  2003-2005  -  ZETEC ROCAM 1.6 8V L4 SOHC  -  Gasolina  -  98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cell r="E831" t="str">
            <v/>
          </cell>
        </row>
        <row r="832">
          <cell r="A832">
            <v>11811014</v>
          </cell>
          <cell r="B832" t="str">
            <v>GUIA DE VALVULA PEUGEOT 504 STD</v>
          </cell>
        </row>
        <row r="832">
          <cell r="D832" t="str">
            <v>PEUGEOT: 504 GD  -  1996 - 2003  -  INDENOR CD2 2.3 8V L4 SOHC  -  Diesel  -  73
PEUGEOT: 504 GD  -  1996-2003  -  INDENOR CD2 2.3 8V L4 SOHC  -  Diesel  -  73</v>
          </cell>
          <cell r="E832" t="str">
            <v/>
          </cell>
        </row>
        <row r="833">
          <cell r="A833">
            <v>11811114</v>
          </cell>
          <cell r="B833" t="str">
            <v>GUIA DE VALVULA PEUGEOT 504 +0,10</v>
          </cell>
        </row>
        <row r="833">
          <cell r="D833" t="str">
            <v>PEUGEOT: 504 GD  -  1996 - 2003  -  INDENOR CD2 2.3 8V L4 SOHC  -  Diesel  -  73
PEUGEOT: 504 GD  -  1996-2003  -  INDENOR CD2 2.3 8V L4 SOHC  -  Diesel  -  73</v>
          </cell>
          <cell r="E833" t="str">
            <v/>
          </cell>
        </row>
        <row r="834">
          <cell r="A834">
            <v>11811214</v>
          </cell>
          <cell r="B834" t="str">
            <v>GUIA DE VALVULA PEUGEOT 504 +0,20</v>
          </cell>
        </row>
        <row r="834">
          <cell r="D834" t="str">
            <v>PEUGEOT: 504 GD  -  1996 - 2003  -  INDENOR CD2 2.3 8V L4 SOHC  -  Diesel  -  73
PEUGEOT: 504 GD  -  1996-2003  -  INDENOR CD2 2.3 8V L4 SOHC  -  Diesel  -  73</v>
          </cell>
          <cell r="E834" t="str">
            <v/>
          </cell>
        </row>
        <row r="835">
          <cell r="A835">
            <v>11811914</v>
          </cell>
          <cell r="B835" t="str">
            <v>GUIA DE VALVULA PEUGEOT 504 +0,05</v>
          </cell>
        </row>
        <row r="835">
          <cell r="D835" t="str">
            <v>PEUGEOT: 504 GD  -  1996 - 2003  -  INDENOR CD2 2.3 8V L4 SOHC  -  Diesel  -  73
PEUGEOT: 504 GD  -  1996-2003  -  INDENOR CD2 2.3 8V L4 SOHC  -  Diesel  -  73</v>
          </cell>
          <cell r="E835" t="str">
            <v/>
          </cell>
        </row>
        <row r="836">
          <cell r="A836">
            <v>11819060</v>
          </cell>
          <cell r="B836" t="str">
            <v>GUIA DE VALVULA ONIBUS BR7 STD</v>
          </cell>
          <cell r="C836" t="str">
            <v>477 877 (ORIG.)</v>
          </cell>
          <cell r="D836" t="str">
            <v>VOLVO: Onibus BR7</v>
          </cell>
          <cell r="E836" t="str">
            <v/>
          </cell>
        </row>
        <row r="837">
          <cell r="A837">
            <v>11837020</v>
          </cell>
          <cell r="B837" t="str">
            <v>GUIA DE VALVULA OM904/906/926/924 STD</v>
          </cell>
          <cell r="C837" t="str">
            <v>9060530130 (ORIG.)
9060530529 (ORIG.)
G 2869 (300 INDY)
GC0480068000 (MAHLE)
GC0480068001 (METAL LEVE)</v>
          </cell>
          <cell r="D837"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37" t="str">
            <v/>
          </cell>
        </row>
        <row r="838">
          <cell r="A838">
            <v>11837120</v>
          </cell>
          <cell r="B838" t="str">
            <v>GUIA DE VALVULA OM904/906/926/924 +0,10</v>
          </cell>
          <cell r="C838" t="str">
            <v>9060530529 (ORIG.)</v>
          </cell>
          <cell r="D838"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38" t="str">
            <v/>
          </cell>
        </row>
        <row r="839">
          <cell r="A839">
            <v>11837220</v>
          </cell>
          <cell r="B839" t="str">
            <v>GUIA DE VALVULA OM904/906/926/924 +0,20</v>
          </cell>
          <cell r="C839" t="str">
            <v>9060530529 (ORIG.)</v>
          </cell>
          <cell r="D839"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39" t="str">
            <v/>
          </cell>
        </row>
        <row r="840">
          <cell r="A840">
            <v>11837320</v>
          </cell>
          <cell r="B840" t="str">
            <v>GUIA DE VALVULA OM904/906/926/924 +0,30</v>
          </cell>
          <cell r="C840" t="str">
            <v>9060530529 (ORIG.)</v>
          </cell>
          <cell r="D840"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40" t="str">
            <v/>
          </cell>
        </row>
        <row r="841">
          <cell r="A841">
            <v>11837420</v>
          </cell>
          <cell r="B841" t="str">
            <v>GUIA DE VALVULA OM904/906/926/924 +0,40</v>
          </cell>
          <cell r="C841" t="str">
            <v>9060530529 (ORIG.)</v>
          </cell>
          <cell r="D841"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41" t="str">
            <v/>
          </cell>
        </row>
        <row r="842">
          <cell r="A842">
            <v>11837920</v>
          </cell>
          <cell r="B842" t="str">
            <v>GUIA DE VALVULA OM904/906/926/924 +0,05</v>
          </cell>
          <cell r="C842" t="str">
            <v>9060530529 (ORIG.)</v>
          </cell>
          <cell r="D842"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842" t="str">
            <v/>
          </cell>
        </row>
        <row r="843">
          <cell r="A843">
            <v>11848000</v>
          </cell>
          <cell r="B843" t="str">
            <v>GUIA DE VALVULA CAT 3114/3116 STD</v>
          </cell>
          <cell r="C843" t="str">
            <v>9Y 8848 (ORIG.)</v>
          </cell>
          <cell r="D843" t="str">
            <v>CATERPILLAR: 120 H – GMC Mod. 3116 6c e 3114 4c.</v>
          </cell>
          <cell r="E843" t="str">
            <v/>
          </cell>
        </row>
        <row r="844">
          <cell r="A844">
            <v>11848100</v>
          </cell>
          <cell r="B844" t="str">
            <v>GUIA DE VALVULA CAT 3114/3116 +0,10</v>
          </cell>
          <cell r="C844" t="str">
            <v>9Y 8848 (ORIG.)</v>
          </cell>
          <cell r="D844" t="str">
            <v>CATERPILLAR: 120 H – GMC Mod. 3116 6c e 3114 4c.</v>
          </cell>
          <cell r="E844" t="str">
            <v/>
          </cell>
        </row>
        <row r="845">
          <cell r="A845">
            <v>11848200</v>
          </cell>
          <cell r="B845" t="str">
            <v>GUIA DE VALVULA CAT 3114/3116 +0,20</v>
          </cell>
          <cell r="C845" t="str">
            <v>9Y 8848 (ORIG.)</v>
          </cell>
          <cell r="D845" t="str">
            <v>CATERPILLAR: 120 H – GMC Mod. 3116 6c e 3114 4c.</v>
          </cell>
          <cell r="E845" t="str">
            <v/>
          </cell>
        </row>
        <row r="846">
          <cell r="A846">
            <v>11939070</v>
          </cell>
          <cell r="B846" t="str">
            <v>GUIA DE VALVULA DUCATO STD</v>
          </cell>
          <cell r="C846" t="str">
            <v>4749395 / 7 / 8 (ORIG.)
G 2123 (300 INDY)
GC0010069000 (MAHLE)
GC0010069001 (METAL LEVE)</v>
          </cell>
          <cell r="D846"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
FIAT: DUCATO  FURGÃO
DUCATO  MINIBUS 15
DUCATO  VETRATO CARGO  -  1997 - 2001  -  8140.67 2.5 L 8V SOHC L4  -  DIESEL  -  84</v>
          </cell>
          <cell r="E846" t="str">
            <v/>
          </cell>
        </row>
        <row r="847">
          <cell r="A847">
            <v>11939170</v>
          </cell>
          <cell r="B847" t="str">
            <v>GUIA DE VALVULA DUCATO +0,10</v>
          </cell>
          <cell r="C847" t="str">
            <v>4749395 / 7 / 8 (ORIG.)</v>
          </cell>
          <cell r="D847"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
FIAT: DUCATO  FURGÃO
DUCATO  MINIBUS 15
DUCATO  VETRATO CARGO  -  1997 - 2001  -  8140.67 2.5 L 8V SOHC L4  -  DIESEL  -  84</v>
          </cell>
          <cell r="E847" t="str">
            <v/>
          </cell>
        </row>
        <row r="848">
          <cell r="A848">
            <v>11939270</v>
          </cell>
          <cell r="B848" t="str">
            <v>GUIA DE VALVULA DUCATO +0,20</v>
          </cell>
          <cell r="C848" t="str">
            <v>4749395 / 7 / 8 (ORIG.)</v>
          </cell>
          <cell r="D848"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
FIAT: DUCATO  FURGÃO
DUCATO  MINIBUS 15
DUCATO  VETRATO CARGO  -  1997 - 2001  -  8140.67 2.5 L 8V SOHC L4  -  DIESEL  -  84</v>
          </cell>
          <cell r="E848" t="str">
            <v/>
          </cell>
        </row>
        <row r="849">
          <cell r="A849">
            <v>11939970</v>
          </cell>
          <cell r="B849" t="str">
            <v>GUIA DE VALVULA DUCATO +0,05</v>
          </cell>
          <cell r="C849" t="str">
            <v>4749395 / 7 / 8 (ORIG.)</v>
          </cell>
          <cell r="D849"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
FIAT: DUCATO  FURGÃO
DUCATO  MINIBUS 15
DUCATO  VETRATO CARGO  -  1997 - 2001  -  8140.67 2.5 L 8V SOHC L4  -  DIESEL  -  84</v>
          </cell>
          <cell r="E849" t="str">
            <v/>
          </cell>
        </row>
        <row r="850">
          <cell r="A850">
            <v>11982008</v>
          </cell>
          <cell r="B850" t="str">
            <v>GUIA DE VALVULA ESC MITSUBISHI 2.5 STD</v>
          </cell>
        </row>
        <row r="850">
          <cell r="D850"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850" t="str">
            <v/>
          </cell>
        </row>
        <row r="851">
          <cell r="A851">
            <v>11983008</v>
          </cell>
          <cell r="B851" t="str">
            <v>GUIA DE VALVULA ADM MITSUBISHI 2.5 STD</v>
          </cell>
        </row>
        <row r="851">
          <cell r="D851"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851" t="str">
            <v/>
          </cell>
        </row>
        <row r="852">
          <cell r="A852">
            <v>11984016</v>
          </cell>
          <cell r="B852" t="str">
            <v>GUIA DE VALVULA MAZDA  2.0/2.2 STD</v>
          </cell>
        </row>
        <row r="852">
          <cell r="D852" t="str">
            <v>MAZDA: Motor:  2.0 8V L4 DOHC Aspirado
Motor:  2.2 8V L4 SOHC Aspirado
Empilhadeiras</v>
          </cell>
          <cell r="E852" t="str">
            <v/>
          </cell>
        </row>
        <row r="853">
          <cell r="A853">
            <v>11984116</v>
          </cell>
          <cell r="B853" t="str">
            <v>GUIA DE VALVULA MAZDA  2.0/2.2 +0,10</v>
          </cell>
        </row>
        <row r="853">
          <cell r="D853" t="str">
            <v>MAZDA: Motor:  2.0 8V L4 DOHC Aspirado
Motor:  2.2 8V L4 SOHC Aspirado
Empilhadeiras</v>
          </cell>
          <cell r="E853" t="str">
            <v/>
          </cell>
        </row>
        <row r="854">
          <cell r="A854">
            <v>11991098</v>
          </cell>
          <cell r="B854" t="str">
            <v>GUIA DE VALVULA BANDEIRANTE 14B STD</v>
          </cell>
          <cell r="C854" t="str">
            <v>11122-56030 (ORIG.)</v>
          </cell>
          <cell r="D854" t="str">
            <v>TOYOTA: BANDEIRANTE  -  1995 - 2001  -  MOTOR 14 B 3.7 8V  -  DIESEL  -  96</v>
          </cell>
          <cell r="E854" t="str">
            <v/>
          </cell>
        </row>
        <row r="855">
          <cell r="A855">
            <v>11991198</v>
          </cell>
          <cell r="B855" t="str">
            <v>GUIA DE VALVULA BANDEIRANTE 14B +0,10</v>
          </cell>
          <cell r="C855" t="str">
            <v>11122-56030 (ORIG.)</v>
          </cell>
          <cell r="D855" t="str">
            <v>TOYOTA: BANDEIRANTE  -  1995 - 2001  -  MOTOR 14 B 3.7 8V  -  DIESEL  -  96</v>
          </cell>
          <cell r="E855" t="str">
            <v/>
          </cell>
        </row>
        <row r="856">
          <cell r="A856">
            <v>11991298</v>
          </cell>
          <cell r="B856" t="str">
            <v>GUIA DE VALVULA BANDEIRANTE 14B +0,20</v>
          </cell>
          <cell r="C856" t="str">
            <v>11122-56030 (ORIG.)</v>
          </cell>
          <cell r="D856" t="str">
            <v>TOYOTA: BANDEIRANTE  -  1995 - 2001  -  MOTOR 14 B 3.7 8V  -  DIESEL  -  96</v>
          </cell>
          <cell r="E856" t="str">
            <v/>
          </cell>
        </row>
        <row r="857">
          <cell r="A857">
            <v>11991998</v>
          </cell>
          <cell r="B857" t="str">
            <v>GUIA DE VALVULA BANDEIRANTE 14B +0,05</v>
          </cell>
          <cell r="C857" t="str">
            <v>11122-56030 (ORIG.)</v>
          </cell>
          <cell r="D857" t="str">
            <v>TOYOTA: BANDEIRANTE  -  1995 - 2001  -  MOTOR 14 B 3.7 8V  -  DIESEL  -  96</v>
          </cell>
          <cell r="E857" t="str">
            <v/>
          </cell>
        </row>
        <row r="858">
          <cell r="A858">
            <v>121101070</v>
          </cell>
          <cell r="B858" t="str">
            <v>GUIA DE VALVULA PALIO 1.6 16V BR STD</v>
          </cell>
          <cell r="C858" t="str">
            <v>G 3043B (300 INDY)
GC0250100000 (MAHLE)
GC0250100001 (METAL LEVE)</v>
          </cell>
          <cell r="D858" t="str">
            <v>FIAT: BRAVA  ELX 
BRAVA  SX 
DOBLO  CARGO
DOBLO  ELX
MAREA WEEKEND  SX
MAREA  SX
STRADA  LX CE - RST
STRADA  LX CE MPI
STRADA  WORKING CE 
PALIO WEEKEND  ADVENTURE MPI 
PALIO WEEKEND  ADVENTURE RST
PALIO WEEKEND  SPORT 
PALIO WEEKEND  STILE 
PALIO  -  1996 - 2008  -  FIASA 1.6 L 16V DOHC L4  -  GASOLINA  -  106
FIAT: BRAVA  ELX 
BRAVA  SX 
DOBLO  CARGO
DOBLO  ELX
MAREA WEEKEND  SX
MAREA  SX
STRADA  LX CE - RST
STRADA  LX CE MPI
STRADA  WORKING CE 
PALIO WEEKEND  ADVENTURE MPI 
PALIO WEEKEND  ADVENTURE RST
PALIO WEEKEND  SPORT 
PALIO WEEKEND  STILE 
PALIO  -  1996 - 2008  -  FIASA 1.6 L 16V DOHC L4  -  GASOLINA  -  106</v>
          </cell>
          <cell r="E858" t="str">
            <v/>
          </cell>
        </row>
        <row r="859">
          <cell r="A859">
            <v>121101170</v>
          </cell>
          <cell r="B859" t="str">
            <v>GUIA DE VALVULA PALIO 1.6 16V BR +0,10</v>
          </cell>
        </row>
        <row r="859">
          <cell r="D859" t="str">
            <v>FIAT: BRAVA  ELX 
BRAVA  SX 
DOBLO  CARGO
DOBLO  ELX
MAREA WEEKEND  SX
MAREA  SX
STRADA  LX CE - RST
STRADA  LX CE MPI
STRADA  WORKING CE 
PALIO WEEKEND  ADVENTURE MPI 
PALIO WEEKEND  ADVENTURE RST
PALIO WEEKEND  SPORT 
PALIO WEEKEND  STILE 
PALIO  -  1996 - 2008  -  FIASA 1.6 L 16V DOHC L4  -  GASOLINA  -  106
FIAT: BRAVA  ELX 
BRAVA  SX 
DOBLO  CARGO
DOBLO  ELX
MAREA WEEKEND  SX
MAREA  SX
STRADA  LX CE - RST
STRADA  LX CE MPI
STRADA  WORKING CE 
PALIO WEEKEND  ADVENTURE MPI 
PALIO WEEKEND  ADVENTURE RST
PALIO WEEKEND  SPORT 
PALIO WEEKEND  STILE 
PALIO  -  1996 - 2008  -  FIASA 1.6 L 16V DOHC L4  -  GASOLINA  -  106</v>
          </cell>
          <cell r="E859" t="str">
            <v/>
          </cell>
        </row>
        <row r="860">
          <cell r="A860">
            <v>121101970</v>
          </cell>
          <cell r="B860" t="str">
            <v>GUIA DE VALVULA PALIO 1.6 16V BR +0,05</v>
          </cell>
        </row>
        <row r="860">
          <cell r="D860" t="str">
            <v>FIAT: BRAVA  ELX 
BRAVA  SX 
DOBLO  CARGO
DOBLO  ELX
MAREA WEEKEND  SX
MAREA  SX
STRADA  LX CE - RST
STRADA  LX CE MPI
STRADA  WORKING CE 
PALIO WEEKEND  ADVENTURE MPI 
PALIO WEEKEND  ADVENTURE RST
PALIO WEEKEND  SPORT 
PALIO WEEKEND  STILE 
PALIO  -  1996 - 2008  -  FIASA 1.6 L 16V DOHC L4  -  GASOLINA  -  106
FIAT: BRAVA  ELX 
BRAVA  SX 
DOBLO  CARGO
DOBLO  ELX
MAREA WEEKEND  SX
MAREA  SX
STRADA  LX CE - RST
STRADA  LX CE MPI
STRADA  WORKING CE 
PALIO WEEKEND  ADVENTURE MPI 
PALIO WEEKEND  ADVENTURE RST
PALIO WEEKEND  SPORT 
PALIO WEEKEND  STILE 
PALIO  -  1996 - 2008  -  FIASA 1.6 L 16V DOHC L4  -  GASOLINA  -  106</v>
          </cell>
          <cell r="E860" t="str">
            <v/>
          </cell>
        </row>
        <row r="861">
          <cell r="A861">
            <v>121361070</v>
          </cell>
          <cell r="B861" t="str">
            <v>GUIA DE VALVULA PALIO FIRE 1.0 8V BR STD</v>
          </cell>
          <cell r="C861" t="str">
            <v>46736247 (ORIG.)</v>
          </cell>
          <cell r="D861" t="str">
            <v>FIAT: FIORINO  FURGÃO
STRADA  CE RST 
STRADA  RST
PALIO WEEKEND  ELX
PALIO WEEKEND  EX
PALIO  ELX
PALIO  EX RST
SIENA  ELX RST II FLEX
SIENA  EX RST
UNO  FURGÃO  -  2002 - 2015  -  FIRE  1.3 L 8V SOHC L4  -  GASOLINA / FLEX  -  67 - 71
FIAT: PALIO  ATTRACTIVE BEST SELLER
PALIO  ECONOMY SERIE ITÁLIA
PALIO  ECONOMY
PALIO  ELX RST II
PALIO  ELX RST III
PALIO  EX MPI
PALIO  EX RST II
PALIO  FIRE ECONOMY WAY
PALIO  FIRE ECONOMY
PALIO  FIRE RUA
PALIO  RST FIRE
PALIO  RST II
PALIO  RST
  -  2000 - 2021  -  FIRE  1.0 L 8V SOHC L4  -  GASOLINA / FLEX  -  54 - 75
FIAT: PALIO  ATTRACTIVE BEST SELLER
PALIO  ECONOMY SERIE ITÁLIA
PALIO  ECONOMY
PALIO  ELX RST II
PALIO  ELX RST III
PALIO  EX MPI
PALIO  EX RST II
PALIO  FIRE ECONOMY WAY
PALIO  FIRE ECONOMY
PALIO  FIRE RUA
PALIO  RST FIRE
PALIO  RST II
PALIO  RST
  -  2000 - 2021  -  FIRE  1.0 L 8V SOHC L4  -  GASOLINA / FLEX  -  54 - 75</v>
          </cell>
          <cell r="E861" t="str">
            <v/>
          </cell>
        </row>
        <row r="862">
          <cell r="A862">
            <v>121361170</v>
          </cell>
          <cell r="B862" t="str">
            <v>GUIA DE VALVULA PALIO FIRE 1.0 8V BR +0,10</v>
          </cell>
          <cell r="C862" t="str">
            <v>46736247 (ORIG.)</v>
          </cell>
          <cell r="D862" t="str">
            <v>FIAT: FIORINO  FURGÃO
STRADA  CE RST 
STRADA  RST
PALIO WEEKEND  ELX
PALIO WEEKEND  EX
PALIO  ELX
PALIO  EX RST
SIENA  ELX RST II FLEX
SIENA  EX RST
UNO  FURGÃO  -  2002 - 2015  -  FIRE  1.3 L 8V SOHC L4  -  GASOLINA / FLEX  -  67 - 71
FIAT: PALIO  ATTRACTIVE BEST SELLER
PALIO  ECONOMY SERIE ITÁLIA
PALIO  ECONOMY
PALIO  ELX RST II
PALIO  ELX RST III
PALIO  EX MPI
PALIO  EX RST II
PALIO  FIRE ECONOMY WAY
PALIO  FIRE ECONOMY
PALIO  FIRE RUA
PALIO  RST FIRE
PALIO  RST II
PALIO  RST
  -  2000 - 2021  -  FIRE  1.0 L 8V SOHC L4  -  GASOLINA / FLEX  -  54 - 75
FIAT: PALIO  ATTRACTIVE BEST SELLER
PALIO  ECONOMY SERIE ITÁLIA
PALIO  ECONOMY
PALIO  ELX RST II
PALIO  ELX RST III
PALIO  EX MPI
PALIO  EX RST II
PALIO  FIRE ECONOMY WAY
PALIO  FIRE ECONOMY
PALIO  FIRE RUA
PALIO  RST FIRE
PALIO  RST II
PALIO  RST
  -  2000 - 2021  -  FIRE  1.0 L 8V SOHC L4  -  GASOLINA / FLEX  -  54 - 75</v>
          </cell>
          <cell r="E862" t="str">
            <v/>
          </cell>
        </row>
        <row r="863">
          <cell r="A863">
            <v>12145010</v>
          </cell>
          <cell r="B863" t="str">
            <v>GUIA DE VALVULA ADM VW 1.3/1.5 AR STD</v>
          </cell>
          <cell r="C863" t="str">
            <v>311101335 (ORIG.)
G 1502B (300 INDY)
GA0700070000 (MAHLE)
GA0700070001 (METAL LEVE)</v>
          </cell>
          <cell r="D863"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3" t="str">
            <v/>
          </cell>
        </row>
        <row r="864">
          <cell r="A864">
            <v>12145110</v>
          </cell>
          <cell r="B864" t="str">
            <v>GUIA DE VALVULA ADM VW 1.3/1.5 AR +0,05</v>
          </cell>
          <cell r="C864" t="str">
            <v>311101335 (ORIG.)
G 1502B-05 (300 INDY)
GA0700070110 (MAHLE)
GA0700070111 (METAL LEVE)</v>
          </cell>
          <cell r="D864"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4" t="str">
            <v/>
          </cell>
        </row>
        <row r="865">
          <cell r="A865">
            <v>12145210</v>
          </cell>
          <cell r="B865" t="str">
            <v>GUIA DE VALVULA ADM VW 1.3/1.5 AR +0,10</v>
          </cell>
          <cell r="C865" t="str">
            <v>311101335 (ORIG.)
G 1502 B-10 (300 INDY)
GA0700070100 (MAHLE)
GA0700070101 (METAL LEVE)</v>
          </cell>
          <cell r="D865"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5" t="str">
            <v/>
          </cell>
        </row>
        <row r="866">
          <cell r="A866">
            <v>12145310</v>
          </cell>
          <cell r="B866" t="str">
            <v>GUIA DE VALVULA ADM VW 1.3/1.5 AR +0,20</v>
          </cell>
          <cell r="C866" t="str">
            <v>311101335 (ORIG.)
G 1502B-20 (300 INDY)
GA0700070200 (MAHLE)
GA0700070201 (METAL LEVE)</v>
          </cell>
          <cell r="D866"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6" t="str">
            <v/>
          </cell>
        </row>
        <row r="867">
          <cell r="A867">
            <v>12145410</v>
          </cell>
          <cell r="B867" t="str">
            <v>GUIA DE VALVULA ADM VW 1.3/1.5 AR +0,30</v>
          </cell>
          <cell r="C867" t="str">
            <v>311101335 (ORIG.)</v>
          </cell>
          <cell r="D867"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7" t="str">
            <v/>
          </cell>
        </row>
        <row r="868">
          <cell r="A868">
            <v>12145510</v>
          </cell>
          <cell r="B868" t="str">
            <v>GUIA DE VALVULA ADM VW 1.3/1.5 AR +0,40</v>
          </cell>
          <cell r="C868" t="str">
            <v>311101335 (ORIG.)</v>
          </cell>
          <cell r="D868"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8" t="str">
            <v/>
          </cell>
        </row>
        <row r="869">
          <cell r="A869">
            <v>12145610</v>
          </cell>
          <cell r="B869" t="str">
            <v>GUIA DE VALVULA ADM VW 1.3/1.5 AR +0,50</v>
          </cell>
          <cell r="C869" t="str">
            <v>311101335 (ORIG.)</v>
          </cell>
          <cell r="D869"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69" t="str">
            <v/>
          </cell>
        </row>
        <row r="870">
          <cell r="A870">
            <v>12145710</v>
          </cell>
          <cell r="B870" t="str">
            <v>GUIA DE VALVULA ADM VW 1.3/1.5 AR +0,60</v>
          </cell>
          <cell r="C870" t="str">
            <v>311101335 (ORIG.)</v>
          </cell>
          <cell r="D870"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0" t="str">
            <v/>
          </cell>
        </row>
        <row r="871">
          <cell r="A871">
            <v>12145810</v>
          </cell>
          <cell r="B871" t="str">
            <v>GUIA DE VALVULA ADM VW 1.3/1.5 AR +0,70</v>
          </cell>
          <cell r="C871" t="str">
            <v>311101335 (ORIG.)</v>
          </cell>
          <cell r="D871"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1" t="str">
            <v/>
          </cell>
        </row>
        <row r="872">
          <cell r="A872">
            <v>12145910</v>
          </cell>
          <cell r="B872" t="str">
            <v>GUIA DE VALVULA ADM VW 1.3/1.5 AR STD</v>
          </cell>
          <cell r="C872" t="str">
            <v>311101335 (ORIG.)
G 1502B-02 (300 INDY)
GA0700070020 (MAHLE)
GA0700070021 (METAL LEVE)</v>
          </cell>
          <cell r="D872"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2" t="str">
            <v/>
          </cell>
        </row>
        <row r="873">
          <cell r="A873">
            <v>12145911</v>
          </cell>
          <cell r="B873" t="str">
            <v>GUIA DE VALVULA ADM VW 1.3/1.5 AR +1,00</v>
          </cell>
          <cell r="C873" t="str">
            <v>311101335 (ORIG.)</v>
          </cell>
          <cell r="D873"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3" t="str">
            <v/>
          </cell>
        </row>
        <row r="874">
          <cell r="A874">
            <v>12145918</v>
          </cell>
          <cell r="B874" t="str">
            <v>GUIA DE VALVULA ADM VW 1.3/1.5 AR +0,80</v>
          </cell>
          <cell r="C874" t="str">
            <v>311101335 (ORIG.)</v>
          </cell>
          <cell r="D874"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4" t="str">
            <v/>
          </cell>
        </row>
        <row r="875">
          <cell r="A875">
            <v>12145919</v>
          </cell>
          <cell r="B875" t="str">
            <v>GUIA DE VALVULA ADM VW 1.3/1.5 AR +0,90</v>
          </cell>
          <cell r="C875" t="str">
            <v>311101335 (ORIG.)</v>
          </cell>
          <cell r="D875"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875" t="str">
            <v/>
          </cell>
        </row>
        <row r="876">
          <cell r="A876">
            <v>12146010</v>
          </cell>
          <cell r="B876" t="str">
            <v>GUIA DE VALVULA ESC VW 1.3/1.5 AR STD</v>
          </cell>
          <cell r="C876" t="str">
            <v>311101329 (ORIG.)
G 1503B (300 INDY)
GE0700075010 (MAHLE)
GE0700075011 (METAL LEVE)</v>
          </cell>
          <cell r="D876"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76" t="str">
            <v/>
          </cell>
        </row>
        <row r="877">
          <cell r="A877">
            <v>12146110</v>
          </cell>
          <cell r="B877" t="str">
            <v>GUIA DE VALVULA ESC VW 1.3/1.5 AR +0,05</v>
          </cell>
          <cell r="C877" t="str">
            <v>311101329 (ORIG.)
G 1503B-05 (300 INDY)
GE0700075110 (MAHLE)
GE0700075111 (METAL LEVE)</v>
          </cell>
          <cell r="D877"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77" t="str">
            <v/>
          </cell>
        </row>
        <row r="878">
          <cell r="A878">
            <v>12146210</v>
          </cell>
          <cell r="B878" t="str">
            <v>GUIA DE VALVULA ESC VW 1.3/1.5 AR +0,10</v>
          </cell>
          <cell r="C878" t="str">
            <v>311101329 (ORIG.)
G 1503 B-10 (300 INDY)
GE0700075100 (MAHLE)
GE0700075101 (METAL LEVE)</v>
          </cell>
          <cell r="D878"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78" t="str">
            <v/>
          </cell>
        </row>
        <row r="879">
          <cell r="A879">
            <v>12146310</v>
          </cell>
          <cell r="B879" t="str">
            <v>GUIA DE VALVULA ESC VW 1.3/1.5 AR +0,20</v>
          </cell>
          <cell r="C879" t="str">
            <v>311101329 (ORIG.)
G 1503B-20 (300 INDY)
GE0700075200 (MAHLE)
GE0700075201 (METAL LEVE)</v>
          </cell>
          <cell r="D879"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79" t="str">
            <v/>
          </cell>
        </row>
        <row r="880">
          <cell r="A880">
            <v>12146410</v>
          </cell>
          <cell r="B880" t="str">
            <v>GUIA DE VALVULA ESC VW 1.3/1.5 AR +0,30</v>
          </cell>
          <cell r="C880" t="str">
            <v>311101329 (ORIG.)</v>
          </cell>
          <cell r="D880"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0" t="str">
            <v/>
          </cell>
        </row>
        <row r="881">
          <cell r="A881">
            <v>12146510</v>
          </cell>
          <cell r="B881" t="str">
            <v>GUIA DE VALVULA ESC VW 1.3/1.5 AR +0,40</v>
          </cell>
          <cell r="C881" t="str">
            <v>311101329 (ORIG.)</v>
          </cell>
          <cell r="D881"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1" t="str">
            <v/>
          </cell>
        </row>
        <row r="882">
          <cell r="A882">
            <v>12146610</v>
          </cell>
          <cell r="B882" t="str">
            <v>GUIA DE VALVULA ESC VW 1.3/1.5 AR +0,50</v>
          </cell>
          <cell r="C882" t="str">
            <v>311101329 (ORIG.)</v>
          </cell>
          <cell r="D882"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2" t="str">
            <v/>
          </cell>
        </row>
        <row r="883">
          <cell r="A883">
            <v>12146710</v>
          </cell>
          <cell r="B883" t="str">
            <v>GUIA DE VALVULA ESC VW 1.3/1.5 AR +0,60</v>
          </cell>
          <cell r="C883" t="str">
            <v>311101329 (ORIG.)</v>
          </cell>
          <cell r="D883"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3" t="str">
            <v/>
          </cell>
        </row>
        <row r="884">
          <cell r="A884">
            <v>12146810</v>
          </cell>
          <cell r="B884" t="str">
            <v>GUIA DE VALVULA ESC VW 1.3/1.5 AR +0,70</v>
          </cell>
          <cell r="C884" t="str">
            <v>311101329 (ORIG.)</v>
          </cell>
          <cell r="D884"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4" t="str">
            <v/>
          </cell>
        </row>
        <row r="885">
          <cell r="A885">
            <v>12146910</v>
          </cell>
          <cell r="B885" t="str">
            <v>GUIA DE VALVULA ESC VW 1.3/1.5 AR STD</v>
          </cell>
          <cell r="C885" t="str">
            <v>311101329 (ORIG.)
G 1503B-02 (300 INDY)
GE0700075020 (MAHLE)
GE0700075021 (METAL LEVE)</v>
          </cell>
          <cell r="D885"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5" t="str">
            <v/>
          </cell>
        </row>
        <row r="886">
          <cell r="A886">
            <v>12146911</v>
          </cell>
          <cell r="B886" t="str">
            <v>GUIA DE VALVULA ESC VW 1.3/1.5 AR +1,00</v>
          </cell>
          <cell r="C886" t="str">
            <v>311101329 (ORIG.)</v>
          </cell>
          <cell r="D886"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6" t="str">
            <v/>
          </cell>
        </row>
        <row r="887">
          <cell r="A887">
            <v>12146918</v>
          </cell>
          <cell r="B887" t="str">
            <v>GUIA DE VALVULA ESC VW 1.3/1.5 AR +0,80</v>
          </cell>
          <cell r="C887" t="str">
            <v>311101329 (ORIG.)</v>
          </cell>
          <cell r="D887"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7" t="str">
            <v/>
          </cell>
        </row>
        <row r="888">
          <cell r="A888">
            <v>12146919</v>
          </cell>
          <cell r="B888" t="str">
            <v>GUIA DE VALVULA ESC VW 1.3/1.5 AR +0,90</v>
          </cell>
          <cell r="C888" t="str">
            <v>311101329 (ORIG.)</v>
          </cell>
          <cell r="D888" t="str">
            <v>VOLKSWAGEN: BRASILIA 1600  -  1973 - 1982  -  1600 AR 1.6 8V L4 SOHC  -  Gasolina  -  60
VOLKSWAGEN: BRASILIA 1600  -  1973-1982  -  1600 AR 1.6 8V L4 SOHC  -  Gasolina  -  60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
VOLKSWAGEN: SAVEIRO S/CL/LS/GL  -  1982 - 1983  -  1600 AR 1.6 8V L4 SOHC  -  Etanol  -  69
VOLKSWAGEN: SAVEIRO S/CL/LS/GL  -  1982-1983  -  1600 AR 1.6 8V L4 SOHC  -  Etanol  -  69</v>
          </cell>
          <cell r="E888" t="str">
            <v/>
          </cell>
        </row>
        <row r="889">
          <cell r="A889">
            <v>12164010</v>
          </cell>
          <cell r="B889" t="str">
            <v>GUIA DE VALVULA VW AP PASSAT 1.5L STD</v>
          </cell>
          <cell r="C889" t="str">
            <v>056103419 A (ORIG.)
G 1901B (300 INDY)
GC0700080010 (MAHLE)
GC0700080011 (METAL LEVE)</v>
          </cell>
          <cell r="D889"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89" t="str">
            <v/>
          </cell>
        </row>
        <row r="890">
          <cell r="A890">
            <v>12164110</v>
          </cell>
          <cell r="B890" t="str">
            <v>GUIA DE VALVULA VW AP PASSAT 1.5L +0,05</v>
          </cell>
          <cell r="C890" t="str">
            <v>056103419 A (ORIG.)
G 1901B-05 (300 INDY)
GC0700080110 (MAHLE)
GC0700080111 (METAL LEVE)</v>
          </cell>
          <cell r="D890"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0" t="str">
            <v/>
          </cell>
        </row>
        <row r="891">
          <cell r="A891">
            <v>12164210</v>
          </cell>
          <cell r="B891" t="str">
            <v>GUIA DE VALVULA VW AP PASSAT 1.5L +0,10</v>
          </cell>
          <cell r="C891" t="str">
            <v>056103419 A (ORIG.)
G 1901B-10 (300 INDY)
GC0700080100 (MAHLE)
GC0700080101 (METAL LEVE)</v>
          </cell>
          <cell r="D891"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1" t="str">
            <v/>
          </cell>
        </row>
        <row r="892">
          <cell r="A892">
            <v>12164310</v>
          </cell>
          <cell r="B892" t="str">
            <v>GUIA DE VALVULA VW AP PASSAT 1.5L +0,20</v>
          </cell>
          <cell r="C892" t="str">
            <v>056103419 A (ORIG.)</v>
          </cell>
          <cell r="D892"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2" t="str">
            <v/>
          </cell>
        </row>
        <row r="893">
          <cell r="A893">
            <v>12164410</v>
          </cell>
          <cell r="B893" t="str">
            <v>GUIA DE VALVULA VW AP PASSAT 1.5L +0,30</v>
          </cell>
          <cell r="C893" t="str">
            <v>056103419 A (ORIG.)</v>
          </cell>
          <cell r="D893"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3" t="str">
            <v/>
          </cell>
        </row>
        <row r="894">
          <cell r="A894">
            <v>12164510</v>
          </cell>
          <cell r="B894" t="str">
            <v>GUIA DE VALVULA VW AP PASSAT 1.5L +0,40</v>
          </cell>
          <cell r="C894" t="str">
            <v>056103419 A (ORIG.)</v>
          </cell>
          <cell r="D894"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4" t="str">
            <v/>
          </cell>
        </row>
        <row r="895">
          <cell r="A895">
            <v>12164610</v>
          </cell>
          <cell r="B895" t="str">
            <v>GUIA DE VALVULA VW AP PASSAT 1.5L +0,50</v>
          </cell>
          <cell r="C895" t="str">
            <v>056103419 A (ORIG.)</v>
          </cell>
          <cell r="D895"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5" t="str">
            <v/>
          </cell>
        </row>
        <row r="896">
          <cell r="A896">
            <v>12164710</v>
          </cell>
          <cell r="B896" t="str">
            <v>GUIA DE VALVULA VW AP PASSAT 1.6 +0,60</v>
          </cell>
          <cell r="C896" t="str">
            <v>056103419 A (ORIG.)</v>
          </cell>
          <cell r="D896"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6" t="str">
            <v/>
          </cell>
        </row>
        <row r="897">
          <cell r="A897">
            <v>12164810</v>
          </cell>
          <cell r="B897" t="str">
            <v>GUIA DE VALVULA VW AP PASSAT 1.6 +0,70</v>
          </cell>
          <cell r="C897" t="str">
            <v>056103419 A (ORIG.)</v>
          </cell>
          <cell r="D897"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7" t="str">
            <v/>
          </cell>
        </row>
        <row r="898">
          <cell r="A898">
            <v>12164910</v>
          </cell>
          <cell r="B898" t="str">
            <v>GUIA DE VALVULA VW AP PASSAT 1.6 STD2</v>
          </cell>
          <cell r="C898" t="str">
            <v>056103419 A (ORIG.)
G 1901B-03 (300 INDY)
GC0700080020 (MAHLE)
GC0700080021 (METAL LEVE)</v>
          </cell>
          <cell r="D898"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cell r="E898" t="str">
            <v/>
          </cell>
        </row>
        <row r="899">
          <cell r="A899">
            <v>121680031</v>
          </cell>
          <cell r="B899" t="str">
            <v>GUIA DE VALVULA CLIO 1.0/1.6 16V STD</v>
          </cell>
          <cell r="C899" t="str">
            <v>7700109151 (ORIG.)</v>
          </cell>
          <cell r="D899"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2003 - 2007  -  K4M 1.6 16V L4 DOHC  -  Gasolina  -  110
RENAULT: CLIO AUTHENTIQUE  -  2003-2006  -  D4D 1.0 16V L4 SOHC  -  Gasolina  -  70
RENAULT: CLIO AUTHENTIQUE  -  2003-2007  -  K4M 1.6 16V L4 DOHC  -  Gasolina  -  110
RENAULT: CLIO AUTHENTIQUE HI-FLEX  -  2004 - 2009  -  K4M 1.6 16V L4 DOHC  -  Flex  -  110-115
RENAULT: CLIO AUTHENTIQUE HI-FLEX  -  2004-2009  -  K4M 1.6 16V L4 DOHC  -  Flex  -  110-115
RENAULT: CLIO CAMPUS  -  2013 - 2015  -  D4D HI-POWER 1.0 16V L4 SOHC  -  Flex  -  77-80
RENAULT: CLIO CAMPUS  -  2013-2015  -  D4D HI-POWER 1.0 16V L4 SOHC  -  Flex  -  77-80
RENAULT: CLIO DYNNAMIQUE  -  2004 - 2006  -  D4D 1.0 16V L4 SOHC  -  Gasolina  -  70
RENAULT: CLIO DYNNAMIQUE  -  2004 - 2006  -  K4M 1.6 16V L4 DOHC  -  Gasolina  -  110
RENAULT: CLIO DYNNAMIQUE  -  2004-2006  -  D4D 1.0 16V L4 SOHC  -  Gasolina  -  70
RENAULT: CLIO DYNNAMIQUE  -  2004-2006  -  K4M 1.6 16V L4 DOHC  -  Gasolina  -  110
RENAULT: CLIO DYNNAMIQUE HI-FLEXFLEX  -  2004 - 2006  -  K4M 1.6 16V L4 DOHC  -  Flex  -  110-115
RENAULT: CLIO DYNNAMIQUE HI-FLEXFLEX  -  2004-2006  -  K4M 1.6 16V L4 DOHC  -  Flex  -  110-115
RENAULT: CLIO EXPRESSION  -  2003 - 2006  -  D4D 1.0 16V L4 SOHC  -  Gasolina  -  70
RENAULT: CLIO EXPRESSION  -  2003 - 2006  -  K4M 1.6 16V L4 DOHC  -  Gasolina  -  110
RENAULT: CLIO EXPRESSION  -  2003-2006  -  D4D 1.0 16V L4 SOHC  -  Gasolina  -  70
RENAULT: CLIO EXPRESSION  -  2003-2006  -  K4M 1.6 16V L4 DOHC  -  Gasolina  -  110
RENAULT: CLIO EXPRESSION FLEX  -  2016 - 2017  -  D4D HI-POWER 1.0 16V L4 SOHC  -  Flex  -  77-80
RENAULT: CLIO EXPRESSION FLEX  -  2016-2017  -  D4D HI-POWER 1.0 16V L4 SOHC  -  Flex  -  77-80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2003 - 2006  -  D4D 1.0 16V L4 SOHC  -  Gasolina  -  70
RENAULT: CLIO PRIVILEGE  -  2003 - 2007  -  K4M 1.6 16V L4 DOHC  -  Gasolina  -  110
RENAULT: CLIO PRIVILEGE  -  2003-2006  -  D4D 1.0 16V L4 SOHC  -  Gasolina  -  70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RL/RN  -  2001 - 2005  -  D4D 1.0 16V L4 SOHC  -  Gasolina  -  70
RENAULT: CLIO RL/RN  -  2001-2005  -  D4D 1.0 16V L4 SOHC  -  Gasolina  -  70
RENAULT: CLIO RN  -  2001 - 2003  -  K4M 1.6 16V L4 DOHC  -  Gasolina  -  110
RENAULT: CLIO RN  -  2001-2003  -  K4M 1.6 16V L4 DOHC  -  Gasolina  -  110
RENAULT: CLIO SI  -  2000 - 2003  -  K4M 1.6 16V L4 DOHC  -  Gasolina  -  110
RENAULT: CLIO SI  -  2000-2003  -  K4M 1.6 16V L4 DOHC  -  Gasolina  -  110
RENAULT: DUSTER / SANDERO / OROCH / LOGAN / CAPTUR  -  2017-...  -  H4M - 1.6L 16V DOHC L4  -  FLEX  -  118 - 120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2005 - 2005  -  D4D 1.0 16V L4 SOHC  -  Gasolina  -  70
RENAULT: KANGOO EXPRESS FCON  -  2005 - 2007  -  K4M 1.6 16V L4 DOHC  -  Gasolina  -  110
RENAULT: KANGOO EXPRESS FCON  -  2005-2005  -  D4D 1.0 16V L4 SOHC  -  Gasolina  -  70
RENAULT: KANGOO EXPRESS FCON  -  2005-2007  -  K4M 1.6 16V L4 DOHC  -  Gasolina  -  110
RENAULT: KANGOO EXPRESSION  -  2005 - 2005  -  D4D 1.0 16V L4 SOHC  -  Gasolina  -  70
RENAULT: KANGOO EXPRESSION  -  2005 - 2007  -  K4M 1.6 16V L4 DOHC  -  Gasolina  -  110
RENAULT: KANGOO EXPRESSION  -  2005-2005  -  D4D 1.0 16V L4 SOHC  -  Gasolina  -  70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  2003 - 2005  -  D4D 1.0 16V L4 SOHC  -  Gasolina  -  70
RENAULT: KANGOO RL  -  2003-2005  -  D4D 1.0 16V L4 SOHC  -  Gasolina  -  70
RENAULT: KANGOO RL EXPRESS  -  2002 - 2006  -  K4M 1.6 16V L4 DOHC  -  Gasolina  -  110
RENAULT: KANGOO RL EXPRESS  -  2002-2006  -  K4M 1.6 16V L4 DOHC  -  Gasolina  -  110
RENAULT: KANGOO RL EXPRESS  -  2003 - 2006  -  D4D 1.0 16V L4 SOHC  -  Gasolina  -  70
RENAULT: KANGOO RL EXPRESS  -  2003-2006  -  D4D 1.0 16V L4 SOHC  -  Gasolina  -  70
RENAULT: KANGOO RN  -  2002 - 2005  -  D4D 1.0 16V L4 SOHC  -  Gasolina  -  70
RENAULT: KANGOO RN  -  2002 - 2006  -  K4M 1.6 16V L4 DOHC  -  Gasolina  -  110
RENAULT: KANGOO RN  -  2002-2005  -  D4D 1.0 16V L4 SOHC  -  Gasolina  -  70
RENAULT: KANGOO RN  -  2002-2006  -  K4M 1.6 16V L4 DOHC  -  Gasolina  -  110
RENAULT: KANGOO RT  -  2002 - 2006  -  D4D 1.0 16V L4 SOHC  -  Gasolina  -  70
RENAULT: KANGOO RT  -  2002 - 2006  -  K4M 1.6 16V L4 DOHC  -  Gasolina  -  110
RENAULT: KANGOO RT  -  2002-2006  -  D4D 1.0 16V L4 SOHC  -  Gasolina  -  70
RENAULT: KANGOO RT  -  2002-2006  -  K4M 1.6 16V L4 DOHC  -  Gasolina  -  110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2007 - 2009  -  K4M 1.6 16V L4 DOHC  -  Flex  -  107-112
RENAULT: LOGAN EXPRESSION  -  2007-2009  -  K4M 1.6 16V L4 DOHC  -  Flex  -  107-112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LOGAN PRIVILEGE  -  2007 - 2011  -  K4M 1.6 16V L4 DOHC  -  Flex  -  107-112
RENAULT: LOGAN PRIVILEGE  -  2007-2011  -  K4M 1.6 16V L4 DOHC  -  Flex  -  107-112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AUTHENTIQUE 1.0 HI-POWER  -  2014 - 2016  -  D4D HI-POWER 1.0 16V L4 SOHC  -  Flex  -  77-80
RENAULT: SANDERO AUTHENTIQUE 1.0 HI-POWER  -  2014-2016  -  D4D HI-POWER 1.0 16V L4 SOHC  -  Flex  -  77-80
RENAULT: SANDERO EXPRESSION 1.0 HI-POWER  -  2014 - 2016  -  D4D HI-POWER 1.0 16V L4 SOHC  -  Flex  -  77-80
RENAULT: SANDERO EXPRESSION 1.0 HI-POWER  -  2014-2016  -  D4D HI-POWER 1.0 16V L4 SOHC  -  Flex  -  77-80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cell r="E899" t="str">
            <v/>
          </cell>
        </row>
        <row r="900">
          <cell r="A900">
            <v>121680131</v>
          </cell>
          <cell r="B900" t="str">
            <v>GUIA DE VALVULA CLIO 1.0/1.6 16V +0,10</v>
          </cell>
          <cell r="C900" t="str">
            <v>7700109151 (ORIG.)</v>
          </cell>
          <cell r="D900"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2003 - 2007  -  K4M 1.6 16V L4 DOHC  -  Gasolina  -  110
RENAULT: CLIO AUTHENTIQUE  -  2003-2006  -  D4D 1.0 16V L4 SOHC  -  Gasolina  -  70
RENAULT: CLIO AUTHENTIQUE  -  2003-2007  -  K4M 1.6 16V L4 DOHC  -  Gasolina  -  110
RENAULT: CLIO AUTHENTIQUE HI-FLEX  -  2004 - 2009  -  K4M 1.6 16V L4 DOHC  -  Flex  -  110-115
RENAULT: CLIO AUTHENTIQUE HI-FLEX  -  2004-2009  -  K4M 1.6 16V L4 DOHC  -  Flex  -  110-115
RENAULT: CLIO CAMPUS  -  2013 - 2015  -  D4D HI-POWER 1.0 16V L4 SOHC  -  Flex  -  77-80
RENAULT: CLIO CAMPUS  -  2013-2015  -  D4D HI-POWER 1.0 16V L4 SOHC  -  Flex  -  77-80
RENAULT: CLIO DYNNAMIQUE  -  2004 - 2006  -  D4D 1.0 16V L4 SOHC  -  Gasolina  -  70
RENAULT: CLIO DYNNAMIQUE  -  2004 - 2006  -  K4M 1.6 16V L4 DOHC  -  Gasolina  -  110
RENAULT: CLIO DYNNAMIQUE  -  2004-2006  -  D4D 1.0 16V L4 SOHC  -  Gasolina  -  70
RENAULT: CLIO DYNNAMIQUE  -  2004-2006  -  K4M 1.6 16V L4 DOHC  -  Gasolina  -  110
RENAULT: CLIO DYNNAMIQUE HI-FLEXFLEX  -  2004 - 2006  -  K4M 1.6 16V L4 DOHC  -  Flex  -  110-115
RENAULT: CLIO DYNNAMIQUE HI-FLEXFLEX  -  2004-2006  -  K4M 1.6 16V L4 DOHC  -  Flex  -  110-115
RENAULT: CLIO EXPRESSION  -  2003 - 2006  -  D4D 1.0 16V L4 SOHC  -  Gasolina  -  70
RENAULT: CLIO EXPRESSION  -  2003 - 2006  -  K4M 1.6 16V L4 DOHC  -  Gasolina  -  110
RENAULT: CLIO EXPRESSION  -  2003-2006  -  D4D 1.0 16V L4 SOHC  -  Gasolina  -  70
RENAULT: CLIO EXPRESSION  -  2003-2006  -  K4M 1.6 16V L4 DOHC  -  Gasolina  -  110
RENAULT: CLIO EXPRESSION FLEX  -  2016 - 2017  -  D4D HI-POWER 1.0 16V L4 SOHC  -  Flex  -  77-80
RENAULT: CLIO EXPRESSION FLEX  -  2016-2017  -  D4D HI-POWER 1.0 16V L4 SOHC  -  Flex  -  77-80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2003 - 2006  -  D4D 1.0 16V L4 SOHC  -  Gasolina  -  70
RENAULT: CLIO PRIVILEGE  -  2003 - 2007  -  K4M 1.6 16V L4 DOHC  -  Gasolina  -  110
RENAULT: CLIO PRIVILEGE  -  2003-2006  -  D4D 1.0 16V L4 SOHC  -  Gasolina  -  70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RL/RN  -  2001 - 2005  -  D4D 1.0 16V L4 SOHC  -  Gasolina  -  70
RENAULT: CLIO RL/RN  -  2001-2005  -  D4D 1.0 16V L4 SOHC  -  Gasolina  -  70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2005 - 2005  -  D4D 1.0 16V L4 SOHC  -  Gasolina  -  70
RENAULT: KANGOO EXPRESS FCON  -  2005 - 2007  -  K4M 1.6 16V L4 DOHC  -  Gasolina  -  110
RENAULT: KANGOO EXPRESS FCON  -  2005-2005  -  D4D 1.0 16V L4 SOHC  -  Gasolina  -  70
RENAULT: KANGOO EXPRESS FCON  -  2005-2007  -  K4M 1.6 16V L4 DOHC  -  Gasolina  -  110
RENAULT: KANGOO EXPRESSION  -  2005 - 2005  -  D4D 1.0 16V L4 SOHC  -  Gasolina  -  70
RENAULT: KANGOO EXPRESSION  -  2005 - 2007  -  K4M 1.6 16V L4 DOHC  -  Gasolina  -  110
RENAULT: KANGOO EXPRESSION  -  2005-2005  -  D4D 1.0 16V L4 SOHC  -  Gasolina  -  70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  2003 - 2005  -  D4D 1.0 16V L4 SOHC  -  Gasolina  -  70
RENAULT: KANGOO RL  -  2003-2005  -  D4D 1.0 16V L4 SOHC  -  Gasolina  -  70
RENAULT: KANGOO RL EXPRESS  -  2002 - 2006  -  K4M 1.6 16V L4 DOHC  -  Gasolina  -  110
RENAULT: KANGOO RL EXPRESS  -  2002-2006  -  K4M 1.6 16V L4 DOHC  -  Gasolina  -  110
RENAULT: KANGOO RL EXPRESS  -  2003 - 2006  -  D4D 1.0 16V L4 SOHC  -  Gasolina  -  70
RENAULT: KANGOO RL EXPRESS  -  2003-2006  -  D4D 1.0 16V L4 SOHC  -  Gasolina  -  70
RENAULT: KANGOO RN  -  2002 - 2005  -  D4D 1.0 16V L4 SOHC  -  Gasolina  -  70
RENAULT: KANGOO RN  -  2002 - 2006  -  K4M 1.6 16V L4 DOHC  -  Gasolina  -  110
RENAULT: KANGOO RN  -  2002-2005  -  D4D 1.0 16V L4 SOHC  -  Gasolina  -  70
RENAULT: KANGOO RN  -  2002-2006  -  K4M 1.6 16V L4 DOHC  -  Gasolina  -  110
RENAULT: KANGOO RT  -  2002 - 2006  -  D4D 1.0 16V L4 SOHC  -  Gasolina  -  70
RENAULT: KANGOO RT  -  2002 - 2006  -  K4M 1.6 16V L4 DOHC  -  Gasolina  -  110
RENAULT: KANGOO RT  -  2002-2006  -  D4D 1.0 16V L4 SOHC  -  Gasolina  -  70
RENAULT: KANGOO RT  -  2002-2006  -  K4M 1.6 16V L4 DOHC  -  Gasolina  -  110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2007 - 2009  -  K4M 1.6 16V L4 DOHC  -  Flex  -  107-112
RENAULT: LOGAN EXPRESSION  -  2007-2009  -  K4M 1.6 16V L4 DOHC  -  Flex  -  107-112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LOGAN PRIVILEGE  -  2007 - 2011  -  K4M 1.6 16V L4 DOHC  -  Flex  -  107-112
RENAULT: LOGAN PRIVILEGE  -  2007-2011  -  K4M 1.6 16V L4 DOHC  -  Flex  -  107-112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AUTHENTIQUE 1.0 HI-POWER  -  2014 - 2016  -  D4D HI-POWER 1.0 16V L4 SOHC  -  Flex  -  77-80
RENAULT: SANDERO AUTHENTIQUE 1.0 HI-POWER  -  2014-2016  -  D4D HI-POWER 1.0 16V L4 SOHC  -  Flex  -  77-80
RENAULT: SANDERO EXPRESSION 1.0 HI-POWER  -  2014 - 2016  -  D4D HI-POWER 1.0 16V L4 SOHC  -  Flex  -  77-80
RENAULT: SANDERO EXPRESSION 1.0 HI-POWER  -  2014-2016  -  D4D HI-POWER 1.0 16V L4 SOHC  -  Flex  -  77-80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cell r="E900" t="str">
            <v/>
          </cell>
        </row>
        <row r="901">
          <cell r="A901">
            <v>121680231</v>
          </cell>
          <cell r="B901" t="str">
            <v>GUIA DE VALVULA CLIO 1.0/1.6 16V +0,20</v>
          </cell>
          <cell r="C901" t="str">
            <v>7700109151 (ORIG.)</v>
          </cell>
          <cell r="D901"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2003 - 2007  -  K4M 1.6 16V L4 DOHC  -  Gasolina  -  110
RENAULT: CLIO AUTHENTIQUE  -  2003-2006  -  D4D 1.0 16V L4 SOHC  -  Gasolina  -  70
RENAULT: CLIO AUTHENTIQUE  -  2003-2007  -  K4M 1.6 16V L4 DOHC  -  Gasolina  -  110
RENAULT: CLIO AUTHENTIQUE HI-FLEX  -  2004 - 2009  -  K4M 1.6 16V L4 DOHC  -  Flex  -  110-115
RENAULT: CLIO AUTHENTIQUE HI-FLEX  -  2004-2009  -  K4M 1.6 16V L4 DOHC  -  Flex  -  110-115
RENAULT: CLIO CAMPUS  -  2013 - 2015  -  D4D HI-POWER 1.0 16V L4 SOHC  -  Flex  -  77-80
RENAULT: CLIO CAMPUS  -  2013-2015  -  D4D HI-POWER 1.0 16V L4 SOHC  -  Flex  -  77-80
RENAULT: CLIO DYNNAMIQUE  -  2004 - 2006  -  D4D 1.0 16V L4 SOHC  -  Gasolina  -  70
RENAULT: CLIO DYNNAMIQUE  -  2004 - 2006  -  K4M 1.6 16V L4 DOHC  -  Gasolina  -  110
RENAULT: CLIO DYNNAMIQUE  -  2004-2006  -  D4D 1.0 16V L4 SOHC  -  Gasolina  -  70
RENAULT: CLIO DYNNAMIQUE  -  2004-2006  -  K4M 1.6 16V L4 DOHC  -  Gasolina  -  110
RENAULT: CLIO DYNNAMIQUE HI-FLEXFLEX  -  2004 - 2006  -  K4M 1.6 16V L4 DOHC  -  Flex  -  110-115
RENAULT: CLIO DYNNAMIQUE HI-FLEXFLEX  -  2004-2006  -  K4M 1.6 16V L4 DOHC  -  Flex  -  110-115
RENAULT: CLIO EXPRESSION  -  2003 - 2006  -  D4D 1.0 16V L4 SOHC  -  Gasolina  -  70
RENAULT: CLIO EXPRESSION  -  2003 - 2006  -  K4M 1.6 16V L4 DOHC  -  Gasolina  -  110
RENAULT: CLIO EXPRESSION  -  2003-2006  -  D4D 1.0 16V L4 SOHC  -  Gasolina  -  70
RENAULT: CLIO EXPRESSION  -  2003-2006  -  K4M 1.6 16V L4 DOHC  -  Gasolina  -  110
RENAULT: CLIO EXPRESSION FLEX  -  2016 - 2017  -  D4D HI-POWER 1.0 16V L4 SOHC  -  Flex  -  77-80
RENAULT: CLIO EXPRESSION FLEX  -  2016-2017  -  D4D HI-POWER 1.0 16V L4 SOHC  -  Flex  -  77-80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2003 - 2006  -  D4D 1.0 16V L4 SOHC  -  Gasolina  -  70
RENAULT: CLIO PRIVILEGE  -  2003 - 2007  -  K4M 1.6 16V L4 DOHC  -  Gasolina  -  110
RENAULT: CLIO PRIVILEGE  -  2003-2006  -  D4D 1.0 16V L4 SOHC  -  Gasolina  -  70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RL/RN  -  2001 - 2005  -  D4D 1.0 16V L4 SOHC  -  Gasolina  -  70
RENAULT: CLIO RL/RN  -  2001-2005  -  D4D 1.0 16V L4 SOHC  -  Gasolina  -  70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2005 - 2005  -  D4D 1.0 16V L4 SOHC  -  Gasolina  -  70
RENAULT: KANGOO EXPRESS FCON  -  2005 - 2007  -  K4M 1.6 16V L4 DOHC  -  Gasolina  -  110
RENAULT: KANGOO EXPRESS FCON  -  2005-2005  -  D4D 1.0 16V L4 SOHC  -  Gasolina  -  70
RENAULT: KANGOO EXPRESS FCON  -  2005-2007  -  K4M 1.6 16V L4 DOHC  -  Gasolina  -  110
RENAULT: KANGOO EXPRESSION  -  2005 - 2005  -  D4D 1.0 16V L4 SOHC  -  Gasolina  -  70
RENAULT: KANGOO EXPRESSION  -  2005 - 2007  -  K4M 1.6 16V L4 DOHC  -  Gasolina  -  110
RENAULT: KANGOO EXPRESSION  -  2005-2005  -  D4D 1.0 16V L4 SOHC  -  Gasolina  -  70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  2003 - 2005  -  D4D 1.0 16V L4 SOHC  -  Gasolina  -  70
RENAULT: KANGOO RL  -  2003-2005  -  D4D 1.0 16V L4 SOHC  -  Gasolina  -  70
RENAULT: KANGOO RL EXPRESS  -  2002 - 2006  -  K4M 1.6 16V L4 DOHC  -  Gasolina  -  110
RENAULT: KANGOO RL EXPRESS  -  2002-2006  -  K4M 1.6 16V L4 DOHC  -  Gasolina  -  110
RENAULT: KANGOO RL EXPRESS  -  2003 - 2006  -  D4D 1.0 16V L4 SOHC  -  Gasolina  -  70
RENAULT: KANGOO RL EXPRESS  -  2003-2006  -  D4D 1.0 16V L4 SOHC  -  Gasolina  -  70
RENAULT: KANGOO RN  -  2002 - 2005  -  D4D 1.0 16V L4 SOHC  -  Gasolina  -  70
RENAULT: KANGOO RN  -  2002 - 2006  -  K4M 1.6 16V L4 DOHC  -  Gasolina  -  110
RENAULT: KANGOO RN  -  2002-2005  -  D4D 1.0 16V L4 SOHC  -  Gasolina  -  70
RENAULT: KANGOO RN  -  2002-2006  -  K4M 1.6 16V L4 DOHC  -  Gasolina  -  110
RENAULT: KANGOO RT  -  2002 - 2006  -  D4D 1.0 16V L4 SOHC  -  Gasolina  -  70
RENAULT: KANGOO RT  -  2002 - 2006  -  K4M 1.6 16V L4 DOHC  -  Gasolina  -  110
RENAULT: KANGOO RT  -  2002-2006  -  D4D 1.0 16V L4 SOHC  -  Gasolina  -  70
RENAULT: KANGOO RT  -  2002-2006  -  K4M 1.6 16V L4 DOHC  -  Gasolina  -  110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2007 - 2009  -  K4M 1.6 16V L4 DOHC  -  Flex  -  107-112
RENAULT: LOGAN EXPRESSION  -  2007-2009  -  K4M 1.6 16V L4 DOHC  -  Flex  -  107-112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LOGAN PRIVILEGE  -  2007 - 2011  -  K4M 1.6 16V L4 DOHC  -  Flex  -  107-112
RENAULT: LOGAN PRIVILEGE  -  2007-2011  -  K4M 1.6 16V L4 DOHC  -  Flex  -  107-112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AUTHENTIQUE 1.0 HI-POWER  -  2014 - 2016  -  D4D HI-POWER 1.0 16V L4 SOHC  -  Flex  -  77-80
RENAULT: SANDERO AUTHENTIQUE 1.0 HI-POWER  -  2014-2016  -  D4D HI-POWER 1.0 16V L4 SOHC  -  Flex  -  77-80
RENAULT: SANDERO EXPRESSION 1.0 HI-POWER  -  2014 - 2016  -  D4D HI-POWER 1.0 16V L4 SOHC  -  Flex  -  77-80
RENAULT: SANDERO EXPRESSION 1.0 HI-POWER  -  2014-2016  -  D4D HI-POWER 1.0 16V L4 SOHC  -  Flex  -  77-80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cell r="E901" t="str">
            <v/>
          </cell>
        </row>
        <row r="902">
          <cell r="A902">
            <v>121680931</v>
          </cell>
          <cell r="B902" t="str">
            <v>GUIA DE VALVULA CLIO 1.0/1.6 16V +0,05</v>
          </cell>
          <cell r="C902" t="str">
            <v>7700109151 (ORIG.)</v>
          </cell>
          <cell r="D902"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2003 - 2007  -  K4M 1.6 16V L4 DOHC  -  Gasolina  -  110
RENAULT: CLIO AUTHENTIQUE  -  2003-2006  -  D4D 1.0 16V L4 SOHC  -  Gasolina  -  70
RENAULT: CLIO AUTHENTIQUE  -  2003-2007  -  K4M 1.6 16V L4 DOHC  -  Gasolina  -  110
RENAULT: CLIO AUTHENTIQUE HI-FLEX  -  2004 - 2009  -  K4M 1.6 16V L4 DOHC  -  Flex  -  110-115
RENAULT: CLIO AUTHENTIQUE HI-FLEX  -  2004-2009  -  K4M 1.6 16V L4 DOHC  -  Flex  -  110-115
RENAULT: CLIO CAMPUS  -  2013 - 2015  -  D4D HI-POWER 1.0 16V L4 SOHC  -  Flex  -  77-80
RENAULT: CLIO CAMPUS  -  2013-2015  -  D4D HI-POWER 1.0 16V L4 SOHC  -  Flex  -  77-80
RENAULT: CLIO DYNNAMIQUE  -  2004 - 2006  -  D4D 1.0 16V L4 SOHC  -  Gasolina  -  70
RENAULT: CLIO DYNNAMIQUE  -  2004 - 2006  -  K4M 1.6 16V L4 DOHC  -  Gasolina  -  110
RENAULT: CLIO DYNNAMIQUE  -  2004-2006  -  D4D 1.0 16V L4 SOHC  -  Gasolina  -  70
RENAULT: CLIO DYNNAMIQUE  -  2004-2006  -  K4M 1.6 16V L4 DOHC  -  Gasolina  -  110
RENAULT: CLIO DYNNAMIQUE HI-FLEXFLEX  -  2004 - 2006  -  K4M 1.6 16V L4 DOHC  -  Flex  -  110-115
RENAULT: CLIO DYNNAMIQUE HI-FLEXFLEX  -  2004-2006  -  K4M 1.6 16V L4 DOHC  -  Flex  -  110-115
RENAULT: CLIO EXPRESSION  -  2003 - 2006  -  D4D 1.0 16V L4 SOHC  -  Gasolina  -  70
RENAULT: CLIO EXPRESSION  -  2003 - 2006  -  K4M 1.6 16V L4 DOHC  -  Gasolina  -  110
RENAULT: CLIO EXPRESSION  -  2003-2006  -  D4D 1.0 16V L4 SOHC  -  Gasolina  -  70
RENAULT: CLIO EXPRESSION  -  2003-2006  -  K4M 1.6 16V L4 DOHC  -  Gasolina  -  110
RENAULT: CLIO EXPRESSION FLEX  -  2016 - 2017  -  D4D HI-POWER 1.0 16V L4 SOHC  -  Flex  -  77-80
RENAULT: CLIO EXPRESSION FLEX  -  2016-2017  -  D4D HI-POWER 1.0 16V L4 SOHC  -  Flex  -  77-80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2003 - 2006  -  D4D 1.0 16V L4 SOHC  -  Gasolina  -  70
RENAULT: CLIO PRIVILEGE  -  2003 - 2007  -  K4M 1.6 16V L4 DOHC  -  Gasolina  -  110
RENAULT: CLIO PRIVILEGE  -  2003-2006  -  D4D 1.0 16V L4 SOHC  -  Gasolina  -  70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RL/RN  -  2001 - 2005  -  D4D 1.0 16V L4 SOHC  -  Gasolina  -  70
RENAULT: CLIO RL/RN  -  2001-2005  -  D4D 1.0 16V L4 SOHC  -  Gasolina  -  70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2005 - 2005  -  D4D 1.0 16V L4 SOHC  -  Gasolina  -  70
RENAULT: KANGOO EXPRESS FCON  -  2005 - 2007  -  K4M 1.6 16V L4 DOHC  -  Gasolina  -  110
RENAULT: KANGOO EXPRESS FCON  -  2005-2005  -  D4D 1.0 16V L4 SOHC  -  Gasolina  -  70
RENAULT: KANGOO EXPRESS FCON  -  2005-2007  -  K4M 1.6 16V L4 DOHC  -  Gasolina  -  110
RENAULT: KANGOO EXPRESSION  -  2005 - 2005  -  D4D 1.0 16V L4 SOHC  -  Gasolina  -  70
RENAULT: KANGOO EXPRESSION  -  2005 - 2007  -  K4M 1.6 16V L4 DOHC  -  Gasolina  -  110
RENAULT: KANGOO EXPRESSION  -  2005-2005  -  D4D 1.0 16V L4 SOHC  -  Gasolina  -  70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  2003 - 2005  -  D4D 1.0 16V L4 SOHC  -  Gasolina  -  70
RENAULT: KANGOO RL  -  2003-2005  -  D4D 1.0 16V L4 SOHC  -  Gasolina  -  70
RENAULT: KANGOO RL EXPRESS  -  2002 - 2006  -  K4M 1.6 16V L4 DOHC  -  Gasolina  -  110
RENAULT: KANGOO RL EXPRESS  -  2002-2006  -  K4M 1.6 16V L4 DOHC  -  Gasolina  -  110
RENAULT: KANGOO RL EXPRESS  -  2003 - 2006  -  D4D 1.0 16V L4 SOHC  -  Gasolina  -  70
RENAULT: KANGOO RL EXPRESS  -  2003-2006  -  D4D 1.0 16V L4 SOHC  -  Gasolina  -  70
RENAULT: KANGOO RN  -  2002 - 2005  -  D4D 1.0 16V L4 SOHC  -  Gasolina  -  70
RENAULT: KANGOO RN  -  2002 - 2006  -  K4M 1.6 16V L4 DOHC  -  Gasolina  -  110
RENAULT: KANGOO RN  -  2002-2005  -  D4D 1.0 16V L4 SOHC  -  Gasolina  -  70
RENAULT: KANGOO RN  -  2002-2006  -  K4M 1.6 16V L4 DOHC  -  Gasolina  -  110
RENAULT: KANGOO RT  -  2002 - 2006  -  D4D 1.0 16V L4 SOHC  -  Gasolina  -  70
RENAULT: KANGOO RT  -  2002 - 2006  -  K4M 1.6 16V L4 DOHC  -  Gasolina  -  110
RENAULT: KANGOO RT  -  2002-2006  -  D4D 1.0 16V L4 SOHC  -  Gasolina  -  70
RENAULT: KANGOO RT  -  2002-2006  -  K4M 1.6 16V L4 DOHC  -  Gasolina  -  110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2007 - 2009  -  K4M 1.6 16V L4 DOHC  -  Flex  -  107-112
RENAULT: LOGAN EXPRESSION  -  2007-2009  -  K4M 1.6 16V L4 DOHC  -  Flex  -  107-112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LOGAN PRIVILEGE  -  2007 - 2011  -  K4M 1.6 16V L4 DOHC  -  Flex  -  107-112
RENAULT: LOGAN PRIVILEGE  -  2007-2011  -  K4M 1.6 16V L4 DOHC  -  Flex  -  107-112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AUTHENTIQUE 1.0 HI-POWER  -  2014 - 2016  -  D4D HI-POWER 1.0 16V L4 SOHC  -  Flex  -  77-80
RENAULT: SANDERO AUTHENTIQUE 1.0 HI-POWER  -  2014-2016  -  D4D HI-POWER 1.0 16V L4 SOHC  -  Flex  -  77-80
RENAULT: SANDERO EXPRESSION 1.0 HI-POWER  -  2014 - 2016  -  D4D HI-POWER 1.0 16V L4 SOHC  -  Flex  -  77-80
RENAULT: SANDERO EXPRESSION 1.0 HI-POWER  -  2014-2016  -  D4D HI-POWER 1.0 16V L4 SOHC  -  Flex  -  77-80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cell r="E902" t="str">
            <v/>
          </cell>
        </row>
        <row r="903">
          <cell r="A903">
            <v>121877031</v>
          </cell>
          <cell r="B903" t="str">
            <v>GUIA DE VALVULA CLIO 1.0 8V D7D STD</v>
          </cell>
        </row>
        <row r="903">
          <cell r="D903"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cell r="E903" t="str">
            <v/>
          </cell>
        </row>
        <row r="904">
          <cell r="A904">
            <v>121877131</v>
          </cell>
          <cell r="B904" t="str">
            <v>GUIA DE VALVULA CLIO 1.0 8V D7D +0,10</v>
          </cell>
        </row>
        <row r="904">
          <cell r="D904"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cell r="E904" t="str">
            <v/>
          </cell>
        </row>
        <row r="905">
          <cell r="A905">
            <v>121877231</v>
          </cell>
          <cell r="B905" t="str">
            <v>GUIA DE VALVULA CLIO 1.0 8V D7D +0,20</v>
          </cell>
        </row>
        <row r="905">
          <cell r="D905"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cell r="E905" t="str">
            <v/>
          </cell>
        </row>
        <row r="906">
          <cell r="A906">
            <v>121877931</v>
          </cell>
          <cell r="B906" t="str">
            <v>GUIA DE VALVULA CLIO 1.0 8V D7D +0,05</v>
          </cell>
        </row>
        <row r="906">
          <cell r="D906"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cell r="E906" t="str">
            <v/>
          </cell>
        </row>
        <row r="907">
          <cell r="A907">
            <v>122037031</v>
          </cell>
          <cell r="B907" t="str">
            <v>GUIA DE VALVULA SANDERO 1.6 8V K7M STD</v>
          </cell>
        </row>
        <row r="907">
          <cell r="D907" t="str">
            <v>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2007 - 2013  -  K7M 1.6 8V L4 SOHC  -  Flex  -  92-95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2007-2009  -  K7M 1.6 8V L4 SOHC  -  Flex  -  92-95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PRIVILEGE HI-FLEX  -  2007 - 2011  -  K7M 1.6 8V L4 SOHC  -  Flex  -  92-95
RENAULT: SANDERO PRIVILEGE HI-FLEX  -  2007-2011  -  K7M 1.6 8V L4 SOHC  -  Flex  -  92-95
RENAULT: SANDERO STEP WAY TWEED  -  2014 - 2016  -  K7M FLEX 1.6 8V L4 SOHC  -  Flex  -  98-106
RENAULT: SANDERO STEP WAY TWEED  -  2014-2016  -  K7M FLEX 1.6 8V L4 SOHC  -  Flex  -  98-106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SYMBOL EXPRESSION HI-FLEX  -  2009 - 2012  -  K7M 1.6 8V L4 SOHC  -  Flex  -  92-95
RENAULT: SYMBOL EXPRESSION HI-FLEX  -  2009-2012  -  K7M 1.6 8V L4 SOHC  -  Flex  -  92-95</v>
          </cell>
          <cell r="E907" t="str">
            <v/>
          </cell>
        </row>
        <row r="908">
          <cell r="A908">
            <v>122037131</v>
          </cell>
          <cell r="B908" t="str">
            <v>GUIA DE VALVULA SANDERO 1.6 8V K7M +0,10</v>
          </cell>
        </row>
        <row r="908">
          <cell r="D908" t="str">
            <v>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2007 - 2013  -  K7M 1.6 8V L4 SOHC  -  Flex  -  92-95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2007-2009  -  K7M 1.6 8V L4 SOHC  -  Flex  -  92-95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PRIVILEGE HI-FLEX  -  2007 - 2011  -  K7M 1.6 8V L4 SOHC  -  Flex  -  92-95
RENAULT: SANDERO PRIVILEGE HI-FLEX  -  2007-2011  -  K7M 1.6 8V L4 SOHC  -  Flex  -  92-95
RENAULT: SANDERO STEP WAY TWEED  -  2014 - 2016  -  K7M FLEX 1.6 8V L4 SOHC  -  Flex  -  98-106
RENAULT: SANDERO STEP WAY TWEED  -  2014-2016  -  K7M FLEX 1.6 8V L4 SOHC  -  Flex  -  98-106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SYMBOL EXPRESSION HI-FLEX  -  2009 - 2012  -  K7M 1.6 8V L4 SOHC  -  Flex  -  92-95
RENAULT: SYMBOL EXPRESSION HI-FLEX  -  2009-2012  -  K7M 1.6 8V L4 SOHC  -  Flex  -  92-95</v>
          </cell>
          <cell r="E908" t="str">
            <v/>
          </cell>
        </row>
        <row r="909">
          <cell r="A909">
            <v>122037931</v>
          </cell>
          <cell r="B909" t="str">
            <v>GUIA DE VALVULA SANDERO 1.6 8VK7M +0,05</v>
          </cell>
        </row>
        <row r="909">
          <cell r="D909" t="str">
            <v>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2007 - 2013  -  K7M 1.6 8V L4 SOHC  -  Flex  -  92-95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2007-2009  -  K7M 1.6 8V L4 SOHC  -  Flex  -  92-95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PRIVILEGE HI-FLEX  -  2007 - 2011  -  K7M 1.6 8V L4 SOHC  -  Flex  -  92-95
RENAULT: SANDERO PRIVILEGE HI-FLEX  -  2007-2011  -  K7M 1.6 8V L4 SOHC  -  Flex  -  92-95
RENAULT: SANDERO STEP WAY TWEED  -  2014 - 2016  -  K7M FLEX 1.6 8V L4 SOHC  -  Flex  -  98-106
RENAULT: SANDERO STEP WAY TWEED  -  2014-2016  -  K7M FLEX 1.6 8V L4 SOHC  -  Flex  -  98-106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SYMBOL EXPRESSION HI-FLEX  -  2009 - 2012  -  K7M 1.6 8V L4 SOHC  -  Flex  -  92-95
RENAULT: SYMBOL EXPRESSION HI-FLEX  -  2009-2012  -  K7M 1.6 8V L4 SOHC  -  Flex  -  92-95</v>
          </cell>
          <cell r="E909" t="str">
            <v/>
          </cell>
        </row>
        <row r="910">
          <cell r="A910">
            <v>122193014</v>
          </cell>
          <cell r="B910" t="str">
            <v>GUIA DE VALVULA PEUGEOT 306/405 1.8 STD</v>
          </cell>
        </row>
        <row r="910">
          <cell r="D910" t="str">
            <v>CITROEN: BERLINGO MULTISPACE  -  1998 - 2004  -  XU7JB 1.8 8V L4 SOHC  -  Gasolina
CITROEN: BERLINGO MULTISPACE  -  1998-2004  -  XU7JB 1.8 8V L4 SOHC  -  Gasolina
PEUGEOT: 306 PASSION  -  1998 - 2002  -  XU7JP 1.8 8V L4 SOHC  -  Gasolina
PEUGEOT: 306 PASSION  -  1998-2002  -  XU7JP 1.8 8V L4 SOHC  -  Gasolina
PEUGEOT: 306 XSI  -  1995 - 2000  -  XU7JP 1.8 8V L4 SOHC  -  Gasolina
PEUGEOT: 306 XSI  -  1995-2000  -  XU7JP 1.8 8V L4 SOHC  -  Gasolina
PEUGEOT: PARTNER FURGÃO  -  1999 - 2004  -  XU7JB 1.8 8V L4 SOHC  -  Gasolina
PEUGEOT: PARTNER FURGÃO  -  1999-2004  -  XU7JB 1.8 8V L4 SOHC  -  Gasolina</v>
          </cell>
          <cell r="E910" t="str">
            <v/>
          </cell>
        </row>
        <row r="911">
          <cell r="A911">
            <v>122193114</v>
          </cell>
          <cell r="B911" t="str">
            <v>GUIA DE VALVULA PEUGEOT306/405 1.8 +0,10</v>
          </cell>
        </row>
        <row r="911">
          <cell r="D911" t="str">
            <v>CITROEN: BERLINGO MULTISPACE  -  1998 - 2004  -  XU7JB 1.8 8V L4 SOHC  -  Gasolina
CITROEN: BERLINGO MULTISPACE  -  1998-2004  -  XU7JB 1.8 8V L4 SOHC  -  Gasolina
PEUGEOT: 306 PASSION  -  1998 - 2002  -  XU7JP 1.8 8V L4 SOHC  -  Gasolina
PEUGEOT: 306 PASSION  -  1998-2002  -  XU7JP 1.8 8V L4 SOHC  -  Gasolina
PEUGEOT: 306 XSI  -  1995 - 2000  -  XU7JP 1.8 8V L4 SOHC  -  Gasolina
PEUGEOT: 306 XSI  -  1995-2000  -  XU7JP 1.8 8V L4 SOHC  -  Gasolina
PEUGEOT: PARTNER FURGÃO  -  1999 - 2004  -  XU7JB 1.8 8V L4 SOHC  -  Gasolina
PEUGEOT: PARTNER FURGÃO  -  1999-2004  -  XU7JB 1.8 8V L4 SOHC  -  Gasolina</v>
          </cell>
          <cell r="E911" t="str">
            <v/>
          </cell>
        </row>
        <row r="912">
          <cell r="A912">
            <v>122193914</v>
          </cell>
          <cell r="B912" t="str">
            <v>GUIA DE VALVULA PEUGEOT306/405 1.8 +0,05</v>
          </cell>
        </row>
        <row r="912">
          <cell r="D912" t="str">
            <v>CITROEN: BERLINGO MULTISPACE  -  1998 - 2004  -  XU7JB 1.8 8V L4 SOHC  -  Gasolina
CITROEN: BERLINGO MULTISPACE  -  1998-2004  -  XU7JB 1.8 8V L4 SOHC  -  Gasolina
PEUGEOT: 306 PASSION  -  1998 - 2002  -  XU7JP 1.8 8V L4 SOHC  -  Gasolina
PEUGEOT: 306 PASSION  -  1998-2002  -  XU7JP 1.8 8V L4 SOHC  -  Gasolina
PEUGEOT: 306 XSI  -  1995 - 2000  -  XU7JP 1.8 8V L4 SOHC  -  Gasolina
PEUGEOT: 306 XSI  -  1995-2000  -  XU7JP 1.8 8V L4 SOHC  -  Gasolina
PEUGEOT: PARTNER FURGÃO  -  1999 - 2004  -  XU7JB 1.8 8V L4 SOHC  -  Gasolina
PEUGEOT: PARTNER FURGÃO  -  1999-2004  -  XU7JB 1.8 8V L4 SOHC  -  Gasolina</v>
          </cell>
          <cell r="E912" t="str">
            <v/>
          </cell>
        </row>
        <row r="913">
          <cell r="A913">
            <v>122215031</v>
          </cell>
          <cell r="B913" t="str">
            <v>GUIA DE VALVULA RENAULT MASTER 2.5 STD</v>
          </cell>
        </row>
        <row r="913">
          <cell r="D913"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cell r="E913" t="str">
            <v/>
          </cell>
        </row>
        <row r="914">
          <cell r="A914">
            <v>122215131</v>
          </cell>
          <cell r="B914" t="str">
            <v>GUIA DE VALVULA RENAULT MASTER 2.5 +0,10</v>
          </cell>
        </row>
        <row r="914">
          <cell r="D914"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cell r="E914" t="str">
            <v/>
          </cell>
        </row>
        <row r="915">
          <cell r="A915">
            <v>122215231</v>
          </cell>
          <cell r="B915" t="str">
            <v>GUIA DE VALVULA RENAULT MASTER 2.5 +0,20</v>
          </cell>
        </row>
        <row r="915">
          <cell r="D915"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cell r="E915" t="str">
            <v/>
          </cell>
        </row>
        <row r="916">
          <cell r="A916">
            <v>122215931</v>
          </cell>
          <cell r="B916" t="str">
            <v>GUIA DE VALVULA RENAULT MASTER 2.5 +0,05</v>
          </cell>
        </row>
        <row r="916">
          <cell r="D916"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cell r="E916" t="str">
            <v/>
          </cell>
        </row>
        <row r="917">
          <cell r="A917">
            <v>122229031</v>
          </cell>
          <cell r="B917" t="str">
            <v>GUIA DE VALVULA CLIO 1.0 16V FLEX STD</v>
          </cell>
        </row>
        <row r="917">
          <cell r="D917"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EXPRESSION HI-FLEX  -  2005 - 2009  -  D4D HI-POWER 1.0 16V L4 SOHC  -  Flex  -  76-77
RENAULT: CLIO EXPRESSION HI-FLEX  -  2005-2009  -  D4D HI-POWER 1.0 16V L4 SOHC  -  Flex  -  76-77
RENAULT: CLIO PRIVILEGE HI-FLEX  -  2005 - 2009  -  D4D HI-POWER 1.0 16V L4 SOHC  -  Flex  -  76-77
RENAULT: CLIO PRIVILEGE HI-FLEX  -  2005-2009  -  D4D HI-POWER 1.0 16V L4 SOHC  -  Flex  -  76-77
RENAULT: LOGAN AUTHENTIQUE  -  2007 - 2013  -  D4D HI-POWER 1.0 16V L4 SOHC  -  Flex  -  76-77
RENAULT: LOGAN AUTHENTIQUE  -  2007-2013  -  D4D HI-POWER 1.0 16V L4 SOHC  -  Flex  -  76-77
RENAULT: LOGAN EXPRESSION  -  2007 - 2013  -  D4D HI-POWER 1.0 16V L4 SOHC  -  Flex  -  76-77
RENAULT: LOGAN EXPRESSION  -  2007-2013  -  D4D HI-POWER 1.0 16V L4 SOHC  -  Flex  -  76-77
RENAULT: SANDERO AUTHENTIQUE  -  2007 - 2011  -  D4D HI-POWER 1.0 16V L4 SOHC  -  Flex  -  76-77
RENAULT: SANDERO AUTHENTIQUE  -  2007-2011  -  D4D HI-POWER 1.0 16V L4 SOHC  -  Flex  -  76-77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HI-FLEX  -  2011 - 2014  -  D4D HI-POWER 1.0 16V L4 SOHC  -  Flex  -  76-77
RENAULT: SANDERO EXPRESSION HI-FLEX  -  2011-2014  -  D4D HI-POWER 1.0 16V L4 SOHC  -  Flex  -  76-77</v>
          </cell>
          <cell r="E917" t="str">
            <v/>
          </cell>
        </row>
        <row r="918">
          <cell r="A918">
            <v>122229131</v>
          </cell>
          <cell r="B918" t="str">
            <v>GUIA DE VALVULA CLIO 1.0 16V FLEX +0,10</v>
          </cell>
        </row>
        <row r="918">
          <cell r="D918"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EXPRESSION HI-FLEX  -  2005 - 2009  -  D4D HI-POWER 1.0 16V L4 SOHC  -  Flex  -  76-77
RENAULT: CLIO EXPRESSION HI-FLEX  -  2005-2009  -  D4D HI-POWER 1.0 16V L4 SOHC  -  Flex  -  76-77
RENAULT: CLIO PRIVILEGE HI-FLEX  -  2005 - 2009  -  D4D HI-POWER 1.0 16V L4 SOHC  -  Flex  -  76-77
RENAULT: CLIO PRIVILEGE HI-FLEX  -  2005-2009  -  D4D HI-POWER 1.0 16V L4 SOHC  -  Flex  -  76-77
RENAULT: LOGAN AUTHENTIQUE  -  2007 - 2013  -  D4D HI-POWER 1.0 16V L4 SOHC  -  Flex  -  76-77
RENAULT: LOGAN AUTHENTIQUE  -  2007-2013  -  D4D HI-POWER 1.0 16V L4 SOHC  -  Flex  -  76-77
RENAULT: LOGAN EXPRESSION  -  2007 - 2013  -  D4D HI-POWER 1.0 16V L4 SOHC  -  Flex  -  76-77
RENAULT: LOGAN EXPRESSION  -  2007-2013  -  D4D HI-POWER 1.0 16V L4 SOHC  -  Flex  -  76-77
RENAULT: SANDERO AUTHENTIQUE  -  2007 - 2011  -  D4D HI-POWER 1.0 16V L4 SOHC  -  Flex  -  76-77
RENAULT: SANDERO AUTHENTIQUE  -  2007-2011  -  D4D HI-POWER 1.0 16V L4 SOHC  -  Flex  -  76-77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HI-FLEX  -  2011 - 2014  -  D4D HI-POWER 1.0 16V L4 SOHC  -  Flex  -  76-77
RENAULT: SANDERO EXPRESSION HI-FLEX  -  2011-2014  -  D4D HI-POWER 1.0 16V L4 SOHC  -  Flex  -  76-77</v>
          </cell>
          <cell r="E918" t="str">
            <v/>
          </cell>
        </row>
        <row r="919">
          <cell r="A919">
            <v>122229231</v>
          </cell>
          <cell r="B919" t="str">
            <v>GUIA DE VALVULA CLIO 1.0 16V FLEX +0,20</v>
          </cell>
        </row>
        <row r="919">
          <cell r="D919"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EXPRESSION HI-FLEX  -  2005 - 2009  -  D4D HI-POWER 1.0 16V L4 SOHC  -  Flex  -  76-77
RENAULT: CLIO EXPRESSION HI-FLEX  -  2005-2009  -  D4D HI-POWER 1.0 16V L4 SOHC  -  Flex  -  76-77
RENAULT: CLIO PRIVILEGE HI-FLEX  -  2005 - 2009  -  D4D HI-POWER 1.0 16V L4 SOHC  -  Flex  -  76-77
RENAULT: CLIO PRIVILEGE HI-FLEX  -  2005-2009  -  D4D HI-POWER 1.0 16V L4 SOHC  -  Flex  -  76-77
RENAULT: LOGAN AUTHENTIQUE  -  2007 - 2013  -  D4D HI-POWER 1.0 16V L4 SOHC  -  Flex  -  76-77
RENAULT: LOGAN AUTHENTIQUE  -  2007-2013  -  D4D HI-POWER 1.0 16V L4 SOHC  -  Flex  -  76-77
RENAULT: LOGAN EXPRESSION  -  2007 - 2013  -  D4D HI-POWER 1.0 16V L4 SOHC  -  Flex  -  76-77
RENAULT: LOGAN EXPRESSION  -  2007-2013  -  D4D HI-POWER 1.0 16V L4 SOHC  -  Flex  -  76-77
RENAULT: SANDERO AUTHENTIQUE  -  2007 - 2011  -  D4D HI-POWER 1.0 16V L4 SOHC  -  Flex  -  76-77
RENAULT: SANDERO AUTHENTIQUE  -  2007-2011  -  D4D HI-POWER 1.0 16V L4 SOHC  -  Flex  -  76-77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HI-FLEX  -  2011 - 2014  -  D4D HI-POWER 1.0 16V L4 SOHC  -  Flex  -  76-77
RENAULT: SANDERO EXPRESSION HI-FLEX  -  2011-2014  -  D4D HI-POWER 1.0 16V L4 SOHC  -  Flex  -  76-77</v>
          </cell>
          <cell r="E919" t="str">
            <v/>
          </cell>
        </row>
        <row r="920">
          <cell r="A920">
            <v>122229931</v>
          </cell>
          <cell r="B920" t="str">
            <v>GUIA DE VALVULA CLIO 1.0 16V FLEX +0,05</v>
          </cell>
        </row>
        <row r="920">
          <cell r="D920"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EXPRESSION HI-FLEX  -  2005 - 2009  -  D4D HI-POWER 1.0 16V L4 SOHC  -  Flex  -  76-77
RENAULT: CLIO EXPRESSION HI-FLEX  -  2005-2009  -  D4D HI-POWER 1.0 16V L4 SOHC  -  Flex  -  76-77
RENAULT: CLIO PRIVILEGE HI-FLEX  -  2005 - 2009  -  D4D HI-POWER 1.0 16V L4 SOHC  -  Flex  -  76-77
RENAULT: CLIO PRIVILEGE HI-FLEX  -  2005-2009  -  D4D HI-POWER 1.0 16V L4 SOHC  -  Flex  -  76-77
RENAULT: LOGAN AUTHENTIQUE  -  2007 - 2013  -  D4D HI-POWER 1.0 16V L4 SOHC  -  Flex  -  76-77
RENAULT: LOGAN AUTHENTIQUE  -  2007-2013  -  D4D HI-POWER 1.0 16V L4 SOHC  -  Flex  -  76-77
RENAULT: LOGAN EXPRESSION  -  2007 - 2013  -  D4D HI-POWER 1.0 16V L4 SOHC  -  Flex  -  76-77
RENAULT: LOGAN EXPRESSION  -  2007-2013  -  D4D HI-POWER 1.0 16V L4 SOHC  -  Flex  -  76-77
RENAULT: SANDERO AUTHENTIQUE  -  2007 - 2011  -  D4D HI-POWER 1.0 16V L4 SOHC  -  Flex  -  76-77
RENAULT: SANDERO AUTHENTIQUE  -  2007-2011  -  D4D HI-POWER 1.0 16V L4 SOHC  -  Flex  -  76-77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HI-FLEX  -  2011 - 2014  -  D4D HI-POWER 1.0 16V L4 SOHC  -  Flex  -  76-77
RENAULT: SANDERO EXPRESSION HI-FLEX  -  2011-2014  -  D4D HI-POWER 1.0 16V L4 SOHC  -  Flex  -  76-77</v>
          </cell>
          <cell r="E920" t="str">
            <v/>
          </cell>
        </row>
        <row r="921">
          <cell r="A921">
            <v>12227005</v>
          </cell>
          <cell r="B921" t="str">
            <v>GUIA DE VALVULA  AGRALE TX 1.100 S/ FLANGE STD</v>
          </cell>
          <cell r="C921" t="str">
            <v>7007006004 (ORIG.)</v>
          </cell>
          <cell r="D921" t="str">
            <v>AGRALE: TX 1.100  -  1982 - 1983  -  M 790 1.3 L 4V SOHC L2  -  DIESEL  -  36</v>
          </cell>
          <cell r="E921" t="str">
            <v/>
          </cell>
        </row>
        <row r="922">
          <cell r="A922">
            <v>12227105</v>
          </cell>
          <cell r="B922" t="str">
            <v>GUIA DE VALVULA  AGRALE TX 1.100 S/ FLANGE +0,10</v>
          </cell>
          <cell r="C922" t="str">
            <v>7007006004 (ORIG.)</v>
          </cell>
          <cell r="D922" t="str">
            <v>AGRALE: TX 1.100  -  1982 - 1983  -  M 790 1.3 L 4V SOHC L2  -  DIESEL  -  36</v>
          </cell>
          <cell r="E922" t="str">
            <v/>
          </cell>
        </row>
        <row r="923">
          <cell r="A923">
            <v>12229005</v>
          </cell>
          <cell r="B923" t="str">
            <v>GUIA DE VALVULA M80/85/90 LISA STD</v>
          </cell>
          <cell r="C923" t="str">
            <v>7006006004 (ORIG.)</v>
          </cell>
          <cell r="D923" t="str">
            <v>AGRALE: TRATOR  -  M80 / M85 / M90  -  DIESEL  -  7 - 13</v>
          </cell>
          <cell r="E923" t="str">
            <v/>
          </cell>
        </row>
        <row r="924">
          <cell r="A924">
            <v>12229105</v>
          </cell>
          <cell r="B924" t="str">
            <v>GUIA DE VALVULA M80/85/90 LISA +0,10</v>
          </cell>
          <cell r="C924" t="str">
            <v>7006006004 (ORIG.)</v>
          </cell>
          <cell r="D924" t="str">
            <v>AGRALE: TRATOR  -  M80 / M85 / M90  -  DIESEL  -  7 - 13</v>
          </cell>
          <cell r="E924" t="str">
            <v/>
          </cell>
        </row>
        <row r="925">
          <cell r="A925">
            <v>12229205</v>
          </cell>
          <cell r="B925" t="str">
            <v>GUIA DE VALVULA M80/85/90 LISA +0,20</v>
          </cell>
          <cell r="C925" t="str">
            <v>7006006004 (ORIG.)</v>
          </cell>
          <cell r="D925" t="str">
            <v>AGRALE: TRATOR  -  M80 / M85 / M90  -  DIESEL  -  7 - 13</v>
          </cell>
          <cell r="E925" t="str">
            <v/>
          </cell>
        </row>
        <row r="926">
          <cell r="A926">
            <v>12229305</v>
          </cell>
          <cell r="B926" t="str">
            <v>GUIA DE VALVULA M80/85/90 LISA +0,30</v>
          </cell>
          <cell r="C926" t="str">
            <v>7006006004 (ORIG.)</v>
          </cell>
          <cell r="D926" t="str">
            <v>AGRALE: TRATOR  -  M80 / M85 / M90  -  DIESEL  -  7 - 13</v>
          </cell>
          <cell r="E926" t="str">
            <v/>
          </cell>
        </row>
        <row r="927">
          <cell r="A927">
            <v>12238010</v>
          </cell>
          <cell r="B927" t="str">
            <v>GUIA DE VALVULA VW AP PASSAT 1.8 STD</v>
          </cell>
          <cell r="C927" t="str">
            <v>G 1921B (300 INDY)
GC0700084010 (MAHLE)
GC0700084011 (METAL LEVE)</v>
          </cell>
          <cell r="D927"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27" t="str">
            <v/>
          </cell>
        </row>
        <row r="928">
          <cell r="A928">
            <v>12238110</v>
          </cell>
          <cell r="B928" t="str">
            <v>GUIA DE VALVULA VW AP PASSAT 1.8 +0,05</v>
          </cell>
          <cell r="C928" t="str">
            <v>G 1921 B-05 (300 INDY)
GC0700084110 (MAHLE)
GC0700084111 (METAL LEVE)</v>
          </cell>
          <cell r="D928"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28" t="str">
            <v/>
          </cell>
        </row>
        <row r="929">
          <cell r="A929">
            <v>12238210</v>
          </cell>
          <cell r="B929" t="str">
            <v>GUIA DE VALVULA VW AP PASSAT 1.8 +0,10</v>
          </cell>
          <cell r="C929" t="str">
            <v>G 1921B-10 (300 INDY)
GC0700084100 (MAHLE)
GC0700084101 (METAL LEVE)</v>
          </cell>
          <cell r="D929"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29" t="str">
            <v/>
          </cell>
        </row>
        <row r="930">
          <cell r="A930">
            <v>12238310</v>
          </cell>
          <cell r="B930" t="str">
            <v>GUIA DE VALVULA VW AP PASSAT 1.8 +0,20</v>
          </cell>
        </row>
        <row r="930">
          <cell r="D930"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0" t="str">
            <v/>
          </cell>
        </row>
        <row r="931">
          <cell r="A931">
            <v>12238410</v>
          </cell>
          <cell r="B931" t="str">
            <v>GUIA DE VALVULA VW AP PASSAT 1.8 +0,30</v>
          </cell>
        </row>
        <row r="931">
          <cell r="D931"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1" t="str">
            <v/>
          </cell>
        </row>
        <row r="932">
          <cell r="A932">
            <v>12238510</v>
          </cell>
          <cell r="B932" t="str">
            <v>GUIA DE VALVULA VW AP PASSAT 1.8 +0,40</v>
          </cell>
        </row>
        <row r="932">
          <cell r="D932"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2" t="str">
            <v/>
          </cell>
        </row>
        <row r="933">
          <cell r="A933">
            <v>12238610</v>
          </cell>
          <cell r="B933" t="str">
            <v>GUIA DE VALVULA VW AP PASSAT 1.8 +0,50</v>
          </cell>
        </row>
        <row r="933">
          <cell r="D933"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3" t="str">
            <v/>
          </cell>
        </row>
        <row r="934">
          <cell r="A934">
            <v>12238710</v>
          </cell>
          <cell r="B934" t="str">
            <v>GUIA DE VALVULA VW AP PASSAT 1.8 +0,60</v>
          </cell>
        </row>
        <row r="934">
          <cell r="D934"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4" t="str">
            <v/>
          </cell>
        </row>
        <row r="935">
          <cell r="A935">
            <v>12238810</v>
          </cell>
          <cell r="B935" t="str">
            <v>GUIA DE VALVULA VW AP PASSAT 1.8 +0,70</v>
          </cell>
        </row>
        <row r="935">
          <cell r="D935"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5" t="str">
            <v/>
          </cell>
        </row>
        <row r="936">
          <cell r="A936">
            <v>12238910</v>
          </cell>
          <cell r="B936" t="str">
            <v>GUIA DE VALVULA VW AP PASSAT 1.8 STD</v>
          </cell>
          <cell r="C936" t="str">
            <v>G 1921B-03 (300 INDY)
GC0700084020 (MAHLE)
GC0700084021 (METAL LEVE)</v>
          </cell>
          <cell r="D936"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GT  -  1984 - 1994  -  AP 1800 1.8 8V L4 SOHC  -  Etanol  -  102
VOLKSWAGEN: GOL GT  -  1984-1994  -  AP 1800 1.8 8V L4 SOHC  -  Etanol  -  102
VOLKSWAGEN: GOL MI  -  1995 - 1997  -  AP 1800 1.8 8V L4 SOHC  -  Etanol  -  102
VOLKSWAGEN: GOL MI  -  1995-1997  -  AP 1800 1.8 8V L4 SOHC  -  Etanol  -  102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CL/GL  -  1986 - 1996  -  AP 1600 1.6 8V L4 SOHC  -  Gasolina  -  72
VOLKSWAGEN: SAVEIRO CL/GL  -  1986-1996  -  AP 1600 1.6 8V L4 SOHC  -  Gasolina  -  72
VOLKSWAGEN: SAVEIRO COMERCIAL  -  2004 - 2004  -  AP MI 1.8 8V L4 SOHC  -  Gasolina  -  99
VOLKSWAGEN: SAVEIRO COMERCIAL  -  2004-2004  -  AP MI 1.8 8V L4 SOHC  -  Gasolina  -  99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936" t="str">
            <v/>
          </cell>
        </row>
        <row r="937">
          <cell r="A937">
            <v>12248010</v>
          </cell>
          <cell r="B937" t="str">
            <v>GUIA DE VALVULA ESC VW AR STD</v>
          </cell>
          <cell r="C937" t="str">
            <v>G 2829B (300 INDY)
GE0700088010 (MAHLE)
GE0700088011 (METAL LEVE)</v>
          </cell>
          <cell r="D937"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37" t="str">
            <v/>
          </cell>
        </row>
        <row r="938">
          <cell r="A938">
            <v>12248110</v>
          </cell>
          <cell r="B938" t="str">
            <v>GUIA DE VALVULA ESC VW AR +0,05</v>
          </cell>
        </row>
        <row r="938">
          <cell r="D938"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38" t="str">
            <v/>
          </cell>
        </row>
        <row r="939">
          <cell r="A939">
            <v>12248210</v>
          </cell>
          <cell r="B939" t="str">
            <v>GUIA DE VALVULA ESC VW AR +0,10</v>
          </cell>
        </row>
        <row r="939">
          <cell r="D939"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39" t="str">
            <v/>
          </cell>
        </row>
        <row r="940">
          <cell r="A940">
            <v>12248310</v>
          </cell>
          <cell r="B940" t="str">
            <v>GUIA DE VALVULA ESC VW AR +0,20</v>
          </cell>
        </row>
        <row r="940">
          <cell r="D940"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40" t="str">
            <v/>
          </cell>
        </row>
        <row r="941">
          <cell r="A941">
            <v>12248410</v>
          </cell>
          <cell r="B941" t="str">
            <v>GUIA DE VALVULA ESC VW AR +0,30</v>
          </cell>
        </row>
        <row r="941">
          <cell r="D941"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41" t="str">
            <v/>
          </cell>
        </row>
        <row r="942">
          <cell r="A942">
            <v>12248510</v>
          </cell>
          <cell r="B942" t="str">
            <v>GUIA DE VALVULA ESC VW AR +0,40</v>
          </cell>
        </row>
        <row r="942">
          <cell r="D942"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42" t="str">
            <v/>
          </cell>
        </row>
        <row r="943">
          <cell r="A943">
            <v>12248610</v>
          </cell>
          <cell r="B943" t="str">
            <v>GUIA DE VALVULA ESC VW AR +0,50</v>
          </cell>
        </row>
        <row r="943">
          <cell r="D943"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43" t="str">
            <v/>
          </cell>
        </row>
        <row r="944">
          <cell r="A944">
            <v>12248910</v>
          </cell>
          <cell r="B944" t="str">
            <v>GUIA DE VALVULA ESC VW AR STD</v>
          </cell>
          <cell r="C944" t="str">
            <v>G 2829B-02 (300 INDY)
GE0700088020 (MAHLE)
GE0700088021 (METAL LEVE)</v>
          </cell>
          <cell r="D944" t="str">
            <v>VOLKSWAGEN: FUSCA 1300  -  1968 - 1986  -  1300 AR 1.3 8V L4 SOHC  -  GASOLINA  -  38
VOLKSWAGEN: FUSCA 1300  -  1968-1986  -  1300 AR 1.3 8V L4 SOHC  -  GASOLINA  -  38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cell r="E944" t="str">
            <v/>
          </cell>
        </row>
        <row r="945">
          <cell r="A945">
            <v>12266005</v>
          </cell>
          <cell r="B945" t="str">
            <v>GUIA DE VALVULA M80/85/90 FLANGE STD</v>
          </cell>
          <cell r="C945" t="str">
            <v>7006006004 (ORIG.)</v>
          </cell>
          <cell r="D945" t="str">
            <v>AGRALE: TRATOR  -  M80 / M85 / M90  -  DIESEL  -  7 - 13</v>
          </cell>
          <cell r="E945" t="str">
            <v/>
          </cell>
        </row>
        <row r="946">
          <cell r="A946">
            <v>12266105</v>
          </cell>
          <cell r="B946" t="str">
            <v>GUIA DE VALVULA M80/85/90 FLANGE +0,10</v>
          </cell>
          <cell r="C946" t="str">
            <v>7006006004 (ORIG.)</v>
          </cell>
          <cell r="D946" t="str">
            <v>AGRALE: TRATOR  -  M80 / M85 / M90  -  DIESEL  -  7 - 13</v>
          </cell>
          <cell r="E946" t="str">
            <v/>
          </cell>
        </row>
        <row r="947">
          <cell r="A947">
            <v>12266205</v>
          </cell>
          <cell r="B947" t="str">
            <v>GUIA DE VALVULA M80/85/90 FLANGE +0,20</v>
          </cell>
          <cell r="C947" t="str">
            <v>7006006004 (ORIG.)</v>
          </cell>
          <cell r="D947" t="str">
            <v>AGRALE: TRATOR  -  M80 / M85 / M90  -  DIESEL  -  7 - 13</v>
          </cell>
          <cell r="E947" t="str">
            <v/>
          </cell>
        </row>
        <row r="948">
          <cell r="A948">
            <v>12266305</v>
          </cell>
          <cell r="B948" t="str">
            <v>GUIA DE VALVULA M80/85/90 FLANGE +0,30</v>
          </cell>
          <cell r="C948" t="str">
            <v>7006006004 (ORIG.)</v>
          </cell>
          <cell r="D948" t="str">
            <v>AGRALE: TRATOR  -  M80 / M85 / M90  -  DIESEL  -  7 - 13</v>
          </cell>
          <cell r="E948" t="str">
            <v/>
          </cell>
        </row>
        <row r="949">
          <cell r="A949">
            <v>12266905</v>
          </cell>
          <cell r="B949" t="str">
            <v>GUIA DE VALVULA M80/85/90 FLANGE +0,05</v>
          </cell>
          <cell r="C949" t="str">
            <v>7006006004 (ORIG.)</v>
          </cell>
          <cell r="D949" t="str">
            <v>AGRALE: TRATOR  -  M80 / M85 / M90  -  DIESEL  -  7 - 13</v>
          </cell>
          <cell r="E949" t="str">
            <v/>
          </cell>
        </row>
        <row r="950">
          <cell r="A950">
            <v>122660014</v>
          </cell>
          <cell r="B950" t="str">
            <v>GUIA DE VALVULA  PEUGEOT 206/C3 1.6 16V STD</v>
          </cell>
        </row>
        <row r="950">
          <cell r="D950"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950" t="str">
            <v/>
          </cell>
        </row>
        <row r="951">
          <cell r="A951">
            <v>122660114</v>
          </cell>
          <cell r="B951" t="str">
            <v>GUIA DE VALVULA  PEUGEOT 206/C3 1.6 16V +0,10</v>
          </cell>
        </row>
        <row r="951">
          <cell r="D951"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951" t="str">
            <v/>
          </cell>
        </row>
        <row r="952">
          <cell r="A952">
            <v>122660914</v>
          </cell>
          <cell r="B952" t="str">
            <v>GUIA DE VALVULA  PEUGEOT 206/C3 1.6 16V +0,05</v>
          </cell>
        </row>
        <row r="952">
          <cell r="D952"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952" t="str">
            <v/>
          </cell>
        </row>
        <row r="953">
          <cell r="A953">
            <v>122693012</v>
          </cell>
          <cell r="B953" t="str">
            <v>GUIA DE VALVULA  PICASSO 2.0 16V STD</v>
          </cell>
        </row>
        <row r="953">
          <cell r="D953"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cell r="E953" t="str">
            <v/>
          </cell>
        </row>
        <row r="954">
          <cell r="A954">
            <v>122693912</v>
          </cell>
          <cell r="B954" t="str">
            <v>GUIA DE VALVULA  PICASSO 2.0 16V +0,05</v>
          </cell>
        </row>
        <row r="954">
          <cell r="D954"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cell r="E954" t="str">
            <v/>
          </cell>
        </row>
        <row r="955">
          <cell r="A955">
            <v>122700010</v>
          </cell>
          <cell r="B955" t="str">
            <v>GUIA DE VALVULA  AMAROK 2.0 16V STD</v>
          </cell>
        </row>
        <row r="955">
          <cell r="D955"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cell r="E955" t="str">
            <v/>
          </cell>
        </row>
        <row r="956">
          <cell r="A956">
            <v>122700110</v>
          </cell>
          <cell r="B956" t="str">
            <v>GUIA DE VALVULA  AMAROK 2.0 16V +0,05</v>
          </cell>
        </row>
        <row r="956">
          <cell r="D956"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cell r="E956" t="str">
            <v/>
          </cell>
        </row>
        <row r="957">
          <cell r="A957">
            <v>122700210</v>
          </cell>
          <cell r="B957" t="str">
            <v>GUIA DE VALVULA  AMAROK 2.0 16V +0,10</v>
          </cell>
        </row>
        <row r="957">
          <cell r="D957"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cell r="E957" t="str">
            <v/>
          </cell>
        </row>
        <row r="958">
          <cell r="A958">
            <v>122732014</v>
          </cell>
          <cell r="B958" t="str">
            <v>GUIA DE VALVULA  PEUGEOT 206/C3 1.4 8V STD</v>
          </cell>
        </row>
        <row r="958">
          <cell r="D958" t="str">
            <v>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
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v>
          </cell>
          <cell r="E958" t="str">
            <v/>
          </cell>
        </row>
        <row r="959">
          <cell r="A959">
            <v>122732114</v>
          </cell>
          <cell r="B959" t="str">
            <v>GUIA DE VALVULA  PEUGEOT 206/C3 1.4 8V +0,10</v>
          </cell>
        </row>
        <row r="959">
          <cell r="D959" t="str">
            <v>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
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v>
          </cell>
          <cell r="E959" t="str">
            <v/>
          </cell>
        </row>
        <row r="960">
          <cell r="A960">
            <v>122732914</v>
          </cell>
          <cell r="B960" t="str">
            <v>GUIA DE VALVULA  PEUGEOT 206/C3 1.4 8V +0,05</v>
          </cell>
        </row>
        <row r="960">
          <cell r="D960" t="str">
            <v>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
PEUGEOT / CITROEN: C3  EXCLUSIVE
C3  GLX
C3  XTR
206  FELINE
206  HOLIDAY
206  MOONLIGHT
206  PRESENCE
206  SENSATION
207  BLUE LION
207  PASSION IN CONCERT
207  PASSION XR SPORT
207  PASSION XR
207  QUIKSILVER
207  X LINE
207  XR SPORT
207  XR
HOGGAR  X-LIN  -  2003 - 2015  -  TU3JP 1.4 L 8V SOHC L4  -  GASOLINA / FLEX  -  74 - 82</v>
          </cell>
          <cell r="E960" t="str">
            <v/>
          </cell>
        </row>
        <row r="961">
          <cell r="A961">
            <v>122743031</v>
          </cell>
          <cell r="B961" t="str">
            <v>GUIA DE VALVULA MASTER 2.3 16V STD</v>
          </cell>
        </row>
        <row r="961">
          <cell r="D961"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961" t="str">
            <v/>
          </cell>
        </row>
        <row r="962">
          <cell r="A962">
            <v>122743231</v>
          </cell>
          <cell r="B962" t="str">
            <v>GUIA DE VALVULA MASTER 2.3 16V +0,20</v>
          </cell>
        </row>
        <row r="962">
          <cell r="D962"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962" t="str">
            <v/>
          </cell>
        </row>
        <row r="963">
          <cell r="A963">
            <v>122782010</v>
          </cell>
          <cell r="B963" t="str">
            <v>GUIA DE VALVULA  ADM TIGUAN/JETTA 2.0 16V STD</v>
          </cell>
        </row>
        <row r="963">
          <cell r="D963" t="str">
            <v>AUDI: A3 SPORTBACK ATTRACTION  -  2013 - 2014  -  D2L 2.0 16V L4 DOHC  -  Gasolina  -  200
AUDI: A3 SPORTBACK ATTRACTION  -  2013-2014  -  D2L 2.0 16V L4 DOHC  -  Gasolina  -  200
AUDI: TT TFSI COUPE  -  2007 - 2010  -  D2L 2.0 16V L4 DOHC  -  Gasolina  -  200
AUDI: TT TFSI COUPE  -  2007-2010  -  D2L 2.0 16V L4 DOHC  -  Gasolina  -  200
VOLKSWAGEN: FUSCA SPORT  -  2013 - 2015  -  D2L 2.0 16V L4 DOHC  -  Gasolina  -  200
VOLKSWAGEN: FUSCA SPORT  -  2013-2015  -  D2L 2.0 16V L4 DOHC  -  Gasolina  -  200
VOLKSWAGEN: FUSCA TSI  -  2013 - 2016  -  D2L 2.0 16V L4 DOHC  -  Gasolina  -  200
VOLKSWAGEN: FUSCA TSI  -  2013-2016  -  D2L 2.0 16V L4 DOHC  -  Gasolina  -  200
VOLKSWAGEN: JETTA HIGHLINE  -  2011 - 2018  -  D2L 2.0 16V L4 DOHC  -  Gasolina  -  200
VOLKSWAGEN: JETTA HIGHLINE  -  2011-2018  -  D2L 2.0 16V L4 DOHC  -  Gasolina  -  200
VOLKSWAGEN: TIGUAN TSI  -  2009 - 2011  -  D2L 2.0 16V L4 DOHC  -  Gasolina  -  200
VOLKSWAGEN: TIGUAN TSI  -  2009-2011  -  D2L 2.0 16V L4 DOHC  -  Gasolina  -  200
VOLKSWAGEN: TIGUAN TSI 4MOTION  -  2012 - 2018  -  D2L 2.0 16V L4 DOHC  -  Gasolina  -  200
VOLKSWAGEN: TIGUAN TSI 4MOTION  -  2012-2018  -  D2L 2.0 16V L4 DOHC  -  Gasolina  -  200</v>
          </cell>
          <cell r="E963" t="str">
            <v/>
          </cell>
        </row>
        <row r="964">
          <cell r="A964">
            <v>122782110</v>
          </cell>
          <cell r="B964" t="str">
            <v>GUIA DE VALVULA  ADM TIGUAN/JETTA 2.0 16V +0,05</v>
          </cell>
        </row>
        <row r="964">
          <cell r="D964" t="str">
            <v>AUDI: A3 SPORTBACK ATTRACTION  -  2013 - 2014  -  D2L 2.0 16V L4 DOHC  -  Gasolina  -  200
AUDI: A3 SPORTBACK ATTRACTION  -  2013-2014  -  D2L 2.0 16V L4 DOHC  -  Gasolina  -  200
AUDI: TT TFSI COUPE  -  2007 - 2010  -  D2L 2.0 16V L4 DOHC  -  Gasolina  -  200
AUDI: TT TFSI COUPE  -  2007-2010  -  D2L 2.0 16V L4 DOHC  -  Gasolina  -  200
VOLKSWAGEN: FUSCA SPORT  -  2013 - 2015  -  D2L 2.0 16V L4 DOHC  -  Gasolina  -  200
VOLKSWAGEN: FUSCA SPORT  -  2013-2015  -  D2L 2.0 16V L4 DOHC  -  Gasolina  -  200
VOLKSWAGEN: FUSCA TSI  -  2013 - 2016  -  D2L 2.0 16V L4 DOHC  -  Gasolina  -  200
VOLKSWAGEN: FUSCA TSI  -  2013-2016  -  D2L 2.0 16V L4 DOHC  -  Gasolina  -  200
VOLKSWAGEN: JETTA HIGHLINE  -  2011 - 2018  -  D2L 2.0 16V L4 DOHC  -  Gasolina  -  200
VOLKSWAGEN: JETTA HIGHLINE  -  2011-2018  -  D2L 2.0 16V L4 DOHC  -  Gasolina  -  200
VOLKSWAGEN: TIGUAN TSI  -  2009 - 2011  -  D2L 2.0 16V L4 DOHC  -  Gasolina  -  200
VOLKSWAGEN: TIGUAN TSI  -  2009-2011  -  D2L 2.0 16V L4 DOHC  -  Gasolina  -  200
VOLKSWAGEN: TIGUAN TSI 4MOTION  -  2012 - 2018  -  D2L 2.0 16V L4 DOHC  -  Gasolina  -  200
VOLKSWAGEN: TIGUAN TSI 4MOTION  -  2012-2018  -  D2L 2.0 16V L4 DOHC  -  Gasolina  -  200</v>
          </cell>
          <cell r="E964" t="str">
            <v/>
          </cell>
        </row>
        <row r="965">
          <cell r="A965">
            <v>122784086</v>
          </cell>
          <cell r="B965" t="str">
            <v>GUIA DE VALVULA JET KAWASAKI 15F STD</v>
          </cell>
        </row>
        <row r="965">
          <cell r="D965" t="str">
            <v>KAWASAKI: JET SKI STX 15F  -  1.5L 4CIL  -  GASOLINA  -  160</v>
          </cell>
          <cell r="E965" t="str">
            <v/>
          </cell>
        </row>
        <row r="966">
          <cell r="A966">
            <v>122790010</v>
          </cell>
          <cell r="B966" t="str">
            <v>GUIA DE VALVULA  ADM VW UP 1.0 12V 2016 STD</v>
          </cell>
        </row>
        <row r="966">
          <cell r="D966"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966" t="str">
            <v/>
          </cell>
        </row>
        <row r="967">
          <cell r="A967">
            <v>122790110</v>
          </cell>
          <cell r="B967" t="str">
            <v>GUIA DE VALVULA  ADM VW UP 1.0 12V 2016 +0,05</v>
          </cell>
        </row>
        <row r="967">
          <cell r="D967"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967" t="str">
            <v/>
          </cell>
        </row>
        <row r="968">
          <cell r="A968">
            <v>122795014</v>
          </cell>
          <cell r="B968" t="str">
            <v>GUIA DE VALVULA PEUGEOT 2008 1.6 16V STD</v>
          </cell>
        </row>
        <row r="968">
          <cell r="D968" t="str">
            <v>CITROEN: AIRCROSS LIVE  -  2019 - 2020  -  TU5EC5 1.6 16V L4 DOHC  -  Flex  -  122
CITROEN: AIRCROSS LIVE  -  2019-2020  -  TU5EC5 1.6 16V L4 DOHC  -  Flex  -  122
CITROEN: AIRCROSS START  -  2019 - 2020  -  TU5EC5 1.6 16V L4 DOHC  -  Flex  -  122
CITROEN: AIRCROSS START  -  2019-2020  -  TU5EC5 1.6 16V L4 DOHC  -  Flex  -  122
CITROEN: C 4 CACTUS FEEL 1.6  -  2018 - 2023  -  TU5EC5 1.6 16V L4 DOHC  -  Flex  -  122
CITROEN: C 4 CACTUS FEEL 1.6  -  2018-2023  -  TU5EC5 1.6 16V L4 DOHC  -  Flex  -  122
CITROEN: C 4 CACTUS FEEL 1.6 AT  -  2018 - 2023  -  TU5EC5 1.6 16V L4 DOHC  -  Flex  -  122
CITROEN: C 4 CACTUS FEEL 1.6 AT  -  2018-2023  -  TU5EC5 1.6 16V L4 DOHC  -  Flex  -  122
CITROEN: C 4 CACTUS FEEL BUSINESS 1.6 AT  -  2018 - 2023  -  TU5EC5 1.6 16V L4 DOHC  -  Flex  -  122
CITROEN: C 4 CACTUS FEEL BUSINESS 1.6 AT  -  2018-2023  -  TU5EC5 1.6 16V L4 DOHC  -  Flex  -  122
CITROEN: C 4 CACTUS FEEL PACK 1.6 AT  -  2018 - 2023  -  TU5EC5 1.6 16V L4 DOHC  -  Flex  -  122
CITROEN: C 4 CACTUS FEEL PACK 1.6 AT  -  2018-2023  -  TU5EC5 1.6 16V L4 DOHC  -  Flex  -  122
CITROEN: C 4 CACTUS LIVE 1.6  -  2018 - 2023  -  TU5EC5 1.6 16V L4 DOHC  -  Flex  -  122
CITROEN: C 4 CACTUS LIVE 1.6  -  2018-2023  -  TU5EC5 1.6 16V L4 DOHC  -  Flex  -  122
CITROEN: C 4 CACTUS LIVE BUSINESS 1.6 AT  -  2018 - 2023  -  TU5EC5 1.6 16V L4 DOHC  -  Flex  -  122
CITROEN: C 4 CACTUS LIVE BUSINESS 1.6 AT  -  2018-2023  -  TU5EC5 1.6 16V L4 DOHC  -  Flex  -  122
CITROEN: C3 ATTRACTION AT  -  2019 - 2020  -  TU5EC5 1.6 16V L4 DOHC  -  Flex  -  122
CITROEN: C3 ATTRACTION AT  -  2019-2020  -  TU5EC5 1.6 16V L4 DOHC  -  Flex  -  122
CITROEN: C3 EXCLUSIVE AT  -  2014 - 2016  -  TU5EC5 1.6 16V L4 DOHC  -  Flex  -  122
CITROEN: C3 EXCLUSIVE AT  -  2014-2016  -  TU5EC5 1.6 16V L4 DOHC  -  Flex  -  122
CITROEN: C3 STYLE AT  -  2016 - 2018  -  TU5EC5 1.6 16V L4 DOHC  -  Flex  -  122
CITROEN: C3 STYLE AT  -  2016-2018  -  TU5EC5 1.6 16V L4 DOHC  -  Flex  -  122
CITROEN: C3 TENDANCE AT  -  2014 - 2016  -  TU5EC5 1.6 16V L4 DOHC  -  Flex  -  122
CITROEN: C3 TENDANCE AT  -  2014-2016  -  TU5EC5 1.6 16V L4 DOHC  -  Flex  -  122
CITROEN: C3 URBAN TRAIL AT  -  2019 - 2020  -  TU5EC5 1.6 16V L4 DOHC  -  Flex  -  122
CITROEN: C3 URBAN TRAIL AT  -  2019-2020  -  TU5EC5 1.6 16V L4 DOHC  -  Flex  -  122
CITROEN: C3 XBOX ONE EDITION MT  -  2013 - 2013  -  TU5EC5 1.6 16V L4 DOHC  -  Flex  -  122
CITROEN: C3 XBOX ONE EDITION MT  -  2013-2013  -  TU5EC5 1.6 16V L4 DOHC  -  Flex  -  122
PEUGEOT / CITROEN: C4 PICASSO / C4 GRAND PICASSO / 3008 / 508 / 408 / RCZ / 308 FELINE  -  2016 - 2019  -  1.6 L 16V DOHC L4  -  GASOLINA  -  165
PEUGEOT: 2008 ALLURE  -  2015 - 2023  -  TU5EC5 1.6 16V L4 DOHC  -  Flex  -  122
PEUGEOT: 2008 ALLURE  -  2015-2023  -  TU5EC5 1.6 16V L4 DOHC  -  Flex  -  122
PEUGEOT: 2008 ALLURE BUSINESS AT  -  2019 - 2020  -  TU5EC5 1.6 16V L4 DOHC  -  Flex  -  122
PEUGEOT: 2008 ALLURE BUSINESS AT  -  2019-2020  -  TU5EC5 1.6 16V L4 DOHC  -  Flex  -  122
PEUGEOT: 2008 ALLURE PACK AT  -  2019 - 2020  -  TU5EC5 1.6 16V L4 DOHC  -  Flex  -  122
PEUGEOT: 2008 ALLURE PACK AT  -  2019-2020  -  TU5EC5 1.6 16V L4 DOHC  -  Flex  -  122
PEUGEOT: 2008 CROSSWAY  -  2017 - 2019  -  TU5EC5 1.6 16V L4 DOHC  -  Flex  -  122
PEUGEOT: 2008 CROSSWAY  -  2017-2019  -  TU5EC5 1.6 16V L4 DOHC  -  Flex  -  122
PEUGEOT: 2008 GRIFFE  -  2015 - 2023  -  TU5EC5 1.6 16V L4 DOHC  -  Flex  -  122
PEUGEOT: 2008 GRIFFE  -  2015-2023  -  TU5EC5 1.6 16V L4 DOHC  -  Flex  -  122
PEUGEOT: 2008 STYLE AT  -  2019 - 2019  -  TU5EC5 1.6 16V L4 DOHC  -  Flex  -  122
PEUGEOT: 2008 STYLE AT  -  2019-2019  -  TU5EC5 1.6 16V L4 DOHC  -  Flex  -  122
PEUGEOT: 208 ACTIVE PACK 1.6 AT  -  2014 - 2016  -  TU5EC5 1.6 16V L4 DOHC  -  Flex  -  122
PEUGEOT: 208 ACTIVE PACK 1.6 AT  -  2014-2016  -  TU5EC5 1.6 16V L4 DOHC  -  Flex  -  122
PEUGEOT: 208 ACTIVE PACK AT  -  2019 - 2020  -  TU5EC5 1.6 16V L4 DOHC  -  Flex  -  122
PEUGEOT: 208 ACTIVE PACK AT  -  2019-2020  -  TU5EC5 1.6 16V L4 DOHC  -  Flex  -  122
PEUGEOT: 208 ALLURE 1.6 AT  -  2017 - 2023  -  TU5EC5 1.6 16V L4 DOHC  -  Flex  -  122
PEUGEOT: 208 ALLURE 1.6 AT  -  2017-2023  -  TU5EC5 1.6 16V L4 DOHC  -  Flex  -  122
PEUGEOT: 208 ALURRE INCONCERT  -  2016 - 2016  -  TU5EC5 1.6 16V L4 DOHC  -  Flex  -  122
PEUGEOT: 208 ALURRE INCONCERT  -  2016-2016  -  TU5EC5 1.6 16V L4 DOHC  -  Flex  -  122
PEUGEOT: 208 GRIFFE  -  2013 - 2016  -  TU5EC5 1.6 16V L4 DOHC  -  Flex  -  122
PEUGEOT: 208 GRIFFE  -  2013-2016  -  TU5EC5 1.6 16V L4 DOHC  -  Flex  -  122
PEUGEOT: 208 GRIFFE 1.6 AT  -  2014 - 2023  -  TU5EC5 1.6 16V L4 DOHC  -  Flex  -  122
PEUGEOT: 208 GRIFFE 1.6 AT  -  2014-2023  -  TU5EC5 1.6 16V L4 DOHC  -  Flex  -  122
PEUGEOT: 208 GRIFFE BUSINESS AT  -  2020 - 2020  -  TU5EC5 1.6 16V L4 DOHC  -  Flex  -  122
PEUGEOT: 208 GRIFFE BUSINESS AT  -  2020-2020  -  TU5EC5 1.6 16V L4 DOHC  -  Flex  -  122
PEUGEOT: 208 IN CONCERT AT  -  2019 - 2019  -  TU5EC5 1.6 16V L4 DOHC  -  Flex  -  122
PEUGEOT: 208 IN CONCERT AT  -  2019-2019  -  TU5EC5 1.6 16V L4 DOHC  -  Flex  -  122
PEUGEOT: 208 PREMIER  -  2013 - 2014  -  TU5EC5 1.6 16V L4 DOHC  -  Flex  -  122
PEUGEOT: 208 PREMIER  -  2013-2014  -  TU5EC5 1.6 16V L4 DOHC  -  Flex  -  122
PEUGEOT: 208 SPORT 1.6  -  2017 - 2023  -  TU5EC5 1.6 16V L4 DOHC  -  Flex  -  122
PEUGEOT: 208 SPORT 1.6  -  2017-2023  -  TU5EC5 1.6 16V L4 DOHC  -  Flex  -  122
PEUGEOT: 308 ACTIVE  -  2012 - 2014  -  TU5EC5 1.6 16V L4 DOHC  -  Flex  -  122
PEUGEOT: 308 ACTIVE  -  2012-2014  -  TU5EC5 1.6 16V L4 DOHC  -  Flex  -  122
PEUGEOT: 308 ALLURE  -  2012 - 2016  -  TU5EC5 1.6 16V L4 DOHC  -  Flex  -  122
PEUGEOT: 308 ALLURE  -  2012-2016  -  TU5EC5 1.6 16V L4 DOHC  -  Flex  -  122
PEUGEOT: 308 QUIKSILVER  -  2014 - 2015  -  TU5EC5 1.6 16V L4 DOHC  -  Flex  -  122
PEUGEOT: 308 QUIKSILVER  -  2014-2015  -  TU5EC5 1.6 16V L4 DOHC  -  Flex  -  122
PEUGEOT: PARTNER FURGÃO  -  2019 - 2020  -  TU5EC5 1.6 16V L4 DOHC  -  Flex  -  122
PEUGEOT: PARTNER FURGÃO  -  2019-2020  -  TU5EC5 1.6 16V L4 DOHC  -  Flex  -  122</v>
          </cell>
          <cell r="E968" t="str">
            <v/>
          </cell>
        </row>
        <row r="969">
          <cell r="A969">
            <v>122795914</v>
          </cell>
          <cell r="B969" t="str">
            <v>GUIA DE VALVULA PEUGEOT 2008 1.6 16V +0,05</v>
          </cell>
        </row>
        <row r="969">
          <cell r="D969" t="str">
            <v>CITROEN: AIRCROSS LIVE  -  2019 - 2020  -  TU5EC5 1.6 16V L4 DOHC  -  Flex  -  122
CITROEN: AIRCROSS LIVE  -  2019-2020  -  TU5EC5 1.6 16V L4 DOHC  -  Flex  -  122
CITROEN: AIRCROSS START  -  2019 - 2020  -  TU5EC5 1.6 16V L4 DOHC  -  Flex  -  122
CITROEN: AIRCROSS START  -  2019-2020  -  TU5EC5 1.6 16V L4 DOHC  -  Flex  -  122
CITROEN: C 4 CACTUS FEEL 1.6  -  2018 - 2023  -  TU5EC5 1.6 16V L4 DOHC  -  Flex  -  122
CITROEN: C 4 CACTUS FEEL 1.6  -  2018-2023  -  TU5EC5 1.6 16V L4 DOHC  -  Flex  -  122
CITROEN: C 4 CACTUS FEEL 1.6 AT  -  2018 - 2023  -  TU5EC5 1.6 16V L4 DOHC  -  Flex  -  122
CITROEN: C 4 CACTUS FEEL 1.6 AT  -  2018-2023  -  TU5EC5 1.6 16V L4 DOHC  -  Flex  -  122
CITROEN: C 4 CACTUS FEEL BUSINESS 1.6 AT  -  2018 - 2023  -  TU5EC5 1.6 16V L4 DOHC  -  Flex  -  122
CITROEN: C 4 CACTUS FEEL BUSINESS 1.6 AT  -  2018-2023  -  TU5EC5 1.6 16V L4 DOHC  -  Flex  -  122
CITROEN: C 4 CACTUS FEEL PACK 1.6 AT  -  2018 - 2023  -  TU5EC5 1.6 16V L4 DOHC  -  Flex  -  122
CITROEN: C 4 CACTUS FEEL PACK 1.6 AT  -  2018-2023  -  TU5EC5 1.6 16V L4 DOHC  -  Flex  -  122
CITROEN: C 4 CACTUS LIVE 1.6  -  2018 - 2023  -  TU5EC5 1.6 16V L4 DOHC  -  Flex  -  122
CITROEN: C 4 CACTUS LIVE 1.6  -  2018-2023  -  TU5EC5 1.6 16V L4 DOHC  -  Flex  -  122
CITROEN: C 4 CACTUS LIVE BUSINESS 1.6 AT  -  2018 - 2023  -  TU5EC5 1.6 16V L4 DOHC  -  Flex  -  122
CITROEN: C 4 CACTUS LIVE BUSINESS 1.6 AT  -  2018-2023  -  TU5EC5 1.6 16V L4 DOHC  -  Flex  -  122
CITROEN: C3 ATTRACTION AT  -  2019 - 2020  -  TU5EC5 1.6 16V L4 DOHC  -  Flex  -  122
CITROEN: C3 ATTRACTION AT  -  2019-2020  -  TU5EC5 1.6 16V L4 DOHC  -  Flex  -  122
CITROEN: C3 EXCLUSIVE AT  -  2014 - 2016  -  TU5EC5 1.6 16V L4 DOHC  -  Flex  -  122
CITROEN: C3 EXCLUSIVE AT  -  2014-2016  -  TU5EC5 1.6 16V L4 DOHC  -  Flex  -  122
CITROEN: C3 STYLE AT  -  2016 - 2018  -  TU5EC5 1.6 16V L4 DOHC  -  Flex  -  122
CITROEN: C3 STYLE AT  -  2016-2018  -  TU5EC5 1.6 16V L4 DOHC  -  Flex  -  122
CITROEN: C3 TENDANCE AT  -  2014 - 2016  -  TU5EC5 1.6 16V L4 DOHC  -  Flex  -  122
CITROEN: C3 TENDANCE AT  -  2014-2016  -  TU5EC5 1.6 16V L4 DOHC  -  Flex  -  122
CITROEN: C3 URBAN TRAIL AT  -  2019 - 2020  -  TU5EC5 1.6 16V L4 DOHC  -  Flex  -  122
CITROEN: C3 URBAN TRAIL AT  -  2019-2020  -  TU5EC5 1.6 16V L4 DOHC  -  Flex  -  122
CITROEN: C3 XBOX ONE EDITION MT  -  2013 - 2013  -  TU5EC5 1.6 16V L4 DOHC  -  Flex  -  122
CITROEN: C3 XBOX ONE EDITION MT  -  2013-2013  -  TU5EC5 1.6 16V L4 DOHC  -  Flex  -  122
PEUGEOT / CITROEN: C4 PICASSO / C4 GRAND PICASSO / 3008 / 508 / 408 / RCZ / 308 FELINE  -  2016 - 2019  -  1.6 L 16V DOHC L4  -  GASOLINA  -  165
PEUGEOT: 2008 ALLURE  -  2015 - 2023  -  TU5EC5 1.6 16V L4 DOHC  -  Flex  -  122
PEUGEOT: 2008 ALLURE  -  2015-2023  -  TU5EC5 1.6 16V L4 DOHC  -  Flex  -  122
PEUGEOT: 2008 ALLURE BUSINESS AT  -  2019 - 2020  -  TU5EC5 1.6 16V L4 DOHC  -  Flex  -  122
PEUGEOT: 2008 ALLURE BUSINESS AT  -  2019-2020  -  TU5EC5 1.6 16V L4 DOHC  -  Flex  -  122
PEUGEOT: 2008 ALLURE PACK AT  -  2019 - 2020  -  TU5EC5 1.6 16V L4 DOHC  -  Flex  -  122
PEUGEOT: 2008 ALLURE PACK AT  -  2019-2020  -  TU5EC5 1.6 16V L4 DOHC  -  Flex  -  122
PEUGEOT: 2008 CROSSWAY  -  2017 - 2019  -  TU5EC5 1.6 16V L4 DOHC  -  Flex  -  122
PEUGEOT: 2008 CROSSWAY  -  2017-2019  -  TU5EC5 1.6 16V L4 DOHC  -  Flex  -  122
PEUGEOT: 2008 GRIFFE  -  2015 - 2023  -  TU5EC5 1.6 16V L4 DOHC  -  Flex  -  122
PEUGEOT: 2008 GRIFFE  -  2015-2023  -  TU5EC5 1.6 16V L4 DOHC  -  Flex  -  122
PEUGEOT: 2008 STYLE AT  -  2019 - 2019  -  TU5EC5 1.6 16V L4 DOHC  -  Flex  -  122
PEUGEOT: 2008 STYLE AT  -  2019-2019  -  TU5EC5 1.6 16V L4 DOHC  -  Flex  -  122
PEUGEOT: 208 ACTIVE PACK 1.6 AT  -  2014 - 2016  -  TU5EC5 1.6 16V L4 DOHC  -  Flex  -  122
PEUGEOT: 208 ACTIVE PACK 1.6 AT  -  2014-2016  -  TU5EC5 1.6 16V L4 DOHC  -  Flex  -  122
PEUGEOT: 208 ACTIVE PACK AT  -  2019 - 2020  -  TU5EC5 1.6 16V L4 DOHC  -  Flex  -  122
PEUGEOT: 208 ACTIVE PACK AT  -  2019-2020  -  TU5EC5 1.6 16V L4 DOHC  -  Flex  -  122
PEUGEOT: 208 ALLURE 1.6 AT  -  2017 - 2023  -  TU5EC5 1.6 16V L4 DOHC  -  Flex  -  122
PEUGEOT: 208 ALLURE 1.6 AT  -  2017-2023  -  TU5EC5 1.6 16V L4 DOHC  -  Flex  -  122
PEUGEOT: 208 ALURRE INCONCERT  -  2016 - 2016  -  TU5EC5 1.6 16V L4 DOHC  -  Flex  -  122
PEUGEOT: 208 ALURRE INCONCERT  -  2016-2016  -  TU5EC5 1.6 16V L4 DOHC  -  Flex  -  122
PEUGEOT: 208 GRIFFE  -  2013 - 2016  -  TU5EC5 1.6 16V L4 DOHC  -  Flex  -  122
PEUGEOT: 208 GRIFFE  -  2013-2016  -  TU5EC5 1.6 16V L4 DOHC  -  Flex  -  122
PEUGEOT: 208 GRIFFE 1.6 AT  -  2014 - 2023  -  TU5EC5 1.6 16V L4 DOHC  -  Flex  -  122
PEUGEOT: 208 GRIFFE 1.6 AT  -  2014-2023  -  TU5EC5 1.6 16V L4 DOHC  -  Flex  -  122
PEUGEOT: 208 GRIFFE BUSINESS AT  -  2020 - 2020  -  TU5EC5 1.6 16V L4 DOHC  -  Flex  -  122
PEUGEOT: 208 GRIFFE BUSINESS AT  -  2020-2020  -  TU5EC5 1.6 16V L4 DOHC  -  Flex  -  122
PEUGEOT: 208 IN CONCERT AT  -  2019 - 2019  -  TU5EC5 1.6 16V L4 DOHC  -  Flex  -  122
PEUGEOT: 208 IN CONCERT AT  -  2019-2019  -  TU5EC5 1.6 16V L4 DOHC  -  Flex  -  122
PEUGEOT: 208 PREMIER  -  2013 - 2014  -  TU5EC5 1.6 16V L4 DOHC  -  Flex  -  122
PEUGEOT: 208 PREMIER  -  2013-2014  -  TU5EC5 1.6 16V L4 DOHC  -  Flex  -  122
PEUGEOT: 208 SPORT 1.6  -  2017 - 2023  -  TU5EC5 1.6 16V L4 DOHC  -  Flex  -  122
PEUGEOT: 208 SPORT 1.6  -  2017-2023  -  TU5EC5 1.6 16V L4 DOHC  -  Flex  -  122
PEUGEOT: 308 ACTIVE  -  2012 - 2014  -  TU5EC5 1.6 16V L4 DOHC  -  Flex  -  122
PEUGEOT: 308 ACTIVE  -  2012-2014  -  TU5EC5 1.6 16V L4 DOHC  -  Flex  -  122
PEUGEOT: 308 ALLURE  -  2012 - 2016  -  TU5EC5 1.6 16V L4 DOHC  -  Flex  -  122
PEUGEOT: 308 ALLURE  -  2012-2016  -  TU5EC5 1.6 16V L4 DOHC  -  Flex  -  122
PEUGEOT: 308 QUIKSILVER  -  2014 - 2015  -  TU5EC5 1.6 16V L4 DOHC  -  Flex  -  122
PEUGEOT: 308 QUIKSILVER  -  2014-2015  -  TU5EC5 1.6 16V L4 DOHC  -  Flex  -  122
PEUGEOT: PARTNER FURGÃO  -  2019 - 2020  -  TU5EC5 1.6 16V L4 DOHC  -  Flex  -  122
PEUGEOT: PARTNER FURGÃO  -  2019-2020  -  TU5EC5 1.6 16V L4 DOHC  -  Flex  -  122</v>
          </cell>
          <cell r="E969" t="str">
            <v/>
          </cell>
        </row>
        <row r="970">
          <cell r="A970">
            <v>122898014</v>
          </cell>
          <cell r="B970" t="str">
            <v>GUIA DE VALVULA C3/ 208 1.5L 8V</v>
          </cell>
        </row>
        <row r="970">
          <cell r="D970" t="str">
            <v>PEUGEOT / CITROEN: CITROEN C3
PEUGEOT 208  -  2012  -  ...  -  TU4M 1.5L 8V SOHC L4  -  FLEX  -  89 - 93
PEUGEOT / CITROEN: CITROEN C3
PEUGEOT 208  -  2012 - ...  -  TU4M 1.5L 8V SOHC L4  -  FLEX  -  89 - 93</v>
          </cell>
          <cell r="E970" t="str">
            <v/>
          </cell>
        </row>
        <row r="971">
          <cell r="A971">
            <v>122963012</v>
          </cell>
          <cell r="B971" t="str">
            <v>GUIA DE VALVULA CITROEN PURETECH 1.2L 12V L3 - C3</v>
          </cell>
        </row>
        <row r="971">
          <cell r="D971" t="str">
            <v>CITROEN: C3  -  2016-2021  -  PURETECH - 1.2L 12V DOHC L3  -  FLEX  -  85 - 90</v>
          </cell>
          <cell r="E971" t="str">
            <v/>
          </cell>
        </row>
        <row r="972">
          <cell r="A972">
            <v>12549010</v>
          </cell>
          <cell r="B972" t="str">
            <v>GUIA DE VALVULA GOL 1000 MI 8V STD</v>
          </cell>
          <cell r="C972" t="str">
            <v>G 2972B (300 INDY)
GC0700090010 (MAHLE)
GC0700090011 (METAL LEVE)</v>
          </cell>
          <cell r="D972"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2" t="str">
            <v/>
          </cell>
        </row>
        <row r="973">
          <cell r="A973">
            <v>12549110</v>
          </cell>
          <cell r="B973" t="str">
            <v>GUIA DE VALVULA GOL 1000 MI 8V +0,05</v>
          </cell>
        </row>
        <row r="973">
          <cell r="D973"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3" t="str">
            <v/>
          </cell>
        </row>
        <row r="974">
          <cell r="A974">
            <v>12549210</v>
          </cell>
          <cell r="B974" t="str">
            <v>GUIA DE VALVULA GOL 1000 MI 8V +0,10</v>
          </cell>
        </row>
        <row r="974">
          <cell r="D974"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4" t="str">
            <v/>
          </cell>
        </row>
        <row r="975">
          <cell r="A975">
            <v>12549310</v>
          </cell>
          <cell r="B975" t="str">
            <v>GUIA DE VALVULA GOL 1000 MI 8V +0,20</v>
          </cell>
        </row>
        <row r="975">
          <cell r="D975"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5" t="str">
            <v/>
          </cell>
        </row>
        <row r="976">
          <cell r="A976">
            <v>12549410</v>
          </cell>
          <cell r="B976" t="str">
            <v>GUIA DE VALVULA GOL 1000 MI 8V +0,30</v>
          </cell>
        </row>
        <row r="976">
          <cell r="D976"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6" t="str">
            <v/>
          </cell>
        </row>
        <row r="977">
          <cell r="A977">
            <v>12549610</v>
          </cell>
          <cell r="B977" t="str">
            <v>GUIA DE VALVULA GOL 1000 MI 8V +0,50</v>
          </cell>
        </row>
        <row r="977">
          <cell r="D977"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7" t="str">
            <v/>
          </cell>
        </row>
        <row r="978">
          <cell r="A978">
            <v>12549910</v>
          </cell>
          <cell r="B978" t="str">
            <v>GUIA DE VALVULA GOL 1000 MI 8V STD</v>
          </cell>
        </row>
        <row r="978">
          <cell r="D978"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cell r="E978" t="str">
            <v/>
          </cell>
        </row>
        <row r="979">
          <cell r="A979">
            <v>12568070</v>
          </cell>
          <cell r="B979" t="str">
            <v>GUIA DE VALVULA PALIO 1.0/1.5 8V BR STD</v>
          </cell>
          <cell r="C979" t="str">
            <v>G 1583B (300 INDY)
GC0250091000 (MAHLE)
GC0250091001 (METAL LEVE)</v>
          </cell>
          <cell r="D979" t="str">
            <v>FIAT: 147
147 STD
ELBA
FIORINO
FIORINO  147
OGGI
PANORAMA
PRÊMIO  S
SPAZIO
UNO  S  -  1979 - 1991  -  FIASA  1.3 L 8V SOHC L4  -  GASOLINA  / ETANOL  -  58 - 93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v>
          </cell>
          <cell r="E979" t="str">
            <v/>
          </cell>
        </row>
        <row r="980">
          <cell r="A980">
            <v>12568170</v>
          </cell>
          <cell r="B980" t="str">
            <v>GUIA DE VALVULA PALIO 1.0/1.5 8V BR +0,10</v>
          </cell>
        </row>
        <row r="980">
          <cell r="D980" t="str">
            <v>FIAT: 147
147 STD
ELBA
FIORINO
FIORINO  147
OGGI
PANORAMA
PRÊMIO  S
SPAZIO
UNO  S  -  1979 - 1991  -  FIASA  1.3 L 8V SOHC L4  -  GASOLINA  / ETANOL  -  58 - 93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v>
          </cell>
          <cell r="E980" t="str">
            <v/>
          </cell>
        </row>
        <row r="981">
          <cell r="A981">
            <v>12568270</v>
          </cell>
          <cell r="B981" t="str">
            <v>GUIA DE VALVULA PALIO 1.0/1.5 8V BR +0,20</v>
          </cell>
        </row>
        <row r="981">
          <cell r="D981" t="str">
            <v>FIAT: 147
147 STD
ELBA
FIORINO
FIORINO  147
OGGI
PANORAMA
PRÊMIO  S
SPAZIO
UNO  S  -  1979 - 1991  -  FIASA  1.3 L 8V SOHC L4  -  GASOLINA  / ETANOL  -  58 - 93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v>
          </cell>
          <cell r="E981" t="str">
            <v/>
          </cell>
        </row>
        <row r="982">
          <cell r="A982">
            <v>12568970</v>
          </cell>
          <cell r="B982" t="str">
            <v>GUIA DE VALVULA PALIO 1.0/1.5 8V BR +0,05</v>
          </cell>
        </row>
        <row r="982">
          <cell r="D982" t="str">
            <v>FIAT: 147
147 STD
ELBA
FIORINO
FIORINO  147
OGGI
PANORAMA
PRÊMIO  S
SPAZIO
UNO  S  -  1979 - 1991  -  FIASA  1.3 L 8V SOHC L4  -  GASOLINA  / ETANOL  -  58 - 93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147  STD
FIORINO
FIORINO  IE
PALIO WEEKEND  MPI 6 MARCHAS
PALIO  BRASIL 500
PALIO  CITYMATIC
PALIO  ED MPI
PALIO  EDX MPI
PALIO  ELX MPI
PALIO  EX MPI
PALIO  EX
PALIO  YOUNG
PICK-UP  147
SIENA  MPI 6 MARCHAS
SIENA  6 MARCHAS
UNO  EX
UNO  M  -  1976 - 2004  -  FIASA  1.0 L 8V SOHC L4  -  GASOLINA / ETANOL  -  47 - 61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
FIAT: ELBA  CSL I.E
FIORINO  FURGÃO
FIORINO  I.E
STRADA  SPI
STRADA  WORKING CE
STRADA  WORKING
PALIO WEEKEND  EX MPI
PALIO WEEKEND  MPI
PALIO  EL MPI
PRÊMIO  CS I.E
PRÊMIO  CS
PRÊMIO  S I.E
PRÊMIO  S
PRÊMIO  SL
SIENA  RST
UNO  CS I.E
UNO  S I.E  -  1985 - 2004  -  FIASA 1.5 L 8V SOHC L4  -  GASOLINA / ETANOL  -  51 - 86</v>
          </cell>
          <cell r="E982" t="str">
            <v/>
          </cell>
        </row>
        <row r="983">
          <cell r="A983">
            <v>12569070</v>
          </cell>
          <cell r="B983" t="str">
            <v>GUIA DE VALVULA PALIO 1.5 8V ARG. BR STD</v>
          </cell>
        </row>
        <row r="983">
          <cell r="D983" t="str">
            <v>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ELBA
FIORINO
FIORINO  FURGÃO
STRADA  WORKING CE RST
STRADA  WORKING RST
PRÊMIO  CS
PRÊMIO  CSL
UNO  1.5R
UNO  CLS
UNO  S
Alternativa - Especial em bronze  -  1985 - 2003  -  SEVEL 1.5 L 8V SOHC L4  -  GASOLINA / ETANOL  -  70 - 76</v>
          </cell>
          <cell r="E983" t="str">
            <v/>
          </cell>
        </row>
        <row r="984">
          <cell r="A984">
            <v>12569170</v>
          </cell>
          <cell r="B984" t="str">
            <v>GUIA DE VALVULA PALIO 1.5 8V ARG. BR +0,10</v>
          </cell>
        </row>
        <row r="984">
          <cell r="D984" t="str">
            <v>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ELBA
FIORINO
FIORINO  FURGÃO
STRADA  WORKING CE RST
STRADA  WORKING RST
PRÊMIO  CS
PRÊMIO  CSL
UNO  1.5R
UNO  CLS
UNO  S
Alternativa - Especial em bronze  -  1985 - 2003  -  SEVEL 1.5 L 8V SOHC L4  -  GASOLINA / ETANOL  -  70 - 76</v>
          </cell>
          <cell r="E984" t="str">
            <v/>
          </cell>
        </row>
        <row r="985">
          <cell r="A985">
            <v>12569270</v>
          </cell>
          <cell r="B985" t="str">
            <v>GUIA DE VALVULA PALIO 1.5 8V ARG. BR +0,20</v>
          </cell>
        </row>
        <row r="985">
          <cell r="D985" t="str">
            <v>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ELBA
FIORINO
FIORINO  FURGÃO
STRADA  WORKING CE RST
STRADA  WORKING RST
PRÊMIO  CS
PRÊMIO  CSL
UNO  1.5R
UNO  CLS
UNO  S
Alternativa - Especial em bronze  -  1985 - 2003  -  SEVEL 1.5 L 8V SOHC L4  -  GASOLINA / ETANOL  -  70 - 76</v>
          </cell>
          <cell r="E985" t="str">
            <v/>
          </cell>
        </row>
        <row r="986">
          <cell r="A986">
            <v>12569970</v>
          </cell>
          <cell r="B986" t="str">
            <v>GUIA DE VALVULA PALIO 1.5 8V ARG. BR +0,05</v>
          </cell>
        </row>
        <row r="986">
          <cell r="D986" t="str">
            <v>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ELBA
FIORINO
FIORINO  FURGÃO
STRADA  WORKING CE RST
STRADA  WORKING RST
PRÊMIO  CS
PRÊMIO  CSL
UNO  1.5R
UNO  CLS
UNO  S
Alternativa - Especial em bronze  -  1985 - 2003  -  SEVEL 1.5 L 8V SOHC L4  -  GASOLINA / ETANOL  -  70 - 76</v>
          </cell>
          <cell r="E986" t="str">
            <v/>
          </cell>
        </row>
        <row r="987">
          <cell r="A987">
            <v>12570040</v>
          </cell>
          <cell r="B987" t="str">
            <v>GUIA DE VALVULA MONZA 1.6/.18 BR STD</v>
          </cell>
        </row>
        <row r="987">
          <cell r="D987" t="str">
            <v>CHEVROLET: MONZA CLASSIC  -  1985 - 1986  -  1BA 1.8 L 8V SOHC L4  -  ETANOL  -  96
CHEVROLET: MONZA CLASSIC EFI  -  1991 - 1995  -  B18YZ 1.8 L 8V SOHC L4  -  ETANOL  -  99
CHEVROLET: MONZA CLASSIC SE
MONZA L
MONZA SL
MONZA SL HATCH
MONZA SLE HATCH
MONZA STD  -  1984 - 1994  -  18L 1.8 L 8V SOHC L4  -  GASOLINA  -  95
CHEVROLET: MONZA CLASSIC SE EFI
MONZA SLE EFI
MONZA SL EFI  -  1991 - 1997  -  B18NZ 1.8 L 8V SOHC L4  -  GASOLINA  -  98
CHEVROLET: MONZA SL  -  1984 - 1986  -  16A 1.6 L 8V SOHC L4  -  ETANOL  -  72
CHEVROLET: MONZA SL HACTH
MONZA SL
MONZA L HATCH
MONZA SLE HATCH
MONZA SLE  -  1983 - 1994  -  18A 1.8 L 8V SOHC L4  -  ETANOL  -  72 - 96
CHEVROLET: MONZA SL HATCH
MONZA SL  -  1983 - 1987  -  16L 1.6 L 8V SOHC L4  -  GASOLINA  -  73</v>
          </cell>
          <cell r="E987" t="str">
            <v/>
          </cell>
        </row>
        <row r="988">
          <cell r="A988">
            <v>12570140</v>
          </cell>
          <cell r="B988" t="str">
            <v>GUIA DE VALVULA MONZA 1.6/.18 BR +0,10</v>
          </cell>
        </row>
        <row r="988">
          <cell r="D988" t="str">
            <v>CHEVROLET: MONZA CLASSIC  -  1985 - 1986  -  1BA 1.8 L 8V SOHC L4  -  ETANOL  -  96
CHEVROLET: MONZA CLASSIC EFI  -  1991 - 1995  -  B18YZ 1.8 L 8V SOHC L4  -  ETANOL  -  99
CHEVROLET: MONZA CLASSIC SE
MONZA L
MONZA SL
MONZA SL HATCH
MONZA SLE HATCH
MONZA STD  -  1984 - 1994  -  18L 1.8 L 8V SOHC L4  -  GASOLINA  -  95
CHEVROLET: MONZA CLASSIC SE EFI
MONZA SLE EFI
MONZA SL EFI  -  1991 - 1997  -  B18NZ 1.8 L 8V SOHC L4  -  GASOLINA  -  98
CHEVROLET: MONZA SL  -  1984 - 1986  -  16A 1.6 L 8V SOHC L4  -  ETANOL  -  72
CHEVROLET: MONZA SL HACTH
MONZA SL
MONZA L HATCH
MONZA SLE HATCH
MONZA SLE  -  1983 - 1994  -  18A 1.8 L 8V SOHC L4  -  ETANOL  -  72 - 96
CHEVROLET: MONZA SL HATCH
MONZA SL  -  1983 - 1987  -  16L 1.6 L 8V SOHC L4  -  GASOLINA  -  73</v>
          </cell>
          <cell r="E988" t="str">
            <v/>
          </cell>
        </row>
        <row r="989">
          <cell r="A989">
            <v>12570240</v>
          </cell>
          <cell r="B989" t="str">
            <v>GUIA DE VALVULA MONZA 1.6/.18 BR +0,20</v>
          </cell>
        </row>
        <row r="989">
          <cell r="D989" t="str">
            <v>CHEVROLET: MONZA CLASSIC  -  1985 - 1986  -  1BA 1.8 L 8V SOHC L4  -  ETANOL  -  96
CHEVROLET: MONZA CLASSIC EFI  -  1991 - 1995  -  B18YZ 1.8 L 8V SOHC L4  -  ETANOL  -  99
CHEVROLET: MONZA CLASSIC SE
MONZA L
MONZA SL
MONZA SL HATCH
MONZA SLE HATCH
MONZA STD  -  1984 - 1994  -  18L 1.8 L 8V SOHC L4  -  GASOLINA  -  95
CHEVROLET: MONZA CLASSIC SE EFI
MONZA SLE EFI
MONZA SL EFI  -  1991 - 1997  -  B18NZ 1.8 L 8V SOHC L4  -  GASOLINA  -  98
CHEVROLET: MONZA SL  -  1984 - 1986  -  16A 1.6 L 8V SOHC L4  -  ETANOL  -  72
CHEVROLET: MONZA SL HACTH
MONZA SL
MONZA L HATCH
MONZA SLE HATCH
MONZA SLE  -  1983 - 1994  -  18A 1.8 L 8V SOHC L4  -  ETANOL  -  72 - 96
CHEVROLET: MONZA SL HATCH
MONZA SL  -  1983 - 1987  -  16L 1.6 L 8V SOHC L4  -  GASOLINA  -  73</v>
          </cell>
          <cell r="E989" t="str">
            <v/>
          </cell>
        </row>
        <row r="990">
          <cell r="A990">
            <v>12570940</v>
          </cell>
          <cell r="B990" t="str">
            <v>GUIA DE VALVULA MONZA 1.6/.18 BR +0,05</v>
          </cell>
        </row>
        <row r="990">
          <cell r="D990" t="str">
            <v>CHEVROLET: MONZA CLASSIC  -  1985 - 1986  -  1BA 1.8 L 8V SOHC L4  -  ETANOL  -  96
CHEVROLET: MONZA CLASSIC EFI  -  1991 - 1995  -  B18YZ 1.8 L 8V SOHC L4  -  ETANOL  -  99
CHEVROLET: MONZA CLASSIC SE
MONZA L
MONZA SL
MONZA SL HATCH
MONZA SLE HATCH
MONZA STD  -  1984 - 1994  -  18L 1.8 L 8V SOHC L4  -  GASOLINA  -  95
CHEVROLET: MONZA CLASSIC SE EFI
MONZA SLE EFI
MONZA SL EFI  -  1991 - 1997  -  B18NZ 1.8 L 8V SOHC L4  -  GASOLINA  -  98
CHEVROLET: MONZA SL  -  1984 - 1986  -  16A 1.6 L 8V SOHC L4  -  ETANOL  -  72
CHEVROLET: MONZA SL HACTH
MONZA SL
MONZA L HATCH
MONZA SLE HATCH
MONZA SLE  -  1983 - 1994  -  18A 1.8 L 8V SOHC L4  -  ETANOL  -  72 - 96
CHEVROLET: MONZA SL HATCH
MONZA SL  -  1983 - 1987  -  16L 1.6 L 8V SOHC L4  -  GASOLINA  -  73</v>
          </cell>
          <cell r="E990" t="str">
            <v/>
          </cell>
        </row>
        <row r="991">
          <cell r="A991">
            <v>12571040</v>
          </cell>
          <cell r="B991" t="str">
            <v>GUIA DE VALVULA MONZA 2.0 8V BR STD</v>
          </cell>
          <cell r="C991" t="str">
            <v>G 2016B (300 INDY)
GC0140092000 (MAHLE)
GC0140092001 (METAL LEVE)</v>
          </cell>
          <cell r="D991"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991" t="str">
            <v/>
          </cell>
        </row>
        <row r="992">
          <cell r="A992">
            <v>12571140</v>
          </cell>
          <cell r="B992" t="str">
            <v>GUIA DE VALVULA MONZA 2.0 8V BR +0,10</v>
          </cell>
        </row>
        <row r="992">
          <cell r="D992"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992" t="str">
            <v/>
          </cell>
        </row>
        <row r="993">
          <cell r="A993">
            <v>12571240</v>
          </cell>
          <cell r="B993" t="str">
            <v>GUIA DE VALVULA MONZA 2.0 8V BR +0,20</v>
          </cell>
        </row>
        <row r="993">
          <cell r="D993"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993" t="str">
            <v/>
          </cell>
        </row>
        <row r="994">
          <cell r="A994">
            <v>12571940</v>
          </cell>
          <cell r="B994" t="str">
            <v>GUIA DE VALVULA MONZA 2.0 8V BR +0,05</v>
          </cell>
        </row>
        <row r="994">
          <cell r="D994"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994" t="str">
            <v/>
          </cell>
        </row>
        <row r="995">
          <cell r="A995">
            <v>12712070</v>
          </cell>
          <cell r="B995" t="str">
            <v>GUIA DE VALVULA TEMPRA 16V BRONZE STD</v>
          </cell>
        </row>
        <row r="995">
          <cell r="D995" t="str">
            <v>FIAT: TEMPRA OURO 16V
Alternativa - Especial em bronze  -  1993 - 1999  -  SEVEL 2.0 L 16V DOHC L4  -  GASOLINA  -  127</v>
          </cell>
          <cell r="E995" t="str">
            <v/>
          </cell>
        </row>
        <row r="996">
          <cell r="A996">
            <v>12712170</v>
          </cell>
          <cell r="B996" t="str">
            <v>GUIA DE VALVULA TEMPRA 16V BRONZE +0,10</v>
          </cell>
        </row>
        <row r="996">
          <cell r="D996" t="str">
            <v>FIAT: TEMPRA OURO 16V
Alternativa - Especial em bronze  -  1993 - 1999  -  SEVEL 2.0 L 16V DOHC L4  -  GASOLINA  -  127</v>
          </cell>
          <cell r="E996" t="str">
            <v/>
          </cell>
        </row>
        <row r="997">
          <cell r="A997">
            <v>12712270</v>
          </cell>
          <cell r="B997" t="str">
            <v>GUIA DE VALVULA TEMPRA 16V BRONZE +0,20</v>
          </cell>
        </row>
        <row r="997">
          <cell r="D997" t="str">
            <v>FIAT: TEMPRA OURO 16V
Alternativa - Especial em bronze  -  1993 - 1999  -  SEVEL 2.0 L 16V DOHC L4  -  GASOLINA  -  127</v>
          </cell>
          <cell r="E997" t="str">
            <v/>
          </cell>
        </row>
        <row r="998">
          <cell r="A998">
            <v>12713070</v>
          </cell>
          <cell r="B998" t="str">
            <v>GUIA DE VALVULA TEMPRA 8V BR STD</v>
          </cell>
        </row>
        <row r="998">
          <cell r="D998" t="str">
            <v>FIAT: TEMPRA  IE
TEMPRA  OURO
TEMPRA  STILE
TEMPRA  SW SLX
TEMPRA  SX I.E 8V
TEMPRA  TURBO
Alternativa - Especial em bronze  -  1992 - 1999  -  SEVEL 2.0 L 8V SOHC L4  -  GASOLINA / ETANOL  -  99 - 165</v>
          </cell>
          <cell r="E998" t="str">
            <v/>
          </cell>
        </row>
        <row r="999">
          <cell r="A999">
            <v>12713170</v>
          </cell>
          <cell r="B999" t="str">
            <v>GUIA DE VALVULA TEMPRA 8V BR +0,10</v>
          </cell>
        </row>
        <row r="999">
          <cell r="D999" t="str">
            <v>FIAT: TEMPRA  IE
TEMPRA  OURO
TEMPRA  STILE
TEMPRA  SW SLX
TEMPRA  SX I.E 8V
TEMPRA  TURBO
Alternativa - Especial em bronze  -  1992 - 1999  -  SEVEL 2.0 L 8V SOHC L4  -  GASOLINA / ETANOL  -  99 - 165</v>
          </cell>
          <cell r="E999" t="str">
            <v/>
          </cell>
        </row>
        <row r="1000">
          <cell r="A1000">
            <v>12713270</v>
          </cell>
          <cell r="B1000" t="str">
            <v>GUIA DE VALVULA TEMPRA 8V BR +0,20</v>
          </cell>
        </row>
        <row r="1000">
          <cell r="D1000" t="str">
            <v>FIAT: TEMPRA  IE
TEMPRA  OURO
TEMPRA  STILE
TEMPRA  SW SLX
TEMPRA  SX I.E 8V
TEMPRA  TURBO
Alternativa - Especial em bronze  -  1992 - 1999  -  SEVEL 2.0 L 8V SOHC L4  -  GASOLINA / ETANOL  -  99 - 165</v>
          </cell>
          <cell r="E1000" t="str">
            <v/>
          </cell>
        </row>
        <row r="1001">
          <cell r="A1001">
            <v>12725010</v>
          </cell>
          <cell r="B1001" t="str">
            <v>GUIA DE VALVULA GOL 1.0 / 1.6 POWER 8V/16V STD</v>
          </cell>
          <cell r="C1001" t="str">
            <v>G 3015B (300 INDY)
GC0700093 (MAHLE)
GC0700093011 (METAL LEVE)</v>
          </cell>
          <cell r="D1001"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1" t="str">
            <v/>
          </cell>
        </row>
        <row r="1002">
          <cell r="A1002">
            <v>12725110</v>
          </cell>
          <cell r="B1002" t="str">
            <v>GUIA DE VALVULA GOL 1.0 / 1.6 POWER 8V/16V +0,05</v>
          </cell>
        </row>
        <row r="1002">
          <cell r="D1002"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2" t="str">
            <v/>
          </cell>
        </row>
        <row r="1003">
          <cell r="A1003">
            <v>12725210</v>
          </cell>
          <cell r="B1003" t="str">
            <v>GUIA DE VALVULA GOL 1.0 / 1.6 POWER 8V/16V +0,10</v>
          </cell>
        </row>
        <row r="1003">
          <cell r="D1003"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3" t="str">
            <v/>
          </cell>
        </row>
        <row r="1004">
          <cell r="A1004">
            <v>12725310</v>
          </cell>
          <cell r="B1004" t="str">
            <v>GUIA DE VALVULA GOL 1.0 / 1.6 POWER 8V/16V +0,20</v>
          </cell>
        </row>
        <row r="1004">
          <cell r="D1004"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4" t="str">
            <v/>
          </cell>
        </row>
        <row r="1005">
          <cell r="A1005">
            <v>12725410</v>
          </cell>
          <cell r="B1005" t="str">
            <v>GUIA DE VALVULA GOL 1.0 / 1.6 POWER 8V/16V +0,30</v>
          </cell>
        </row>
        <row r="1005">
          <cell r="D1005"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5" t="str">
            <v/>
          </cell>
        </row>
        <row r="1006">
          <cell r="A1006">
            <v>12725510</v>
          </cell>
          <cell r="B1006" t="str">
            <v>GUIA DE VALVULA GOL 1.0 / 1.6 POWER 8V/16V +0,40</v>
          </cell>
        </row>
        <row r="1006">
          <cell r="D1006"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6" t="str">
            <v/>
          </cell>
        </row>
        <row r="1007">
          <cell r="A1007">
            <v>12725610</v>
          </cell>
          <cell r="B1007" t="str">
            <v>GUIA DE VALVULA GOL 1.0 / 1.6 POWER 8V/16V +0,50</v>
          </cell>
        </row>
        <row r="1007">
          <cell r="D1007"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7" t="str">
            <v/>
          </cell>
        </row>
        <row r="1008">
          <cell r="A1008">
            <v>12725910</v>
          </cell>
          <cell r="B1008" t="str">
            <v>GUIA DE VALVULA GOL 1.0 / 1.6 POWER 8V/16V STD</v>
          </cell>
          <cell r="C1008" t="str">
            <v>G 3015B-03 (300 INDY)
GC0700093 (MAHLE)
GC0700093021 (METAL LEVE)</v>
          </cell>
          <cell r="D1008" t="str">
            <v>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16V  -  2002 - 2005  -  EA111 AT 1.0 16V L4 DOHC  -  Gasolina  -  76
VOLKSWAGEN: GOL 16V  -  2002-2005  -  EA111 AT 1.0 16V L4 DOHC  -  Gasolina  -  76
VOLKSWAGEN: GOL CITY TOTAL FLEX  -  2005 - 2005  -  EA111 1.0 8V L4 SOHC  -  Flex  -  65-68
VOLKSWAGEN: GOL CITY TOTAL FLEX  -  2005-2005  -  EA111 1.0 8V L4 SOHC  -  Flex  -  65-68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POWER  -  2001 - 2002  -  EA111 AT 1.0 16V L4 DOHC  -  Gasolina  -  76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2002 - 2003  -  EA111 AT 1.0 16V L4 DOHC  -  Gasolina  -  76
VOLKSWAGEN: GOL SELEÇÃO  -  2002-2003  -  EA111 AT 1.0 16V L4 DOHC  -  Gasolina  -  76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008" t="str">
            <v/>
          </cell>
        </row>
        <row r="1009">
          <cell r="A1009">
            <v>12757010</v>
          </cell>
          <cell r="B1009" t="str">
            <v>GUIA DE VALVULA GOLF 1.6/2.0 STD</v>
          </cell>
          <cell r="C1009" t="str">
            <v>037.103.419B (ORIG.)
G 2067B (300 INDY)
GC0700095000 (MAHLE)
GC0700095001 (METAL LEVE)</v>
          </cell>
          <cell r="D1009" t="str">
            <v>VOLKSWAGEN: GOL / GOLF / LOGUS / PASSAT / SAVEIRO  -  1982-2011  -  AP 1600 - 1.6L 8V SOHC L4  -  FLEX  -  97 - 93
VOLKSWAGEN: GOL / PARATI / SAVEIRO  -  1985-2010  -  AP 1600 - 1.6L 8V SOHC L4  -  GASOLINA / ETANOL  -  80 - 84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09" t="str">
            <v/>
          </cell>
        </row>
        <row r="1010">
          <cell r="A1010">
            <v>12757110</v>
          </cell>
          <cell r="B1010" t="str">
            <v>GUIA DE VALVULA GOLF 1.6/2.0 +0,05</v>
          </cell>
          <cell r="C1010" t="str">
            <v>037.103.419B (ORIG.)</v>
          </cell>
          <cell r="D1010" t="str">
            <v>VOLKSWAGEN: GOL / GOLF / LOGUS / PASSAT / SAVEIRO  -  1982-2011  -  AP 1600 - 1.6L 8V SOHC L4  -  FLEX  -  97 - 93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10" t="str">
            <v/>
          </cell>
        </row>
        <row r="1011">
          <cell r="A1011">
            <v>12757210</v>
          </cell>
          <cell r="B1011" t="str">
            <v>GUIA DE VALVULA GOLF 1.6/2.0 +0,10</v>
          </cell>
          <cell r="C1011" t="str">
            <v>037.103.419B (ORIG.)</v>
          </cell>
          <cell r="D1011" t="str">
            <v>VOLKSWAGEN: GOL / GOLF / LOGUS / PASSAT / SAVEIRO  -  1982-2011  -  AP 1600 - 1.6L 8V SOHC L4  -  FLEX  -  97 - 93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11" t="str">
            <v/>
          </cell>
        </row>
        <row r="1012">
          <cell r="A1012">
            <v>12757310</v>
          </cell>
          <cell r="B1012" t="str">
            <v>GUIA DE VALVULA GOLF 1.6/2.0 +0,20</v>
          </cell>
          <cell r="C1012" t="str">
            <v>037.103.419B (ORIG.)</v>
          </cell>
          <cell r="D1012" t="str">
            <v>VOLKSWAGEN: GOL / GOLF / LOGUS / PASSAT / SAVEIRO  -  1982-2011  -  AP 1600 - 1.6L 8V SOHC L4  -  FLEX  -  97 - 93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12" t="str">
            <v/>
          </cell>
        </row>
        <row r="1013">
          <cell r="A1013">
            <v>12757410</v>
          </cell>
          <cell r="B1013" t="str">
            <v>GUIA DE VALVULA GOLF 1.6/2.0 +0,30</v>
          </cell>
          <cell r="C1013" t="str">
            <v>037.103.419B (ORIG.)</v>
          </cell>
          <cell r="D1013" t="str">
            <v>VOLKSWAGEN: GOL / GOLF / LOGUS / PASSAT / SAVEIRO  -  1982-2011  -  AP 1600 - 1.6L 8V SOHC L4  -  FLEX  -  97 - 93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13" t="str">
            <v/>
          </cell>
        </row>
        <row r="1014">
          <cell r="A1014">
            <v>12757510</v>
          </cell>
          <cell r="B1014" t="str">
            <v>GUIA DE VALVULA GOLF 1.6/2.0 +0,40</v>
          </cell>
          <cell r="C1014" t="str">
            <v>037.103.419B (ORIG.)
G 2067B (300 INDY)
GC0700095000 (MAHLE)
GC0700095001 (METAL LEVE)</v>
          </cell>
          <cell r="D1014" t="str">
            <v>VOLKSWAGEN: GOL / GOLF / LOGUS / PASSAT / SAVEIRO  -  1982-2011  -  AP 1600 - 1.6L 8V SOHC L4  -  FLEX  -  97 - 93
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cell r="E1014" t="str">
            <v/>
          </cell>
        </row>
        <row r="1015">
          <cell r="A1015">
            <v>21102044</v>
          </cell>
          <cell r="B1015" t="str">
            <v>SEDE DE VALVULA D.45 X 32,5 X 9,5 STD</v>
          </cell>
        </row>
        <row r="1015">
          <cell r="D1015" t="str">
            <v>ESPECIAIS: Especiais
ESPECIAIS: Especiais
ESPECIAIS: Especiais
ESPECIAIS: Especiais
ESPECIAIS: Especiais</v>
          </cell>
          <cell r="E1015" t="str">
            <v/>
          </cell>
        </row>
        <row r="1016">
          <cell r="A1016">
            <v>21123038</v>
          </cell>
          <cell r="B1016" t="str">
            <v>SEDE DE VALVULA D.38,38 X 28 X 8,5  STD</v>
          </cell>
        </row>
        <row r="1016">
          <cell r="D1016" t="str">
            <v>ESPECIAIS: Especiais
ESPECIAIS: Especiais
ESPECIAIS: Especiais
ESPECIAIS: Especiais
ESPECIAIS: Especiais</v>
          </cell>
          <cell r="E1016" t="str">
            <v/>
          </cell>
        </row>
        <row r="1017">
          <cell r="A1017">
            <v>21124038</v>
          </cell>
          <cell r="B1017" t="str">
            <v>SEDE DE VALVULA D.40 X 29 X 9 STD</v>
          </cell>
        </row>
        <row r="1017">
          <cell r="D1017" t="str">
            <v>ESPECIAIS: Especiais
ESPECIAIS: Especiais
ESPECIAIS: Especiais
ESPECIAIS: Especiais
ESPECIAIS: Especiais</v>
          </cell>
          <cell r="E1017" t="str">
            <v/>
          </cell>
        </row>
        <row r="1018">
          <cell r="A1018">
            <v>21127044</v>
          </cell>
          <cell r="B1018" t="str">
            <v>SEDE DE VALVULA D.41,5X30,5X12,5 STD</v>
          </cell>
        </row>
        <row r="1018">
          <cell r="D1018" t="str">
            <v>ESPECIAIS: Especiais
ESPECIAIS: Especiais
ESPECIAIS: Especiais
ESPECIAIS: Especiais
ESPECIAIS: Especiais</v>
          </cell>
          <cell r="E1018" t="str">
            <v/>
          </cell>
        </row>
        <row r="1019">
          <cell r="A1019">
            <v>21129038</v>
          </cell>
          <cell r="B1019" t="str">
            <v>SEDE DE VALVULA D.37,53 X 31 X 8,8 STD</v>
          </cell>
        </row>
        <row r="1019">
          <cell r="D1019" t="str">
            <v>ESPECIAIS: Especiais
ESPECIAIS: Especiais
ESPECIAIS: Especiais
ESPECIAIS: Especiais
ESPECIAIS: Especiais</v>
          </cell>
          <cell r="E1019" t="str">
            <v/>
          </cell>
        </row>
        <row r="1020">
          <cell r="A1020">
            <v>21130038</v>
          </cell>
          <cell r="B1020" t="str">
            <v>SEDE DE VALVULA D.34,52X28,10X8,80 STD</v>
          </cell>
        </row>
        <row r="1020">
          <cell r="D1020" t="str">
            <v>ESPECIAIS: Especiais
ESPECIAIS: Especiais
ESPECIAIS: Especiais
ESPECIAIS: Especiais
ESPECIAIS: Especiais</v>
          </cell>
          <cell r="E1020" t="str">
            <v/>
          </cell>
        </row>
        <row r="1021">
          <cell r="A1021">
            <v>21131044</v>
          </cell>
          <cell r="B1021" t="str">
            <v>SEDE DE VALVULA BRUTA FERRO 34 X 23,5 X 10,5 STD</v>
          </cell>
        </row>
        <row r="1021">
          <cell r="D1021" t="str">
            <v>ESPECIAIS: Especiais
ESPECIAIS: Especiais
ESPECIAIS: Especiais
ESPECIAIS: Especiais
ESPECIAIS: Especiais</v>
          </cell>
          <cell r="E1021" t="str">
            <v/>
          </cell>
        </row>
        <row r="1022">
          <cell r="A1022">
            <v>21134038</v>
          </cell>
          <cell r="B1022" t="str">
            <v>SEDE DE VALVULA D.40 X 28 X 9 STD</v>
          </cell>
        </row>
        <row r="1022">
          <cell r="D1022" t="str">
            <v>ESPECIAIS: Especiais
ESPECIAIS: Especiais
ESPECIAIS: Especiais
ESPECIAIS: Especiais
ESPECIAIS: Especiais</v>
          </cell>
          <cell r="E1022" t="str">
            <v/>
          </cell>
        </row>
        <row r="1023">
          <cell r="A1023">
            <v>21135038</v>
          </cell>
          <cell r="B1023" t="str">
            <v>SEDE DE VALVULA D.45,4 X 36 X 9 STD</v>
          </cell>
        </row>
        <row r="1023">
          <cell r="D1023" t="str">
            <v>ESPECIAIS: Especiais
ESPECIAIS: Especiais
ESPECIAIS: Especiais
ESPECIAIS: Especiais
ESPECIAIS: Especiais</v>
          </cell>
          <cell r="E1023" t="str">
            <v/>
          </cell>
        </row>
        <row r="1024">
          <cell r="A1024">
            <v>21141044</v>
          </cell>
          <cell r="B1024" t="str">
            <v>SEDE DE VALVULA BRUTA FERRO 46,5 X 23,5 X 12 STD</v>
          </cell>
        </row>
        <row r="1024">
          <cell r="D1024" t="str">
            <v>ESPECIAIS: Especiais
ESPECIAIS: Especiais
ESPECIAIS: Especiais
ESPECIAIS: Especiais
ESPECIAIS: Especiais</v>
          </cell>
          <cell r="E1024" t="str">
            <v/>
          </cell>
        </row>
        <row r="1025">
          <cell r="A1025">
            <v>21143044</v>
          </cell>
          <cell r="B1025" t="str">
            <v>SEDE DE VALVULA BRUTA FERRO 37,5 X 17 X 12 STD</v>
          </cell>
        </row>
        <row r="1025">
          <cell r="D1025" t="str">
            <v>ESPECIAIS: Especiais
ESPECIAIS: Especiais
ESPECIAIS: Especiais
ESPECIAIS: Especiais
ESPECIAIS: Especiais</v>
          </cell>
          <cell r="E1025" t="str">
            <v/>
          </cell>
        </row>
        <row r="1026">
          <cell r="A1026">
            <v>21144044</v>
          </cell>
          <cell r="B1026" t="str">
            <v>SEDE DE VALVULA BRUTA FERRO 40,5 X 21 X 12 STD</v>
          </cell>
        </row>
        <row r="1026">
          <cell r="D1026" t="str">
            <v>ESPECIAIS: Especiais
ESPECIAIS: Especiais
ESPECIAIS: Especiais
ESPECIAIS: Especiais
ESPECIAIS: Especiais</v>
          </cell>
          <cell r="E1026" t="str">
            <v/>
          </cell>
        </row>
        <row r="1027">
          <cell r="A1027">
            <v>21145044</v>
          </cell>
          <cell r="B1027" t="str">
            <v>SEDE DE VALVULA BRUTA FERRO 42,5 X 21,5 X 12 STD</v>
          </cell>
        </row>
        <row r="1027">
          <cell r="D1027" t="str">
            <v>ESPECIAIS: Especiais
ESPECIAIS: Especiais
ESPECIAIS: Especiais
ESPECIAIS: Especiais
ESPECIAIS: Especiais</v>
          </cell>
          <cell r="E1027" t="str">
            <v/>
          </cell>
        </row>
        <row r="1028">
          <cell r="A1028">
            <v>21160038</v>
          </cell>
          <cell r="B1028" t="str">
            <v>SEDE DE VALVULA D.37,2 X 27 X 9 STD</v>
          </cell>
        </row>
        <row r="1028">
          <cell r="D1028" t="str">
            <v>ESPECIAIS: Especiais
ESPECIAIS: Especiais
ESPECIAIS: Especiais
ESPECIAIS: Especiais
ESPECIAIS: Especiais</v>
          </cell>
          <cell r="E1028" t="str">
            <v/>
          </cell>
        </row>
        <row r="1029">
          <cell r="A1029">
            <v>21168044</v>
          </cell>
          <cell r="B1029" t="str">
            <v>SEDE DE VALVULA D.43 X 26,5 X 9 STD</v>
          </cell>
        </row>
        <row r="1029">
          <cell r="D1029" t="str">
            <v>ESPECIAIS: Especiais
ESPECIAIS: Especiais
ESPECIAIS: Especiais
ESPECIAIS: Especiais
ESPECIAIS: Especiais</v>
          </cell>
          <cell r="E1029" t="str">
            <v/>
          </cell>
        </row>
        <row r="1030">
          <cell r="A1030">
            <v>21172038</v>
          </cell>
          <cell r="B1030" t="str">
            <v>SEDE DE VALVULA D.42 X 28 X 8 STD</v>
          </cell>
        </row>
        <row r="1030">
          <cell r="D1030" t="str">
            <v>ESPECIAIS: Especiais
ESPECIAIS: Especiais
ESPECIAIS: Especiais
ESPECIAIS: Especiais
ESPECIAIS: Especiais</v>
          </cell>
          <cell r="E1030" t="str">
            <v/>
          </cell>
        </row>
        <row r="1031">
          <cell r="A1031">
            <v>21173038</v>
          </cell>
          <cell r="B1031" t="str">
            <v>SEDE DE VALVULA D.42,5 X 32 X 8 STD</v>
          </cell>
        </row>
        <row r="1031">
          <cell r="D1031" t="str">
            <v>ESPECIAIS: Especiais
ESPECIAIS: Especiais
ESPECIAIS: Especiais
ESPECIAIS: Especiais
ESPECIAIS: Especiais</v>
          </cell>
          <cell r="E1031" t="str">
            <v/>
          </cell>
        </row>
        <row r="1032">
          <cell r="A1032">
            <v>21176038</v>
          </cell>
          <cell r="B1032" t="str">
            <v>SEDE DE VALVULA B.R.34,6X26,5X9,5 STD</v>
          </cell>
        </row>
        <row r="1032">
          <cell r="D1032" t="str">
            <v>ESPECIAIS: Especiais
ESPECIAIS: Especiais
ESPECIAIS: Especiais
ESPECIAIS: Especiais
ESPECIAIS: Especiais</v>
          </cell>
          <cell r="E1032" t="str">
            <v/>
          </cell>
        </row>
        <row r="1033">
          <cell r="A1033">
            <v>21183038</v>
          </cell>
          <cell r="B1033" t="str">
            <v>SEDE DE VALVULA B.R.43 X 34 X 8 STD</v>
          </cell>
        </row>
        <row r="1033">
          <cell r="D1033" t="str">
            <v>ESPECIAIS: Especiais
ESPECIAIS: Especiais
ESPECIAIS: Especiais
ESPECIAIS: Especiais
ESPECIAIS: Especiais</v>
          </cell>
          <cell r="E1033" t="str">
            <v/>
          </cell>
        </row>
        <row r="1034">
          <cell r="A1034">
            <v>21200038</v>
          </cell>
          <cell r="B1034" t="str">
            <v>SEDE DE VALVULA D.36,5X22,5X12,5 STD</v>
          </cell>
        </row>
        <row r="1034">
          <cell r="D1034" t="str">
            <v>ESPECIAIS: Especiais
ESPECIAIS: Especiais
ESPECIAIS: Especiais
ESPECIAIS: Especiais
ESPECIAIS: Especiais</v>
          </cell>
          <cell r="E1034" t="str">
            <v/>
          </cell>
        </row>
        <row r="1035">
          <cell r="A1035">
            <v>21202044</v>
          </cell>
          <cell r="B1035" t="str">
            <v>SEDE DE VALVULA BRUTA FERRO 43 X 25 X 14 STD</v>
          </cell>
        </row>
        <row r="1035">
          <cell r="D1035" t="str">
            <v>ESPECIAIS: Especiais
ESPECIAIS: Especiais
ESPECIAIS: Especiais
ESPECIAIS: Especiais
ESPECIAIS: Especiais</v>
          </cell>
          <cell r="E1035" t="str">
            <v/>
          </cell>
        </row>
        <row r="1036">
          <cell r="A1036">
            <v>21225044</v>
          </cell>
          <cell r="B1036" t="str">
            <v>SEDE DE VALVULA BRUTA FERRO 49,5 X 34 X 13 STD</v>
          </cell>
        </row>
        <row r="1036">
          <cell r="D1036" t="str">
            <v>ESPECIAIS: Especiais
ESPECIAIS: Especiais
ESPECIAIS: Especiais
ESPECIAIS: Especiais
ESPECIAIS: Especiais</v>
          </cell>
          <cell r="E1036" t="str">
            <v/>
          </cell>
        </row>
        <row r="1037">
          <cell r="A1037">
            <v>23042043</v>
          </cell>
          <cell r="B1037" t="str">
            <v>SEDE DE VALVULA ADM OM352 VALV. 366 EXT 46,1 STD</v>
          </cell>
        </row>
        <row r="1037">
          <cell r="D1037" t="str">
            <v>MERCEDES BENZ: Para adap. no motor OM352 com valvula do OM366
Diam. Ext. +1mm</v>
          </cell>
          <cell r="E1037" t="str">
            <v/>
          </cell>
        </row>
        <row r="1038">
          <cell r="A1038">
            <v>23042143</v>
          </cell>
          <cell r="B1038" t="str">
            <v>SEDE DE VALVULA ADM OM352 VALV. 366 EXT 46,1 +0,10</v>
          </cell>
        </row>
        <row r="1038">
          <cell r="D1038" t="str">
            <v>MERCEDES BENZ: Para adap. no motor OM352 com valvula do OM366
Diam. Ext. +1mm</v>
          </cell>
          <cell r="E1038" t="str">
            <v/>
          </cell>
        </row>
        <row r="1039">
          <cell r="A1039">
            <v>23042243</v>
          </cell>
          <cell r="B1039" t="str">
            <v>SEDE DE VALVULA ADM OM352 VALV. 366 EXT 46,1 +0,20</v>
          </cell>
        </row>
        <row r="1039">
          <cell r="D1039" t="str">
            <v>MERCEDES BENZ: Para adap. no motor OM352 com valvula do OM366
Diam. Ext. +1mm</v>
          </cell>
          <cell r="E1039" t="str">
            <v/>
          </cell>
        </row>
        <row r="1040">
          <cell r="A1040">
            <v>231000000</v>
          </cell>
          <cell r="B1040" t="str">
            <v>SEDE DE VALVULA ADM 3176 24V STD</v>
          </cell>
          <cell r="C1040" t="str">
            <v>4N 5893 (ORIG.)</v>
          </cell>
          <cell r="D1040" t="str">
            <v>CATERPILLAR: 3176 (629 C.I.) 24V, 3406, 3406B, 3408, 3412</v>
          </cell>
          <cell r="E1040" t="str">
            <v/>
          </cell>
        </row>
        <row r="1041">
          <cell r="A1041">
            <v>231000100</v>
          </cell>
          <cell r="B1041" t="str">
            <v>SEDE DE VALVULA ADM 3176 24V +0,10</v>
          </cell>
          <cell r="C1041" t="str">
            <v>4N 5893 (ORIG.)</v>
          </cell>
          <cell r="D1041" t="str">
            <v>CATERPILLAR: 3176 (629 C.I.) 24V, 3406, 3406B, 3408, 3412</v>
          </cell>
          <cell r="E1041" t="str">
            <v/>
          </cell>
        </row>
        <row r="1042">
          <cell r="A1042">
            <v>231081000</v>
          </cell>
          <cell r="B1042" t="str">
            <v>SEDE DE VALVULA 3508 / 3512 STD</v>
          </cell>
          <cell r="C1042" t="str">
            <v>1W 1801 (ORIG.)</v>
          </cell>
          <cell r="D1042" t="str">
            <v>CATERPILLAR: 3508, 3512, 3516</v>
          </cell>
          <cell r="E1042" t="str">
            <v/>
          </cell>
        </row>
        <row r="1043">
          <cell r="A1043">
            <v>23111044</v>
          </cell>
          <cell r="B1043" t="str">
            <v>SEDE DE VALVULA BRUTA ACO 47 X 27 X 12,5</v>
          </cell>
        </row>
        <row r="1043">
          <cell r="D1043" t="str">
            <v>ESPECIAIS: Especiais
ESPECIAIS: Especiais
ESPECIAIS: Especiais
ESPECIAIS: Especiais
ESPECIAIS: Especiais</v>
          </cell>
          <cell r="E1043" t="str">
            <v/>
          </cell>
        </row>
        <row r="1044">
          <cell r="A1044">
            <v>231135035</v>
          </cell>
          <cell r="B1044" t="str">
            <v>SEDE DE VALVULA ADM ONIBUS 9L STD</v>
          </cell>
          <cell r="C1044" t="str">
            <v>1371885 (ORIG.)</v>
          </cell>
          <cell r="D1044"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4" t="str">
            <v/>
          </cell>
        </row>
        <row r="1045">
          <cell r="A1045">
            <v>231135135</v>
          </cell>
          <cell r="B1045" t="str">
            <v>SEDE DE VALVULA ADM ONIBUS 9L +0,10</v>
          </cell>
        </row>
        <row r="1045">
          <cell r="D1045"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5" t="str">
            <v/>
          </cell>
        </row>
        <row r="1046">
          <cell r="A1046">
            <v>231135235</v>
          </cell>
          <cell r="B1046" t="str">
            <v>SEDE DE VALVULA ADM ONIBUS 9L +0,20</v>
          </cell>
        </row>
        <row r="1046">
          <cell r="D1046"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6" t="str">
            <v/>
          </cell>
        </row>
        <row r="1047">
          <cell r="A1047">
            <v>231136035</v>
          </cell>
          <cell r="B1047" t="str">
            <v>SEDE DE VALVULA ESC ONIBUS 9L STD</v>
          </cell>
          <cell r="C1047" t="str">
            <v>351352 (ORIG.)</v>
          </cell>
          <cell r="D1047"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7" t="str">
            <v/>
          </cell>
        </row>
        <row r="1048">
          <cell r="A1048">
            <v>231136135</v>
          </cell>
          <cell r="B1048" t="str">
            <v>SEDE DE VALVULA ESC ONIBUS 9L +0,10</v>
          </cell>
        </row>
        <row r="1048">
          <cell r="D1048"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8" t="str">
            <v/>
          </cell>
        </row>
        <row r="1049">
          <cell r="A1049">
            <v>231136235</v>
          </cell>
          <cell r="B1049" t="str">
            <v>SEDE DE VALVULA ESC ONIBUS 9L +0,20</v>
          </cell>
        </row>
        <row r="1049">
          <cell r="D1049" t="str">
            <v>SCANIA: F230 B  -  2009 - 2011  -  DC 9.0 12V L6 OHV  -  Diesel  -  220
SCANIA: F230 B  -  2009-2011  -  DC 9.0 12V L6 OHV  -  Diesel  -  220
SCANIA: F360 BIARTICULADO  -  2015 - 2020  -  DC 9.0 12V L6 OHV  -  Diesel  -  220
SCANIA: F360 BIARTICULADO  -  2015-2020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v>
          </cell>
          <cell r="E1049" t="str">
            <v/>
          </cell>
        </row>
        <row r="1050">
          <cell r="A1050">
            <v>231170054</v>
          </cell>
          <cell r="B1050" t="str">
            <v>SEDE DE VALVULA ADM BESTA 2.7 STD</v>
          </cell>
        </row>
        <row r="1050">
          <cell r="D1050" t="str">
            <v>KIA MOTOR’S: BESTA  2WD  -  1992 - 1999  -  R2 2.7 L 8V SOHV L4  -  DIESEL  -  80 - 82
KIA MOTOR’S: BONGO  K2700  -  1997 - 2010  -  J2 2.7 L 8V SOHV L4  -  DIESEL  -  80 - 83</v>
          </cell>
          <cell r="E1050" t="str">
            <v/>
          </cell>
        </row>
        <row r="1051">
          <cell r="A1051">
            <v>231170154</v>
          </cell>
          <cell r="B1051" t="str">
            <v>SEDE DE VALVULA ADM BESTA 2.7 +0,10</v>
          </cell>
        </row>
        <row r="1051">
          <cell r="D1051" t="str">
            <v>KIA MOTOR’S: BESTA  2WD  -  1992 - 1999  -  R2 2.7 L 8V SOHV L4  -  DIESEL  -  80 - 82
KIA MOTOR’S: BONGO  K2700  -  1997 - 2010  -  J2 2.7 L 8V SOHV L4  -  DIESEL  -  80 - 83</v>
          </cell>
          <cell r="E1051" t="str">
            <v/>
          </cell>
        </row>
        <row r="1052">
          <cell r="A1052">
            <v>231170254</v>
          </cell>
          <cell r="B1052" t="str">
            <v>SEDE DE VALVULA ADM BESTA 2.7 +0,20</v>
          </cell>
        </row>
        <row r="1052">
          <cell r="D1052" t="str">
            <v>KIA MOTOR’S: BESTA  2WD  -  1992 - 1999  -  R2 2.7 L 8V SOHV L4  -  DIESEL  -  80 - 82
KIA MOTOR’S: BONGO  K2700  -  1997 - 2010  -  J2 2.7 L 8V SOHV L4  -  DIESEL  -  80 - 83</v>
          </cell>
          <cell r="E1052" t="str">
            <v/>
          </cell>
        </row>
        <row r="1053">
          <cell r="A1053">
            <v>231170354</v>
          </cell>
          <cell r="B1053" t="str">
            <v>SEDE DE VALVULA ADM BESTA 2.7 +0,30</v>
          </cell>
        </row>
        <row r="1053">
          <cell r="D1053" t="str">
            <v>KIA MOTOR’S: BESTA  2WD  -  1992 - 1999  -  R2 2.7 L 8V SOHV L4  -  DIESEL  -  80 - 82
KIA MOTOR’S: BONGO  K2700  -  1997 - 2010  -  J2 2.7 L 8V SOHV L4  -  DIESEL  -  80 - 83</v>
          </cell>
          <cell r="E1053" t="str">
            <v/>
          </cell>
        </row>
        <row r="1054">
          <cell r="A1054">
            <v>231171054</v>
          </cell>
          <cell r="B1054" t="str">
            <v>SEDE DE VALVULA ESC BESTA 2.7 STD</v>
          </cell>
        </row>
        <row r="1054">
          <cell r="D1054" t="str">
            <v>KIA MOTOR’S: BESTA  2WD  -  1992 - 1999  -  R2 2.7 L 8V SOHV L4  -  DIESEL  -  80 - 82
KIA MOTOR’S: BONGO  K2700  -  1997 - 2010  -  J2 2.7 L 8V SOHV L4  -  DIESEL  -  80 - 83</v>
          </cell>
          <cell r="E1054" t="str">
            <v/>
          </cell>
        </row>
        <row r="1055">
          <cell r="A1055">
            <v>231171154</v>
          </cell>
          <cell r="B1055" t="str">
            <v>SEDE DE VALVULA ESC BESTA 2.7 +0,10</v>
          </cell>
        </row>
        <row r="1055">
          <cell r="D1055" t="str">
            <v>KIA MOTOR’S: BESTA  2WD  -  1992 - 1999  -  R2 2.7 L 8V SOHV L4  -  DIESEL  -  80 - 82
KIA MOTOR’S: BONGO  K2700  -  1997 - 2010  -  J2 2.7 L 8V SOHV L4  -  DIESEL  -  80 - 83</v>
          </cell>
          <cell r="E1055" t="str">
            <v/>
          </cell>
        </row>
        <row r="1056">
          <cell r="A1056">
            <v>231171254</v>
          </cell>
          <cell r="B1056" t="str">
            <v>SEDE DE VALVULA ESC BESTA 2.7 +0,20</v>
          </cell>
        </row>
        <row r="1056">
          <cell r="D1056" t="str">
            <v>KIA MOTOR’S: BESTA  2WD  -  1992 - 1999  -  R2 2.7 L 8V SOHV L4  -  DIESEL  -  80 - 82
KIA MOTOR’S: BONGO  K2700  -  1997 - 2010  -  J2 2.7 L 8V SOHV L4  -  DIESEL  -  80 - 83</v>
          </cell>
          <cell r="E1056" t="str">
            <v/>
          </cell>
        </row>
        <row r="1057">
          <cell r="A1057">
            <v>231171354</v>
          </cell>
          <cell r="B1057" t="str">
            <v>SEDE DE VALVULA ESC BESTA 2.7 +0,30</v>
          </cell>
        </row>
        <row r="1057">
          <cell r="D1057" t="str">
            <v>KIA MOTOR’S: BESTA  2WD  -  1992 - 1999  -  R2 2.7 L 8V SOHV L4  -  DIESEL  -  80 - 82
KIA MOTOR’S: BONGO  K2700  -  1997 - 2010  -  J2 2.7 L 8V SOHV L4  -  DIESEL  -  80 - 83</v>
          </cell>
          <cell r="E1057" t="str">
            <v/>
          </cell>
        </row>
        <row r="1058">
          <cell r="A1058">
            <v>231172054</v>
          </cell>
          <cell r="B1058" t="str">
            <v>SEDE DE VALVULA ADM BESTA 3.0 STD</v>
          </cell>
        </row>
        <row r="1058">
          <cell r="D1058" t="str">
            <v>KIA MOTOR’S: BESTA  GS  -  1999 - 2005  -  JT 3.0 L 8V SOHV L4  -  DIESEL  -  85</v>
          </cell>
          <cell r="E1058" t="str">
            <v/>
          </cell>
        </row>
        <row r="1059">
          <cell r="A1059">
            <v>231172154</v>
          </cell>
          <cell r="B1059" t="str">
            <v>SEDE DE VALVULA ADM BESTA 3.0 +0,10</v>
          </cell>
        </row>
        <row r="1059">
          <cell r="D1059" t="str">
            <v>KIA MOTOR’S: BESTA  GS  -  1999 - 2005  -  JT 3.0 L 8V SOHV L4  -  DIESEL  -  85</v>
          </cell>
          <cell r="E1059" t="str">
            <v/>
          </cell>
        </row>
        <row r="1060">
          <cell r="A1060">
            <v>231172254</v>
          </cell>
          <cell r="B1060" t="str">
            <v>SEDE DE VALVULA ADM BESTA 3.0 +0,20</v>
          </cell>
        </row>
        <row r="1060">
          <cell r="D1060" t="str">
            <v>KIA MOTOR’S: BESTA  GS  -  1999 - 2005  -  JT 3.0 L 8V SOHV L4  -  DIESEL  -  85</v>
          </cell>
          <cell r="E1060" t="str">
            <v/>
          </cell>
        </row>
        <row r="1061">
          <cell r="A1061">
            <v>231172354</v>
          </cell>
          <cell r="B1061" t="str">
            <v>SEDE DE VALVULA ADM BESTA 3.0 +0,30</v>
          </cell>
        </row>
        <row r="1061">
          <cell r="D1061" t="str">
            <v>KIA MOTOR’S: BESTA  GS  -  1999 - 2005  -  JT 3.0 L 8V SOHV L4  -  DIESEL  -  85</v>
          </cell>
          <cell r="E1061" t="str">
            <v/>
          </cell>
        </row>
        <row r="1062">
          <cell r="A1062">
            <v>231173054</v>
          </cell>
          <cell r="B1062" t="str">
            <v>SEDE DE VALVULA ESC BESTA 3.0 STD</v>
          </cell>
        </row>
        <row r="1062">
          <cell r="D1062" t="str">
            <v>KIA MOTOR’S: BESTA  GS  -  1999 - 2005  -  JT 3.0 L 8V SOHV L4  -  DIESEL  -  85</v>
          </cell>
          <cell r="E1062" t="str">
            <v/>
          </cell>
        </row>
        <row r="1063">
          <cell r="A1063">
            <v>231173154</v>
          </cell>
          <cell r="B1063" t="str">
            <v>SEDE DE VALVULA ESC BESTA 3.0 +0,10</v>
          </cell>
        </row>
        <row r="1063">
          <cell r="D1063" t="str">
            <v>KIA MOTOR’S: BESTA  GS  -  1999 - 2005  -  JT 3.0 L 8V SOHV L4  -  DIESEL  -  85</v>
          </cell>
          <cell r="E1063" t="str">
            <v/>
          </cell>
        </row>
        <row r="1064">
          <cell r="A1064">
            <v>231173254</v>
          </cell>
          <cell r="B1064" t="str">
            <v>SEDE DE VALVULA ESC BESTA 3.0 +0,20</v>
          </cell>
        </row>
        <row r="1064">
          <cell r="D1064" t="str">
            <v>KIA MOTOR’S: BESTA  GS  -  1999 - 2005  -  JT 3.0 L 8V SOHV L4  -  DIESEL  -  85</v>
          </cell>
          <cell r="E1064" t="str">
            <v/>
          </cell>
        </row>
        <row r="1065">
          <cell r="A1065">
            <v>231173354</v>
          </cell>
          <cell r="B1065" t="str">
            <v>SEDE DE VALVULA ESC BESTA 3.0 +0,30</v>
          </cell>
        </row>
        <row r="1065">
          <cell r="D1065" t="str">
            <v>KIA MOTOR’S: BESTA  GS  -  1999 - 2005  -  JT 3.0 L 8V SOHV L4  -  DIESEL  -  85</v>
          </cell>
          <cell r="E1065" t="str">
            <v/>
          </cell>
        </row>
        <row r="1066">
          <cell r="A1066">
            <v>231194008</v>
          </cell>
          <cell r="B1066" t="str">
            <v>SEDE DE VALVULA ESC L200 2.5 STD</v>
          </cell>
        </row>
        <row r="1066">
          <cell r="D1066"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066" t="str">
            <v/>
          </cell>
        </row>
        <row r="1067">
          <cell r="A1067">
            <v>231194108</v>
          </cell>
          <cell r="B1067" t="str">
            <v>SEDE DE VALVULA ESC L200 2.5 +0,10</v>
          </cell>
        </row>
        <row r="1067">
          <cell r="D1067"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067" t="str">
            <v/>
          </cell>
        </row>
        <row r="1068">
          <cell r="A1068">
            <v>231194208</v>
          </cell>
          <cell r="B1068" t="str">
            <v>SEDE DE VALVULA ESC L200 2.5 +0,20</v>
          </cell>
        </row>
        <row r="1068">
          <cell r="D1068"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068" t="str">
            <v/>
          </cell>
        </row>
        <row r="1069">
          <cell r="A1069">
            <v>231194308</v>
          </cell>
          <cell r="B1069" t="str">
            <v>SEDE DE VALVULA ESC L200 2.5 +0,30</v>
          </cell>
        </row>
        <row r="1069">
          <cell r="D1069"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069" t="str">
            <v/>
          </cell>
        </row>
        <row r="1070">
          <cell r="A1070">
            <v>231196008</v>
          </cell>
          <cell r="B1070" t="str">
            <v>SEDE DE VALVULA ADM L200 2.8 STD</v>
          </cell>
          <cell r="C1070" t="str">
            <v>ME 200029 (ORIG.)</v>
          </cell>
          <cell r="D1070"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0" t="str">
            <v/>
          </cell>
        </row>
        <row r="1071">
          <cell r="A1071">
            <v>231196108</v>
          </cell>
          <cell r="B1071" t="str">
            <v>SEDE DE VALVULA ADM L200 2.8 +0,10</v>
          </cell>
          <cell r="C1071" t="str">
            <v>ME 200029 (ORIG.)</v>
          </cell>
          <cell r="D1071"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1" t="str">
            <v/>
          </cell>
        </row>
        <row r="1072">
          <cell r="A1072">
            <v>231196208</v>
          </cell>
          <cell r="B1072" t="str">
            <v>SEDE DE VALVULA ADM L200 2.8 +0,20</v>
          </cell>
          <cell r="C1072" t="str">
            <v>ME 200029 (ORIG.)</v>
          </cell>
          <cell r="D1072"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2" t="str">
            <v/>
          </cell>
        </row>
        <row r="1073">
          <cell r="A1073">
            <v>231196308</v>
          </cell>
          <cell r="B1073" t="str">
            <v>SEDE DE VALVULA ADM L200 2.8 +0,30</v>
          </cell>
          <cell r="C1073" t="str">
            <v>ME 200029 (ORIG.)</v>
          </cell>
          <cell r="D1073"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3" t="str">
            <v/>
          </cell>
        </row>
        <row r="1074">
          <cell r="A1074">
            <v>231197008</v>
          </cell>
          <cell r="B1074" t="str">
            <v>SEDE DE VALVULA ESC L200 2.8 STD</v>
          </cell>
          <cell r="C1074" t="str">
            <v>ME 200625 (ORIG.)</v>
          </cell>
          <cell r="D1074"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4" t="str">
            <v/>
          </cell>
        </row>
        <row r="1075">
          <cell r="A1075">
            <v>231197108</v>
          </cell>
          <cell r="B1075" t="str">
            <v>SEDE DE VALVULA ESC L200 2.8 +0,10</v>
          </cell>
          <cell r="C1075" t="str">
            <v>ME 200625 (ORIG.)</v>
          </cell>
          <cell r="D1075"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5" t="str">
            <v/>
          </cell>
        </row>
        <row r="1076">
          <cell r="A1076">
            <v>231197208</v>
          </cell>
          <cell r="B1076" t="str">
            <v>SEDE DE VALVULA ESC L200 2.8 +0,20</v>
          </cell>
          <cell r="C1076" t="str">
            <v>ME 200625 (ORIG.)</v>
          </cell>
          <cell r="D1076"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6" t="str">
            <v/>
          </cell>
        </row>
        <row r="1077">
          <cell r="A1077">
            <v>231197308</v>
          </cell>
          <cell r="B1077" t="str">
            <v>SEDE DE VALVULA ESC L200 2.8 +0,30</v>
          </cell>
          <cell r="C1077" t="str">
            <v>ME 200625 (ORIG.)</v>
          </cell>
          <cell r="D1077"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cell r="E1077" t="str">
            <v/>
          </cell>
        </row>
        <row r="1078">
          <cell r="A1078">
            <v>23124044</v>
          </cell>
          <cell r="B1078" t="str">
            <v>SEDE DE VALVULA BRUTA ACO 42 X 26,5 X 10,5</v>
          </cell>
        </row>
        <row r="1078">
          <cell r="D1078" t="str">
            <v>ESPECIAIS: Especiais
ESPECIAIS: Especiais
ESPECIAIS: Especiais
ESPECIAIS: Especiais
ESPECIAIS: Especiais</v>
          </cell>
          <cell r="E1078" t="str">
            <v/>
          </cell>
        </row>
        <row r="1079">
          <cell r="A1079">
            <v>231349060</v>
          </cell>
          <cell r="B1079" t="str">
            <v>SEDE DE VALVULA ESC ONIBUS BR7 STD</v>
          </cell>
          <cell r="C1079" t="str">
            <v>477 659 (ORIG.)
A5651 (300 INDY)</v>
          </cell>
          <cell r="D1079" t="str">
            <v>VOLVO: Ônibus BR7</v>
          </cell>
          <cell r="E1079" t="str">
            <v/>
          </cell>
        </row>
        <row r="1080">
          <cell r="A1080">
            <v>231349160</v>
          </cell>
          <cell r="B1080" t="str">
            <v>SEDE DE VALVULA ESC ONIBUS BR7 +0,10</v>
          </cell>
          <cell r="C1080" t="str">
            <v>477 657 (ORIG.)</v>
          </cell>
          <cell r="D1080" t="str">
            <v>VOLVO: Ônibus BR7</v>
          </cell>
          <cell r="E1080" t="str">
            <v/>
          </cell>
        </row>
        <row r="1081">
          <cell r="A1081">
            <v>231349260</v>
          </cell>
          <cell r="B1081" t="str">
            <v>SEDE DE VALVULA ESC ONIBUS BR7 +0,20</v>
          </cell>
          <cell r="C1081" t="str">
            <v>477 657 (ORIG.)</v>
          </cell>
          <cell r="D1081" t="str">
            <v>VOLVO: Ônibus BR7</v>
          </cell>
          <cell r="E1081" t="str">
            <v/>
          </cell>
        </row>
        <row r="1082">
          <cell r="A1082">
            <v>231349360</v>
          </cell>
          <cell r="B1082" t="str">
            <v>SEDE DE VALVULA ESC ONIBUS BR7 +0,30</v>
          </cell>
          <cell r="C1082" t="str">
            <v>477 657 (ORIG.)</v>
          </cell>
          <cell r="D1082" t="str">
            <v>VOLVO: Ônibus BR7</v>
          </cell>
          <cell r="E1082" t="str">
            <v/>
          </cell>
        </row>
        <row r="1083">
          <cell r="A1083">
            <v>231349460</v>
          </cell>
          <cell r="B1083" t="str">
            <v>SEDE DE VALVULA ESC ONIBUS BR7 +0,40</v>
          </cell>
          <cell r="C1083" t="str">
            <v>477 657 (ORIG.)</v>
          </cell>
          <cell r="D1083" t="str">
            <v>VOLVO: Ônibus BR7</v>
          </cell>
          <cell r="E1083" t="str">
            <v/>
          </cell>
        </row>
        <row r="1084">
          <cell r="A1084">
            <v>231349560</v>
          </cell>
          <cell r="B1084" t="str">
            <v>SEDE DE VALVULA ESC ONIBUS BR7 +0,50</v>
          </cell>
          <cell r="C1084" t="str">
            <v>477 657 (ORIG.)</v>
          </cell>
          <cell r="D1084" t="str">
            <v>VOLVO: Ônibus BR7</v>
          </cell>
          <cell r="E1084" t="str">
            <v/>
          </cell>
        </row>
        <row r="1085">
          <cell r="A1085">
            <v>231349660</v>
          </cell>
          <cell r="B1085" t="str">
            <v>SEDE DE VALVULA ESC ONIBUS BR7 +1,00</v>
          </cell>
          <cell r="C1085" t="str">
            <v>477 657 (ORIG.)</v>
          </cell>
          <cell r="D1085" t="str">
            <v>VOLVO: Ônibus BR7</v>
          </cell>
          <cell r="E1085" t="str">
            <v/>
          </cell>
        </row>
        <row r="1086">
          <cell r="A1086">
            <v>231350060</v>
          </cell>
          <cell r="B1086" t="str">
            <v>SEDE DE VALVULA ADM ONIBUS BR7 STD</v>
          </cell>
          <cell r="C1086" t="str">
            <v>477657 (ORIG.)
A5652 (300 INDY)</v>
          </cell>
          <cell r="D1086" t="str">
            <v>VOLVO: Ônibus BR7</v>
          </cell>
          <cell r="E1086" t="str">
            <v/>
          </cell>
        </row>
        <row r="1087">
          <cell r="A1087">
            <v>231350160</v>
          </cell>
          <cell r="B1087" t="str">
            <v>SEDE DE VALVULA ADM ONIBUS BR7 +0,10</v>
          </cell>
          <cell r="C1087" t="str">
            <v>477 659 (ORIG.)</v>
          </cell>
          <cell r="D1087" t="str">
            <v>VOLVO: Ônibus BR7</v>
          </cell>
          <cell r="E1087" t="str">
            <v/>
          </cell>
        </row>
        <row r="1088">
          <cell r="A1088">
            <v>231350260</v>
          </cell>
          <cell r="B1088" t="str">
            <v>SEDE DE VALVULA ADM ONIBUS BR7 +0,20</v>
          </cell>
          <cell r="C1088" t="str">
            <v>477 659 (ORIG.)</v>
          </cell>
          <cell r="D1088" t="str">
            <v>VOLVO: Ônibus BR7</v>
          </cell>
          <cell r="E1088" t="str">
            <v/>
          </cell>
        </row>
        <row r="1089">
          <cell r="A1089">
            <v>231350360</v>
          </cell>
          <cell r="B1089" t="str">
            <v>SEDE DE VALVULA ADM ONIBUS BR7 +0,30</v>
          </cell>
          <cell r="C1089" t="str">
            <v>477 659 (ORIG.)</v>
          </cell>
          <cell r="D1089" t="str">
            <v>VOLVO: Ônibus BR7</v>
          </cell>
          <cell r="E1089" t="str">
            <v/>
          </cell>
        </row>
        <row r="1090">
          <cell r="A1090">
            <v>231350460</v>
          </cell>
          <cell r="B1090" t="str">
            <v>SEDE DE VALVULA ADM ONIBUS BR7 +0,40</v>
          </cell>
          <cell r="C1090" t="str">
            <v>477 659 (ORIG.)</v>
          </cell>
          <cell r="D1090" t="str">
            <v>VOLVO: Ônibus BR7</v>
          </cell>
          <cell r="E1090" t="str">
            <v/>
          </cell>
        </row>
        <row r="1091">
          <cell r="A1091">
            <v>231350560</v>
          </cell>
          <cell r="B1091" t="str">
            <v>SEDE DE VALVULA ADM ONIBUS BR7 +0,50</v>
          </cell>
          <cell r="C1091" t="str">
            <v>477 659 (ORIG.)</v>
          </cell>
          <cell r="D1091" t="str">
            <v>VOLVO: Ônibus BR7</v>
          </cell>
          <cell r="E1091" t="str">
            <v/>
          </cell>
        </row>
        <row r="1092">
          <cell r="A1092">
            <v>231350660</v>
          </cell>
          <cell r="B1092" t="str">
            <v>SEDE DE VALVULA ADM ONIBUS BR7 +1,00</v>
          </cell>
          <cell r="C1092" t="str">
            <v>477 659 (ORIG.)</v>
          </cell>
          <cell r="D1092" t="str">
            <v>VOLVO: Ônibus BR7</v>
          </cell>
          <cell r="E1092" t="str">
            <v/>
          </cell>
        </row>
        <row r="1093">
          <cell r="A1093">
            <v>23143038</v>
          </cell>
          <cell r="B1093" t="str">
            <v>SEDE DE VALVULA BROCADO RETO AÇO 36,0 X 18,4 X 10,3  STD</v>
          </cell>
          <cell r="C1093" t="str">
            <v>21.130.038 (RIO)
21.133.038 (RIO)
21.140.038 (RIO)
21.140.044 (RIO)
21.143.038 (RIO)
21.156.038 (RIO)
21.157.038 (RIO)
21.176.038 (RIO)
21.229.038 (RIO)
21.229.044 (RIO)
23.069.038 Especial (RIO)
23.073.038 Especial (RIO)
23.092.038 Especial (RIO)
23.1124.038 Especial (RIO)
23.133.038 Especial (RIO)
23.143.044 (RIO)
23.229.044 (RIO)
23.261.044 (RIO)
23.344.038 Especial (RIO)
23.388.038 Especial (RIO)
23.602.038 Especial (RIO)</v>
          </cell>
          <cell r="D1093"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093" t="str">
            <v/>
          </cell>
        </row>
        <row r="1094">
          <cell r="A1094">
            <v>231473061</v>
          </cell>
          <cell r="B1094" t="str">
            <v>SEDE DE VALVULA ADM 420 / 620 STD</v>
          </cell>
          <cell r="C1094" t="str">
            <v>836.647.936 (ORIG.)</v>
          </cell>
          <cell r="D1094"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4" t="str">
            <v/>
          </cell>
        </row>
        <row r="1095">
          <cell r="A1095">
            <v>231473161</v>
          </cell>
          <cell r="B1095" t="str">
            <v>SEDE DE VALVULA ADM 420 / 620 +0,10</v>
          </cell>
          <cell r="C1095" t="str">
            <v>836.647.936 (ORIG.)</v>
          </cell>
          <cell r="D1095"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5" t="str">
            <v/>
          </cell>
        </row>
        <row r="1096">
          <cell r="A1096">
            <v>231473261</v>
          </cell>
          <cell r="B1096" t="str">
            <v>SEDE DE VALVULA ADM 420 / 620 +0,20</v>
          </cell>
          <cell r="C1096" t="str">
            <v>836.647.936 (ORIG.)</v>
          </cell>
          <cell r="D1096"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6" t="str">
            <v/>
          </cell>
        </row>
        <row r="1097">
          <cell r="A1097">
            <v>231473361</v>
          </cell>
          <cell r="B1097" t="str">
            <v>SEDE DE VALVULA ADM 420 / 620 +0,30</v>
          </cell>
          <cell r="C1097" t="str">
            <v>836.647.936 (ORIG.)</v>
          </cell>
          <cell r="D1097"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7" t="str">
            <v/>
          </cell>
        </row>
        <row r="1098">
          <cell r="A1098">
            <v>231473461</v>
          </cell>
          <cell r="B1098" t="str">
            <v>SEDE DE VALVULA ADM 420 / 620 +0,40</v>
          </cell>
          <cell r="C1098" t="str">
            <v>836.647.936 (ORIG.)</v>
          </cell>
          <cell r="D1098"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8" t="str">
            <v/>
          </cell>
        </row>
        <row r="1099">
          <cell r="A1099">
            <v>231473561</v>
          </cell>
          <cell r="B1099" t="str">
            <v>SEDE DE VALVULA ADM 420 / 620 +0,50</v>
          </cell>
          <cell r="C1099" t="str">
            <v>836.647.936 (ORIG.)</v>
          </cell>
          <cell r="D1099"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099" t="str">
            <v/>
          </cell>
        </row>
        <row r="1100">
          <cell r="A1100">
            <v>231473661</v>
          </cell>
          <cell r="B1100" t="str">
            <v>SEDE DE VALVULA ADM 420 / 620 +1,00</v>
          </cell>
          <cell r="C1100" t="str">
            <v>836.647.936 (ORIG.)</v>
          </cell>
          <cell r="D1100"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100" t="str">
            <v/>
          </cell>
        </row>
        <row r="1101">
          <cell r="A1101">
            <v>231526020</v>
          </cell>
          <cell r="B1101" t="str">
            <v>SEDE DE VALVULA ADM OM 612 STD</v>
          </cell>
          <cell r="C1101" t="str">
            <v>611 053 0531 (ORIG.)
A5558 (300 INDY)
A611 053 0531 (ORIG.)</v>
          </cell>
          <cell r="D1101"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1" t="str">
            <v/>
          </cell>
        </row>
        <row r="1102">
          <cell r="A1102">
            <v>231526120</v>
          </cell>
          <cell r="B1102" t="str">
            <v>SEDE DE VALVULA ADM OM 612 +0,10</v>
          </cell>
          <cell r="C1102" t="str">
            <v>611 053 0531 (ORIG.)</v>
          </cell>
          <cell r="D1102"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2" t="str">
            <v/>
          </cell>
        </row>
        <row r="1103">
          <cell r="A1103">
            <v>231526220</v>
          </cell>
          <cell r="B1103" t="str">
            <v>SEDE DE VALVULA ADM OM 612 +0,20</v>
          </cell>
          <cell r="C1103" t="str">
            <v>611 053 0531 (ORIG.)</v>
          </cell>
          <cell r="D1103"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3" t="str">
            <v/>
          </cell>
        </row>
        <row r="1104">
          <cell r="A1104">
            <v>231526320</v>
          </cell>
          <cell r="B1104" t="str">
            <v>SEDE DE VALVULA ADM OM 612 +0,30</v>
          </cell>
          <cell r="C1104" t="str">
            <v>611 053 0531 (ORIG.)</v>
          </cell>
          <cell r="D1104"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4" t="str">
            <v/>
          </cell>
        </row>
        <row r="1105">
          <cell r="A1105">
            <v>231526420</v>
          </cell>
          <cell r="B1105" t="str">
            <v>SEDE DE VALVULA ADM OM 612 +0,40</v>
          </cell>
          <cell r="C1105" t="str">
            <v>611 053 0531 (ORIG.)</v>
          </cell>
          <cell r="D1105"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5" t="str">
            <v/>
          </cell>
        </row>
        <row r="1106">
          <cell r="A1106">
            <v>231526520</v>
          </cell>
          <cell r="B1106" t="str">
            <v>SEDE DE VALVULA ADM OM 612 +0,50</v>
          </cell>
          <cell r="C1106" t="str">
            <v>611 053 0531 (ORIG.)</v>
          </cell>
          <cell r="D1106"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6" t="str">
            <v/>
          </cell>
        </row>
        <row r="1107">
          <cell r="A1107">
            <v>231526620</v>
          </cell>
          <cell r="B1107" t="str">
            <v>SEDE DE VALVULA ADM OM 612 +1,00</v>
          </cell>
          <cell r="C1107" t="str">
            <v>611 053 0531 (ORIG.)</v>
          </cell>
          <cell r="D1107"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7" t="str">
            <v/>
          </cell>
        </row>
        <row r="1108">
          <cell r="A1108">
            <v>231527020</v>
          </cell>
          <cell r="B1108" t="str">
            <v>SEDE DE VALVULA ESC OM 612 STD</v>
          </cell>
          <cell r="C1108" t="str">
            <v>611 053 0032 (ORIG.)
A5559 (300 INDY)
A611 053 0032 (ORIG.)
SE0480450 (MAHLE)</v>
          </cell>
          <cell r="D1108"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8" t="str">
            <v/>
          </cell>
        </row>
        <row r="1109">
          <cell r="A1109">
            <v>231527120</v>
          </cell>
          <cell r="B1109" t="str">
            <v>SEDE DE VALVULA ESC OM 612 +0,10</v>
          </cell>
          <cell r="C1109" t="str">
            <v>611 053 0032 (ORIG.)</v>
          </cell>
          <cell r="D1109"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09" t="str">
            <v/>
          </cell>
        </row>
        <row r="1110">
          <cell r="A1110">
            <v>231527220</v>
          </cell>
          <cell r="B1110" t="str">
            <v>SEDE DE VALVULA ESC OM 612 +0,20</v>
          </cell>
          <cell r="C1110" t="str">
            <v>611 053 0032 (ORIG.)</v>
          </cell>
          <cell r="D1110"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10" t="str">
            <v/>
          </cell>
        </row>
        <row r="1111">
          <cell r="A1111">
            <v>231527320</v>
          </cell>
          <cell r="B1111" t="str">
            <v>SEDE DE VALVULA ESC OM 612 +0,30</v>
          </cell>
          <cell r="C1111" t="str">
            <v>611 053 0032 (ORIG.)</v>
          </cell>
          <cell r="D1111"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11" t="str">
            <v/>
          </cell>
        </row>
        <row r="1112">
          <cell r="A1112">
            <v>231527420</v>
          </cell>
          <cell r="B1112" t="str">
            <v>SEDE DE VALVULA ESC OM 612 +0,40</v>
          </cell>
          <cell r="C1112" t="str">
            <v>611 053 0032 (ORIG.)</v>
          </cell>
          <cell r="D1112"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12" t="str">
            <v/>
          </cell>
        </row>
        <row r="1113">
          <cell r="A1113">
            <v>231527520</v>
          </cell>
          <cell r="B1113" t="str">
            <v>SEDE DE VALVULA ESC OM 612 +0,50</v>
          </cell>
          <cell r="C1113" t="str">
            <v>611 053 0032 (ORIG.)</v>
          </cell>
          <cell r="D1113"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13" t="str">
            <v/>
          </cell>
        </row>
        <row r="1114">
          <cell r="A1114">
            <v>231527620</v>
          </cell>
          <cell r="B1114" t="str">
            <v>SEDE DE VALVULA ESC OM 612 +1,00</v>
          </cell>
          <cell r="C1114" t="str">
            <v>611 053 0032 (ORIG.)</v>
          </cell>
          <cell r="D1114"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cell r="E1114" t="str">
            <v/>
          </cell>
        </row>
        <row r="1115">
          <cell r="A1115">
            <v>231767070</v>
          </cell>
          <cell r="B1115" t="str">
            <v>SEDE DE VALVULA  ADM EURO TRACKKE STD</v>
          </cell>
          <cell r="C1115" t="str">
            <v>4849707 (ORIG.)
A5187 (300 INDY)
SA0250177 (MAHLE)</v>
          </cell>
          <cell r="D1115"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15" t="str">
            <v/>
          </cell>
        </row>
        <row r="1116">
          <cell r="A1116">
            <v>231767170</v>
          </cell>
          <cell r="B1116" t="str">
            <v>SEDE DE VALVULA  ADM EURO TRACKKE +0,10</v>
          </cell>
          <cell r="C1116" t="str">
            <v>4849707 (ORIG.)</v>
          </cell>
          <cell r="D1116"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16" t="str">
            <v/>
          </cell>
        </row>
        <row r="1117">
          <cell r="A1117">
            <v>231767270</v>
          </cell>
          <cell r="B1117" t="str">
            <v>SEDE DE VALVULA  ADM EURO TRACKKE +0,20</v>
          </cell>
          <cell r="C1117" t="str">
            <v>4849707 (ORIG.)</v>
          </cell>
          <cell r="D1117"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17" t="str">
            <v/>
          </cell>
        </row>
        <row r="1118">
          <cell r="A1118">
            <v>231768070</v>
          </cell>
          <cell r="B1118" t="str">
            <v>SEDE DE VALVULA ESC EURO TRACKKE STD</v>
          </cell>
          <cell r="C1118" t="str">
            <v>4673864 (ORIG.)
4673864C.61 (ORIG.)
A5188 (300 INDY)</v>
          </cell>
          <cell r="D1118"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18" t="str">
            <v/>
          </cell>
        </row>
        <row r="1119">
          <cell r="A1119">
            <v>231768170</v>
          </cell>
          <cell r="B1119" t="str">
            <v>SEDE DE VALVULA ESC EURO TRACKKE +0,10</v>
          </cell>
          <cell r="C1119" t="str">
            <v>4673864 (ORIG.)</v>
          </cell>
          <cell r="D1119"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19" t="str">
            <v/>
          </cell>
        </row>
        <row r="1120">
          <cell r="A1120">
            <v>231768270</v>
          </cell>
          <cell r="B1120" t="str">
            <v>SEDE DE VALVULA ESC EURO TRACKKE +0,20</v>
          </cell>
          <cell r="C1120" t="str">
            <v>4673864 (ORIG.)</v>
          </cell>
          <cell r="D1120"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1120" t="str">
            <v/>
          </cell>
        </row>
        <row r="1121">
          <cell r="A1121">
            <v>231772070</v>
          </cell>
          <cell r="B1121" t="str">
            <v>SEDE DE VALVULA  ADM DUCATO 2.8 STD</v>
          </cell>
          <cell r="C1121" t="str">
            <v>500311083 (ORIG.)</v>
          </cell>
          <cell r="D1121" t="str">
            <v>FIAT: DUCATO  CARGO L
DUCATO	CARGO LONGO
DUCATO	CARGO TDI
DUCATO	COMBINATO 10
DUCATO	COMBINATO JTD
DUCATO	COMBINATO TD 10
DUCATO	COMBINATO
DUCATO	FURGÃO TDI
DUCATO	MAXI CARGO TDI
DUCATO	MAXI CARGO
DUCATO	MAXI ONIBUS TDI 15
DUCATO	MINIBUS 15
DUCATO	M  -  1998 - 2009  -  8140.43 2.8 L 8V SOHC L4  -  DIESEL  -  86 - 140</v>
          </cell>
          <cell r="E1121" t="str">
            <v/>
          </cell>
        </row>
        <row r="1122">
          <cell r="A1122">
            <v>231772170</v>
          </cell>
          <cell r="B1122" t="str">
            <v>SEDE DE VALVULA  ADM DUCATO 2.8 +0,10</v>
          </cell>
          <cell r="C1122" t="str">
            <v>500311083 (ORIG.)</v>
          </cell>
          <cell r="D1122" t="str">
            <v>FIAT: DUCATO  CARGO L
DUCATO	CARGO LONGO
DUCATO	CARGO TDI
DUCATO	COMBINATO 10
DUCATO	COMBINATO JTD
DUCATO	COMBINATO TD 10
DUCATO	COMBINATO
DUCATO	FURGÃO TDI
DUCATO	MAXI CARGO TDI
DUCATO	MAXI CARGO
DUCATO	MAXI ONIBUS TDI 15
DUCATO	MINIBUS 15
DUCATO	M  -  1998 - 2009  -  8140.43 2.8 L 8V SOHC L4  -  DIESEL  -  86 - 140</v>
          </cell>
          <cell r="E1122" t="str">
            <v/>
          </cell>
        </row>
        <row r="1123">
          <cell r="A1123">
            <v>231772270</v>
          </cell>
          <cell r="B1123" t="str">
            <v>SEDE DE VALVULA  ADM DUCATO 2.8 +0,20</v>
          </cell>
          <cell r="C1123" t="str">
            <v>500311083 (ORIG.)</v>
          </cell>
          <cell r="D1123" t="str">
            <v>FIAT: DUCATO  CARGO L
DUCATO	CARGO LONGO
DUCATO	CARGO TDI
DUCATO	COMBINATO 10
DUCATO	COMBINATO JTD
DUCATO	COMBINATO TD 10
DUCATO	COMBINATO
DUCATO	FURGÃO TDI
DUCATO	MAXI CARGO TDI
DUCATO	MAXI CARGO
DUCATO	MAXI ONIBUS TDI 15
DUCATO	MINIBUS 15
DUCATO	M  -  1998 - 2009  -  8140.43 2.8 L 8V SOHC L4  -  DIESEL  -  86 - 140</v>
          </cell>
          <cell r="E1123" t="str">
            <v/>
          </cell>
        </row>
        <row r="1124">
          <cell r="A1124">
            <v>231773070</v>
          </cell>
          <cell r="B1124" t="str">
            <v>SEDE DE VALVULA ESC DUCATO 2.8 STD</v>
          </cell>
          <cell r="C1124" t="str">
            <v>500311085 (ORIG.)</v>
          </cell>
          <cell r="D1124"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v>
          </cell>
          <cell r="E1124" t="str">
            <v/>
          </cell>
        </row>
        <row r="1125">
          <cell r="A1125">
            <v>231773170</v>
          </cell>
          <cell r="B1125" t="str">
            <v>SEDE DE VALVULA ESC DUCATO 2.8 +0,10</v>
          </cell>
          <cell r="C1125" t="str">
            <v>500311085 (ORIG.)</v>
          </cell>
          <cell r="D1125"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v>
          </cell>
          <cell r="E1125" t="str">
            <v/>
          </cell>
        </row>
        <row r="1126">
          <cell r="A1126">
            <v>231773270</v>
          </cell>
          <cell r="B1126" t="str">
            <v>SEDE DE VALVULA ESC DUCATO 2.8 +0,20</v>
          </cell>
          <cell r="C1126" t="str">
            <v>500311085 (ORIG.)</v>
          </cell>
          <cell r="D1126" t="str">
            <v>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CARGO L
DUCATO  CARGO LONGO
DUCATO CARGO TDI
DUCATO COMBINATO JTD
DUCATO COMBINATO TD 10
DUCATO COMBINATO
DUCATO FURGÃO TDI
DUCATO MAXI CARGO TDI
DUCATO MAXI CARGO
DUCATO MAXI ONIBUS TDI 15
DUCATO MINIBUS
DUCATO MULTI TETO ALTO
DUCATO  -  1998 - 2009  -  8140.43 2.8 L 8V SOHC L4  -  DIESEL  -  122 - 140
FIAT: DUCATO  COMBINATO 10
DUCATO  MINIBUS 15  -  1998 - 2005  -  8140.63 2.8 L 8V SOHC L4  -  DIESEL  -  86</v>
          </cell>
          <cell r="E1126" t="str">
            <v/>
          </cell>
        </row>
        <row r="1127">
          <cell r="A1127">
            <v>23195044</v>
          </cell>
          <cell r="B1127" t="str">
            <v>SEDE DE VALVULA BRUTA ACO 45 X 31,5 X 11,5 STD</v>
          </cell>
        </row>
        <row r="1127">
          <cell r="D1127" t="str">
            <v>ESPECIAIS: Especiais
ESPECIAIS: Especiais
ESPECIAIS: Especiais
ESPECIAIS: Especiais
ESPECIAIS: Especiais</v>
          </cell>
          <cell r="E1127" t="str">
            <v/>
          </cell>
        </row>
        <row r="1128">
          <cell r="A1128">
            <v>232160010</v>
          </cell>
          <cell r="B1128" t="str">
            <v>SEDE DE VALVULA ESC 1.000 16V STD</v>
          </cell>
        </row>
        <row r="1128">
          <cell r="D1128"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cell r="E1128" t="str">
            <v/>
          </cell>
        </row>
        <row r="1129">
          <cell r="A1129">
            <v>232161010</v>
          </cell>
          <cell r="B1129" t="str">
            <v>SEDE DE VALVULA  ADM 1.000 16V STD</v>
          </cell>
        </row>
        <row r="1129">
          <cell r="D1129"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cell r="E1129" t="str">
            <v/>
          </cell>
        </row>
        <row r="1130">
          <cell r="A1130">
            <v>23225044</v>
          </cell>
          <cell r="B1130" t="str">
            <v>SEDE DE VALVULA BRUTA  ACO 49,5 X 34 X 12</v>
          </cell>
        </row>
        <row r="1130">
          <cell r="D1130" t="str">
            <v>ESPECIAIS: Especiais
ESPECIAIS: Especiais
ESPECIAIS: Especiais
ESPECIAIS: Especiais
ESPECIAIS: Especiais</v>
          </cell>
          <cell r="E1130" t="str">
            <v/>
          </cell>
        </row>
        <row r="1131">
          <cell r="A1131">
            <v>23236044</v>
          </cell>
          <cell r="B1131" t="str">
            <v>SEDE DE VALVULA BRUTA  ACO 40 X 26,5 X 12,5</v>
          </cell>
        </row>
        <row r="1131">
          <cell r="D1131" t="str">
            <v>ESPECIAIS: Especiais
ESPECIAIS: Especiais
ESPECIAIS: Especiais
ESPECIAIS: Especiais
ESPECIAIS: Especiais</v>
          </cell>
          <cell r="E1131" t="str">
            <v/>
          </cell>
        </row>
        <row r="1132">
          <cell r="A1132">
            <v>232456015</v>
          </cell>
          <cell r="B1132" t="str">
            <v>SEDE DE VALVULA CUMMINS ISN STD</v>
          </cell>
          <cell r="C1132" t="str">
            <v>3090703 (ORIG.)
3090704 (ORIG.)</v>
          </cell>
          <cell r="D1132" t="str">
            <v>CUMMINS: Motor ISM</v>
          </cell>
          <cell r="E1132" t="str">
            <v/>
          </cell>
        </row>
        <row r="1133">
          <cell r="A1133">
            <v>232456115</v>
          </cell>
          <cell r="B1133" t="str">
            <v>SEDE DE VALVULA CUMMINS ISN +0,10</v>
          </cell>
          <cell r="C1133" t="str">
            <v>3090703 (ORIG.)
3090704 (ORIG.)</v>
          </cell>
          <cell r="D1133" t="str">
            <v>CUMMINS: Motor ISM</v>
          </cell>
          <cell r="E1133" t="str">
            <v/>
          </cell>
        </row>
        <row r="1134">
          <cell r="A1134">
            <v>232456215</v>
          </cell>
          <cell r="B1134" t="str">
            <v>SEDE DE VALVULA CUMMINS ISN +0,20</v>
          </cell>
          <cell r="C1134" t="str">
            <v>3090703 (ORIG.)
3090704 (ORIG.)</v>
          </cell>
          <cell r="D1134" t="str">
            <v>CUMMINS: Motor ISM</v>
          </cell>
          <cell r="E1134" t="str">
            <v/>
          </cell>
        </row>
        <row r="1135">
          <cell r="A1135">
            <v>232456315</v>
          </cell>
          <cell r="B1135" t="str">
            <v>SEDE DE VALVULA CUMMINS ISN +0,30</v>
          </cell>
          <cell r="C1135" t="str">
            <v>3090703 (ORIG.)
3090704 (ORIG.)</v>
          </cell>
          <cell r="D1135" t="str">
            <v>CUMMINS: Motor ISM</v>
          </cell>
          <cell r="E1135" t="str">
            <v/>
          </cell>
        </row>
        <row r="1136">
          <cell r="A1136">
            <v>232539050</v>
          </cell>
          <cell r="B1136" t="str">
            <v>SEDE DE VALVULA ESC SERIE 1004 STD</v>
          </cell>
          <cell r="C1136" t="str">
            <v>3314A121 (ORIG.)</v>
          </cell>
          <cell r="D1136" t="str">
            <v>PERKINS / MAXION: Motor: 1006 6.0 12V L6 OHV Turbo
Motor: 1004</v>
          </cell>
          <cell r="E1136" t="str">
            <v/>
          </cell>
        </row>
        <row r="1137">
          <cell r="A1137">
            <v>232539250</v>
          </cell>
          <cell r="B1137" t="str">
            <v>SEDE DE VALVULA ESC SERIE 1004 +0,20</v>
          </cell>
          <cell r="C1137" t="str">
            <v>3314A121 (ORIG.)</v>
          </cell>
          <cell r="D1137" t="str">
            <v>PERKINS / MAXION: Motor: 1006 6.0 12V L6 OHV Turbo
Motor: 1004</v>
          </cell>
          <cell r="E1137" t="str">
            <v/>
          </cell>
        </row>
        <row r="1138">
          <cell r="A1138">
            <v>232540050</v>
          </cell>
          <cell r="B1138" t="str">
            <v>SEDE DE VALVULA ADM SERIE 1004 STD</v>
          </cell>
          <cell r="C1138" t="str">
            <v>3324E002 (ORIG.)</v>
          </cell>
          <cell r="D1138" t="str">
            <v>PERKINS / MAXION: Motor: 1006 6.0 12V L6 OHV Turbo
Motor: 1004</v>
          </cell>
          <cell r="E1138" t="str">
            <v/>
          </cell>
        </row>
        <row r="1139">
          <cell r="A1139">
            <v>232540250</v>
          </cell>
          <cell r="B1139" t="str">
            <v>SEDE DE VALVULA ADM SERIE 1004 +0,20</v>
          </cell>
          <cell r="C1139" t="str">
            <v>3324E002 (ORIG.)</v>
          </cell>
          <cell r="D1139" t="str">
            <v>PERKINS / MAXION: Motor: 1006 6.0 12V L6 OHV Turbo
Motor: 1004</v>
          </cell>
          <cell r="E1139" t="str">
            <v/>
          </cell>
        </row>
        <row r="1140">
          <cell r="A1140">
            <v>232541033</v>
          </cell>
          <cell r="B1140" t="str">
            <v>SEDE DE VALVULA ADM ESPECIAL 3029 STD</v>
          </cell>
          <cell r="C1140" t="str">
            <v>R106831 (ORIG.)</v>
          </cell>
          <cell r="D1140" t="str">
            <v>Motor 3029, 4039, 4045,
 6059, 6068
ESPECIAIS: Motor 3029, 4039, 4045,
 6059, 6068</v>
          </cell>
          <cell r="E1140" t="str">
            <v/>
          </cell>
        </row>
        <row r="1141">
          <cell r="A1141">
            <v>232542033</v>
          </cell>
          <cell r="B1141" t="str">
            <v>SEDE DE VALVULA ESC ESPECIAL 3029 STD</v>
          </cell>
          <cell r="C1141" t="str">
            <v>R106829 (ORIG.)</v>
          </cell>
          <cell r="D1141" t="str">
            <v>Motor 3029, 4039, 4045,
 6059, 6068
ESPECIAIS: Motor 3029, 4039, 4045,
 6059, 6068</v>
          </cell>
          <cell r="E1141" t="str">
            <v/>
          </cell>
        </row>
        <row r="1142">
          <cell r="A1142">
            <v>232634038</v>
          </cell>
          <cell r="B1142" t="str">
            <v>SEDE DE VALVULA TOP BREAK OM 457 STD</v>
          </cell>
          <cell r="C1142" t="str">
            <v>541 053 2032 (ORIG.)
A5410532032 (ORIG.)
A5486 (300 INDY)</v>
          </cell>
          <cell r="D1142"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AXOR 2035 S  -  2005 - 2016  -  OM 457 LA 12.0 24V L6 OHV  -  Diesel
MERCEDES BENZ: AXOR 2035 S  -  2005-2016  -  OM 457 LA 12.0 24V L6 OHV  -  Diesel
MERCEDES BENZ: AXOR 2040 S  -  2005 - 2012  -  OM 457 LA 12.0 24V L6 OHV  -  Diesel
MERCEDES BENZ: AXOR 2040 S  -  2005-2012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2540 S  -  2005 - 2016  -  OM 457 LA 12.0 24V L6 OHV  -  Diesel
MERCEDES BENZ: AXOR 2540 S  -  2005-2016  -  OM 457 LA 12.0 24V L6 OHV  -  Diesel
MERCEDES BENZ: AXOR 2544/33  -  2005 - 2011  -  OM 457 LA 12.0 24V L6 OHV  -  Diesel
MERCEDES BENZ: AXOR 2544/33  -  2005-2011  -  OM 457 LA 12.0 24V L6 OHV  -  Diesel
MERCEDES BENZ: AXOR 2640 S  -  2005 - 2015  -  OM 457 LA 12.0 24V L6 OHV  -  Diesel
MERCEDES BENZ: AXOR 2640 S  -  2005-2015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3344/33  -  2005 - 2015  -  OM 457 LA 12.0 24V L6 OHV  -  Diesel
MERCEDES BENZ: AXOR 3344/33  -  2005-2015  -  OM 457 LA 12.0 24V L6 OHV  -  Diesel
MERCEDES BENZ: AXOR 4140  -  2006 - 2010  -  OM 457 LA 12.0 24V L6 OHV  -  Diesel
MERCEDES BENZ: AXOR 4140  -  2006-2010  -  OM 457 LA 12.0 24V L6 OHV  -  Diesel
MERCEDES BENZ: AXOR 4144/33  -  2006 - 2015  -  OM 457 LA 12.0 24V L6 OHV  -  Diesel
MERCEDES BENZ: AXOR 4144/33  -  2006-2015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2008 - 2013  -  OM 457 LA 12.0 24V L6 OHV  -  Diesel
MERCEDES BENZ: O 500 RSD 2436  -  2008-2013  -  OM 457 LA 12.0 24V L6 OHV  -  Diesel</v>
          </cell>
          <cell r="E1142" t="str">
            <v/>
          </cell>
        </row>
        <row r="1143">
          <cell r="A1143">
            <v>232740015</v>
          </cell>
          <cell r="B1143" t="str">
            <v>SEDE DE VALVULA ESC CUMMINS ISB STD</v>
          </cell>
          <cell r="C1143" t="str">
            <v>2R0101451C (VOLKSWAGEN)
3 943 450 (ORIG.)
6112001377008 (AGRALE)
BG6T6514AA (FORD)</v>
          </cell>
          <cell r="D1143"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3" t="str">
            <v/>
          </cell>
        </row>
        <row r="1144">
          <cell r="A1144">
            <v>232740115</v>
          </cell>
          <cell r="B1144" t="str">
            <v>SEDE DE VALVULA ESC CUMMINS ISB +0,10</v>
          </cell>
          <cell r="C1144" t="str">
            <v>3 943 450 (ORIG.)
3939723
3943450 (ORIG.)
A9088 (300 INDY)
SE0210428 (MAHLE)</v>
          </cell>
          <cell r="D1144"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4" t="str">
            <v/>
          </cell>
        </row>
        <row r="1145">
          <cell r="A1145">
            <v>232740215</v>
          </cell>
          <cell r="B1145" t="str">
            <v>SEDE DE VALVULA ESC CUMMINS ISB +0,20</v>
          </cell>
          <cell r="C1145" t="str">
            <v>3 943 450 (ORIG.)</v>
          </cell>
          <cell r="D1145"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5" t="str">
            <v/>
          </cell>
        </row>
        <row r="1146">
          <cell r="A1146">
            <v>232740315</v>
          </cell>
          <cell r="B1146" t="str">
            <v>SEDE DE VALVULA ESC CUMMINS ISB +0,30</v>
          </cell>
        </row>
        <row r="1146">
          <cell r="D1146"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6" t="str">
            <v/>
          </cell>
        </row>
        <row r="1147">
          <cell r="A1147">
            <v>232741015</v>
          </cell>
          <cell r="B1147" t="str">
            <v>SEDE DE VALVULA  ADM CUMMINS ISB STD</v>
          </cell>
          <cell r="C1147" t="str">
            <v>2R0101451B (VOLKSWAGEN)
3 943 449 (ORIG.)
6112001376000 (AGRALE)
BG6T6057AA (FORD)</v>
          </cell>
          <cell r="D1147"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7" t="str">
            <v/>
          </cell>
        </row>
        <row r="1148">
          <cell r="A1148">
            <v>232741115</v>
          </cell>
          <cell r="B1148" t="str">
            <v>SEDE DE VALVULA  ADM CUMMINS ISB +0,10</v>
          </cell>
          <cell r="C1148" t="str">
            <v>3 943 449 (ORIG.)
3939719
3943449 (ORIG.)
A9099 (300 INDY)
SA0210150 (MAHLE)</v>
          </cell>
          <cell r="D1148"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8" t="str">
            <v/>
          </cell>
        </row>
        <row r="1149">
          <cell r="A1149">
            <v>232741215</v>
          </cell>
          <cell r="B1149" t="str">
            <v>SEDE DE VALVULA  ADM CUMMINS ISB +0,20</v>
          </cell>
          <cell r="C1149" t="str">
            <v>3 943 449 (ORIG.)</v>
          </cell>
          <cell r="D1149"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49" t="str">
            <v/>
          </cell>
        </row>
        <row r="1150">
          <cell r="A1150">
            <v>232741315</v>
          </cell>
          <cell r="B1150" t="str">
            <v>SEDE DE VALVULA  ADM CUMMINS ISB +0,30V</v>
          </cell>
        </row>
        <row r="1150">
          <cell r="D1150"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1150" t="str">
            <v/>
          </cell>
        </row>
        <row r="1151">
          <cell r="A1151">
            <v>232764020</v>
          </cell>
          <cell r="B1151" t="str">
            <v>SEDE DE VALVULA  ADM OM352 VALV. 366 STD</v>
          </cell>
        </row>
        <row r="1151">
          <cell r="D1151" t="str">
            <v>MERCEDES BENZ: Para adap. no motor OM352 com valvula do OM366
Diam. Ext. STD</v>
          </cell>
          <cell r="E1151" t="str">
            <v/>
          </cell>
        </row>
        <row r="1152">
          <cell r="A1152">
            <v>232764220</v>
          </cell>
          <cell r="B1152" t="str">
            <v>SEDE DE VALVULA  ADM OM352 VALV. 366 +0,20</v>
          </cell>
        </row>
        <row r="1152">
          <cell r="D1152" t="str">
            <v>MERCEDES BENZ: Para adap. no motor OM352 com valvula do OM366
Diam. Ext. STD</v>
          </cell>
          <cell r="E1152" t="str">
            <v/>
          </cell>
        </row>
        <row r="1153">
          <cell r="A1153">
            <v>232813010</v>
          </cell>
          <cell r="B1153" t="str">
            <v>SEDE DE VALVULA ESC GOL 1000 8V STD</v>
          </cell>
        </row>
        <row r="1153">
          <cell r="D1153"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cell r="E1153" t="str">
            <v/>
          </cell>
        </row>
        <row r="1154">
          <cell r="A1154">
            <v>232813110</v>
          </cell>
          <cell r="B1154" t="str">
            <v>SEDE DE VALVULA ESC GOL 1000 8V +0,10</v>
          </cell>
        </row>
        <row r="1154">
          <cell r="D1154"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cell r="E1154" t="str">
            <v/>
          </cell>
        </row>
        <row r="1155">
          <cell r="A1155">
            <v>232814010</v>
          </cell>
          <cell r="B1155" t="str">
            <v>SEDE DE VALVULA  ADM GOL 1000 8V STD</v>
          </cell>
        </row>
        <row r="1155">
          <cell r="D1155"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cell r="E1155" t="str">
            <v/>
          </cell>
        </row>
        <row r="1156">
          <cell r="A1156">
            <v>232814110</v>
          </cell>
          <cell r="B1156" t="str">
            <v>SEDE DE VALVULA  ADM GOL 1000 8V +0,10</v>
          </cell>
        </row>
        <row r="1156">
          <cell r="D1156"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cell r="E1156" t="str">
            <v/>
          </cell>
        </row>
        <row r="1157">
          <cell r="A1157">
            <v>232825050</v>
          </cell>
          <cell r="B1157" t="str">
            <v>SEDE DE VALVULA ESC NGD 3.0 STD</v>
          </cell>
          <cell r="C1157" t="str">
            <v>541110 (ORIG.)
A5698 (300 INDY)</v>
          </cell>
          <cell r="D1157"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1157" t="str">
            <v/>
          </cell>
        </row>
        <row r="1158">
          <cell r="A1158">
            <v>232825150</v>
          </cell>
          <cell r="B1158" t="str">
            <v>SEDE DE VALVULA ESC NGD 3.0 +0,10</v>
          </cell>
          <cell r="C1158" t="str">
            <v>541110 (ORIG.)</v>
          </cell>
          <cell r="D1158"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1158" t="str">
            <v/>
          </cell>
        </row>
        <row r="1159">
          <cell r="A1159">
            <v>232826050</v>
          </cell>
          <cell r="B1159" t="str">
            <v>SEDE DE VALVULA  ADM NGD 3.0 STD</v>
          </cell>
          <cell r="C1159" t="str">
            <v>541128 (ORIG.)
A5699 (300 INDY)</v>
          </cell>
          <cell r="D1159"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1159" t="str">
            <v/>
          </cell>
        </row>
        <row r="1160">
          <cell r="A1160">
            <v>232826150</v>
          </cell>
          <cell r="B1160" t="str">
            <v>SEDE DE VALVULA  ADM NGD 3.0 +0,10</v>
          </cell>
          <cell r="C1160" t="str">
            <v>541128 (ORIG.)</v>
          </cell>
          <cell r="D1160"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cell r="E1160" t="str">
            <v/>
          </cell>
        </row>
        <row r="1161">
          <cell r="A1161">
            <v>232890010</v>
          </cell>
          <cell r="B1161" t="str">
            <v>SEDE DE VALVULA ESC KOMBI FLEX 14 STD</v>
          </cell>
        </row>
        <row r="1161">
          <cell r="D1161"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cell r="E1161" t="str">
            <v/>
          </cell>
        </row>
        <row r="1162">
          <cell r="A1162">
            <v>232890110</v>
          </cell>
          <cell r="B1162" t="str">
            <v>SEDE DE VALVULA ESC KOMBI FLEX 14 +0,10</v>
          </cell>
        </row>
        <row r="1162">
          <cell r="D1162"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cell r="E1162" t="str">
            <v/>
          </cell>
        </row>
        <row r="1163">
          <cell r="A1163">
            <v>232890210</v>
          </cell>
          <cell r="B1163" t="str">
            <v>SEDE DE VALVULA ESC KOMBI FLEX 14 +0,20</v>
          </cell>
        </row>
        <row r="1163">
          <cell r="D1163"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cell r="E1163" t="str">
            <v/>
          </cell>
        </row>
        <row r="1164">
          <cell r="A1164">
            <v>232891070</v>
          </cell>
          <cell r="B1164" t="str">
            <v>SEDE DE VALVULA ESC FIRE 1.0 FLEX STD</v>
          </cell>
          <cell r="C1164" t="str">
            <v>A5642 (300 INDY)</v>
          </cell>
          <cell r="D1164"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ELX FLEX  -  2005 - 2009  -  FIRE 1.4 8V L4 SOHC  -  Flex  -  80-81
FIAT: IDEA ELX FLEX  -  2005-2009  -  FIRE 1.4 8V L4 SOHC  -  Flex  -  80-81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1.4 8V L4 SOHC  -  Flex  -  85-88
FIAT: PALIO EVO ATRACTIVE  -  2011-2019  -  FIRE EVO 1.4 8V L4 SOHC  -  Flex  -  85-88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1.4 8V L4 SOHC  -  Flex  -  85-88
FIAT: UNO FURGÃO  -  2013-2015  -  FIRE EVO 1.4 8V L4 SOHC  -  Flex  -  85-88
FIAT: UNO MILLE FL FIRE  -  2005 - 2009  -  FIRE 1.0 8V L4 SOHC  -  Flex  -  65-66
FIAT: UNO MILLE FL FIRE  -  2005-2009  -  FIRE 1.0 8V L4 SOHC  -  Flex  -  65-66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2008 - 2014  -  FIRE 1.0 8V L4 SOHC  -  Flex  -  65-66
FIAT: UNO WAY  -  2008-2014  -  FIRE 1.0 8V L4 SOHC  -  Flex  -  65-66
FIAT: UNO WAY  -  2010 - 2019  -  FIRE EVO 1.4 8V L4 SOHC  -  Flex  -  85-88
FIAT: UNO WAY  -  2010-2019  -  FIRE EVO 1.4 8V L4 SOHC  -  Flex  -  85-88
FIAT: UNO WAY DUALOGIC  -  2014 - 2016  -  FIRE EVO 1.4 8V L4 SOHC  -  Flex  -  85-88
FIAT: UNO WAY DUALOGIC  -  2014-2016  -  FIRE EVO 1.4 8V L4 SOHC  -  Flex  -  85-88</v>
          </cell>
          <cell r="E1164" t="str">
            <v/>
          </cell>
        </row>
        <row r="1165">
          <cell r="A1165">
            <v>232891170</v>
          </cell>
          <cell r="B1165" t="str">
            <v>SEDE DE VALVULA ESC FIRE 1.0 FLEX +0,10</v>
          </cell>
        </row>
        <row r="1165">
          <cell r="D1165"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ELX FLEX  -  2005 - 2009  -  FIRE 1.4 8V L4 SOHC  -  Flex  -  80-81
FIAT: IDEA ELX FLEX  -  2005-2009  -  FIRE 1.4 8V L4 SOHC  -  Flex  -  80-81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1.4 8V L4 SOHC  -  Flex  -  85-88
FIAT: PALIO EVO ATRACTIVE  -  2011-2019  -  FIRE EVO 1.4 8V L4 SOHC  -  Flex  -  85-88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1.4 8V L4 SOHC  -  Flex  -  85-88
FIAT: UNO FURGÃO  -  2013-2015  -  FIRE EVO 1.4 8V L4 SOHC  -  Flex  -  85-88
FIAT: UNO MILLE FL FIRE  -  2005 - 2009  -  FIRE 1.0 8V L4 SOHC  -  Flex  -  65-66
FIAT: UNO MILLE FL FIRE  -  2005-2009  -  FIRE 1.0 8V L4 SOHC  -  Flex  -  65-66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2008 - 2014  -  FIRE 1.0 8V L4 SOHC  -  Flex  -  65-66
FIAT: UNO WAY  -  2008-2014  -  FIRE 1.0 8V L4 SOHC  -  Flex  -  65-66
FIAT: UNO WAY  -  2010 - 2019  -  FIRE EVO 1.4 8V L4 SOHC  -  Flex  -  85-88
FIAT: UNO WAY  -  2010-2019  -  FIRE EVO 1.4 8V L4 SOHC  -  Flex  -  85-88
FIAT: UNO WAY DUALOGIC  -  2014 - 2016  -  FIRE EVO 1.4 8V L4 SOHC  -  Flex  -  85-88
FIAT: UNO WAY DUALOGIC  -  2014-2016  -  FIRE EVO 1.4 8V L4 SOHC  -  Flex  -  85-88</v>
          </cell>
          <cell r="E1165" t="str">
            <v/>
          </cell>
        </row>
        <row r="1166">
          <cell r="A1166">
            <v>232891270</v>
          </cell>
          <cell r="B1166" t="str">
            <v>SEDE DE VALVULA ESC FIRE 1.0 FLEX +0,20</v>
          </cell>
        </row>
        <row r="1166">
          <cell r="D1166"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ELX FLEX  -  2005 - 2009  -  FIRE 1.4 8V L4 SOHC  -  Flex  -  80-81
FIAT: IDEA ELX FLEX  -  2005-2009  -  FIRE 1.4 8V L4 SOHC  -  Flex  -  80-81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1.4 8V L4 SOHC  -  Flex  -  85-88
FIAT: PALIO EVO ATRACTIVE  -  2011-2019  -  FIRE EVO 1.4 8V L4 SOHC  -  Flex  -  85-88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1.4 8V L4 SOHC  -  Flex  -  85-88
FIAT: UNO FURGÃO  -  2013-2015  -  FIRE EVO 1.4 8V L4 SOHC  -  Flex  -  85-88
FIAT: UNO MILLE FL FIRE  -  2005 - 2009  -  FIRE 1.0 8V L4 SOHC  -  Flex  -  65-66
FIAT: UNO MILLE FL FIRE  -  2005-2009  -  FIRE 1.0 8V L4 SOHC  -  Flex  -  65-66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2008 - 2014  -  FIRE 1.0 8V L4 SOHC  -  Flex  -  65-66
FIAT: UNO WAY  -  2008-2014  -  FIRE 1.0 8V L4 SOHC  -  Flex  -  65-66
FIAT: UNO WAY  -  2010 - 2019  -  FIRE EVO 1.4 8V L4 SOHC  -  Flex  -  85-88
FIAT: UNO WAY  -  2010-2019  -  FIRE EVO 1.4 8V L4 SOHC  -  Flex  -  85-88
FIAT: UNO WAY DUALOGIC  -  2014 - 2016  -  FIRE EVO 1.4 8V L4 SOHC  -  Flex  -  85-88
FIAT: UNO WAY DUALOGIC  -  2014-2016  -  FIRE EVO 1.4 8V L4 SOHC  -  Flex  -  85-88</v>
          </cell>
          <cell r="E1166" t="str">
            <v/>
          </cell>
        </row>
        <row r="1167">
          <cell r="A1167">
            <v>232892040</v>
          </cell>
          <cell r="B1167" t="str">
            <v>SEDE DE VALVULA  ADM 1.0 8V STD</v>
          </cell>
        </row>
        <row r="1167">
          <cell r="D1167"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67" t="str">
            <v/>
          </cell>
        </row>
        <row r="1168">
          <cell r="A1168">
            <v>232892140</v>
          </cell>
          <cell r="B1168" t="str">
            <v>SEDE DE VALVULA  ADM CORSA 1.0 8V +0,10</v>
          </cell>
        </row>
        <row r="1168">
          <cell r="D1168"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68" t="str">
            <v/>
          </cell>
        </row>
        <row r="1169">
          <cell r="A1169">
            <v>232892340</v>
          </cell>
          <cell r="B1169" t="str">
            <v>SEDE DE VALVULA  ADM CORSA 1.0 8V +0,30</v>
          </cell>
        </row>
        <row r="1169">
          <cell r="D1169"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69" t="str">
            <v/>
          </cell>
        </row>
        <row r="1170">
          <cell r="A1170">
            <v>232893040</v>
          </cell>
          <cell r="B1170" t="str">
            <v>SEDE DE VALVULA ESC CORSA 1.0 8V STD</v>
          </cell>
        </row>
        <row r="1170">
          <cell r="D1170"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70" t="str">
            <v/>
          </cell>
        </row>
        <row r="1171">
          <cell r="A1171">
            <v>232893140</v>
          </cell>
          <cell r="B1171" t="str">
            <v>SEDE DE VALVULA ESC CORSA 1.0 8V +0,10</v>
          </cell>
        </row>
        <row r="1171">
          <cell r="D1171"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71" t="str">
            <v/>
          </cell>
        </row>
        <row r="1172">
          <cell r="A1172">
            <v>232893240</v>
          </cell>
          <cell r="B1172" t="str">
            <v>SEDE DE VALVULA ESC CORSA 1.0 8V +0,20</v>
          </cell>
        </row>
        <row r="1172">
          <cell r="D1172"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72" t="str">
            <v/>
          </cell>
        </row>
        <row r="1173">
          <cell r="A1173">
            <v>232893340</v>
          </cell>
          <cell r="B1173" t="str">
            <v>SEDE DE VALVULA ESC CORSA 1.0 8V +0,30</v>
          </cell>
        </row>
        <row r="1173">
          <cell r="D1173"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1173" t="str">
            <v/>
          </cell>
        </row>
        <row r="1174">
          <cell r="A1174">
            <v>232894015</v>
          </cell>
          <cell r="B1174" t="str">
            <v>SEDE DE VALVULA  ADM CUMMINS ISC ELETR. STD</v>
          </cell>
          <cell r="C1174" t="str">
            <v>2T2101451 (VOLKSWAGEN)
3940152 (ORIG.)
3969704 (ORIG.)
A5689 (300 INDY)
BG5X6514HA (FORD)</v>
          </cell>
          <cell r="D1174"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174" t="str">
            <v/>
          </cell>
        </row>
        <row r="1175">
          <cell r="A1175">
            <v>232894115</v>
          </cell>
          <cell r="B1175" t="str">
            <v>SEDE DE VALVULA  ADM CUMMINS ISC ELETR. +0,10</v>
          </cell>
          <cell r="C1175" t="str">
            <v>2T2101451 (VOLKSWAGEN)
3940152 (ORIG.)
3969704 (ORIG.)
A5689 (300 INDY)
BG5X6514HA (FORD)</v>
          </cell>
          <cell r="D1175"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175" t="str">
            <v/>
          </cell>
        </row>
        <row r="1176">
          <cell r="A1176">
            <v>232894215</v>
          </cell>
          <cell r="B1176" t="str">
            <v>SEDE DE VALVULA  ADM CUMMINS ISC ELETR. +0,20</v>
          </cell>
          <cell r="C1176" t="str">
            <v>2T2101451 (VOLKSWAGEN)
3940152 (ORIG.)
3969704 (ORIG.)
A5689 (300 INDY)
BG5X6514HA (FORD)</v>
          </cell>
          <cell r="D1176"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176" t="str">
            <v/>
          </cell>
        </row>
        <row r="1177">
          <cell r="A1177">
            <v>232894315</v>
          </cell>
          <cell r="B1177" t="str">
            <v>SEDE DE VALVULA  ADM CUMMINS ISC ELETR. +0,30</v>
          </cell>
          <cell r="C1177" t="str">
            <v>2T2101451 (VOLKSWAGEN)
3940152 (ORIG.)
3969704 (ORIG.)
A5689 (300 INDY)
BG5X6514HA (FORD)</v>
          </cell>
          <cell r="D1177"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177" t="str">
            <v/>
          </cell>
        </row>
        <row r="1178">
          <cell r="A1178">
            <v>232903045</v>
          </cell>
          <cell r="B1178" t="str">
            <v>SEDE DE VALVULA  ADM TITAN 125 STD</v>
          </cell>
        </row>
        <row r="1178">
          <cell r="D1178" t="str">
            <v>HONDA: CG 125 ES  -  2005 - 2008  -  KGA 125 2V L1 SOHC  -  Gasolina  -  11,6
HONDA: CG 125 ES  -  2005-2008  -  KGA 125 2V L1 SOHC  -  Gasolina  -  11,6
HONDA: CG 125 TITAN  -  2000 - 2003  -  KGA 125 2V L1 SOHC  -  Gasolina  -  11,6
HONDA: CG 125 TITAN  -  2000-2003  -  KGA 125 2V L1 SOHC  -  Gasolina  -  11,6</v>
          </cell>
          <cell r="E1178" t="str">
            <v/>
          </cell>
        </row>
        <row r="1179">
          <cell r="A1179">
            <v>232903245</v>
          </cell>
          <cell r="B1179" t="str">
            <v>SEDE DE VALVULA  ADM TITAN 125 +0,20</v>
          </cell>
        </row>
        <row r="1179">
          <cell r="D1179" t="str">
            <v>HONDA: CG 125 ES  -  2005 - 2008  -  KGA 125 2V L1 SOHC  -  Gasolina  -  11,6
HONDA: CG 125 ES  -  2005-2008  -  KGA 125 2V L1 SOHC  -  Gasolina  -  11,6
HONDA: CG 125 TITAN  -  2000 - 2003  -  KGA 125 2V L1 SOHC  -  Gasolina  -  11,6
HONDA: CG 125 TITAN  -  2000-2003  -  KGA 125 2V L1 SOHC  -  Gasolina  -  11,6</v>
          </cell>
          <cell r="E1179" t="str">
            <v/>
          </cell>
        </row>
        <row r="1180">
          <cell r="A1180">
            <v>232903545</v>
          </cell>
          <cell r="B1180" t="str">
            <v>SEDE DE VALVULA ADM TITAN 125 +0,50</v>
          </cell>
        </row>
        <row r="1180">
          <cell r="D1180" t="str">
            <v>HONDA: CG 125 ES  -  2005 - 2008  -  KGA 125 2V L1 SOHC  -  Gasolina  -  11,6
HONDA: CG 125 ES  -  2005-2008  -  KGA 125 2V L1 SOHC  -  Gasolina  -  11,6
HONDA: CG 125 TITAN  -  2000 - 2003  -  KGA 125 2V L1 SOHC  -  Gasolina  -  11,6
HONDA: CG 125 TITAN  -  2000-2003  -  KGA 125 2V L1 SOHC  -  Gasolina  -  11,6</v>
          </cell>
          <cell r="E1180" t="str">
            <v/>
          </cell>
        </row>
        <row r="1181">
          <cell r="A1181">
            <v>232904045</v>
          </cell>
          <cell r="B1181" t="str">
            <v>SEDE DE VALVULA ESC TITAN 125 STD</v>
          </cell>
        </row>
        <row r="1181">
          <cell r="D1181"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81" t="str">
            <v/>
          </cell>
        </row>
        <row r="1182">
          <cell r="A1182">
            <v>232904245</v>
          </cell>
          <cell r="B1182" t="str">
            <v>SEDE DE VALVULA ESC TITAN 125 +0,20</v>
          </cell>
        </row>
        <row r="1182">
          <cell r="D1182"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82" t="str">
            <v/>
          </cell>
        </row>
        <row r="1183">
          <cell r="A1183">
            <v>232904545</v>
          </cell>
          <cell r="B1183" t="str">
            <v>SEDE DE VALVULA ESC TITAN 125 +0,50</v>
          </cell>
        </row>
        <row r="1183">
          <cell r="D1183"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83" t="str">
            <v/>
          </cell>
        </row>
        <row r="1184">
          <cell r="A1184">
            <v>232905045</v>
          </cell>
          <cell r="B1184" t="str">
            <v>SEDE DE VALVULA ADM XR STD</v>
          </cell>
        </row>
        <row r="1184">
          <cell r="D1184"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4" t="str">
            <v/>
          </cell>
        </row>
        <row r="1185">
          <cell r="A1185">
            <v>232905245</v>
          </cell>
          <cell r="B1185" t="str">
            <v>SEDE DE VALVULA ADM XR +0,20</v>
          </cell>
        </row>
        <row r="1185">
          <cell r="D1185"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5" t="str">
            <v/>
          </cell>
        </row>
        <row r="1186">
          <cell r="A1186">
            <v>232905545</v>
          </cell>
          <cell r="B1186" t="str">
            <v>SEDE DE VALVULA ADM XR +0,50</v>
          </cell>
        </row>
        <row r="1186">
          <cell r="D1186"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2006 - 2012  -  KFB 230 2V L1 SOHC  -  Gasolina  -  19
HONDA: CRF 230F  -  2006-2012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6" t="str">
            <v/>
          </cell>
        </row>
        <row r="1187">
          <cell r="A1187">
            <v>232906045</v>
          </cell>
          <cell r="B1187" t="str">
            <v>SEDE DE VALVULA ESC XR STD</v>
          </cell>
        </row>
        <row r="1187">
          <cell r="D1187"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2013 - 2020  -  KFB 230 2V L1 SOHC  -  Gasolina  -  19
HONDA: CRF 230F  -  2013-2020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7" t="str">
            <v/>
          </cell>
        </row>
        <row r="1188">
          <cell r="A1188">
            <v>232906245</v>
          </cell>
          <cell r="B1188" t="str">
            <v>SEDE DE VALVULA ESC XR +0,20</v>
          </cell>
        </row>
        <row r="1188">
          <cell r="D1188"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2013 - 2020  -  KFB 230 2V L1 SOHC  -  Gasolina  -  19
HONDA: CRF 230F  -  2013-2020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8" t="str">
            <v/>
          </cell>
        </row>
        <row r="1189">
          <cell r="A1189">
            <v>232906545</v>
          </cell>
          <cell r="B1189" t="str">
            <v>SEDE DE VALVULA ESC XR +0,50</v>
          </cell>
        </row>
        <row r="1189">
          <cell r="D1189"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2013 - 2020  -  KFB 230 2V L1 SOHC  -  Gasolina  -  19
HONDA: CRF 230F  -  2013-2020  -  KFB 230 2V L1 SOHC  -  Gasolina  -  19
HONDA: XR 200  -  2001 - 2003  -  KBB 200 2V L1 SOHC  -  Gasolina  -  19
HONDA: XR 200  -  2001-2003  -  KBB 200 2V L1 SOHC  -  Gasolina  -  19
HONDA: XR 200 R  -  1995 - 2001  -  KBB 200 2V L1 SOHC  -  Gasolina  -  19
HONDA: XR 200 R  -  1995-2001  -  KBB 200 2V L1 SOHC  -  Gasolina  -  19</v>
          </cell>
          <cell r="E1189" t="str">
            <v/>
          </cell>
        </row>
        <row r="1190">
          <cell r="A1190">
            <v>232909045</v>
          </cell>
          <cell r="B1190" t="str">
            <v>SEDE DE VALVULA ADM TITAN 125 99 STD</v>
          </cell>
        </row>
        <row r="1190">
          <cell r="D1190"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90" t="str">
            <v/>
          </cell>
        </row>
        <row r="1191">
          <cell r="A1191">
            <v>232909245</v>
          </cell>
          <cell r="B1191" t="str">
            <v>SEDE DE VALVULA ADM TITAN 125 99 +0,20</v>
          </cell>
        </row>
        <row r="1191">
          <cell r="D1191"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91" t="str">
            <v/>
          </cell>
        </row>
        <row r="1192">
          <cell r="A1192">
            <v>232909545</v>
          </cell>
          <cell r="B1192" t="str">
            <v>SEDE DE VALVULA ADM TITAN 125 99 +0,50</v>
          </cell>
        </row>
        <row r="1192">
          <cell r="D1192"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cell r="E1192" t="str">
            <v/>
          </cell>
        </row>
        <row r="1193">
          <cell r="A1193">
            <v>232996045</v>
          </cell>
          <cell r="B1193" t="str">
            <v>SEDE DE VALVULA ADM TITAN 150 STD</v>
          </cell>
        </row>
        <row r="1193">
          <cell r="D1193"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KS MIX FLEX  -  2009 - 2013  -  KS 150 2V L1 SOHC  -  Gasolina  -  14
HONDA: CG 150 TITAN KS MIX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3" t="str">
            <v/>
          </cell>
        </row>
        <row r="1194">
          <cell r="A1194">
            <v>232996245</v>
          </cell>
          <cell r="B1194" t="str">
            <v>SEDE DE VALVULA ADM TITAN 150 +0,20</v>
          </cell>
        </row>
        <row r="1194">
          <cell r="D1194"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KS MIX FLEX  -  2009 - 2013  -  KS 150 2V L1 SOHC  -  Gasolina  -  14
HONDA: CG 150 TITAN KS MIX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4" t="str">
            <v/>
          </cell>
        </row>
        <row r="1195">
          <cell r="A1195">
            <v>232996545</v>
          </cell>
          <cell r="B1195" t="str">
            <v>SEDE DE VALVULA ADM TITAN 150 +0,50</v>
          </cell>
        </row>
        <row r="1195">
          <cell r="D1195"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KS MIX FLEX  -  2009 - 2013  -  KS 150 2V L1 SOHC  -  Gasolina  -  14
HONDA: CG 150 TITAN KS MIX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5" t="str">
            <v/>
          </cell>
        </row>
        <row r="1196">
          <cell r="A1196">
            <v>232997045</v>
          </cell>
          <cell r="B1196" t="str">
            <v>SEDE DE VALVULA ESC TITAN 150 STD</v>
          </cell>
        </row>
        <row r="1196">
          <cell r="D1196"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MIX KS FLEX  -  2009 - 2013  -  KS 150 2V L1 SOHC  -  Gasolina  -  14
HONDA: CG 150 TITAN MIX KS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6" t="str">
            <v/>
          </cell>
        </row>
        <row r="1197">
          <cell r="A1197">
            <v>232997245</v>
          </cell>
          <cell r="B1197" t="str">
            <v>SEDE DE VALVULA ESC TITAN 150 +0,20</v>
          </cell>
        </row>
        <row r="1197">
          <cell r="D1197"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MIX KS FLEX  -  2009 - 2013  -  KS 150 2V L1 SOHC  -  Gasolina  -  14
HONDA: CG 150 TITAN MIX KS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7" t="str">
            <v/>
          </cell>
        </row>
        <row r="1198">
          <cell r="A1198">
            <v>232997545</v>
          </cell>
          <cell r="B1198" t="str">
            <v>SEDE DE VALVULA ESC TITAN 150 +0,50</v>
          </cell>
        </row>
        <row r="1198">
          <cell r="D1198"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MIX KS FLEX  -  2009 - 2013  -  KS 150 2V L1 SOHC  -  Gasolina  -  14
HONDA: CG 150 TITAN MIX KS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cell r="E1198" t="str">
            <v/>
          </cell>
        </row>
        <row r="1199">
          <cell r="A1199">
            <v>233159020</v>
          </cell>
          <cell r="B1199" t="str">
            <v>SEDE DE VALVULA TOP BREAK OM904/906 STD</v>
          </cell>
        </row>
        <row r="1199">
          <cell r="D1199" t="str">
            <v>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L 1620  EURO III  -  2006 - 2017  -  OM 906 LA 6.4 18V L6 OHV  -  Diesel
MERCEDES BENZ: L 1620  EURO III  -  2006-2017  -  OM 906 LA 6.4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v>
          </cell>
          <cell r="E1199" t="str">
            <v/>
          </cell>
        </row>
        <row r="1200">
          <cell r="A1200">
            <v>233282007</v>
          </cell>
          <cell r="B1200" t="str">
            <v>SEDE DE VALVULA ESC FRONTIER 2.5 16V STD</v>
          </cell>
        </row>
        <row r="1200">
          <cell r="D1200"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0" t="str">
            <v/>
          </cell>
        </row>
        <row r="1201">
          <cell r="A1201">
            <v>233282107</v>
          </cell>
          <cell r="B1201" t="str">
            <v>SEDE DE VALVULA ESC FRONTIER 2.5 16V +0,10</v>
          </cell>
        </row>
        <row r="1201">
          <cell r="D1201"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1" t="str">
            <v/>
          </cell>
        </row>
        <row r="1202">
          <cell r="A1202">
            <v>233282207</v>
          </cell>
          <cell r="B1202" t="str">
            <v>SEDE DE VALVULA ESC FRONTIER 2.5 16V +0,20</v>
          </cell>
        </row>
        <row r="1202">
          <cell r="D1202"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2" t="str">
            <v/>
          </cell>
        </row>
        <row r="1203">
          <cell r="A1203">
            <v>233283007</v>
          </cell>
          <cell r="B1203" t="str">
            <v>SEDE DE VALVULA ADM FRONTIER 2.5 16V STD</v>
          </cell>
        </row>
        <row r="1203">
          <cell r="D1203"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3" t="str">
            <v/>
          </cell>
        </row>
        <row r="1204">
          <cell r="A1204">
            <v>233283107</v>
          </cell>
          <cell r="B1204" t="str">
            <v>SEDE DE VALVULA ADM FRONTIER 2.5 16V +0,10</v>
          </cell>
        </row>
        <row r="1204">
          <cell r="D1204"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4" t="str">
            <v/>
          </cell>
        </row>
        <row r="1205">
          <cell r="A1205">
            <v>233283207</v>
          </cell>
          <cell r="B1205" t="str">
            <v>SEDE DE VALVULA ADM FRONTIER 2.5 16V +0,20</v>
          </cell>
        </row>
        <row r="1205">
          <cell r="D1205" t="str">
            <v>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
NISSAN: FRONTIER  CD SE 2.5 TDI 4X4
FRONTIER  CD SE 4X4
FRONTIER  CD XE 2.5 TDI 4X4
FRONTIER  CD XE 4X4
FRONTIER  LE
FRONTIER  PLATINUM 2.5 TDI 4X4
FRONTIER  S 2.5 TURBO 4X4
FRONTIER  SL 2.5 TURBO 4X4 AT
FRONTIER  SL 4X4 AT
FRONTIER  SL 4X4
FRONTIER  SL  -  2007 - 2019  -  YD25ETI 2.5 L 16V DOHC L4  -  DIESEL  -  144 - 190</v>
          </cell>
          <cell r="E1205" t="str">
            <v/>
          </cell>
        </row>
        <row r="1206">
          <cell r="A1206">
            <v>233284010</v>
          </cell>
          <cell r="B1206" t="str">
            <v>SEDE DE VALVULA  ADM GOL 1.0 POWER 16V STD</v>
          </cell>
        </row>
        <row r="1206">
          <cell r="D1206"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cell r="E1206" t="str">
            <v/>
          </cell>
        </row>
        <row r="1207">
          <cell r="A1207">
            <v>233284110</v>
          </cell>
          <cell r="B1207" t="str">
            <v>SEDE DE VALVULA  ADM GOL 1.0 POWER 16V +0,10</v>
          </cell>
        </row>
        <row r="1207">
          <cell r="D1207"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cell r="E1207" t="str">
            <v/>
          </cell>
        </row>
        <row r="1208">
          <cell r="A1208">
            <v>233286020</v>
          </cell>
          <cell r="B1208" t="str">
            <v>SEDE DE VALVULA ESC OM 457 MODERNO EURO 5 STD</v>
          </cell>
          <cell r="C1208" t="str">
            <v>457 053 1332 (ORIG.)</v>
          </cell>
          <cell r="D1208" t="str">
            <v>MERCEDES BENZ: OM 457 - Moderno
Axor 2540 / 2544</v>
          </cell>
          <cell r="E1208" t="str">
            <v/>
          </cell>
        </row>
        <row r="1209">
          <cell r="A1209">
            <v>233286120</v>
          </cell>
          <cell r="B1209" t="str">
            <v>SEDE DE VALVULA ESC OM 457 MODERNO EURO 5 +0,10</v>
          </cell>
          <cell r="C1209" t="str">
            <v>457 053 1332 (ORIG.)</v>
          </cell>
          <cell r="D1209" t="str">
            <v>MERCEDES BENZ: OM 457 - Moderno
Axor 2540 / 2544</v>
          </cell>
          <cell r="E1209" t="str">
            <v/>
          </cell>
        </row>
        <row r="1210">
          <cell r="A1210">
            <v>233286220</v>
          </cell>
          <cell r="B1210" t="str">
            <v>SEDE DE VALVULA ESC OM 457 MODERNO EURO 5 +0,20</v>
          </cell>
          <cell r="C1210" t="str">
            <v>457 053 1332 (ORIG.)</v>
          </cell>
          <cell r="D1210" t="str">
            <v>MERCEDES BENZ: OM 457 - Moderno
Axor 2540 / 2544</v>
          </cell>
          <cell r="E1210" t="str">
            <v/>
          </cell>
        </row>
        <row r="1211">
          <cell r="A1211">
            <v>233289010</v>
          </cell>
          <cell r="B1211" t="str">
            <v>SEDE DE VALVULA ADM GOL 1.0 POWER 8V STD</v>
          </cell>
        </row>
        <row r="1211">
          <cell r="D1211"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2005 - 2013  -  EA111 1.0 8V L4 SOHC  -  Flex  -  68-71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MI/MI PLUS  -  1999 - 1999  -  EA111 AT 1.0 8V L4 SOHC  -  Gasolina  -  57
VOLKSWAGEN: GOL MI/MI PLUS  -  1999-1999  -  EA111 AT 1.0 8V L4 SOHC  -  Gasolina  -  57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cell r="E1211" t="str">
            <v/>
          </cell>
        </row>
        <row r="1212">
          <cell r="A1212">
            <v>233289110</v>
          </cell>
          <cell r="B1212" t="str">
            <v>SEDE DE VALVULA ADM GOL 1.0 POWER 8V +0,10</v>
          </cell>
        </row>
        <row r="1212">
          <cell r="D1212"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2005 - 2013  -  EA111 1.0 8V L4 SOHC  -  Flex  -  68-71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MI/MI PLUS  -  1999 - 1999  -  EA111 AT 1.0 8V L4 SOHC  -  Gasolina  -  57
VOLKSWAGEN: GOL MI/MI PLUS  -  1999-1999  -  EA111 AT 1.0 8V L4 SOHC  -  Gasolina  -  57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cell r="E1212" t="str">
            <v/>
          </cell>
        </row>
        <row r="1213">
          <cell r="A1213">
            <v>233338038</v>
          </cell>
          <cell r="B1213" t="str">
            <v>SEDE DE VALVULA BROCADO RETO AÇO 72.0 X 36,5 X 12.5  STD</v>
          </cell>
          <cell r="C1213" t="str">
            <v>21.148.044 (RIO)
23.214.044 (RIO)</v>
          </cell>
          <cell r="D1213"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13" t="str">
            <v/>
          </cell>
        </row>
        <row r="1214">
          <cell r="A1214">
            <v>233366083</v>
          </cell>
          <cell r="B1214" t="str">
            <v>SEDE DE VALVULA ESC SINOTRUCK WD61596 STD</v>
          </cell>
          <cell r="C1214" t="str">
            <v>VG1540040007 (ORIG.)</v>
          </cell>
          <cell r="D1214" t="str">
            <v>SINOTRUCK: HOWO 380 CAVALO MECANICO  -  2010 - 2013  -  WD 615 96 9.7 L 12V SOHV L6  -  DIESEL  -  380</v>
          </cell>
          <cell r="E1214" t="str">
            <v/>
          </cell>
        </row>
        <row r="1215">
          <cell r="A1215">
            <v>233366283</v>
          </cell>
          <cell r="B1215" t="str">
            <v>SEDE DE VALVULA ESC SINOTRUCK WD61596 +0,20</v>
          </cell>
          <cell r="C1215" t="str">
            <v>VG1540040007 (ORIG.)</v>
          </cell>
          <cell r="D1215" t="str">
            <v>SINOTRUCK: HOWO 380 CAVALO MECANICO  -  2010 - 2013  -  WD 615 96 9.7 L 12V SOHV L6  -  DIESEL  -  380</v>
          </cell>
          <cell r="E1215" t="str">
            <v/>
          </cell>
        </row>
        <row r="1216">
          <cell r="A1216">
            <v>233393023</v>
          </cell>
          <cell r="B1216" t="str">
            <v>SEDE DE VALVULA ADM MOTOR MAN D08 24.280 STD</v>
          </cell>
          <cell r="C1216" t="str">
            <v>07W-103-431 (ORIG.)</v>
          </cell>
          <cell r="D1216"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1216" t="str">
            <v/>
          </cell>
        </row>
        <row r="1217">
          <cell r="A1217">
            <v>233393223</v>
          </cell>
          <cell r="B1217" t="str">
            <v>SEDE DE VALVULA ADM MOTOR MAN D08 24.280 +0,20</v>
          </cell>
          <cell r="C1217" t="str">
            <v>07W-101-443 (ORIG.)</v>
          </cell>
          <cell r="D1217"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1217" t="str">
            <v/>
          </cell>
        </row>
        <row r="1218">
          <cell r="A1218">
            <v>233395010</v>
          </cell>
          <cell r="B1218" t="str">
            <v>SEDE DE VALVULA ESC GOL 1.0 POWER 8V STD</v>
          </cell>
        </row>
        <row r="1218">
          <cell r="D1218"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2005 - 2013  -  EA111 1.0 8V L4 SOHC  -  Flex  -  68-71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MI/MI PLUS  -  1999 - 1999  -  EA111 AT 1.0 8V L4 SOHC  -  Gasolina  -  57
VOLKSWAGEN: GOL MI/MI PLUS  -  1999-1999  -  EA111 AT 1.0 8V L4 SOHC  -  Gasolina  -  57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cell r="E1218" t="str">
            <v/>
          </cell>
        </row>
        <row r="1219">
          <cell r="A1219">
            <v>233395110</v>
          </cell>
          <cell r="B1219" t="str">
            <v>SEDE DE VALVULA ESC GOL 1.0 POWER 8V +0,10</v>
          </cell>
        </row>
        <row r="1219">
          <cell r="D1219"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2005 - 2013  -  EA111 1.0 8V L4 SOHC  -  Flex  -  68-71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MI/MI PLUS  -  1999 - 1999  -  EA111 AT 1.0 8V L4 SOHC  -  Gasolina  -  57
VOLKSWAGEN: GOL MI/MI PLUS  -  1999-1999  -  EA111 AT 1.0 8V L4 SOHC  -  Gasolina  -  57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cell r="E1219" t="str">
            <v/>
          </cell>
        </row>
        <row r="1220">
          <cell r="A1220">
            <v>233396010</v>
          </cell>
          <cell r="B1220" t="str">
            <v>SEDE DE VALVULA  ESC GOL 1.0 POWER 16V STD</v>
          </cell>
        </row>
        <row r="1220">
          <cell r="D1220"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cell r="E1220" t="str">
            <v/>
          </cell>
        </row>
        <row r="1221">
          <cell r="A1221">
            <v>233396110</v>
          </cell>
          <cell r="B1221" t="str">
            <v>SEDE DE VALVULA  ESC GOL 1.0 POWER 16V +0,10</v>
          </cell>
        </row>
        <row r="1221">
          <cell r="D1221"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cell r="E1221" t="str">
            <v/>
          </cell>
        </row>
        <row r="1222">
          <cell r="A1222">
            <v>233400010</v>
          </cell>
          <cell r="B1222" t="str">
            <v>SEDE DE VALVULA ADM KOMBI FLEX1.4/GOL 1.6 8V STD</v>
          </cell>
        </row>
        <row r="1222">
          <cell r="D1222"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222" t="str">
            <v/>
          </cell>
        </row>
        <row r="1223">
          <cell r="A1223">
            <v>233400110</v>
          </cell>
          <cell r="B1223" t="str">
            <v>SEDE DE VALVULA ADM KOMBI FLEX 1.4/GOL 1.6 8V +0,1</v>
          </cell>
        </row>
        <row r="1223">
          <cell r="D1223"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223" t="str">
            <v/>
          </cell>
        </row>
        <row r="1224">
          <cell r="A1224">
            <v>233400210</v>
          </cell>
          <cell r="B1224" t="str">
            <v>SEDE DE VALVULA ADM KOMBI FLEX 1.4/GOL 1.6 8V +0,2</v>
          </cell>
        </row>
        <row r="1224">
          <cell r="D1224"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224" t="str">
            <v/>
          </cell>
        </row>
        <row r="1225">
          <cell r="A1225">
            <v>233402070</v>
          </cell>
          <cell r="B1225" t="str">
            <v>SEDE DE VALVULA ESC STRALIS CURSOR 9 STD</v>
          </cell>
          <cell r="C1225" t="str">
            <v>500390567 (ORIG.)
99447343 (ORIG.)
A5678 (300 INDY)
A6685 (300 INDY)</v>
          </cell>
          <cell r="D1225"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1225" t="str">
            <v/>
          </cell>
        </row>
        <row r="1226">
          <cell r="A1226">
            <v>233402270</v>
          </cell>
          <cell r="B1226" t="str">
            <v>SEDE DE VALVULA ESC STRALIS CURSOR 9 +0,20</v>
          </cell>
          <cell r="C1226" t="str">
            <v>500390567 (ORIG.)
99447343 (ORIG.)</v>
          </cell>
          <cell r="D1226"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1226" t="str">
            <v/>
          </cell>
        </row>
        <row r="1227">
          <cell r="A1227">
            <v>233403070</v>
          </cell>
          <cell r="B1227" t="str">
            <v>SEDE DE VALVULA ADM STRALIS CURSOR 9 STD</v>
          </cell>
          <cell r="C1227" t="str">
            <v>500390566 (ORIG.)
99456802 (ORIG.)
A5677 (300 INDY)</v>
          </cell>
          <cell r="D1227"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1227" t="str">
            <v/>
          </cell>
        </row>
        <row r="1228">
          <cell r="A1228">
            <v>233403270</v>
          </cell>
          <cell r="B1228" t="str">
            <v>SEDE DE VALVULA ADM STRALIS CURSOR 9 +0,20</v>
          </cell>
          <cell r="C1228" t="str">
            <v>500390566 (ORIG.)
99456802 (ORIG.)</v>
          </cell>
          <cell r="D1228"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cell r="E1228" t="str">
            <v/>
          </cell>
        </row>
        <row r="1229">
          <cell r="A1229">
            <v>233473070</v>
          </cell>
          <cell r="B1229" t="str">
            <v>SEDE DE VALVULA DAILY 3.0 16V STD</v>
          </cell>
        </row>
        <row r="1229">
          <cell r="D1229"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cell r="E1229" t="str">
            <v/>
          </cell>
        </row>
        <row r="1230">
          <cell r="A1230">
            <v>233473170</v>
          </cell>
          <cell r="B1230" t="str">
            <v>SEDE DE VALVULA DAILY 3.0 16V +0,10</v>
          </cell>
        </row>
        <row r="1230">
          <cell r="D1230"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cell r="E1230" t="str">
            <v/>
          </cell>
        </row>
        <row r="1231">
          <cell r="A1231">
            <v>233607038</v>
          </cell>
          <cell r="B1231" t="str">
            <v>SEDE DE VALVULA BROCADO RETO AÇO 23,0 X 13,5 X 10,0  STD</v>
          </cell>
        </row>
        <row r="1231">
          <cell r="D1231"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1" t="str">
            <v/>
          </cell>
        </row>
        <row r="1232">
          <cell r="A1232">
            <v>233608038</v>
          </cell>
          <cell r="B1232" t="str">
            <v>SEDE DE VALVULA BROCADO RETO AÇO 26,0 X 16,0 X 8,50  STD</v>
          </cell>
          <cell r="C1232" t="str">
            <v>23.2451.038 Especial (RIO)</v>
          </cell>
          <cell r="D1232"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2" t="str">
            <v/>
          </cell>
        </row>
        <row r="1233">
          <cell r="A1233">
            <v>233609038</v>
          </cell>
          <cell r="B1233" t="str">
            <v>SEDE DE VALVULA BROCADO RETO AÇO 28,0 X 13,5 X 8,0  STD</v>
          </cell>
        </row>
        <row r="1233">
          <cell r="D1233"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3" t="str">
            <v/>
          </cell>
        </row>
        <row r="1234">
          <cell r="A1234">
            <v>233610038</v>
          </cell>
          <cell r="B1234" t="str">
            <v>SEDE DE VALVULA BROCADO RETO AÇO 30,0 X 14,0 X 10,0  STD</v>
          </cell>
        </row>
        <row r="1234">
          <cell r="D1234"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4" t="str">
            <v/>
          </cell>
        </row>
        <row r="1235">
          <cell r="A1235">
            <v>233611038</v>
          </cell>
          <cell r="B1235" t="str">
            <v>SEDE DE VALVULA BROCADO RETO AÇO 32,0 X 22,5 X 8,5  STD</v>
          </cell>
          <cell r="C1235" t="str">
            <v>23.068.038 Especial (RIO)</v>
          </cell>
          <cell r="D1235"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5" t="str">
            <v/>
          </cell>
        </row>
        <row r="1236">
          <cell r="A1236">
            <v>233612038</v>
          </cell>
          <cell r="B1236" t="str">
            <v>SEDE DE VALVULA BROCADO RETO AÇO 34,0 X 23,5 X 10,0  STD</v>
          </cell>
          <cell r="C1236" t="str">
            <v>21.107.044 (RIO)
21.132.038 Especial (RIO)
21.151.044 (RIO)
21.152.038 (RIO)
23.074.038 Especial (RIO)
23.134.038 Especial (RIO)
23.172.038 Especial (RIO)
23.260.044 (RIO)</v>
          </cell>
          <cell r="D1236"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6" t="str">
            <v/>
          </cell>
        </row>
        <row r="1237">
          <cell r="A1237">
            <v>233613038</v>
          </cell>
          <cell r="B1237" t="str">
            <v>SEDE DE VALVULA BROCADO RETO AÇO 38,0 X 17,5 X 11,5  STD</v>
          </cell>
          <cell r="C1237" t="str">
            <v>21.129.038 (RIO)
21.129.044 (RIO)
21.158.038 (RIO)
21.158.044 (RIO)
21.160.038 (RIO)
21.161.038 (RIO)
21.199.044 (RIO)
21.200.038 (RIO)
21.201.038 (RIO)
21.236.044 (RIO)
23.137.038 Especial (RIO)
23.140.038 Especial (RIO)
23.158.044 (RIO)
23.353.038 Especial (RIO)</v>
          </cell>
          <cell r="D1237"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7" t="str">
            <v/>
          </cell>
        </row>
        <row r="1238">
          <cell r="A1238">
            <v>233614038</v>
          </cell>
          <cell r="B1238" t="str">
            <v>SEDE DE VALVULA BROCADO RETO AÇO 40,0 X 21,5 X 10,5  STD</v>
          </cell>
          <cell r="C1238" t="str">
            <v>21.101.044 (RIO)
21.105.044 (RIO)
21.123.038 (RIO)
21.124.038 (RIO)
21.124.044 (RIO)
21.127.044 (RIO)
21.134.038 (RIO)
21.144.038 (RIO)
21.165.038 (RIO)
21.218.044 (RIO)
21.236.038 (RIO)
23.025.038 Especial (RIO)
23.050.038 Especial (RIO)
23.101.044 (RIO)
23.114.038 Especial (RIO)
23.145.044 (RIO)
23.1694.038 Especial (RIO)</v>
          </cell>
          <cell r="D1238"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8" t="str">
            <v/>
          </cell>
        </row>
        <row r="1239">
          <cell r="A1239">
            <v>233615038</v>
          </cell>
          <cell r="B1239" t="str">
            <v>SEDE DE VALVULA BROCADO RETO AÇO 42,0 X 26,5 X 12,5  STD</v>
          </cell>
          <cell r="C1239" t="str">
            <v>21.112.044 (RIO)
21.167.038 (RIO)
21.168.044 (RIO)
21.170.038 (RIO)
21.172.038 (RIO)
21.202.038 (RIO)
21.218.038 (RIO)
23.1105.038 Especial (RIO)
23.112.044 (RIO)
23.1750.038 Especial (RIO)
23.202.044 (RIO)
23.239.044 (RIO)
23.262.044 (RIO)
23.3010.038 Especial (RIO)
23.341.038 Especial (RIO)
23.391.038 Especial (RIO)</v>
          </cell>
          <cell r="D1239"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39" t="str">
            <v/>
          </cell>
        </row>
        <row r="1240">
          <cell r="A1240">
            <v>233616038</v>
          </cell>
          <cell r="B1240" t="str">
            <v>SEDE DE VALVULA BROCADO RETO AÇO 44,0 X 30,0 X 8,5  STD</v>
          </cell>
          <cell r="C1240" t="str">
            <v>21.102.044 (RIO)
21.104.044 (RIO)
21.170.044 (RIO)
21.173.038 (RIO)
21.177.038 (RIO)
21.183.038 (RIO)
21.185.038 (RIO)
21.186.038 (RIO)
21.195.038 (RIO)
21.239.044 (RIO)</v>
          </cell>
          <cell r="D1240"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0" t="str">
            <v/>
          </cell>
        </row>
        <row r="1241">
          <cell r="A1241">
            <v>233617038</v>
          </cell>
          <cell r="B1241" t="str">
            <v>SEDE DE VALVULA BROCADO RETO AÇO 46,0 X 24,5 X 11,0  STD</v>
          </cell>
          <cell r="C1241" t="str">
            <v>21.111.038 (RIO)
21.111.044 (RIO)
21.135.038 (RIO)
21.135.044 (RIO)
21.141.038 (RIO)
21.178.038 (RIO)
21.178.044 (RIO)
21.179.038 (RIO)
21.204.038 (RIO)
21.234.044 (RIO)
23.051.038 Especial (RIO)
23.097.038 Especial (RIO)
23.141.044 (RIO)
23.246.044 (RIO)
23.337.038 Especial (RIO)</v>
          </cell>
          <cell r="D1241"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1" t="str">
            <v/>
          </cell>
        </row>
        <row r="1242">
          <cell r="A1242">
            <v>233618038</v>
          </cell>
          <cell r="B1242" t="str">
            <v>SEDE DE VALVULA BROCADO RETO AÇO 48,0 X 30,0 X 11,0  STD</v>
          </cell>
          <cell r="C1242" t="str">
            <v>21.136.044 (RIO)
21.180.038 (RIO)
21.181.044 (RIO)
21.204.044 (RIO)
23.096.038 Especial (RIO)
23.2162.038 Especial (RIO)
23.243.044 (RIO)</v>
          </cell>
          <cell r="D1242"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2" t="str">
            <v/>
          </cell>
        </row>
        <row r="1243">
          <cell r="A1243">
            <v>233619038</v>
          </cell>
          <cell r="B1243" t="str">
            <v>SEDE DE VALVULA BROCADO RETO AÇO 50,0 X 36,0 X 12,0  STD</v>
          </cell>
          <cell r="C1243" t="str">
            <v>21.004.038 Especial (RIO)
21.149.044 (RIO)
21.182.038 (RIO)
21.182.044 (RIO)
21.191.038 Especial (RIO)
21.206.044 (RIO)
21.224.044 (RIO)
21.230.038 (RIO)
23.149.044 (RIO)
23.247.044 (RIO)</v>
          </cell>
          <cell r="D1243"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3" t="str">
            <v/>
          </cell>
        </row>
        <row r="1244">
          <cell r="A1244">
            <v>233620038</v>
          </cell>
          <cell r="B1244" t="str">
            <v>SEDE DE VALVULA BROCADO RETO AÇO 52,0 X 33,5 X 10,5  STD</v>
          </cell>
          <cell r="C1244" t="str">
            <v>21.184.038 (RIO)
21.206.038 (RIO)
21.207.038 (RIO)
21.207.044 (RIO)
21.208.044 (RIO)
23.207.044 (RIO)</v>
          </cell>
          <cell r="D1244"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4" t="str">
            <v/>
          </cell>
        </row>
        <row r="1245">
          <cell r="A1245">
            <v>233621038</v>
          </cell>
          <cell r="B1245" t="str">
            <v>SEDE DE VALVULA BROCADO RETO AÇO 54,0 X 30,0 X 12,0  STD</v>
          </cell>
          <cell r="C1245" t="str">
            <v>21.128.038 (RIO)
21.142.044 (RIO)
21.149.038 (RIO)
21.196.038 (RIO)
21.196.044 (RIO)
21.205.044 (RIO)
21.219.038 (RIO)
21.219.044 (RIO)
21.223.044 (RIO)
21.237.038 (RIO)
21.238.044 (RIO)
23.142.044 (RIO)
23.249.044 (RIO)
23.284.038 Especial (RIO)
23.346.038 Especial (RIO)</v>
          </cell>
          <cell r="D1245"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5" t="str">
            <v/>
          </cell>
        </row>
        <row r="1246">
          <cell r="A1246">
            <v>233622038</v>
          </cell>
          <cell r="B1246" t="str">
            <v>SEDE DE VALVULA BROCADO RETO AÇO 56,0 X 35,5 X 11,0  STD</v>
          </cell>
          <cell r="C1246" t="str">
            <v>21.209.044 (RIO)
21.210.044 (RIO)
23.250.044 (RIO)
23.345.038 Especial (RIO)</v>
          </cell>
          <cell r="D1246"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6" t="str">
            <v/>
          </cell>
        </row>
        <row r="1247">
          <cell r="A1247">
            <v>233623038</v>
          </cell>
          <cell r="B1247" t="str">
            <v>SEDE DE VALVULA BROCADO RETO AÇO 58,0 X 31,5 X 12,5  STD</v>
          </cell>
          <cell r="C1247" t="str">
            <v>21.208.038 (RIO)
21.211.044 (RIO)
21.222.044 (RIO)
23.210.044 (RIO)
23.244.044 (RIO)
23.2828.038 Especial (RIO)</v>
          </cell>
          <cell r="D1247"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7" t="str">
            <v/>
          </cell>
        </row>
        <row r="1248">
          <cell r="A1248">
            <v>233624038</v>
          </cell>
          <cell r="B1248" t="str">
            <v>SEDE DE VALVULA BROCADO RETO AÇO 60,0 X 42,0 X 12,5  STD</v>
          </cell>
          <cell r="C1248" t="str">
            <v>21.212.044 (RIO)</v>
          </cell>
          <cell r="D1248"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8" t="str">
            <v/>
          </cell>
        </row>
        <row r="1249">
          <cell r="A1249">
            <v>233625038</v>
          </cell>
          <cell r="B1249" t="str">
            <v>SEDE DE VALVULA BROCADO RETO AÇO 62,0 X 42,5 X 12,5  STD</v>
          </cell>
          <cell r="C1249" t="str">
            <v>23.147.044 (RIO)</v>
          </cell>
          <cell r="D1249"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49" t="str">
            <v/>
          </cell>
        </row>
        <row r="1250">
          <cell r="A1250">
            <v>233626038</v>
          </cell>
          <cell r="B1250" t="str">
            <v>SEDE DE VALVULA BROCADO RETO AÇO 64,0 X 44,5 X 15,5  STD</v>
          </cell>
          <cell r="C1250" t="str">
            <v>21.106.038 (RIO)
21.197.044 (RIO)
23.151.044 (RIO)</v>
          </cell>
          <cell r="D1250"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0" t="str">
            <v/>
          </cell>
        </row>
        <row r="1251">
          <cell r="A1251">
            <v>233627038</v>
          </cell>
          <cell r="B1251" t="str">
            <v>SEDE DE VALVULA BROCADO RETO AÇO 66,0 X 48,0 X 15,0  STD</v>
          </cell>
        </row>
        <row r="1251">
          <cell r="D1251"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1" t="str">
            <v/>
          </cell>
        </row>
        <row r="1252">
          <cell r="A1252">
            <v>233628038</v>
          </cell>
          <cell r="B1252" t="str">
            <v>SEDE DE VALVULA BROCADO RETO AÇO 68,0 X 48,0 X 16,0  STD</v>
          </cell>
        </row>
        <row r="1252">
          <cell r="D1252"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2" t="str">
            <v/>
          </cell>
        </row>
        <row r="1253">
          <cell r="A1253">
            <v>233629038</v>
          </cell>
          <cell r="B1253" t="str">
            <v>SEDE DE VALVULA BROCADO RETO AÇO 70,0 X 51,0 X 16,0  STD</v>
          </cell>
        </row>
        <row r="1253">
          <cell r="D1253"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3" t="str">
            <v/>
          </cell>
        </row>
        <row r="1254">
          <cell r="A1254">
            <v>233630038</v>
          </cell>
          <cell r="B1254" t="str">
            <v>SEDE DE VALVULA BROCADO RETO AÇO 74,0 X 59,5 X 15,0  STD</v>
          </cell>
        </row>
        <row r="1254">
          <cell r="D1254"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4" t="str">
            <v/>
          </cell>
        </row>
        <row r="1255">
          <cell r="A1255">
            <v>233631038</v>
          </cell>
          <cell r="B1255" t="str">
            <v>SEDE DE VALVULA BROCADO RETO AÇO 76,0 X 57,0 X 16,0  STD</v>
          </cell>
        </row>
        <row r="1255">
          <cell r="D1255" t="str">
            <v>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
ESPECIAIS: ADAPTAÇÃO:
Desenvolvidas para facilitar a recuperação de cabeçotes em condições especificas, atendendo as necessidades particulares de cada aplicador. As mesmas recebem tratamento térmico especial com dureza dentro de um padrão aceitavel de usinagem cons</v>
          </cell>
          <cell r="E1255" t="str">
            <v/>
          </cell>
        </row>
        <row r="1256">
          <cell r="A1256">
            <v>233657010</v>
          </cell>
          <cell r="B1256" t="str">
            <v>SEDE DE VALVULA ESC 1500/1600 ALTERNATIVA STD</v>
          </cell>
        </row>
        <row r="1256">
          <cell r="D1256" t="str">
            <v>VOLKSWAGEN: Motor 1500/1600
Alternativa com medidas especiais</v>
          </cell>
          <cell r="E1256" t="str">
            <v/>
          </cell>
        </row>
        <row r="1257">
          <cell r="A1257">
            <v>233658010</v>
          </cell>
          <cell r="B1257" t="str">
            <v>SEDE DE VALVULA ESC 1300/1600 ALTERNATIVA STD</v>
          </cell>
        </row>
        <row r="1257">
          <cell r="D1257" t="str">
            <v>VOLKSWAGEN: Motor 1300/1600
Alternativa com medidas especiais</v>
          </cell>
          <cell r="E1257" t="str">
            <v/>
          </cell>
        </row>
        <row r="1258">
          <cell r="A1258">
            <v>233662035</v>
          </cell>
          <cell r="B1258" t="str">
            <v>SEDE DE VALVULA ADM DC13 EURO 5 STD</v>
          </cell>
          <cell r="C1258" t="str">
            <v>2188169 (ORIG.)</v>
          </cell>
          <cell r="D1258"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v>
          </cell>
          <cell r="E1258" t="str">
            <v/>
          </cell>
        </row>
        <row r="1259">
          <cell r="A1259">
            <v>233662135</v>
          </cell>
          <cell r="B1259" t="str">
            <v>SEDE DE VALVULA ADM DC13 EURO 5 +0,10</v>
          </cell>
        </row>
        <row r="1259">
          <cell r="D1259"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v>
          </cell>
          <cell r="E1259" t="str">
            <v/>
          </cell>
        </row>
        <row r="1260">
          <cell r="A1260">
            <v>233668045</v>
          </cell>
          <cell r="B1260" t="str">
            <v>SEDE DE VALVULA ADM FALCON 400 STD</v>
          </cell>
        </row>
        <row r="1260">
          <cell r="D1260" t="str">
            <v>HONDA: NX 400I FALCON  -  2012 - 2015  -  KCY 400 4V L1 SOHC  -  Gasolina  -  28,7
HONDA: NX 400I FALCON  -  2012-2015  -  KCY 400 4V L1 SOHC  -  Gasolina  -  28,7
HONDA: NX4 FALCON 400  -  1999 - 2009  -  KCY 400 4V L1 SOHC  -  Gasolina  -  28,7
HONDA: NX4 FALCON 400  -  1999-2009  -  KCY 400 4V L1 SOHC  -  Gasolina  -  28,7</v>
          </cell>
          <cell r="E1260" t="str">
            <v/>
          </cell>
        </row>
        <row r="1261">
          <cell r="A1261">
            <v>233670070</v>
          </cell>
          <cell r="B1261" t="str">
            <v>SEDE DE VALVULA ADM PALIO 16/18 16V ETORQ STD</v>
          </cell>
        </row>
        <row r="1261">
          <cell r="D1261"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WEEKEND ADVENTURE  -  2012 - 2016  -  E-TORQ 1.6 16V L4 SOHC  -  Flex  -  115-117
FIAT: PALIO WEEKEND ADVENTURE  -  2012-2016  -  E-TORQ 1.6 16V L4 SOHC  -  Flex  -  115-117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ESSENCE  -  2010 - 2015  -  E-TORQ 1.6 16V L4 SOHC  -  Flex  -  115-117
FIAT: PUNTO ESSENCE  -  2010-2015  -  E-TORQ 1.6 16V L4 SOHC  -  Flex  -  115-117
FIAT: PUNTO ESSENCE DUAL  -  2010 - 2012  -  E-TORQ 1.6 16V L4 SOHC  -  Flex  -  115-117
FIAT: PUNTO ESSENCE DUAL  -  2010-2012  -  E-TORQ 1.6 16V L4 SOHC  -  Flex  -  115-117
FIAT: PUNTO ESSENCE DUALOGIC  -  2016 - 2019  -  E-TORQ 1.6 16V L4 SOHC  -  Flex  -  115-117
FIAT: PUNTO ESSENCE DUALOGIC  -  2016-2019  -  E-TORQ 1.6 16V L4 SOHC  -  Flex  -  115-117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1261" t="str">
            <v/>
          </cell>
        </row>
        <row r="1262">
          <cell r="A1262">
            <v>233670170</v>
          </cell>
          <cell r="B1262" t="str">
            <v>SEDE DE VALVULA ADM PALIO 16/18 16V ETORQ+0,10</v>
          </cell>
        </row>
        <row r="1262">
          <cell r="D1262"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WEEKEND ADVENTURE  -  2012 - 2016  -  E-TORQ 1.6 16V L4 SOHC  -  Flex  -  115-117
FIAT: PALIO WEEKEND ADVENTURE  -  2012-2016  -  E-TORQ 1.6 16V L4 SOHC  -  Flex  -  115-117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ESSENCE  -  2010 - 2015  -  E-TORQ 1.6 16V L4 SOHC  -  Flex  -  115-117
FIAT: PUNTO ESSENCE  -  2010-2015  -  E-TORQ 1.6 16V L4 SOHC  -  Flex  -  115-117
FIAT: PUNTO ESSENCE DUAL  -  2010 - 2012  -  E-TORQ 1.6 16V L4 SOHC  -  Flex  -  115-117
FIAT: PUNTO ESSENCE DUAL  -  2010-2012  -  E-TORQ 1.6 16V L4 SOHC  -  Flex  -  115-117
FIAT: PUNTO ESSENCE DUALOGIC  -  2016 - 2019  -  E-TORQ 1.6 16V L4 SOHC  -  Flex  -  115-117
FIAT: PUNTO ESSENCE DUALOGIC  -  2016-2019  -  E-TORQ 1.6 16V L4 SOHC  -  Flex  -  115-117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1262" t="str">
            <v/>
          </cell>
        </row>
        <row r="1263">
          <cell r="A1263">
            <v>233671070</v>
          </cell>
          <cell r="B1263" t="str">
            <v>SEDE DE VALVULA ESC PALIO 16/18 16V ETORQ STD</v>
          </cell>
        </row>
        <row r="1263">
          <cell r="D1263"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WEEKEND ADVENTURE  -  2012 - 2016  -  E-TORQ 1.6 16V L4 SOHC  -  Flex  -  115-117
FIAT: PALIO WEEKEND ADVENTURE  -  2012-2016  -  E-TORQ 1.6 16V L4 SOHC  -  Flex  -  115-117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ESSENCE  -  2010 - 2015  -  E-TORQ 1.6 16V L4 SOHC  -  Flex  -  115-117
FIAT: PUNTO ESSENCE  -  2010-2015  -  E-TORQ 1.6 16V L4 SOHC  -  Flex  -  115-117
FIAT: PUNTO ESSENCE DUAL  -  2010 - 2012  -  E-TORQ 1.6 16V L4 SOHC  -  Flex  -  115-117
FIAT: PUNTO ESSENCE DUAL  -  2010-2012  -  E-TORQ 1.6 16V L4 SOHC  -  Flex  -  115-117
FIAT: PUNTO ESSENCE DUALOGIC  -  2016 - 2019  -  E-TORQ 1.6 16V L4 SOHC  -  Flex  -  115-117
FIAT: PUNTO ESSENCE DUALOGIC  -  2016-2019  -  E-TORQ 1.6 16V L4 SOHC  -  Flex  -  115-117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1263" t="str">
            <v/>
          </cell>
        </row>
        <row r="1264">
          <cell r="A1264">
            <v>233671170</v>
          </cell>
          <cell r="B1264" t="str">
            <v>SEDE DE VALVULA ESC PALIO 16/18 16V ETORQ+0,10</v>
          </cell>
        </row>
        <row r="1264">
          <cell r="D1264"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WEEKEND ADVENTURE  -  2012 - 2016  -  E-TORQ 1.6 16V L4 SOHC  -  Flex  -  115-117
FIAT: PALIO WEEKEND ADVENTURE  -  2012-2016  -  E-TORQ 1.6 16V L4 SOHC  -  Flex  -  115-117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ESSENCE  -  2010 - 2015  -  E-TORQ 1.6 16V L4 SOHC  -  Flex  -  115-117
FIAT: PUNTO ESSENCE  -  2010-2015  -  E-TORQ 1.6 16V L4 SOHC  -  Flex  -  115-117
FIAT: PUNTO ESSENCE DUAL  -  2010 - 2012  -  E-TORQ 1.6 16V L4 SOHC  -  Flex  -  115-117
FIAT: PUNTO ESSENCE DUAL  -  2010-2012  -  E-TORQ 1.6 16V L4 SOHC  -  Flex  -  115-117
FIAT: PUNTO ESSENCE DUALOGIC  -  2016 - 2019  -  E-TORQ 1.6 16V L4 SOHC  -  Flex  -  115-117
FIAT: PUNTO ESSENCE DUALOGIC  -  2016-2019  -  E-TORQ 1.6 16V L4 SOHC  -  Flex  -  115-117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cell r="E1264" t="str">
            <v/>
          </cell>
        </row>
        <row r="1265">
          <cell r="A1265">
            <v>233672010</v>
          </cell>
          <cell r="B1265" t="str">
            <v>SEDE DE VALVULA ESC GOL POWER 1.6 8V FLEX STD</v>
          </cell>
        </row>
        <row r="1265">
          <cell r="D1265"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265" t="str">
            <v/>
          </cell>
        </row>
        <row r="1266">
          <cell r="A1266">
            <v>233672110</v>
          </cell>
          <cell r="B1266" t="str">
            <v>SEDE DE VALVULA ESC GOL POWER 1.6 8V FLEX+0,10</v>
          </cell>
        </row>
        <row r="1266">
          <cell r="D1266"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cell r="E1266" t="str">
            <v/>
          </cell>
        </row>
        <row r="1267">
          <cell r="A1267">
            <v>233673010</v>
          </cell>
          <cell r="B1267" t="str">
            <v>SEDE DE VALVULA ADM VW UP 1.0 12V 2016 STD</v>
          </cell>
        </row>
        <row r="1267">
          <cell r="D1267"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1267" t="str">
            <v/>
          </cell>
        </row>
        <row r="1268">
          <cell r="A1268">
            <v>233673110</v>
          </cell>
          <cell r="B1268" t="str">
            <v>SEDE DE VALVULA ADM VW UP 1.0 12V 2016..+0,10</v>
          </cell>
        </row>
        <row r="1268">
          <cell r="D1268"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1268" t="str">
            <v/>
          </cell>
        </row>
        <row r="1269">
          <cell r="A1269">
            <v>233674010</v>
          </cell>
          <cell r="B1269" t="str">
            <v>SEDE DE VALVULA ESC VW UP 1.0 12V 2016 STD</v>
          </cell>
        </row>
        <row r="1269">
          <cell r="D1269"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1269" t="str">
            <v/>
          </cell>
        </row>
        <row r="1270">
          <cell r="A1270">
            <v>233674110</v>
          </cell>
          <cell r="B1270" t="str">
            <v>SEDE DE VALVULA ESC VW UP 1.0 12V 2016..+0,10</v>
          </cell>
        </row>
        <row r="1270">
          <cell r="D1270"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cell r="E1270" t="str">
            <v/>
          </cell>
        </row>
        <row r="1271">
          <cell r="A1271">
            <v>233675040</v>
          </cell>
          <cell r="B1271" t="str">
            <v>SEDE DE VALVULA ESC CRUZE 1.8L 16V ECOT STD</v>
          </cell>
        </row>
        <row r="1271">
          <cell r="D1271"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1271" t="str">
            <v/>
          </cell>
        </row>
        <row r="1272">
          <cell r="A1272">
            <v>233675140</v>
          </cell>
          <cell r="B1272" t="str">
            <v>SEDE DE VALVULA ESC CRUZE 1.8L 16V ECOT +0,10</v>
          </cell>
        </row>
        <row r="1272">
          <cell r="D1272"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1272" t="str">
            <v/>
          </cell>
        </row>
        <row r="1273">
          <cell r="A1273">
            <v>233676040</v>
          </cell>
          <cell r="B1273" t="str">
            <v>SEDE DE VALVULA ADM CRUZE 1.8 16V ECOT STD</v>
          </cell>
        </row>
        <row r="1273">
          <cell r="D1273"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1273" t="str">
            <v/>
          </cell>
        </row>
        <row r="1274">
          <cell r="A1274">
            <v>233676140</v>
          </cell>
          <cell r="B1274" t="str">
            <v>SEDE DE VALVULA ADM CRUZE 1.8 16V ECOT +0,10</v>
          </cell>
        </row>
        <row r="1274">
          <cell r="D1274"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cell r="E1274" t="str">
            <v/>
          </cell>
        </row>
        <row r="1275">
          <cell r="A1275">
            <v>233677031</v>
          </cell>
          <cell r="B1275" t="str">
            <v>SEDE DE VALVULA ADM MASTER 2.3 16V STD</v>
          </cell>
        </row>
        <row r="1275">
          <cell r="D1275"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1275" t="str">
            <v/>
          </cell>
        </row>
        <row r="1276">
          <cell r="A1276">
            <v>233677131</v>
          </cell>
          <cell r="B1276" t="str">
            <v>SEDE DE VALVULA ADM MASTER 2.3 16V +0,10</v>
          </cell>
        </row>
        <row r="1276">
          <cell r="D1276"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1276" t="str">
            <v/>
          </cell>
        </row>
        <row r="1277">
          <cell r="A1277">
            <v>233678031</v>
          </cell>
          <cell r="B1277" t="str">
            <v>SEDE DE VALVULA ESC MASTER 2.3 16V STD</v>
          </cell>
        </row>
        <row r="1277">
          <cell r="D1277"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1277" t="str">
            <v/>
          </cell>
        </row>
        <row r="1278">
          <cell r="A1278">
            <v>233678131</v>
          </cell>
          <cell r="B1278" t="str">
            <v>SEDE DE VALVULA ESC MASTER 2.3 16V +0,10</v>
          </cell>
        </row>
        <row r="1278">
          <cell r="D1278"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cell r="E1278" t="str">
            <v/>
          </cell>
        </row>
        <row r="1279">
          <cell r="A1279">
            <v>233679070</v>
          </cell>
          <cell r="B1279" t="str">
            <v>SEDE DE VALVULA ADM PALIO/RENEG 1.8 16V STD</v>
          </cell>
        </row>
        <row r="1279">
          <cell r="D1279"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cell r="E1279" t="str">
            <v/>
          </cell>
        </row>
        <row r="1280">
          <cell r="A1280">
            <v>233679170</v>
          </cell>
          <cell r="B1280" t="str">
            <v>SEDE DE VALVULA ADM PALIO/RENEG 1.8 16V +0,10</v>
          </cell>
        </row>
        <row r="1280">
          <cell r="D1280"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cell r="E1280" t="str">
            <v/>
          </cell>
        </row>
        <row r="1281">
          <cell r="A1281">
            <v>233680070</v>
          </cell>
          <cell r="B1281" t="str">
            <v>SEDE DE VALVULA ESC PALIO/RENEG 1.8 16V STD</v>
          </cell>
        </row>
        <row r="1281">
          <cell r="D1281"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cell r="E1281" t="str">
            <v/>
          </cell>
        </row>
        <row r="1282">
          <cell r="A1282">
            <v>233680170</v>
          </cell>
          <cell r="B1282" t="str">
            <v>SEDE DE VALVULA ESC PALIO/RENEG 1.8 16V +0,10</v>
          </cell>
        </row>
        <row r="1282">
          <cell r="D1282"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cell r="E1282" t="str">
            <v/>
          </cell>
        </row>
        <row r="1283">
          <cell r="A1283">
            <v>233682070</v>
          </cell>
          <cell r="B1283" t="str">
            <v>SEDE DE VALVULA ADM FIAT 1.0 8V EVO STD </v>
          </cell>
        </row>
        <row r="1283">
          <cell r="D1283"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cell r="E1283" t="str">
            <v/>
          </cell>
        </row>
        <row r="1284">
          <cell r="A1284">
            <v>233682170</v>
          </cell>
          <cell r="B1284" t="str">
            <v>SEDE DE VALVULA ADM FIAT 1.0 8V EVO +0,10</v>
          </cell>
        </row>
        <row r="1284">
          <cell r="D1284"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cell r="E1284" t="str">
            <v/>
          </cell>
        </row>
        <row r="1285">
          <cell r="A1285">
            <v>233683070</v>
          </cell>
          <cell r="B1285" t="str">
            <v>SEDE DE VALVULA ESC FIAT 1.0 8V EVO STD</v>
          </cell>
        </row>
        <row r="1285">
          <cell r="D1285"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cell r="E1285" t="str">
            <v/>
          </cell>
        </row>
        <row r="1286">
          <cell r="A1286">
            <v>233683170</v>
          </cell>
          <cell r="B1286" t="str">
            <v>SEDE DE VALVULA ESC FIAT 1.0 8V EVO +0,10</v>
          </cell>
        </row>
        <row r="1286">
          <cell r="D1286"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cell r="E1286" t="str">
            <v/>
          </cell>
        </row>
        <row r="1287">
          <cell r="A1287">
            <v>233689030</v>
          </cell>
          <cell r="B1287" t="str">
            <v>SEDE DE VALVULA ADM FORD 1.6 16V SIGMA STD</v>
          </cell>
        </row>
        <row r="1287">
          <cell r="D1287"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1287" t="str">
            <v/>
          </cell>
        </row>
        <row r="1288">
          <cell r="A1288">
            <v>233689130</v>
          </cell>
          <cell r="B1288" t="str">
            <v>SEDE DE VALVULA ADM FORD 1.6 16V SIGMA +0,10</v>
          </cell>
        </row>
        <row r="1288">
          <cell r="D1288"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1288" t="str">
            <v/>
          </cell>
        </row>
        <row r="1289">
          <cell r="A1289">
            <v>233690030</v>
          </cell>
          <cell r="B1289" t="str">
            <v>SEDE DE VALVULA ESC FORD 1.6 16V SIGMA STD</v>
          </cell>
        </row>
        <row r="1289">
          <cell r="D1289"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1289" t="str">
            <v/>
          </cell>
        </row>
        <row r="1290">
          <cell r="A1290">
            <v>233690130</v>
          </cell>
          <cell r="B1290" t="str">
            <v>SEDE DE VALVULA ESC FORD 1.6 16V SIGMA +0,10</v>
          </cell>
        </row>
        <row r="1290">
          <cell r="D1290"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cell r="E1290" t="str">
            <v/>
          </cell>
        </row>
        <row r="1291">
          <cell r="A1291">
            <v>233691040</v>
          </cell>
          <cell r="B1291" t="str">
            <v>SEDE DE VALVULA ESC GM ONIX 1.4 8V VHCE STD</v>
          </cell>
        </row>
        <row r="1291">
          <cell r="D1291" t="str">
            <v>CHEVROLET: AGILE / COBALT  -  2009 - 2022  -  NLEV 1.4L 8V SOHC L4  -  FLEX  -  102 - 97
CHEVROLET: AGILE / COBALT  -  2010-2022  -  NLEV - 1.4L 8V SOHC L4  -  FLEX  -  98 - 104
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MONTANA CONQUEST 1.4  -  2009 - 2011  -  X14YFH 1.4 8V L4 SOHC  -  Flex  -  101-104
CHEVROLET: MONTANA CONQUEST 1.4  -  2009-2011  -  X14YFH 1.4 8V L4 SOHC  -  Flex  -  101-104
CHEVROLET: MONTANA SPORT  1.4  -  2009 - 2010  -  X14YFH 1.4 8V L4 SOHC  -  Flex  -  101-104
CHEVROLET: MONTANA SPORT  1.4  -  2009-2010  -  X14YFH 1.4 8V L4 SOHC  -  Flex  -  101-104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1291" t="str">
            <v/>
          </cell>
        </row>
        <row r="1292">
          <cell r="A1292">
            <v>233691140</v>
          </cell>
          <cell r="B1292" t="str">
            <v>SEDE DE VALVULA ESC GM ONIX 1.4 8V VHCE +0,10</v>
          </cell>
        </row>
        <row r="1292">
          <cell r="D1292" t="str">
            <v>CHEVROLET: AGILE / COBALT  -  2009 - 2022  -  NLEV 1.4L 8V SOHC L4  -  FLEX  -  102 - 97
CHEVROLET: AGILE / COBALT  -  2010-2022  -  NLEV - 1.4L 8V SOHC L4  -  FLEX  -  98 - 104
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MONTANA CONQUEST 1.4  -  2009 - 2011  -  X14YFH 1.4 8V L4 SOHC  -  Flex  -  101-104
CHEVROLET: MONTANA CONQUEST 1.4  -  2009-2011  -  X14YFH 1.4 8V L4 SOHC  -  Flex  -  101-104
CHEVROLET: MONTANA SPORT  1.4  -  2009 - 2010  -  X14YFH 1.4 8V L4 SOHC  -  Flex  -  101-104
CHEVROLET: MONTANA SPORT  1.4  -  2009-2010  -  X14YFH 1.4 8V L4 SOHC  -  Flex  -  101-104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1292" t="str">
            <v/>
          </cell>
        </row>
        <row r="1293">
          <cell r="A1293">
            <v>233692040</v>
          </cell>
          <cell r="B1293" t="str">
            <v>SEDE DE VALVULA ADM GM ONIX 1.4 8V VHCE  STD</v>
          </cell>
        </row>
        <row r="1293">
          <cell r="D1293" t="str">
            <v>CHEVROLET: AGILE / COBALT  -  2009 - 2022  -  NLEV 1.4L 8V SOHC L4  -  FLEX  -  102 - 97
CHEVROLET: AGILE / COBALT  -  2010-2022  -  NLEV - 1.4L 8V SOHC L4  -  FLEX  -  98 - 104
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MONTANA CONQUEST 1.4  -  2009 - 2011  -  X14YFH 1.4 8V L4 SOHC  -  Flex  -  101-104
CHEVROLET: MONTANA CONQUEST 1.4  -  2009-2011  -  X14YFH 1.4 8V L4 SOHC  -  Flex  -  101-104
CHEVROLET: MONTANA SPORT  1.4  -  2009 - 2010  -  X14YFH 1.4 8V L4 SOHC  -  Flex  -  101-104
CHEVROLET: MONTANA SPORT  1.4  -  2009-2010  -  X14YFH 1.4 8V L4 SOHC  -  Flex  -  101-104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1293" t="str">
            <v/>
          </cell>
        </row>
        <row r="1294">
          <cell r="A1294">
            <v>233692140</v>
          </cell>
          <cell r="B1294" t="str">
            <v>SEDE DE VALVULA ADM GM ONIX 1.4 8V VHCE +0,10</v>
          </cell>
        </row>
        <row r="1294">
          <cell r="D1294" t="str">
            <v>CHEVROLET: AGILE / COBALT  -  2009 - 2022  -  NLEV 1.4L 8V SOHC L4  -  FLEX  -  102 - 97
CHEVROLET: AGILE / COBALT  -  2010-2022  -  NLEV - 1.4L 8V SOHC L4  -  FLEX  -  98 - 104
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MONTANA CONQUEST 1.4  -  2009 - 2011  -  X14YFH 1.4 8V L4 SOHC  -  Flex  -  101-104
CHEVROLET: MONTANA CONQUEST 1.4  -  2009-2011  -  X14YFH 1.4 8V L4 SOHC  -  Flex  -  101-104
CHEVROLET: MONTANA SPORT  1.4  -  2009 - 2010  -  X14YFH 1.4 8V L4 SOHC  -  Flex  -  101-104
CHEVROLET: MONTANA SPORT  1.4  -  2009-2010  -  X14YFH 1.4 8V L4 SOHC  -  Flex  -  101-104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1294" t="str">
            <v/>
          </cell>
        </row>
        <row r="1295">
          <cell r="A1295">
            <v>233697045</v>
          </cell>
          <cell r="B1295" t="str">
            <v>SEDE DE VALVULA HONDA FIT 1.4 8V STD</v>
          </cell>
        </row>
        <row r="1295">
          <cell r="D1295"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cell r="E1295" t="str">
            <v/>
          </cell>
        </row>
        <row r="1296">
          <cell r="A1296">
            <v>233697145</v>
          </cell>
          <cell r="B1296" t="str">
            <v>SEDE DE VALVULA HONDA FIT 1.4 8V +0,10</v>
          </cell>
        </row>
        <row r="1296">
          <cell r="D1296"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cell r="E1296" t="str">
            <v/>
          </cell>
        </row>
        <row r="1297">
          <cell r="A1297">
            <v>233698045</v>
          </cell>
          <cell r="B1297" t="str">
            <v>SEDE DE VALVULA ADM FIT 1.4 8V STD</v>
          </cell>
        </row>
        <row r="1297">
          <cell r="D1297"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cell r="E1297" t="str">
            <v/>
          </cell>
        </row>
        <row r="1298">
          <cell r="A1298">
            <v>233698145</v>
          </cell>
          <cell r="B1298" t="str">
            <v>SEDE DE VALVULA ADM HONDA FIT 1.4 8V +0,10</v>
          </cell>
        </row>
        <row r="1298">
          <cell r="D1298"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cell r="E1298" t="str">
            <v/>
          </cell>
        </row>
        <row r="1299">
          <cell r="A1299">
            <v>233703030</v>
          </cell>
          <cell r="B1299" t="str">
            <v>SEDE DE VALVULA ADM FORD TI-VCT 1.0L 12V 3 CIL KA - STD</v>
          </cell>
        </row>
        <row r="1299">
          <cell r="D1299"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cell r="E1299" t="str">
            <v/>
          </cell>
        </row>
        <row r="1300">
          <cell r="A1300">
            <v>233703130</v>
          </cell>
          <cell r="B1300" t="str">
            <v>SEDE DE VALVULA ADM FORD TI-VCT 1.0L 12V 3 CIL KA +0,10</v>
          </cell>
        </row>
        <row r="1300">
          <cell r="D1300"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cell r="E1300" t="str">
            <v/>
          </cell>
        </row>
        <row r="1301">
          <cell r="A1301">
            <v>233704030</v>
          </cell>
          <cell r="B1301" t="str">
            <v>SEDE DE VALVULA ESC KA 1.0 12V STD</v>
          </cell>
        </row>
        <row r="1301">
          <cell r="D1301"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cell r="E1301" t="str">
            <v/>
          </cell>
        </row>
        <row r="1302">
          <cell r="A1302">
            <v>233705064</v>
          </cell>
          <cell r="B1302" t="str">
            <v>SEDE DE VALVULA ADM HB 20/ PICANTO 1.0 12V STD</v>
          </cell>
        </row>
        <row r="1302">
          <cell r="D1302"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1302" t="str">
            <v/>
          </cell>
        </row>
        <row r="1303">
          <cell r="A1303">
            <v>233706064</v>
          </cell>
          <cell r="B1303" t="str">
            <v>SEDE DE VALVULA ESC HB 20/ PICANTO 1.0 12V STD</v>
          </cell>
        </row>
        <row r="1303">
          <cell r="D1303"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1303" t="str">
            <v/>
          </cell>
        </row>
        <row r="1304">
          <cell r="A1304">
            <v>233706164</v>
          </cell>
          <cell r="B1304" t="str">
            <v>SEDE DE VALVULA ESC HB 20 1.0 12V+0,10</v>
          </cell>
        </row>
        <row r="1304">
          <cell r="D1304"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cell r="E1304" t="str">
            <v/>
          </cell>
        </row>
        <row r="1305">
          <cell r="A1305">
            <v>233707014</v>
          </cell>
          <cell r="B1305" t="str">
            <v>SEDE DE VALVULA ADM 206 1.6 16V STD</v>
          </cell>
        </row>
        <row r="1305">
          <cell r="D1305"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1305" t="str">
            <v/>
          </cell>
        </row>
        <row r="1306">
          <cell r="A1306">
            <v>233707114</v>
          </cell>
          <cell r="B1306" t="str">
            <v>SEDE DE VALVULA ADM 206 1.6 16V+0,10</v>
          </cell>
        </row>
        <row r="1306">
          <cell r="D1306"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1306" t="str">
            <v/>
          </cell>
        </row>
        <row r="1307">
          <cell r="A1307">
            <v>233708014</v>
          </cell>
          <cell r="B1307" t="str">
            <v>SEDE DE VALVULA ESC 206 1.6 16V STD</v>
          </cell>
        </row>
        <row r="1307">
          <cell r="D1307"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1307" t="str">
            <v/>
          </cell>
        </row>
        <row r="1308">
          <cell r="A1308">
            <v>233708114</v>
          </cell>
          <cell r="B1308" t="str">
            <v>SEDE DE VALVULA ESC 2061.6 16V +0,10</v>
          </cell>
        </row>
        <row r="1308">
          <cell r="D1308"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cell r="E1308" t="str">
            <v/>
          </cell>
        </row>
        <row r="1309">
          <cell r="A1309">
            <v>233709014</v>
          </cell>
          <cell r="B1309" t="str">
            <v>SEDE DE VALVULA ADM 206/207 1.4 8V</v>
          </cell>
        </row>
        <row r="1309">
          <cell r="D1309"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1309" t="str">
            <v/>
          </cell>
        </row>
        <row r="1310">
          <cell r="A1310">
            <v>233709114</v>
          </cell>
          <cell r="B1310" t="str">
            <v>SEDE DE VALVULA ADM 206/207 1.4 8V +0,10</v>
          </cell>
        </row>
        <row r="1310">
          <cell r="D1310"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1310" t="str">
            <v/>
          </cell>
        </row>
        <row r="1311">
          <cell r="A1311">
            <v>233710014</v>
          </cell>
          <cell r="B1311" t="str">
            <v>SEDE DE VALVULA ESC 206/207/208 1.4 8V STD</v>
          </cell>
        </row>
        <row r="1311">
          <cell r="D1311"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1311" t="str">
            <v/>
          </cell>
        </row>
        <row r="1312">
          <cell r="A1312">
            <v>233710114</v>
          </cell>
          <cell r="B1312" t="str">
            <v>SEDE DE VALVULA ESC 206/207 1.4 8V +0,10</v>
          </cell>
        </row>
        <row r="1312">
          <cell r="D1312"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cell r="E1312" t="str">
            <v/>
          </cell>
        </row>
        <row r="1313">
          <cell r="A1313">
            <v>233711045</v>
          </cell>
          <cell r="B1313" t="str">
            <v>SEDE DE VALVULA ADM FIT 1.5 16V STD</v>
          </cell>
        </row>
        <row r="1313">
          <cell r="D1313"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313" t="str">
            <v/>
          </cell>
        </row>
        <row r="1314">
          <cell r="A1314">
            <v>233711145</v>
          </cell>
          <cell r="B1314" t="str">
            <v>SEDE DE VALVULA ADM FIT 1.5 16V +0,10</v>
          </cell>
        </row>
        <row r="1314">
          <cell r="D1314"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314" t="str">
            <v/>
          </cell>
        </row>
        <row r="1315">
          <cell r="A1315">
            <v>233712045</v>
          </cell>
          <cell r="B1315" t="str">
            <v>SEDE DE VALVULA ESC FIT 1.5 16V STD</v>
          </cell>
        </row>
        <row r="1315">
          <cell r="D1315"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315" t="str">
            <v/>
          </cell>
        </row>
        <row r="1316">
          <cell r="A1316">
            <v>233712145</v>
          </cell>
          <cell r="B1316" t="str">
            <v>SEDE DE VALVULA ESC FIT1.5 16V +0,10</v>
          </cell>
        </row>
        <row r="1316">
          <cell r="D1316"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cell r="E1316" t="str">
            <v/>
          </cell>
        </row>
        <row r="1317">
          <cell r="A1317">
            <v>233718070</v>
          </cell>
          <cell r="B1317" t="str">
            <v>SEDE DE VALVULA ESC ARGO 1.0 6V FIREFLY STD</v>
          </cell>
        </row>
        <row r="1317">
          <cell r="D1317"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cell r="E1317" t="str">
            <v/>
          </cell>
        </row>
        <row r="1318">
          <cell r="A1318">
            <v>233718170</v>
          </cell>
          <cell r="B1318" t="str">
            <v>SEDE DE VALVULA ESC ARGO 1.0 6V FIREFLY +0,10</v>
          </cell>
        </row>
        <row r="1318">
          <cell r="D1318"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cell r="E1318" t="str">
            <v/>
          </cell>
        </row>
        <row r="1319">
          <cell r="A1319">
            <v>233719070</v>
          </cell>
          <cell r="B1319" t="str">
            <v>SEDE DE VALVULA ADMISSÃO ARGO 1.0 6V FIREFLY STD</v>
          </cell>
        </row>
        <row r="1319">
          <cell r="D1319" t="str">
            <v>FIAT: ARGO / CHRONOS / PULSE / STRADA / UNO  -  2016-...  -  FIREFLY - 1.3L 8V SOHC L4  -  FLEX  -  98 - 107</v>
          </cell>
          <cell r="E1319" t="str">
            <v/>
          </cell>
        </row>
        <row r="1320">
          <cell r="A1320">
            <v>233719170</v>
          </cell>
          <cell r="B1320" t="str">
            <v>SEDE DE VALVULA ADMISSÃO ARGO 1.0 6V FIREFLY +0,10</v>
          </cell>
        </row>
        <row r="1320">
          <cell r="D1320" t="str">
            <v>FIAT: ARGO / CHRONOS / PULSE / STRADA / UNO  -  2016-...  -  FIREFLY - 1.3L 8V SOHC L4  -  FLEX  -  98 - 107</v>
          </cell>
          <cell r="E1320" t="str">
            <v/>
          </cell>
        </row>
        <row r="1321">
          <cell r="A1321">
            <v>233722031</v>
          </cell>
          <cell r="B1321" t="str">
            <v>SEDE DE VALVULA ADM KWID 1.0 12V STD</v>
          </cell>
        </row>
        <row r="1321">
          <cell r="D1321"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cell r="E1321" t="str">
            <v/>
          </cell>
        </row>
        <row r="1322">
          <cell r="A1322">
            <v>233722131</v>
          </cell>
          <cell r="B1322" t="str">
            <v>SEDE DE VALVULA ADM KWID 1.0 12V +0,10</v>
          </cell>
        </row>
        <row r="1322">
          <cell r="D1322"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cell r="E1322" t="str">
            <v/>
          </cell>
        </row>
        <row r="1323">
          <cell r="A1323">
            <v>233723064</v>
          </cell>
          <cell r="B1323" t="str">
            <v>SEDE DE VALVULA ESC I30/TUCSON/SPORTAGE 2.0 16V STD</v>
          </cell>
        </row>
        <row r="1323">
          <cell r="D1323"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1323" t="str">
            <v/>
          </cell>
        </row>
        <row r="1324">
          <cell r="A1324">
            <v>233723164</v>
          </cell>
          <cell r="B1324" t="str">
            <v>SEDE DE VALVULA ESC I30/TUCSON/SPORTAGE 2.0 16V +0,10</v>
          </cell>
        </row>
        <row r="1324">
          <cell r="D1324"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1324" t="str">
            <v/>
          </cell>
        </row>
        <row r="1325">
          <cell r="A1325">
            <v>233724064</v>
          </cell>
          <cell r="B1325" t="str">
            <v>SEDE DE VALVULA ADM I30/TUCSON/SPORTAGE 2.0 16V STD</v>
          </cell>
        </row>
        <row r="1325">
          <cell r="D1325"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1325" t="str">
            <v/>
          </cell>
        </row>
        <row r="1326">
          <cell r="A1326">
            <v>233724164</v>
          </cell>
          <cell r="B1326" t="str">
            <v>SEDE DE VALVULA ADM I30/TUCSON/SPORTAGE 2.0 16V +0,10</v>
          </cell>
        </row>
        <row r="1326">
          <cell r="D1326"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cell r="E1326" t="str">
            <v/>
          </cell>
        </row>
        <row r="1327">
          <cell r="A1327">
            <v>233725030</v>
          </cell>
          <cell r="B1327" t="str">
            <v>SEDE DE VALVULA ESC FOCUS 2.0 16V DURATEC STD</v>
          </cell>
        </row>
        <row r="1327">
          <cell r="D1327"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cell r="E1327" t="str">
            <v/>
          </cell>
        </row>
        <row r="1328">
          <cell r="A1328">
            <v>233725130</v>
          </cell>
          <cell r="B1328" t="str">
            <v>SEDE DE VALVULA ESC FOCUS 2.0 16V DURATEC +0,10</v>
          </cell>
        </row>
        <row r="1328">
          <cell r="D1328"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cell r="E1328" t="str">
            <v/>
          </cell>
        </row>
        <row r="1329">
          <cell r="A1329">
            <v>233726030</v>
          </cell>
          <cell r="B1329" t="str">
            <v>SEDE DE VALVULA ADM FOCUS 2.0 16V DURATEC STD</v>
          </cell>
        </row>
        <row r="1329">
          <cell r="D1329"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cell r="E1329" t="str">
            <v/>
          </cell>
        </row>
        <row r="1330">
          <cell r="A1330">
            <v>233726130</v>
          </cell>
          <cell r="B1330" t="str">
            <v>SEDE DE VALVULA ADM FOCUS 2.0 16V DURATECDURATEC +0,10</v>
          </cell>
        </row>
        <row r="1330">
          <cell r="D1330"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cell r="E1330" t="str">
            <v/>
          </cell>
        </row>
        <row r="1331">
          <cell r="A1331">
            <v>233740000</v>
          </cell>
          <cell r="B1331" t="str">
            <v>SEDE DE VALVULA ESC CATERPILLAR 3054C STD</v>
          </cell>
          <cell r="C1331" t="str">
            <v>3296655 (ORIG.)</v>
          </cell>
          <cell r="D1331" t="str">
            <v>CATERPILLAR: 3054C
Motor: 4.4 8V L4 OHV Diesel Turbo</v>
          </cell>
          <cell r="E1331" t="str">
            <v/>
          </cell>
        </row>
        <row r="1332">
          <cell r="A1332">
            <v>233742000</v>
          </cell>
          <cell r="B1332" t="str">
            <v>SEDE DE VALVULA ADM CATERPILLAR ACERT 2.2 8V L4 STD</v>
          </cell>
          <cell r="C1332" t="str">
            <v>2562084 (ORIG.)</v>
          </cell>
          <cell r="D1332" t="str">
            <v>CATERPILLAR: Motor: ACERT 2.2 8V L4 OHV Diesel Turbo</v>
          </cell>
          <cell r="E1332" t="str">
            <v/>
          </cell>
        </row>
        <row r="1333">
          <cell r="A1333">
            <v>233743000</v>
          </cell>
          <cell r="B1333" t="str">
            <v>SEDE DE VALVULA ESC CATERPILLAR ACERT 2.2 8V L4 STD</v>
          </cell>
          <cell r="C1333" t="str">
            <v>2562085 (ORIG.)</v>
          </cell>
          <cell r="D1333" t="str">
            <v>CATERPILLAR: Motor: ACERT 2.2 8V L4 OHV Diesel Turbo</v>
          </cell>
          <cell r="E1333" t="str">
            <v/>
          </cell>
        </row>
        <row r="1334">
          <cell r="A1334">
            <v>233744000</v>
          </cell>
          <cell r="B1334" t="str">
            <v>SEDE DE VALVULA ESC CATERPILLAR ACERT 7.1 24V L6 STD</v>
          </cell>
        </row>
        <row r="1334">
          <cell r="D1334" t="str">
            <v>CATERPILLAR: Motor: ACERT 7.1 24V L6 OHV Turbo</v>
          </cell>
          <cell r="E1334" t="str">
            <v/>
          </cell>
        </row>
        <row r="1335">
          <cell r="A1335">
            <v>233745031</v>
          </cell>
          <cell r="B1335" t="str">
            <v>SEDE DE VALVULA ESC SANDERO 3CIL 1.0 12V 2017 STD</v>
          </cell>
        </row>
        <row r="1335">
          <cell r="D1335" t="str">
            <v>RENAULT: LOGAN AUTHENTIQUE  -  2017 - 2020  -  SCE 1.0 12V L3 DOHC  -  Flex  -  79-82
RENAULT: LOGAN AUTHENTIQUE  -  2017-2020  -  SCE 1.0 12V L3 DOHC  -  Flex  -  79-82
RENAULT: LOGAN AVANTAGE  -  2017 - 2020  -  SCE 1.0 12V L3 DOHC  -  Flex  -  79-82
RENAULT: LOGAN AVANTAGE  -  2017-2020  -  SCE 1.0 12V L3 DOHC  -  Flex  -  79-82
RENAULT: LOGAN EXPRESSION  -  2017 - 2019  -  SCE 1.0 12V L3 DOHC  -  Flex  -  79-82
RENAULT: LOGAN EXPRESSION  -  2017-2019  -  SCE 1.0 12V L3 DOHC  -  Flex  -  79-82
RENAULT: LOGAN LIFE MT  -  2019 - 2020  -  SCE 1.0 12V L3 DOHC  -  Flex  -  79-82
RENAULT: LOGAN LIFE MT  -  2019-2020  -  SCE 1.0 12V L3 DOHC  -  Flex  -  79-82
RENAULT: LOGAN ZEN MT  -  2019 - 2020  -  SCE 1.0 12V L3 DOHC  -  Flex  -  79-82
RENAULT: LOGAN ZEN MT  -  2019-2020  -  SCE 1.0 12V L3 DOHC  -  Flex  -  79-82
RENAULT: SANDERO AUTHENTIQUE  -  2017 - 2020  -  SCE 1.0 12V L3 DOHC  -  Flex  -  79-82
RENAULT: SANDERO AUTHENTIQUE  -  2017-2020  -  SCE 1.0 12V L3 DOHC  -  Flex  -  79-82
RENAULT: SANDERO EXPRESSION  -  2017 - 2020  -  SCE 1.0 12V L3 DOHC  -  Flex  -  79-82
RENAULT: SANDERO EXPRESSION  -  2017-2020  -  SCE 1.0 12V L3 DOHC  -  Flex  -  79-82
RENAULT: SANDERO GT LINE  -  2019 - 2020  -  SCE 1.0 12V L3 DOHC  -  Flex  -  79-82
RENAULT: SANDERO GT LINE  -  2019-2020  -  SCE 1.0 12V L3 DOHC  -  Flex  -  79-82
RENAULT: SANDERO LIFE MT  -  2019 - 2020  -  SCE 1.0 12V L3 DOHC  -  Flex  -  79-82
RENAULT: SANDERO LIFE MT  -  2019-2020  -  SCE 1.0 12V L3 DOHC  -  Flex  -  79-82
RENAULT: SANDERO VIBE  -  2017 - 2019  -  SCE 1.0 12V L3 DOHC  -  Flex  -  79-82
RENAULT: SANDERO VIBE  -  2017-2019  -  SCE 1.0 12V L3 DOHC  -  Flex  -  79-82
RENAULT: SANDERO ZEN MT  -  2019 - 2020  -  SCE 1.0 12V L3 DOHC  -  Flex  -  79-82
RENAULT: SANDERO ZEN MT  -  2019-2020  -  SCE 1.0 12V L3 DOHC  -  Flex  -  79-82</v>
          </cell>
          <cell r="E1335" t="str">
            <v/>
          </cell>
        </row>
        <row r="1336">
          <cell r="A1336">
            <v>233746031</v>
          </cell>
          <cell r="B1336" t="str">
            <v>SEDE DE VALVULA  ADM SANDERO 3CIL 1.0 12V 2017 STD</v>
          </cell>
        </row>
        <row r="1336">
          <cell r="D1336" t="str">
            <v>RENAULT: LOGAN AUTHENTIQUE  -  2017 - 2020  -  SCE 1.0 12V L3 DOHC  -  Flex  -  79-82
RENAULT: LOGAN AUTHENTIQUE  -  2017-2020  -  SCE 1.0 12V L3 DOHC  -  Flex  -  79-82
RENAULT: LOGAN AVANTAGE  -  2017 - 2020  -  SCE 1.0 12V L3 DOHC  -  Flex  -  79-82
RENAULT: LOGAN AVANTAGE  -  2017-2020  -  SCE 1.0 12V L3 DOHC  -  Flex  -  79-82
RENAULT: LOGAN EXPRESSION  -  2017 - 2019  -  SCE 1.0 12V L3 DOHC  -  Flex  -  79-82
RENAULT: LOGAN EXPRESSION  -  2017-2019  -  SCE 1.0 12V L3 DOHC  -  Flex  -  79-82
RENAULT: LOGAN LIFE MT  -  2019 - 2020  -  SCE 1.0 12V L3 DOHC  -  Flex  -  79-82
RENAULT: LOGAN LIFE MT  -  2019-2020  -  SCE 1.0 12V L3 DOHC  -  Flex  -  79-82
RENAULT: LOGAN ZEN MT  -  2019 - 2020  -  SCE 1.0 12V L3 DOHC  -  Flex  -  79-82
RENAULT: LOGAN ZEN MT  -  2019-2020  -  SCE 1.0 12V L3 DOHC  -  Flex  -  79-82
RENAULT: SANDERO AUTHENTIQUE  -  2017 - 2020  -  SCE 1.0 12V L3 DOHC  -  Flex  -  79-82
RENAULT: SANDERO AUTHENTIQUE  -  2017-2020  -  SCE 1.0 12V L3 DOHC  -  Flex  -  79-82
RENAULT: SANDERO EXPRESSION  -  2017 - 2020  -  SCE 1.0 12V L3 DOHC  -  Flex  -  79-82
RENAULT: SANDERO EXPRESSION  -  2017-2020  -  SCE 1.0 12V L3 DOHC  -  Flex  -  79-82
RENAULT: SANDERO GT LINE  -  2019 - 2020  -  SCE 1.0 12V L3 DOHC  -  Flex  -  79-82
RENAULT: SANDERO GT LINE  -  2019-2020  -  SCE 1.0 12V L3 DOHC  -  Flex  -  79-82
RENAULT: SANDERO LIFE MT  -  2019 - 2020  -  SCE 1.0 12V L3 DOHC  -  Flex  -  79-82
RENAULT: SANDERO LIFE MT  -  2019-2020  -  SCE 1.0 12V L3 DOHC  -  Flex  -  79-82
RENAULT: SANDERO VIBE  -  2017 - 2019  -  SCE 1.0 12V L3 DOHC  -  Flex  -  79-82
RENAULT: SANDERO VIBE  -  2017-2019  -  SCE 1.0 12V L3 DOHC  -  Flex  -  79-82
RENAULT: SANDERO ZEN MT  -  2019 - 2020  -  SCE 1.0 12V L3 DOHC  -  Flex  -  79-82
RENAULT: SANDERO ZEN MT  -  2019-2020  -  SCE 1.0 12V L3 DOHC  -  Flex  -  79-82</v>
          </cell>
          <cell r="E1336" t="str">
            <v/>
          </cell>
        </row>
        <row r="1337">
          <cell r="A1337">
            <v>233747014</v>
          </cell>
          <cell r="B1337" t="str">
            <v>SEDE DE VALVULA  ADM C3/208 3CIL 1.2L 12V STD</v>
          </cell>
        </row>
        <row r="1337">
          <cell r="D1337" t="str">
            <v>CITROEN: C3 ATTRACTION  -  2016 - 2020  -  Puretech 1.2 12V L3 DOHC  -  Flex  -  84-90
CITROEN: C3 ATTRACTION  -  2016-2020  -  Puretech 1.2 12V L3 DOHC  -  Flex  -  84-90
CITROEN: C3 ORIGINE  -  2016 - 2019  -  Puretech 1.2 12V L3 DOHC  -  Flex  -  84-90
CITROEN: C3 ORIGINE  -  2016-2019  -  Puretech 1.2 12V L3 DOHC  -  Flex  -  84-90
CITROEN: C3 START  -  2016 - 2018  -  Puretech 1.2 12V L3 DOHC  -  Flex  -  84-90
CITROEN: C3 START  -  2016-2018  -  Puretech 1.2 12V L3 DOHC  -  Flex  -  84-90
CITROEN: C3 STYLE  -  2016 - 2018  -  Puretech 1.2 12V L3 DOHC  -  Flex  -  84-90
CITROEN: C3 STYLE  -  2016-2018  -  Puretech 1.2 12V L3 DOHC  -  Flex  -  84-90
CITROEN: C3 TENDANCE  -  2016 - 2019  -  Puretech 1.2 12V L3 DOHC  -  Flex  -  84-90
CITROEN: C3 TENDANCE  -  2016-2019  -  Puretech 1.2 12V L3 DOHC  -  Flex  -  84-90
PEUGEOT: 208 ACTIVE  -  2017 - 2020  -  Puretech 1.2 12V L3 DOHC  -  Flex  -  84-90
PEUGEOT: 208 ACTIVE  -  2017-2020  -  Puretech 1.2 12V L3 DOHC  -  Flex  -  84-90
PEUGEOT: 208 ACTIVE PACK  -  2017 - 2019  -  Puretech 1.2 12V L3 DOHC  -  Flex  -  84-90
PEUGEOT: 208 ACTIVE PACK  -  2017-2019  -  Puretech 1.2 12V L3 DOHC  -  Flex  -  84-90
PEUGEOT: 208 ALLURE  -  2017 - 2020  -  Puretech 1.2 12V L3 DOHC  -  Flex  -  84-90
PEUGEOT: 208 ALLURE  -  2017-2020  -  Puretech 1.2 12V L3 DOHC  -  Flex  -  84-90
PEUGEOT: 208 LIKE PACK  -  2020 - 2020  -  Puretech 1.2 12V L3 DOHC  -  Flex  -  84-90
PEUGEOT: 208 LIKE PACK  -  2020-2020  -  Puretech 1.2 12V L3 DOHC  -  Flex  -  84-90</v>
          </cell>
          <cell r="E1337" t="str">
            <v/>
          </cell>
        </row>
        <row r="1338">
          <cell r="A1338">
            <v>233748014</v>
          </cell>
          <cell r="B1338" t="str">
            <v>SEDE DE VALVULA ESC C3/208 3CIL 1.2L 12V STD</v>
          </cell>
        </row>
        <row r="1338">
          <cell r="D1338" t="str">
            <v>CITROEN: C3 ATTRACTION  -  2016 - 2020  -  Puretech 1.2 12V L3 DOHC  -  Flex  -  84-90
CITROEN: C3 ATTRACTION  -  2016-2020  -  Puretech 1.2 12V L3 DOHC  -  Flex  -  84-90
CITROEN: C3 ORIGINE  -  2016 - 2019  -  Puretech 1.2 12V L3 DOHC  -  Flex  -  84-90
CITROEN: C3 ORIGINE  -  2016-2019  -  Puretech 1.2 12V L3 DOHC  -  Flex  -  84-90
CITROEN: C3 START  -  2016 - 2018  -  Puretech 1.2 12V L3 DOHC  -  Flex  -  84-90
CITROEN: C3 START  -  2016-2018  -  Puretech 1.2 12V L3 DOHC  -  Flex  -  84-90
CITROEN: C3 STYLE  -  2016 - 2018  -  Puretech 1.2 12V L3 DOHC  -  Flex  -  84-90
CITROEN: C3 STYLE  -  2016-2018  -  Puretech 1.2 12V L3 DOHC  -  Flex  -  84-90
CITROEN: C3 TENDANCE  -  2016 - 2019  -  Puretech 1.2 12V L3 DOHC  -  Flex  -  84-90
CITROEN: C3 TENDANCE  -  2016-2019  -  Puretech 1.2 12V L3 DOHC  -  Flex  -  84-90
PEUGEOT: 208 ACTIVE  -  2017 - 2020  -  Puretech 1.2 12V L3 DOHC  -  Flex  -  84-90
PEUGEOT: 208 ACTIVE  -  2017-2020  -  Puretech 1.2 12V L3 DOHC  -  Flex  -  84-90
PEUGEOT: 208 ACTIVE PACK  -  2017 - 2019  -  Puretech 1.2 12V L3 DOHC  -  Flex  -  84-90
PEUGEOT: 208 ACTIVE PACK  -  2017-2019  -  Puretech 1.2 12V L3 DOHC  -  Flex  -  84-90
PEUGEOT: 208 ALLURE  -  2017 - 2020  -  Puretech 1.2 12V L3 DOHC  -  Flex  -  84-90
PEUGEOT: 208 ALLURE  -  2017-2020  -  Puretech 1.2 12V L3 DOHC  -  Flex  -  84-90
PEUGEOT: 208 LIKE PACK  -  2020 - 2020  -  Puretech 1.2 12V L3 DOHC  -  Flex  -  84-90
PEUGEOT: 208 LIKE PACK  -  2020-2020  -  Puretech 1.2 12V L3 DOHC  -  Flex  -  84-90</v>
          </cell>
          <cell r="E1338" t="str">
            <v/>
          </cell>
        </row>
        <row r="1339">
          <cell r="A1339">
            <v>233749035</v>
          </cell>
          <cell r="B1339" t="str">
            <v>SEDE DE VALVULA  ADM JCB DIESEL MAX 4.4 16V L4 OHV STD</v>
          </cell>
        </row>
        <row r="1339">
          <cell r="D1339" t="str">
            <v>JCB: JCB 3CX  -  DIESEL MAX 4.4 16V OHV  -  DIESEL  -  92</v>
          </cell>
          <cell r="E1339" t="str">
            <v/>
          </cell>
        </row>
        <row r="1340">
          <cell r="A1340">
            <v>233750035</v>
          </cell>
          <cell r="B1340" t="str">
            <v>SEDE DE VALVULA ESC JCB DIESEL MAX 4.4 16V L4 OHV STD</v>
          </cell>
        </row>
        <row r="1340">
          <cell r="D1340" t="str">
            <v>JCB: JCB 3CX  -  DIESEL MAX 4.4 16V OHV  -  DIESEL  -  85 - 92</v>
          </cell>
          <cell r="E1340" t="str">
            <v/>
          </cell>
        </row>
        <row r="1341">
          <cell r="A1341">
            <v>233751000</v>
          </cell>
          <cell r="B1341" t="str">
            <v>SEDE DE VALVULA  ADM CATERPILLAR ACERT 7.1 24V L6 STD</v>
          </cell>
        </row>
        <row r="1341">
          <cell r="D1341" t="str">
            <v>CATERPILLAR: Motor: ACERT 7.1 24V L6 OHV Diesel Turbo
Motor: ACERT 2.2 8V L4 OHV Diesel Turbo</v>
          </cell>
          <cell r="E1341" t="str">
            <v/>
          </cell>
        </row>
        <row r="1342">
          <cell r="A1342">
            <v>233762045</v>
          </cell>
          <cell r="B1342" t="str">
            <v>SEDE DE VALVULA  ADM CB 300R STD</v>
          </cell>
        </row>
        <row r="1342">
          <cell r="D1342"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XRE 300  -  2009 - 2013  -  KVK 300 4V L1 DOHC  -  Gasolina  -  26
HONDA: XRE 300  -  2009-2013  -  KVK 300 4V L1 DOHC  -  Gasolina  -  26
HONDA: XRE 300 ABS  -  2009 - 2013  -  KVK 300 4V L1 DOHC  -  Gasolina  -  26
HONDA: XRE 300 ABS  -  2009-2013  -  KVK 300 4V L1 DOHC  -  Gasolina  -  26
HONDA: XRE 300 FLEX  -  2017 - 2018  -  KVK 300 4V L1 DOHC  -  Gasolina  -  26
HONDA: XRE 300 FLEX  -  2017-2018  -  KVK 300 4V L1 DOHC  -  Gasolina  -  26
HONDA: XRE 300 FLEX ABS  -  2017 - 2018  -  KVK 300 4V L1 DOHC  -  Gasolina  -  26
HONDA: XRE 300 FLEX ABS  -  2017-2018  -  KVK 300 4V L1 DOHC  -  Gasolina  -  26
HONDA: XRE 300 FLEX ABS ADVENTURE  -  2017 - 2018  -  KVK 300 4V L1 DOHC  -  Gasolina  -  26
HONDA: XRE 300 FLEX ABS ADVENTURE  -  2017-2018  -  KVK 300 4V L1 DOHC  -  Gasolina  -  26</v>
          </cell>
          <cell r="E1342" t="str">
            <v/>
          </cell>
        </row>
        <row r="1343">
          <cell r="A1343">
            <v>233763045</v>
          </cell>
          <cell r="B1343" t="str">
            <v>SEDE DE VALVULA ESC CB 300R STD</v>
          </cell>
        </row>
        <row r="1343">
          <cell r="D1343"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XRE 300  -  2009 - 2013  -  KVK 300 4V L1 DOHC  -  Gasolina  -  26
HONDA: XRE 300  -  2009-2013  -  KVK 300 4V L1 DOHC  -  Gasolina  -  26
HONDA: XRE 300 ABS  -  2009 - 2013  -  KVK 300 4V L1 DOHC  -  Gasolina  -  26
HONDA: XRE 300 ABS  -  2009-2013  -  KVK 300 4V L1 DOHC  -  Gasolina  -  26
HONDA: XRE 300 FLEX  -  2017 - 2018  -  KVK 300 4V L1 DOHC  -  Gasolina  -  26
HONDA: XRE 300 FLEX  -  2017-2018  -  KVK 300 4V L1 DOHC  -  Gasolina  -  26
HONDA: XRE 300 FLEX ABS  -  2017 - 2018  -  KVK 300 4V L1 DOHC  -  Gasolina  -  26
HONDA: XRE 300 FLEX ABS  -  2017-2018  -  KVK 300 4V L1 DOHC  -  Gasolina  -  26
HONDA: XRE 300 FLEX ABS ADVENTURE  -  2017 - 2018  -  KVK 300 4V L1 DOHC  -  Gasolina  -  26
HONDA: XRE 300 FLEX ABS ADVENTURE  -  2017-2018  -  KVK 300 4V L1 DOHC  -  Gasolina  -  26</v>
          </cell>
          <cell r="E1343" t="str">
            <v/>
          </cell>
        </row>
        <row r="1344">
          <cell r="A1344">
            <v>233772070</v>
          </cell>
          <cell r="B1344" t="str">
            <v>SEDE DE VALVULA ESC FIAT 1.0 8V</v>
          </cell>
        </row>
        <row r="1344">
          <cell r="D1344" t="str">
            <v>FIAT: UNO / PALIO  -  1995 - 2001  -  FIASA 1.0 8V  -  GASOLINA  -  56</v>
          </cell>
          <cell r="E1344" t="str">
            <v/>
          </cell>
        </row>
        <row r="1345">
          <cell r="A1345">
            <v>233773030</v>
          </cell>
          <cell r="B1345" t="str">
            <v>SEDE DE VALVULA ESC ZETEC 1.0 8V STD</v>
          </cell>
        </row>
        <row r="1345">
          <cell r="D1345" t="str">
            <v>FORD: ZETEC  -  MOTOR 1.0 8V</v>
          </cell>
          <cell r="E1345" t="str">
            <v/>
          </cell>
        </row>
        <row r="1346">
          <cell r="A1346">
            <v>233774030</v>
          </cell>
          <cell r="B1346" t="str">
            <v>SEDE DE VALVULA  ADM ZETEC 1.0 8V STD</v>
          </cell>
        </row>
        <row r="1346">
          <cell r="D1346" t="str">
            <v>FORD: ZETEC  -  MOTOR 1.0 8V</v>
          </cell>
          <cell r="E1346" t="str">
            <v/>
          </cell>
        </row>
        <row r="1347">
          <cell r="A1347">
            <v>233775040</v>
          </cell>
          <cell r="B1347" t="str">
            <v>SEDE DE VALVULA  ESC GM MERIVA/CORSA 1.4 8V STD</v>
          </cell>
        </row>
        <row r="1347">
          <cell r="D1347" t="str">
            <v>GM: MERIVA
CORSA  -  MOTOR 1.4 8V  -  GASOLINA</v>
          </cell>
          <cell r="E1347" t="str">
            <v/>
          </cell>
        </row>
        <row r="1348">
          <cell r="A1348">
            <v>233776030</v>
          </cell>
          <cell r="B1348" t="str">
            <v>SEDE DE VALVULA ESC FORD KA/FIESTA 1.0 8V</v>
          </cell>
        </row>
        <row r="1348">
          <cell r="D1348" t="str">
            <v>FORD: FORD KA / FIESTA  -  2008 - 2015  -  MOTOR 1.0 8V  -  GASOLINA</v>
          </cell>
          <cell r="E1348" t="str">
            <v/>
          </cell>
        </row>
        <row r="1349">
          <cell r="A1349">
            <v>233779015</v>
          </cell>
          <cell r="B1349" t="str">
            <v>SEDE DE VALVULA  ESC CUMMINS ISF 2.8 STD</v>
          </cell>
        </row>
        <row r="1349">
          <cell r="D1349" t="str">
            <v>CUMMINS: F-350
F-4000
F-4000 4X4  -  MOTOR 2.8 16V  -  DIESEL  -  150</v>
          </cell>
          <cell r="E1349" t="str">
            <v/>
          </cell>
        </row>
        <row r="1350">
          <cell r="A1350">
            <v>233781008</v>
          </cell>
          <cell r="B1350" t="str">
            <v>SEDE DE VALVULA ESC MITSUBISHI PAJERO 4M41 3.2 16V STD</v>
          </cell>
        </row>
        <row r="1350">
          <cell r="D1350" t="str">
            <v>MITSUBISHI: PAJERO  -  MOTOR 4M41 3.2 16V  -  DIESEL</v>
          </cell>
          <cell r="E1350" t="str">
            <v/>
          </cell>
        </row>
        <row r="1351">
          <cell r="A1351">
            <v>233782008</v>
          </cell>
          <cell r="B1351" t="str">
            <v>SEDE DE VALVULA ADM MITSUBISHI PAJERO 4M41 3.2 16V STD</v>
          </cell>
        </row>
        <row r="1351">
          <cell r="D1351" t="str">
            <v>MITSUBISHI: PAJERO  -  MOTOR 4M41 3.2 16V  -  DIESEL</v>
          </cell>
          <cell r="E1351" t="str">
            <v/>
          </cell>
        </row>
        <row r="1352">
          <cell r="A1352">
            <v>233783070</v>
          </cell>
          <cell r="B1352" t="str">
            <v>SEDE DE VÁLVULA IVECO 3.0 16V DIESEL STD</v>
          </cell>
        </row>
        <row r="1352">
          <cell r="D1352" t="str">
            <v>IVECO: TRUCK  -  MOTOR 3.0 16V  -  DIESEL</v>
          </cell>
          <cell r="E1352" t="str">
            <v/>
          </cell>
        </row>
        <row r="1353">
          <cell r="A1353">
            <v>233786098</v>
          </cell>
          <cell r="B1353" t="str">
            <v>SEDE DE VALVULA  ADM TOYOTA HILUX 1KD-FTV 3.0 16V</v>
          </cell>
        </row>
        <row r="1353">
          <cell r="D1353" t="str">
            <v>TOYOTA: HILUX
MK7 HILUX
MK5 HiAce
HILUX SURF
120 - SERIES / 150 - SERIES LANDCRUISER PRADO  -  2005 - 2015  -  1KD-FTV 3.0 16V  -  DIESEL  -  163 - 171</v>
          </cell>
          <cell r="E1353" t="str">
            <v/>
          </cell>
        </row>
        <row r="1354">
          <cell r="A1354">
            <v>233787070</v>
          </cell>
          <cell r="B1354" t="str">
            <v>SEDE DE VALVULA ESC IVECO DAILY 2.8 8V STD</v>
          </cell>
        </row>
        <row r="1354">
          <cell r="D1354" t="str">
            <v>IVECO: DAILY  -  MOTOR 2.8 8V  -  DIESEL</v>
          </cell>
          <cell r="E1354" t="str">
            <v/>
          </cell>
        </row>
        <row r="1355">
          <cell r="A1355">
            <v>233788070</v>
          </cell>
          <cell r="B1355" t="str">
            <v>SEDE DE VALVULA ADM IVECO DAILY 2.8 8V STD</v>
          </cell>
        </row>
        <row r="1355">
          <cell r="D1355" t="str">
            <v>IVECO: DAILY  -  MOTOR 2.8 8V  -  DIESEL</v>
          </cell>
          <cell r="E1355" t="str">
            <v/>
          </cell>
        </row>
        <row r="1356">
          <cell r="A1356">
            <v>233790030</v>
          </cell>
          <cell r="B1356" t="str">
            <v>SEDE DE VALVULA ADM FORD TRANSIT 2.2 16V PUMA 2.2 16V STD</v>
          </cell>
        </row>
        <row r="1356">
          <cell r="D1356" t="str">
            <v>FORD: TRANSIT 2.2 16V  -  PUMA 2.2 16V  -  DIESEL  -  125</v>
          </cell>
          <cell r="E1356" t="str">
            <v/>
          </cell>
        </row>
        <row r="1357">
          <cell r="A1357">
            <v>233791030</v>
          </cell>
          <cell r="B1357" t="str">
            <v>SEDE DE VALVULAS ESC FORD TRANSIT 2.2 16V PUMA 2.2 16V STD</v>
          </cell>
        </row>
        <row r="1357">
          <cell r="D1357" t="str">
            <v>FORD: TRANSIT 2.2 16V  -  PUMA 2.2 16V  -  DIESEL  -  125</v>
          </cell>
          <cell r="E1357" t="str">
            <v/>
          </cell>
        </row>
        <row r="1358">
          <cell r="A1358">
            <v>233792049</v>
          </cell>
          <cell r="B1358" t="str">
            <v>SEDE DE VALVULA  ESC FAZER 250CC STD</v>
          </cell>
        </row>
        <row r="1358">
          <cell r="D1358" t="str">
            <v>YAMAHA: FAZER 250CC  -  MOTOR 2V L1 SOHC  -  FLEX / GASOLINA  -  21</v>
          </cell>
          <cell r="E1358" t="str">
            <v/>
          </cell>
        </row>
        <row r="1359">
          <cell r="A1359">
            <v>233795049</v>
          </cell>
          <cell r="B1359" t="str">
            <v>SEDE DE VALVULA  ADM FAZER 250CC STD</v>
          </cell>
        </row>
        <row r="1359">
          <cell r="D1359" t="str">
            <v>YAMAHA: FAZER 250CC  -  MOTOR 2V L1 SOHC  -  FLEX / GASOLINA  -  21</v>
          </cell>
          <cell r="E1359" t="str">
            <v/>
          </cell>
        </row>
        <row r="1360">
          <cell r="A1360">
            <v>233796049</v>
          </cell>
          <cell r="B1360" t="str">
            <v>SEDE DE VALVULA  ADM YBR 125CC STD</v>
          </cell>
        </row>
        <row r="1360">
          <cell r="D1360" t="str">
            <v>YAMAHA: YBR 125  -  2001 - 2008  -  MOTOR 2V L1 SOHC  -  GASOLINA  -  10,2</v>
          </cell>
          <cell r="E1360" t="str">
            <v/>
          </cell>
        </row>
        <row r="1361">
          <cell r="A1361">
            <v>233797049</v>
          </cell>
          <cell r="B1361" t="str">
            <v>SEDE DE VALVULA  ESC YBR 125CC STD</v>
          </cell>
        </row>
        <row r="1361">
          <cell r="D1361" t="str">
            <v>YAMAHA: YBR 125  -  2001 - 2008  -  MOTOR 2V L1 SOHC  -  GASOLINA  -  10,2</v>
          </cell>
          <cell r="E1361" t="str">
            <v/>
          </cell>
        </row>
        <row r="1362">
          <cell r="A1362">
            <v>233800045</v>
          </cell>
          <cell r="B1362" t="str">
            <v>SEDE DE VALVULA  ESC FAN 160 STD</v>
          </cell>
        </row>
        <row r="1362">
          <cell r="D1362" t="str">
            <v>HONDA: CG FAN 160  -  MOTOR 2V L1 SOHC  -  FLEX  -  15</v>
          </cell>
          <cell r="E1362" t="str">
            <v/>
          </cell>
        </row>
        <row r="1363">
          <cell r="A1363">
            <v>233801045</v>
          </cell>
          <cell r="B1363" t="str">
            <v>SEDE DE VALVULA  ADM FAN 160 STD</v>
          </cell>
        </row>
        <row r="1363">
          <cell r="D1363" t="str">
            <v>HONDA: CG FAN 160  -  MOTOR 2V L1 SOHC  -  FLEX  -  15</v>
          </cell>
          <cell r="E1363" t="str">
            <v/>
          </cell>
        </row>
        <row r="1364">
          <cell r="A1364">
            <v>233802045</v>
          </cell>
          <cell r="B1364" t="str">
            <v>SEDE DE VALVULA  ADM FAN 125 2008 STD</v>
          </cell>
        </row>
        <row r="1364">
          <cell r="D1364" t="str">
            <v>HONDA: CG FAN 125  -  2008  -  MOTOR 2V L1 SOHC  -  FLEX / GASOLINA  -  11,6</v>
          </cell>
          <cell r="E1364" t="str">
            <v/>
          </cell>
        </row>
        <row r="1365">
          <cell r="A1365">
            <v>233803045</v>
          </cell>
          <cell r="B1365" t="str">
            <v>SEDE DE VALVULA  ESC FAN 125 2008 STD</v>
          </cell>
        </row>
        <row r="1365">
          <cell r="D1365" t="str">
            <v>HONDA: CG FAN 125  -  2008  -  MOTOR 2V L1 SOHC  -  FLEX / GASOLINA  -  11,6</v>
          </cell>
          <cell r="E1365" t="str">
            <v/>
          </cell>
        </row>
        <row r="1366">
          <cell r="A1366">
            <v>233804045</v>
          </cell>
          <cell r="B1366" t="str">
            <v>SEDE DE VALVULA  ADM FAN 125 2009 STD</v>
          </cell>
        </row>
        <row r="1366">
          <cell r="D1366" t="str">
            <v>HONDA: CG FAN 125i  -  2009  -  MOTOR 2V L1 SOHC  -  GASOLINA  -  11,8</v>
          </cell>
          <cell r="E1366" t="str">
            <v/>
          </cell>
        </row>
        <row r="1367">
          <cell r="A1367">
            <v>233805045</v>
          </cell>
          <cell r="B1367" t="str">
            <v>SEDE DE VALVULA ESC FAN 125 2009 STD</v>
          </cell>
        </row>
        <row r="1367">
          <cell r="D1367" t="str">
            <v>HONDA: CG FAN 125i  -  2009  -  MOTOR 2V L1 SOHC  -  GASOLINA  -  11,8</v>
          </cell>
          <cell r="E1367" t="str">
            <v/>
          </cell>
        </row>
        <row r="1368">
          <cell r="A1368">
            <v>233814064</v>
          </cell>
          <cell r="B1368" t="str">
            <v>SEDE DE VALVULA  ESC HB20 1.6 16V</v>
          </cell>
        </row>
        <row r="1368">
          <cell r="D1368" t="str">
            <v>HYUNDAI: HB 20  -  2012 - …  -  GAMMA 1.6 16V  -  FLEX  -  122 - 128</v>
          </cell>
          <cell r="E1368" t="str">
            <v/>
          </cell>
        </row>
        <row r="1369">
          <cell r="A1369">
            <v>233815064</v>
          </cell>
          <cell r="B1369" t="str">
            <v>SEDE DE VALVULA  ADM HB20 1.6 16V</v>
          </cell>
        </row>
        <row r="1369">
          <cell r="D1369" t="str">
            <v>HYUNDAI: HB 20  -  2012 - …  -  GAMMA 1.6 16V  -  FLEX  -  122 - 128</v>
          </cell>
          <cell r="E1369" t="str">
            <v/>
          </cell>
        </row>
        <row r="1370">
          <cell r="A1370">
            <v>233816014</v>
          </cell>
          <cell r="B1370" t="str">
            <v>SEDE DE VALVULA  ADM PEUGEOT/ CITROEN 1.5 8V</v>
          </cell>
        </row>
        <row r="1370">
          <cell r="D1370" t="str">
            <v>PEUGEOT / CITROEN: C3 / 208  -  2012 - 2017  -  TU4M 1.5 8V  -  GASOLINA</v>
          </cell>
          <cell r="E1370" t="str">
            <v/>
          </cell>
        </row>
        <row r="1371">
          <cell r="A1371">
            <v>233817014</v>
          </cell>
          <cell r="B1371" t="str">
            <v>SEDE DE VALVULA ESC PEUGEOT/ CITROEN 1.5 8V</v>
          </cell>
        </row>
        <row r="1371">
          <cell r="D1371" t="str">
            <v>PEUGEOT / CITROEN: C3 / 208  -  2012 - 2017  -  TU4M 1.5 8V  -  GASOLINA</v>
          </cell>
          <cell r="E1371" t="str">
            <v/>
          </cell>
        </row>
        <row r="1372">
          <cell r="A1372">
            <v>233818007</v>
          </cell>
          <cell r="B1372" t="str">
            <v>SEDE DE VALVULA ESC NISSAN VERSA 1.6 16V</v>
          </cell>
        </row>
        <row r="1372">
          <cell r="D1372" t="str">
            <v>NISSAN: KICKS RIO 2016
KICKS SL
KICKS SV LIMITED
KICKS S
KICKS SV
KICKS SL
KICKS SPECIAL EDITION
KICKS S DIRECT
KICKS UCL
KICKS ACTIVE (PCD) 1.6 AT
KICKS SENSE 1.6
KICKS SENSE 1.6 AT
KICKS ADVANCE 1.6 AT
KICKS EXCLUSIVE 1.6 AT
KICKS XPLAY
MARCH S
  -  2011 - 2022  -  HR16DE 1.6 L 16V DOHC L4  -  FLEX  -  111 - 114
NISSAN: MARCH S
MARCH SL
MARCH SV
MARCH RIO
VERSA S
VERSA SL
VERSA SV
VERSA UNIQUE
VERSA SL DIRECT CVT  -  2014 - 2021  -  HR16 1.6 L 16V DOHC L4  -  FLEX  -  111</v>
          </cell>
          <cell r="E1372" t="str">
            <v/>
          </cell>
        </row>
        <row r="1373">
          <cell r="A1373">
            <v>233819007</v>
          </cell>
          <cell r="B1373" t="str">
            <v>SEDE DE VALVULA  ADM NISSAN VERSA 1.6 16V</v>
          </cell>
        </row>
        <row r="1373">
          <cell r="D1373" t="str">
            <v>NISSAN: KICKS RIO 2016
KICKS SL
KICKS SV LIMITED
KICKS S
KICKS SV
KICKS SL
KICKS SPECIAL EDITION
KICKS S DIRECT
KICKS UCL
KICKS ACTIVE (PCD) 1.6 AT
KICKS SENSE 1.6
KICKS SENSE 1.6 AT
KICKS ADVANCE 1.6 AT
KICKS EXCLUSIVE 1.6 AT
KICKS XPLAY
MARCH S
  -  2011 - 2022  -  HR16DE 1.6 L 16V DOHC L4  -  FLEX  -  111 - 114
NISSAN: MARCH S
MARCH SL
MARCH SV
MARCH RIO
VERSA S
VERSA SL
VERSA SV
VERSA UNIQUE
VERSA SL DIRECT CVT  -  2014 - 2021  -  HR16 1.6 L 16V DOHC L4  -  FLEX  -  111</v>
          </cell>
          <cell r="E1373" t="str">
            <v/>
          </cell>
        </row>
        <row r="1374">
          <cell r="A1374">
            <v>233820045</v>
          </cell>
          <cell r="B1374" t="str">
            <v>SEDE DE VALVULA  ADM HONDA CIVIC 2.0 16V</v>
          </cell>
        </row>
        <row r="1374">
          <cell r="D1374" t="str">
            <v>HONDA: CIVIC  -  2013  -  …  -  R20Z1 2.0 16V  -  FLEX  -  150 - 155</v>
          </cell>
          <cell r="E1374" t="str">
            <v/>
          </cell>
        </row>
        <row r="1375">
          <cell r="A1375">
            <v>233821045</v>
          </cell>
          <cell r="B1375" t="str">
            <v>SEDE DE VALVULA ESC HONDA CIVIC 2.0 16V</v>
          </cell>
        </row>
        <row r="1375">
          <cell r="D1375" t="str">
            <v>HONDA: CIVIC  -  2013  -  …  -  R20Z1 2.0 16V  -  FLEX  -  150 - 155</v>
          </cell>
          <cell r="E1375" t="str">
            <v/>
          </cell>
        </row>
        <row r="1376">
          <cell r="A1376">
            <v>233822070</v>
          </cell>
          <cell r="B1376" t="str">
            <v>SEDE DE VALVULA ESC FIAT PALIO 1.5 8V</v>
          </cell>
        </row>
        <row r="1376">
          <cell r="D1376" t="str">
            <v>FIAT: PALIO  -  1996 - 2002  -  FIASA 1.5 8V  -  GASOLINA  -  76</v>
          </cell>
          <cell r="E1376" t="str">
            <v/>
          </cell>
        </row>
        <row r="1377">
          <cell r="A1377">
            <v>233823070</v>
          </cell>
          <cell r="B1377" t="str">
            <v>SEDE DE VALVULA  ADM FIAT PALIO 1.5 8V</v>
          </cell>
        </row>
        <row r="1377">
          <cell r="D1377" t="str">
            <v>FIAT: PALIO  -  1996 - 2002  -  FIASA 1.5 8V  -  GASOLINA  -  76</v>
          </cell>
          <cell r="E1377" t="str">
            <v/>
          </cell>
        </row>
        <row r="1378">
          <cell r="A1378">
            <v>233832070</v>
          </cell>
          <cell r="B1378" t="str">
            <v>SEDE DE VALVULA  ADM FIAT 1.0 8V</v>
          </cell>
        </row>
        <row r="1378">
          <cell r="D1378" t="str">
            <v>FIAT: UNO / PALIO  -  1995 - 2001  -  FIASA 1.0 8V  -  GASOLINA  -  56</v>
          </cell>
          <cell r="E1378" t="str">
            <v/>
          </cell>
        </row>
        <row r="1379">
          <cell r="A1379">
            <v>233833030</v>
          </cell>
          <cell r="B1379" t="str">
            <v>SEDE DE VALVULA ESC FORD 1.0 / 1.6 8V</v>
          </cell>
        </row>
        <row r="1379">
          <cell r="D1379" t="str">
            <v>FORD: COURIER  L
COURIER  XL
ECOSPORT  XL FLEX
ECOSPORT  XLS FLEX
ECOSPORT  XLS
ECOSPORT  XLT FLEX
ECOSPORT  XLT
ECOSPORT  XL
ESCORT  GL
FIESTA  CLASS
FIESTA  CLX
FIESTA  FLEX TRAIL
FIESTA  FLEX
FIESTA  GLX
FIESTA  SEDAN NEW FLEX
FIESTA  SEDAN ST  -  1999 - 2019  -  ZETEC ROCAM 1.6 L 8V SOHC L4  -  GASOLINA / FLEX  -  95 - 113
FORD: COURIER  L
COURIER  XL
ECOSPORT  XL FLEX
ECOSPORT  XLS FLEX
ECOSPORT  XLS
ECOSPORT  XLT FLEX
ECOSPORT  XLT
ECOSPORT  XL
ESCORT  GL
FIESTA  CLASS
FIESTA  CLX
FIESTA  FLEX TRAIL
FIESTA  FLEX
FIESTA  GLX
FIESTA  SEDAN NEW FLEX
FIESTA  SEDAN ST  -  1999 - 2019  -  ZETEC ROCAM 1.6 L 8V SOHC L4  -  GASOLINA / FLEX  -  95 - 113
FORD: ECOSPORT  XLS
ECOSPORT  XL
FIESTA  CLASS
FIESTA  FLEX TRAIL
FIESTA  FLEX
FIESTA  GL
FIESTA  SEDAN NEW PERSONNALITE
FIESTA  PERSONNALITE
FIESTA  SEDAN NEW FLEX
FIESTA  SEDAN NEW SUPERCHARGER
FIESTA  SEDAN STREET
FIESTA  STREET
FIESTA  SUPERCHAR  -  2000 - 2019  -  ZETEC ROCAM 1.0 L 8V SOHC L4  -  GASOLINA / FLEX  -  65 - 95</v>
          </cell>
          <cell r="E1379" t="str">
            <v/>
          </cell>
        </row>
        <row r="1380">
          <cell r="A1380">
            <v>233834070</v>
          </cell>
          <cell r="B1380" t="str">
            <v>SEDE DE VALVULA ESC POWERTRAIN 1.8 8V</v>
          </cell>
        </row>
        <row r="1380">
          <cell r="E1380" t="str">
            <v/>
          </cell>
        </row>
        <row r="1381">
          <cell r="A1381">
            <v>233835030</v>
          </cell>
          <cell r="B1381" t="str">
            <v>SEDE DE VALVULA  ADM FORD 1.0 / 1.6 8V</v>
          </cell>
        </row>
        <row r="1381">
          <cell r="D1381" t="str">
            <v>FORD: COURIER  L
COURIER  XL
ECOSPORT  XL FLEX
ECOSPORT  XLS FLEX
ECOSPORT  XLS
ECOSPORT  XLT FLEX
ECOSPORT  XLT
ECOSPORT  XL
ESCORT  GL
FIESTA  CLASS
FIESTA  CLX
FIESTA  FLEX TRAIL
FIESTA  FLEX
FIESTA  GLX
FIESTA  SEDAN NEW FLEX
FIESTA  SEDAN ST  -  1999 - 2019  -  ZETEC ROCAM 1.6 L 8V SOHC L4  -  GASOLINA / FLEX  -  95 - 113
FORD: COURIER  L
COURIER  XL
ECOSPORT  XL FLEX
ECOSPORT  XLS FLEX
ECOSPORT  XLS
ECOSPORT  XLT FLEX
ECOSPORT  XLT
ECOSPORT  XL
ESCORT  GL
FIESTA  CLASS
FIESTA  CLX
FIESTA  FLEX TRAIL
FIESTA  FLEX
FIESTA  GLX
FIESTA  SEDAN NEW FLEX
FIESTA  SEDAN ST  -  1999 - 2019  -  ZETEC ROCAM 1.6 L 8V SOHC L4  -  GASOLINA / FLEX  -  95 - 113
FORD: ECOSPORT  XLS
ECOSPORT  XL
FIESTA  CLASS
FIESTA  FLEX TRAIL
FIESTA  FLEX
FIESTA  GL
FIESTA  SEDAN NEW PERSONNALITE
FIESTA  PERSONNALITE
FIESTA  SEDAN NEW FLEX
FIESTA  SEDAN NEW SUPERCHARGER
FIESTA  SEDAN STREET
FIESTA  STREET
FIESTA  SUPERCHAR  -  2000 - 2019  -  ZETEC ROCAM 1.0 L 8V SOHC L4  -  GASOLINA / FLEX  -  65 - 95</v>
          </cell>
          <cell r="E1381" t="str">
            <v/>
          </cell>
        </row>
        <row r="1382">
          <cell r="A1382">
            <v>233839031</v>
          </cell>
          <cell r="B1382" t="str">
            <v>SEDE DE VALVULA ESC KWID 1.0L 12V - STD</v>
          </cell>
        </row>
        <row r="1382">
          <cell r="D1382"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cell r="E1382" t="str">
            <v/>
          </cell>
        </row>
        <row r="1383">
          <cell r="A1383">
            <v>233850070</v>
          </cell>
          <cell r="B1383" t="str">
            <v>SEDE DE VALVULA  ADM FIAT MULTIJET II 2.0L 16V TORO</v>
          </cell>
        </row>
        <row r="1383">
          <cell r="D1383" t="str">
            <v>FIAT: TORO  -  2015-...  -  MULTIJET II - 2.0L 16V DOHC L4  -  DIESEL  -  170 - 175
JEEP: RENEGADE / COMPASS  -  2015-...  -  MULTIJET II - 2.0L 16V DOHC L4  -  DIESEL  -  170 - 175</v>
          </cell>
          <cell r="E1383" t="str">
            <v/>
          </cell>
        </row>
        <row r="1384">
          <cell r="A1384">
            <v>233851070</v>
          </cell>
          <cell r="B1384" t="str">
            <v>SEDE DE VALVULA  ESC FIAT MULTIJET II 2.0L 16V TORO</v>
          </cell>
        </row>
        <row r="1384">
          <cell r="D1384" t="str">
            <v>FIAT: TORO  -  2015-...  -  MULTIJET II - 2.0L 16V DOHC L4  -  DIESEL  -  170 - 175
JEEP: RENEGADE / COMPASS  -  2015-...  -  MULTIJET II - 2.0L 16V DOHC L4  -  DIESEL  -  170 - 175</v>
          </cell>
          <cell r="E1384" t="str">
            <v/>
          </cell>
        </row>
        <row r="1385">
          <cell r="A1385">
            <v>233860098</v>
          </cell>
          <cell r="B1385" t="str">
            <v>SEDE DE VALVULA ESC TOYOTA 2ZR-FBE 1.8L 16V - COROLLA</v>
          </cell>
        </row>
        <row r="1385">
          <cell r="D1385" t="str">
            <v>TOYOTA: COROLLA  -  2014-2022  -  2ZR-FBE - 1.8L 16V DOHC L4  -  FLEX  -  139 - 144</v>
          </cell>
          <cell r="E1385" t="str">
            <v/>
          </cell>
        </row>
        <row r="1386">
          <cell r="A1386">
            <v>233877098</v>
          </cell>
          <cell r="B1386" t="str">
            <v>SEDE DE VALVULA ADM TOYOTA 2ZR-FBE 1.8L 16V - COROLLA</v>
          </cell>
        </row>
        <row r="1386">
          <cell r="D1386" t="str">
            <v>TOYOTA: COROLLA  -  2014-2022  -  2ZR-FBE - 1.8L 16V DOHC L4  -  FLEX  -  139 - 144</v>
          </cell>
          <cell r="E1386" t="str">
            <v/>
          </cell>
        </row>
        <row r="1387">
          <cell r="A1387">
            <v>23469046</v>
          </cell>
          <cell r="B1387" t="str">
            <v>SEDE DE VALVULA TOP BREAK OM447 STD</v>
          </cell>
        </row>
        <row r="1387">
          <cell r="D1387" t="str">
            <v>MERCEDES BENZ: L 2635  -  1994 - 1999  -  OM 447 LA 12.0 12V L6 OHV  -  Diesel
MERCEDES BENZ: L 2635  -  1994-1999  -  OM 447 LA 12.0 12V L6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OH 1635  -  1995 - 1999  -  OM 447 LA 12.0 12V L6 OHV  -  Diesel
MERCEDES BENZ: OH 1635  -  1995-1999  -  OM 447 LA 12.0 12V L6 OHV  -  Diesel</v>
          </cell>
          <cell r="E1387" t="str">
            <v/>
          </cell>
        </row>
        <row r="1388">
          <cell r="A1388">
            <v>23500020</v>
          </cell>
          <cell r="B1388" t="str">
            <v>SEDE DE VALVULA  ADM OM 906/904 STD</v>
          </cell>
          <cell r="C1388" t="str">
            <v>906 053 0131 (ORIG.)
A5364 (300 INDY)
SA0480220 (MAHLE)</v>
          </cell>
          <cell r="D1388"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88" t="str">
            <v/>
          </cell>
        </row>
        <row r="1389">
          <cell r="A1389">
            <v>23500120</v>
          </cell>
          <cell r="B1389" t="str">
            <v>SEDE DE VALVULA  ADM OM 906/904 +0,10</v>
          </cell>
          <cell r="C1389" t="str">
            <v>906 053 0131 (ORIG.)</v>
          </cell>
          <cell r="D1389"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89" t="str">
            <v/>
          </cell>
        </row>
        <row r="1390">
          <cell r="A1390">
            <v>23500220</v>
          </cell>
          <cell r="B1390" t="str">
            <v>SEDE DE VALVULA  ADM OM 906/904 +0,20</v>
          </cell>
          <cell r="C1390" t="str">
            <v>906 053 0131 (ORIG.)</v>
          </cell>
          <cell r="D1390"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90" t="str">
            <v/>
          </cell>
        </row>
        <row r="1391">
          <cell r="A1391">
            <v>23500320</v>
          </cell>
          <cell r="B1391" t="str">
            <v>SEDE DE VALVULA  ADM OM 906/904 +0,30</v>
          </cell>
          <cell r="C1391" t="str">
            <v>906 053 0131 (ORIG.)</v>
          </cell>
          <cell r="D1391"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91" t="str">
            <v/>
          </cell>
        </row>
        <row r="1392">
          <cell r="A1392">
            <v>23500420</v>
          </cell>
          <cell r="B1392" t="str">
            <v>SEDE DE VALVULA  ADM OM 906/904 +0,40</v>
          </cell>
          <cell r="C1392" t="str">
            <v>906 053 0131 (ORIG.)</v>
          </cell>
          <cell r="D1392"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92" t="str">
            <v/>
          </cell>
        </row>
        <row r="1393">
          <cell r="A1393">
            <v>23500520</v>
          </cell>
          <cell r="B1393" t="str">
            <v>SEDE DE VALVULA  ADM OM 906/904 +0,50</v>
          </cell>
          <cell r="C1393" t="str">
            <v>906 053 0131 (ORIG.)</v>
          </cell>
          <cell r="D1393"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93" t="str">
            <v/>
          </cell>
        </row>
        <row r="1394">
          <cell r="A1394">
            <v>23500620</v>
          </cell>
          <cell r="B1394" t="str">
            <v>SEDE DE VALVULA  ADM OM 906/904 +1,00</v>
          </cell>
          <cell r="C1394" t="str">
            <v>906 053 0131 (ORIG.)</v>
          </cell>
          <cell r="D1394"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1394" t="str">
            <v/>
          </cell>
        </row>
        <row r="1395">
          <cell r="A1395">
            <v>23508080</v>
          </cell>
          <cell r="B1395" t="str">
            <v>SEDE DE VALVULA ESC D225/226 STD</v>
          </cell>
          <cell r="C1395" t="str">
            <v>93273450033 (ORIG.)
A 5090D (300 INDY)
SE0130029000 (MAHLE)
SE0130029001 (METAL LEVE)</v>
          </cell>
          <cell r="D1395"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395" t="str">
            <v/>
          </cell>
        </row>
        <row r="1396">
          <cell r="A1396">
            <v>23508180</v>
          </cell>
          <cell r="B1396" t="str">
            <v>SEDE DE VALVULA ESC D225/226 +0,10</v>
          </cell>
          <cell r="C1396" t="str">
            <v>9 327345003 3 (ORIG.)
A 5090D-10 (300 INDY)
SE0130029100 (MAHLE)
SE0130029101 (METAL LEVE)</v>
          </cell>
          <cell r="D1396"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396" t="str">
            <v/>
          </cell>
        </row>
        <row r="1397">
          <cell r="A1397">
            <v>23508280</v>
          </cell>
          <cell r="B1397" t="str">
            <v>SEDE DE VALVULA ESC D225/226 +0,20</v>
          </cell>
          <cell r="C1397" t="str">
            <v>9 327345003 3 (ORIG.)
A 5090D-20 (300 INDY)
SE0130029200 (MAHLE)
SE0130029201 (METAL LEVE)</v>
          </cell>
          <cell r="D1397"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397" t="str">
            <v/>
          </cell>
        </row>
        <row r="1398">
          <cell r="A1398">
            <v>23508380</v>
          </cell>
          <cell r="B1398" t="str">
            <v>SEDE DE VALVULA ESC D225/226 +0,30</v>
          </cell>
          <cell r="C1398" t="str">
            <v>9 327345003 3 (ORIG.)</v>
          </cell>
          <cell r="D1398"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398" t="str">
            <v/>
          </cell>
        </row>
        <row r="1399">
          <cell r="A1399">
            <v>23508480</v>
          </cell>
          <cell r="B1399" t="str">
            <v>SEDE DE VALVULA ESC D225/226 +0,40</v>
          </cell>
          <cell r="C1399" t="str">
            <v>9 327345003 3 (ORIG.)</v>
          </cell>
          <cell r="D1399"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399" t="str">
            <v/>
          </cell>
        </row>
        <row r="1400">
          <cell r="A1400">
            <v>23508580</v>
          </cell>
          <cell r="B1400" t="str">
            <v>SEDE DE VALVULA ESC D225/226 +0,50</v>
          </cell>
          <cell r="C1400" t="str">
            <v>9 327345003 3 (ORIG.)</v>
          </cell>
          <cell r="D1400"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400" t="str">
            <v/>
          </cell>
        </row>
        <row r="1401">
          <cell r="A1401">
            <v>23508680</v>
          </cell>
          <cell r="B1401" t="str">
            <v>SEDE DE VALVULA ESC D225/226 +1,00</v>
          </cell>
          <cell r="C1401" t="str">
            <v>9 327345003 3 (ORIG.)</v>
          </cell>
          <cell r="D1401"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401" t="str">
            <v/>
          </cell>
        </row>
        <row r="1402">
          <cell r="A1402">
            <v>23508780</v>
          </cell>
          <cell r="B1402" t="str">
            <v>SEDE DE VALVULA ESC D225/226 +2,00</v>
          </cell>
          <cell r="C1402" t="str">
            <v>9 327345003 3 (ORIG.)</v>
          </cell>
          <cell r="D1402"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1402" t="str">
            <v/>
          </cell>
        </row>
        <row r="1403">
          <cell r="A1403">
            <v>23511020</v>
          </cell>
          <cell r="B1403" t="str">
            <v>SEDE DE VALVULA ESC OM 457 LA STD</v>
          </cell>
          <cell r="C1403" t="str">
            <v>541 053 0532 (ORIG.)
541 053 0532 457 053 0532 (ORIG.)
A 5368 (300 INDY)
SE0480032000 (MAHLE)
SE0480032001 (METAL LEVE)</v>
          </cell>
          <cell r="D1403"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3" t="str">
            <v/>
          </cell>
        </row>
        <row r="1404">
          <cell r="A1404">
            <v>23511120</v>
          </cell>
          <cell r="B1404" t="str">
            <v>SEDE DE VALVULA ESC OM 457 LA +0,10</v>
          </cell>
          <cell r="C1404" t="str">
            <v>541 053 0532 (ORIG.)</v>
          </cell>
          <cell r="D1404"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4" t="str">
            <v/>
          </cell>
        </row>
        <row r="1405">
          <cell r="A1405">
            <v>23511220</v>
          </cell>
          <cell r="B1405" t="str">
            <v>SEDE DE VALVULA ESC OM 457 LA +0,20</v>
          </cell>
          <cell r="C1405" t="str">
            <v>541 053 0532 (ORIG.)</v>
          </cell>
          <cell r="D1405"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5" t="str">
            <v/>
          </cell>
        </row>
        <row r="1406">
          <cell r="A1406">
            <v>23511320</v>
          </cell>
          <cell r="B1406" t="str">
            <v>SEDE DE VALVULA ESC OM 457 LA +0,30</v>
          </cell>
          <cell r="C1406" t="str">
            <v>541 053 0532 (ORIG.)</v>
          </cell>
          <cell r="D1406"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6" t="str">
            <v/>
          </cell>
        </row>
        <row r="1407">
          <cell r="A1407">
            <v>23511420</v>
          </cell>
          <cell r="B1407" t="str">
            <v>SEDE DE VALVULA ESC OM 457 LA +0,40</v>
          </cell>
          <cell r="C1407" t="str">
            <v>541 053 0532 (ORIG.)</v>
          </cell>
          <cell r="D1407"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7" t="str">
            <v/>
          </cell>
        </row>
        <row r="1408">
          <cell r="A1408">
            <v>23511520</v>
          </cell>
          <cell r="B1408" t="str">
            <v>SEDE DE VALVULA ESC OM 457 LA +0,50</v>
          </cell>
          <cell r="C1408" t="str">
            <v>541 053 0532 (ORIG.)</v>
          </cell>
          <cell r="D1408"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8" t="str">
            <v/>
          </cell>
        </row>
        <row r="1409">
          <cell r="A1409">
            <v>23511620</v>
          </cell>
          <cell r="B1409" t="str">
            <v>SEDE DE VALVULA ESC OM 457 LA +1,00</v>
          </cell>
          <cell r="C1409" t="str">
            <v>541 053 0532 (ORIG.)</v>
          </cell>
          <cell r="D1409"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409" t="str">
            <v/>
          </cell>
        </row>
        <row r="1410">
          <cell r="A1410">
            <v>23513020</v>
          </cell>
          <cell r="B1410" t="str">
            <v>SEDE DE VALVULA ESC OM 906 / 904 STD</v>
          </cell>
          <cell r="C1410" t="str">
            <v>906 053 0132 (ORIG.)
A5363 (300 INDY)</v>
          </cell>
          <cell r="D1410"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0" t="str">
            <v/>
          </cell>
        </row>
        <row r="1411">
          <cell r="A1411">
            <v>23513120</v>
          </cell>
          <cell r="B1411" t="str">
            <v>SEDE DE VALVULA ESC OM 906 / 904 +0,10</v>
          </cell>
          <cell r="C1411" t="str">
            <v>906 053 0132 (ORIG.)</v>
          </cell>
          <cell r="D1411"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1" t="str">
            <v/>
          </cell>
        </row>
        <row r="1412">
          <cell r="A1412">
            <v>23513220</v>
          </cell>
          <cell r="B1412" t="str">
            <v>SEDE DE VALVULA ESC OM 906 / 904 +0,20</v>
          </cell>
          <cell r="C1412" t="str">
            <v>906 053 0132 (ORIG.)</v>
          </cell>
          <cell r="D1412"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2" t="str">
            <v/>
          </cell>
        </row>
        <row r="1413">
          <cell r="A1413">
            <v>23513320</v>
          </cell>
          <cell r="B1413" t="str">
            <v>SEDE DE VALVULA ESC OM 906 / 904 +0,30</v>
          </cell>
          <cell r="C1413" t="str">
            <v>906 053 0132 (ORIG.)</v>
          </cell>
          <cell r="D1413"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3" t="str">
            <v/>
          </cell>
        </row>
        <row r="1414">
          <cell r="A1414">
            <v>23513420</v>
          </cell>
          <cell r="B1414" t="str">
            <v>SEDE DE VALVULA ESC OM 906 / 904 +0,40</v>
          </cell>
          <cell r="C1414" t="str">
            <v>906 053 0132 (ORIG.)</v>
          </cell>
          <cell r="D1414"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4" t="str">
            <v/>
          </cell>
        </row>
        <row r="1415">
          <cell r="A1415">
            <v>23513520</v>
          </cell>
          <cell r="B1415" t="str">
            <v>SEDE DE VALVULA ESC OM 906 / 904 +0,50</v>
          </cell>
          <cell r="C1415" t="str">
            <v>906 053 0132 (ORIG.)</v>
          </cell>
          <cell r="D1415"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5" t="str">
            <v/>
          </cell>
        </row>
        <row r="1416">
          <cell r="A1416">
            <v>23513620</v>
          </cell>
          <cell r="B1416" t="str">
            <v>SEDE DE VALVULA ESC OM 906 / 904 +1,00</v>
          </cell>
          <cell r="C1416" t="str">
            <v>906 053 0132 (ORIG.)</v>
          </cell>
          <cell r="D1416"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OF 1721  -  2007 - 2007  -  OM 924 LA 4.8 12V L4 OHV  -  Diesel
MERCEDES BENZ: OF 1721  -  2007-2007  -  OM 924 LA 4.8 12V L4 OHV  -  Diesel
MERCEDES BENZ: OF 1722  -  2002 - 2012  -  OM 924 LA 4.8 12V L4 OHV  -  Diesel
MERCEDES BENZ: OF 1722  -  2002-2012  -  OM 924 LA 4.8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cell r="E1416" t="str">
            <v/>
          </cell>
        </row>
        <row r="1417">
          <cell r="A1417">
            <v>23514020</v>
          </cell>
          <cell r="B1417" t="str">
            <v>SEDE DE VALVULA  ADM OM 314 / 352 STD</v>
          </cell>
          <cell r="C1417" t="str">
            <v>352 053 1631 (ORIG.)
352 053 1631 352 053 2231 352 053 3131 (ORIG.)
A 5000 (300 INDY)
SA0480033000 (MAHLE)
SA0480033001 (METAL LEVE)</v>
          </cell>
          <cell r="D1417"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17" t="str">
            <v/>
          </cell>
        </row>
        <row r="1418">
          <cell r="A1418">
            <v>23514120</v>
          </cell>
          <cell r="B1418" t="str">
            <v>SEDE DE VALVULA  ADM OM 314 / 352 +0,10</v>
          </cell>
          <cell r="C1418" t="str">
            <v>352 053 1631 (ORIG.)
A 5000-10 (300 INDY)
SA0480033100 (MAHLE)
SA0480033101 (METAL LEVE)</v>
          </cell>
          <cell r="D1418"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18" t="str">
            <v/>
          </cell>
        </row>
        <row r="1419">
          <cell r="A1419">
            <v>23514220</v>
          </cell>
          <cell r="B1419" t="str">
            <v>SEDE DE VALVULA  ADM OM 314 / 352 +0,20</v>
          </cell>
          <cell r="C1419" t="str">
            <v>352 053 1631 (ORIG.)
A 5000-20 (300 INDY)
SA0480033200 (MAHLE)
SA0480033201 (METAL LEVE)</v>
          </cell>
          <cell r="D1419"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19" t="str">
            <v/>
          </cell>
        </row>
        <row r="1420">
          <cell r="A1420">
            <v>23514320</v>
          </cell>
          <cell r="B1420" t="str">
            <v>SEDE DE VALVULA  ADM OM 314 / 352 +0,30</v>
          </cell>
          <cell r="C1420" t="str">
            <v>352 053 1631 (ORIG.)</v>
          </cell>
          <cell r="D1420"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0" t="str">
            <v/>
          </cell>
        </row>
        <row r="1421">
          <cell r="A1421">
            <v>23514420</v>
          </cell>
          <cell r="B1421" t="str">
            <v>SEDE DE VALVULA  ADM OM 314 / 352 +0,40</v>
          </cell>
          <cell r="C1421" t="str">
            <v>352 053 1631 (ORIG.)</v>
          </cell>
          <cell r="D1421"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1" t="str">
            <v/>
          </cell>
        </row>
        <row r="1422">
          <cell r="A1422">
            <v>23514520</v>
          </cell>
          <cell r="B1422" t="str">
            <v>SEDE DE VALVULA  ADM OM 314 / 352 +0,50</v>
          </cell>
          <cell r="C1422" t="str">
            <v>352 053 1631 (ORIG.)</v>
          </cell>
          <cell r="D1422"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2" t="str">
            <v/>
          </cell>
        </row>
        <row r="1423">
          <cell r="A1423">
            <v>23514620</v>
          </cell>
          <cell r="B1423" t="str">
            <v>SEDE DE VALVULA  ADM OM 314 / 352 +1,00</v>
          </cell>
          <cell r="C1423" t="str">
            <v>352 053 1631 (ORIG.)
A 5000-100 (300 INDY)
SA0480033910 (MAHLE)
SA0480033911 (METAL LEVE)</v>
          </cell>
          <cell r="D1423"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3" t="str">
            <v/>
          </cell>
        </row>
        <row r="1424">
          <cell r="A1424">
            <v>23514720</v>
          </cell>
          <cell r="B1424" t="str">
            <v>SEDE DE VALVULA  ADM OM 314 / 352 +2,00</v>
          </cell>
          <cell r="C1424" t="str">
            <v>352 053 1631 (ORIG.)
A 5000-200 (300 INDY)
SA0480033920 (MAHLE)
SA0480033921 (METAL LEVE)</v>
          </cell>
          <cell r="D1424"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4" t="str">
            <v/>
          </cell>
        </row>
        <row r="1425">
          <cell r="A1425">
            <v>23515020</v>
          </cell>
          <cell r="B1425" t="str">
            <v>SEDE DE VALVULA ESC OM 314 / 352A STD</v>
          </cell>
          <cell r="C1425" t="str">
            <v>352 053 0032 (ORIG.)
352 053 0032 352 053 1232 (ORIG.)
A 5002 (300 INDY)
SE0480038000 (MAHLE)
SE0480038001 (METAL LEVE)</v>
          </cell>
          <cell r="D1425"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5" t="str">
            <v/>
          </cell>
        </row>
        <row r="1426">
          <cell r="A1426">
            <v>23515120</v>
          </cell>
          <cell r="B1426" t="str">
            <v>SEDE DE VALVULA ESC OM 314 / 352A +0,10</v>
          </cell>
          <cell r="C1426" t="str">
            <v>352 053 0032 (ORIG.)
A 5002-10 (300 INDY)
SE0480038100 (MAHLE)
SE0480038101 (METAL LEVE)</v>
          </cell>
          <cell r="D1426"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6" t="str">
            <v/>
          </cell>
        </row>
        <row r="1427">
          <cell r="A1427">
            <v>23515220</v>
          </cell>
          <cell r="B1427" t="str">
            <v>SEDE DE VALVULA ESC OM 314 / 352A +0,20</v>
          </cell>
          <cell r="C1427" t="str">
            <v>352 053 0032 (ORIG.)
A 5002-20 (300 INDY)
SE0480038200 (MAHLE)
SE0480038201 (METAL LEVE)</v>
          </cell>
          <cell r="D1427"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7" t="str">
            <v/>
          </cell>
        </row>
        <row r="1428">
          <cell r="A1428">
            <v>23515320</v>
          </cell>
          <cell r="B1428" t="str">
            <v>SEDE DE VALVULA ESC OM 314 / 352A +0,30</v>
          </cell>
          <cell r="C1428" t="str">
            <v>352 053 0032 (ORIG.)</v>
          </cell>
          <cell r="D1428"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8" t="str">
            <v/>
          </cell>
        </row>
        <row r="1429">
          <cell r="A1429">
            <v>23515420</v>
          </cell>
          <cell r="B1429" t="str">
            <v>SEDE DE VALVULA ESC OM 314 / 352A +0,40</v>
          </cell>
          <cell r="C1429" t="str">
            <v>352 053 0032 (ORIG.)</v>
          </cell>
          <cell r="D1429"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29" t="str">
            <v/>
          </cell>
        </row>
        <row r="1430">
          <cell r="A1430">
            <v>23515520</v>
          </cell>
          <cell r="B1430" t="str">
            <v>SEDE DE VALVULA ESC OM 314 / 352A +0,50</v>
          </cell>
          <cell r="C1430" t="str">
            <v>352 053 0032 (ORIG.)
A 5002-50 (300 INDY)
SE0480038500 (MAHLE)
SE0480038501 (METAL LEVE)</v>
          </cell>
          <cell r="D1430"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30" t="str">
            <v/>
          </cell>
        </row>
        <row r="1431">
          <cell r="A1431">
            <v>23515620</v>
          </cell>
          <cell r="B1431" t="str">
            <v>SEDE DE VALVULA ESC OM 314 / 352A +1,00</v>
          </cell>
          <cell r="C1431" t="str">
            <v>352 053 0032 (ORIG.)
A 5002-100 (300 INDY)
SE0480038910 (MAHLE)
SE0480038911 (METAL LEVE)</v>
          </cell>
          <cell r="D1431"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31" t="str">
            <v/>
          </cell>
        </row>
        <row r="1432">
          <cell r="A1432">
            <v>23515720</v>
          </cell>
          <cell r="B1432" t="str">
            <v>SEDE DE VALVULA ESC OM 314 / 352A +2,00</v>
          </cell>
          <cell r="C1432" t="str">
            <v>352 053 0032 (ORIG.)
A 5002-200 (300 INDY)
SE0480038920 (MAHLE)
SE0480038921 (METAL LEVE)</v>
          </cell>
          <cell r="D1432"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cell r="E1432" t="str">
            <v/>
          </cell>
        </row>
        <row r="1433">
          <cell r="A1433">
            <v>23516020</v>
          </cell>
          <cell r="B1433" t="str">
            <v>SEDE DE VALVULA ESC OM 355 STD</v>
          </cell>
          <cell r="C1433" t="str">
            <v>346 053 0532 (ORIG.)
346 053 0532 355 053 1032 355 053 1832 (ORIG.)
355 053 1032 (ORIG.)
A 5006 (300 INDY)
SE0480044000 (MAHLE)
SE0480044001 (METAL LEVE)</v>
          </cell>
          <cell r="D1433"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3" t="str">
            <v/>
          </cell>
        </row>
        <row r="1434">
          <cell r="A1434">
            <v>23516120</v>
          </cell>
          <cell r="B1434" t="str">
            <v>SEDE DE VALVULA ESC OM 355 +0,10</v>
          </cell>
          <cell r="C1434" t="str">
            <v>A 5006-10 (300 INDY)
SE0480044100 (MAHLE)
SE0480044101 (METAL LEVE)</v>
          </cell>
          <cell r="D1434"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4" t="str">
            <v/>
          </cell>
        </row>
        <row r="1435">
          <cell r="A1435">
            <v>23516220</v>
          </cell>
          <cell r="B1435" t="str">
            <v>SEDE DE VALVULA ESC OM 355 +0,20</v>
          </cell>
          <cell r="C1435" t="str">
            <v>346 053 0632 (ORIG.)
355 053 1032 (ORIG.)
A 5006-20 (300 INDY)
SE0480044200 (MAHLE)
SE0480044201 (METAL LEVE)</v>
          </cell>
          <cell r="D1435"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5" t="str">
            <v/>
          </cell>
        </row>
        <row r="1436">
          <cell r="A1436">
            <v>23516320</v>
          </cell>
          <cell r="B1436" t="str">
            <v>SEDE DE VALVULA ESC OM 355 +0,30</v>
          </cell>
        </row>
        <row r="1436">
          <cell r="D1436"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6" t="str">
            <v/>
          </cell>
        </row>
        <row r="1437">
          <cell r="A1437">
            <v>23516420</v>
          </cell>
          <cell r="B1437" t="str">
            <v>SEDE DE VALVULA ESC OM 355 +0,40</v>
          </cell>
          <cell r="C1437" t="str">
            <v>346 053 0732 (ORIG.)
355 053 1032 (ORIG.)</v>
          </cell>
          <cell r="D1437"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7" t="str">
            <v/>
          </cell>
        </row>
        <row r="1438">
          <cell r="A1438">
            <v>23516520</v>
          </cell>
          <cell r="B1438" t="str">
            <v>SEDE DE VALVULA ESC OM 355 +0,50</v>
          </cell>
        </row>
        <row r="1438">
          <cell r="D1438"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8" t="str">
            <v/>
          </cell>
        </row>
        <row r="1439">
          <cell r="A1439">
            <v>23516620</v>
          </cell>
          <cell r="B1439" t="str">
            <v>SEDE DE VALVULA ESC OM 355 +1,00</v>
          </cell>
        </row>
        <row r="1439">
          <cell r="D143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39" t="str">
            <v/>
          </cell>
        </row>
        <row r="1440">
          <cell r="A1440">
            <v>23516720</v>
          </cell>
          <cell r="B1440" t="str">
            <v>SEDE DE VALVULA ESC OM 355 +2,00</v>
          </cell>
        </row>
        <row r="1440">
          <cell r="D1440"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40" t="str">
            <v/>
          </cell>
        </row>
        <row r="1441">
          <cell r="A1441">
            <v>23517050</v>
          </cell>
          <cell r="B1441" t="str">
            <v>SEDE DE VALVULA ESC PERKINS 6357 STD</v>
          </cell>
          <cell r="C1441" t="str">
            <v>70470004 (ORIG.)
A 5019 (300 INDY)
SE0570047000 (MAHLE)
SE0570047001 (METAL LEVE)</v>
          </cell>
          <cell r="D1441"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1" t="str">
            <v/>
          </cell>
        </row>
        <row r="1442">
          <cell r="A1442">
            <v>23517150</v>
          </cell>
          <cell r="B1442" t="str">
            <v>SEDE DE VALVULA ESC PERKINS 6357 +0,10</v>
          </cell>
          <cell r="C1442" t="str">
            <v>70.470.004 (ORIG.)</v>
          </cell>
          <cell r="D1442"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2" t="str">
            <v/>
          </cell>
        </row>
        <row r="1443">
          <cell r="A1443">
            <v>23517250</v>
          </cell>
          <cell r="B1443" t="str">
            <v>SEDE DE VALVULA ESC PERKINS 6357 +0,20</v>
          </cell>
          <cell r="C1443" t="str">
            <v>70.470.004 (ORIG.)</v>
          </cell>
          <cell r="D1443"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3" t="str">
            <v/>
          </cell>
        </row>
        <row r="1444">
          <cell r="A1444">
            <v>23517350</v>
          </cell>
          <cell r="B1444" t="str">
            <v>SEDE DE VALVULA ESC PERKINS 6357 +0,30</v>
          </cell>
          <cell r="C1444" t="str">
            <v>70.470.004 (ORIG.)</v>
          </cell>
          <cell r="D1444"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4" t="str">
            <v/>
          </cell>
        </row>
        <row r="1445">
          <cell r="A1445">
            <v>23517450</v>
          </cell>
          <cell r="B1445" t="str">
            <v>SEDE DE VALVULA ESC PERKINS 6357 +0,40</v>
          </cell>
          <cell r="C1445" t="str">
            <v>70.470.004 (ORIG.)</v>
          </cell>
          <cell r="D1445"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5" t="str">
            <v/>
          </cell>
        </row>
        <row r="1446">
          <cell r="A1446">
            <v>23517550</v>
          </cell>
          <cell r="B1446" t="str">
            <v>SEDE DE VALVULA ESC PERKINS 6357 +0,50</v>
          </cell>
          <cell r="C1446" t="str">
            <v>70.470.004 (ORIG.)</v>
          </cell>
          <cell r="D1446"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6" t="str">
            <v/>
          </cell>
        </row>
        <row r="1447">
          <cell r="A1447">
            <v>23517650</v>
          </cell>
          <cell r="B1447" t="str">
            <v>SEDE DE VALVULA ESC PERKINS 6357 +1,00</v>
          </cell>
          <cell r="C1447" t="str">
            <v>70.470.004 (ORIG.)</v>
          </cell>
          <cell r="D1447"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447" t="str">
            <v/>
          </cell>
        </row>
        <row r="1448">
          <cell r="A1448">
            <v>23518050</v>
          </cell>
          <cell r="B1448" t="str">
            <v>SEDE DE VALVULA  ADM PERKINS 6358 STD</v>
          </cell>
          <cell r="C1448" t="str">
            <v>70.470.042 (ORIG.)
70470048 (ORIG.)
A5447D (300 INDY)</v>
          </cell>
          <cell r="D1448"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48" t="str">
            <v/>
          </cell>
        </row>
        <row r="1449">
          <cell r="A1449">
            <v>23518150</v>
          </cell>
          <cell r="B1449" t="str">
            <v>SEDE DE VALVULA  ADM PERKINS 6358 +0,10</v>
          </cell>
          <cell r="C1449" t="str">
            <v>70.470.042 (ORIG.)</v>
          </cell>
          <cell r="D1449"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49" t="str">
            <v/>
          </cell>
        </row>
        <row r="1450">
          <cell r="A1450">
            <v>23518250</v>
          </cell>
          <cell r="B1450" t="str">
            <v>SEDE DE VALVULA  ADM PERKINS 6358 +0,20</v>
          </cell>
          <cell r="C1450" t="str">
            <v>70.470.042 (ORIG.)</v>
          </cell>
          <cell r="D1450"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0" t="str">
            <v/>
          </cell>
        </row>
        <row r="1451">
          <cell r="A1451">
            <v>23518350</v>
          </cell>
          <cell r="B1451" t="str">
            <v>SEDE DE VALVULA  ADM PERKINS 6358 +0,30</v>
          </cell>
          <cell r="C1451" t="str">
            <v>70.470.042 (ORIG.)</v>
          </cell>
          <cell r="D1451"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1" t="str">
            <v/>
          </cell>
        </row>
        <row r="1452">
          <cell r="A1452">
            <v>23518550</v>
          </cell>
          <cell r="B1452" t="str">
            <v>SEDE DE VALVULA ADM PERKINS 6358 +0,50</v>
          </cell>
          <cell r="C1452" t="str">
            <v>70.470.042 (ORIG.)</v>
          </cell>
          <cell r="D1452"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2" t="str">
            <v/>
          </cell>
        </row>
        <row r="1453">
          <cell r="A1453">
            <v>23518650</v>
          </cell>
          <cell r="B1453" t="str">
            <v>SEDE DE VALVULA  ADM PERKINS 6358 +1,00</v>
          </cell>
          <cell r="C1453" t="str">
            <v>70.470.042 (ORIG.)</v>
          </cell>
          <cell r="D1453"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3" t="str">
            <v/>
          </cell>
        </row>
        <row r="1454">
          <cell r="A1454">
            <v>23519050</v>
          </cell>
          <cell r="B1454" t="str">
            <v>SEDE DE VALVULA ESC PERKINS 6358 STD</v>
          </cell>
          <cell r="C1454" t="str">
            <v>70470027 (ORIG.)
A5446 (300 INDY)</v>
          </cell>
          <cell r="D1454"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4" t="str">
            <v/>
          </cell>
        </row>
        <row r="1455">
          <cell r="A1455">
            <v>23519150</v>
          </cell>
          <cell r="B1455" t="str">
            <v>SEDE DE VALVULA ESC PERKINS 6358 +0,10</v>
          </cell>
          <cell r="C1455" t="str">
            <v>70.470.027 (ORIG.)</v>
          </cell>
          <cell r="D1455"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5" t="str">
            <v/>
          </cell>
        </row>
        <row r="1456">
          <cell r="A1456">
            <v>23519250</v>
          </cell>
          <cell r="B1456" t="str">
            <v>SEDE DE VALVULA ESC PERKINS 6358 +0,20</v>
          </cell>
          <cell r="C1456" t="str">
            <v>70.470.027 (ORIG.)</v>
          </cell>
          <cell r="D1456"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6" t="str">
            <v/>
          </cell>
        </row>
        <row r="1457">
          <cell r="A1457">
            <v>23519350</v>
          </cell>
          <cell r="B1457" t="str">
            <v>SEDE DE VALVULA ESC PERKINS 6358 +0,30</v>
          </cell>
          <cell r="C1457" t="str">
            <v>70.470.027 (ORIG.)</v>
          </cell>
          <cell r="D1457"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7" t="str">
            <v/>
          </cell>
        </row>
        <row r="1458">
          <cell r="A1458">
            <v>23519450</v>
          </cell>
          <cell r="B1458" t="str">
            <v>SEDE DE VALVULA ESC PERKINS 6358 +0,40</v>
          </cell>
          <cell r="C1458" t="str">
            <v>70.470.027 (ORIG.)</v>
          </cell>
          <cell r="D1458"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8" t="str">
            <v/>
          </cell>
        </row>
        <row r="1459">
          <cell r="A1459">
            <v>23519550</v>
          </cell>
          <cell r="B1459" t="str">
            <v>SEDE DE VALVULA ESC PERKINS 6358 +0,50</v>
          </cell>
          <cell r="C1459" t="str">
            <v>70.470.027 (ORIG.)</v>
          </cell>
          <cell r="D1459"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59" t="str">
            <v/>
          </cell>
        </row>
        <row r="1460">
          <cell r="A1460">
            <v>23519650</v>
          </cell>
          <cell r="B1460" t="str">
            <v>SEDE DE VALVULA ESC PERKINS 6358 +1,00</v>
          </cell>
          <cell r="C1460" t="str">
            <v>70.470.027 (ORIG.)</v>
          </cell>
          <cell r="D1460"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cell r="E1460" t="str">
            <v/>
          </cell>
        </row>
        <row r="1461">
          <cell r="A1461">
            <v>23520030</v>
          </cell>
          <cell r="B1461" t="str">
            <v>SEDE DE VALVULA ESC TRATOR STD</v>
          </cell>
          <cell r="C1461" t="str">
            <v>A 5421 (300 INDY)
SE0260048000 (MAHLE)
SE0260048001 (METAL LEVE)</v>
          </cell>
          <cell r="D1461" t="str">
            <v>FORD: TRATOR (ESPECIAL)</v>
          </cell>
          <cell r="E1461" t="str">
            <v/>
          </cell>
        </row>
        <row r="1462">
          <cell r="A1462">
            <v>23520130</v>
          </cell>
          <cell r="B1462" t="str">
            <v>SEDE DE VALVULA ESC TRATOR +0,10</v>
          </cell>
        </row>
        <row r="1462">
          <cell r="D1462" t="str">
            <v>FORD: TRATOR (ESPECIAL)</v>
          </cell>
          <cell r="E1462" t="str">
            <v/>
          </cell>
        </row>
        <row r="1463">
          <cell r="A1463">
            <v>23520230</v>
          </cell>
          <cell r="B1463" t="str">
            <v>SEDE DE VALVULA ESC TRATOR +0,20</v>
          </cell>
        </row>
        <row r="1463">
          <cell r="D1463" t="str">
            <v>FORD: TRATOR (ESPECIAL)</v>
          </cell>
          <cell r="E1463" t="str">
            <v/>
          </cell>
        </row>
        <row r="1464">
          <cell r="A1464">
            <v>23520330</v>
          </cell>
          <cell r="B1464" t="str">
            <v>SEDE DE VALVULA ESC TRATOR +0,30</v>
          </cell>
        </row>
        <row r="1464">
          <cell r="D1464" t="str">
            <v>FORD: TRATOR (ESPECIAL)</v>
          </cell>
          <cell r="E1464" t="str">
            <v/>
          </cell>
        </row>
        <row r="1465">
          <cell r="A1465">
            <v>23520430</v>
          </cell>
          <cell r="B1465" t="str">
            <v>SEDE DE VALVULA ESC TRATOR +0,40</v>
          </cell>
        </row>
        <row r="1465">
          <cell r="D1465" t="str">
            <v>FORD: TRATOR (ESPECIAL)</v>
          </cell>
          <cell r="E1465" t="str">
            <v/>
          </cell>
        </row>
        <row r="1466">
          <cell r="A1466">
            <v>23520530</v>
          </cell>
          <cell r="B1466" t="str">
            <v>SEDE DE VALVULA ESC TRATOR +0,50</v>
          </cell>
        </row>
        <row r="1466">
          <cell r="D1466" t="str">
            <v>FORD: TRATOR (ESPECIAL)</v>
          </cell>
          <cell r="E1466" t="str">
            <v/>
          </cell>
        </row>
        <row r="1467">
          <cell r="A1467">
            <v>23520630</v>
          </cell>
          <cell r="B1467" t="str">
            <v>SEDE DE VALVULA ESC TRATOR +1,00</v>
          </cell>
        </row>
        <row r="1467">
          <cell r="D1467" t="str">
            <v>FORD: TRATOR (ESPECIAL)</v>
          </cell>
          <cell r="E1467" t="str">
            <v/>
          </cell>
        </row>
        <row r="1468">
          <cell r="A1468">
            <v>23521030</v>
          </cell>
          <cell r="B1468" t="str">
            <v>SEDE DE VALVULA  ADM TRATOR STD</v>
          </cell>
          <cell r="C1468" t="str">
            <v>A 5416 (300 INDY)
SA0260049000 (MAHLE)
SA0260049001 (METAL LEVE)</v>
          </cell>
          <cell r="D1468" t="str">
            <v>FORD: TRATOR (ESPECIAL)</v>
          </cell>
          <cell r="E1468" t="str">
            <v/>
          </cell>
        </row>
        <row r="1469">
          <cell r="A1469">
            <v>23521130</v>
          </cell>
          <cell r="B1469" t="str">
            <v>SEDE DE VALVULA  ADM TRATOR +0,10</v>
          </cell>
        </row>
        <row r="1469">
          <cell r="D1469" t="str">
            <v>FORD: TRATOR (ESPECIAL)</v>
          </cell>
          <cell r="E1469" t="str">
            <v/>
          </cell>
        </row>
        <row r="1470">
          <cell r="A1470">
            <v>23521230</v>
          </cell>
          <cell r="B1470" t="str">
            <v>SEDE DE VALVULA  ADM TRATOR +0,20</v>
          </cell>
        </row>
        <row r="1470">
          <cell r="D1470" t="str">
            <v>FORD: TRATOR (ESPECIAL)</v>
          </cell>
          <cell r="E1470" t="str">
            <v/>
          </cell>
        </row>
        <row r="1471">
          <cell r="A1471">
            <v>23521330</v>
          </cell>
          <cell r="B1471" t="str">
            <v>SEDE DE VALVULA  ADM TRATOR +0,30</v>
          </cell>
        </row>
        <row r="1471">
          <cell r="D1471" t="str">
            <v>FORD: TRATOR (ESPECIAL)</v>
          </cell>
          <cell r="E1471" t="str">
            <v/>
          </cell>
        </row>
        <row r="1472">
          <cell r="A1472">
            <v>23521430</v>
          </cell>
          <cell r="B1472" t="str">
            <v>SEDE DE VALVULA  ADM TRATOR +0,40</v>
          </cell>
        </row>
        <row r="1472">
          <cell r="D1472" t="str">
            <v>FORD: TRATOR (ESPECIAL)</v>
          </cell>
          <cell r="E1472" t="str">
            <v/>
          </cell>
        </row>
        <row r="1473">
          <cell r="A1473">
            <v>23521530</v>
          </cell>
          <cell r="B1473" t="str">
            <v>SEDE DE VALVULA  ADM TRATOR +0,50</v>
          </cell>
        </row>
        <row r="1473">
          <cell r="D1473" t="str">
            <v>FORD: TRATOR (ESPECIAL)</v>
          </cell>
          <cell r="E1473" t="str">
            <v/>
          </cell>
        </row>
        <row r="1474">
          <cell r="A1474">
            <v>23521630</v>
          </cell>
          <cell r="B1474" t="str">
            <v>SEDE DE VALVULA  ADM TRATOR +1,00</v>
          </cell>
        </row>
        <row r="1474">
          <cell r="D1474" t="str">
            <v>FORD: TRATOR (ESPECIAL)</v>
          </cell>
          <cell r="E1474" t="str">
            <v/>
          </cell>
        </row>
        <row r="1475">
          <cell r="A1475">
            <v>23522000</v>
          </cell>
          <cell r="B1475" t="str">
            <v>SEDE DE VALVULA ESC 3406 STD</v>
          </cell>
          <cell r="C1475" t="str">
            <v>1W 5283 (ORIG.)
9S 9699
1W 5283 (ORIG.)
9S 9699 (ORIG.)
A5029 (300 INDY)</v>
          </cell>
          <cell r="D1475" t="str">
            <v>CATERPILLAR: 3406, 3406B, 3408, 3412, D343/A, D346, D348, D349, 1693</v>
          </cell>
          <cell r="E1475" t="str">
            <v/>
          </cell>
        </row>
        <row r="1476">
          <cell r="A1476">
            <v>23522100</v>
          </cell>
          <cell r="B1476" t="str">
            <v>SEDE DE VALVULA ESC 3406 +0,10</v>
          </cell>
          <cell r="C1476" t="str">
            <v>1W 5283 (ORIG.)
9S 9699 (ORIG.)</v>
          </cell>
          <cell r="D1476" t="str">
            <v>CATERPILLAR: 3406, 3406B, 3408, 3412, D343/A, D346, D348, D349, 1693</v>
          </cell>
          <cell r="E1476" t="str">
            <v/>
          </cell>
        </row>
        <row r="1477">
          <cell r="A1477">
            <v>23523050</v>
          </cell>
          <cell r="B1477" t="str">
            <v>SEDE DE VALVULA  ADM 4236 / 4248 STD</v>
          </cell>
          <cell r="C1477" t="str">
            <v>70470053 (ORIG.)
A 5413 (300 INDY)
SA0570050000 (MAHLE)
SA0570050001 (METAL LEVE)</v>
          </cell>
          <cell r="D1477"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77" t="str">
            <v/>
          </cell>
        </row>
        <row r="1478">
          <cell r="A1478">
            <v>23523150</v>
          </cell>
          <cell r="B1478" t="str">
            <v>SEDE DE VALVULA  ADM 4236 / 4248 +0,10</v>
          </cell>
          <cell r="C1478" t="str">
            <v>70.470.053 (ORIG.)
A 5413-10 (300 INDY)
SA0570050100 (MAHLE)
SA0570050101 (METAL LEVE)</v>
          </cell>
          <cell r="D1478"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78" t="str">
            <v/>
          </cell>
        </row>
        <row r="1479">
          <cell r="A1479">
            <v>23523250</v>
          </cell>
          <cell r="B1479" t="str">
            <v>SEDE DE VALVULA  ADM 4236 / 4248 +0,20</v>
          </cell>
          <cell r="C1479" t="str">
            <v>70.470.053 (ORIG.)
A 5413-20 (300 INDY)
SA0570050200 (MAHLE)
SA0570050201 (METAL LEVE)</v>
          </cell>
          <cell r="D1479"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79" t="str">
            <v/>
          </cell>
        </row>
        <row r="1480">
          <cell r="A1480">
            <v>23523350</v>
          </cell>
          <cell r="B1480" t="str">
            <v>SEDE DE VALVULA  ADM 4236 / 4248 +0,30</v>
          </cell>
          <cell r="C1480" t="str">
            <v>70.470.053 (ORIG.)</v>
          </cell>
          <cell r="D1480"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0" t="str">
            <v/>
          </cell>
        </row>
        <row r="1481">
          <cell r="A1481">
            <v>23523450</v>
          </cell>
          <cell r="B1481" t="str">
            <v>SEDE DE VALVULA  ADM 4236 / 4248 +0,40</v>
          </cell>
          <cell r="C1481" t="str">
            <v>70.470.053 (ORIG.)</v>
          </cell>
          <cell r="D1481"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1" t="str">
            <v/>
          </cell>
        </row>
        <row r="1482">
          <cell r="A1482">
            <v>23523550</v>
          </cell>
          <cell r="B1482" t="str">
            <v>SEDE DE VALVULA  ADM 4236 / 4248 +0,50</v>
          </cell>
          <cell r="C1482" t="str">
            <v>70.470.053 (ORIG.)</v>
          </cell>
          <cell r="D1482"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2" t="str">
            <v/>
          </cell>
        </row>
        <row r="1483">
          <cell r="A1483">
            <v>23523650</v>
          </cell>
          <cell r="B1483" t="str">
            <v>SEDE DE VALVULA  ADM 4236 / 4248 +1,00</v>
          </cell>
          <cell r="C1483" t="str">
            <v>70.470.053 (ORIG.)</v>
          </cell>
          <cell r="D1483"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3" t="str">
            <v/>
          </cell>
        </row>
        <row r="1484">
          <cell r="A1484">
            <v>23524050</v>
          </cell>
          <cell r="B1484" t="str">
            <v>SEDE DE VALVULA ESC 4236 / 4248 STD</v>
          </cell>
          <cell r="C1484" t="str">
            <v>33152153 (ORIG.)
A 5374 (300 INDY)
SE0570053000 (MAHLE)
SE0570053001 (METAL LEVE)</v>
          </cell>
          <cell r="D1484"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4" t="str">
            <v/>
          </cell>
        </row>
        <row r="1485">
          <cell r="A1485">
            <v>23524150</v>
          </cell>
          <cell r="B1485" t="str">
            <v>SEDE DE VALVULA ESC 4236 / 4248 +0,10</v>
          </cell>
          <cell r="C1485" t="str">
            <v>33.152.153 (ORIG.)
A 5374-10 (300 INDY)
SE0570053100 (MAHLE)
SE0570053101 (METAL LEVE)</v>
          </cell>
          <cell r="D1485"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5" t="str">
            <v/>
          </cell>
        </row>
        <row r="1486">
          <cell r="A1486">
            <v>23524250</v>
          </cell>
          <cell r="B1486" t="str">
            <v>SEDE DE VALVULA ESC 4236 / 4248 +0,20</v>
          </cell>
          <cell r="C1486" t="str">
            <v>33.152.153 (ORIG.)
A 5374-20 (300 INDY)
SE0570053200 (MAHLE)
SE0570053201 (METAL LEVE)</v>
          </cell>
          <cell r="D1486"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6" t="str">
            <v/>
          </cell>
        </row>
        <row r="1487">
          <cell r="A1487">
            <v>23524350</v>
          </cell>
          <cell r="B1487" t="str">
            <v>SEDE DE VALVULA ESC 4236 / 4248 +0,30</v>
          </cell>
          <cell r="C1487" t="str">
            <v>33.152.153 (ORIG.)</v>
          </cell>
          <cell r="D1487"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7" t="str">
            <v/>
          </cell>
        </row>
        <row r="1488">
          <cell r="A1488">
            <v>23524450</v>
          </cell>
          <cell r="B1488" t="str">
            <v>SEDE DE VALVULA ESC 4236 / 4248 +0,40</v>
          </cell>
          <cell r="C1488" t="str">
            <v>33.152.153 (ORIG.)</v>
          </cell>
          <cell r="D1488"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8" t="str">
            <v/>
          </cell>
        </row>
        <row r="1489">
          <cell r="A1489">
            <v>23524550</v>
          </cell>
          <cell r="B1489" t="str">
            <v>SEDE DE VALVULA ESC 4236 / 4248 +0,50</v>
          </cell>
          <cell r="C1489" t="str">
            <v>33.152.153 (ORIG.)</v>
          </cell>
          <cell r="D1489"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89" t="str">
            <v/>
          </cell>
        </row>
        <row r="1490">
          <cell r="A1490">
            <v>23524650</v>
          </cell>
          <cell r="B1490" t="str">
            <v>SEDE DE VALVULA ESC 4236 / 4248 +1,00</v>
          </cell>
          <cell r="C1490" t="str">
            <v>33.152.153 (ORIG.)</v>
          </cell>
          <cell r="D1490"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cell r="E1490" t="str">
            <v/>
          </cell>
        </row>
        <row r="1491">
          <cell r="A1491">
            <v>23525005</v>
          </cell>
          <cell r="B1491" t="str">
            <v>SEDE DE VALVULA  ADM M90 STD</v>
          </cell>
          <cell r="C1491" t="str">
            <v>7.006.013.007 (ORIG.)</v>
          </cell>
          <cell r="D1491" t="str">
            <v>AGRALE: TRATOR  -  M 90  -  DIESEL  -  13</v>
          </cell>
          <cell r="E1491" t="str">
            <v/>
          </cell>
        </row>
        <row r="1492">
          <cell r="A1492">
            <v>23525105</v>
          </cell>
          <cell r="B1492" t="str">
            <v>SEDE DE VALVULA  ADM M90 +0,10</v>
          </cell>
          <cell r="C1492" t="str">
            <v>7.006.013.007 (ORIG.)</v>
          </cell>
          <cell r="D1492" t="str">
            <v>AGRALE: TRATOR  -  M 90  -  DIESEL  -  13</v>
          </cell>
          <cell r="E1492" t="str">
            <v/>
          </cell>
        </row>
        <row r="1493">
          <cell r="A1493">
            <v>23525205</v>
          </cell>
          <cell r="B1493" t="str">
            <v>SEDE DE VALVULA  ADM M90 +0,20</v>
          </cell>
          <cell r="C1493" t="str">
            <v>7.006.013.007 (ORIG.)</v>
          </cell>
          <cell r="D1493" t="str">
            <v>AGRALE: TRATOR  -  M 90  -  DIESEL  -  13</v>
          </cell>
          <cell r="E1493" t="str">
            <v/>
          </cell>
        </row>
        <row r="1494">
          <cell r="A1494">
            <v>23525305</v>
          </cell>
          <cell r="B1494" t="str">
            <v>SEDE DE VALVULA  ADM M90 +0,30</v>
          </cell>
          <cell r="C1494" t="str">
            <v>7.006.013.007 (ORIG.)</v>
          </cell>
          <cell r="D1494" t="str">
            <v>AGRALE: TRATOR  -  M 90  -  DIESEL  -  13</v>
          </cell>
          <cell r="E1494" t="str">
            <v/>
          </cell>
        </row>
        <row r="1495">
          <cell r="A1495">
            <v>23526005</v>
          </cell>
          <cell r="B1495" t="str">
            <v>SEDE DE VALVULA ESC M90 STD</v>
          </cell>
          <cell r="C1495" t="str">
            <v>7.006.012.009 (ORIG.)</v>
          </cell>
          <cell r="D1495" t="str">
            <v>AGRALE: TRATOR  -  M 90  -  DIESEL  -  13</v>
          </cell>
          <cell r="E1495" t="str">
            <v/>
          </cell>
        </row>
        <row r="1496">
          <cell r="A1496">
            <v>23526105</v>
          </cell>
          <cell r="B1496" t="str">
            <v>SEDE DE VALVULA ESC M90 +0,10</v>
          </cell>
          <cell r="C1496" t="str">
            <v>7.006.012.009 (ORIG.)</v>
          </cell>
          <cell r="D1496" t="str">
            <v>AGRALE: TRATOR  -  M 90  -  DIESEL  -  13</v>
          </cell>
          <cell r="E1496" t="str">
            <v/>
          </cell>
        </row>
        <row r="1497">
          <cell r="A1497">
            <v>23526205</v>
          </cell>
          <cell r="B1497" t="str">
            <v>SEDE DE VALVULA ESC M90 +0,20</v>
          </cell>
          <cell r="C1497" t="str">
            <v>7.006.012.009 (ORIG.)</v>
          </cell>
          <cell r="D1497" t="str">
            <v>AGRALE: TRATOR  -  M 90  -  DIESEL  -  13</v>
          </cell>
          <cell r="E1497" t="str">
            <v/>
          </cell>
        </row>
        <row r="1498">
          <cell r="A1498">
            <v>23526305</v>
          </cell>
          <cell r="B1498" t="str">
            <v>SEDE DE VALVULA ESC M90 +0,30</v>
          </cell>
          <cell r="C1498" t="str">
            <v>7.006.012.009 (ORIG.)</v>
          </cell>
          <cell r="D1498" t="str">
            <v>AGRALE: TRATOR  -  M 90  -  DIESEL  -  13</v>
          </cell>
          <cell r="E1498" t="str">
            <v/>
          </cell>
        </row>
        <row r="1499">
          <cell r="A1499">
            <v>23527020</v>
          </cell>
          <cell r="B1499" t="str">
            <v>SEDE DE VALVULA  ADM OM 355 STD</v>
          </cell>
          <cell r="C1499" t="str">
            <v>346 053 0731 (ORIG.)
346 053 0731 355 053 1131 (ORIG.)
355 053 1131 (ORIG.)
A 5005 (300 INDY)
SA0480056000 (MAHLE)
SA0480056001 (METAL LEVE)</v>
          </cell>
          <cell r="D149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499" t="str">
            <v/>
          </cell>
        </row>
        <row r="1500">
          <cell r="A1500">
            <v>23527120</v>
          </cell>
          <cell r="B1500" t="str">
            <v>SEDE DE VALVULA  ADM OM 355 +0,10</v>
          </cell>
        </row>
        <row r="1500">
          <cell r="D1500"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0" t="str">
            <v/>
          </cell>
        </row>
        <row r="1501">
          <cell r="A1501">
            <v>23527220</v>
          </cell>
          <cell r="B1501" t="str">
            <v>SEDE DE VALVULA  ADM OM 355 +0,20</v>
          </cell>
          <cell r="C1501" t="str">
            <v>346 053 0831 (ORIG.)
355 053 1231 (ORIG.)</v>
          </cell>
          <cell r="D1501"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1" t="str">
            <v/>
          </cell>
        </row>
        <row r="1502">
          <cell r="A1502">
            <v>23527320</v>
          </cell>
          <cell r="B1502" t="str">
            <v>SEDE DE VALVULA  ADM OM 355 +0,30</v>
          </cell>
        </row>
        <row r="1502">
          <cell r="D1502"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2" t="str">
            <v/>
          </cell>
        </row>
        <row r="1503">
          <cell r="A1503">
            <v>23527420</v>
          </cell>
          <cell r="B1503" t="str">
            <v>SEDE DE VALVULA  ADM OM 355 +0,40</v>
          </cell>
          <cell r="C1503" t="str">
            <v>346 053 0931 (ORIG.)
355 053 1331 (ORIG.)</v>
          </cell>
          <cell r="D1503"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3" t="str">
            <v/>
          </cell>
        </row>
        <row r="1504">
          <cell r="A1504">
            <v>23527520</v>
          </cell>
          <cell r="B1504" t="str">
            <v>SEDE DE VALVULA  ADM OM 355 +0,50</v>
          </cell>
        </row>
        <row r="1504">
          <cell r="D1504"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4" t="str">
            <v/>
          </cell>
        </row>
        <row r="1505">
          <cell r="A1505">
            <v>23527620</v>
          </cell>
          <cell r="B1505" t="str">
            <v>SEDE DE VALVULA  ADM OM 355 +1,00</v>
          </cell>
        </row>
        <row r="1505">
          <cell r="D1505"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1505" t="str">
            <v/>
          </cell>
        </row>
        <row r="1506">
          <cell r="A1506">
            <v>23528060</v>
          </cell>
          <cell r="B1506" t="str">
            <v>SEDE DE VALVULA ESC N10 B STD</v>
          </cell>
          <cell r="C1506" t="str">
            <v>4674750 (ORIG.)
A 5158 (300 INDY)
SE0710057000 (REF.)
SE0710057001 (REF.)</v>
          </cell>
          <cell r="D1506" t="str">
            <v>VOLVO: Motor VOLVO TD 100 A 10.0 12V L6 OHV Turbo-cooler</v>
          </cell>
          <cell r="E1506" t="str">
            <v/>
          </cell>
        </row>
        <row r="1507">
          <cell r="A1507">
            <v>23528160</v>
          </cell>
          <cell r="B1507" t="str">
            <v>SEDE DE VALVULA ESC N10 B +0,10</v>
          </cell>
          <cell r="C1507" t="str">
            <v>467.475-0 (ORIG.)</v>
          </cell>
          <cell r="D1507" t="str">
            <v>VOLVO: Motor N10 B</v>
          </cell>
          <cell r="E1507" t="str">
            <v/>
          </cell>
        </row>
        <row r="1508">
          <cell r="A1508">
            <v>23528260</v>
          </cell>
          <cell r="B1508" t="str">
            <v>SEDE DE VALVULA ESC N10 B +0,20</v>
          </cell>
          <cell r="C1508" t="str">
            <v>467.475-0 (ORIG.)</v>
          </cell>
          <cell r="D1508" t="str">
            <v>VOLVO: Motor N10 B</v>
          </cell>
          <cell r="E1508" t="str">
            <v/>
          </cell>
        </row>
        <row r="1509">
          <cell r="A1509">
            <v>23528360</v>
          </cell>
          <cell r="B1509" t="str">
            <v>SEDE DE VALVULA ESC N10 B +0,30</v>
          </cell>
          <cell r="C1509" t="str">
            <v>467.475-0 (ORIG.)</v>
          </cell>
          <cell r="D1509" t="str">
            <v>VOLVO: Motor N10 B</v>
          </cell>
          <cell r="E1509" t="str">
            <v/>
          </cell>
        </row>
        <row r="1510">
          <cell r="A1510">
            <v>23528460</v>
          </cell>
          <cell r="B1510" t="str">
            <v>SEDE DE VALVULA ESC N10 B +0,40</v>
          </cell>
          <cell r="C1510" t="str">
            <v>467.475-0 (ORIG.)</v>
          </cell>
          <cell r="D1510" t="str">
            <v>VOLVO: Motor N10 B</v>
          </cell>
          <cell r="E1510" t="str">
            <v/>
          </cell>
        </row>
        <row r="1511">
          <cell r="A1511">
            <v>23528560</v>
          </cell>
          <cell r="B1511" t="str">
            <v>SEDE DE VALVULA ESC N10 B +0,50</v>
          </cell>
          <cell r="C1511" t="str">
            <v>467.475-0 (ORIG.)</v>
          </cell>
          <cell r="D1511" t="str">
            <v>VOLVO: Motor N10 B</v>
          </cell>
          <cell r="E1511" t="str">
            <v/>
          </cell>
        </row>
        <row r="1512">
          <cell r="A1512">
            <v>23528660</v>
          </cell>
          <cell r="B1512" t="str">
            <v>SEDE DE VALVULA ESC N10 B +1,00</v>
          </cell>
          <cell r="C1512" t="str">
            <v>467.475-0 (ORIG.)</v>
          </cell>
          <cell r="D1512" t="str">
            <v>VOLVO: Motor N10 B</v>
          </cell>
          <cell r="E1512" t="str">
            <v/>
          </cell>
        </row>
        <row r="1513">
          <cell r="A1513">
            <v>23529060</v>
          </cell>
          <cell r="B1513" t="str">
            <v>SEDE DE VALVULA  ADM N10 B / NL10 STD</v>
          </cell>
          <cell r="C1513" t="str">
            <v>4674743 (ORIG.)
A 5159 (300 INDY)
SA0710058000 (MAHLE)
SA0710058001 (METAL LEVE)</v>
          </cell>
          <cell r="D1513"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3" t="str">
            <v/>
          </cell>
        </row>
        <row r="1514">
          <cell r="A1514">
            <v>23529160</v>
          </cell>
          <cell r="B1514" t="str">
            <v>SEDE DE VALVULA  ADM N10 B / NL10 +0,10</v>
          </cell>
          <cell r="C1514" t="str">
            <v>467.474-3 (ORIG.)</v>
          </cell>
          <cell r="D1514"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4" t="str">
            <v/>
          </cell>
        </row>
        <row r="1515">
          <cell r="A1515">
            <v>23529260</v>
          </cell>
          <cell r="B1515" t="str">
            <v>SEDE DE VALVULA  ADM N10 B / NL10 +0,20</v>
          </cell>
          <cell r="C1515" t="str">
            <v>467.474-3 (ORIG.)</v>
          </cell>
          <cell r="D1515"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5" t="str">
            <v/>
          </cell>
        </row>
        <row r="1516">
          <cell r="A1516">
            <v>23529360</v>
          </cell>
          <cell r="B1516" t="str">
            <v>SEDE DE VALVULA  ADM N10 B / NL10 +0,30</v>
          </cell>
          <cell r="C1516" t="str">
            <v>467.474-3 (ORIG.)</v>
          </cell>
          <cell r="D1516"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6" t="str">
            <v/>
          </cell>
        </row>
        <row r="1517">
          <cell r="A1517">
            <v>23529460</v>
          </cell>
          <cell r="B1517" t="str">
            <v>SEDE DE VALVULA  ADM N10 B / NL10 +0,40</v>
          </cell>
          <cell r="C1517" t="str">
            <v>467.474-3 (ORIG.)</v>
          </cell>
          <cell r="D1517"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7" t="str">
            <v/>
          </cell>
        </row>
        <row r="1518">
          <cell r="A1518">
            <v>23529560</v>
          </cell>
          <cell r="B1518" t="str">
            <v>SEDE DE VALVULA  ADM N10 B / NL10 +0,50</v>
          </cell>
          <cell r="C1518" t="str">
            <v>467.474-3 (ORIG.)</v>
          </cell>
          <cell r="D1518"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8" t="str">
            <v/>
          </cell>
        </row>
        <row r="1519">
          <cell r="A1519">
            <v>23529660</v>
          </cell>
          <cell r="B1519" t="str">
            <v>SEDE DE VALVULA  ADM N10 B / NL10 +1,00</v>
          </cell>
          <cell r="C1519" t="str">
            <v>467.474-3 (ORIG.)</v>
          </cell>
          <cell r="D1519"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519" t="str">
            <v/>
          </cell>
        </row>
        <row r="1520">
          <cell r="A1520">
            <v>23530020</v>
          </cell>
          <cell r="B1520" t="str">
            <v>SEDE DE VALVULA  ADM OM 364 / 366 STD</v>
          </cell>
          <cell r="C1520" t="str">
            <v>366 053 2031 (ORIG.)
366 053 2031 366 053 3531 (ORIG.)
A 5093 (300 INDY)
SA0480059000 (MAHLE)
SA0480059001 (METAL LEVE)</v>
          </cell>
          <cell r="D1520"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0" t="str">
            <v/>
          </cell>
        </row>
        <row r="1521">
          <cell r="A1521">
            <v>23530120</v>
          </cell>
          <cell r="B1521" t="str">
            <v>SEDE DE VALVULA  ADM OM 364 / 366 +0,10</v>
          </cell>
          <cell r="C1521" t="str">
            <v>366 053 2031 (ORIG.)
A 5093-10 (300 INDY)
SA0480059100 (MAHLE)
SA0480059101 (METAL LEVE)</v>
          </cell>
          <cell r="D1521"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1" t="str">
            <v/>
          </cell>
        </row>
        <row r="1522">
          <cell r="A1522">
            <v>23530220</v>
          </cell>
          <cell r="B1522" t="str">
            <v>SEDE DE VALVULA  ADM OM 364 / 366 +0,20</v>
          </cell>
          <cell r="C1522" t="str">
            <v>366 053 2031 (ORIG.)
A 5093-20 (300 INDY)
SA0480059200 (MAHLE)
SA0480059201 (METAL LEVE)</v>
          </cell>
          <cell r="D1522"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2" t="str">
            <v/>
          </cell>
        </row>
        <row r="1523">
          <cell r="A1523">
            <v>23530320</v>
          </cell>
          <cell r="B1523" t="str">
            <v>SEDE DE VALVULA  ADM OM 364 / 366 +0,30</v>
          </cell>
          <cell r="C1523" t="str">
            <v>366 053 2031 (ORIG.)
A 5093-30 (300 INDY)
SA0480059300 (MAHLE)
SA0480059301 (METAL LEVE)</v>
          </cell>
          <cell r="D1523"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3" t="str">
            <v/>
          </cell>
        </row>
        <row r="1524">
          <cell r="A1524">
            <v>23530420</v>
          </cell>
          <cell r="B1524" t="str">
            <v>SEDE DE VALVULA  ADM OM 364 / 366 +0,40</v>
          </cell>
          <cell r="C1524" t="str">
            <v>366 053 2031 (ORIG.)</v>
          </cell>
          <cell r="D1524"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4" t="str">
            <v/>
          </cell>
        </row>
        <row r="1525">
          <cell r="A1525">
            <v>23530520</v>
          </cell>
          <cell r="B1525" t="str">
            <v>SEDE DE VALVULA  ADM OM 364 / 366 +0,50</v>
          </cell>
          <cell r="C1525" t="str">
            <v>366 053 2031 (ORIG.)</v>
          </cell>
          <cell r="D1525"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5" t="str">
            <v/>
          </cell>
        </row>
        <row r="1526">
          <cell r="A1526">
            <v>23530620</v>
          </cell>
          <cell r="B1526" t="str">
            <v>SEDE DE VALVULA  ADM OM 364 / 366 +1,00</v>
          </cell>
          <cell r="C1526" t="str">
            <v>366 053 2031 (ORIG.)</v>
          </cell>
          <cell r="D1526"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6" t="str">
            <v/>
          </cell>
        </row>
        <row r="1527">
          <cell r="A1527">
            <v>23530720</v>
          </cell>
          <cell r="B1527" t="str">
            <v>SEDE DE VALVULA  ADM OM 364 / 366 +2,00</v>
          </cell>
          <cell r="C1527" t="str">
            <v>366 053 2031 (ORIG.)</v>
          </cell>
          <cell r="D1527"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cell r="E1527" t="str">
            <v/>
          </cell>
        </row>
        <row r="1528">
          <cell r="A1528">
            <v>23531020</v>
          </cell>
          <cell r="B1528" t="str">
            <v>SEDE DE VALVULA ESC OM 314 / 352 STD</v>
          </cell>
          <cell r="C1528" t="str">
            <v>352 053 1532 (ORIG.)
352 053 1532 366 053 1632 352 053 2032 (ORIG.)
A 5094 (300 INDY)
SE0480063000 (MAHLE)
SE0480063001 (METAL LEVE)</v>
          </cell>
          <cell r="D1528"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28" t="str">
            <v/>
          </cell>
        </row>
        <row r="1529">
          <cell r="A1529">
            <v>23531120</v>
          </cell>
          <cell r="B1529" t="str">
            <v>SEDE DE VALVULA ESC OM 314 / 352 +0,10</v>
          </cell>
          <cell r="C1529" t="str">
            <v>352 053 1532 (ORIG.)
A 5094-10 (300 INDY)
SE0480063100 (MAHLE)
SE0480063101 (METAL LEVE)</v>
          </cell>
          <cell r="D1529"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29" t="str">
            <v/>
          </cell>
        </row>
        <row r="1530">
          <cell r="A1530">
            <v>23531220</v>
          </cell>
          <cell r="B1530" t="str">
            <v>SEDE DE VALVULA ESC OM 314 / 352 +0,20</v>
          </cell>
          <cell r="C1530" t="str">
            <v>352 053 1532 (ORIG.)
A 5094-20 (300 INDY)
SE0480063200 (MAHLE)
SE0480063201 (METAL LEVE)</v>
          </cell>
          <cell r="D1530"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0" t="str">
            <v/>
          </cell>
        </row>
        <row r="1531">
          <cell r="A1531">
            <v>23531320</v>
          </cell>
          <cell r="B1531" t="str">
            <v>SEDE DE VALVULA ESC OM 314 / 352 +0,30</v>
          </cell>
          <cell r="C1531" t="str">
            <v>352 053 1532 (ORIG.)
A 5094-30 (300 INDY)
SE0480063300 (MAHLE)
SE0480063301 (METAL LEVE)</v>
          </cell>
          <cell r="D1531"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1" t="str">
            <v/>
          </cell>
        </row>
        <row r="1532">
          <cell r="A1532">
            <v>23531420</v>
          </cell>
          <cell r="B1532" t="str">
            <v>SEDE DE VALVULA ESC OM 314 / 352 +0,40</v>
          </cell>
          <cell r="C1532" t="str">
            <v>352 053 1532 (ORIG.)
A 5094-40 (300 INDY)
SE0480063400 (MAHLE)
SE0480063401 (METAL LEVE)</v>
          </cell>
          <cell r="D1532"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2" t="str">
            <v/>
          </cell>
        </row>
        <row r="1533">
          <cell r="A1533">
            <v>23531520</v>
          </cell>
          <cell r="B1533" t="str">
            <v>SEDE DE VALVULA ESC OM 314 / 352 +0,50</v>
          </cell>
          <cell r="C1533" t="str">
            <v>352 053 1532 (ORIG.)
A 5094-50 (300 INDY)
SE0480063500 (MAHLE)
SE0480063501 (METAL LEVE)</v>
          </cell>
          <cell r="D1533"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3" t="str">
            <v/>
          </cell>
        </row>
        <row r="1534">
          <cell r="A1534">
            <v>23531620</v>
          </cell>
          <cell r="B1534" t="str">
            <v>SEDE DE VALVULA ESC OM 314 / 352 +1,00</v>
          </cell>
          <cell r="C1534" t="str">
            <v>352 053 1532 (ORIG.)
A 5094-100 (300 INDY)
SE0480063910 (MAHLE)
SE0480063911 (METAL LEVE)</v>
          </cell>
          <cell r="D1534"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4" t="str">
            <v/>
          </cell>
        </row>
        <row r="1535">
          <cell r="A1535">
            <v>23531720</v>
          </cell>
          <cell r="B1535" t="str">
            <v>SEDE DE VALVULA ESC OM 314 / 352 +2,00</v>
          </cell>
          <cell r="C1535" t="str">
            <v>352 053 1532 (ORIG.)</v>
          </cell>
          <cell r="D1535"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535" t="str">
            <v/>
          </cell>
        </row>
        <row r="1536">
          <cell r="A1536">
            <v>23532060</v>
          </cell>
          <cell r="B1536" t="str">
            <v>SEDE DE VALVULA ESC N12 / NL12 STD</v>
          </cell>
          <cell r="C1536" t="str">
            <v>468448-6 (ORIG.)
A5081 (300 INDY)
SE0710286 (MAHLE)</v>
          </cell>
          <cell r="D1536" t="str">
            <v>VOLVO: Motor N12 AB / NL12
Motor VOLVO TD 120 A 12.0 12V L OHV Turbo-cooler
Motor VOLVO TD 120 F/ G / GA 12.0 12V L6 OHV Turbo-cooler 
Motor VOLVO TD 121 F / G / GA 12.0 12V L6 OHV Turbo-cooler</v>
          </cell>
          <cell r="E1536" t="str">
            <v/>
          </cell>
        </row>
        <row r="1537">
          <cell r="A1537">
            <v>23532160</v>
          </cell>
          <cell r="B1537" t="str">
            <v>SEDE DE VALVULA ESC N12 / NL12 +0,10</v>
          </cell>
          <cell r="C1537" t="str">
            <v>468.448-6 (ORIG.)</v>
          </cell>
          <cell r="D1537" t="str">
            <v>VOLVO: Motor N12 AB / NL12</v>
          </cell>
          <cell r="E1537" t="str">
            <v/>
          </cell>
        </row>
        <row r="1538">
          <cell r="A1538">
            <v>23532260</v>
          </cell>
          <cell r="B1538" t="str">
            <v>SEDE DE VALVULA ESC N12 / NL12 +0,20</v>
          </cell>
          <cell r="C1538" t="str">
            <v>468.448-6 (ORIG.)</v>
          </cell>
          <cell r="D1538" t="str">
            <v>VOLVO: Motor N12 AB / NL12</v>
          </cell>
          <cell r="E1538" t="str">
            <v/>
          </cell>
        </row>
        <row r="1539">
          <cell r="A1539">
            <v>23532360</v>
          </cell>
          <cell r="B1539" t="str">
            <v>SEDE DE VALVULA ESC N12 / NL12 +0,30</v>
          </cell>
          <cell r="C1539" t="str">
            <v>468.448-6 (ORIG.)</v>
          </cell>
          <cell r="D1539" t="str">
            <v>VOLVO: Motor N12 AB / NL12</v>
          </cell>
          <cell r="E1539" t="str">
            <v/>
          </cell>
        </row>
        <row r="1540">
          <cell r="A1540">
            <v>23532560</v>
          </cell>
          <cell r="B1540" t="str">
            <v>SEDE DE VALVULA ESC N12 / NL12 +0,50</v>
          </cell>
          <cell r="C1540" t="str">
            <v>468.448-6 (ORIG.)</v>
          </cell>
          <cell r="D1540" t="str">
            <v>VOLVO: Motor N12 AB / NL12</v>
          </cell>
          <cell r="E1540" t="str">
            <v/>
          </cell>
        </row>
        <row r="1541">
          <cell r="A1541">
            <v>23532660</v>
          </cell>
          <cell r="B1541" t="str">
            <v>SEDE DE VALVULA ESC N12 / NL12 +1,00</v>
          </cell>
          <cell r="C1541" t="str">
            <v>468.448-6 (ORIG.)</v>
          </cell>
          <cell r="D1541" t="str">
            <v>VOLVO: Motor N12 AB / NL12</v>
          </cell>
          <cell r="E1541" t="str">
            <v/>
          </cell>
        </row>
        <row r="1542">
          <cell r="A1542">
            <v>23533060</v>
          </cell>
          <cell r="B1542" t="str">
            <v>SEDE DE VALVULA ADM N12 / NL12 STD</v>
          </cell>
          <cell r="C1542" t="str">
            <v>423011-6 (ORIG.)
A5080 (300 INDY)
SA0710285 (MAHLE)</v>
          </cell>
          <cell r="D1542" t="str">
            <v>VOLVO: Motor N12 AB / NL12
Motor VOLVO TD 120 A 12.0 12V L OHV Turbo-cooler
Motor VOLVO TD 120 F/ G / GA 12.0 12V L6 OHV Turbo-cooler
Motor VOLVO TD 121 F / G / GA 12.0 12V L6 OHV Turbo-cooler</v>
          </cell>
          <cell r="E1542" t="str">
            <v/>
          </cell>
        </row>
        <row r="1543">
          <cell r="A1543">
            <v>23533160</v>
          </cell>
          <cell r="B1543" t="str">
            <v>SEDE DE VALVULA ADM N12 / NL12 +0,10</v>
          </cell>
          <cell r="C1543" t="str">
            <v>423.011-6 (ORIG.)</v>
          </cell>
          <cell r="D1543" t="str">
            <v>VOLVO: Motor N12 AB / NL12</v>
          </cell>
          <cell r="E1543" t="str">
            <v/>
          </cell>
        </row>
        <row r="1544">
          <cell r="A1544">
            <v>23533260</v>
          </cell>
          <cell r="B1544" t="str">
            <v>SEDE DE VALVULA ADM N12 / NL12 +0,20</v>
          </cell>
          <cell r="C1544" t="str">
            <v>423.011-6 (ORIG.)</v>
          </cell>
          <cell r="D1544" t="str">
            <v>VOLVO: Motor N12 AB / NL12</v>
          </cell>
          <cell r="E1544" t="str">
            <v/>
          </cell>
        </row>
        <row r="1545">
          <cell r="A1545">
            <v>23533360</v>
          </cell>
          <cell r="B1545" t="str">
            <v>SEDE DE VALVULA ADM N12 / NL12 +0,30</v>
          </cell>
          <cell r="C1545" t="str">
            <v>423.011-6 (ORIG.)</v>
          </cell>
          <cell r="D1545" t="str">
            <v>VOLVO: Motor N12 AB / NL12</v>
          </cell>
          <cell r="E1545" t="str">
            <v/>
          </cell>
        </row>
        <row r="1546">
          <cell r="A1546">
            <v>23533560</v>
          </cell>
          <cell r="B1546" t="str">
            <v>SEDE DE VALVULA ADM N12 / NL12 +0,50</v>
          </cell>
          <cell r="C1546" t="str">
            <v>423.011-6 (ORIG.)</v>
          </cell>
          <cell r="D1546" t="str">
            <v>VOLVO: Motor N12 AB / NL12</v>
          </cell>
          <cell r="E1546" t="str">
            <v/>
          </cell>
        </row>
        <row r="1547">
          <cell r="A1547">
            <v>23533660</v>
          </cell>
          <cell r="B1547" t="str">
            <v>SEDE DE VALVULA ADM N12 / NL12 +1,00</v>
          </cell>
          <cell r="C1547" t="str">
            <v>423.011-6 (ORIG.)</v>
          </cell>
          <cell r="D1547" t="str">
            <v>VOLVO: Motor N12 AB / NL12</v>
          </cell>
          <cell r="E1547" t="str">
            <v/>
          </cell>
        </row>
        <row r="1548">
          <cell r="A1548">
            <v>23534000</v>
          </cell>
          <cell r="B1548" t="str">
            <v>SEDE DE VALVULA ESC 977/ D7F STD</v>
          </cell>
          <cell r="C1548" t="str">
            <v>5S 7221
1W 5321 (ORIG.)
5S 7221 (ORIG.)
A5013 (300 INDY)</v>
          </cell>
          <cell r="D1548" t="str">
            <v>CATERPILLAR: 977/ D7F - D330C, D333C, 3304, 3306, 1673C</v>
          </cell>
          <cell r="E1548" t="str">
            <v/>
          </cell>
        </row>
        <row r="1549">
          <cell r="A1549">
            <v>23534100</v>
          </cell>
          <cell r="B1549" t="str">
            <v>SEDE DE VALVULA ESC 977/ D7F +0,10</v>
          </cell>
          <cell r="C1549" t="str">
            <v>5S 7221 (ORIG.)</v>
          </cell>
          <cell r="D1549" t="str">
            <v>CATERPILLAR: 977/ D7F - D330C, D333C, 3304, 3306, 1673C</v>
          </cell>
          <cell r="E1549" t="str">
            <v/>
          </cell>
        </row>
        <row r="1550">
          <cell r="A1550">
            <v>23534200</v>
          </cell>
          <cell r="B1550" t="str">
            <v>SEDE DE VALVULA ESC 977/ D7F +0,20</v>
          </cell>
          <cell r="C1550" t="str">
            <v>5S 7221 (ORIG.)</v>
          </cell>
          <cell r="D1550" t="str">
            <v>CATERPILLAR: 977/ D7F - D330C, D333C, 3304, 3306, 1673C</v>
          </cell>
          <cell r="E1550" t="str">
            <v/>
          </cell>
        </row>
        <row r="1551">
          <cell r="A1551">
            <v>23534300</v>
          </cell>
          <cell r="B1551" t="str">
            <v>SEDE DE VALVULA ESC 977/ D7F +0,30</v>
          </cell>
          <cell r="C1551" t="str">
            <v>5S 7221 (ORIG.)</v>
          </cell>
          <cell r="D1551" t="str">
            <v>CATERPILLAR: 977/ D7F - D330C, D333C, 3304, 3306, 1673C</v>
          </cell>
          <cell r="E1551" t="str">
            <v/>
          </cell>
        </row>
        <row r="1552">
          <cell r="A1552">
            <v>23534400</v>
          </cell>
          <cell r="B1552" t="str">
            <v>SEDE DE VALVULA ESC 977/ D7F +0,40</v>
          </cell>
          <cell r="C1552" t="str">
            <v>5S 7221 (ORIG.)</v>
          </cell>
          <cell r="D1552" t="str">
            <v>CATERPILLAR: 977/ D7F - D330C, D333C, 3304, 3306, 1673C</v>
          </cell>
          <cell r="E1552" t="str">
            <v/>
          </cell>
        </row>
        <row r="1553">
          <cell r="A1553">
            <v>23534500</v>
          </cell>
          <cell r="B1553" t="str">
            <v>SEDE DE VALVULA ESC 977/ D7F +0,50</v>
          </cell>
          <cell r="C1553" t="str">
            <v>5S 7221 (ORIG.)</v>
          </cell>
          <cell r="D1553" t="str">
            <v>CATERPILLAR: 977/ D7F - D330C, D333C, 3304, 3306, 1673C</v>
          </cell>
          <cell r="E1553" t="str">
            <v/>
          </cell>
        </row>
        <row r="1554">
          <cell r="A1554">
            <v>23534600</v>
          </cell>
          <cell r="B1554" t="str">
            <v>SEDE DE VALVULA ESC 977/ D7F +1,00</v>
          </cell>
          <cell r="C1554" t="str">
            <v>5S 7221 (ORIG.)</v>
          </cell>
          <cell r="D1554" t="str">
            <v>CATERPILLAR: 977/ D7F - D330C, D333C, 3304, 3306, 1673C</v>
          </cell>
          <cell r="E1554" t="str">
            <v/>
          </cell>
        </row>
        <row r="1555">
          <cell r="A1555">
            <v>23535000</v>
          </cell>
          <cell r="B1555" t="str">
            <v>SEDE DE VALVULA ESC D8H / D339 STD</v>
          </cell>
          <cell r="C1555" t="str">
            <v>8M-9810 (ORIG.)
A5011 (300 INDY)</v>
          </cell>
          <cell r="D1555" t="str">
            <v>CATERPILLAR: D8H - D339, D342, D364, D375, D386, D397</v>
          </cell>
          <cell r="E1555" t="str">
            <v/>
          </cell>
        </row>
        <row r="1556">
          <cell r="A1556">
            <v>23535100</v>
          </cell>
          <cell r="B1556" t="str">
            <v>SEDE DE VALVULA ESC D8H / D339 +0,10</v>
          </cell>
          <cell r="C1556" t="str">
            <v>8M 9810 (ORIG.)</v>
          </cell>
          <cell r="D1556" t="str">
            <v>CATERPILLAR: D8H - D339, D342, D364, D375, D386, D397</v>
          </cell>
          <cell r="E1556" t="str">
            <v/>
          </cell>
        </row>
        <row r="1557">
          <cell r="A1557">
            <v>23535200</v>
          </cell>
          <cell r="B1557" t="str">
            <v>SEDE DE VALVULA ESC D8H / D339 +0,20</v>
          </cell>
          <cell r="C1557" t="str">
            <v>8M 9810 (ORIG.)</v>
          </cell>
          <cell r="D1557" t="str">
            <v>CATERPILLAR: D8H - D339, D342, D364, D375, D386, D397</v>
          </cell>
          <cell r="E1557" t="str">
            <v/>
          </cell>
        </row>
        <row r="1558">
          <cell r="A1558">
            <v>23535300</v>
          </cell>
          <cell r="B1558" t="str">
            <v>SEDE DE VALVULA ESC D8H / D339 +0,30</v>
          </cell>
          <cell r="C1558" t="str">
            <v>8M 9810 (ORIG.)</v>
          </cell>
          <cell r="D1558" t="str">
            <v>CATERPILLAR: D8H - D339, D342, D364, D375, D386, D397</v>
          </cell>
          <cell r="E1558" t="str">
            <v/>
          </cell>
        </row>
        <row r="1559">
          <cell r="A1559">
            <v>23535400</v>
          </cell>
          <cell r="B1559" t="str">
            <v>SEDE DE VALVULA ESC D8H / D339 +0,40</v>
          </cell>
          <cell r="C1559" t="str">
            <v>8M 9810 (ORIG.)</v>
          </cell>
          <cell r="D1559" t="str">
            <v>CATERPILLAR: D8H - D339, D342, D364, D375, D386, D397</v>
          </cell>
          <cell r="E1559" t="str">
            <v/>
          </cell>
        </row>
        <row r="1560">
          <cell r="A1560">
            <v>23535500</v>
          </cell>
          <cell r="B1560" t="str">
            <v>SEDE DE VALVULA ESC D8H / D339 +0,50</v>
          </cell>
          <cell r="C1560" t="str">
            <v>8M 9810 (ORIG.)</v>
          </cell>
          <cell r="D1560" t="str">
            <v>CATERPILLAR: D8H - D339, D342, D364, D375, D386, D397</v>
          </cell>
          <cell r="E1560" t="str">
            <v/>
          </cell>
        </row>
        <row r="1561">
          <cell r="A1561">
            <v>23535600</v>
          </cell>
          <cell r="B1561" t="str">
            <v>SEDE DE VALVULA ESC D8H / D339 +1,00</v>
          </cell>
          <cell r="C1561" t="str">
            <v>8M 9810 (ORIG.)</v>
          </cell>
          <cell r="D1561" t="str">
            <v>CATERPILLAR: D8H - D339, D342, D364, D375, D386, D397</v>
          </cell>
          <cell r="E1561" t="str">
            <v/>
          </cell>
        </row>
        <row r="1562">
          <cell r="A1562">
            <v>23536000</v>
          </cell>
          <cell r="B1562" t="str">
            <v>SEDE DE VALVULA ADM D8H / D339 STD</v>
          </cell>
          <cell r="C1562" t="str">
            <v>9M 8745 (ORIG.)
A5014 (300 INDY)</v>
          </cell>
          <cell r="D1562" t="str">
            <v>CATERPILLAR: D8H - D339, D342, D364, D375, D386, D397</v>
          </cell>
          <cell r="E1562" t="str">
            <v/>
          </cell>
        </row>
        <row r="1563">
          <cell r="A1563">
            <v>23536100</v>
          </cell>
          <cell r="B1563" t="str">
            <v>SEDE DE VALVULA ADM D8H / D339 +0,10</v>
          </cell>
          <cell r="C1563" t="str">
            <v>9M 8745 (ORIG.)</v>
          </cell>
          <cell r="D1563" t="str">
            <v>CATERPILLAR: D8H - D339, D342, D364, D375, D386, D397</v>
          </cell>
          <cell r="E1563" t="str">
            <v/>
          </cell>
        </row>
        <row r="1564">
          <cell r="A1564">
            <v>23536200</v>
          </cell>
          <cell r="B1564" t="str">
            <v>SEDE DE VALVULA ADM D8H / D339 +0,20</v>
          </cell>
          <cell r="C1564" t="str">
            <v>9M 8745 (ORIG.)</v>
          </cell>
          <cell r="D1564" t="str">
            <v>CATERPILLAR: D8H - D339, D342, D364, D375, D386, D397</v>
          </cell>
          <cell r="E1564" t="str">
            <v/>
          </cell>
        </row>
        <row r="1565">
          <cell r="A1565">
            <v>23536300</v>
          </cell>
          <cell r="B1565" t="str">
            <v>SEDE DE VALVULA ADM D8H / D339 +0,30</v>
          </cell>
          <cell r="C1565" t="str">
            <v>9M 8745 (ORIG.)</v>
          </cell>
          <cell r="D1565" t="str">
            <v>CATERPILLAR: D8H - D339, D342, D364, D375, D386, D397</v>
          </cell>
          <cell r="E1565" t="str">
            <v/>
          </cell>
        </row>
        <row r="1566">
          <cell r="A1566">
            <v>23536400</v>
          </cell>
          <cell r="B1566" t="str">
            <v>SEDE DE VALVULA ADM D8H / D339 +0,40</v>
          </cell>
          <cell r="C1566" t="str">
            <v>9M 8745 (ORIG.)</v>
          </cell>
          <cell r="D1566" t="str">
            <v>CATERPILLAR: D8H - D339, D342, D364, D375, D386, D397</v>
          </cell>
          <cell r="E1566" t="str">
            <v/>
          </cell>
        </row>
        <row r="1567">
          <cell r="A1567">
            <v>23536500</v>
          </cell>
          <cell r="B1567" t="str">
            <v>SEDE DE VALVULA ADM D8H / D339 +0,50</v>
          </cell>
          <cell r="C1567" t="str">
            <v>9M 8745 (ORIG.)</v>
          </cell>
          <cell r="D1567" t="str">
            <v>CATERPILLAR: D8H - D339, D342, D364, D375, D386, D397</v>
          </cell>
          <cell r="E1567" t="str">
            <v/>
          </cell>
        </row>
        <row r="1568">
          <cell r="A1568">
            <v>23536600</v>
          </cell>
          <cell r="B1568" t="str">
            <v>SEDE DE VALVULA ADM D8H / D339 +1,00</v>
          </cell>
          <cell r="C1568" t="str">
            <v>9M 8745 (ORIG.)</v>
          </cell>
          <cell r="D1568" t="str">
            <v>CATERPILLAR: D8H - D339, D342, D364, D375, D386, D397</v>
          </cell>
          <cell r="E1568" t="str">
            <v/>
          </cell>
        </row>
        <row r="1569">
          <cell r="A1569">
            <v>23537000</v>
          </cell>
          <cell r="B1569" t="str">
            <v>SEDE DE VALVULA ADM 977/ D7F STD</v>
          </cell>
          <cell r="C1569" t="str">
            <v>5S 7218 (ORIG.)
A5012 (300 INDY)</v>
          </cell>
          <cell r="D1569" t="str">
            <v>CATERPILLAR: 977/ D7F - D330C, D333C, 3304, 3306, 1673C</v>
          </cell>
          <cell r="E1569" t="str">
            <v/>
          </cell>
        </row>
        <row r="1570">
          <cell r="A1570">
            <v>23537100</v>
          </cell>
          <cell r="B1570" t="str">
            <v>SEDE DE VALVULA ADM 977/ D7F +0,10</v>
          </cell>
          <cell r="C1570" t="str">
            <v>5S 7218 (ORIG.)</v>
          </cell>
          <cell r="D1570" t="str">
            <v>CATERPILLAR: 977/ D7F - D330C, D333C, 3304, 3306, 1673C</v>
          </cell>
          <cell r="E1570" t="str">
            <v/>
          </cell>
        </row>
        <row r="1571">
          <cell r="A1571">
            <v>23537200</v>
          </cell>
          <cell r="B1571" t="str">
            <v>SEDE DE VALVULA ADM 977/ D7F +0,20</v>
          </cell>
          <cell r="C1571" t="str">
            <v>5S 7218 (ORIG.)</v>
          </cell>
          <cell r="D1571" t="str">
            <v>CATERPILLAR: 977/ D7F - D330C, D333C, 3304, 3306, 1673C</v>
          </cell>
          <cell r="E1571" t="str">
            <v/>
          </cell>
        </row>
        <row r="1572">
          <cell r="A1572">
            <v>23537300</v>
          </cell>
          <cell r="B1572" t="str">
            <v>SEDE DE VALVULA ADM 977/ D7F +0,30</v>
          </cell>
          <cell r="C1572" t="str">
            <v>5S 7218 (ORIG.)</v>
          </cell>
          <cell r="D1572" t="str">
            <v>CATERPILLAR: 977/ D7F - D330C, D333C, 3304, 3306, 1673C</v>
          </cell>
          <cell r="E1572" t="str">
            <v/>
          </cell>
        </row>
        <row r="1573">
          <cell r="A1573">
            <v>23537500</v>
          </cell>
          <cell r="B1573" t="str">
            <v>SEDE DE VALVULA ADM 977/ D7F +0,50</v>
          </cell>
          <cell r="C1573" t="str">
            <v>5S 7218 (ORIG.)</v>
          </cell>
          <cell r="D1573" t="str">
            <v>CATERPILLAR: 977/ D7F - D330C, D333C, 3304, 3306, 1673C</v>
          </cell>
          <cell r="E1573" t="str">
            <v/>
          </cell>
        </row>
        <row r="1574">
          <cell r="A1574">
            <v>23537600</v>
          </cell>
          <cell r="B1574" t="str">
            <v>SEDE DE VALVULA ADM 977/ D7F +1,00</v>
          </cell>
          <cell r="C1574" t="str">
            <v>5S 7218 (ORIG.)</v>
          </cell>
          <cell r="D1574" t="str">
            <v>CATERPILLAR: 977/ D7F - D330C, D333C, 3304, 3306, 1673C</v>
          </cell>
          <cell r="E1574" t="str">
            <v/>
          </cell>
        </row>
        <row r="1575">
          <cell r="A1575">
            <v>23539020</v>
          </cell>
          <cell r="B1575" t="str">
            <v>SEDE DE VALVULA ADM OM 457LA STD</v>
          </cell>
          <cell r="C1575" t="str">
            <v>457 053 1631 (ORIG.)
A 5372 (300 INDY)
SA0480070000 (MAHLE)
SA0480070001 (METAL LEVE)</v>
          </cell>
          <cell r="D1575"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75" t="str">
            <v/>
          </cell>
        </row>
        <row r="1576">
          <cell r="A1576">
            <v>23539120</v>
          </cell>
          <cell r="B1576" t="str">
            <v>SEDE DE VALVULA ADM OM 457LA +0,10</v>
          </cell>
          <cell r="C1576" t="str">
            <v>457 053 1631 (ORIG.)</v>
          </cell>
          <cell r="D1576"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76" t="str">
            <v/>
          </cell>
        </row>
        <row r="1577">
          <cell r="A1577">
            <v>23539220</v>
          </cell>
          <cell r="B1577" t="str">
            <v>SEDE DE VALVULA ADM OM 457LA +0,20</v>
          </cell>
          <cell r="C1577" t="str">
            <v>457 053 1631 (ORIG.)</v>
          </cell>
          <cell r="D1577"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77" t="str">
            <v/>
          </cell>
        </row>
        <row r="1578">
          <cell r="A1578">
            <v>23539320</v>
          </cell>
          <cell r="B1578" t="str">
            <v>SEDE DE VALVULA ADM OM 457LA +0,30</v>
          </cell>
          <cell r="C1578" t="str">
            <v>457 053 1631 (ORIG.)</v>
          </cell>
          <cell r="D1578"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78" t="str">
            <v/>
          </cell>
        </row>
        <row r="1579">
          <cell r="A1579">
            <v>23539420</v>
          </cell>
          <cell r="B1579" t="str">
            <v>SEDE DE VALVULA ADM OM 457LA +0,40</v>
          </cell>
          <cell r="C1579" t="str">
            <v>457 053 1631 (ORIG.)</v>
          </cell>
          <cell r="D1579"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79" t="str">
            <v/>
          </cell>
        </row>
        <row r="1580">
          <cell r="A1580">
            <v>23539520</v>
          </cell>
          <cell r="B1580" t="str">
            <v>SEDE DE VALVULA ADM OM 457LA +0,50</v>
          </cell>
          <cell r="C1580" t="str">
            <v>457 053 1631 (ORIG.)</v>
          </cell>
          <cell r="D1580"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80" t="str">
            <v/>
          </cell>
        </row>
        <row r="1581">
          <cell r="A1581">
            <v>23539620</v>
          </cell>
          <cell r="B1581" t="str">
            <v>SEDE DE VALVULA ADM OM 457LA +1,00</v>
          </cell>
          <cell r="C1581" t="str">
            <v>457 053 1631 (ORIG.)</v>
          </cell>
          <cell r="D1581"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cell r="E1581" t="str">
            <v/>
          </cell>
        </row>
        <row r="1582">
          <cell r="A1582">
            <v>23540015</v>
          </cell>
          <cell r="B1582" t="str">
            <v>SEDE DE VALVULA ADM CUMMINS SERIE C STD</v>
          </cell>
          <cell r="C1582" t="str">
            <v>A 5278 (300 INDY)
SA0210071000 (MAHLE)
SA0210071001 (METAL LEVE)
TE3  109.429 (ORIG.)</v>
          </cell>
          <cell r="D1582"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2" t="str">
            <v/>
          </cell>
        </row>
        <row r="1583">
          <cell r="A1583">
            <v>23540115</v>
          </cell>
          <cell r="B1583" t="str">
            <v>SEDE DE VALVULA ADM CUMMINS SERIE C +0,10</v>
          </cell>
          <cell r="C1583" t="str">
            <v>TE3  109.429 (ORIG.)</v>
          </cell>
          <cell r="D1583"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3" t="str">
            <v/>
          </cell>
        </row>
        <row r="1584">
          <cell r="A1584">
            <v>23540215</v>
          </cell>
          <cell r="B1584" t="str">
            <v>SEDE DE VALVULA ADM CUMMINS SERIE C +0,20</v>
          </cell>
          <cell r="C1584" t="str">
            <v>TE3  109.429 (ORIG.)</v>
          </cell>
          <cell r="D1584"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4" t="str">
            <v/>
          </cell>
        </row>
        <row r="1585">
          <cell r="A1585">
            <v>23540315</v>
          </cell>
          <cell r="B1585" t="str">
            <v>SEDE DE VALVULA ADM CUMMINS SERIE C +0,30</v>
          </cell>
          <cell r="C1585" t="str">
            <v>TE3  109.429 (ORIG.)</v>
          </cell>
          <cell r="D1585"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5" t="str">
            <v/>
          </cell>
        </row>
        <row r="1586">
          <cell r="A1586">
            <v>23541015</v>
          </cell>
          <cell r="B1586" t="str">
            <v>SEDE DE VALVULA ESC CUMMINS SERIE C STD</v>
          </cell>
          <cell r="C1586" t="str">
            <v>2RK109431 (VOLKSWAGEN)
3928174 (ORIG.)
3970278 (ORIG.)
A 5277 (300 INDY)
A5273 (300 INDY)
SE0210072000 (MAHLE)
SE0210072001 (METAL LEVE)
TE3  109.431 (ORIG.)</v>
          </cell>
          <cell r="D1586"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6" t="str">
            <v/>
          </cell>
        </row>
        <row r="1587">
          <cell r="A1587">
            <v>23541115</v>
          </cell>
          <cell r="B1587" t="str">
            <v>SEDE DE VALVULA ESC CUMMINS SERIE C +0,10</v>
          </cell>
          <cell r="C1587" t="str">
            <v>2RK109431 (VOLKSWAGEN)
3928174 (ORIG.)
3970278 (ORIG.)
A 5277 (300 INDY)
A5273 (300 INDY)
SE0210072000 (MAHLE)
SE0210072001 (METAL LEVE)
TE3  109.431 (ORIG.)</v>
          </cell>
          <cell r="D1587"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7" t="str">
            <v/>
          </cell>
        </row>
        <row r="1588">
          <cell r="A1588">
            <v>23541215</v>
          </cell>
          <cell r="B1588" t="str">
            <v>SEDE DE VALVULA ESC CUMMINS SERIE C +0,20</v>
          </cell>
          <cell r="C1588" t="str">
            <v>2RK109431 (VOLKSWAGEN)
3928174 (ORIG.)
3970278 (ORIG.)
A 5277 (300 INDY)
A5273 (300 INDY)
SE0210072000 (MAHLE)
SE0210072001 (METAL LEVE)
TE3  109.431 (ORIG.)</v>
          </cell>
          <cell r="D1588"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8" t="str">
            <v/>
          </cell>
        </row>
        <row r="1589">
          <cell r="A1589">
            <v>23541315</v>
          </cell>
          <cell r="B1589" t="str">
            <v>SEDE DE VALVULA ESC CUMMINS SERIE C +0,30</v>
          </cell>
          <cell r="C1589" t="str">
            <v>2RK109431 (VOLKSWAGEN)
3928174 (ORIG.)
3970278 (ORIG.)
A 5277 (300 INDY)
A5273 (300 INDY)
SE0210072000 (MAHLE)
SE0210072001 (METAL LEVE)
TE3  109.431 (ORIG.)</v>
          </cell>
          <cell r="D1589"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1589" t="str">
            <v/>
          </cell>
        </row>
        <row r="1590">
          <cell r="A1590">
            <v>23542015</v>
          </cell>
          <cell r="B1590" t="str">
            <v>SEDE DE VALVULA CUMMINS N855 STD</v>
          </cell>
          <cell r="C1590" t="str">
            <v>200354 (ORIG.)
3017759 (ORIG.)
A5433 (300 INDY)</v>
          </cell>
          <cell r="D1590" t="str">
            <v>CUMMINS: N855
Motor:  Big Cam 14.0 24V L6 OHV Turbo</v>
          </cell>
          <cell r="E1590" t="str">
            <v/>
          </cell>
        </row>
        <row r="1591">
          <cell r="A1591">
            <v>23542115</v>
          </cell>
          <cell r="B1591" t="str">
            <v>SEDE DE VALVULA CUMMINS N855 +0,10</v>
          </cell>
          <cell r="C1591" t="str">
            <v>200354 (ORIG.)
3017759 (ORIG.)
A5433 (300 INDY)</v>
          </cell>
          <cell r="D1591" t="str">
            <v>CUMMINS: N855
Motor:  Big Cam 14.0 24V L6 OHV Turbo</v>
          </cell>
          <cell r="E1591" t="str">
            <v/>
          </cell>
        </row>
        <row r="1592">
          <cell r="A1592">
            <v>23542215</v>
          </cell>
          <cell r="B1592" t="str">
            <v>SEDE DE VALVULA CUMMINS N855 +0,20</v>
          </cell>
          <cell r="C1592" t="str">
            <v>200354 (ORIG.)
3017759 (ORIG.)
A5433 (300 INDY)</v>
          </cell>
          <cell r="D1592" t="str">
            <v>CUMMINS: N855
Motor:  Big Cam 14.0 24V L6 OHV Turbo</v>
          </cell>
          <cell r="E1592" t="str">
            <v/>
          </cell>
        </row>
        <row r="1593">
          <cell r="A1593">
            <v>23542315</v>
          </cell>
          <cell r="B1593" t="str">
            <v>SEDE DE VALVULA CUMMINS N855 +0,30</v>
          </cell>
          <cell r="C1593" t="str">
            <v>200354 (ORIG.)
3017759 (ORIG.)
A5433 (300 INDY)</v>
          </cell>
          <cell r="D1593" t="str">
            <v>CUMMINS: N855
Motor:  Big Cam 14.0 24V L6 OHV Turbo</v>
          </cell>
          <cell r="E1593" t="str">
            <v/>
          </cell>
        </row>
        <row r="1594">
          <cell r="A1594">
            <v>23548020</v>
          </cell>
          <cell r="B1594" t="str">
            <v>SEDE DE VALVULA ADM OM314/352A STD</v>
          </cell>
          <cell r="C1594" t="str">
            <v>352 053 3531 (ORIG.)
352 053 3531 352 053 3831 352 053 4031 (ORIG.)
A 5357 (300 INDY)
SA0480074000 (MAHLE)
SA0480074001 (METAL LEVE)</v>
          </cell>
          <cell r="D1594"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4" t="str">
            <v/>
          </cell>
        </row>
        <row r="1595">
          <cell r="A1595">
            <v>23548120</v>
          </cell>
          <cell r="B1595" t="str">
            <v>SEDE DE VALVULA ADM OM314/352A +0,10</v>
          </cell>
          <cell r="C1595" t="str">
            <v>352 053 3531 (ORIG.)
A 5357-10 (300 INDY)
SA0480074100 (MAHLE)
SA0480074101 (METAL LEVE)</v>
          </cell>
          <cell r="D1595"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5" t="str">
            <v/>
          </cell>
        </row>
        <row r="1596">
          <cell r="A1596">
            <v>23548220</v>
          </cell>
          <cell r="B1596" t="str">
            <v>SEDE DE VALVULA ADM OM314/352A +0,20</v>
          </cell>
          <cell r="C1596" t="str">
            <v>352 053 3531 (ORIG.)
352 053 3631 (ORIG.)
A 5357-20 (300 INDY)
A5008 (300 INDY)
SA0480074200 (MAHLE)
SA0480074201 (METAL LEVE)</v>
          </cell>
          <cell r="D1596"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6" t="str">
            <v/>
          </cell>
        </row>
        <row r="1597">
          <cell r="A1597">
            <v>23548320</v>
          </cell>
          <cell r="B1597" t="str">
            <v>SEDE DE VALVULA ADM OM314/352A +0,30</v>
          </cell>
          <cell r="C1597" t="str">
            <v>352 053 3531 (ORIG.)
A 5357-30 (300 INDY)
SA0480074300 (MAHLE)
SA0480074301 (METAL LEVE)</v>
          </cell>
          <cell r="D1597"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7" t="str">
            <v/>
          </cell>
        </row>
        <row r="1598">
          <cell r="A1598">
            <v>23548420</v>
          </cell>
          <cell r="B1598" t="str">
            <v>SEDE DE VALVULA ADM OM314/352A +0,40</v>
          </cell>
          <cell r="C1598" t="str">
            <v>352 053 3531 (ORIG.)
A 5357-40 (REF.)
SA0480074400 (REF.)
SA0480074401 (REF.)</v>
          </cell>
          <cell r="D1598"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8" t="str">
            <v/>
          </cell>
        </row>
        <row r="1599">
          <cell r="A1599">
            <v>23548520</v>
          </cell>
          <cell r="B1599" t="str">
            <v>SEDE DE VALVULA ADM OM314/352A +0,50</v>
          </cell>
          <cell r="C1599" t="str">
            <v>352 053 3531 (ORIG.)</v>
          </cell>
          <cell r="D1599"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599" t="str">
            <v/>
          </cell>
        </row>
        <row r="1600">
          <cell r="A1600">
            <v>23548620</v>
          </cell>
          <cell r="B1600" t="str">
            <v>SEDE DE VALVULA ADM OM314/352A +1,00</v>
          </cell>
          <cell r="C1600" t="str">
            <v>352 053 3531 (ORIG.)</v>
          </cell>
          <cell r="D1600"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600" t="str">
            <v/>
          </cell>
        </row>
        <row r="1601">
          <cell r="A1601">
            <v>23548720</v>
          </cell>
          <cell r="B1601" t="str">
            <v>SEDE DE VALVULA ADM OM314/352A +2,00</v>
          </cell>
          <cell r="C1601" t="str">
            <v>352 053 3531 (ORIG.)</v>
          </cell>
          <cell r="D1601" t="str">
            <v>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OF/OH/1316  -  1980 - 1987  -  OM 352 A 5.7 12V L6 OHV  -  Diesel
MERCEDES BENZ: OF/OH/1316  -  1980-1987  -  OM 352 A 5.7 12V L6 OHV  -  Diesel</v>
          </cell>
          <cell r="E1601" t="str">
            <v/>
          </cell>
        </row>
        <row r="1602">
          <cell r="A1602">
            <v>23549020</v>
          </cell>
          <cell r="B1602" t="str">
            <v>SEDE DE VALVULA ADM OM 355A TURB STD</v>
          </cell>
          <cell r="C1602" t="str">
            <v>345 053 0131 (ORIG.)
A 5415 (300 INDY)
SA0480079000 (MAHLE)
SA0480079001 (METAL LEVE)</v>
          </cell>
          <cell r="D1602"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2" t="str">
            <v/>
          </cell>
        </row>
        <row r="1603">
          <cell r="A1603">
            <v>23549120</v>
          </cell>
          <cell r="B1603" t="str">
            <v>SEDE DE VALVULA ADM OM 355A TURB +0,10</v>
          </cell>
          <cell r="C1603" t="str">
            <v>345 053 0131 (ORIG.)</v>
          </cell>
          <cell r="D1603"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3" t="str">
            <v/>
          </cell>
        </row>
        <row r="1604">
          <cell r="A1604">
            <v>23549220</v>
          </cell>
          <cell r="B1604" t="str">
            <v>SEDE DE VALVULA ADM OM 355A TURB +0,20</v>
          </cell>
          <cell r="C1604" t="str">
            <v>345 053 0131 (ORIG.)
A 5415-20 (300 INDY)
SA0480079200 (MAHLE)
SA0480079201 (METAL LEVE)</v>
          </cell>
          <cell r="D1604"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4" t="str">
            <v/>
          </cell>
        </row>
        <row r="1605">
          <cell r="A1605">
            <v>23549320</v>
          </cell>
          <cell r="B1605" t="str">
            <v>SEDE DE VALVULA ADM OM 355A TURB +0,30</v>
          </cell>
          <cell r="C1605" t="str">
            <v>345 053 0131 (ORIG.)</v>
          </cell>
          <cell r="D1605"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5" t="str">
            <v/>
          </cell>
        </row>
        <row r="1606">
          <cell r="A1606">
            <v>23549420</v>
          </cell>
          <cell r="B1606" t="str">
            <v>SEDE DE VALVULA ADM OM 355A TURB +0,40</v>
          </cell>
          <cell r="C1606" t="str">
            <v>345 053 0131 (ORIG.)</v>
          </cell>
          <cell r="D1606"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6" t="str">
            <v/>
          </cell>
        </row>
        <row r="1607">
          <cell r="A1607">
            <v>23549520</v>
          </cell>
          <cell r="B1607" t="str">
            <v>SEDE DE VALVULA ADM OM 355A TURB +0,50</v>
          </cell>
          <cell r="C1607" t="str">
            <v>345 053 0131 (ORIG.)</v>
          </cell>
          <cell r="D1607"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7" t="str">
            <v/>
          </cell>
        </row>
        <row r="1608">
          <cell r="A1608">
            <v>23549620</v>
          </cell>
          <cell r="B1608" t="str">
            <v>SEDE DE VALVULA ADM OM 355A TURB +1,00</v>
          </cell>
          <cell r="C1608" t="str">
            <v>345 053 0131 (ORIG.)</v>
          </cell>
          <cell r="D1608"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8" t="str">
            <v/>
          </cell>
        </row>
        <row r="1609">
          <cell r="A1609">
            <v>23550020</v>
          </cell>
          <cell r="B1609" t="str">
            <v>SEDE DE VALVULA ESC OM 355/5/6 STD</v>
          </cell>
          <cell r="C1609" t="str">
            <v>355 053 0032 (ORIG.)
A5263 (300 INDY)</v>
          </cell>
          <cell r="D1609"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09" t="str">
            <v/>
          </cell>
        </row>
        <row r="1610">
          <cell r="A1610">
            <v>23550120</v>
          </cell>
          <cell r="B1610" t="str">
            <v>SEDE DE VALVULA ESC OM 355/5/6 +0,10</v>
          </cell>
        </row>
        <row r="1610">
          <cell r="D1610"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0" t="str">
            <v/>
          </cell>
        </row>
        <row r="1611">
          <cell r="A1611">
            <v>23550220</v>
          </cell>
          <cell r="B1611" t="str">
            <v>SEDE DE VALVULA ESC OM 355/5/6 +0,20</v>
          </cell>
          <cell r="C1611" t="str">
            <v>355 053 0432 (ORIG.)</v>
          </cell>
          <cell r="D1611"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1" t="str">
            <v/>
          </cell>
        </row>
        <row r="1612">
          <cell r="A1612">
            <v>23550320</v>
          </cell>
          <cell r="B1612" t="str">
            <v>SEDE DE VALVULA ESC OM 355/5/6 +0,30</v>
          </cell>
        </row>
        <row r="1612">
          <cell r="D1612"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2" t="str">
            <v/>
          </cell>
        </row>
        <row r="1613">
          <cell r="A1613">
            <v>23550420</v>
          </cell>
          <cell r="B1613" t="str">
            <v>SEDE DE VALVULA ESC OM 355/5/6 +0,40</v>
          </cell>
          <cell r="C1613" t="str">
            <v>355 053 1732 (ORIG.)</v>
          </cell>
          <cell r="D1613"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3" t="str">
            <v/>
          </cell>
        </row>
        <row r="1614">
          <cell r="A1614">
            <v>23550520</v>
          </cell>
          <cell r="B1614" t="str">
            <v>SEDE DE VALVULA ESC OM 355/5/6 +0,50</v>
          </cell>
        </row>
        <row r="1614">
          <cell r="D1614"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4" t="str">
            <v/>
          </cell>
        </row>
        <row r="1615">
          <cell r="A1615">
            <v>23550620</v>
          </cell>
          <cell r="B1615" t="str">
            <v>SEDE DE VALVULA ESC OM 355/5/6 +1,00</v>
          </cell>
        </row>
        <row r="1615">
          <cell r="D1615" t="str">
            <v>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cell r="E1615" t="str">
            <v/>
          </cell>
        </row>
        <row r="1616">
          <cell r="A1616">
            <v>23559020</v>
          </cell>
          <cell r="B1616" t="str">
            <v>SEDE DE VALVULA ESC OM 364A/LA STD</v>
          </cell>
          <cell r="C1616" t="str">
            <v>366 053 0432 (ORIG.)
A 5096 (300 INDY)
SE0480080000 (MAHLE)
SE0480080001 (METAL LEVE)</v>
          </cell>
          <cell r="D1616"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16" t="str">
            <v/>
          </cell>
        </row>
        <row r="1617">
          <cell r="A1617">
            <v>23559120</v>
          </cell>
          <cell r="B1617" t="str">
            <v>SEDE DE VALVULA ESC OM 364A/LA +0,10</v>
          </cell>
          <cell r="C1617" t="str">
            <v>366 053 0432 (ORIG.)
A 5096-10 (300 INDY)
SE0480080100 (MAHLE)
SE0480080101 (METAL LEVE)</v>
          </cell>
          <cell r="D1617"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17" t="str">
            <v/>
          </cell>
        </row>
        <row r="1618">
          <cell r="A1618">
            <v>23559220</v>
          </cell>
          <cell r="B1618" t="str">
            <v>SEDE DE VALVULA ESC OM 364A/LA +0,20</v>
          </cell>
          <cell r="C1618" t="str">
            <v>366 053 0432 (ORIG.)
A 5096-20 (300 INDY)
SE0480080200 (MAHLE)
SE0480080201 (METAL LEVE)</v>
          </cell>
          <cell r="D1618"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18" t="str">
            <v/>
          </cell>
        </row>
        <row r="1619">
          <cell r="A1619">
            <v>23559320</v>
          </cell>
          <cell r="B1619" t="str">
            <v>SEDE DE VALVULA ESC OM 364A/LA +0,30</v>
          </cell>
          <cell r="C1619" t="str">
            <v>366 053 0432 (ORIG.)</v>
          </cell>
          <cell r="D1619"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19" t="str">
            <v/>
          </cell>
        </row>
        <row r="1620">
          <cell r="A1620">
            <v>23559420</v>
          </cell>
          <cell r="B1620" t="str">
            <v>SEDE DE VALVULA ESC OM 364A/LA +0,40</v>
          </cell>
          <cell r="C1620" t="str">
            <v>366 053 0432 (ORIG.)</v>
          </cell>
          <cell r="D1620"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20" t="str">
            <v/>
          </cell>
        </row>
        <row r="1621">
          <cell r="A1621">
            <v>23559520</v>
          </cell>
          <cell r="B1621" t="str">
            <v>SEDE DE VALVULA ESC OM 364A/LA +0,50</v>
          </cell>
          <cell r="C1621" t="str">
            <v>366 053 0432 (ORIG.)</v>
          </cell>
          <cell r="D1621"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21" t="str">
            <v/>
          </cell>
        </row>
        <row r="1622">
          <cell r="A1622">
            <v>23559620</v>
          </cell>
          <cell r="B1622" t="str">
            <v>SEDE DE VALVULA ESC OM 364A/LA +1,00</v>
          </cell>
          <cell r="C1622" t="str">
            <v>366 053 0432 (ORIG.)</v>
          </cell>
          <cell r="D1622"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622" t="str">
            <v/>
          </cell>
        </row>
        <row r="1623">
          <cell r="A1623">
            <v>23563030</v>
          </cell>
          <cell r="B1623" t="str">
            <v>SEDE DE VALVULA ESC CARGO STD</v>
          </cell>
          <cell r="C1623" t="str">
            <v>A5436 (300 INDY)</v>
          </cell>
          <cell r="D1623"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3" t="str">
            <v/>
          </cell>
        </row>
        <row r="1624">
          <cell r="A1624">
            <v>23563130</v>
          </cell>
          <cell r="B1624" t="str">
            <v>SEDE DE VALVULA ESC CARGO +0,10</v>
          </cell>
        </row>
        <row r="1624">
          <cell r="D1624"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4" t="str">
            <v/>
          </cell>
        </row>
        <row r="1625">
          <cell r="A1625">
            <v>23563230</v>
          </cell>
          <cell r="B1625" t="str">
            <v>SEDE DE VALVULA ESC CARGO +0,20</v>
          </cell>
        </row>
        <row r="1625">
          <cell r="D1625"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5" t="str">
            <v/>
          </cell>
        </row>
        <row r="1626">
          <cell r="A1626">
            <v>23563330</v>
          </cell>
          <cell r="B1626" t="str">
            <v>SEDE DE VALVULA ESC CARGO +0,30</v>
          </cell>
        </row>
        <row r="1626">
          <cell r="D1626"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6" t="str">
            <v/>
          </cell>
        </row>
        <row r="1627">
          <cell r="A1627">
            <v>23563430</v>
          </cell>
          <cell r="B1627" t="str">
            <v>SEDE DE VALVULA ESC CARGO +0,40</v>
          </cell>
        </row>
        <row r="1627">
          <cell r="D1627"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7" t="str">
            <v/>
          </cell>
        </row>
        <row r="1628">
          <cell r="A1628">
            <v>23563530</v>
          </cell>
          <cell r="B1628" t="str">
            <v>SEDE DE VALVULA ESC CARGO +0,50</v>
          </cell>
        </row>
        <row r="1628">
          <cell r="D1628"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8" t="str">
            <v/>
          </cell>
        </row>
        <row r="1629">
          <cell r="A1629">
            <v>23563630</v>
          </cell>
          <cell r="B1629" t="str">
            <v>SEDE DE VALVULA ESC CARGO +1,00</v>
          </cell>
        </row>
        <row r="1629">
          <cell r="D1629"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29" t="str">
            <v/>
          </cell>
        </row>
        <row r="1630">
          <cell r="A1630">
            <v>23564030</v>
          </cell>
          <cell r="B1630" t="str">
            <v>SEDE DE VALVULA ESC. CARGO STD</v>
          </cell>
          <cell r="C1630" t="str">
            <v>A5435 (300 INDY)</v>
          </cell>
          <cell r="D1630"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0" t="str">
            <v/>
          </cell>
        </row>
        <row r="1631">
          <cell r="A1631">
            <v>23564130</v>
          </cell>
          <cell r="B1631" t="str">
            <v>SEDE DE VALVULA ESC. CARGO +0,10</v>
          </cell>
        </row>
        <row r="1631">
          <cell r="D1631"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1" t="str">
            <v/>
          </cell>
        </row>
        <row r="1632">
          <cell r="A1632">
            <v>23564230</v>
          </cell>
          <cell r="B1632" t="str">
            <v>SEDE DE VALVULA ESC. CARGO +0,20</v>
          </cell>
        </row>
        <row r="1632">
          <cell r="D1632"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2" t="str">
            <v/>
          </cell>
        </row>
        <row r="1633">
          <cell r="A1633">
            <v>23564330</v>
          </cell>
          <cell r="B1633" t="str">
            <v>SEDE DE VALVULA ESC. CARGO +0,30</v>
          </cell>
        </row>
        <row r="1633">
          <cell r="D1633"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3" t="str">
            <v/>
          </cell>
        </row>
        <row r="1634">
          <cell r="A1634">
            <v>23564430</v>
          </cell>
          <cell r="B1634" t="str">
            <v>SEDE DE VALVULA ESC. CARGO +0,40</v>
          </cell>
        </row>
        <row r="1634">
          <cell r="D1634"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4" t="str">
            <v/>
          </cell>
        </row>
        <row r="1635">
          <cell r="A1635">
            <v>23564530</v>
          </cell>
          <cell r="B1635" t="str">
            <v>SEDE DE VALVULA ESC. CARGO +0,50</v>
          </cell>
        </row>
        <row r="1635">
          <cell r="D1635"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5" t="str">
            <v/>
          </cell>
        </row>
        <row r="1636">
          <cell r="A1636">
            <v>23564630</v>
          </cell>
          <cell r="B1636" t="str">
            <v>SEDE DE VALVULA ESC. CARGO +1,00</v>
          </cell>
        </row>
        <row r="1636">
          <cell r="D1636"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6" t="str">
            <v/>
          </cell>
        </row>
        <row r="1637">
          <cell r="A1637">
            <v>23565030</v>
          </cell>
          <cell r="B1637" t="str">
            <v>SEDE DE VALVULA ADM CARGO STD</v>
          </cell>
          <cell r="C1637" t="str">
            <v>A5434 (300 INDY)</v>
          </cell>
          <cell r="D1637"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7" t="str">
            <v/>
          </cell>
        </row>
        <row r="1638">
          <cell r="A1638">
            <v>23565130</v>
          </cell>
          <cell r="B1638" t="str">
            <v>SEDE DE VALVULA ADM CARGO +0,10</v>
          </cell>
        </row>
        <row r="1638">
          <cell r="D1638"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8" t="str">
            <v/>
          </cell>
        </row>
        <row r="1639">
          <cell r="A1639">
            <v>23565230</v>
          </cell>
          <cell r="B1639" t="str">
            <v>SEDE DE VALVULA ADM CARGO +0,20</v>
          </cell>
        </row>
        <row r="1639">
          <cell r="D1639"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39" t="str">
            <v/>
          </cell>
        </row>
        <row r="1640">
          <cell r="A1640">
            <v>23565330</v>
          </cell>
          <cell r="B1640" t="str">
            <v>SEDE DE VALVULA ADM CARGO +0,30</v>
          </cell>
        </row>
        <row r="1640">
          <cell r="D1640"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40" t="str">
            <v/>
          </cell>
        </row>
        <row r="1641">
          <cell r="A1641">
            <v>23565530</v>
          </cell>
          <cell r="B1641" t="str">
            <v>SEDE DE VALVULA ADM CARGO +0,50</v>
          </cell>
        </row>
        <row r="1641">
          <cell r="D1641"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41" t="str">
            <v/>
          </cell>
        </row>
        <row r="1642">
          <cell r="A1642">
            <v>23565630</v>
          </cell>
          <cell r="B1642" t="str">
            <v>SEDE DE VALVULA ADM CARGO +1,00</v>
          </cell>
        </row>
        <row r="1642">
          <cell r="D1642" t="str">
            <v>FORD DIESEL: CARGO C 1113
CARGO C 1313  -  1985 - 1987  -  D 229-6 5.9 L 12V SOHV L6  -  DIESEL  -  132
FORD DIESEL: CARGO C 1114
CARGO C 1117  -  1985 - 1986  -  FORD DIESEL 6.6 L 12V SOHV L6  -  DIESEL  -  140 - 165
FORD DIESEL: CARGO C 1119
CARGO C 1119 TOPLINE CD
CARGO C 1319
CARGO C 1519
CARGO C 1719
CARGO C 816
CARGO C 816 TOPLINE CD
CARGO C 1419 S
CARGO C 1519 S
CARGO C 1719 S
CARGO C 1719 TORQSHIFT  -  2012 - 2021  -  ISBE 4.5 L 16V SOHV L4  -  DIESEL  -  162 - 189
FORD DIESEL: CARGO C 1215  -  1987 - 1992  -  NA 6.6 L 12V SOHV L6  -  DIESEL  -  155
FORD DIESEL: CARGO C 1215
CARGO C 1415  -  1992 - 2002  -  6 BT 5.9 L 12V SOHV L6  -  DIESEL  -  160
FORD DIESEL: CARGO C 1218
CARGO C 1418
CARGO C 1419
CARGO C 1517
CARGO C 1618
CARGO C 1619
CARGO C 2218
CARGO C 2319  -  1985 - 1992  -  TC 6.6 L 12V SOHV L6  -  DIESEL  -  165 - 189
FORD DIESEL: CARGO C 1314
CARGO C 1514
CARGO C 1615  -  1985 - 1989  -  NA 6.6 L 12V SOHV L6  -  DIESEL  -  140 - 155
FORD DIESEL: CARGO C 1317
CARGO C 1517
CARGO C 1521
CARGO C 1721
CARGO C 2421
CARGO C 1215
CARGO C 1417
CARGO C 1421
CARGO C 1617
CARGO C 1621
CARGO C 1717  -  1994 - 2020  -  6 BTAA 5.9 L 12V SOHV L6  -  DIESEL  -  162 - 208
FORD DIESEL: CARGO C 1317 E
CARGO C 1517 E
CARGO C 1717 E
CARGO C 815 E
CARGO C 915  -  2005 - 2019  -  ISBe 4 3.9 L 16V SOHV L4  -  DIESEL  -  150 - 170
FORD DIESEL: CARGO C 1415  -  1987 - 1991  -  FTO 6.6 L 12V SOHV L6  -  DIESEL  -  155
FORD DIESEL: CARGO C 1422
CARGO C 1722
CARGO C 2622
CARGO C 1622
CARGO C 2422
CARGO C 3224  -  1991 - 2006  -  6 CT 8.3 L 12V SOHV L6  -  DIESEL  -  215 - 241
FORD DIESEL: CARGO C 1615 T  -  1983 - 1984  -  150/6 CA-DOVER 6.0 L 12V SOHV L6  -  DIESEL  -  150
FORD DIESEL: CARGO C 1617  -  1991 - 1992  -  NA 7.8 L 24V SOHV L6  -  DIESEL  -  177
FORD DIESEL: CARGO C 1617  -  1993 - 1995  -  6C 8.3 L 12V SOHV L6  -  DIESEL  -  166
FORD DIESEL: CARGO C 1622
CARGO C 2322
CARGO C 2324
CARGO C 2422
CARGO C 3224 L ATAC
CARGO C 3530  -  1990 - 1995  -  TC 7.8 L 12V SOHV L6  -  DIESEL  -  215 - 280
FORD DIESEL: CARGO C 1722 E
CARGO C 2428 E
CARGO C 2622 E
CARGO C 2628 CN
CARGO C 2628 E
CARGO C 2422 E
CARGO C 2422  -  2005 - 2019  -  ISBe 6 5.9 L 24V SOHV L6  -  DIESEL  -  220 - 275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1723
CARGO C 1729
CARGO C 1932 L
CARGO C 2423
CARGO C 2429 L
CARGO C 2429 S
CARGO C 2429 SL
CARGO C 2429
CARGO C 2623
CARGO C 2629
CARGO C 1723 L
CARGO C 1723 B TORQSHIFT
CARGO C 1723 BL TORQSHIFT
CARGO C 1723 K TORQSHIFT
CARGO C 172  -  2012 - 2021  -  ISBE 6.7 L 24V SOHV L6  -  DIESEL  -  230 - 306
FORD DIESEL: CARGO C 1731
CARGO C 2626
CARGO C 1630
CARGO C 2425
CARGO C 2630
CARGO C 2631
CARGO C 2831
CARGO C 3222
CARGO C 3530
CARGO C 4030
CARGO C 4031
CARGO C 4331
CARGO C 5031  -  1992 - 2019  -  6 CTAA 8.3 L 12V SOHV L6  -  DIESEL  -  218 - 303
FORD DIESEL: CARGO C 1932 CNL
CARGO C 1932 CNLT
CARGO C 2632 E
CARGO C 2932 E
CARGO C 3132
CARGO C 4432 E
CARGO C 4532 E
CARGO C 5032 E
CARGO C 6332 E  -  2006 - 2019  -  ISC 8.3 L 24V SOHV L6  -  DIESEL  -  320
FORD DIESEL: CARGO C 1933
CARGO C 3133
CARGO C 1933 BTL TORQSHIFT  -  2011 - 2021  -  ISL 330 8.9 L 24V SOHV L6  -  DIESEL  -  334
FORD DIESEL: CARGO C 2042
CARGO C 2842  -  2013  -  2020  -  F3AE / FPT 10.3 L 24V DOHC L6  -  DIESEL  -  420
FORD DIESEL: CARGO C 2042
CARGO C 2842  -  2013 - 2020  -  F3AE / FPT 10.3 L 24V DOHC L6  -  DIESEL  -  420
FORD DIESEL: CARGO C 712 E  -  2007 - 2013  -  B 3.9 L 8V / 12V SOHV L4  -  DIESEL  -  120
FORD DIESEL: CARGO C 814
CARGO C 815  -  1996 - 2019  -  4 BTAA 3.9 L 8V SOHV L4  -  DIESEL  -  140 - 150</v>
          </cell>
          <cell r="E1642" t="str">
            <v/>
          </cell>
        </row>
        <row r="1643">
          <cell r="A1643">
            <v>23578000</v>
          </cell>
          <cell r="B1643" t="str">
            <v>SEDE DE VALVULA ESC D6 955-977 STD</v>
          </cell>
          <cell r="C1643" t="str">
            <v>2W 4837 (ORIG.)
A5496 (300 INDY)</v>
          </cell>
          <cell r="D1643" t="str">
            <v>CATERPILLAR: D6 955-977 
D330C, D333C, 3304, 3306</v>
          </cell>
          <cell r="E1643" t="str">
            <v/>
          </cell>
        </row>
        <row r="1644">
          <cell r="A1644">
            <v>23578100</v>
          </cell>
          <cell r="B1644" t="str">
            <v>SEDE DE VALVULA ESC D6 955-977 +0,10</v>
          </cell>
          <cell r="C1644" t="str">
            <v>2W 4837 (ORIG.)</v>
          </cell>
          <cell r="D1644" t="str">
            <v>CATERPILLAR: D6 955-977 
D330C, D333C, 3304, 3306</v>
          </cell>
          <cell r="E1644" t="str">
            <v/>
          </cell>
        </row>
        <row r="1645">
          <cell r="A1645">
            <v>23580000</v>
          </cell>
          <cell r="B1645" t="str">
            <v>SEDE DE VALVULA ADM D6 955-977 STD</v>
          </cell>
          <cell r="C1645" t="str">
            <v>7N 4448 (ORIG.)
A5497 (300 INDY)</v>
          </cell>
          <cell r="D1645" t="str">
            <v>CATERPILLAR: D6 955-977 
D330C, D333C, 3304, 3306</v>
          </cell>
          <cell r="E1645" t="str">
            <v/>
          </cell>
        </row>
        <row r="1646">
          <cell r="A1646">
            <v>23580100</v>
          </cell>
          <cell r="B1646" t="str">
            <v>SEDE DE VALVULA ADM D6 955-977 +0,10</v>
          </cell>
          <cell r="C1646" t="str">
            <v>7N 4448 (ORIG.)</v>
          </cell>
          <cell r="D1646" t="str">
            <v>CATERPILLAR: D6 955-977 
D330C, D333C, 3304, 3306</v>
          </cell>
          <cell r="E1646" t="str">
            <v/>
          </cell>
        </row>
        <row r="1647">
          <cell r="A1647">
            <v>23586000</v>
          </cell>
          <cell r="B1647" t="str">
            <v>SEDE DE VALVULA ADM D353 / D379 STD</v>
          </cell>
          <cell r="C1647" t="str">
            <v>5S 1757 (ORIG.)
7M 7817 (ORIG.)
A5405 (300 INDY)</v>
          </cell>
          <cell r="D1647" t="str">
            <v>CATERPILLAR: D353, D379, D398, G353, G379, G398, D399, G399, D9</v>
          </cell>
          <cell r="E1647" t="str">
            <v/>
          </cell>
        </row>
        <row r="1648">
          <cell r="A1648">
            <v>23607080</v>
          </cell>
          <cell r="B1648" t="str">
            <v>SEDE DE VALVULA ESC MWM SERIE 10 STD</v>
          </cell>
          <cell r="C1648" t="str">
            <v>9 610 0 345 0043 (ORIG.)
9 610 0 345 0063 (ORIG.)
96100345004 (ORIG.)
A 5412D (300 INDY)
SE0130083000 (MAHLE)
SE0130083001 (METAL LEVE)</v>
          </cell>
          <cell r="D1648"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48" t="str">
            <v/>
          </cell>
        </row>
        <row r="1649">
          <cell r="A1649">
            <v>23607180</v>
          </cell>
          <cell r="B1649" t="str">
            <v>SEDE DE VALVULA ESC MWM SERIE 10 +0,10</v>
          </cell>
          <cell r="C1649" t="str">
            <v>9 610 0 345 0043 (ORIG.)
9 610 0 345 0063 (ORIG.)
A 5412D-10 (300 INDY)
SE0130083100 (MAHLE)
SE0130083101 (METAL LEVE)</v>
          </cell>
          <cell r="D1649"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49" t="str">
            <v/>
          </cell>
        </row>
        <row r="1650">
          <cell r="A1650">
            <v>23607280</v>
          </cell>
          <cell r="B1650" t="str">
            <v>SEDE DE VALVULA ESC MWM SERIE 10 +0,20</v>
          </cell>
          <cell r="C1650" t="str">
            <v>9 610 0 345 0043 (ORIG.)
9 610 0 345 0063 (ORIG.)</v>
          </cell>
          <cell r="D1650"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0" t="str">
            <v/>
          </cell>
        </row>
        <row r="1651">
          <cell r="A1651">
            <v>23607380</v>
          </cell>
          <cell r="B1651" t="str">
            <v>SEDE DE VALVULA ESC MWM SERIE 10 +0,30</v>
          </cell>
          <cell r="C1651" t="str">
            <v>9 610 0 345 0043 (ORIG.)
9 610 0 345 0063 (ORIG.)</v>
          </cell>
          <cell r="D1651"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1" t="str">
            <v/>
          </cell>
        </row>
        <row r="1652">
          <cell r="A1652">
            <v>23608080</v>
          </cell>
          <cell r="B1652" t="str">
            <v>SEDE DE VALVULA ADM MWM SERIE 10 STD</v>
          </cell>
          <cell r="C1652" t="str">
            <v>9 610 0 345 0033 (ORIG.)
9 610 0 345 0073 (ORIG.)
96100345003 (ORIG.)
A 5411 (300 INDY)
SA0130085000 (MAHLE)
SA0130085001 (METAL LEVE)</v>
          </cell>
          <cell r="D1652"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2" t="str">
            <v/>
          </cell>
        </row>
        <row r="1653">
          <cell r="A1653">
            <v>23608180</v>
          </cell>
          <cell r="B1653" t="str">
            <v>SEDE DE VALVULA ADM MWM SERIE 10 +0,10</v>
          </cell>
          <cell r="C1653" t="str">
            <v>9 610 0 345 0033 (ORIG.)
9 610 0 345 0073 (ORIG.)
A 5411-10 (300 INDY)
SA0130085100 (MAHLE)
SA0130085101 (METAL LEVE)</v>
          </cell>
          <cell r="D1653"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3" t="str">
            <v/>
          </cell>
        </row>
        <row r="1654">
          <cell r="A1654">
            <v>23608280</v>
          </cell>
          <cell r="B1654" t="str">
            <v>SEDE DE VALVULA ADM MWM SERIE 10 +0,20</v>
          </cell>
          <cell r="C1654" t="str">
            <v>9 610 0 345 0033 (ORIG.)
9 610 0 345 0073 (ORIG.)</v>
          </cell>
          <cell r="D1654"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4" t="str">
            <v/>
          </cell>
        </row>
        <row r="1655">
          <cell r="A1655">
            <v>23608380</v>
          </cell>
          <cell r="B1655" t="str">
            <v>SEDE DE VALVULA ADM MWM SERIE 10 +0,30</v>
          </cell>
          <cell r="C1655" t="str">
            <v>9 610 0 345 0033 (ORIG.)
9 610 0 345 0073 (ORIG.)</v>
          </cell>
          <cell r="D1655"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cell r="E1655" t="str">
            <v/>
          </cell>
        </row>
        <row r="1656">
          <cell r="A1656">
            <v>23643060</v>
          </cell>
          <cell r="B1656" t="str">
            <v>SEDE DE VALVULA ADM FH12 / NH12 STD</v>
          </cell>
          <cell r="C1656" t="str">
            <v>3183227 (ORIG.)
A5414 (300 INDY)
SA0710447 (MAHLE)</v>
          </cell>
          <cell r="D1656"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56" t="str">
            <v/>
          </cell>
        </row>
        <row r="1657">
          <cell r="A1657">
            <v>23643160</v>
          </cell>
          <cell r="B1657" t="str">
            <v>SEDE DE VALVULA ADM FH12 / NH12 +0,10</v>
          </cell>
          <cell r="C1657" t="str">
            <v>3 183 227 (ORIG.)</v>
          </cell>
          <cell r="D1657"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57" t="str">
            <v/>
          </cell>
        </row>
        <row r="1658">
          <cell r="A1658">
            <v>23643260</v>
          </cell>
          <cell r="B1658" t="str">
            <v>SEDE DE VALVULA ADM FH12 / NH12 +0,20</v>
          </cell>
          <cell r="C1658" t="str">
            <v>3 183 227 (ORIG.)</v>
          </cell>
          <cell r="D1658"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58" t="str">
            <v/>
          </cell>
        </row>
        <row r="1659">
          <cell r="A1659">
            <v>23643360</v>
          </cell>
          <cell r="B1659" t="str">
            <v>SEDE DE VALVULA ADM FH12 / NH12 +0,30</v>
          </cell>
          <cell r="C1659" t="str">
            <v>3 183 227 (ORIG.)</v>
          </cell>
          <cell r="D1659"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59" t="str">
            <v/>
          </cell>
        </row>
        <row r="1660">
          <cell r="A1660">
            <v>23643460</v>
          </cell>
          <cell r="B1660" t="str">
            <v>SEDE DE VALVULA ADM FH12 / NH12 +0,40</v>
          </cell>
          <cell r="C1660" t="str">
            <v>3 183 227 (ORIG.)</v>
          </cell>
          <cell r="D1660"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60" t="str">
            <v/>
          </cell>
        </row>
        <row r="1661">
          <cell r="A1661">
            <v>23643560</v>
          </cell>
          <cell r="B1661" t="str">
            <v>SEDE DE VALVULA ADM FH12 / NH12 +0,50</v>
          </cell>
          <cell r="C1661" t="str">
            <v>3 183 227 (ORIG.)</v>
          </cell>
          <cell r="D1661"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61" t="str">
            <v/>
          </cell>
        </row>
        <row r="1662">
          <cell r="A1662">
            <v>23643660</v>
          </cell>
          <cell r="B1662" t="str">
            <v>SEDE DE VALVULA ADM FH12 / NH12 +1,00</v>
          </cell>
          <cell r="C1662" t="str">
            <v>3 183 227 (ORIG.)</v>
          </cell>
          <cell r="D1662"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662" t="str">
            <v/>
          </cell>
        </row>
        <row r="1663">
          <cell r="A1663">
            <v>23651020</v>
          </cell>
          <cell r="B1663" t="str">
            <v>SEDE DE VALVULA ADM OM 366 / 364 STD</v>
          </cell>
          <cell r="C1663" t="str">
            <v>366 053 0931 (ORIG.)
A 5003 (300 INDY)
SA0480087000 (MAHLE)
SA0480087001 (METAL LEVE)</v>
          </cell>
          <cell r="D1663"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3" t="str">
            <v/>
          </cell>
        </row>
        <row r="1664">
          <cell r="A1664">
            <v>23651120</v>
          </cell>
          <cell r="B1664" t="str">
            <v>SEDE DE VALVULA ADM OM 366 / 364 +0,10</v>
          </cell>
          <cell r="C1664" t="str">
            <v>A 5003-10 (300 INDY)
SA0480087100 (MAHLE)
SA0480087101 (METAL LEVE)</v>
          </cell>
          <cell r="D1664"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4" t="str">
            <v/>
          </cell>
        </row>
        <row r="1665">
          <cell r="A1665">
            <v>23651220</v>
          </cell>
          <cell r="B1665" t="str">
            <v>SEDE DE VALVULA ADM OM 366 / 364 +0,20</v>
          </cell>
          <cell r="C1665" t="str">
            <v>3660531031 (ORIG.)</v>
          </cell>
          <cell r="D1665"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5" t="str">
            <v/>
          </cell>
        </row>
        <row r="1666">
          <cell r="A1666">
            <v>23651320</v>
          </cell>
          <cell r="B1666" t="str">
            <v>SEDE DE VALVULA ADM OM 366 / 364 +0,30</v>
          </cell>
        </row>
        <row r="1666">
          <cell r="D1666"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6" t="str">
            <v/>
          </cell>
        </row>
        <row r="1667">
          <cell r="A1667">
            <v>23651420</v>
          </cell>
          <cell r="B1667" t="str">
            <v>SEDE DE VALVULA ADM OM 366 / 364 +0,40</v>
          </cell>
          <cell r="C1667" t="str">
            <v>3660531131 (ORIG.)</v>
          </cell>
          <cell r="D1667"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7" t="str">
            <v/>
          </cell>
        </row>
        <row r="1668">
          <cell r="A1668">
            <v>23651520</v>
          </cell>
          <cell r="B1668" t="str">
            <v>SEDE DE VALVULA ADM OM 366 / 364 +0,50</v>
          </cell>
          <cell r="C1668" t="str">
            <v>A 5003-50 (300 INDY)
SA0480087500 (MAHLE)
SA0480087501 (METAL LEVE)</v>
          </cell>
          <cell r="D1668"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8" t="str">
            <v/>
          </cell>
        </row>
        <row r="1669">
          <cell r="A1669">
            <v>23651620</v>
          </cell>
          <cell r="B1669" t="str">
            <v>SEDE DE VALVULA ADM OM 366 / 364 +1,00</v>
          </cell>
        </row>
        <row r="1669">
          <cell r="D1669" t="str">
            <v>MERCEDES BENZ: 1214 K  -  1999 - 1999  -  OM 366 6.0 12V L6 OHV  -  Diesel
MERCEDES BENZ: 1214 K  -  1999-1999  -  OM 366 6.0 12V L6 OHV  -  Diesel
MERCEDES BENZ: 1714 K  -  1991 - 1993  -  OM 366 6.0 12V L6 OHV  -  Diesel
MERCEDES BENZ: 1714 K  -  1991-1993  -  OM 366 6.0 12V L6 OHV  -  Diesel
MERCEDES BENZ: L 1214  -  1989 - 2019  -  OM 366 6.0 12V L6 OHV  -  Diesel
MERCEDES BENZ: L 1214  -  1989-2019  -  OM 366 6.0 12V L6 OHV  -  Diesel
MERCEDES BENZ: L 1414  -  1989 - 1996  -  OM 366 6.0 12V L6 OHV  -  Diesel
MERCEDES BENZ: L 1414  -  1989-1996  -  OM 366 6.0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cell r="E1669" t="str">
            <v/>
          </cell>
        </row>
        <row r="1670">
          <cell r="A1670">
            <v>23654020</v>
          </cell>
          <cell r="B1670" t="str">
            <v>SEDE DE VALVULA ADM OM 447 / 449 STD</v>
          </cell>
          <cell r="C1670" t="str">
            <v>422 053 0131 (ORIG.)
422 053 0131 447 053 0031 (ORIG.)
A 5279 (300 INDY)
SA0480090000 (MAHLE)
SA0480090001 (METAL LEVE)</v>
          </cell>
          <cell r="D1670"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0" t="str">
            <v/>
          </cell>
        </row>
        <row r="1671">
          <cell r="A1671">
            <v>23654120</v>
          </cell>
          <cell r="B1671" t="str">
            <v>SEDE DE VALVULA ADM OM 447 / 449 +0,10</v>
          </cell>
          <cell r="C1671" t="str">
            <v>422 053 0131 (ORIG.)
A 5279-10 (300 INDY)
SA0480090100 (MAHLE)
SA0480090101 (METAL LEVE)</v>
          </cell>
          <cell r="D1671"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1" t="str">
            <v/>
          </cell>
        </row>
        <row r="1672">
          <cell r="A1672">
            <v>23654220</v>
          </cell>
          <cell r="B1672" t="str">
            <v>SEDE DE VALVULA ADM OM 447 / 449 +0,20</v>
          </cell>
          <cell r="C1672" t="str">
            <v>422 053 0131 (ORIG.)</v>
          </cell>
          <cell r="D1672"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2" t="str">
            <v/>
          </cell>
        </row>
        <row r="1673">
          <cell r="A1673">
            <v>23654320</v>
          </cell>
          <cell r="B1673" t="str">
            <v>SEDE DE VALVULA ADM OM 447 / 449 +0,30</v>
          </cell>
          <cell r="C1673" t="str">
            <v>422 053 0131 (ORIG.)</v>
          </cell>
          <cell r="D1673"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3" t="str">
            <v/>
          </cell>
        </row>
        <row r="1674">
          <cell r="A1674">
            <v>23654420</v>
          </cell>
          <cell r="B1674" t="str">
            <v>SEDE DE VALVULA ADM OM 447 / 449 +0,40</v>
          </cell>
          <cell r="C1674" t="str">
            <v>422 053 0131 (ORIG.)</v>
          </cell>
          <cell r="D1674"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4" t="str">
            <v/>
          </cell>
        </row>
        <row r="1675">
          <cell r="A1675">
            <v>23654520</v>
          </cell>
          <cell r="B1675" t="str">
            <v>SEDE DE VALVULA ADM OM 447 / 449 +0,50</v>
          </cell>
          <cell r="C1675" t="str">
            <v>422 053 0131 (ORIG.)</v>
          </cell>
          <cell r="D1675"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5" t="str">
            <v/>
          </cell>
        </row>
        <row r="1676">
          <cell r="A1676">
            <v>23655020</v>
          </cell>
          <cell r="B1676" t="str">
            <v>SEDE DE VALVULA ESC OM 447 / 449 STD</v>
          </cell>
          <cell r="C1676" t="str">
            <v>422 053 0132 (ORIG.)
442 053 0032 442 053 0132 (ORIG.)
A 5280 (300 INDY)
A5541 (300 INDY)
SE0480092000 (MAHLE)
SE0480092001 (METAL LEVE)</v>
          </cell>
          <cell r="D1676"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6" t="str">
            <v/>
          </cell>
        </row>
        <row r="1677">
          <cell r="A1677">
            <v>23655120</v>
          </cell>
          <cell r="B1677" t="str">
            <v>SEDE DE VALVULA ESC OM 447 / 449 +0,10</v>
          </cell>
          <cell r="C1677" t="str">
            <v>422 053 0132 (ORIG.)</v>
          </cell>
          <cell r="D1677"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7" t="str">
            <v/>
          </cell>
        </row>
        <row r="1678">
          <cell r="A1678">
            <v>23655220</v>
          </cell>
          <cell r="B1678" t="str">
            <v>SEDE DE VALVULA ESC OM 447 / 449 +0,20</v>
          </cell>
          <cell r="C1678" t="str">
            <v>422 053 0132 (ORIG.)</v>
          </cell>
          <cell r="D1678"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8" t="str">
            <v/>
          </cell>
        </row>
        <row r="1679">
          <cell r="A1679">
            <v>23655320</v>
          </cell>
          <cell r="B1679" t="str">
            <v>SEDE DE VALVULA ESC OM 447 / 449 +0,30</v>
          </cell>
          <cell r="C1679" t="str">
            <v>422 053 0132 (ORIG.)</v>
          </cell>
          <cell r="D1679"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79" t="str">
            <v/>
          </cell>
        </row>
        <row r="1680">
          <cell r="A1680">
            <v>23655420</v>
          </cell>
          <cell r="B1680" t="str">
            <v>SEDE DE VALVULA ESC OM 447 / 449 +0,40</v>
          </cell>
          <cell r="C1680" t="str">
            <v>422 053 0132 (ORIG.)</v>
          </cell>
          <cell r="D1680"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80" t="str">
            <v/>
          </cell>
        </row>
        <row r="1681">
          <cell r="A1681">
            <v>23655520</v>
          </cell>
          <cell r="B1681" t="str">
            <v>SEDE DE VALVULA ESC OM 447 / 449 +0,50</v>
          </cell>
          <cell r="C1681" t="str">
            <v>422 053 0132 (ORIG.)</v>
          </cell>
          <cell r="D1681"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1681" t="str">
            <v/>
          </cell>
        </row>
        <row r="1682">
          <cell r="A1682">
            <v>23664020</v>
          </cell>
          <cell r="B1682" t="str">
            <v>SEDE DE VALVULA ADM OM 355/5 STD</v>
          </cell>
          <cell r="C1682" t="str">
            <v>355 053 0131 (ORIG.)
A5161 (300 INDY)
SE0480214 (MAHLE)</v>
          </cell>
          <cell r="D1682"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2" t="str">
            <v/>
          </cell>
        </row>
        <row r="1683">
          <cell r="A1683">
            <v>23664120</v>
          </cell>
          <cell r="B1683" t="str">
            <v>SEDE DE VALVULA ADM OM 355/5 +0,10</v>
          </cell>
        </row>
        <row r="1683">
          <cell r="D1683"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3" t="str">
            <v/>
          </cell>
        </row>
        <row r="1684">
          <cell r="A1684">
            <v>23664220</v>
          </cell>
          <cell r="B1684" t="str">
            <v>SEDE DE VALVULA ADM OM 355/5 +0,20</v>
          </cell>
          <cell r="C1684" t="str">
            <v>355 053 0531 (ORIG.)</v>
          </cell>
          <cell r="D1684"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4" t="str">
            <v/>
          </cell>
        </row>
        <row r="1685">
          <cell r="A1685">
            <v>23664320</v>
          </cell>
          <cell r="B1685" t="str">
            <v>SEDE DE VALVULA ADM OM 355/5 +0,30</v>
          </cell>
        </row>
        <row r="1685">
          <cell r="D1685"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5" t="str">
            <v/>
          </cell>
        </row>
        <row r="1686">
          <cell r="A1686">
            <v>23664420</v>
          </cell>
          <cell r="B1686" t="str">
            <v>SEDE DE VALVULA ADM OM 355/5 +0,40</v>
          </cell>
          <cell r="C1686" t="str">
            <v>355 053 1831 (ORIG.)</v>
          </cell>
          <cell r="D1686"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6" t="str">
            <v/>
          </cell>
        </row>
        <row r="1687">
          <cell r="A1687">
            <v>23664520</v>
          </cell>
          <cell r="B1687" t="str">
            <v>SEDE DE VALVULA ADM OM 355/5 +0,50</v>
          </cell>
        </row>
        <row r="1687">
          <cell r="D1687"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cell r="E1687" t="str">
            <v/>
          </cell>
        </row>
        <row r="1688">
          <cell r="A1688">
            <v>23666050</v>
          </cell>
          <cell r="B1688" t="str">
            <v>SEDE DE VALVULA ADM MAXION S4 STD</v>
          </cell>
          <cell r="C1688" t="str">
            <v>70470095 (ORIG.)
A 5271 (300 INDY)
SA0570093000 (MAHLE)
SA0570093001 (METAL LEVE)</v>
          </cell>
          <cell r="D1688" t="str">
            <v>CHEVROLET: D-6000  -  1992 - 1994  -  S4 4.0 8V L4 OHV  -  Diesel  -  92
CHEVROLET: D-6000  -  1992-1994  -  S4 4.0 8V L4 OHV  -  Diesel  -  92
GMC: D-40 (442/443)  -  1993 - 1995  -  S4 4.0 8V L4 OHV  -  Diesel  -  92
GMC: D-40 (442/443)  -  1993-1995  -  S4 4.0 8V L4 OHV  -  Diesel  -  92</v>
          </cell>
          <cell r="E1688" t="str">
            <v/>
          </cell>
        </row>
        <row r="1689">
          <cell r="A1689">
            <v>23666150</v>
          </cell>
          <cell r="B1689" t="str">
            <v>SEDE DE VALVULA ADM MAXION S4 +0,10</v>
          </cell>
          <cell r="C1689" t="str">
            <v>70.470.095 (ORIG.)</v>
          </cell>
          <cell r="D1689" t="str">
            <v>CHEVROLET: D-6000  -  1992 - 1994  -  S4 4.0 8V L4 OHV  -  Diesel  -  92
CHEVROLET: D-6000  -  1992-1994  -  S4 4.0 8V L4 OHV  -  Diesel  -  92
GMC: D-40 (442/443)  -  1993 - 1995  -  S4 4.0 8V L4 OHV  -  Diesel  -  92
GMC: D-40 (442/443)  -  1993-1995  -  S4 4.0 8V L4 OHV  -  Diesel  -  92</v>
          </cell>
          <cell r="E1689" t="str">
            <v/>
          </cell>
        </row>
        <row r="1690">
          <cell r="A1690">
            <v>23666250</v>
          </cell>
          <cell r="B1690" t="str">
            <v>SEDE DE VALVULA ADM MAXION S4 +0,20</v>
          </cell>
          <cell r="C1690" t="str">
            <v>70.470.095 (ORIG.)</v>
          </cell>
          <cell r="D1690" t="str">
            <v>CHEVROLET: D-6000  -  1992 - 1994  -  S4 4.0 8V L4 OHV  -  Diesel  -  92
CHEVROLET: D-6000  -  1992-1994  -  S4 4.0 8V L4 OHV  -  Diesel  -  92
GMC: D-40 (442/443)  -  1993 - 1995  -  S4 4.0 8V L4 OHV  -  Diesel  -  92
GMC: D-40 (442/443)  -  1993-1995  -  S4 4.0 8V L4 OHV  -  Diesel  -  92</v>
          </cell>
          <cell r="E1690" t="str">
            <v/>
          </cell>
        </row>
        <row r="1691">
          <cell r="A1691">
            <v>23666350</v>
          </cell>
          <cell r="B1691" t="str">
            <v>SEDE DE VALVULA ADM MAXION S4 +0,30</v>
          </cell>
          <cell r="C1691" t="str">
            <v>70.470.095 (ORIG.)</v>
          </cell>
          <cell r="D1691" t="str">
            <v>CHEVROLET: D-6000  -  1992 - 1994  -  S4 4.0 8V L4 OHV  -  Diesel  -  92
CHEVROLET: D-6000  -  1992-1994  -  S4 4.0 8V L4 OHV  -  Diesel  -  92
GMC: D-40 (442/443)  -  1993 - 1995  -  S4 4.0 8V L4 OHV  -  Diesel  -  92
GMC: D-40 (442/443)  -  1993-1995  -  S4 4.0 8V L4 OHV  -  Diesel  -  92</v>
          </cell>
          <cell r="E1691" t="str">
            <v/>
          </cell>
        </row>
        <row r="1692">
          <cell r="A1692">
            <v>23666550</v>
          </cell>
          <cell r="B1692" t="str">
            <v>SEDE DE VALVULA ADM MAXION S4 +0,50</v>
          </cell>
          <cell r="C1692" t="str">
            <v>70.470.095 (ORIG.)</v>
          </cell>
          <cell r="D1692" t="str">
            <v>CHEVROLET: D-6000  -  1992 - 1994  -  S4 4.0 8V L4 OHV  -  Diesel  -  92
CHEVROLET: D-6000  -  1992-1994  -  S4 4.0 8V L4 OHV  -  Diesel  -  92
GMC: D-40 (442/443)  -  1993 - 1995  -  S4 4.0 8V L4 OHV  -  Diesel  -  92
GMC: D-40 (442/443)  -  1993-1995  -  S4 4.0 8V L4 OHV  -  Diesel  -  92</v>
          </cell>
          <cell r="E1692" t="str">
            <v/>
          </cell>
        </row>
        <row r="1693">
          <cell r="A1693">
            <v>23666650</v>
          </cell>
          <cell r="B1693" t="str">
            <v>SEDE DE VALVULA ADM MAXION S4 +1,00</v>
          </cell>
          <cell r="C1693" t="str">
            <v>70.470.095 (ORIG.)</v>
          </cell>
          <cell r="D1693" t="str">
            <v>CHEVROLET: D-6000  -  1992 - 1994  -  S4 4.0 8V L4 OHV  -  Diesel  -  92
CHEVROLET: D-6000  -  1992-1994  -  S4 4.0 8V L4 OHV  -  Diesel  -  92
GMC: D-40 (442/443)  -  1993 - 1995  -  S4 4.0 8V L4 OHV  -  Diesel  -  92
GMC: D-40 (442/443)  -  1993-1995  -  S4 4.0 8V L4 OHV  -  Diesel  -  92</v>
          </cell>
          <cell r="E1693" t="str">
            <v/>
          </cell>
        </row>
        <row r="1694">
          <cell r="A1694">
            <v>23667050</v>
          </cell>
          <cell r="B1694" t="str">
            <v>SEDE DE VALVULA ADM MAXION S4T STD</v>
          </cell>
          <cell r="C1694" t="str">
            <v>70470094 (ORIG.)
A 5270 (300 INDY)
SA0570094000 (MAHLE)
SA0570094001 (METAL LEVE)</v>
          </cell>
          <cell r="D1694" t="str">
            <v>PERKINS / MAXION: Motor: S4T 4.0 8V L4 OHV Turbo</v>
          </cell>
          <cell r="E1694" t="str">
            <v/>
          </cell>
        </row>
        <row r="1695">
          <cell r="A1695">
            <v>23667150</v>
          </cell>
          <cell r="B1695" t="str">
            <v>SEDE DE VALVULA ADM MAXION S4T +0,10</v>
          </cell>
          <cell r="C1695" t="str">
            <v>70.470.094 (ORIG.)</v>
          </cell>
          <cell r="D1695" t="str">
            <v>PERKINS / MAXION: Motor: S4T 4.0 8V L4 OHV Turbo</v>
          </cell>
          <cell r="E1695" t="str">
            <v/>
          </cell>
        </row>
        <row r="1696">
          <cell r="A1696">
            <v>23667250</v>
          </cell>
          <cell r="B1696" t="str">
            <v>SEDE DE VALVULA ADM MAXION S4T +0,20</v>
          </cell>
          <cell r="C1696" t="str">
            <v>70.470.094 (ORIG.)</v>
          </cell>
          <cell r="D1696" t="str">
            <v>PERKINS / MAXION: Motor: S4T 4.0 8V L4 OHV Turbo</v>
          </cell>
          <cell r="E1696" t="str">
            <v/>
          </cell>
        </row>
        <row r="1697">
          <cell r="A1697">
            <v>23667350</v>
          </cell>
          <cell r="B1697" t="str">
            <v>SEDE DE VALVULA ADM MAXION S4T +0,30</v>
          </cell>
          <cell r="C1697" t="str">
            <v>70.470.094 (ORIG.)</v>
          </cell>
          <cell r="D1697" t="str">
            <v>PERKINS / MAXION: Motor: S4T 4.0 8V L4 OHV Turbo</v>
          </cell>
          <cell r="E1697" t="str">
            <v/>
          </cell>
        </row>
        <row r="1698">
          <cell r="A1698">
            <v>23667450</v>
          </cell>
          <cell r="B1698" t="str">
            <v>SEDE DE VALVULA ADM MAXION S4T +0,40</v>
          </cell>
          <cell r="C1698" t="str">
            <v>70.470.094 (ORIG.)</v>
          </cell>
          <cell r="D1698" t="str">
            <v>PERKINS / MAXION: Motor: S4T 4.0 8V L4 OHV Turbo</v>
          </cell>
          <cell r="E1698" t="str">
            <v/>
          </cell>
        </row>
        <row r="1699">
          <cell r="A1699">
            <v>23667550</v>
          </cell>
          <cell r="B1699" t="str">
            <v>SEDE DE VALVULA ADM MAXION S4T +0,50</v>
          </cell>
          <cell r="C1699" t="str">
            <v>70.470.094 (ORIG.)</v>
          </cell>
          <cell r="D1699" t="str">
            <v>PERKINS / MAXION: Motor: S4T 4.0 8V L4 OHV Turbo</v>
          </cell>
          <cell r="E1699" t="str">
            <v/>
          </cell>
        </row>
        <row r="1700">
          <cell r="A1700">
            <v>23667650</v>
          </cell>
          <cell r="B1700" t="str">
            <v>SEDE DE VALVULA ADM MAXION S4T +1,00</v>
          </cell>
          <cell r="C1700" t="str">
            <v>70.470.094 (ORIG.)</v>
          </cell>
          <cell r="D1700" t="str">
            <v>PERKINS / MAXION: Motor: S4T 4.0 8V L4 OHV Turbo</v>
          </cell>
          <cell r="E1700" t="str">
            <v/>
          </cell>
        </row>
        <row r="1701">
          <cell r="A1701">
            <v>23668050</v>
          </cell>
          <cell r="B1701" t="str">
            <v>SEDE DE VALVULA ESC MAXION S4 S4T STD</v>
          </cell>
          <cell r="C1701" t="str">
            <v>70470096 (ORIG.)
A 5285 (300 INDY)
SE0570095000 (MAHLE)
SE0570095001 (METAL LEVE)</v>
          </cell>
          <cell r="D1701" t="str">
            <v>CHEVROLET: D-6000  -  1992 - 1994  -  S4/ S4T 4.0 8V L4 OHV  -  Diesel  -  92
CHEVROLET: D-6000  -  1992-1994  -  S4/ S4T 4.0 8V L4 OHV  -  Diesel  -  92
GMC: D-40 (442/443)  -  1993 - 1995  -  S4/ S4T 4.0 8V L4 OHV  -  Diesel  -  92
GMC: D-40 (442/443)  -  1993-1995  -  S4/ S4T 4.0 8V L4 OHV  -  Diesel  -  92</v>
          </cell>
          <cell r="E1701" t="str">
            <v/>
          </cell>
        </row>
        <row r="1702">
          <cell r="A1702">
            <v>23668150</v>
          </cell>
          <cell r="B1702" t="str">
            <v>SEDE DE VALVULA ESC MAXION S4 S4T +0,10</v>
          </cell>
          <cell r="C1702" t="str">
            <v>70.470.096 (ORIG.)
A 5285-10 (300 INDY)
SE0570095100 (MAHLE)
SE0570095101 (METAL LEVE)</v>
          </cell>
          <cell r="D1702" t="str">
            <v>CHEVROLET: D-6000  -  1992 - 1994  -  S4 4.0 8V L4 OHV  -  Diesel  -  92
CHEVROLET: D-6000  -  1992-1994  -  S4 4.0 8V L4 OHV  -  Diesel  -  92
GMC: D-40 (442/443)  -  1993 - 1995  -  S4 4.0 8V L4 OHV  -  Diesel  -  92
GMC: D-40 (442/443)  -  1993-1995  -  S4 4.0 8V L4 OHV  -  Diesel  -  92</v>
          </cell>
          <cell r="E1702" t="str">
            <v/>
          </cell>
        </row>
        <row r="1703">
          <cell r="A1703">
            <v>23668250</v>
          </cell>
          <cell r="B1703" t="str">
            <v>SEDE DE VALVULA ESC MAXION S4 S4T +0,20</v>
          </cell>
          <cell r="C1703" t="str">
            <v>70.470.096 (ORIG.)</v>
          </cell>
          <cell r="D1703" t="str">
            <v>CHEVROLET: D-6000  -  1992 - 1994  -  S4 4.0 8V L4 OHV  -  Diesel  -  92
CHEVROLET: D-6000  -  1992-1994  -  S4 4.0 8V L4 OHV  -  Diesel  -  92
GMC: D-40 (442/443)  -  1993 - 1995  -  S4 4.0 8V L4 OHV  -  Diesel  -  92
GMC: D-40 (442/443)  -  1993-1995  -  S4 4.0 8V L4 OHV  -  Diesel  -  92</v>
          </cell>
          <cell r="E1703" t="str">
            <v/>
          </cell>
        </row>
        <row r="1704">
          <cell r="A1704">
            <v>23668350</v>
          </cell>
          <cell r="B1704" t="str">
            <v>SEDE DE VALVULA ESC MAXION S4 S4T +0,30</v>
          </cell>
          <cell r="C1704" t="str">
            <v>70.470.096 (ORIG.)</v>
          </cell>
          <cell r="D1704" t="str">
            <v>CHEVROLET: D-6000  -  1992 - 1994  -  S4 4.0 8V L4 OHV  -  Diesel  -  92
CHEVROLET: D-6000  -  1992-1994  -  S4 4.0 8V L4 OHV  -  Diesel  -  92
GMC: D-40 (442/443)  -  1993 - 1995  -  S4 4.0 8V L4 OHV  -  Diesel  -  92
GMC: D-40 (442/443)  -  1993-1995  -  S4 4.0 8V L4 OHV  -  Diesel  -  92</v>
          </cell>
          <cell r="E1704" t="str">
            <v/>
          </cell>
        </row>
        <row r="1705">
          <cell r="A1705">
            <v>23668450</v>
          </cell>
          <cell r="B1705" t="str">
            <v>SEDE DE VALVULA ESC MAXION S4 S4T +0,40</v>
          </cell>
          <cell r="C1705" t="str">
            <v>70.470.096 (ORIG.)</v>
          </cell>
          <cell r="D1705" t="str">
            <v>CHEVROLET: D-6000  -  1992 - 1994  -  S4 4.0 8V L4 OHV  -  Diesel  -  92
CHEVROLET: D-6000  -  1992-1994  -  S4 4.0 8V L4 OHV  -  Diesel  -  92
GMC: D-40 (442/443)  -  1993 - 1995  -  S4 4.0 8V L4 OHV  -  Diesel  -  92
GMC: D-40 (442/443)  -  1993-1995  -  S4 4.0 8V L4 OHV  -  Diesel  -  92</v>
          </cell>
          <cell r="E1705" t="str">
            <v/>
          </cell>
        </row>
        <row r="1706">
          <cell r="A1706">
            <v>23668550</v>
          </cell>
          <cell r="B1706" t="str">
            <v>SEDE DE VALVULA ESC MAXION S4 S4T +0,50</v>
          </cell>
          <cell r="C1706" t="str">
            <v>70.470.096 (ORIG.)</v>
          </cell>
          <cell r="D1706" t="str">
            <v>CHEVROLET: D-6000  -  1992 - 1994  -  S4 4.0 8V L4 OHV  -  Diesel  -  92
CHEVROLET: D-6000  -  1992-1994  -  S4 4.0 8V L4 OHV  -  Diesel  -  92
GMC: D-40 (442/443)  -  1993 - 1995  -  S4 4.0 8V L4 OHV  -  Diesel  -  92
GMC: D-40 (442/443)  -  1993-1995  -  S4 4.0 8V L4 OHV  -  Diesel  -  92</v>
          </cell>
          <cell r="E1706" t="str">
            <v/>
          </cell>
        </row>
        <row r="1707">
          <cell r="A1707">
            <v>23668650</v>
          </cell>
          <cell r="B1707" t="str">
            <v>SEDE DE VALVULA ESC MAXION S4 S4T +1,00</v>
          </cell>
          <cell r="C1707" t="str">
            <v>70.470.096 (ORIG.)</v>
          </cell>
          <cell r="D1707" t="str">
            <v>CHEVROLET: D-6000  -  1992 - 1994  -  S4 4.0 8V L4 OHV  -  Diesel  -  92
CHEVROLET: D-6000  -  1992-1994  -  S4 4.0 8V L4 OHV  -  Diesel  -  92
GMC: D-40 (442/443)  -  1993 - 1995  -  S4 4.0 8V L4 OHV  -  Diesel  -  92
GMC: D-40 (442/443)  -  1993-1995  -  S4 4.0 8V L4 OHV  -  Diesel  -  92</v>
          </cell>
          <cell r="E1707" t="str">
            <v/>
          </cell>
        </row>
        <row r="1708">
          <cell r="A1708">
            <v>23706000</v>
          </cell>
          <cell r="B1708" t="str">
            <v>SEDE DE VALVULA ESC D353 / D379 STD</v>
          </cell>
          <cell r="C1708" t="str">
            <v>8M 4014 (ORIG.)
A5406 (300 INDY)</v>
          </cell>
          <cell r="D1708" t="str">
            <v>CATERPILLAR: D353, D379, D398, G353, G379, G398, D399, G399, D9</v>
          </cell>
          <cell r="E1708" t="str">
            <v/>
          </cell>
        </row>
        <row r="1709">
          <cell r="A1709">
            <v>23738080</v>
          </cell>
          <cell r="B1709" t="str">
            <v>SEDE DE VALVULA ADM SPRINT STD</v>
          </cell>
          <cell r="C1709" t="str">
            <v>9 407 8 345 0033 (ORIG.)
94078345003 (ORIG.)
A5451 (300 INDY)
SA0130222 (MAHLE)</v>
          </cell>
          <cell r="D1709"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09" t="str">
            <v/>
          </cell>
        </row>
        <row r="1710">
          <cell r="A1710">
            <v>23738180</v>
          </cell>
          <cell r="B1710" t="str">
            <v>SEDE DE VALVULA ADM SPRINT +0,10</v>
          </cell>
          <cell r="C1710" t="str">
            <v>9 407 8 345 0033 (ORIG.)</v>
          </cell>
          <cell r="D1710"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0" t="str">
            <v/>
          </cell>
        </row>
        <row r="1711">
          <cell r="A1711">
            <v>23738280</v>
          </cell>
          <cell r="B1711" t="str">
            <v>SEDE DE VALVULA ADM SPRINT +0,20</v>
          </cell>
          <cell r="C1711" t="str">
            <v>9 407 8 345 0033 (ORIG.)</v>
          </cell>
          <cell r="D1711"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1" t="str">
            <v/>
          </cell>
        </row>
        <row r="1712">
          <cell r="A1712">
            <v>23738380</v>
          </cell>
          <cell r="B1712" t="str">
            <v>SEDE DE VALVULA ADM SPRINT +0,30</v>
          </cell>
          <cell r="C1712" t="str">
            <v>9 407 8 345 0033 (ORIG.)</v>
          </cell>
          <cell r="D1712"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2" t="str">
            <v/>
          </cell>
        </row>
        <row r="1713">
          <cell r="A1713">
            <v>23739080</v>
          </cell>
          <cell r="B1713" t="str">
            <v>SEDE DE VALVULA ESC SPRINT STD</v>
          </cell>
          <cell r="C1713" t="str">
            <v>9 407 8 345 0023 (ORIG.)
94078345002 (ORIG.)
A5452 (300 INDY)
SE0130223 (MAHLE)</v>
          </cell>
          <cell r="D1713"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3" t="str">
            <v/>
          </cell>
        </row>
        <row r="1714">
          <cell r="A1714">
            <v>23739180</v>
          </cell>
          <cell r="B1714" t="str">
            <v>SEDE DE VALVULA ESC SPRINT +0,10</v>
          </cell>
          <cell r="C1714" t="str">
            <v>9 407 8 345 0023 (ORIG.)</v>
          </cell>
          <cell r="D1714"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4" t="str">
            <v/>
          </cell>
        </row>
        <row r="1715">
          <cell r="A1715">
            <v>23739280</v>
          </cell>
          <cell r="B1715" t="str">
            <v>SEDE DE VALVULA ESC SPRINT +0,20</v>
          </cell>
          <cell r="C1715" t="str">
            <v>9 407 8 345 0023 (ORIG.)</v>
          </cell>
          <cell r="D1715"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5" t="str">
            <v/>
          </cell>
        </row>
        <row r="1716">
          <cell r="A1716">
            <v>23739380</v>
          </cell>
          <cell r="B1716" t="str">
            <v>SEDE DE VALVULA ESC SPRINT +0,30</v>
          </cell>
          <cell r="C1716" t="str">
            <v>9 407 8 345 0023 (ORIG.)</v>
          </cell>
          <cell r="D1716"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cell r="E1716" t="str">
            <v/>
          </cell>
        </row>
        <row r="1717">
          <cell r="A1717">
            <v>23750060</v>
          </cell>
          <cell r="B1717" t="str">
            <v>SEDE DE VALVULA ESC NL10 STD</v>
          </cell>
          <cell r="C1717" t="str">
            <v>1545886 (ORIG.)
A5494 (300 INDY)</v>
          </cell>
          <cell r="D1717"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17" t="str">
            <v/>
          </cell>
        </row>
        <row r="1718">
          <cell r="A1718">
            <v>23750160</v>
          </cell>
          <cell r="B1718" t="str">
            <v>SEDE DE VALVULA ESC NL10 +0,10</v>
          </cell>
          <cell r="C1718" t="str">
            <v>154.588-6 (ORIG.)</v>
          </cell>
          <cell r="D1718"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18" t="str">
            <v/>
          </cell>
        </row>
        <row r="1719">
          <cell r="A1719">
            <v>23750260</v>
          </cell>
          <cell r="B1719" t="str">
            <v>SEDE DE VALVULA ESC NL10 +0,20</v>
          </cell>
          <cell r="C1719" t="str">
            <v>154.588-6 (ORIG.)</v>
          </cell>
          <cell r="D1719"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19" t="str">
            <v/>
          </cell>
        </row>
        <row r="1720">
          <cell r="A1720">
            <v>23750360</v>
          </cell>
          <cell r="B1720" t="str">
            <v>SEDE DE VALVULA ESC NL10 +0,30</v>
          </cell>
          <cell r="C1720" t="str">
            <v>154.588-6 (ORIG.)</v>
          </cell>
          <cell r="D1720"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20" t="str">
            <v/>
          </cell>
        </row>
        <row r="1721">
          <cell r="A1721">
            <v>23750460</v>
          </cell>
          <cell r="B1721" t="str">
            <v>SEDE DE VALVULA ESC NL10 +0,40</v>
          </cell>
          <cell r="C1721" t="str">
            <v>154.588-6 (ORIG.)</v>
          </cell>
          <cell r="D1721"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21" t="str">
            <v/>
          </cell>
        </row>
        <row r="1722">
          <cell r="A1722">
            <v>23750560</v>
          </cell>
          <cell r="B1722" t="str">
            <v>SEDE DE VALVULA ESC NL10 +0,50</v>
          </cell>
          <cell r="C1722" t="str">
            <v>154.588-6 (ORIG.)</v>
          </cell>
          <cell r="D1722"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22" t="str">
            <v/>
          </cell>
        </row>
        <row r="1723">
          <cell r="A1723">
            <v>23750660</v>
          </cell>
          <cell r="B1723" t="str">
            <v>SEDE DE VALVULA ESC NL10 +1,00</v>
          </cell>
          <cell r="C1723" t="str">
            <v>154.588-6 (ORIG.)</v>
          </cell>
          <cell r="D1723"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cell r="E1723" t="str">
            <v/>
          </cell>
        </row>
        <row r="1724">
          <cell r="A1724">
            <v>23761061</v>
          </cell>
          <cell r="B1724" t="str">
            <v>SEDE DE VALVULA ESC 420 / 620 STD</v>
          </cell>
          <cell r="C1724" t="str">
            <v>836 647 600 (ORIG.)</v>
          </cell>
          <cell r="D1724"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724" t="str">
            <v/>
          </cell>
        </row>
        <row r="1725">
          <cell r="A1725">
            <v>23761161</v>
          </cell>
          <cell r="B1725" t="str">
            <v>SEDE DE VALVULA ESC 420 / 620 +0,10</v>
          </cell>
          <cell r="C1725" t="str">
            <v>836 647 600 (ORIG.)</v>
          </cell>
          <cell r="D1725"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725" t="str">
            <v/>
          </cell>
        </row>
        <row r="1726">
          <cell r="A1726">
            <v>23761261</v>
          </cell>
          <cell r="B1726" t="str">
            <v>SEDE DE VALVULA ESC 420 / 620 +0,20</v>
          </cell>
          <cell r="C1726" t="str">
            <v>836 647 600 (ORIG.)</v>
          </cell>
          <cell r="D1726"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726" t="str">
            <v/>
          </cell>
        </row>
        <row r="1727">
          <cell r="A1727">
            <v>23761361</v>
          </cell>
          <cell r="B1727" t="str">
            <v>SEDE DE VALVULA ESC 420 / 620 +0,30</v>
          </cell>
          <cell r="C1727" t="str">
            <v>836 647 600 (ORIG.)</v>
          </cell>
          <cell r="D1727"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727" t="str">
            <v/>
          </cell>
        </row>
        <row r="1728">
          <cell r="A1728">
            <v>23761561</v>
          </cell>
          <cell r="B1728" t="str">
            <v>SEDE DE VALVULA ESC 420 / 620 +0,50</v>
          </cell>
          <cell r="C1728" t="str">
            <v>836 647 600 (ORIG.)</v>
          </cell>
          <cell r="D1728" t="str">
            <v>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1180 S 4X4
VALTRA  1680
VALTRA  1880-4 4X4
VALTRA  BC 4500
VALTRA  BH 140 4X4
VALTRA  BH 145 4X4
VALTRA  BH 160 4X4
VALTRA  BH 165 4X4
VALTRA  BH 180 4X4
VALTRA  BH 185 I 4X4
VALTRA  BH 205 I 4X4
VALTRA  BH165
VALTRA  BH180
VALTRA  BH  -  1990 - 2022  -  620 DS 6.6 L 12V SOHV L6  -  DIESEL  -  118 - 210
AGCO: VALTRA  900 4X4
VALTRA  A950 4X4
VALTRA  BL 88 4X4
VALTRA  BM 125 I 4X4  -  2001 -  2022  -  420 DSR TURBO 4.4 L 8V SOHV L4  -  DIESEL  -  86
AGCO: VALTRA  900 4X4
VALTRA  A950 4X4
VALTRA  BL 88 4X4
VALTRA  BM 125 I 4X4  -  2001 - 2022  -  420 DSR TURBO 4.4 L 8V SOHV L4  -  DIESEL  -  86
AGCO: VALTRA  BH 135I  -  2016 - 2022  -  420 DSR TURBO 4.4 L 8V SOHV L4  -  DIESEL  -  137
AGCO: VALTRA  BM 120 4X4  -  2001 - 2010  -  620 D 4.4 L 12V SOHV L6  -  DIESEL  -  120
AGCO: VALTRA  BM 85 4X2
VALTRA  BM 85 PCR 4X4  -  2001 - 2009  -  420 D 4.4 L 8V SOHV L4  -  DIESEL  -  86</v>
          </cell>
          <cell r="E1728" t="str">
            <v/>
          </cell>
        </row>
        <row r="1729">
          <cell r="A1729">
            <v>23775050</v>
          </cell>
          <cell r="B1729" t="str">
            <v>SEDE DE VALVULA ADM PERKINS 6357 STD</v>
          </cell>
          <cell r="C1729" t="str">
            <v>70470052 (ORIG.)
A 5448 (300 INDY)
SA0570097000 (MAHLE)
SA0570097001 (METAL LEVE)</v>
          </cell>
          <cell r="D1729"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29" t="str">
            <v/>
          </cell>
        </row>
        <row r="1730">
          <cell r="A1730">
            <v>23775150</v>
          </cell>
          <cell r="B1730" t="str">
            <v>SEDE DE VALVULA ADM PERKINS 6357 +0,10</v>
          </cell>
          <cell r="C1730" t="str">
            <v>70.470.052 (ORIG.)</v>
          </cell>
          <cell r="D1730"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0" t="str">
            <v/>
          </cell>
        </row>
        <row r="1731">
          <cell r="A1731">
            <v>23775250</v>
          </cell>
          <cell r="B1731" t="str">
            <v>SEDE DE VALVULA ADM PERKINS 6357 +0,20</v>
          </cell>
          <cell r="C1731" t="str">
            <v>70.470.052 (ORIG.)</v>
          </cell>
          <cell r="D1731"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1" t="str">
            <v/>
          </cell>
        </row>
        <row r="1732">
          <cell r="A1732">
            <v>23775350</v>
          </cell>
          <cell r="B1732" t="str">
            <v>SEDE DE VALVULA ADM PERKINS 6357 +0,30</v>
          </cell>
          <cell r="C1732" t="str">
            <v>70.470.052 (ORIG.)</v>
          </cell>
          <cell r="D1732"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2" t="str">
            <v/>
          </cell>
        </row>
        <row r="1733">
          <cell r="A1733">
            <v>23775450</v>
          </cell>
          <cell r="B1733" t="str">
            <v>SEDE DE VALVULA ADM PERKINS 6357 +0,40</v>
          </cell>
          <cell r="C1733" t="str">
            <v>70.470.052 (ORIG.)</v>
          </cell>
          <cell r="D1733"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3" t="str">
            <v/>
          </cell>
        </row>
        <row r="1734">
          <cell r="A1734">
            <v>23775550</v>
          </cell>
          <cell r="B1734" t="str">
            <v>SEDE DE VALVULA ADM PERKINS 6357 +0,50</v>
          </cell>
          <cell r="C1734" t="str">
            <v>70.470.052 (ORIG.)</v>
          </cell>
          <cell r="D1734"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4" t="str">
            <v/>
          </cell>
        </row>
        <row r="1735">
          <cell r="A1735">
            <v>23775650</v>
          </cell>
          <cell r="B1735" t="str">
            <v>SEDE DE VALVULA ADM PERKINS 6357 +1,00</v>
          </cell>
          <cell r="C1735" t="str">
            <v>70.470.052 (ORIG.)</v>
          </cell>
          <cell r="D1735"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cell r="E1735" t="str">
            <v/>
          </cell>
        </row>
        <row r="1736">
          <cell r="A1736">
            <v>23785035</v>
          </cell>
          <cell r="B1736" t="str">
            <v>SEDE DE VALVULA ADM ANTIGO/ECOLOGICO STD</v>
          </cell>
          <cell r="C1736" t="str">
            <v>23.787.035 (Substituido) (RIO)
289517 (ORIG.)
289536 (ORIG.)
A 5098 (300 INDY)
A5052 (300 INDY)
SA0760098
SA0760103 (MAHLE)
SA0760098000 (MAHLE)
SA0760098001 (METAL LEVE)
SA0760103000 (MAHLE)
SA0760103001 (METAL LEVE)</v>
          </cell>
          <cell r="D1736"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36" t="str">
            <v/>
          </cell>
        </row>
        <row r="1737">
          <cell r="A1737">
            <v>23785135</v>
          </cell>
          <cell r="B1737" t="str">
            <v>SEDE DE VALVULA ADM ANTIGO/ECOLOGICO +0,10</v>
          </cell>
          <cell r="C1737" t="str">
            <v>23.787.135 (Substituido) (RIO)</v>
          </cell>
          <cell r="D1737"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37" t="str">
            <v/>
          </cell>
        </row>
        <row r="1738">
          <cell r="A1738">
            <v>23785235</v>
          </cell>
          <cell r="B1738" t="str">
            <v>SEDE DE VALVULA ADM ANTIGO/ECOLOGICO +0,20</v>
          </cell>
          <cell r="C1738" t="str">
            <v>23.787.235 (Substituido) (RIO)
289518 (ORIG.)</v>
          </cell>
          <cell r="D1738"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38" t="str">
            <v/>
          </cell>
        </row>
        <row r="1739">
          <cell r="A1739">
            <v>23785335</v>
          </cell>
          <cell r="B1739" t="str">
            <v>SEDE DE VALVULA ADM ANTIGO/ECOLOGICO +0,30</v>
          </cell>
          <cell r="C1739" t="str">
            <v>23.787.335 (Substituido) (RIO)</v>
          </cell>
          <cell r="D1739"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39" t="str">
            <v/>
          </cell>
        </row>
        <row r="1740">
          <cell r="A1740">
            <v>23785435</v>
          </cell>
          <cell r="B1740" t="str">
            <v>SEDE DE VALVULA ADM ANTIGO/ECOLOGICO +0,40</v>
          </cell>
          <cell r="C1740" t="str">
            <v>23.787.435 (Substituido) (RIO)</v>
          </cell>
          <cell r="D1740"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40" t="str">
            <v/>
          </cell>
        </row>
        <row r="1741">
          <cell r="A1741">
            <v>23785535</v>
          </cell>
          <cell r="B1741" t="str">
            <v>SEDE DE VALVULA ADM ANTIGO/ECOLOGICO +0,50</v>
          </cell>
          <cell r="C1741" t="str">
            <v>23.787.535 (Substituido) (RIO)
A 5333D-50 (300 INDY)
SA0760098500 (MAHLE)
SA0760098501 (METAL LEVE)</v>
          </cell>
          <cell r="D1741"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41" t="str">
            <v/>
          </cell>
        </row>
        <row r="1742">
          <cell r="A1742">
            <v>23785635</v>
          </cell>
          <cell r="B1742" t="str">
            <v>SEDE DE VALVULA ADM ANTIGO/ECOLOGICO +1,00</v>
          </cell>
          <cell r="C1742" t="str">
            <v>23.787.635 (Substituido) (RIO)</v>
          </cell>
          <cell r="D1742"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42" t="str">
            <v/>
          </cell>
        </row>
        <row r="1743">
          <cell r="A1743">
            <v>23785735</v>
          </cell>
          <cell r="B1743" t="str">
            <v>SEDE DE VALVULA ADM ANTIGO/ECOLOGICO +2,00</v>
          </cell>
          <cell r="C1743" t="str">
            <v>23.787.735 (Substituido) (RIO)</v>
          </cell>
          <cell r="D1743"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43" t="str">
            <v/>
          </cell>
        </row>
        <row r="1744">
          <cell r="A1744">
            <v>23785835</v>
          </cell>
          <cell r="B1744" t="str">
            <v>SEDE DE VALVULA ADM ANTIGO/ECOLOGICO +3,00</v>
          </cell>
          <cell r="C1744" t="str">
            <v>23.787.835 (Substituido) (RIO)</v>
          </cell>
          <cell r="D1744"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44" t="str">
            <v/>
          </cell>
        </row>
        <row r="1745">
          <cell r="A1745">
            <v>23786035</v>
          </cell>
          <cell r="B1745" t="str">
            <v>SEDE DE VALVULA ESC ESP MOT. ANTIGO STD</v>
          </cell>
          <cell r="C1745" t="str">
            <v>232597 (ORIG.)
242672 (ORIG.)
A 5053 (300 INDY)
SE0760100000 (MAHLE)
SE0760100001 (METAL LEVE)</v>
          </cell>
          <cell r="D1745"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45" t="str">
            <v/>
          </cell>
        </row>
        <row r="1746">
          <cell r="A1746">
            <v>23786135</v>
          </cell>
          <cell r="B1746" t="str">
            <v>SEDE DE VALVULA ESC ESP MOT. ANTIGO +0,10</v>
          </cell>
          <cell r="C1746" t="str">
            <v>A 5053-10 (300 INDY)
SE0760100100 (MAHLE)
SE0760100101 (METAL LEVE)</v>
          </cell>
          <cell r="D1746"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46" t="str">
            <v/>
          </cell>
        </row>
        <row r="1747">
          <cell r="A1747">
            <v>23786235</v>
          </cell>
          <cell r="B1747" t="str">
            <v>SEDE DE VALVULA ESC ESP MOT. ANTIGO +0,20</v>
          </cell>
          <cell r="C1747" t="str">
            <v>246673 (ORIG.)
A 5053-20 (300 INDY)
SE0760100200 (MAHLE)
SE0760100201 (METAL LEVE)</v>
          </cell>
          <cell r="D1747"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47" t="str">
            <v/>
          </cell>
        </row>
        <row r="1748">
          <cell r="A1748">
            <v>23786335</v>
          </cell>
          <cell r="B1748" t="str">
            <v>SEDE DE VALVULA ESC ESP MOT. ANTIGO +0,30</v>
          </cell>
        </row>
        <row r="1748">
          <cell r="D1748"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48" t="str">
            <v/>
          </cell>
        </row>
        <row r="1749">
          <cell r="A1749">
            <v>23786435</v>
          </cell>
          <cell r="B1749" t="str">
            <v>SEDE DE VALVULA ESC ESP MOT. ANTIGO +0,40</v>
          </cell>
        </row>
        <row r="1749">
          <cell r="D1749"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49" t="str">
            <v/>
          </cell>
        </row>
        <row r="1750">
          <cell r="A1750">
            <v>23786535</v>
          </cell>
          <cell r="B1750" t="str">
            <v>SEDE DE VALVULA ESC ESP MOT. ANTIGO +0,50</v>
          </cell>
        </row>
        <row r="1750">
          <cell r="D1750"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50" t="str">
            <v/>
          </cell>
        </row>
        <row r="1751">
          <cell r="A1751">
            <v>23786635</v>
          </cell>
          <cell r="B1751" t="str">
            <v>SEDE DE VALVULA ESC ESP MOT. ANTIGO +1,00</v>
          </cell>
        </row>
        <row r="1751">
          <cell r="D1751"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51" t="str">
            <v/>
          </cell>
        </row>
        <row r="1752">
          <cell r="A1752">
            <v>23786735</v>
          </cell>
          <cell r="B1752" t="str">
            <v>SEDE DE VALVULA ESC ESP MOT. ANTIGO +2,00</v>
          </cell>
        </row>
        <row r="1752">
          <cell r="D1752"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52" t="str">
            <v/>
          </cell>
        </row>
        <row r="1753">
          <cell r="A1753">
            <v>23786835</v>
          </cell>
          <cell r="B1753" t="str">
            <v>SEDE DE VALVULA ESC ESP MOT. ANTIGO +3,00</v>
          </cell>
        </row>
        <row r="1753">
          <cell r="D1753"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cell r="E1753" t="str">
            <v/>
          </cell>
        </row>
        <row r="1754">
          <cell r="A1754">
            <v>23788035</v>
          </cell>
          <cell r="B1754" t="str">
            <v>SEDE DE VALVULA ESC ESP MOT. NOVO STD</v>
          </cell>
          <cell r="C1754" t="str">
            <v>1100997 (ORIG.)
1397521 (ORIG.)
242672 (ORIG.)
372972 (ORIG.)
A 5293 (300 INDY)
SE0760104000 (MAHLE)
SE0760104001 (METAL LEVE)</v>
          </cell>
          <cell r="D1754"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4" t="str">
            <v/>
          </cell>
        </row>
        <row r="1755">
          <cell r="A1755">
            <v>23788135</v>
          </cell>
          <cell r="B1755" t="str">
            <v>SEDE DE VALVULA ESC ESP MOT. NOVO +0,10</v>
          </cell>
          <cell r="C1755" t="str">
            <v>A 5293-10 (300 INDY)
SE0760104100 (MAHLE)
SE0760104101 (METAL LEVE)</v>
          </cell>
          <cell r="D1755"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5" t="str">
            <v/>
          </cell>
        </row>
        <row r="1756">
          <cell r="A1756">
            <v>23788235</v>
          </cell>
          <cell r="B1756" t="str">
            <v>SEDE DE VALVULA ESC ESP MOT. NOVO +0,20</v>
          </cell>
          <cell r="C1756" t="str">
            <v>242673 (ORIG.)
372973 (ORIG.)
A 5293-20 (300 INDY)
SE0760104200 (MAHLE)
SE0760104201 (METAL LEVE)</v>
          </cell>
          <cell r="D1756"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6" t="str">
            <v/>
          </cell>
        </row>
        <row r="1757">
          <cell r="A1757">
            <v>23788335</v>
          </cell>
          <cell r="B1757" t="str">
            <v>SEDE DE VALVULA ESC ESP MOT. NOVO +0,30</v>
          </cell>
        </row>
        <row r="1757">
          <cell r="D1757"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7" t="str">
            <v/>
          </cell>
        </row>
        <row r="1758">
          <cell r="A1758">
            <v>23788435</v>
          </cell>
          <cell r="B1758" t="str">
            <v>SEDE DE VALVULA ESC ESP MOT. NOVO +0,40</v>
          </cell>
        </row>
        <row r="1758">
          <cell r="D1758"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8" t="str">
            <v/>
          </cell>
        </row>
        <row r="1759">
          <cell r="A1759">
            <v>23788535</v>
          </cell>
          <cell r="B1759" t="str">
            <v>SEDE DE VALVULA ESC ESP MOT. NOVO +0,50</v>
          </cell>
        </row>
        <row r="1759">
          <cell r="D1759"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59" t="str">
            <v/>
          </cell>
        </row>
        <row r="1760">
          <cell r="A1760">
            <v>23788635</v>
          </cell>
          <cell r="B1760" t="str">
            <v>SEDE DE VALVULA ESC ESP MOT. NOVO +1,00</v>
          </cell>
        </row>
        <row r="1760">
          <cell r="D1760"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60" t="str">
            <v/>
          </cell>
        </row>
        <row r="1761">
          <cell r="A1761">
            <v>23788735</v>
          </cell>
          <cell r="B1761" t="str">
            <v>SEDE DE VALVULA ESC ESP MOT. NOVO +2,00</v>
          </cell>
        </row>
        <row r="1761">
          <cell r="D1761"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61" t="str">
            <v/>
          </cell>
        </row>
        <row r="1762">
          <cell r="A1762">
            <v>23788835</v>
          </cell>
          <cell r="B1762" t="str">
            <v>SEDE DE VALVULA ESC ESP MOT. NOVO +3,00</v>
          </cell>
        </row>
        <row r="1762">
          <cell r="D1762"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v>
          </cell>
          <cell r="E1762" t="str">
            <v/>
          </cell>
        </row>
        <row r="1763">
          <cell r="A1763">
            <v>23833015</v>
          </cell>
          <cell r="B1763" t="str">
            <v>SEDE DE VALVULA CUMMINS NH STD</v>
          </cell>
          <cell r="C1763" t="str">
            <v>69965 (ORIG.)
A5432D (300 INDY)
BF8T6057A (FORD)
TRA109429 (VOLKSWAGEN)</v>
          </cell>
          <cell r="D1763" t="str">
            <v>CUMMINS: Motor: NH  12.0 24V L6 OHV Diesel Aspirado
Motor: NH 12.0 24V L6 OHV Diesel Turbo</v>
          </cell>
          <cell r="E1763" t="str">
            <v/>
          </cell>
        </row>
        <row r="1764">
          <cell r="A1764">
            <v>23833115</v>
          </cell>
          <cell r="B1764" t="str">
            <v>SEDE DE VALVULA CUMMINS NH +0,10</v>
          </cell>
          <cell r="C1764" t="str">
            <v>69.965 (ORIG.)</v>
          </cell>
          <cell r="D1764" t="str">
            <v>CUMMINS: Motor: NH  12.0 24V L6 OHV Diesel Aspirado
Motor: NH 12.0 24V L6 OHV Diesel Turbo</v>
          </cell>
          <cell r="E1764" t="str">
            <v/>
          </cell>
        </row>
        <row r="1765">
          <cell r="A1765">
            <v>23833215</v>
          </cell>
          <cell r="B1765" t="str">
            <v>SEDE DE VALVULA CUMMINS NH +0,20</v>
          </cell>
          <cell r="C1765" t="str">
            <v>69.965 (ORIG.)</v>
          </cell>
          <cell r="D1765" t="str">
            <v>CUMMINS: Motor: NH  12.0 24V L6 OHV Diesel Aspirado
Motor: NH 12.0 24V L6 OHV Diesel Turbo</v>
          </cell>
          <cell r="E1765" t="str">
            <v/>
          </cell>
        </row>
        <row r="1766">
          <cell r="A1766">
            <v>23833315</v>
          </cell>
          <cell r="B1766" t="str">
            <v>SEDE DE VALVULA CUMMINS NH +0,30</v>
          </cell>
          <cell r="C1766" t="str">
            <v>69.965 (ORIG.)</v>
          </cell>
          <cell r="D1766" t="str">
            <v>CUMMINS: Motor: NH  12.0 24V L6 OHV Diesel Aspirado
Motor: NH 12.0 24V L6 OHV Diesel Turbo</v>
          </cell>
          <cell r="E1766" t="str">
            <v/>
          </cell>
        </row>
        <row r="1767">
          <cell r="A1767">
            <v>23834015</v>
          </cell>
          <cell r="B1767" t="str">
            <v>SEDE DE VALVULA ESC CUMMINS SERIE B STD</v>
          </cell>
          <cell r="C1767" t="str">
            <v>3904105 (ORIG.)
3925176 (ORIG.)
6013201298004 (AGRALE)
A 5252 (300 INDY)
SE0210107000 (MAHLE)
SE0210107001 (METAL LEVE)
TRA109431 (VOLKSWAGEN)</v>
          </cell>
          <cell r="D1767"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67" t="str">
            <v/>
          </cell>
        </row>
        <row r="1768">
          <cell r="A1768">
            <v>23834115</v>
          </cell>
          <cell r="B1768" t="str">
            <v>SEDE DE VALVULA ESC CUMMINS SERIE B +0,10</v>
          </cell>
          <cell r="C1768" t="str">
            <v>3904105 (ORIG.)
3925176 (ORIG.)
6013201298004 (AGRALE)
A 5252 (300 INDY)
SE0210107000 (MAHLE)
SE0210107001 (METAL LEVE)
TRA109431 (VOLKSWAGEN)</v>
          </cell>
          <cell r="D1768"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68" t="str">
            <v/>
          </cell>
        </row>
        <row r="1769">
          <cell r="A1769">
            <v>23834215</v>
          </cell>
          <cell r="B1769" t="str">
            <v>SEDE DE VALVULA ESC CUMMINS SERIE B +0,20</v>
          </cell>
          <cell r="C1769" t="str">
            <v>3904105 (ORIG.)
3925176 (ORIG.)
6013201298004 (AGRALE)
A 5252 (300 INDY)
SE0210107000 (MAHLE)
SE0210107001 (METAL LEVE)
TRA109431 (VOLKSWAGEN)</v>
          </cell>
          <cell r="D1769"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69" t="str">
            <v/>
          </cell>
        </row>
        <row r="1770">
          <cell r="A1770">
            <v>23834315</v>
          </cell>
          <cell r="B1770" t="str">
            <v>SEDE DE VALVULA ESC CUMMINS SERIE B +0,30</v>
          </cell>
          <cell r="C1770" t="str">
            <v>3904105 (ORIG.)
3925176 (ORIG.)
6013201298004 (AGRALE)
A 5252 (300 INDY)
SE0210107000 (MAHLE)
SE0210107001 (METAL LEVE)
TRA109431 (VOLKSWAGEN)</v>
          </cell>
          <cell r="D1770"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70" t="str">
            <v/>
          </cell>
        </row>
        <row r="1771">
          <cell r="A1771">
            <v>23835015</v>
          </cell>
          <cell r="B1771" t="str">
            <v>SEDE DE VALVULA ADM CUMMINS SERIE B STD</v>
          </cell>
          <cell r="C1771" t="str">
            <v>3906854 (ORIG.)
3925177 (ORIG.)
A 5251 (300 INDY)
SA0210108000 (MAHLE)
SA0210108001 (METAL LEVE)</v>
          </cell>
          <cell r="D1771"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71" t="str">
            <v/>
          </cell>
        </row>
        <row r="1772">
          <cell r="A1772">
            <v>23835115</v>
          </cell>
          <cell r="B1772" t="str">
            <v>SEDE DE VALVULA ADM CUMMINS SERIE B +0,10</v>
          </cell>
          <cell r="C1772" t="str">
            <v>3906854 (ORIG.)
3925177 (ORIG.)
A 5251 (300 INDY)
SA0210108000 (MAHLE)
SA0210108001 (METAL LEVE)</v>
          </cell>
          <cell r="D1772"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72" t="str">
            <v/>
          </cell>
        </row>
        <row r="1773">
          <cell r="A1773">
            <v>23835215</v>
          </cell>
          <cell r="B1773" t="str">
            <v>SEDE DE VALVULA ADM CUMMINS SERIE B +0,20</v>
          </cell>
          <cell r="C1773" t="str">
            <v>3906854 (ORIG.)
3925177 (ORIG.)
A 5251 (300 INDY)
SA0210108000 (MAHLE)
SA0210108001 (METAL LEVE)</v>
          </cell>
          <cell r="D1773"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73" t="str">
            <v/>
          </cell>
        </row>
        <row r="1774">
          <cell r="A1774">
            <v>23835315</v>
          </cell>
          <cell r="B1774" t="str">
            <v>SEDE DE VALVULA ADM CUMMINS SERIE B +0,30</v>
          </cell>
          <cell r="C1774" t="str">
            <v>3906854 (ORIG.)
3925177 (ORIG.)
A 5251 (300 INDY)
SA0210108000 (MAHLE)
SA0210108001 (METAL LEVE)</v>
          </cell>
          <cell r="D1774"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cell r="E1774" t="str">
            <v/>
          </cell>
        </row>
        <row r="1775">
          <cell r="A1775">
            <v>23870050</v>
          </cell>
          <cell r="B1775" t="str">
            <v>SEDE DE VALVULA ADM PERKINS 4203 STD</v>
          </cell>
          <cell r="C1775" t="str">
            <v>70,470,051 (ORIG.)
A 5492 (300 INDY)
SA0570109000 (MAHLE)
SA0570109001 (METAL LEVE)</v>
          </cell>
          <cell r="D1775" t="str">
            <v>PERKINS / MAXION: Motor: 4203 3.3 8V L4 OHV Aspirado</v>
          </cell>
          <cell r="E1775" t="str">
            <v/>
          </cell>
        </row>
        <row r="1776">
          <cell r="A1776">
            <v>23870150</v>
          </cell>
          <cell r="B1776" t="str">
            <v>SEDE DE VALVULA ADM PERKINS 4203 +0,10</v>
          </cell>
          <cell r="C1776" t="str">
            <v>70.470.051 (ORIG.)</v>
          </cell>
          <cell r="D1776" t="str">
            <v>PERKINS / MAXION: Motor: 4203 3.3 8V L4 OHV Aspirado</v>
          </cell>
          <cell r="E1776" t="str">
            <v/>
          </cell>
        </row>
        <row r="1777">
          <cell r="A1777">
            <v>23870250</v>
          </cell>
          <cell r="B1777" t="str">
            <v>SEDE DE VALVULA ADM PERKINS 4203 +0,20</v>
          </cell>
          <cell r="C1777" t="str">
            <v>70.470.051 (ORIG.)</v>
          </cell>
          <cell r="D1777" t="str">
            <v>PERKINS / MAXION: Motor: 4203 3.3 8V L4 OHV Aspirado</v>
          </cell>
          <cell r="E1777" t="str">
            <v/>
          </cell>
        </row>
        <row r="1778">
          <cell r="A1778">
            <v>23870350</v>
          </cell>
          <cell r="B1778" t="str">
            <v>SEDE DE VALVULA ADM PERKINS 4203 +0,30</v>
          </cell>
          <cell r="C1778" t="str">
            <v>70.470.051 (ORIG.)</v>
          </cell>
          <cell r="D1778" t="str">
            <v>PERKINS / MAXION: Motor: 4203 3.3 8V L4 OHV Aspirado</v>
          </cell>
          <cell r="E1778" t="str">
            <v/>
          </cell>
        </row>
        <row r="1779">
          <cell r="A1779">
            <v>23870450</v>
          </cell>
          <cell r="B1779" t="str">
            <v>SEDE DE VALVULA ADM PERKINS 4203 +0,40</v>
          </cell>
          <cell r="C1779" t="str">
            <v>70.470.051 (ORIG.)</v>
          </cell>
          <cell r="D1779" t="str">
            <v>PERKINS / MAXION: Motor: 4203 3.3 8V L4 OHV Aspirado</v>
          </cell>
          <cell r="E1779" t="str">
            <v/>
          </cell>
        </row>
        <row r="1780">
          <cell r="A1780">
            <v>23870550</v>
          </cell>
          <cell r="B1780" t="str">
            <v>SEDE DE VALVULA ADM PERKINS 4203 +0,50</v>
          </cell>
          <cell r="C1780" t="str">
            <v>70.470.051 (ORIG.)</v>
          </cell>
          <cell r="D1780" t="str">
            <v>PERKINS / MAXION: Motor: 4203 3.3 8V L4 OHV Aspirado</v>
          </cell>
          <cell r="E1780" t="str">
            <v/>
          </cell>
        </row>
        <row r="1781">
          <cell r="A1781">
            <v>23870650</v>
          </cell>
          <cell r="B1781" t="str">
            <v>SEDE DE VALVULA ADM PERKINS 4203 +1,00</v>
          </cell>
          <cell r="C1781" t="str">
            <v>70.470.051 (ORIG.)</v>
          </cell>
          <cell r="D1781" t="str">
            <v>PERKINS / MAXION: Motor: 4203 3.3 8V L4 OHV Aspirado</v>
          </cell>
          <cell r="E1781" t="str">
            <v/>
          </cell>
        </row>
        <row r="1782">
          <cell r="A1782">
            <v>23871050</v>
          </cell>
          <cell r="B1782" t="str">
            <v>SEDE DE VALVULA ESC PERKINS 4203 STD</v>
          </cell>
          <cell r="C1782" t="str">
            <v>33.124.428 (ORIG.)
33114428 (ORIG.)
A 5493 (300 INDY)
SE0570110000 (MAHLE)
SE0570110001 (METAL LEVE)</v>
          </cell>
          <cell r="D1782" t="str">
            <v>PERKINS / MAXION: Motor: 4203 3.3 8V L4 OHV Aspirado</v>
          </cell>
          <cell r="E1782" t="str">
            <v/>
          </cell>
        </row>
        <row r="1783">
          <cell r="A1783">
            <v>23871150</v>
          </cell>
          <cell r="B1783" t="str">
            <v>SEDE DE VALVULA ESC PERKINS 4203 +0,10</v>
          </cell>
          <cell r="C1783" t="str">
            <v>33.124.428 (ORIG.)</v>
          </cell>
          <cell r="D1783" t="str">
            <v>PERKINS / MAXION: Motor: 4203 3.3 8V L4 OHV Aspirado</v>
          </cell>
          <cell r="E1783" t="str">
            <v/>
          </cell>
        </row>
        <row r="1784">
          <cell r="A1784">
            <v>23871250</v>
          </cell>
          <cell r="B1784" t="str">
            <v>SEDE DE VALVULA ESC PERKINS 4203 +0,20</v>
          </cell>
          <cell r="C1784" t="str">
            <v>33.124.428 (ORIG.)</v>
          </cell>
          <cell r="D1784" t="str">
            <v>PERKINS / MAXION: Motor: 4203 3.3 8V L4 OHV Aspirado</v>
          </cell>
          <cell r="E1784" t="str">
            <v/>
          </cell>
        </row>
        <row r="1785">
          <cell r="A1785">
            <v>23871350</v>
          </cell>
          <cell r="B1785" t="str">
            <v>SEDE DE VALVULA ESC PERKINS 4203 +0,30</v>
          </cell>
          <cell r="C1785" t="str">
            <v>33.124.428 (ORIG.)</v>
          </cell>
          <cell r="D1785" t="str">
            <v>PERKINS / MAXION: Motor: 4203 3.3 8V L4 OHV Aspirado</v>
          </cell>
          <cell r="E1785" t="str">
            <v/>
          </cell>
        </row>
        <row r="1786">
          <cell r="A1786">
            <v>23871450</v>
          </cell>
          <cell r="B1786" t="str">
            <v>SEDE DE VALVULA ESC PERKINS 4203 +0,40</v>
          </cell>
          <cell r="C1786" t="str">
            <v>33.124.428 (ORIG.)</v>
          </cell>
          <cell r="D1786" t="str">
            <v>PERKINS / MAXION: Motor: 4203 3.3 8V L4 OHV Aspirado</v>
          </cell>
          <cell r="E1786" t="str">
            <v/>
          </cell>
        </row>
        <row r="1787">
          <cell r="A1787">
            <v>23871550</v>
          </cell>
          <cell r="B1787" t="str">
            <v>SEDE DE VALVULA ESC PERKINS 4203 +0,50</v>
          </cell>
          <cell r="C1787" t="str">
            <v>33.124.428 (ORIG.)</v>
          </cell>
          <cell r="D1787" t="str">
            <v>PERKINS / MAXION: Motor: 4203 3.3 8V L4 OHV Aspirado</v>
          </cell>
          <cell r="E1787" t="str">
            <v/>
          </cell>
        </row>
        <row r="1788">
          <cell r="A1788">
            <v>23871650</v>
          </cell>
          <cell r="B1788" t="str">
            <v>SEDE DE VALVULA ESC PERKINS 4203 +1,00</v>
          </cell>
          <cell r="C1788" t="str">
            <v>33.124.428 (ORIG.)</v>
          </cell>
          <cell r="D1788" t="str">
            <v>PERKINS / MAXION: Motor: 4203 3.3 8V L4 OHV Aspirado</v>
          </cell>
          <cell r="E1788" t="str">
            <v/>
          </cell>
        </row>
        <row r="1789">
          <cell r="A1789">
            <v>23905080</v>
          </cell>
          <cell r="B1789" t="str">
            <v>SEDE DE VALVULA ESC D225/226/229T STD</v>
          </cell>
          <cell r="C1789" t="str">
            <v>922903453013 (ORIG.)
A 5424D (300 INDY)
SE0130111000 (MAHLE)
SE0130111001 (METAL LEVE)</v>
          </cell>
          <cell r="D1789"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89" t="str">
            <v/>
          </cell>
        </row>
        <row r="1790">
          <cell r="A1790">
            <v>23905180</v>
          </cell>
          <cell r="B1790" t="str">
            <v>SEDE DE VALVULA ESC D225/226/229T +0,10</v>
          </cell>
          <cell r="C1790" t="str">
            <v>9 229 0 345 3013 (ORIG.)</v>
          </cell>
          <cell r="D1790"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0" t="str">
            <v/>
          </cell>
        </row>
        <row r="1791">
          <cell r="A1791">
            <v>23905280</v>
          </cell>
          <cell r="B1791" t="str">
            <v>SEDE DE VALVULA ESC D225/226/229T +0,20</v>
          </cell>
          <cell r="C1791" t="str">
            <v>9 229 0 345 3013 (ORIG.)</v>
          </cell>
          <cell r="D1791"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1" t="str">
            <v/>
          </cell>
        </row>
        <row r="1792">
          <cell r="A1792">
            <v>23905380</v>
          </cell>
          <cell r="B1792" t="str">
            <v>SEDE DE VALVULA ESC D225/226/229T +0,30</v>
          </cell>
          <cell r="C1792" t="str">
            <v>9 229 0 345 3013 (ORIG.)</v>
          </cell>
          <cell r="D1792"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2" t="str">
            <v/>
          </cell>
        </row>
        <row r="1793">
          <cell r="A1793">
            <v>23905480</v>
          </cell>
          <cell r="B1793" t="str">
            <v>SEDE DE VALVULA ESC D225/226/229T +0,40</v>
          </cell>
          <cell r="C1793" t="str">
            <v>9 229 0 345 3013 (ORIG.)</v>
          </cell>
          <cell r="D1793"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3" t="str">
            <v/>
          </cell>
        </row>
        <row r="1794">
          <cell r="A1794">
            <v>23905580</v>
          </cell>
          <cell r="B1794" t="str">
            <v>SEDE DE VALVULA ESC D225/226/229T +0,50</v>
          </cell>
          <cell r="C1794" t="str">
            <v>9 229 0 345 3013 (ORIG.)</v>
          </cell>
          <cell r="D1794"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4" t="str">
            <v/>
          </cell>
        </row>
        <row r="1795">
          <cell r="A1795">
            <v>23905680</v>
          </cell>
          <cell r="B1795" t="str">
            <v>SEDE DE VALVULA ESC D225/226/229T +1,00</v>
          </cell>
          <cell r="C1795" t="str">
            <v>9 229 0 345 3013 (ORIG.)</v>
          </cell>
          <cell r="D1795"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5" t="str">
            <v/>
          </cell>
        </row>
        <row r="1796">
          <cell r="A1796">
            <v>23905780</v>
          </cell>
          <cell r="B1796" t="str">
            <v>SEDE DE VALVULA ESC D225/226/229T +2,00</v>
          </cell>
          <cell r="C1796" t="str">
            <v>9 229 0 345 3013 (ORIG.)</v>
          </cell>
          <cell r="D1796"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1796" t="str">
            <v/>
          </cell>
        </row>
        <row r="1797">
          <cell r="A1797">
            <v>23906050</v>
          </cell>
          <cell r="B1797" t="str">
            <v>SEDE DE VALVULA ADM MAXION HST STD</v>
          </cell>
          <cell r="C1797" t="str">
            <v>A5175 (300 INDY)
ERR 2396 A (ORIG.)</v>
          </cell>
          <cell r="D1797" t="str">
            <v>PERKINS / MAXION: Motor: HS 2.5 8V L4 OHV Aspirado
Motor: HS 2.8 8V L4 OHV Turbo</v>
          </cell>
          <cell r="E1797" t="str">
            <v/>
          </cell>
        </row>
        <row r="1798">
          <cell r="A1798">
            <v>23906150</v>
          </cell>
          <cell r="B1798" t="str">
            <v>SEDE DE VALVULA ADM MAXION HST +0,10</v>
          </cell>
          <cell r="C1798" t="str">
            <v>ERR 2396 A (ORIG.)</v>
          </cell>
          <cell r="D1798" t="str">
            <v>PERKINS / MAXION: Motor: HS 2.5 8V L4 OHV Aspirado
Motor: HS 2.8 8V L4 OHV Turbo</v>
          </cell>
          <cell r="E1798" t="str">
            <v/>
          </cell>
        </row>
        <row r="1799">
          <cell r="A1799">
            <v>23906250</v>
          </cell>
          <cell r="B1799" t="str">
            <v>SEDE DE VALVULA ADM MAXION HST +0,20</v>
          </cell>
          <cell r="C1799" t="str">
            <v>ERR 2396 A (ORIG.)</v>
          </cell>
          <cell r="D1799" t="str">
            <v>PERKINS / MAXION: Motor: HS 2.5 8V L4 OHV Aspirado
Motor: HS 2.8 8V L4 OHV Turbo</v>
          </cell>
          <cell r="E1799" t="str">
            <v/>
          </cell>
        </row>
        <row r="1800">
          <cell r="A1800">
            <v>23906350</v>
          </cell>
          <cell r="B1800" t="str">
            <v>SEDE DE VALVULA ADM MAXION HST +0,30</v>
          </cell>
          <cell r="C1800" t="str">
            <v>ERR 2396 A (ORIG.)</v>
          </cell>
          <cell r="D1800" t="str">
            <v>PERKINS / MAXION: Motor: HS 2.5 8V L4 OHV Aspirado
Motor: HS 2.8 8V L4 OHV Turbo</v>
          </cell>
          <cell r="E1800" t="str">
            <v/>
          </cell>
        </row>
        <row r="1801">
          <cell r="A1801">
            <v>23906450</v>
          </cell>
          <cell r="B1801" t="str">
            <v>SEDE DE VALVULA ADM MAXION HST +0,40</v>
          </cell>
          <cell r="C1801" t="str">
            <v>ERR 2396 A (ORIG.)</v>
          </cell>
          <cell r="D1801" t="str">
            <v>PERKINS / MAXION: Motor: HS 2.5 8V L4 OHV Aspirado
Motor: HS 2.8 8V L4 OHV Turbo</v>
          </cell>
          <cell r="E1801" t="str">
            <v/>
          </cell>
        </row>
        <row r="1802">
          <cell r="A1802">
            <v>23906550</v>
          </cell>
          <cell r="B1802" t="str">
            <v>SEDE DE VALVULA ADM MAXION HST +0,50</v>
          </cell>
          <cell r="C1802" t="str">
            <v>ERR 2396 A (ORIG.)</v>
          </cell>
          <cell r="D1802" t="str">
            <v>PERKINS / MAXION: Motor: HS 2.5 8V L4 OHV Aspirado
Motor: HS 2.8 8V L4 OHV Turbo</v>
          </cell>
          <cell r="E1802" t="str">
            <v/>
          </cell>
        </row>
        <row r="1803">
          <cell r="A1803">
            <v>23906650</v>
          </cell>
          <cell r="B1803" t="str">
            <v>SEDE DE VALVULA ADM MAXION HST +1,00</v>
          </cell>
          <cell r="C1803" t="str">
            <v>ERR 2396 A (ORIG.)</v>
          </cell>
          <cell r="D1803" t="str">
            <v>PERKINS / MAXION: Motor: HS 2.5 8V L4 OHV Aspirado
Motor: HS 2.8 8V L4 OHV Turbo</v>
          </cell>
          <cell r="E1803" t="str">
            <v/>
          </cell>
        </row>
        <row r="1804">
          <cell r="A1804">
            <v>23907050</v>
          </cell>
          <cell r="B1804" t="str">
            <v>SEDE DE VALVULA ESC MAXION HST STD</v>
          </cell>
          <cell r="C1804" t="str">
            <v>A5174 (300 INDY)
ERR 3753 A (ORIG.)</v>
          </cell>
          <cell r="D1804" t="str">
            <v>PERKINS / MAXION: Motor: HS 2.5 8V L4 OHV Aspirado
Motor: HS 2.8 8V L4 OHV Turbo</v>
          </cell>
          <cell r="E1804" t="str">
            <v/>
          </cell>
        </row>
        <row r="1805">
          <cell r="A1805">
            <v>23907150</v>
          </cell>
          <cell r="B1805" t="str">
            <v>SEDE DE VALVULA ESC MAXION HST +0,10</v>
          </cell>
          <cell r="C1805" t="str">
            <v>ERR 3753 A (ORIG.)</v>
          </cell>
          <cell r="D1805" t="str">
            <v>PERKINS / MAXION: Motor: HS 2.5 8V L4 OHV Aspirado
Motor: HS 2.8 8V L4 OHV Turbo</v>
          </cell>
          <cell r="E1805" t="str">
            <v/>
          </cell>
        </row>
        <row r="1806">
          <cell r="A1806">
            <v>23907250</v>
          </cell>
          <cell r="B1806" t="str">
            <v>SEDE DE VALVULA ESC MAXION HST +0,20</v>
          </cell>
          <cell r="C1806" t="str">
            <v>ERR 3753 A (ORIG.)</v>
          </cell>
          <cell r="D1806" t="str">
            <v>PERKINS / MAXION: Motor: HS 2.5 8V L4 OHV Aspirado
Motor: HS 2.8 8V L4 OHV Turbo</v>
          </cell>
          <cell r="E1806" t="str">
            <v/>
          </cell>
        </row>
        <row r="1807">
          <cell r="A1807">
            <v>23907350</v>
          </cell>
          <cell r="B1807" t="str">
            <v>SEDE DE VALVULA ESC MAXION HST +0,30</v>
          </cell>
          <cell r="C1807" t="str">
            <v>ERR 3753 A (ORIG.)</v>
          </cell>
          <cell r="D1807" t="str">
            <v>PERKINS / MAXION: Motor: HS 2.5 8V L4 OHV Aspirado
Motor: HS 2.8 8V L4 OHV Turbo</v>
          </cell>
          <cell r="E1807" t="str">
            <v/>
          </cell>
        </row>
        <row r="1808">
          <cell r="A1808">
            <v>23907550</v>
          </cell>
          <cell r="B1808" t="str">
            <v>SEDE DE VALVULA ESC MAXION HST +0,50</v>
          </cell>
          <cell r="C1808" t="str">
            <v>ERR 3753 A (ORIG.)</v>
          </cell>
          <cell r="D1808" t="str">
            <v>PERKINS / MAXION: Motor: HS 2.5 8V L4 OHV Aspirado
Motor: HS 2.8 8V L4 OHV Turbo</v>
          </cell>
          <cell r="E1808" t="str">
            <v/>
          </cell>
        </row>
        <row r="1809">
          <cell r="A1809">
            <v>23907650</v>
          </cell>
          <cell r="B1809" t="str">
            <v>SEDE DE VALVULA ESC MAXION HST +1,00</v>
          </cell>
          <cell r="C1809" t="str">
            <v>ERR 3753 A (ORIG.)</v>
          </cell>
          <cell r="D1809" t="str">
            <v>PERKINS / MAXION: Motor: HS 2.5 8V L4 OHV Aspirado
Motor: HS 2.8 8V L4 OHV Turbo</v>
          </cell>
          <cell r="E1809" t="str">
            <v/>
          </cell>
        </row>
        <row r="1810">
          <cell r="A1810">
            <v>23985000</v>
          </cell>
          <cell r="B1810" t="str">
            <v>SEDE DE VALVULA ADM 3114 / 3116 STD</v>
          </cell>
          <cell r="C1810" t="str">
            <v>126 0453 
7W 8065 (ORIG.)
126 0453 (ORIG.)
A5553 (300 INDY)</v>
          </cell>
          <cell r="D1810" t="str">
            <v>CATERPILLAR: 3114 4c / 3116 6c
120 H GMC 12-170 / 
14-190 / 16-220</v>
          </cell>
          <cell r="E1810" t="str">
            <v/>
          </cell>
        </row>
        <row r="1811">
          <cell r="A1811">
            <v>23985100</v>
          </cell>
          <cell r="B1811" t="str">
            <v>SEDE DE VALVULA ADM 3114 / 3116 +0,10</v>
          </cell>
          <cell r="C1811" t="str">
            <v>126 0453 (ORIG.)</v>
          </cell>
          <cell r="D1811" t="str">
            <v>CATERPILLAR: 3114 4c / 3116 6c
120 H GMC 12-170 / 
14-190 / 16-220</v>
          </cell>
          <cell r="E1811" t="str">
            <v/>
          </cell>
        </row>
        <row r="1812">
          <cell r="A1812">
            <v>23985200</v>
          </cell>
          <cell r="B1812" t="str">
            <v>SEDE DE VALVULA ADM 3114 / 3116 +0,20</v>
          </cell>
          <cell r="C1812" t="str">
            <v>126 0453 (ORIG.)</v>
          </cell>
          <cell r="D1812" t="str">
            <v>CATERPILLAR: 3114 4c / 3116 6c
120 H GMC 12-170 / 
14-190 / 16-220</v>
          </cell>
          <cell r="E1812" t="str">
            <v/>
          </cell>
        </row>
        <row r="1813">
          <cell r="A1813">
            <v>23985300</v>
          </cell>
          <cell r="B1813" t="str">
            <v>SEDE DE VALVULA ADM 3114 / 3116 +0,30</v>
          </cell>
          <cell r="C1813" t="str">
            <v>126 0453 (ORIG.)</v>
          </cell>
          <cell r="D1813" t="str">
            <v>CATERPILLAR: 3114 4c / 3116 6c
120 H GMC 12-170 / 
14-190 / 16-220</v>
          </cell>
          <cell r="E1813" t="str">
            <v/>
          </cell>
        </row>
        <row r="1814">
          <cell r="A1814">
            <v>23985400</v>
          </cell>
          <cell r="B1814" t="str">
            <v>SEDE DE VALVULA ADM 3114 / 3116 +0,40</v>
          </cell>
          <cell r="C1814" t="str">
            <v>126 0453 (ORIG.)</v>
          </cell>
          <cell r="D1814" t="str">
            <v>CATERPILLAR: 3114 4c / 3116 6c
120 H GMC 12-170 / 
14-190 / 16-220</v>
          </cell>
          <cell r="E1814" t="str">
            <v/>
          </cell>
        </row>
        <row r="1815">
          <cell r="A1815">
            <v>23985500</v>
          </cell>
          <cell r="B1815" t="str">
            <v>SEDE DE VALVULA ADM 3114 / 3116 +0,50</v>
          </cell>
          <cell r="C1815" t="str">
            <v>126 0453 (ORIG.)</v>
          </cell>
          <cell r="D1815" t="str">
            <v>CATERPILLAR: 3114 4c / 3116 6c
120 H GMC 12-170 / 
14-190 / 16-220</v>
          </cell>
          <cell r="E1815" t="str">
            <v/>
          </cell>
        </row>
        <row r="1816">
          <cell r="A1816">
            <v>23985600</v>
          </cell>
          <cell r="B1816" t="str">
            <v>SEDE DE VALVULA ADM 3114 / 3116 +1,00</v>
          </cell>
          <cell r="C1816" t="str">
            <v>126 0453 (ORIG.)</v>
          </cell>
          <cell r="D1816" t="str">
            <v>CATERPILLAR: 3114 4c / 3116 6c
120 H GMC 12-170 / 
14-190 / 16-220</v>
          </cell>
          <cell r="E1816" t="str">
            <v/>
          </cell>
        </row>
        <row r="1817">
          <cell r="A1817">
            <v>23986000</v>
          </cell>
          <cell r="B1817" t="str">
            <v>SEDE DE VALVULA ESC 3114 / 3116 STD</v>
          </cell>
          <cell r="C1817" t="str">
            <v>1W 2713 (ORIG.)
A5554 (300 INDY)</v>
          </cell>
          <cell r="D1817" t="str">
            <v>CATERPILLAR: 3114 4c / 3116 6c
120 H GMC 12-170 / 
14-190 / 16-220</v>
          </cell>
          <cell r="E1817" t="str">
            <v/>
          </cell>
        </row>
        <row r="1818">
          <cell r="A1818">
            <v>23986100</v>
          </cell>
          <cell r="B1818" t="str">
            <v>SEDE DE VALVULA ESC 3114 / 3116 +0,10</v>
          </cell>
          <cell r="C1818" t="str">
            <v>1W 2713 (ORIG.)</v>
          </cell>
          <cell r="D1818" t="str">
            <v>CATERPILLAR: 3114 4c / 3116 6c
120 H GMC 12-170 / 
14-190 / 16-220</v>
          </cell>
          <cell r="E1818" t="str">
            <v/>
          </cell>
        </row>
        <row r="1819">
          <cell r="A1819">
            <v>23986200</v>
          </cell>
          <cell r="B1819" t="str">
            <v>SEDE DE VALVULA ESC 3114 / 3116 +0,20</v>
          </cell>
          <cell r="C1819" t="str">
            <v>1W 2713 (ORIG.)</v>
          </cell>
          <cell r="D1819" t="str">
            <v>CATERPILLAR: 3114 4c / 3116 6c
120 H GMC 12-170 / 
14-190 / 16-220</v>
          </cell>
          <cell r="E1819" t="str">
            <v/>
          </cell>
        </row>
        <row r="1820">
          <cell r="A1820">
            <v>23986300</v>
          </cell>
          <cell r="B1820" t="str">
            <v>SEDE DE VALVULA ESC 3114 / 3116 +0,30</v>
          </cell>
          <cell r="C1820" t="str">
            <v>1W 2713 (ORIG.)</v>
          </cell>
          <cell r="D1820" t="str">
            <v>CATERPILLAR: 3114 4c / 3116 6c
120 H GMC 12-170 / 
14-190 / 16-220</v>
          </cell>
          <cell r="E1820" t="str">
            <v/>
          </cell>
        </row>
        <row r="1821">
          <cell r="A1821">
            <v>23986400</v>
          </cell>
          <cell r="B1821" t="str">
            <v>SEDE DE VALVULA ESC 3114 / 3116 +0,40</v>
          </cell>
          <cell r="C1821" t="str">
            <v>1W 2713 (ORIG.)</v>
          </cell>
          <cell r="D1821" t="str">
            <v>CATERPILLAR: 3114 4c / 3116 6c
120 H GMC 12-170 / 
14-190 / 16-220</v>
          </cell>
          <cell r="E1821" t="str">
            <v/>
          </cell>
        </row>
        <row r="1822">
          <cell r="A1822">
            <v>23986500</v>
          </cell>
          <cell r="B1822" t="str">
            <v>SEDE DE VALVULA ESC 3114 / 3116 +0,50</v>
          </cell>
          <cell r="C1822" t="str">
            <v>1W 2713 (ORIG.)</v>
          </cell>
          <cell r="D1822" t="str">
            <v>CATERPILLAR: 3114 4c / 3116 6c
120 H GMC 12-170 / 
14-190 / 16-220</v>
          </cell>
          <cell r="E1822" t="str">
            <v/>
          </cell>
        </row>
        <row r="1823">
          <cell r="A1823">
            <v>23986600</v>
          </cell>
          <cell r="B1823" t="str">
            <v>SEDE DE VALVULA ESC 3114 / 3116 +1,00</v>
          </cell>
          <cell r="C1823" t="str">
            <v>1W 2713 (ORIG.)</v>
          </cell>
          <cell r="D1823" t="str">
            <v>CATERPILLAR: 3114 4c / 3116 6c
120 H GMC 12-170 / 
14-190 / 16-220</v>
          </cell>
          <cell r="E1823" t="str">
            <v/>
          </cell>
        </row>
        <row r="1824">
          <cell r="A1824">
            <v>23988035</v>
          </cell>
          <cell r="B1824" t="str">
            <v>SEDE DE VALVULA ADM ESP SERIE 4 STD</v>
          </cell>
          <cell r="C1824" t="str">
            <v>1403825 (ORIG.)
1411135 (ORIG.)</v>
          </cell>
          <cell r="D1824"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4" t="str">
            <v/>
          </cell>
        </row>
        <row r="1825">
          <cell r="A1825">
            <v>23988135</v>
          </cell>
          <cell r="B1825" t="str">
            <v>SEDE DE VALVULA ADM ESP SERIE 4 +0,10</v>
          </cell>
        </row>
        <row r="1825">
          <cell r="D1825"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5" t="str">
            <v/>
          </cell>
        </row>
        <row r="1826">
          <cell r="A1826">
            <v>23988235</v>
          </cell>
          <cell r="B1826" t="str">
            <v>SEDE DE VALVULA ADM ESP SERIE 4 +0,20</v>
          </cell>
        </row>
        <row r="1826">
          <cell r="D1826"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6" t="str">
            <v/>
          </cell>
        </row>
        <row r="1827">
          <cell r="A1827">
            <v>23988335</v>
          </cell>
          <cell r="B1827" t="str">
            <v>SEDE DE VALVULA ADM ESP SERIE 4 +0,30</v>
          </cell>
        </row>
        <row r="1827">
          <cell r="D1827"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7" t="str">
            <v/>
          </cell>
        </row>
        <row r="1828">
          <cell r="A1828">
            <v>23988435</v>
          </cell>
          <cell r="B1828" t="str">
            <v>SEDE DE VALVULA ADM ESP SERIE 4 +0,40</v>
          </cell>
        </row>
        <row r="1828">
          <cell r="D1828"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8" t="str">
            <v/>
          </cell>
        </row>
        <row r="1829">
          <cell r="A1829">
            <v>23988535</v>
          </cell>
          <cell r="B1829" t="str">
            <v>SEDE DE VALVULA ADM ESP SERIE 4 +0,50</v>
          </cell>
        </row>
        <row r="1829">
          <cell r="D1829"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29" t="str">
            <v/>
          </cell>
        </row>
        <row r="1830">
          <cell r="A1830">
            <v>23988635</v>
          </cell>
          <cell r="B1830" t="str">
            <v>SEDE DE VALVULA ADM ESP SERIE 4 +1,00</v>
          </cell>
        </row>
        <row r="1830">
          <cell r="D1830"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0" t="str">
            <v/>
          </cell>
        </row>
        <row r="1831">
          <cell r="A1831">
            <v>23988735</v>
          </cell>
          <cell r="B1831" t="str">
            <v>SEDE DE VALVULA ADM ESP SERIE 4 +2,00</v>
          </cell>
        </row>
        <row r="1831">
          <cell r="D1831"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1" t="str">
            <v/>
          </cell>
        </row>
        <row r="1832">
          <cell r="A1832">
            <v>23989035</v>
          </cell>
          <cell r="B1832" t="str">
            <v>SEDE DE VALVULA ESC ESP SERIE 4 STD</v>
          </cell>
          <cell r="C1832" t="str">
            <v>1334087 (ORIG.)
1403828 (ORIG.)</v>
          </cell>
          <cell r="D1832"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2" t="str">
            <v/>
          </cell>
        </row>
        <row r="1833">
          <cell r="A1833">
            <v>23989135</v>
          </cell>
          <cell r="B1833" t="str">
            <v>SEDE DE VALVULA ESC ESP SERIE 4 +0,10</v>
          </cell>
        </row>
        <row r="1833">
          <cell r="D1833"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3" t="str">
            <v/>
          </cell>
        </row>
        <row r="1834">
          <cell r="A1834">
            <v>23989235</v>
          </cell>
          <cell r="B1834" t="str">
            <v>SEDE DE VALVULA ESC ESP SERIE 4 +0,20</v>
          </cell>
        </row>
        <row r="1834">
          <cell r="D1834"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4" t="str">
            <v/>
          </cell>
        </row>
        <row r="1835">
          <cell r="A1835">
            <v>23989335</v>
          </cell>
          <cell r="B1835" t="str">
            <v>SEDE DE VALVULA ESC ESP SERIE 4 +0,30</v>
          </cell>
        </row>
        <row r="1835">
          <cell r="D1835"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5" t="str">
            <v/>
          </cell>
        </row>
        <row r="1836">
          <cell r="A1836">
            <v>23989435</v>
          </cell>
          <cell r="B1836" t="str">
            <v>SEDE DE VALVULA ESC ESP SERIE 4 +0,40</v>
          </cell>
        </row>
        <row r="1836">
          <cell r="D1836"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6" t="str">
            <v/>
          </cell>
        </row>
        <row r="1837">
          <cell r="A1837">
            <v>23989535</v>
          </cell>
          <cell r="B1837" t="str">
            <v>SEDE DE VALVULA ESC ESP SERIE 4 +0,50</v>
          </cell>
        </row>
        <row r="1837">
          <cell r="D1837"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7" t="str">
            <v/>
          </cell>
        </row>
        <row r="1838">
          <cell r="A1838">
            <v>23989635</v>
          </cell>
          <cell r="B1838" t="str">
            <v>SEDE DE VALVULA ESC ESP SERIE 4 +1,00</v>
          </cell>
        </row>
        <row r="1838">
          <cell r="D1838"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8" t="str">
            <v/>
          </cell>
        </row>
        <row r="1839">
          <cell r="A1839">
            <v>23989735</v>
          </cell>
          <cell r="B1839" t="str">
            <v>SEDE DE VALVULA ESC ESP SERIE 4 +2,00</v>
          </cell>
        </row>
        <row r="1839">
          <cell r="D1839"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cell r="E1839" t="str">
            <v/>
          </cell>
        </row>
        <row r="1840">
          <cell r="A1840">
            <v>23990020</v>
          </cell>
          <cell r="B1840" t="str">
            <v>SEDE DE VALVULA ADM OM 364/366LA STD</v>
          </cell>
          <cell r="C1840" t="str">
            <v>366 053 3531 (ORIG.)
366 053 3531 366 053 3931 (ORIG.)
366 053 3931 (ORIG.)
A 5016 (300 INDY)
SA0480112000 (MAHLE)
SA0480112001 (METAL LEVE)</v>
          </cell>
          <cell r="D1840"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0" t="str">
            <v/>
          </cell>
        </row>
        <row r="1841">
          <cell r="A1841">
            <v>23990120</v>
          </cell>
          <cell r="B1841" t="str">
            <v>SEDE DE VALVULA ADM OM 364/366LA +0,10</v>
          </cell>
          <cell r="C1841" t="str">
            <v>366 053 3531 (ORIG.)
366 053 3931 (ORIG.)</v>
          </cell>
          <cell r="D1841"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1" t="str">
            <v/>
          </cell>
        </row>
        <row r="1842">
          <cell r="A1842">
            <v>23990220</v>
          </cell>
          <cell r="B1842" t="str">
            <v>SEDE DE VALVULA ADM OM 364/366LA +0,20</v>
          </cell>
          <cell r="C1842" t="str">
            <v>366 053 3531 (ORIG.)
366 053 3931 (ORIG.)</v>
          </cell>
          <cell r="D1842"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2" t="str">
            <v/>
          </cell>
        </row>
        <row r="1843">
          <cell r="A1843">
            <v>23990320</v>
          </cell>
          <cell r="B1843" t="str">
            <v>SEDE DE VALVULA ADM OM 364/366LA +0,30</v>
          </cell>
          <cell r="C1843" t="str">
            <v>366 053 3531 (ORIG.)
366 053 3931 (ORIG.)</v>
          </cell>
          <cell r="D1843"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3" t="str">
            <v/>
          </cell>
        </row>
        <row r="1844">
          <cell r="A1844">
            <v>23990420</v>
          </cell>
          <cell r="B1844" t="str">
            <v>SEDE DE VALVULA ADM OM 364/366LA +0,40</v>
          </cell>
          <cell r="C1844" t="str">
            <v>366 053 3531 (ORIG.)
366 053 3931 (ORIG.)</v>
          </cell>
          <cell r="D1844"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4" t="str">
            <v/>
          </cell>
        </row>
        <row r="1845">
          <cell r="A1845">
            <v>23990520</v>
          </cell>
          <cell r="B1845" t="str">
            <v>SEDE DE VALVULA ADM OM 364/366LA +0,50</v>
          </cell>
          <cell r="C1845" t="str">
            <v>366 053 3531 (ORIG.)
366 053 3931 (ORIG.)</v>
          </cell>
          <cell r="D1845"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5" t="str">
            <v/>
          </cell>
        </row>
        <row r="1846">
          <cell r="A1846">
            <v>23990620</v>
          </cell>
          <cell r="B1846" t="str">
            <v>SEDE DE VALVULA ADM OM 364/366LA +1,00</v>
          </cell>
          <cell r="C1846" t="str">
            <v>366 053 3531 (ORIG.)
366 053 3931 (ORIG.)</v>
          </cell>
          <cell r="D1846"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cell r="E1846" t="str">
            <v/>
          </cell>
        </row>
        <row r="1847">
          <cell r="A1847">
            <v>241206010</v>
          </cell>
          <cell r="B1847" t="str">
            <v>SEDE DE VALVULA ESC KOMBI MODERNA GNV STD</v>
          </cell>
        </row>
        <row r="1847">
          <cell r="D1847" t="str">
            <v>ESPECIAIS: Kombi Moderna
Especiais para motores adaptados
a GNV</v>
          </cell>
          <cell r="E1847" t="str">
            <v/>
          </cell>
        </row>
        <row r="1848">
          <cell r="A1848">
            <v>241206510</v>
          </cell>
          <cell r="B1848" t="str">
            <v>SEDE DE VALVULA ESC KOMBI MODERNA GNV +0,50</v>
          </cell>
        </row>
        <row r="1848">
          <cell r="D1848" t="str">
            <v>ESPECIAIS: Kombi Moderna
Especiais para motores adaptados
a GNV</v>
          </cell>
          <cell r="E1848" t="str">
            <v/>
          </cell>
        </row>
        <row r="1849">
          <cell r="A1849">
            <v>241749044</v>
          </cell>
          <cell r="B1849" t="str">
            <v>SEDE DE VALVULA BR 34 X 24 X 9.5 STD</v>
          </cell>
        </row>
        <row r="1849">
          <cell r="D1849" t="str">
            <v>ESPECIAIS: Bruta em superliga p/adap. em GNV
ESPECIAIS: Bruta em superliga p/adap. em GNV</v>
          </cell>
          <cell r="E1849" t="str">
            <v/>
          </cell>
        </row>
        <row r="1850">
          <cell r="A1850">
            <v>242690020</v>
          </cell>
          <cell r="B1850" t="str">
            <v>SEDE DE VALVULA ADM OM447 MARITIMO STD</v>
          </cell>
          <cell r="C1850" t="str">
            <v>422 053 0131 (ORIG.)</v>
          </cell>
          <cell r="D1850" t="str">
            <v>ESPECIAIS: OM 447LA/449LA
Especiais em superliga para aplicação Marítima</v>
          </cell>
          <cell r="E1850" t="str">
            <v/>
          </cell>
        </row>
        <row r="1851">
          <cell r="A1851">
            <v>242690220</v>
          </cell>
          <cell r="B1851" t="str">
            <v>SEDE DE VALVULA ADM OM447 MARITIMO +0,20</v>
          </cell>
        </row>
        <row r="1851">
          <cell r="D1851" t="str">
            <v>ESPECIAIS: OM 447LA/449LA
Especiais em superliga para aplicação Marítima</v>
          </cell>
          <cell r="E1851" t="str">
            <v/>
          </cell>
        </row>
        <row r="1852">
          <cell r="A1852">
            <v>242690420</v>
          </cell>
          <cell r="B1852" t="str">
            <v>SEDE DE VALVULA ADM OM447 MARITIMO +0,40</v>
          </cell>
        </row>
        <row r="1852">
          <cell r="D1852" t="str">
            <v>ESPECIAIS: OM 447LA/449LA
Especiais em superliga para aplicação Marítima</v>
          </cell>
          <cell r="E1852" t="str">
            <v/>
          </cell>
        </row>
        <row r="1853">
          <cell r="A1853">
            <v>242690520</v>
          </cell>
          <cell r="B1853" t="str">
            <v>SEDE DE VALVULA ADM OM447 MARITIMO +0,50</v>
          </cell>
        </row>
        <row r="1853">
          <cell r="D1853" t="str">
            <v>ESPECIAIS: OM 447LA/449LA
Especiais em superliga para aplicação Marítima</v>
          </cell>
          <cell r="E1853" t="str">
            <v/>
          </cell>
        </row>
        <row r="1854">
          <cell r="A1854">
            <v>242690620</v>
          </cell>
          <cell r="B1854" t="str">
            <v>SEDE DE VALVULA ADM OM447 MARITIMO +1,00</v>
          </cell>
        </row>
        <row r="1854">
          <cell r="D1854" t="str">
            <v>ESPECIAIS: OM 447LA/449LA
Especiais em superliga para aplicação Marítima</v>
          </cell>
          <cell r="E1854" t="str">
            <v/>
          </cell>
        </row>
        <row r="1855">
          <cell r="A1855">
            <v>242691020</v>
          </cell>
          <cell r="B1855" t="str">
            <v>SEDE DE VALVULA ESC OM447 MARITIMO STD</v>
          </cell>
          <cell r="C1855" t="str">
            <v>422 053 0132 (ORIG.)</v>
          </cell>
          <cell r="D1855" t="str">
            <v>ESPECIAIS: OM 447LA/449LA  
Especiais em superliga para aplicação Marítima</v>
          </cell>
          <cell r="E1855" t="str">
            <v/>
          </cell>
        </row>
        <row r="1856">
          <cell r="A1856">
            <v>242691220</v>
          </cell>
          <cell r="B1856" t="str">
            <v>SEDE DE VALVULA ESC OM447 MARITIMO +0,20</v>
          </cell>
        </row>
        <row r="1856">
          <cell r="D1856" t="str">
            <v>ESPECIAIS: OM 447LA/449LA  
Especiais em superliga para aplicação Marítima</v>
          </cell>
          <cell r="E1856" t="str">
            <v/>
          </cell>
        </row>
        <row r="1857">
          <cell r="A1857">
            <v>242691420</v>
          </cell>
          <cell r="B1857" t="str">
            <v>SEDE DE VALVULA ESC OM447 MARITIMO +0,40</v>
          </cell>
        </row>
        <row r="1857">
          <cell r="D1857" t="str">
            <v>ESPECIAIS: OM 447LA/449LA  
Especiais em superliga para aplicação Marítima</v>
          </cell>
          <cell r="E1857" t="str">
            <v/>
          </cell>
        </row>
        <row r="1858">
          <cell r="A1858">
            <v>242691520</v>
          </cell>
          <cell r="B1858" t="str">
            <v>SEDE DE VALVULA ESC OM447 MARITIMO +0,50</v>
          </cell>
        </row>
        <row r="1858">
          <cell r="D1858" t="str">
            <v>ESPECIAIS: OM 447LA/449LA  
Especiais em superliga para aplicação Marítima</v>
          </cell>
          <cell r="E1858" t="str">
            <v/>
          </cell>
        </row>
        <row r="1859">
          <cell r="A1859">
            <v>242691620</v>
          </cell>
          <cell r="B1859" t="str">
            <v>SEDE DE VALVULA ESC OM447 MARITIMO +1,00</v>
          </cell>
        </row>
        <row r="1859">
          <cell r="D1859" t="str">
            <v>ESPECIAIS: OM 447LA/449LA  
Especiais em superliga para aplicação Marítima</v>
          </cell>
          <cell r="E1859" t="str">
            <v/>
          </cell>
        </row>
        <row r="1860">
          <cell r="A1860">
            <v>242840060</v>
          </cell>
          <cell r="B1860" t="str">
            <v>SEDE DE VALVULA ADM FH12 / FM12 STD</v>
          </cell>
          <cell r="C1860" t="str">
            <v>20459329 (ORIG.)
20459329 (REF.)
20459329-7 (ORIG.)
20482579 (ORIG.)
210595 (ORIG.)
21484829 (ORIG.)
7420459329 (ORIG.)
A5631 (300 INDY)</v>
          </cell>
          <cell r="D1860"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0" t="str">
            <v/>
          </cell>
        </row>
        <row r="1861">
          <cell r="A1861">
            <v>242840160</v>
          </cell>
          <cell r="B1861" t="str">
            <v>SEDE DE VALVULA ADM FH12 / FM12 +0,10</v>
          </cell>
          <cell r="C1861" t="str">
            <v>20459329 (ORIG.)</v>
          </cell>
          <cell r="D1861"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1" t="str">
            <v/>
          </cell>
        </row>
        <row r="1862">
          <cell r="A1862">
            <v>242840260</v>
          </cell>
          <cell r="B1862" t="str">
            <v>SEDE DE VALVULA ADM FH12 / FM12 +0,20</v>
          </cell>
          <cell r="C1862" t="str">
            <v>20459329 (ORIG.)</v>
          </cell>
          <cell r="D1862"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2" t="str">
            <v/>
          </cell>
        </row>
        <row r="1863">
          <cell r="A1863">
            <v>242841060</v>
          </cell>
          <cell r="B1863" t="str">
            <v>SEDE DE VALVULA ESC FH12 / FM12 STD</v>
          </cell>
          <cell r="C1863" t="str">
            <v>3169366 (ORIG.)
3169366-6 (ORIG.)
A5632 (300 INDY)</v>
          </cell>
          <cell r="D1863"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3" t="str">
            <v/>
          </cell>
        </row>
        <row r="1864">
          <cell r="A1864">
            <v>242841160</v>
          </cell>
          <cell r="B1864" t="str">
            <v>SEDE DE VALVULA ESC FH12 / FM12 +0,10</v>
          </cell>
          <cell r="C1864" t="str">
            <v>3169366 (ORIG.)</v>
          </cell>
          <cell r="D1864"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4" t="str">
            <v/>
          </cell>
        </row>
        <row r="1865">
          <cell r="A1865">
            <v>242841260</v>
          </cell>
          <cell r="B1865" t="str">
            <v>SEDE DE VALVULA ESC FH12 / FM12 +0,20</v>
          </cell>
          <cell r="C1865" t="str">
            <v>3169366 (ORIG.)</v>
          </cell>
          <cell r="D1865"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cell r="E1865" t="str">
            <v/>
          </cell>
        </row>
        <row r="1866">
          <cell r="A1866">
            <v>242876080</v>
          </cell>
          <cell r="B1866" t="str">
            <v>SEDE DE VALVULA ADM MWM X12 STD</v>
          </cell>
          <cell r="C1866" t="str">
            <v>7003222C1 (ORIG.)
9.612.0.345.0033 (ORIG.)</v>
          </cell>
          <cell r="D1866"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66" t="str">
            <v/>
          </cell>
        </row>
        <row r="1867">
          <cell r="A1867">
            <v>242876180</v>
          </cell>
          <cell r="B1867" t="str">
            <v>SEDE DE VALVULA ADM MWM X12 +0,10</v>
          </cell>
          <cell r="C1867" t="str">
            <v>7003222C1 (ORIG.)
9.612.0.345.0033 (ORIG.)</v>
          </cell>
          <cell r="D1867"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67" t="str">
            <v/>
          </cell>
        </row>
        <row r="1868">
          <cell r="A1868">
            <v>242876280</v>
          </cell>
          <cell r="B1868" t="str">
            <v>SEDE DE VALVULA ADM MWM X12 +0,20</v>
          </cell>
          <cell r="C1868" t="str">
            <v>7003222C1 (ORIG.)
9.612.0.345.0033 (ORIG.)</v>
          </cell>
          <cell r="D1868"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68" t="str">
            <v/>
          </cell>
        </row>
        <row r="1869">
          <cell r="A1869">
            <v>242876380</v>
          </cell>
          <cell r="B1869" t="str">
            <v>SEDE DE VALVULA ADM MWM X12 +0,30</v>
          </cell>
          <cell r="C1869" t="str">
            <v>7003222C1 (ORIG.)
9.612.0.345.0033 (ORIG.)</v>
          </cell>
          <cell r="D1869"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69" t="str">
            <v/>
          </cell>
        </row>
        <row r="1870">
          <cell r="A1870">
            <v>242877080</v>
          </cell>
          <cell r="B1870" t="str">
            <v>SEDE DE VALVULA ESC MWM X12 STD</v>
          </cell>
          <cell r="C1870" t="str">
            <v>9.612.0.345.0013 (ORIG.)</v>
          </cell>
          <cell r="D1870"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70" t="str">
            <v/>
          </cell>
        </row>
        <row r="1871">
          <cell r="A1871">
            <v>242877180</v>
          </cell>
          <cell r="B1871" t="str">
            <v>SEDE DE VALVULA ESC MWM X12 +0,10</v>
          </cell>
          <cell r="C1871" t="str">
            <v>9.612.0.345.0013 (ORIG.)</v>
          </cell>
          <cell r="D1871"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71" t="str">
            <v/>
          </cell>
        </row>
        <row r="1872">
          <cell r="A1872">
            <v>242877280</v>
          </cell>
          <cell r="B1872" t="str">
            <v>SEDE DE VALVULA ESC MWM X12 +0,20</v>
          </cell>
          <cell r="C1872" t="str">
            <v>9.612.0.345.0013 (ORIG.)</v>
          </cell>
          <cell r="D1872"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72" t="str">
            <v/>
          </cell>
        </row>
        <row r="1873">
          <cell r="A1873">
            <v>242877380</v>
          </cell>
          <cell r="B1873" t="str">
            <v>SEDE DE VALVULA ESC MWM X12 +0,30</v>
          </cell>
          <cell r="C1873" t="str">
            <v>9.612.0.345.0013 (ORIG.)</v>
          </cell>
          <cell r="D1873"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1873" t="str">
            <v/>
          </cell>
        </row>
        <row r="1874">
          <cell r="A1874">
            <v>242895015</v>
          </cell>
          <cell r="B1874" t="str">
            <v>SEDE DE VALVULA ESC CUMMINS ISC ELETR. STD</v>
          </cell>
          <cell r="C1874" t="str">
            <v>2T2101451B (VOLKSWAGEN)
3940153 (ORIG.)
3968074 (ORIG.)
A5690 (300 INDY)
BG5X6514JA (FORD)</v>
          </cell>
          <cell r="D1874"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874" t="str">
            <v/>
          </cell>
        </row>
        <row r="1875">
          <cell r="A1875">
            <v>242895115</v>
          </cell>
          <cell r="B1875" t="str">
            <v>SEDE DE VALVULA ESC CUMMINS ISC ELETR. +0,10</v>
          </cell>
          <cell r="C1875" t="str">
            <v>2T2101451B (VOLKSWAGEN)
3940153 (ORIG.)
3968074 (ORIG.)
A5690 (300 INDY)
BG5X6514JA (FORD)</v>
          </cell>
          <cell r="D1875"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875" t="str">
            <v/>
          </cell>
        </row>
        <row r="1876">
          <cell r="A1876">
            <v>242895215</v>
          </cell>
          <cell r="B1876" t="str">
            <v>SEDE DE VALVULA ESC CUMMINS ISC ELETR. +0,20</v>
          </cell>
          <cell r="C1876" t="str">
            <v>2T2101451B (VOLKSWAGEN)
3940153 (ORIG.)
3968074 (ORIG.)
A5690 (300 INDY)
BG5X6514JA (FORD)</v>
          </cell>
          <cell r="D1876"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876" t="str">
            <v/>
          </cell>
        </row>
        <row r="1877">
          <cell r="A1877">
            <v>242895315</v>
          </cell>
          <cell r="B1877" t="str">
            <v>SEDE DE VALVULA ESC CUMMINS ISC ELETR. +0,30</v>
          </cell>
          <cell r="C1877" t="str">
            <v>2T2101451B (VOLKSWAGEN)
3940153 (ORIG.)
3968074 (ORIG.)
A5690 (300 INDY)
BG5X6514JA (FORD)</v>
          </cell>
          <cell r="D1877"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1877" t="str">
            <v/>
          </cell>
        </row>
        <row r="1878">
          <cell r="A1878">
            <v>242983080</v>
          </cell>
          <cell r="B1878" t="str">
            <v>SEDE DE VALVULA ADM NGD 9.3 STD</v>
          </cell>
          <cell r="C1878" t="str">
            <v>1842137C1 (ORIG.)</v>
          </cell>
          <cell r="D1878"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78" t="str">
            <v/>
          </cell>
        </row>
        <row r="1879">
          <cell r="A1879">
            <v>242983180</v>
          </cell>
          <cell r="B1879" t="str">
            <v>SEDE DE VALVULA ADM NGD 9.3 +0,10</v>
          </cell>
          <cell r="C1879" t="str">
            <v>1842137C1 (ORIG.)</v>
          </cell>
          <cell r="D1879"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79" t="str">
            <v/>
          </cell>
        </row>
        <row r="1880">
          <cell r="A1880">
            <v>242983280</v>
          </cell>
          <cell r="B1880" t="str">
            <v>SEDE DE VALVULA ADM NGD 9.3 +0,20</v>
          </cell>
          <cell r="C1880" t="str">
            <v>1842137C1 (ORIG.)</v>
          </cell>
          <cell r="D1880"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0" t="str">
            <v/>
          </cell>
        </row>
        <row r="1881">
          <cell r="A1881">
            <v>242983380</v>
          </cell>
          <cell r="B1881" t="str">
            <v>SEDE DE VALVULA ADM NGD 9.3 +0,30</v>
          </cell>
          <cell r="C1881" t="str">
            <v>1842137C1 (ORIG.)</v>
          </cell>
          <cell r="D1881"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1" t="str">
            <v/>
          </cell>
        </row>
        <row r="1882">
          <cell r="A1882">
            <v>242984080</v>
          </cell>
          <cell r="B1882" t="str">
            <v>SEDE DE VALVULA ESC NGD 9.3 STD</v>
          </cell>
          <cell r="C1882" t="str">
            <v>1842138C1 (ORIG.)</v>
          </cell>
          <cell r="D1882"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2" t="str">
            <v/>
          </cell>
        </row>
        <row r="1883">
          <cell r="A1883">
            <v>242984180</v>
          </cell>
          <cell r="B1883" t="str">
            <v>SEDE DE VALVULA ESC NGD 9.3 +0,10</v>
          </cell>
          <cell r="C1883" t="str">
            <v>1842138C1 (ORIG.)</v>
          </cell>
          <cell r="D1883"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3" t="str">
            <v/>
          </cell>
        </row>
        <row r="1884">
          <cell r="A1884">
            <v>242984280</v>
          </cell>
          <cell r="B1884" t="str">
            <v>SEDE DE VALVULA ESC NGD 9.3 +0,20</v>
          </cell>
          <cell r="C1884" t="str">
            <v>1842138C1 (ORIG.)</v>
          </cell>
          <cell r="D1884"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4" t="str">
            <v/>
          </cell>
        </row>
        <row r="1885">
          <cell r="A1885">
            <v>242984380</v>
          </cell>
          <cell r="B1885" t="str">
            <v>SEDE DE VALVULA ESC NGD 9.3 +0,30</v>
          </cell>
          <cell r="C1885" t="str">
            <v>1842138C1 (ORIG.)</v>
          </cell>
          <cell r="D1885"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cell r="E1885" t="str">
            <v/>
          </cell>
        </row>
        <row r="1886">
          <cell r="A1886">
            <v>242985070</v>
          </cell>
          <cell r="B1886" t="str">
            <v>SEDE DE VALVULA ADM STRALIS CURSOR 13 STD</v>
          </cell>
          <cell r="C1886" t="str">
            <v>99450511 (ORIG.)
A5635 (300 INDY)</v>
          </cell>
          <cell r="D1886"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86" t="str">
            <v/>
          </cell>
        </row>
        <row r="1887">
          <cell r="A1887">
            <v>242985170</v>
          </cell>
          <cell r="B1887" t="str">
            <v>SEDE DE VALVULA ADM STRALIS CURSOR 13 +0,10</v>
          </cell>
          <cell r="C1887" t="str">
            <v>99450511 (ORIG.)</v>
          </cell>
          <cell r="D1887"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87" t="str">
            <v/>
          </cell>
        </row>
        <row r="1888">
          <cell r="A1888">
            <v>242985270</v>
          </cell>
          <cell r="B1888" t="str">
            <v>SEDE DE VALVULA ADM STRALIS CURSOR 13 +0,20</v>
          </cell>
          <cell r="C1888" t="str">
            <v>99450511 (ORIG.)</v>
          </cell>
          <cell r="D1888"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88" t="str">
            <v/>
          </cell>
        </row>
        <row r="1889">
          <cell r="A1889">
            <v>243011070</v>
          </cell>
          <cell r="B1889" t="str">
            <v>SEDE DE VALVULA ESC STRALIS CURSOR 13 STD</v>
          </cell>
          <cell r="C1889" t="str">
            <v>99450512 (ORIG.)
A5634 (300 INDY)</v>
          </cell>
          <cell r="D1889"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89" t="str">
            <v/>
          </cell>
        </row>
        <row r="1890">
          <cell r="A1890">
            <v>243011170</v>
          </cell>
          <cell r="B1890" t="str">
            <v>SEDE DE VALVULA ESC STRALIS CURSOR 13 +0,10</v>
          </cell>
          <cell r="C1890" t="str">
            <v>99450512 (ORIG.)</v>
          </cell>
          <cell r="D1890"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90" t="str">
            <v/>
          </cell>
        </row>
        <row r="1891">
          <cell r="A1891">
            <v>243011270</v>
          </cell>
          <cell r="B1891" t="str">
            <v>SEDE DE VALVULA ESC STRALIS CURSOR 13 +0,20</v>
          </cell>
          <cell r="C1891" t="str">
            <v>99450512 (ORIG.)</v>
          </cell>
          <cell r="D1891"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cell r="E1891" t="str">
            <v/>
          </cell>
        </row>
        <row r="1892">
          <cell r="A1892">
            <v>243097000</v>
          </cell>
          <cell r="B1892" t="str">
            <v>SEDE DE VALVULA  ADM CAT C9 8,8L 24V STD</v>
          </cell>
          <cell r="C1892" t="str">
            <v>2418388 (ORIG.)</v>
          </cell>
          <cell r="D1892" t="str">
            <v>CATERPILLAR: C9 8,8L 24V
L6, 537 C.I. Turbo Diesel</v>
          </cell>
          <cell r="E1892" t="str">
            <v/>
          </cell>
        </row>
        <row r="1893">
          <cell r="A1893">
            <v>243100000</v>
          </cell>
          <cell r="B1893" t="str">
            <v>SEDE DE VALVULA  ESC CAT C9 8,8L 24V STD</v>
          </cell>
          <cell r="C1893" t="str">
            <v>2128917 (ORIG.)</v>
          </cell>
          <cell r="D1893" t="str">
            <v>CATERPILLAR: C9 8,8L 24V
L6, 537 C.I. Turbo Diesel</v>
          </cell>
          <cell r="E1893" t="str">
            <v/>
          </cell>
        </row>
        <row r="1894">
          <cell r="A1894">
            <v>243220015</v>
          </cell>
          <cell r="B1894" t="str">
            <v>SEDE DE VALVULA ESC CUMMINS ALTERNATIVA SERIE ISC STD</v>
          </cell>
        </row>
        <row r="1894">
          <cell r="D1894" t="str">
            <v>CUMMINS: Série ISC Eletrônico 
24 Válvula - Alternativa
(Diâmetro externo e altura maior do que a peça original)</v>
          </cell>
          <cell r="E1894" t="str">
            <v/>
          </cell>
        </row>
        <row r="1895">
          <cell r="A1895">
            <v>243220215</v>
          </cell>
          <cell r="B1895" t="str">
            <v>SEDE DE VALVULA ESC CUMMINS ALTERNATIVA SERIE ISC +0,20</v>
          </cell>
        </row>
        <row r="1895">
          <cell r="D1895" t="str">
            <v>CUMMINS: Série ISC Eletrônico 
24 Válvula - Alternativa
(Diâmetro externo e altura maior do que a peça original)</v>
          </cell>
          <cell r="E1895" t="str">
            <v/>
          </cell>
        </row>
        <row r="1896">
          <cell r="A1896">
            <v>243253070</v>
          </cell>
          <cell r="B1896" t="str">
            <v>SEDE DE VALVULA MULTIJET 2.3 16V STD</v>
          </cell>
        </row>
        <row r="1896">
          <cell r="D1896" t="str">
            <v>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v>
          </cell>
          <cell r="E1896" t="str">
            <v/>
          </cell>
        </row>
        <row r="1897">
          <cell r="A1897">
            <v>243253170</v>
          </cell>
          <cell r="B1897" t="str">
            <v>SEDE DE VALVULA MULTIJET 2.3 16V +0,10</v>
          </cell>
        </row>
        <row r="1897">
          <cell r="D1897" t="str">
            <v>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v>
          </cell>
          <cell r="E1897" t="str">
            <v/>
          </cell>
        </row>
        <row r="1898">
          <cell r="A1898">
            <v>243253270</v>
          </cell>
          <cell r="B1898" t="str">
            <v>SEDE DE VALVULA MULTIJET 2.3 16V +0,20</v>
          </cell>
        </row>
        <row r="1898">
          <cell r="D1898" t="str">
            <v>FIAT: DUCATO CARGO  -  2009 - 2015  -  MULTIJET 2.3 16V L4 DOHC  -  Diesel  -  126
FIAT: DUCATO CARGO  -  2009-2015  -  MULTIJET 2.3 16V L4 DOHC  -  Diesel  -  126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MINIBUS TA / TB  -  2009 - 2015  -  MULTIJET 2.3 16V L4 DOHC  -  Diesel  -  126
FIAT: DUCATO MINIBUS TA / TB  -  2009-2015  -  MULTIJET 2.3 16V L4 DOHC  -  Diesel  -  126
FIAT: DUCATO MULTI TA  -  2009 - 2015  -  MULTIJET 2.3 16V L4 DOHC  -  Diesel  -  126
FIAT: DUCATO MULTI TA  -  2009-2015  -  MULTIJET 2.3 16V L4 DOHC  -  Diesel  -  126</v>
          </cell>
          <cell r="E1898" t="str">
            <v/>
          </cell>
        </row>
        <row r="1899">
          <cell r="A1899">
            <v>243287020</v>
          </cell>
          <cell r="B1899" t="str">
            <v>SEDE DE VALVULA ADM OM 457 AXOR 2540 EURO 5 STD</v>
          </cell>
          <cell r="C1899" t="str">
            <v>541 053 2631 (ORIG.)</v>
          </cell>
          <cell r="D1899" t="str">
            <v>MERCEDES BENZ: AXOR  2035 S  -  2005 - 2016  -  OM 457 LA 12.0 L 24V SOHV L6  -  DIESEL  -  354</v>
          </cell>
          <cell r="E1899" t="str">
            <v/>
          </cell>
        </row>
        <row r="1900">
          <cell r="A1900">
            <v>243287120</v>
          </cell>
          <cell r="B1900" t="str">
            <v>SEDE DE VALVULA ADM OM 457 AXOR 2540 EURO 5 +0,10</v>
          </cell>
          <cell r="C1900" t="str">
            <v>541 053 2631 (ORIG.)</v>
          </cell>
          <cell r="D1900" t="str">
            <v>MERCEDES BENZ: AXOR  2035 S  -  2005 - 2016  -  OM 457 LA 12.0 L 24V SOHV L6  -  DIESEL  -  354</v>
          </cell>
          <cell r="E1900" t="str">
            <v/>
          </cell>
        </row>
        <row r="1901">
          <cell r="A1901">
            <v>243287220</v>
          </cell>
          <cell r="B1901" t="str">
            <v>SEDE DE VALVULA ADM OM 457 AXOR 2540 EURO 5 +0,20</v>
          </cell>
          <cell r="C1901" t="str">
            <v>541 053 2631 (ORIG.)</v>
          </cell>
          <cell r="D1901" t="str">
            <v>MERCEDES BENZ: AXOR  2035 S  -  2005 - 2016  -  OM 457 LA 12.0 L 24V SOHV L6  -  DIESEL  -  354</v>
          </cell>
          <cell r="E1901" t="str">
            <v/>
          </cell>
        </row>
        <row r="1902">
          <cell r="A1902">
            <v>243288020</v>
          </cell>
          <cell r="B1902" t="str">
            <v>SEDE DE VALVULA ADM OM 457 AXOR 2035 STD</v>
          </cell>
          <cell r="C1902" t="str">
            <v>541 053 2331 (ORIG.)</v>
          </cell>
          <cell r="D1902" t="str">
            <v>MERCEDES BENZ: AXOR  2035 S  -  2005 - 2016  -  OM 457 LA 12.0 L 24V SOHV L6  -  DIESEL  -  354</v>
          </cell>
          <cell r="E1902" t="str">
            <v/>
          </cell>
        </row>
        <row r="1903">
          <cell r="A1903">
            <v>243288120</v>
          </cell>
          <cell r="B1903" t="str">
            <v>SEDE DE VALVULA ADM OM 457 AXOR 2035 +0,10</v>
          </cell>
          <cell r="C1903" t="str">
            <v>541 053 2331 (ORIG.)</v>
          </cell>
          <cell r="D1903" t="str">
            <v>MERCEDES BENZ: AXOR  2035 S  -  2005 - 2016  -  OM 457 LA 12.0 L 24V SOHV L6  -  DIESEL  -  354</v>
          </cell>
          <cell r="E1903" t="str">
            <v/>
          </cell>
        </row>
        <row r="1904">
          <cell r="A1904">
            <v>243288220</v>
          </cell>
          <cell r="B1904" t="str">
            <v>SEDE DE VALVULA ADM OM 457 AXOR 2035 +0,20</v>
          </cell>
          <cell r="C1904" t="str">
            <v>541 053 2331 (ORIG.)</v>
          </cell>
          <cell r="D1904" t="str">
            <v>MERCEDES BENZ: AXOR  2035 S  -  2005 - 2016  -  OM 457 LA 12.0 L 24V SOHV L6  -  DIESEL  -  354</v>
          </cell>
          <cell r="E1904" t="str">
            <v/>
          </cell>
        </row>
        <row r="1905">
          <cell r="A1905">
            <v>243394023</v>
          </cell>
          <cell r="B1905" t="str">
            <v>SEDE DE VALVULA ESC MOTOR MAN D08 24.280 STD</v>
          </cell>
          <cell r="C1905" t="str">
            <v>07W-103-441 (ORIG.)</v>
          </cell>
          <cell r="D1905"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1905" t="str">
            <v/>
          </cell>
        </row>
        <row r="1906">
          <cell r="A1906">
            <v>243394223</v>
          </cell>
          <cell r="B1906" t="str">
            <v>SEDE DE VALVULA ESC MOTOR MAN D08 24.280 +0,20</v>
          </cell>
          <cell r="C1906" t="str">
            <v>07W-101-444 (ORIG.)</v>
          </cell>
          <cell r="D1906"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1906" t="str">
            <v/>
          </cell>
        </row>
        <row r="1907">
          <cell r="A1907">
            <v>243397088</v>
          </cell>
          <cell r="B1907" t="str">
            <v>SEDE DE VALVULA ESC NEW HOLLAND STD</v>
          </cell>
          <cell r="C1907" t="str">
            <v>81865194 (ORIG.)</v>
          </cell>
          <cell r="D1907" t="str">
            <v>NEW HOLLAND: TM 130, TM 135, TM 140
TM 150, TM 165, TM 180</v>
          </cell>
          <cell r="E1907" t="str">
            <v/>
          </cell>
        </row>
        <row r="1908">
          <cell r="A1908">
            <v>243397288</v>
          </cell>
          <cell r="B1908" t="str">
            <v>SEDE DE VALVULA ESC NEW HOLLAND +0,20</v>
          </cell>
        </row>
        <row r="1908">
          <cell r="D1908" t="str">
            <v>NEW HOLLAND: TM 130, TM 135, TM 140
TM 150, TM 165, TM 180</v>
          </cell>
          <cell r="E1908" t="str">
            <v/>
          </cell>
        </row>
        <row r="1909">
          <cell r="A1909">
            <v>243398088</v>
          </cell>
          <cell r="B1909" t="str">
            <v>SEDE DE VALVULA ADM NEW HOLLAND STD</v>
          </cell>
          <cell r="C1909" t="str">
            <v>81876756 (ORIG.)</v>
          </cell>
          <cell r="D1909" t="str">
            <v>NEW HOLLAND: TM 130, TM 135, TM 140
TM 150, TM 165, TM 180</v>
          </cell>
          <cell r="E1909" t="str">
            <v/>
          </cell>
        </row>
        <row r="1910">
          <cell r="A1910">
            <v>243398288</v>
          </cell>
          <cell r="B1910" t="str">
            <v>SEDE DE VALVULA ADM NEW HOLLAND +0,20</v>
          </cell>
        </row>
        <row r="1910">
          <cell r="D1910" t="str">
            <v>NEW HOLLAND: TM 130, TM 135, TM 140
TM 150, TM 165, TM 180</v>
          </cell>
          <cell r="E1910" t="str">
            <v/>
          </cell>
        </row>
        <row r="1911">
          <cell r="A1911">
            <v>243477033</v>
          </cell>
          <cell r="B1911" t="str">
            <v>SEDE DE VALVULA  ESPECIAL 9L STD</v>
          </cell>
          <cell r="C1911" t="str">
            <v>R522049 (ORIG.)</v>
          </cell>
          <cell r="D1911" t="str">
            <v>Motor: 6090 9.0 24V L6 OHV Turbo
Colhedora de Cana - Modelo 3520
ESPECIAIS: Motor: 6090 9.0 24V L6 OHV Turbo
Colhedora de Cana - Modelo 3520</v>
          </cell>
          <cell r="E1911" t="str">
            <v/>
          </cell>
        </row>
        <row r="1912">
          <cell r="A1912">
            <v>243477233</v>
          </cell>
          <cell r="B1912" t="str">
            <v>SEDE DE VALVULA ESPECIAL 9L +0,20</v>
          </cell>
        </row>
        <row r="1912">
          <cell r="D1912" t="str">
            <v>Motor: 6090 9.0 24V L6 OHV Turbo
Colhedora de Cana - Modelo 3520
ESPECIAIS: Motor: 6090 9.0 24V L6 OHV Turbo
Colhedora de Cana - Modelo 3520</v>
          </cell>
          <cell r="E1912" t="str">
            <v/>
          </cell>
        </row>
        <row r="1913">
          <cell r="A1913">
            <v>243490015</v>
          </cell>
          <cell r="B1913" t="str">
            <v>SEDE DE VALVULA ESC CUMMINS ALTERNATIVA ISB STD</v>
          </cell>
        </row>
        <row r="1913">
          <cell r="D1913" t="str">
            <v>CUMMINS: Série ISB Eletronico 
24 Válvulas - Alternativa
(Material Especial / Diâmetro externo e altura maior do que a peça original)</v>
          </cell>
          <cell r="E1913" t="str">
            <v/>
          </cell>
        </row>
        <row r="1914">
          <cell r="A1914">
            <v>243595035</v>
          </cell>
          <cell r="B1914" t="str">
            <v>SEDE DE VALVULA ESC DC13 EURO 5 ANG. 30 STD</v>
          </cell>
          <cell r="C1914" t="str">
            <v>2040258 (ORIG.)</v>
          </cell>
          <cell r="D1914"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v>
          </cell>
          <cell r="E1914" t="str">
            <v/>
          </cell>
        </row>
        <row r="1915">
          <cell r="A1915">
            <v>243595135</v>
          </cell>
          <cell r="B1915" t="str">
            <v>SEDE DE VALVULA ESC DC13 EURO 5 ANG. 30 +0,10</v>
          </cell>
        </row>
        <row r="1915">
          <cell r="D1915"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v>
          </cell>
          <cell r="E1915" t="str">
            <v/>
          </cell>
        </row>
        <row r="1916">
          <cell r="A1916">
            <v>243632038</v>
          </cell>
          <cell r="B1916" t="str">
            <v>SEDE DE VALVULA BROCADO RETO SUP LIGA 28,0 X 13,5 X 8,0  STD</v>
          </cell>
        </row>
        <row r="1916">
          <cell r="D1916"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16" t="str">
            <v/>
          </cell>
        </row>
        <row r="1917">
          <cell r="A1917">
            <v>243633038</v>
          </cell>
          <cell r="B1917" t="str">
            <v>SEDE DE VALVULA BROCADO RETO SUP LIGA 36,0 X 18,4 X 10,3 STD</v>
          </cell>
          <cell r="C1917" t="str">
            <v>24.1749.044 (RIO)</v>
          </cell>
          <cell r="D1917"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17" t="str">
            <v/>
          </cell>
        </row>
        <row r="1918">
          <cell r="A1918">
            <v>243634038</v>
          </cell>
          <cell r="B1918" t="str">
            <v>SEDE DE VALVULA BROCADO RETO SUP LIGA 38,0 X 17,5 X 11,5 STD</v>
          </cell>
        </row>
        <row r="1918">
          <cell r="D1918"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18" t="str">
            <v/>
          </cell>
        </row>
        <row r="1919">
          <cell r="A1919">
            <v>243635038</v>
          </cell>
          <cell r="B1919" t="str">
            <v>SEDE DE VALVULA BROCADO RETO SUP LIGA 48,0 X 20,0 X 11,5 STD</v>
          </cell>
        </row>
        <row r="1919">
          <cell r="D1919"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19" t="str">
            <v/>
          </cell>
        </row>
        <row r="1920">
          <cell r="A1920">
            <v>243636038</v>
          </cell>
          <cell r="B1920" t="str">
            <v>SEDE DE VALVULA BROCADO RETO SUP LIGA 50,0 X 25,0 X 12,0 STD</v>
          </cell>
        </row>
        <row r="1920">
          <cell r="D1920"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20" t="str">
            <v/>
          </cell>
        </row>
        <row r="1921">
          <cell r="A1921">
            <v>243637038</v>
          </cell>
          <cell r="B1921" t="str">
            <v>SEDE DE VALVULA BROCADO RETO SUP LIGA 58,0 X 31,5 X 12,5 STD</v>
          </cell>
          <cell r="C1921" t="str">
            <v>24.3591.044 Especial (RIO)</v>
          </cell>
          <cell r="D1921"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21" t="str">
            <v/>
          </cell>
        </row>
        <row r="1922">
          <cell r="A1922">
            <v>243638038</v>
          </cell>
          <cell r="B1922" t="str">
            <v>SEDE DE VALVULA BROCADO RETO SUP LIGA 72,0 X 36,5 X 12,5 STD</v>
          </cell>
        </row>
        <row r="1922">
          <cell r="D1922" t="str">
            <v>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
ESPECIAIS: ADAPTAÇÃO:
Desenvolvidas em liga especial com alta resistência a temperatura, oxidação e atrito, indicado para recuperação de cabeçotes em condições extremas de trabalho 
IMPORTANTE: Todo processo de aço ou ferro fundido estão sujeitos a micro porosid</v>
          </cell>
          <cell r="E1922" t="str">
            <v/>
          </cell>
        </row>
        <row r="1923">
          <cell r="A1923">
            <v>243641080</v>
          </cell>
          <cell r="B1923" t="str">
            <v>SEDE DE VALVULA ESC MWM MAXXFORCE 4.8 STD</v>
          </cell>
          <cell r="C1923" t="str">
            <v>961203450043 (ORIG.)</v>
          </cell>
          <cell r="D1923" t="str">
            <v>AGRALE: MA 10.0
MA 12.0
MA 15.0
MA 9.2 E-TRONIC EV
MT 15.0 LE  -  2012 - 2020  -  MAXXFORCE 4.8 L 16V SOHV L4  -  DIESEL  -  165 - 190
AGRALE: MA 17.0  -  2013  -  2018  -  MAXXFORCE 7.2 L 24V SOHV L6  -  DIESEL  -  224
AGRALE: MA 17.0  -  2013 - 2018  -  MAXXFORCE 7.2 L 24V SOHV L6  -  DIESEL  -  224</v>
          </cell>
          <cell r="E1923" t="str">
            <v/>
          </cell>
        </row>
        <row r="1924">
          <cell r="A1924">
            <v>243641180</v>
          </cell>
          <cell r="B1924" t="str">
            <v>SEDE DE VALVULA ESC MWM MAXXFORCE 4.8 +0,10</v>
          </cell>
        </row>
        <row r="1924">
          <cell r="D1924" t="str">
            <v>AGRALE: MA 10.0
MA 12.0
MA 15.0
MA 9.2 E-TRONIC EV
MT 15.0 LE  -  2012 - 2020  -  MAXXFORCE 4.8 L 16V SOHV L4  -  DIESEL  -  165 - 190
AGRALE: MA 17.0  -  2013  -  2018  -  MAXXFORCE 7.2 L 24V SOHV L6  -  DIESEL  -  224
AGRALE: MA 17.0  -  2013 - 2018  -  MAXXFORCE 7.2 L 24V SOHV L6  -  DIESEL  -  224</v>
          </cell>
          <cell r="E1924" t="str">
            <v/>
          </cell>
        </row>
        <row r="1925">
          <cell r="A1925">
            <v>243642080</v>
          </cell>
          <cell r="B1925" t="str">
            <v>SEDE DE VALVULA ADM MWM MAXXFORCE 4.8 STD</v>
          </cell>
          <cell r="C1925" t="str">
            <v>7005589C1 (ORIG.)</v>
          </cell>
          <cell r="D1925" t="str">
            <v>AGRALE: MA 10.0
MA 12.0
MA 15.0
MA 9.2 E-TRONIC EV
MT 15.0 LE  -  2012 - 2020  -  MAXXFORCE 4.8 L 16V SOHV L4  -  DIESEL  -  165 - 190
AGRALE: MA 17.0  -  2013  -  2018  -  MAXXFORCE 7.2 L 24V SOHV L6  -  DIESEL  -  224
AGRALE: MA 17.0  -  2013 - 2018  -  MAXXFORCE 7.2 L 24V SOHV L6  -  DIESEL  -  224</v>
          </cell>
          <cell r="E1925" t="str">
            <v/>
          </cell>
        </row>
        <row r="1926">
          <cell r="A1926">
            <v>243642180</v>
          </cell>
          <cell r="B1926" t="str">
            <v>SEDE DE VALVULA ADM MWM MAXXFORCE 4.8 +0,10</v>
          </cell>
        </row>
        <row r="1926">
          <cell r="D1926" t="str">
            <v>AGRALE: MA 10.0
MA 12.0
MA 15.0
MA 9.2 E-TRONIC EV
MT 15.0 LE  -  2012 - 2020  -  MAXXFORCE 4.8 L 16V SOHV L4  -  DIESEL  -  165 - 190
AGRALE: MA 17.0  -  2013  -  2018  -  MAXXFORCE 7.2 L 24V SOHV L6  -  DIESEL  -  224
AGRALE: MA 17.0  -  2013 - 2018  -  MAXXFORCE 7.2 L 24V SOHV L6  -  DIESEL  -  224</v>
          </cell>
          <cell r="E1926" t="str">
            <v/>
          </cell>
        </row>
        <row r="1927">
          <cell r="A1927">
            <v>243661020</v>
          </cell>
          <cell r="B1927" t="str">
            <v>SEDE DE VALVULA ESC OM 906/904 EURO 5 STD</v>
          </cell>
          <cell r="C1927" t="str">
            <v>906 053 1632 (ORIG.)</v>
          </cell>
          <cell r="D1927" t="str">
            <v>MERCEDES BENZ: OM 906 / 904LA   
OM 926 / 924   
Euro 5
( Sede Admissão 23.500.020)</v>
          </cell>
          <cell r="E1927" t="str">
            <v/>
          </cell>
        </row>
        <row r="1928">
          <cell r="A1928">
            <v>243661120</v>
          </cell>
          <cell r="B1928" t="str">
            <v>SEDE DE VALVULA ESC OM 906/904 EURO 5 +0,10</v>
          </cell>
        </row>
        <row r="1928">
          <cell r="D1928" t="str">
            <v>MERCEDES BENZ: OM 906 / 904LA   
OM 926 / 924   
Euro 5
( Sede Admissão 23.500.120)</v>
          </cell>
          <cell r="E1928" t="str">
            <v/>
          </cell>
        </row>
        <row r="1929">
          <cell r="A1929">
            <v>243661220</v>
          </cell>
          <cell r="B1929" t="str">
            <v>SEDE DE VALVULA ESC OM 906/904 EURO 5 +0,20</v>
          </cell>
        </row>
        <row r="1929">
          <cell r="D1929" t="str">
            <v>MERCEDES BENZ: OM 906 / 904LA   
OM 926 / 924   
Euro 5
( Sede Admissão 23.500.220)</v>
          </cell>
          <cell r="E1929" t="str">
            <v/>
          </cell>
        </row>
        <row r="1930">
          <cell r="A1930">
            <v>243669045</v>
          </cell>
          <cell r="B1930" t="str">
            <v>SEDE DE VALVULA ESC FALCON 400 STD</v>
          </cell>
        </row>
        <row r="1930">
          <cell r="D1930" t="str">
            <v>HONDA: NX 400I FALCON  -  2012 - 2015  -  KCY 400 4V L1 SOHC  -  Gasolina  -  28,7
HONDA: NX 400I FALCON  -  2012-2015  -  KCY 400 4V L1 SOHC  -  Gasolina  -  28,7
HONDA: NX4 FALCON 400  -  1999 - 2009  -  KCY 400 4V L1 SOHC  -  Gasolina  -  28,7
HONDA: NX4 FALCON 400  -  1999-2009  -  KCY 400 4V L1 SOHC  -  Gasolina  -  28,7</v>
          </cell>
          <cell r="E1930" t="str">
            <v/>
          </cell>
        </row>
        <row r="1931">
          <cell r="A1931">
            <v>243733015</v>
          </cell>
          <cell r="B1931" t="str">
            <v>SEDE DE VALVULA ESC MOTOR CUMMMIS KTA 19 STD</v>
          </cell>
          <cell r="C1931" t="str">
            <v>3086192 (ORIG.)</v>
          </cell>
          <cell r="D1931" t="str">
            <v>CUMMINS: KTA19 / KTA38 / KTA50</v>
          </cell>
          <cell r="E1931" t="str">
            <v/>
          </cell>
        </row>
        <row r="1932">
          <cell r="A1932">
            <v>243734015</v>
          </cell>
          <cell r="B1932" t="str">
            <v>SEDE DE VALVULA ADM MOTOR CUMMINS KTA 19 STD</v>
          </cell>
          <cell r="C1932" t="str">
            <v>3052819 (ORIG.)
3086193 (ORIG.)</v>
          </cell>
          <cell r="D1932" t="str">
            <v>CUMMINS: KTA19 / KTA38 / KTA50</v>
          </cell>
          <cell r="E1932" t="str">
            <v/>
          </cell>
        </row>
        <row r="1933">
          <cell r="A1933">
            <v>243741000</v>
          </cell>
          <cell r="B1933" t="str">
            <v>SEDE DE VALVULA ESC CATERPILLAR 3054C STD</v>
          </cell>
          <cell r="C1933" t="str">
            <v>3229663 (ORIG.)</v>
          </cell>
          <cell r="D1933" t="str">
            <v>CATERPILLAR: Motor: 3054C 4.4 8V L4 OHV Diesel Turbo</v>
          </cell>
          <cell r="E1933" t="str">
            <v/>
          </cell>
        </row>
        <row r="1934">
          <cell r="A1934">
            <v>243754026</v>
          </cell>
          <cell r="B1934" t="str">
            <v>SEDE DE VALVULA ESCAPE DAF PACCAR 13.0 24V L6 MX STD</v>
          </cell>
        </row>
        <row r="1934">
          <cell r="D1934" t="str">
            <v>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v>
          </cell>
          <cell r="E1934" t="str">
            <v/>
          </cell>
        </row>
        <row r="1935">
          <cell r="A1935">
            <v>243755026</v>
          </cell>
          <cell r="B1935" t="str">
            <v>SEDE DE VALVULA ADMISSÃO DAF PACCAR 13.0 24V L6 MX STD</v>
          </cell>
        </row>
        <row r="1935">
          <cell r="D1935" t="str">
            <v>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v>
          </cell>
          <cell r="E1935" t="str">
            <v/>
          </cell>
        </row>
        <row r="1936">
          <cell r="A1936">
            <v>243756060</v>
          </cell>
          <cell r="B1936" t="str">
            <v>SEDE DE VALVULA ADM FH13  STD</v>
          </cell>
          <cell r="C1936" t="str">
            <v>20900327 (ORIG.)
24.3720.060 (Antigo) (RIO)</v>
          </cell>
          <cell r="D1936" t="str">
            <v>VOLVO: Modelo FH13 (15-  )
A partir do chassi 831056
Motor: D 13 C 12.8 24V L6 Turbo
Motor: D 13 A 12.8 24V L6 Turbo</v>
          </cell>
          <cell r="E1936" t="str">
            <v/>
          </cell>
        </row>
        <row r="1937">
          <cell r="A1937">
            <v>243756160</v>
          </cell>
          <cell r="B1937" t="str">
            <v>SEDE DE VALVULA ADM FH13  +0,10</v>
          </cell>
          <cell r="C1937" t="str">
            <v>20900327 (ORIG.)
24.3720.160 ( Antigo) (RIO)</v>
          </cell>
          <cell r="D1937" t="str">
            <v>VOLVO: Modelo FH13 (15- )
A partir do chassi 831056
Motor: D 13 C 12.8 24V L6 Turbo
Motor: D 13 A 12.8 24V L6 Turbo</v>
          </cell>
          <cell r="E1937" t="str">
            <v/>
          </cell>
        </row>
        <row r="1938">
          <cell r="A1938">
            <v>243757060</v>
          </cell>
          <cell r="B1938" t="str">
            <v>SEDE DE VALVULA ESC FH13  STD</v>
          </cell>
          <cell r="C1938" t="str">
            <v>20900319 (ORIG.)
24.3721.060 (Antigo) (RIO)</v>
          </cell>
          <cell r="D1938" t="str">
            <v>VOLVO: Modelo FH13 (15- )
A partir do chassi 831056
Motor: D 13 C 12.8 24V L6 Turbo
Motor: D 13 A 12.8 24V L6 Turbo</v>
          </cell>
          <cell r="E1938" t="str">
            <v/>
          </cell>
        </row>
        <row r="1939">
          <cell r="A1939">
            <v>243757160</v>
          </cell>
          <cell r="B1939" t="str">
            <v>SEDE DE VALVULA ESC FH13  +0,10</v>
          </cell>
          <cell r="C1939" t="str">
            <v>20900319 (ORIG.)
24.3721.160 (Antigo) (RIO)</v>
          </cell>
          <cell r="D1939" t="str">
            <v>VOLVO: Modelo FH13 (15-  )
A partir do chassi 831056
Motor: D 13 C 12.8 24V L6 Turbo
Motor: D 13 A 12.8 24V L6 Turbo</v>
          </cell>
          <cell r="E1939" t="str">
            <v/>
          </cell>
        </row>
        <row r="1940">
          <cell r="A1940">
            <v>243758060</v>
          </cell>
          <cell r="B1940" t="str">
            <v>SEDE DE VALVULA ADM FH13  STD</v>
          </cell>
          <cell r="C1940" t="str">
            <v>20561997 (ORIG.)
20561997-6 (ORIG.)
24.2994.060 (Antigo) (RIO)
A5646 (300 INDY)</v>
          </cell>
          <cell r="D1940"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0" t="str">
            <v/>
          </cell>
        </row>
        <row r="1941">
          <cell r="A1941">
            <v>243758160</v>
          </cell>
          <cell r="B1941" t="str">
            <v>SEDE DE VALVULA ADM FH13  +0,10</v>
          </cell>
          <cell r="C1941" t="str">
            <v>20561997 (ORIG.)
24.2994.160 (Antigo) (RIO)</v>
          </cell>
          <cell r="D1941"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1" t="str">
            <v/>
          </cell>
        </row>
        <row r="1942">
          <cell r="A1942">
            <v>243758260</v>
          </cell>
          <cell r="B1942" t="str">
            <v>SEDE DE VALVULA ADM FH13  +0,20</v>
          </cell>
          <cell r="C1942" t="str">
            <v>20561997 (ORIG.)
24.2994.260 (Antigo) (RIO)</v>
          </cell>
          <cell r="D1942"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2" t="str">
            <v/>
          </cell>
        </row>
        <row r="1943">
          <cell r="A1943">
            <v>243758360</v>
          </cell>
          <cell r="B1943" t="str">
            <v>SEDE DE VALVULA ADM FH13  +0,30</v>
          </cell>
          <cell r="C1943" t="str">
            <v>20561997 (ORIG.)
24.2994.360 (Antigo) (RIO)</v>
          </cell>
          <cell r="D1943"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3" t="str">
            <v/>
          </cell>
        </row>
        <row r="1944">
          <cell r="A1944">
            <v>243759060</v>
          </cell>
          <cell r="B1944" t="str">
            <v>SEDE DE VALVULA ESC FH13  STD</v>
          </cell>
          <cell r="C1944" t="str">
            <v>20530103 (ORIG.)
20530103-9 (ORIG.)
24.2993.060 (Antigo) (RIO)
A5645 (300 INDY)</v>
          </cell>
          <cell r="D1944"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4" t="str">
            <v/>
          </cell>
        </row>
        <row r="1945">
          <cell r="A1945">
            <v>243759160</v>
          </cell>
          <cell r="B1945" t="str">
            <v>SEDE DE VALVULA ESC FH13  +0,10</v>
          </cell>
          <cell r="C1945" t="str">
            <v>20530103 (ORIG.)
24.2993.160 (Antigo) (RIO)</v>
          </cell>
          <cell r="D1945"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5" t="str">
            <v/>
          </cell>
        </row>
        <row r="1946">
          <cell r="A1946">
            <v>243759260</v>
          </cell>
          <cell r="B1946" t="str">
            <v>SEDE DE VALVULA ESC FH13  +0,20</v>
          </cell>
          <cell r="C1946" t="str">
            <v>20530103 (ORIG.)
24.2993.260 (Antigo) (RIO)</v>
          </cell>
          <cell r="D1946"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6" t="str">
            <v/>
          </cell>
        </row>
        <row r="1947">
          <cell r="A1947">
            <v>243759360</v>
          </cell>
          <cell r="B1947" t="str">
            <v>SEDE DE VALVULA ESC FH13  +0,30</v>
          </cell>
          <cell r="C1947" t="str">
            <v>20530103 (ORIG.)
24.2993.360 (Antigo) (RIO)</v>
          </cell>
          <cell r="D1947"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cell r="E1947" t="str">
            <v/>
          </cell>
        </row>
        <row r="1948">
          <cell r="A1948">
            <v>243771015</v>
          </cell>
          <cell r="B1948" t="str">
            <v>SEDE DE VALVULA  ADM CUMMINS ISF 2.8 STD</v>
          </cell>
        </row>
        <row r="1948">
          <cell r="D1948" t="str">
            <v>CUMMINS: F-350
F-4000
F-4000 4X4  -  MOTOR 2.8 16V  -  DIESEL  -  150</v>
          </cell>
          <cell r="E1948" t="str">
            <v/>
          </cell>
        </row>
        <row r="1949">
          <cell r="A1949">
            <v>243784023</v>
          </cell>
          <cell r="B1949" t="str">
            <v>SEDE DE VALVULA  ESC MAN TGX 12.4 24V L6 OHV STD</v>
          </cell>
        </row>
        <row r="1949">
          <cell r="D1949" t="str">
            <v>MAN: TGX  -  MOTOR TGX 12.4 24V L6  -  DIESEL  -  480</v>
          </cell>
          <cell r="E1949" t="str">
            <v/>
          </cell>
        </row>
        <row r="1950">
          <cell r="A1950">
            <v>243785023</v>
          </cell>
          <cell r="B1950" t="str">
            <v>SEDE DE VALVULA MAN ADM TGX 12.4 24V L6 OHV STD</v>
          </cell>
          <cell r="C1950" t="str">
            <v>51032030365 (ORIG.)</v>
          </cell>
          <cell r="D1950" t="str">
            <v>MAN: TGX  -  MOTOR TGX 12.4 24V L6  -  DIESEL  -  480</v>
          </cell>
          <cell r="E1950" t="str">
            <v/>
          </cell>
        </row>
        <row r="1951">
          <cell r="A1951">
            <v>243836070</v>
          </cell>
          <cell r="B1951" t="str">
            <v>SEDE DE VALVULA ADM IVECO CURSOR 10</v>
          </cell>
        </row>
        <row r="1951">
          <cell r="D1951" t="str">
            <v>IVECO: STRALIS  -  1999 - 2022  -  CURSOR 10 24V  -  DIESEL  -  420 - 450</v>
          </cell>
          <cell r="E1951" t="str">
            <v/>
          </cell>
        </row>
        <row r="1952">
          <cell r="A1952">
            <v>243837070</v>
          </cell>
          <cell r="B1952" t="str">
            <v>SEDE DE VALVULA ESC IVECO CURSOR 10</v>
          </cell>
        </row>
        <row r="1952">
          <cell r="D1952" t="str">
            <v>IVECO: STRALIS  -  1999 - 2022  -  CURSOR 10 24V  -  DIESEL  -  420 - 450</v>
          </cell>
          <cell r="E1952" t="str">
            <v/>
          </cell>
        </row>
        <row r="1953">
          <cell r="A1953">
            <v>243859090</v>
          </cell>
          <cell r="B1953" t="str">
            <v>SEDE DE VALVULA ESC SCANIA DC13 13.0L 24V EURO 6  - STD</v>
          </cell>
          <cell r="C1953" t="str">
            <v>2040258 (ORIG.)</v>
          </cell>
          <cell r="D1953" t="str">
            <v>SCANIA  -  2023-...  -  DC12 - 12.0L 24V L6 OHV  -  DIESEL
SCANIA  -  2023-...  -  DC13 - 13.0L 24V L4 OHV  -  DIESEL
SCANIA  -  2023-...  -  DT12 - 12.0L 24V L6 OHV  -  DIESEL</v>
          </cell>
          <cell r="E1953" t="str">
            <v/>
          </cell>
        </row>
        <row r="1954">
          <cell r="A1954">
            <v>243876090</v>
          </cell>
          <cell r="B1954" t="str">
            <v>SEDE DE VALVULA ADM SCANIA DC13 13.0L 24V EURO 6  - STD</v>
          </cell>
          <cell r="C1954" t="str">
            <v>2290919 (ORIG.)</v>
          </cell>
          <cell r="D1954" t="str">
            <v>SCANIA  -  2023-...  -  DC12 - 12.0L 24V L6 OHV  -  DIESEL
SCANIA  -  2023-...  -  DC13 - 13.0L 24V L4 OHV  -  DIESEL
SCANIA  -  2023-...  -  DT12 - 12.0L 24V L6 OHV  -  DIESEL</v>
          </cell>
          <cell r="E1954" t="str">
            <v/>
          </cell>
        </row>
        <row r="1955">
          <cell r="A1955">
            <v>24642060</v>
          </cell>
          <cell r="B1955" t="str">
            <v>SEDE DE VALVULA ESC FH12 / NH12 STD</v>
          </cell>
          <cell r="C1955" t="str">
            <v>3165369 (ORIG.)
A5450 (300 INDY)
SE0710448 (MAHLE)</v>
          </cell>
          <cell r="D1955"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55" t="str">
            <v/>
          </cell>
        </row>
        <row r="1956">
          <cell r="A1956">
            <v>24642160</v>
          </cell>
          <cell r="B1956" t="str">
            <v>SEDE DE VALVULA ESC FH12 / NH12 +0,10</v>
          </cell>
          <cell r="C1956" t="str">
            <v>3 165 369 (ORIG.)</v>
          </cell>
          <cell r="D1956"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56" t="str">
            <v/>
          </cell>
        </row>
        <row r="1957">
          <cell r="A1957">
            <v>24642260</v>
          </cell>
          <cell r="B1957" t="str">
            <v>SEDE DE VALVULA ESC FH12 / NH12 +0,20</v>
          </cell>
          <cell r="C1957" t="str">
            <v>3 165 369 (ORIG.)</v>
          </cell>
          <cell r="D1957"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57" t="str">
            <v/>
          </cell>
        </row>
        <row r="1958">
          <cell r="A1958">
            <v>24642360</v>
          </cell>
          <cell r="B1958" t="str">
            <v>SEDE DE VALVULA ESC FH12 / NH12 +0,30</v>
          </cell>
          <cell r="C1958" t="str">
            <v>3 165 369 (ORIG.)</v>
          </cell>
          <cell r="D1958"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58" t="str">
            <v/>
          </cell>
        </row>
        <row r="1959">
          <cell r="A1959">
            <v>24642460</v>
          </cell>
          <cell r="B1959" t="str">
            <v>SEDE DE VALVULA ESC FH12 / NH12 +0,40</v>
          </cell>
          <cell r="C1959" t="str">
            <v>3 165 369 (ORIG.)</v>
          </cell>
          <cell r="D1959"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59" t="str">
            <v/>
          </cell>
        </row>
        <row r="1960">
          <cell r="A1960">
            <v>24642560</v>
          </cell>
          <cell r="B1960" t="str">
            <v>SEDE DE VALVULA ESC FH12 / NH12 +0,50</v>
          </cell>
          <cell r="C1960" t="str">
            <v>3 165 369 (ORIG.)</v>
          </cell>
          <cell r="D1960"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60" t="str">
            <v/>
          </cell>
        </row>
        <row r="1961">
          <cell r="A1961">
            <v>24642660</v>
          </cell>
          <cell r="B1961" t="str">
            <v>SEDE DE VALVULA ESC FH12 / NH12 +1,00</v>
          </cell>
          <cell r="C1961" t="str">
            <v>3 165 369 (ORIG.)</v>
          </cell>
          <cell r="D1961"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cell r="E1961" t="str">
            <v/>
          </cell>
        </row>
        <row r="1962">
          <cell r="A1962">
            <v>24917010</v>
          </cell>
          <cell r="B1962" t="str">
            <v>SEDE DE VALVULA ESC 1500/ 1600 GNV STD</v>
          </cell>
        </row>
        <row r="1962">
          <cell r="D1962" t="str">
            <v>ESPECIAIS: 1500/ 1600 
Especiais para motores 
adaptados a GNV</v>
          </cell>
          <cell r="E1962" t="str">
            <v/>
          </cell>
        </row>
        <row r="1963">
          <cell r="A1963">
            <v>24917210</v>
          </cell>
          <cell r="B1963" t="str">
            <v>SEDE DE VALVULA ESC 1500/ 1600 GNV +0,20</v>
          </cell>
        </row>
        <row r="1963">
          <cell r="D1963" t="str">
            <v>ESPECIAIS: 1500/ 1600
Especiais para motores 
adaptados a GNV</v>
          </cell>
          <cell r="E1963" t="str">
            <v/>
          </cell>
        </row>
        <row r="1964">
          <cell r="A1964">
            <v>24917510</v>
          </cell>
          <cell r="B1964" t="str">
            <v>SEDE DE VALVULA ESC 1500/ 1600 GNV +0,50</v>
          </cell>
        </row>
        <row r="1964">
          <cell r="D1964" t="str">
            <v>ESPECIAIS: 1500/ 1600 
Especiais para motores 
adaptados a GNV</v>
          </cell>
          <cell r="E1964" t="str">
            <v/>
          </cell>
        </row>
        <row r="1965">
          <cell r="A1965">
            <v>24919010</v>
          </cell>
          <cell r="B1965" t="str">
            <v>SEDE DE VALVULA ESC 1500/ 1600 STD</v>
          </cell>
        </row>
        <row r="1965">
          <cell r="D1965" t="str">
            <v>ESPECIAIS: 1600 Passat/ Gol
para 
Especiais para motores adptados
a GNV</v>
          </cell>
          <cell r="E1965" t="str">
            <v/>
          </cell>
        </row>
        <row r="1966">
          <cell r="A1966">
            <v>24919210</v>
          </cell>
          <cell r="B1966" t="str">
            <v>SEDE DE VALVULA ESC 1500/ 1600 +0,20</v>
          </cell>
        </row>
        <row r="1966">
          <cell r="D1966" t="str">
            <v>ESPECIAIS: 1600 Passat/ Gol
Especiais para motores adptados
a GNV</v>
          </cell>
          <cell r="E1966" t="str">
            <v/>
          </cell>
        </row>
        <row r="1967">
          <cell r="A1967">
            <v>24919510</v>
          </cell>
          <cell r="B1967" t="str">
            <v>SEDE DE VALVULA ESC 1500/ 1600 +0,50</v>
          </cell>
        </row>
        <row r="1967">
          <cell r="D1967" t="str">
            <v>ESPECIAIS: 1600 Passat/ Gol
Especiais para motores adptados
a GNV</v>
          </cell>
          <cell r="E1967" t="str">
            <v/>
          </cell>
        </row>
        <row r="1968">
          <cell r="A1968">
            <v>24921010</v>
          </cell>
          <cell r="B1968" t="str">
            <v>SEDE DE VALVULA ESC 1800/2000 STD</v>
          </cell>
        </row>
        <row r="1968">
          <cell r="D1968" t="str">
            <v>ESPECIAIS: 1800/2000 Santana
Especiais para motores adptados
a GNV</v>
          </cell>
          <cell r="E1968" t="str">
            <v/>
          </cell>
        </row>
        <row r="1969">
          <cell r="A1969">
            <v>24921210</v>
          </cell>
          <cell r="B1969" t="str">
            <v>SEDE DE VALVULA ESC 1800/2000 +0,20</v>
          </cell>
        </row>
        <row r="1969">
          <cell r="D1969" t="str">
            <v>ESPECIAIS: 1800/2000 Santana
Especiais para motores adptados
a GNV</v>
          </cell>
          <cell r="E1969" t="str">
            <v/>
          </cell>
        </row>
        <row r="1970">
          <cell r="A1970">
            <v>24921510</v>
          </cell>
          <cell r="B1970" t="str">
            <v>SEDE DE VALVULA ESC 1800/2000 +0,50</v>
          </cell>
        </row>
        <row r="1970">
          <cell r="D1970" t="str">
            <v>ESPECIAIS: 1800/2000 Santana
Especiais para motores adptados
a GNV</v>
          </cell>
          <cell r="E1970" t="str">
            <v/>
          </cell>
        </row>
        <row r="1971">
          <cell r="A1971">
            <v>24957535</v>
          </cell>
          <cell r="B1971" t="str">
            <v>SEDE DE VALVULA ESC ESPECIAL 788 MARITIMO +0,50</v>
          </cell>
        </row>
        <row r="1971">
          <cell r="D1971" t="str">
            <v>ESPECIAIS: Dimensional similar a 23.788.535, aplicação maritima ou estacionario</v>
          </cell>
          <cell r="E1971" t="str">
            <v/>
          </cell>
        </row>
        <row r="1972">
          <cell r="A1972">
            <v>24957635</v>
          </cell>
          <cell r="B1972" t="str">
            <v>SEDE DE VALVULA ESC ESPECIAL 788 MARITIMO +1,00</v>
          </cell>
        </row>
        <row r="1972">
          <cell r="D1972" t="str">
            <v>ESPECIAIS: Dimensional similar a 23.788.535, aplicação maritima ou estacionario</v>
          </cell>
          <cell r="E1972" t="str">
            <v/>
          </cell>
        </row>
        <row r="1973">
          <cell r="A1973">
            <v>24958535</v>
          </cell>
          <cell r="B1973" t="str">
            <v>SEDE DE VALVULA ESC ESPECIAL 786 MARITIMO +0,50</v>
          </cell>
        </row>
        <row r="1973">
          <cell r="D1973" t="str">
            <v>ESPECIAIS: Dimensional similar a 23.786.535, aplicação maritima ou estacionario</v>
          </cell>
          <cell r="E1973" t="str">
            <v/>
          </cell>
        </row>
        <row r="1974">
          <cell r="A1974">
            <v>24958635</v>
          </cell>
          <cell r="B1974" t="str">
            <v>SEDE DE VALVULA ESC ESPECIAL 786 MARITIMO +1,00</v>
          </cell>
        </row>
        <row r="1974">
          <cell r="D1974" t="str">
            <v>ESPECIAIS: Dimensional similar a 23.786.535, aplicação maritima ou estacionario</v>
          </cell>
          <cell r="E1974" t="str">
            <v/>
          </cell>
        </row>
        <row r="1975">
          <cell r="A1975">
            <v>24959520</v>
          </cell>
          <cell r="B1975" t="str">
            <v>SEDE DE VALVULA ESC OM352 MARITIMO INT 30 +0,50</v>
          </cell>
        </row>
        <row r="1975">
          <cell r="D1975" t="str">
            <v>ESPECIAIS: OM 314,352,352A, 364, 366
Especiais para aplicação marítima 
ou estacionário</v>
          </cell>
          <cell r="E1975" t="str">
            <v/>
          </cell>
        </row>
        <row r="1976">
          <cell r="A1976">
            <v>24959620</v>
          </cell>
          <cell r="B1976" t="str">
            <v>SEDE DE VALVULA ESC OM352 MARITIMO INT 30 +1,00</v>
          </cell>
        </row>
        <row r="1976">
          <cell r="D1976" t="str">
            <v>ESPECIAIS: OM 314,352,352A, 364, 366  
Especiais para aplicação marítima 
ou estacionário</v>
          </cell>
          <cell r="E1976" t="str">
            <v/>
          </cell>
        </row>
        <row r="1977">
          <cell r="A1977">
            <v>24960520</v>
          </cell>
          <cell r="B1977" t="str">
            <v>SEDE DE VALVULA ESC OM355 MARITIMO +0,50</v>
          </cell>
        </row>
        <row r="1977">
          <cell r="D1977" t="str">
            <v>ESPECIAIS: OM 355-355/5-355/5
Especiais para aplicação marítima 
ou estacionário</v>
          </cell>
          <cell r="E1977" t="str">
            <v/>
          </cell>
        </row>
        <row r="1978">
          <cell r="A1978">
            <v>24960620</v>
          </cell>
          <cell r="B1978" t="str">
            <v>SEDE DE VALVULA ESC OM355 MARITIMO +1,00</v>
          </cell>
        </row>
        <row r="1978">
          <cell r="D1978" t="str">
            <v>ESPECIAIS: OM 355-355/5-355/5
Especiais para aplicação marítima 
ou estacionário</v>
          </cell>
          <cell r="E1978" t="str">
            <v/>
          </cell>
        </row>
        <row r="1979">
          <cell r="A1979">
            <v>24961520</v>
          </cell>
          <cell r="B1979" t="str">
            <v>SEDE DE VALVULA ESC OM352 MARITIMO INT 28 +0,50</v>
          </cell>
        </row>
        <row r="1979">
          <cell r="D1979" t="str">
            <v>ESPECIAIS: OM 314/352/352A  
Especiais para aplicação marítima 
ou estacionário</v>
          </cell>
          <cell r="E1979" t="str">
            <v/>
          </cell>
        </row>
        <row r="1980">
          <cell r="A1980">
            <v>24961620</v>
          </cell>
          <cell r="B1980" t="str">
            <v>SEDE DE VALVULA ESC OM352 MARITIMO INT 28 +1,00</v>
          </cell>
        </row>
        <row r="1980">
          <cell r="D1980" t="str">
            <v>ESPECIAIS: OM 314/352/352A 
Especiais para aplicação marítima 
ou estacionário</v>
          </cell>
          <cell r="E1980" t="str">
            <v/>
          </cell>
        </row>
        <row r="1981">
          <cell r="A1981">
            <v>251195008</v>
          </cell>
          <cell r="B1981" t="str">
            <v>SEDE DE VALVULA ADM L200 2.5 STD</v>
          </cell>
        </row>
        <row r="1981">
          <cell r="D1981"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981" t="str">
            <v/>
          </cell>
        </row>
        <row r="1982">
          <cell r="A1982">
            <v>251195108</v>
          </cell>
          <cell r="B1982" t="str">
            <v>SEDE DE VALVULA ADM L200 2.5 +0,10</v>
          </cell>
        </row>
        <row r="1982">
          <cell r="D1982"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982" t="str">
            <v/>
          </cell>
        </row>
        <row r="1983">
          <cell r="A1983">
            <v>251195208</v>
          </cell>
          <cell r="B1983" t="str">
            <v>SEDE DE VALVULA ADM L200 2.5 +0,20</v>
          </cell>
        </row>
        <row r="1983">
          <cell r="D1983"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983" t="str">
            <v/>
          </cell>
        </row>
        <row r="1984">
          <cell r="A1984">
            <v>251195308</v>
          </cell>
          <cell r="B1984" t="str">
            <v>SEDE DE VALVULA ADM L200 2.5 +0,30</v>
          </cell>
        </row>
        <row r="1984">
          <cell r="D1984"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cell r="E1984" t="str">
            <v/>
          </cell>
        </row>
        <row r="1985">
          <cell r="A1985">
            <v>253351010</v>
          </cell>
          <cell r="B1985" t="str">
            <v>SEDE DE VALVULA ADM VW 2.0 STD</v>
          </cell>
        </row>
        <row r="1985">
          <cell r="D1985" t="str">
            <v>VOLKSWAGEN: Motor 2.0</v>
          </cell>
          <cell r="E1985" t="str">
            <v/>
          </cell>
        </row>
        <row r="1986">
          <cell r="A1986">
            <v>253351210</v>
          </cell>
          <cell r="B1986" t="str">
            <v>SEDE DE VALVULA ADM VW 2.0 +0,20</v>
          </cell>
        </row>
        <row r="1986">
          <cell r="D1986" t="str">
            <v>VOLKSWAGEN: Motor 2.0</v>
          </cell>
          <cell r="E1986" t="str">
            <v/>
          </cell>
        </row>
        <row r="1987">
          <cell r="A1987">
            <v>253352064</v>
          </cell>
          <cell r="B1987" t="str">
            <v>SEDE DE VALVULA ESC H100 MOTOR 2.5 STD</v>
          </cell>
        </row>
        <row r="1987">
          <cell r="D1987" t="str">
            <v>KIA: BONGO K2500  -  2011 - 2011  -  D4BH 2.5 V L4  -  Diesel
KIA: BONGO K2500  -  2011-2011  -  D4BH 2.5 V L4  -  Diesel</v>
          </cell>
          <cell r="E1987" t="str">
            <v/>
          </cell>
        </row>
        <row r="1988">
          <cell r="A1988">
            <v>253352264</v>
          </cell>
          <cell r="B1988" t="str">
            <v>SEDE DE VALVULA ESC H100 MOTOR 2.5 +0,20</v>
          </cell>
        </row>
        <row r="1988">
          <cell r="D1988" t="str">
            <v>KIA: BONGO K2500  -  2011 - 2011  -  D4BH 2.5 V L4  -  Diesel
KIA: BONGO K2500  -  2011-2011  -  D4BH 2.5 V L4  -  Diesel</v>
          </cell>
          <cell r="E1988" t="str">
            <v/>
          </cell>
        </row>
        <row r="1989">
          <cell r="A1989">
            <v>253353040</v>
          </cell>
          <cell r="B1989" t="str">
            <v>SEDE DE VALVULA ADM MONZA 2.0 CARB. STD</v>
          </cell>
        </row>
        <row r="1989">
          <cell r="D1989" t="str">
            <v>CHEVROLET: MONZA CLASSIC SE
MONZA L
MONZA SLE HATCH
MONZA SL
MONZA SLE  -  1986 - 1995  -  B20NE 2.0 L 8V SOHC L4  -  GASOLINA E ETANOL  -  99 - 110</v>
          </cell>
          <cell r="E1989" t="str">
            <v/>
          </cell>
        </row>
        <row r="1990">
          <cell r="A1990">
            <v>253353240</v>
          </cell>
          <cell r="B1990" t="str">
            <v>SEDE DE VALVULA ADM MONZA 2.0 CARB. +0,20</v>
          </cell>
        </row>
        <row r="1990">
          <cell r="D1990" t="str">
            <v>CHEVROLET: MONZA CLASSIC SE
MONZA L
MONZA SLE HATCH
MONZA SL
MONZA SLE  -  1986 - 1995  -  B20NE 2.0 L 8V SOHC L4  -  GASOLINA E ETANOL  -  99 - 110</v>
          </cell>
          <cell r="E1990" t="str">
            <v/>
          </cell>
        </row>
        <row r="1991">
          <cell r="A1991">
            <v>253354040</v>
          </cell>
          <cell r="B1991" t="str">
            <v>SEDE DE VALVULA ADM MONZA 1.8/2.0 STD</v>
          </cell>
        </row>
        <row r="1991">
          <cell r="D1991" t="str">
            <v>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v>
          </cell>
          <cell r="E1991" t="str">
            <v/>
          </cell>
        </row>
        <row r="1992">
          <cell r="A1992">
            <v>253354240</v>
          </cell>
          <cell r="B1992" t="str">
            <v>SEDE DE VALVULA ADM MONZA 1.8/2.0 +0,20</v>
          </cell>
        </row>
        <row r="1992">
          <cell r="D1992" t="str">
            <v>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v>
          </cell>
          <cell r="E1992" t="str">
            <v/>
          </cell>
        </row>
        <row r="1993">
          <cell r="A1993">
            <v>253355040</v>
          </cell>
          <cell r="B1993" t="str">
            <v>SEDE DE VALVULA ADM MONZA 1.8/2.0 INJ STD</v>
          </cell>
        </row>
        <row r="1993">
          <cell r="D1993" t="str">
            <v>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1993" t="str">
            <v/>
          </cell>
        </row>
        <row r="1994">
          <cell r="A1994">
            <v>253355240</v>
          </cell>
          <cell r="B1994" t="str">
            <v>SEDE DE VALVULA ADM MONZA 1.8/2.0 INJ +0,20</v>
          </cell>
        </row>
        <row r="1994">
          <cell r="D1994" t="str">
            <v>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1994" t="str">
            <v/>
          </cell>
        </row>
        <row r="1995">
          <cell r="A1995">
            <v>253356040</v>
          </cell>
          <cell r="B1995" t="str">
            <v>SEDE DE VALVULA ESC CHEVETTE STD</v>
          </cell>
        </row>
        <row r="1995">
          <cell r="D1995" t="str">
            <v>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cell r="E1995" t="str">
            <v/>
          </cell>
        </row>
        <row r="1996">
          <cell r="A1996">
            <v>253356240</v>
          </cell>
          <cell r="B1996" t="str">
            <v>SEDE DE VALVULA ESC CHEVETTE +0,20</v>
          </cell>
        </row>
        <row r="1996">
          <cell r="D1996" t="str">
            <v>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cell r="E1996" t="str">
            <v/>
          </cell>
        </row>
        <row r="1997">
          <cell r="A1997">
            <v>253357040</v>
          </cell>
          <cell r="B1997" t="str">
            <v>SEDE DE VALVULA ESC MONZA 1.8/2.0 STD</v>
          </cell>
        </row>
        <row r="1997">
          <cell r="D1997" t="str">
            <v>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1997" t="str">
            <v/>
          </cell>
        </row>
        <row r="1998">
          <cell r="A1998">
            <v>253357240</v>
          </cell>
          <cell r="B1998" t="str">
            <v>SEDE DE VALVULA ESC MONZA 1.8/2.0 +0,20</v>
          </cell>
        </row>
        <row r="1998">
          <cell r="D1998" t="str">
            <v>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SLE/GLS/EFI  -  1991 - 1995  -  EFI 1.8 8V L4 SOHC  -  Gasolina  -  98
CHEVROLET: IPANEMA SLE/GLS/EFI  -  1991-1995  -  EFI 1.8 8V L4 SOHC  -  Gasolina  -  98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SLE EFI  -  1992 - 1992  -  EFI 1.8 8V L4 SOHC  -  Etanol  -  96
CHEVROLET: MONZA SLE EFI  -  1992-1992  -  EFI 1.8 8V L4 SOHC  -  Etanol  -  96
CHEVROLET: MONZA SLE/GLS  -  1992 - 1994  -  EFI 1.8 8V L4 SOHC  -  Etanol  -  96
CHEVROLET: MONZA SLE/GLS  -  1992-1994  -  EFI 1.8 8V L4 SOHC  -  Etanol  -  96</v>
          </cell>
          <cell r="E1998" t="str">
            <v/>
          </cell>
        </row>
        <row r="1999">
          <cell r="A1999">
            <v>253359070</v>
          </cell>
          <cell r="B1999" t="str">
            <v>SEDE DE VALVULA ADM FIRE 1.0/1.3/1.4 STD</v>
          </cell>
        </row>
        <row r="1999">
          <cell r="D1999"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1.4 8V L4 SOHC  -  Flex  -  85-88
FIAT: PALIO EVO ATRACTIVE  -  2011-2019  -  FIRE EVO 1.4 8V L4 SOHC  -  Flex  -  85-88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1.4 8V L4 SOHC  -  Flex  -  85-88
FIAT: UNO FURGÃO  -  2013-2015  -  FIRE EVO 1.4 8V L4 SOHC  -  Flex  -  85-88
FIAT: UNO MILLE FL FIRE  -  2005 - 2009  -  FIRE 1.0 8V L4 SOHC  -  Flex  -  65-66
FIAT: UNO MILLE FL FIRE  -  2005-2009  -  FIRE 1.0 8V L4 SOHC  -  Flex  -  65-66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2008 - 2014  -  FIRE 1.0 8V L4 SOHC  -  Flex  -  65-66
FIAT: UNO WAY  -  2008-2014  -  FIRE 1.0 8V L4 SOHC  -  Flex  -  65-66
FIAT: UNO WAY  -  2010 - 2019  -  FIRE EVO 1.4 8V L4 SOHC  -  Flex  -  85-88
FIAT: UNO WAY  -  2010-2019  -  FIRE EVO 1.4 8V L4 SOHC  -  Flex  -  85-88
FIAT: UNO WAY DUALOGIC  -  2014 - 2016  -  FIRE EVO 1.4 8V L4 SOHC  -  Flex  -  85-88
FIAT: UNO WAY DUALOGIC  -  2014-2016  -  FIRE EVO 1.4 8V L4 SOHC  -  Flex  -  85-88</v>
          </cell>
          <cell r="E1999" t="str">
            <v/>
          </cell>
        </row>
        <row r="2000">
          <cell r="A2000">
            <v>253359270</v>
          </cell>
          <cell r="B2000" t="str">
            <v>SEDE DE VALVULA ADM FIRE1.0/1.3/1.4 +0,20</v>
          </cell>
        </row>
        <row r="2000">
          <cell r="D2000"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1.4 8V L4 SOHC  -  Flex  -  85-88
FIAT: PALIO EVO ATRACTIVE  -  2011-2019  -  FIRE EVO 1.4 8V L4 SOHC  -  Flex  -  85-88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1.4 8V L4 SOHC  -  Flex  -  85-88
FIAT: UNO FURGÃO  -  2013-2015  -  FIRE EVO 1.4 8V L4 SOHC  -  Flex  -  85-88
FIAT: UNO MILLE FL FIRE  -  2005 - 2009  -  FIRE 1.0 8V L4 SOHC  -  Flex  -  65-66
FIAT: UNO MILLE FL FIRE  -  2005-2009  -  FIRE 1.0 8V L4 SOHC  -  Flex  -  65-66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2008 - 2014  -  FIRE 1.0 8V L4 SOHC  -  Flex  -  65-66
FIAT: UNO WAY  -  2008-2014  -  FIRE 1.0 8V L4 SOHC  -  Flex  -  65-66
FIAT: UNO WAY  -  2010 - 2019  -  FIRE EVO 1.4 8V L4 SOHC  -  Flex  -  85-88
FIAT: UNO WAY  -  2010-2019  -  FIRE EVO 1.4 8V L4 SOHC  -  Flex  -  85-88
FIAT: UNO WAY DUALOGIC  -  2014 - 2016  -  FIRE EVO 1.4 8V L4 SOHC  -  Flex  -  85-88
FIAT: UNO WAY DUALOGIC  -  2014-2016  -  FIRE EVO 1.4 8V L4 SOHC  -  Flex  -  85-88</v>
          </cell>
          <cell r="E2000" t="str">
            <v/>
          </cell>
        </row>
        <row r="2001">
          <cell r="A2001">
            <v>253360070</v>
          </cell>
          <cell r="B2001" t="str">
            <v>SEDE DE VALVULA ADM FIAT 1.6 8V STD</v>
          </cell>
        </row>
        <row r="2001">
          <cell r="D2001"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2001" t="str">
            <v/>
          </cell>
        </row>
        <row r="2002">
          <cell r="A2002">
            <v>253360270</v>
          </cell>
          <cell r="B2002" t="str">
            <v>SEDE DE VALVULA ADM FIAT 1.6 8V +0,20</v>
          </cell>
        </row>
        <row r="2002">
          <cell r="D2002"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2002" t="str">
            <v/>
          </cell>
        </row>
        <row r="2003">
          <cell r="A2003">
            <v>253361070</v>
          </cell>
          <cell r="B2003" t="str">
            <v>SEDE DE VALVULA ESC FIAT 1.6 16V STD</v>
          </cell>
        </row>
        <row r="2003">
          <cell r="D2003" t="str">
            <v>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
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v>
          </cell>
          <cell r="E2003" t="str">
            <v/>
          </cell>
        </row>
        <row r="2004">
          <cell r="A2004">
            <v>253361270</v>
          </cell>
          <cell r="B2004" t="str">
            <v>SEDE DE VALVULA ESC FIAT 1.6 16V +0,20</v>
          </cell>
        </row>
        <row r="2004">
          <cell r="D2004" t="str">
            <v>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
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v>
          </cell>
          <cell r="E2004" t="str">
            <v/>
          </cell>
        </row>
        <row r="2005">
          <cell r="A2005">
            <v>253362070</v>
          </cell>
          <cell r="B2005" t="str">
            <v>SEDE DE VALVULA ADM FIAT 1.6 16V STD</v>
          </cell>
        </row>
        <row r="2005">
          <cell r="D2005" t="str">
            <v>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
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v>
          </cell>
          <cell r="E2005" t="str">
            <v/>
          </cell>
        </row>
        <row r="2006">
          <cell r="A2006">
            <v>253362270</v>
          </cell>
          <cell r="B2006" t="str">
            <v>SEDE DE VALVULA ADM FIAT 1.6 16V +0,20</v>
          </cell>
        </row>
        <row r="2006">
          <cell r="D2006" t="str">
            <v>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
FIAT: BRAVA ELX 
BRAVA SX 
DOBLO CARGO
DOBLO ELX
MAREA WEEKEND SX
MAREA SX
STRADA LX CE RST
STRADA LX CE MPI
STRADA WORKING CE 
PALIO WEEKEND ADVENTURE MPI 
PALIO WEEKEND ADVENTURE RST
PALIO WEEKEND SPORT 
PALIO WEEKEND STILE 
PALIO ELX MPI 
PALIO  -  1996 - 2008  -  FIASA 1.6 L 16V DOHC L4  -  GASOLINA  -  106</v>
          </cell>
          <cell r="E2006" t="str">
            <v/>
          </cell>
        </row>
        <row r="2007">
          <cell r="A2007">
            <v>253363070</v>
          </cell>
          <cell r="B2007" t="str">
            <v>SEDE DE VALVULA ESC FIAT 1.6 8V STD</v>
          </cell>
        </row>
        <row r="2007">
          <cell r="D2007"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2007" t="str">
            <v/>
          </cell>
        </row>
        <row r="2008">
          <cell r="A2008">
            <v>253363270</v>
          </cell>
          <cell r="B2008" t="str">
            <v>SEDE DE VALVULA ESC FIAT 1.6 8V +0,20</v>
          </cell>
        </row>
        <row r="2008">
          <cell r="D2008"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cell r="E2008" t="str">
            <v/>
          </cell>
        </row>
        <row r="2009">
          <cell r="A2009">
            <v>253367283</v>
          </cell>
          <cell r="B2009" t="str">
            <v>SEDE DE VALVULA ADM SINOTRUCK WD61596 +0,20</v>
          </cell>
          <cell r="C2009" t="str">
            <v>VG1540040006 (ORIG.)</v>
          </cell>
          <cell r="D2009" t="str">
            <v>SINOTRUCK: HOWO 380 CAVALO MECANICO  -  2010 - 2013  -  WD 615 96 9.7 L 12V SOHV L6  -  DIESEL  -  380</v>
          </cell>
          <cell r="E2009" t="str">
            <v/>
          </cell>
        </row>
        <row r="2010">
          <cell r="A2010">
            <v>253409040</v>
          </cell>
          <cell r="B2010" t="str">
            <v>SEDE DE VALVULA ESC CORSA 1.6 8V STD</v>
          </cell>
        </row>
        <row r="2010">
          <cell r="D2010" t="str">
            <v>CHEVROLET: CORSA STD EFI  -  1995 - 1998  -  Familia I EFI 1.6 8V L4 SOHC  -  Gasolina  -  92
CHEVROLET: CORSA STD EFI  -  1995-1998  -  Familia I EFI 1.6 8V L4 SOHC  -  Gasolina  -  92</v>
          </cell>
          <cell r="E2010" t="str">
            <v/>
          </cell>
        </row>
        <row r="2011">
          <cell r="A2011">
            <v>253409240</v>
          </cell>
          <cell r="B2011" t="str">
            <v>SEDE DE VALVULA ESC CORSA 1.6 8V +0,20</v>
          </cell>
        </row>
        <row r="2011">
          <cell r="D2011" t="str">
            <v>CHEVROLET: CORSA STD EFI  -  1995 - 1998  -  Familia I EFI 1.6 8V L4 SOHC  -  Gasolina  -  92
CHEVROLET: CORSA STD EFI  -  1995-1998  -  Familia I EFI 1.6 8V L4 SOHC  -  Gasolina  -  92</v>
          </cell>
          <cell r="E2011" t="str">
            <v/>
          </cell>
        </row>
        <row r="2012">
          <cell r="A2012">
            <v>253410040</v>
          </cell>
          <cell r="B2012" t="str">
            <v>SEDE DE VALVULA ADM CORSA 1.6 8V STD</v>
          </cell>
        </row>
        <row r="2012">
          <cell r="D2012" t="str">
            <v>CHEVROLET: CORSA STD EFI  -  1995 - 1998  -  Familia I EFI 1.6 8V L4 SOHC  -  Gasolina  -  92
CHEVROLET: CORSA STD EFI  -  1995-1998  -  Familia I EFI 1.6 8V L4 SOHC  -  Gasolina  -  92</v>
          </cell>
          <cell r="E2012" t="str">
            <v/>
          </cell>
        </row>
        <row r="2013">
          <cell r="A2013">
            <v>253410240</v>
          </cell>
          <cell r="B2013" t="str">
            <v>SEDE DE VALVULA ADM CORSA 1.6 8V +0,20</v>
          </cell>
        </row>
        <row r="2013">
          <cell r="D2013" t="str">
            <v>CHEVROLET: CORSA STD EFI  -  1995 - 1998  -  Familia I EFI 1.6 8V L4 SOHC  -  Gasolina  -  92
CHEVROLET: CORSA STD EFI  -  1995-1998  -  Familia I EFI 1.6 8V L4 SOHC  -  Gasolina  -  92</v>
          </cell>
          <cell r="E2013" t="str">
            <v/>
          </cell>
        </row>
        <row r="2014">
          <cell r="A2014">
            <v>253411064</v>
          </cell>
          <cell r="B2014" t="str">
            <v>SEDE DE VALVULA ADM HYUNDAI H100 2.5 STD</v>
          </cell>
        </row>
        <row r="2014">
          <cell r="D2014" t="str">
            <v>KIA: BONGO K2500  -  2011 - 2011  -  D4BH 2.5 V L4  -  Diesel
KIA: BONGO K2500  -  2011-2011  -  D4BH 2.5 V L4  -  Diesel</v>
          </cell>
          <cell r="E2014" t="str">
            <v/>
          </cell>
        </row>
        <row r="2015">
          <cell r="A2015">
            <v>253411264</v>
          </cell>
          <cell r="B2015" t="str">
            <v>SEDE DE VALVULA ADM HYUNDAI H100 2.5 +0,20</v>
          </cell>
        </row>
        <row r="2015">
          <cell r="D2015" t="str">
            <v>KIA: BONGO K2500  -  2011 - 2011  -  D4BH 2.5 V L4  -  Diesel
KIA: BONGO K2500  -  2011-2011  -  D4BH 2.5 V L4  -  Diesel</v>
          </cell>
          <cell r="E2015" t="str">
            <v/>
          </cell>
        </row>
        <row r="2016">
          <cell r="A2016">
            <v>253412040</v>
          </cell>
          <cell r="B2016" t="str">
            <v>SEDE DE VALVULA ESC OPALA STD</v>
          </cell>
        </row>
        <row r="2016">
          <cell r="D2016"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cell r="E2016" t="str">
            <v/>
          </cell>
        </row>
        <row r="2017">
          <cell r="A2017">
            <v>253412240</v>
          </cell>
          <cell r="B2017" t="str">
            <v>SEDE DE VALVULA ESC OPALA +0,20</v>
          </cell>
        </row>
        <row r="2017">
          <cell r="D2017"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cell r="E2017" t="str">
            <v/>
          </cell>
        </row>
        <row r="2018">
          <cell r="A2018">
            <v>253413040</v>
          </cell>
          <cell r="B2018" t="str">
            <v>SEDE DE VALVULA ADM MONZA 1.8 FI STD</v>
          </cell>
        </row>
        <row r="2018">
          <cell r="D2018"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cell r="E2018" t="str">
            <v/>
          </cell>
        </row>
        <row r="2019">
          <cell r="A2019">
            <v>253413240</v>
          </cell>
          <cell r="B2019" t="str">
            <v>SEDE DE VALVULA ADM MONZA 1.8 FI +0,20</v>
          </cell>
        </row>
        <row r="2019">
          <cell r="D2019"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cell r="E2019" t="str">
            <v/>
          </cell>
        </row>
        <row r="2020">
          <cell r="A2020">
            <v>253414040</v>
          </cell>
          <cell r="B2020" t="str">
            <v>SEDE DE VALVULA ADM OPALA STD</v>
          </cell>
        </row>
        <row r="2020">
          <cell r="D2020"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cell r="E2020" t="str">
            <v/>
          </cell>
        </row>
        <row r="2021">
          <cell r="A2021">
            <v>253414240</v>
          </cell>
          <cell r="B2021" t="str">
            <v>SEDE DE VALVULA ADM OPALA +0,20</v>
          </cell>
        </row>
        <row r="2021">
          <cell r="D2021"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cell r="E2021" t="str">
            <v/>
          </cell>
        </row>
        <row r="2022">
          <cell r="A2022">
            <v>253415040</v>
          </cell>
          <cell r="B2022" t="str">
            <v>SEDE DE VALVULA ESC MONZA 1.8 FI STD</v>
          </cell>
        </row>
        <row r="2022">
          <cell r="D2022"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cell r="E2022" t="str">
            <v/>
          </cell>
        </row>
        <row r="2023">
          <cell r="A2023">
            <v>253415240</v>
          </cell>
          <cell r="B2023" t="str">
            <v>SEDE DE VALVULA ESC MONZA 1.8 FI +0,20</v>
          </cell>
        </row>
        <row r="2023">
          <cell r="D2023"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cell r="E2023" t="str">
            <v/>
          </cell>
        </row>
        <row r="2024">
          <cell r="A2024">
            <v>253656010</v>
          </cell>
          <cell r="B2024" t="str">
            <v>SEDE DE VALVULA ADM 1600 ALTERNATIVA STD</v>
          </cell>
        </row>
        <row r="2024">
          <cell r="D2024" t="str">
            <v>VOLKSWAGEN: Motor 1600 
Alternativa com medidas especiais</v>
          </cell>
          <cell r="E2024" t="str">
            <v/>
          </cell>
        </row>
        <row r="2025">
          <cell r="A2025">
            <v>253659010</v>
          </cell>
          <cell r="B2025" t="str">
            <v>SEDE DE VALVULA ADM 1800/2000 ALTERNATIVA STD</v>
          </cell>
        </row>
        <row r="2025">
          <cell r="D2025" t="str">
            <v>VOLKSWAGEN: Motor 1800/2000
Alternativa com medidas especiais</v>
          </cell>
          <cell r="E2025" t="str">
            <v/>
          </cell>
        </row>
        <row r="2026">
          <cell r="A2026">
            <v>253660010</v>
          </cell>
          <cell r="B2026" t="str">
            <v>SEDE DE VALVULA ADM 1500 ALTERNATIVA STD</v>
          </cell>
        </row>
        <row r="2026">
          <cell r="D2026" t="str">
            <v>VOLKSWAGEN: Motor 1500
Alternativa com medidas especiais</v>
          </cell>
          <cell r="E2026" t="str">
            <v/>
          </cell>
        </row>
        <row r="2027">
          <cell r="A2027">
            <v>25507080</v>
          </cell>
          <cell r="B2027" t="str">
            <v>SEDE DE VALVULA ADM D225/226/229 STD</v>
          </cell>
          <cell r="C2027" t="str">
            <v>23.507.080 (ANTIGO) (RIO)
9 327345002 3 (ORIG.)
93278345002 (ORIG.)
A 5422 (300 INDY)
SA0130113000 (MAHLE)
SA0130113001 (METAL LEVE)</v>
          </cell>
          <cell r="D2027"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27" t="str">
            <v/>
          </cell>
        </row>
        <row r="2028">
          <cell r="A2028">
            <v>25507180</v>
          </cell>
          <cell r="B2028" t="str">
            <v>SEDE DE VALVULA ADM D225/226/229 +0,10</v>
          </cell>
          <cell r="C2028" t="str">
            <v>23.507.180 (ANTIGO) (RIO)
9 327345002 3 (ORIG.)
A 5422-10 (300 INDY)
SA0130113100 (MAHLE)
SA0130113101 (METAL LEVE)</v>
          </cell>
          <cell r="D2028"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28" t="str">
            <v/>
          </cell>
        </row>
        <row r="2029">
          <cell r="A2029">
            <v>25507280</v>
          </cell>
          <cell r="B2029" t="str">
            <v>SEDE DE VALVULA ADM D225/226/229 +0,20</v>
          </cell>
          <cell r="C2029" t="str">
            <v>23.507.280 (ANTIGO) (RIO)
9 327345002 3 (ORIG.)
A 5422-20 (300 INDY)
SA0130113200 (MAHLE)
SA0130113201 (METAL LEVE)</v>
          </cell>
          <cell r="D2029"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29" t="str">
            <v/>
          </cell>
        </row>
        <row r="2030">
          <cell r="A2030">
            <v>25507380</v>
          </cell>
          <cell r="B2030" t="str">
            <v>SEDE DE VALVULA ADM D225/226/229 +0,30</v>
          </cell>
          <cell r="C2030" t="str">
            <v>23.507.380 (ANTIGO) (RIO)
9 327345002 3 (ORIG.)</v>
          </cell>
          <cell r="D2030"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30" t="str">
            <v/>
          </cell>
        </row>
        <row r="2031">
          <cell r="A2031">
            <v>25507480</v>
          </cell>
          <cell r="B2031" t="str">
            <v>SEDE DE VALVULA ADM D225/226/229 +0,40</v>
          </cell>
          <cell r="C2031" t="str">
            <v>9 327345002 3 (ORIG.)</v>
          </cell>
          <cell r="D2031"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31" t="str">
            <v/>
          </cell>
        </row>
        <row r="2032">
          <cell r="A2032">
            <v>25507580</v>
          </cell>
          <cell r="B2032" t="str">
            <v>SEDE DE VALVULA ADM D225/226/229 +0,50</v>
          </cell>
          <cell r="C2032" t="str">
            <v>23.507.580 (ANTIGO) (RIO)
9 327345002 3 (ORIG.)</v>
          </cell>
          <cell r="D2032"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32" t="str">
            <v/>
          </cell>
        </row>
        <row r="2033">
          <cell r="A2033">
            <v>25507680</v>
          </cell>
          <cell r="B2033" t="str">
            <v>SEDE DE VALVULA ADM D225/226/229 +1,00</v>
          </cell>
          <cell r="C2033" t="str">
            <v>23.507.680 (ANTIGO) (RIO)
9 327345002 3 (ORIG.)</v>
          </cell>
          <cell r="D2033"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33" t="str">
            <v/>
          </cell>
        </row>
        <row r="2034">
          <cell r="A2034">
            <v>25507780</v>
          </cell>
          <cell r="B2034" t="str">
            <v>SEDE DE VALVULA ADM D225/226/229 +2,00</v>
          </cell>
          <cell r="C2034" t="str">
            <v>23.507.780 (ANTIGO) (RIO)
9 327345002 3 (ORIG.)</v>
          </cell>
          <cell r="D2034"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cell r="E2034" t="str">
            <v/>
          </cell>
        </row>
        <row r="2035">
          <cell r="A2035">
            <v>25615010</v>
          </cell>
          <cell r="B2035" t="str">
            <v>SEDE DE VALVULA ESC 1300 /1600 KOMBI STD</v>
          </cell>
          <cell r="C2035" t="str">
            <v>040101441-5 (ORIG.)
A 5490 (300 INDY)
SE0700116000 (MAHLE)
SE0700116001 (METAL LEVE)</v>
          </cell>
          <cell r="D2035" t="str">
            <v>VOLKSWAGEN: FUSCA 1300  -  1968 - 1986  -  1300 AR 1.3 8V L4 SOHC  -  GASOLINA  -  38
VOLKSWAGEN: FUSCA 1300  -  1968-1986  -  1300 AR 1.3 8V L4 SOHC  -  GASOLINA  -  38</v>
          </cell>
          <cell r="E2035" t="str">
            <v/>
          </cell>
        </row>
        <row r="2036">
          <cell r="A2036">
            <v>25615210</v>
          </cell>
          <cell r="B2036" t="str">
            <v>SEDE DE VALVULA ESC 1300/1600 KOMBI +0,20</v>
          </cell>
          <cell r="C2036" t="str">
            <v>040101441-5 (ORIG.)
A 5490-20 (300 INDY)
SE0700116200 (MAHLE)
SE0700116201 (METAL LEVE)</v>
          </cell>
          <cell r="D2036" t="str">
            <v>VOLKSWAGEN: FUSCA 1300  -  1968 - 1986  -  1300 AR 1.3 8V L4 SOHC  -  GASOLINA  -  38
VOLKSWAGEN: FUSCA 1300  -  1968-1986  -  1300 AR 1.3 8V L4 SOHC  -  GASOLINA  -  38</v>
          </cell>
          <cell r="E2036" t="str">
            <v/>
          </cell>
        </row>
        <row r="2037">
          <cell r="A2037">
            <v>25615510</v>
          </cell>
          <cell r="B2037" t="str">
            <v>SEDE DE VALVULA ESC 1300/1600 KOMBI +0,50</v>
          </cell>
          <cell r="C2037" t="str">
            <v>040101441-5 (ORIG.)
A 5490-50 (300 INDY)
SE0700116500 (MAHLE)
SE0700116501 (METAL LEVE)</v>
          </cell>
          <cell r="D2037" t="str">
            <v>VOLKSWAGEN: FUSCA 1300  -  1968 - 1986  -  1300 AR 1.3 8V L4 SOHC  -  GASOLINA  -  38
VOLKSWAGEN: FUSCA 1300  -  1968-1986  -  1300 AR 1.3 8V L4 SOHC  -  GASOLINA  -  38</v>
          </cell>
          <cell r="E2037" t="str">
            <v/>
          </cell>
        </row>
        <row r="2038">
          <cell r="A2038">
            <v>25616010</v>
          </cell>
          <cell r="B2038" t="str">
            <v>SEDE DE VALVULA ADM 1500 STD</v>
          </cell>
          <cell r="C2038" t="str">
            <v>040101431-2 (ORIG.)
25.660.010 (RIO)</v>
          </cell>
          <cell r="D2038" t="str">
            <v>VOLKSWAGEN: FUSCA 1300  -  1968 - 1986  -  AR 1.3 8V L4 SOHC  -  GASOLINA  -  38
VOLKSWAGEN: FUSCA 1300  -  1968-1986  -  AR 1.3 8V L4 SOHC  -  GASOLINA  -  38
VOLKSWAGEN: FUSCA 1500  -  1968 - 1986  -  AR 1.5 8V L4 SOHC  -  GASOLINA  -  54
VOLKSWAGEN: FUSCA 1500  -  1968-1986  -  AR 1.5 8V L4 SOHC  -  GASOLINA  -  54</v>
          </cell>
          <cell r="E2038" t="str">
            <v/>
          </cell>
        </row>
        <row r="2039">
          <cell r="A2039">
            <v>25616210</v>
          </cell>
          <cell r="B2039" t="str">
            <v>SEDE DE VALVULA ADM 1500 +0,20</v>
          </cell>
          <cell r="C2039" t="str">
            <v>040101431-2 (ORIG.)</v>
          </cell>
          <cell r="D2039" t="str">
            <v>VOLKSWAGEN: FUSCA 1300  -  1968 - 1986  -  AR 1.3 8V L4 SOHC  -  GASOLINA  -  38
VOLKSWAGEN: FUSCA 1300  -  1968-1986  -  AR 1.3 8V L4 SOHC  -  GASOLINA  -  38
VOLKSWAGEN: FUSCA 1500  -  1968 - 1986  -  AR 1.5 8V L4 SOHC  -  GASOLINA  -  54
VOLKSWAGEN: FUSCA 1500  -  1968-1986  -  AR 1.5 8V L4 SOHC  -  GASOLINA  -  54</v>
          </cell>
          <cell r="E2039" t="str">
            <v/>
          </cell>
        </row>
        <row r="2040">
          <cell r="A2040">
            <v>25616510</v>
          </cell>
          <cell r="B2040" t="str">
            <v>SEDE DE VALVULA ADM 1500 +0,50</v>
          </cell>
          <cell r="C2040" t="str">
            <v>040101431-2 (ORIG.)
25660510 (RIO)</v>
          </cell>
          <cell r="D2040" t="str">
            <v>VOLKSWAGEN: FUSCA 1300  -  1968 - 1986  -  AR 1.3 8V L4 SOHC  -  GASOLINA  -  38
VOLKSWAGEN: FUSCA 1300  -  1968-1986  -  AR 1.3 8V L4 SOHC  -  GASOLINA  -  38
VOLKSWAGEN: FUSCA 1500  -  1968 - 1986  -  AR 1.5 8V L4 SOHC  -  GASOLINA  -  54
VOLKSWAGEN: FUSCA 1500  -  1968-1986  -  AR 1.5 8V L4 SOHC  -  GASOLINA  -  54</v>
          </cell>
          <cell r="E2040" t="str">
            <v/>
          </cell>
        </row>
        <row r="2041">
          <cell r="A2041">
            <v>25617010</v>
          </cell>
          <cell r="B2041" t="str">
            <v>SEDE DE VALVULA ESC 1500/1600 STD</v>
          </cell>
          <cell r="C2041" t="str">
            <v>040101441-3 (ORIG.)
A 5430 (300 INDY)
SE0700119000 (MAHLE)
SE0700119001 (METAL LEVE)</v>
          </cell>
          <cell r="D2041"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1" t="str">
            <v/>
          </cell>
        </row>
        <row r="2042">
          <cell r="A2042">
            <v>25617210</v>
          </cell>
          <cell r="B2042" t="str">
            <v>SEDE DE VALVULA ESC 1500/1600 +0,20</v>
          </cell>
          <cell r="C2042" t="str">
            <v>040101441-3 (ORIG.)</v>
          </cell>
          <cell r="D2042"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2" t="str">
            <v/>
          </cell>
        </row>
        <row r="2043">
          <cell r="A2043">
            <v>25617510</v>
          </cell>
          <cell r="B2043" t="str">
            <v>SEDE DE VALVULA ESC 1500/1600 +0,50</v>
          </cell>
          <cell r="C2043" t="str">
            <v>040101441-3 (ORIG.)</v>
          </cell>
          <cell r="D2043"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3" t="str">
            <v/>
          </cell>
        </row>
        <row r="2044">
          <cell r="A2044">
            <v>25618010</v>
          </cell>
          <cell r="B2044" t="str">
            <v>SEDE DE VALVULA ADM 1600 STD</v>
          </cell>
          <cell r="C2044" t="str">
            <v>040101431-4 (ORIG.)
A 5429 (300 INDY)
SA0700120000 (MAHLE)
SA0700120001 (METAL LEVE)</v>
          </cell>
          <cell r="D2044"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4" t="str">
            <v/>
          </cell>
        </row>
        <row r="2045">
          <cell r="A2045">
            <v>25618210</v>
          </cell>
          <cell r="B2045" t="str">
            <v>SEDE DE VALVULA ADM 1600 +0,20</v>
          </cell>
          <cell r="C2045" t="str">
            <v>040101431-4 (ORIG.)
A 5429-20 (300 INDY)
SA0700120200 (MAHLE)
SA0700120201 (METAL LEVE)</v>
          </cell>
          <cell r="D2045"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5" t="str">
            <v/>
          </cell>
        </row>
        <row r="2046">
          <cell r="A2046">
            <v>25618510</v>
          </cell>
          <cell r="B2046" t="str">
            <v>SEDE DE VALVULA ADM 1600 +0,50</v>
          </cell>
          <cell r="C2046" t="str">
            <v>040101431-4 (ORIG.)
A 5429-50 (300 INDY)
SA0700120500 (MAHLE)
SA0700120501 (METAL LEVE)</v>
          </cell>
          <cell r="D2046" t="str">
            <v>VOLKSWAGEN: GOL / SAVEITO / PARATI / VOYAGE  -  1980-2010  -  AP 1600 - 1.6L OV SOHC L4  -  GASOLINA / ETANOL  -  80 - 85
VOLKSWAGEN: GOL S/LS/BX  -  1982 - 1986  -  1600 AR 1.6 8V L4 SOHC  -  Etanol  -  69
VOLKSWAGEN: GOL S/LS/BX  -  1982-1986  -  1600 AR 1.6 8V L4 SOHC  -  Etanol  -  69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46" t="str">
            <v/>
          </cell>
        </row>
        <row r="2047">
          <cell r="A2047">
            <v>25619010</v>
          </cell>
          <cell r="B2047" t="str">
            <v>SEDE DE VALVULA ESC 1600 PASSAT STD</v>
          </cell>
          <cell r="C2047" t="str">
            <v>056103441-A (ORIG.)
A 5428 (300 INDY)
SE0700123000 (MAHLE)
SE0700123001 (METAL LEVE)</v>
          </cell>
          <cell r="D2047" t="str">
            <v>FORD: PAMPA L  -  1995 - 1997  -  AP 1600 1.6 8V L4 SOHC  -  Gasolina  -  76
FORD: PAMPA L  -  1995-1997  -  AP 1600 1.6 8V L4 SOHC  -  Gasolina  -  76
FORD: PAMPA STD  -  1993 - 1994  -  AP 1600 1.6 8V L4 SOHC  -  Gasolina  -  76
FORD: PAMPA STD  -  1993-1994  -  AP 1600 1.6 8V L4 SOHC  -  Gasolina  -  76
VOLKSWAGEN: GOL CL/GL  -  1986 - 1994  -  AP 1600 1.6 8V L4 SOHC  -  Etanol  -  81
VOLKSWAGEN: GOL CL/GL  -  1986-1994  -  AP 1600 1.6 8V L4 SOHC  -  Etanol  -  81
VOLKSWAGEN: GOL CLI  -  1994 - 1996  -  AP 1600 1.6 8V L4 SOHC  -  Etanol  -  81
VOLKSWAGEN: GOL CLI  -  1994-1996  -  AP 1600 1.6 8V L4 SOHC  -  Etanol  -  81
VOLKSWAGEN: LOGUS CLI  -  1994 - 1997  -  AP 1600 1.6 8V L4 SOHC  -  Gasolina  -  76
VOLKSWAGEN: LOGUS CLI  -  1994-1997  -  AP 1600 1.6 8V L4 SOHC  -  Gasolina  -  76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47" t="str">
            <v/>
          </cell>
        </row>
        <row r="2048">
          <cell r="A2048">
            <v>25619210</v>
          </cell>
          <cell r="B2048" t="str">
            <v>SEDE DE VALVULA ESC 1600 PASSAT +0,20</v>
          </cell>
          <cell r="C2048" t="str">
            <v>056103441-A (ORIG.)</v>
          </cell>
          <cell r="D2048" t="str">
            <v>FORD: PAMPA L  -  1995 - 1997  -  AP 1600 1.6 8V L4 SOHC  -  Gasolina  -  76
FORD: PAMPA L  -  1995-1997  -  AP 1600 1.6 8V L4 SOHC  -  Gasolina  -  76
FORD: PAMPA STD  -  1993 - 1994  -  AP 1600 1.6 8V L4 SOHC  -  Gasolina  -  76
FORD: PAMPA STD  -  1993-1994  -  AP 1600 1.6 8V L4 SOHC  -  Gasolina  -  76
VOLKSWAGEN: GOL CL/GL  -  1986 - 1994  -  AP 1600 1.6 8V L4 SOHC  -  Etanol  -  81
VOLKSWAGEN: GOL CL/GL  -  1986-1994  -  AP 1600 1.6 8V L4 SOHC  -  Etanol  -  81
VOLKSWAGEN: GOL CLI  -  1994 - 1996  -  AP 1600 1.6 8V L4 SOHC  -  Etanol  -  81
VOLKSWAGEN: GOL CLI  -  1994-1996  -  AP 1600 1.6 8V L4 SOHC  -  Etanol  -  81
VOLKSWAGEN: LOGUS CLI  -  1994 - 1997  -  AP 1600 1.6 8V L4 SOHC  -  Gasolina  -  76
VOLKSWAGEN: LOGUS CLI  -  1994-1997  -  AP 1600 1.6 8V L4 SOHC  -  Gasolina  -  76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48" t="str">
            <v/>
          </cell>
        </row>
        <row r="2049">
          <cell r="A2049">
            <v>25619510</v>
          </cell>
          <cell r="B2049" t="str">
            <v>SEDE DE VALVULA ESC 1600 PASSAT +0,50</v>
          </cell>
          <cell r="C2049" t="str">
            <v>056103441-A (ORIG.)</v>
          </cell>
          <cell r="D2049" t="str">
            <v>FORD: PAMPA L  -  1995 - 1997  -  AP 1600 1.6 8V L4 SOHC  -  Gasolina  -  76
FORD: PAMPA L  -  1995-1997  -  AP 1600 1.6 8V L4 SOHC  -  Gasolina  -  76
FORD: PAMPA STD  -  1993 - 1994  -  AP 1600 1.6 8V L4 SOHC  -  Gasolina  -  76
FORD: PAMPA STD  -  1993-1994  -  AP 1600 1.6 8V L4 SOHC  -  Gasolina  -  76
VOLKSWAGEN: GOL CL/GL  -  1986 - 1994  -  AP 1600 1.6 8V L4 SOHC  -  Etanol  -  81
VOLKSWAGEN: GOL CL/GL  -  1986-1994  -  AP 1600 1.6 8V L4 SOHC  -  Etanol  -  81
VOLKSWAGEN: GOL CLI  -  1994 - 1996  -  AP 1600 1.6 8V L4 SOHC  -  Etanol  -  81
VOLKSWAGEN: GOL CLI  -  1994-1996  -  AP 1600 1.6 8V L4 SOHC  -  Etanol  -  81
VOLKSWAGEN: LOGUS CLI  -  1994 - 1997  -  AP 1600 1.6 8V L4 SOHC  -  Gasolina  -  76
VOLKSWAGEN: LOGUS CLI  -  1994-1997  -  AP 1600 1.6 8V L4 SOHC  -  Gasolina  -  76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49" t="str">
            <v/>
          </cell>
        </row>
        <row r="2050">
          <cell r="A2050">
            <v>25620010</v>
          </cell>
          <cell r="B2050" t="str">
            <v>SEDE DE VALVULA ADM 1800/2000 STD</v>
          </cell>
          <cell r="C2050" t="str">
            <v>35103431 (ORIG.)
A 5427 (300 INDY)
SA0700124000 (MAHLE)
SA0700124001 (METAL LEVE)</v>
          </cell>
          <cell r="D2050" t="str">
            <v>VOLKSWAGEN: GOL / GOLF / LOGUS / SAVEIRO  -  1982 - 2011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0" t="str">
            <v/>
          </cell>
        </row>
        <row r="2051">
          <cell r="A2051">
            <v>25620210</v>
          </cell>
          <cell r="B2051" t="str">
            <v>SEDE DE VALVULA ADM 1800/2000 +0,20</v>
          </cell>
          <cell r="C2051" t="str">
            <v>35103431 (ORIG.)
A 5427-20 (300 INDY)
SA0700124200 (MAHLE)
SA0700124201 (METAL LEVE)</v>
          </cell>
          <cell r="D2051" t="str">
            <v>VOLKSWAGEN: GOL / GOLF / LOGUS / SAVEIRO  -  1982 - 2011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1" t="str">
            <v/>
          </cell>
        </row>
        <row r="2052">
          <cell r="A2052">
            <v>25620510</v>
          </cell>
          <cell r="B2052" t="str">
            <v>SEDE DE VALVULA ADM 1800/2000 +0,50</v>
          </cell>
          <cell r="C2052" t="str">
            <v>35103431 (ORIG.)</v>
          </cell>
          <cell r="D2052" t="str">
            <v>VOLKSWAGEN: GOL / GOLF / LOGUS / SAVEIRO  -  1982 - 2011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2" t="str">
            <v/>
          </cell>
        </row>
        <row r="2053">
          <cell r="A2053">
            <v>25621010</v>
          </cell>
          <cell r="B2053" t="str">
            <v>SEDE DE VALVULA ESC 1800/2000 STD</v>
          </cell>
          <cell r="C2053" t="str">
            <v>026,103,441 (ORIG.)
A 5130 (300 INDY)
SE0700126000 (MAHLE)
SE0700126001 (METAL LEVE)</v>
          </cell>
          <cell r="D2053" t="str">
            <v>VOLKSWAGEN: GOL / GOLF / LOGUS / SAVEIRO  -  1982-2011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3" t="str">
            <v/>
          </cell>
        </row>
        <row r="2054">
          <cell r="A2054">
            <v>25621210</v>
          </cell>
          <cell r="B2054" t="str">
            <v>SEDE DE VALVULA ESC 1800/2000 +0,20</v>
          </cell>
          <cell r="C2054" t="str">
            <v>26103441 (ORIG.)
A 5130-20 (300 INDY)
SE0700126200 (MAHLE)
SE0700126201 (METAL LEVE)</v>
          </cell>
          <cell r="D2054" t="str">
            <v>VOLKSWAGEN: GOL / GOLF / LOGUS / SAVEIRO  -  1982-2011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4" t="str">
            <v/>
          </cell>
        </row>
        <row r="2055">
          <cell r="A2055">
            <v>25621510</v>
          </cell>
          <cell r="B2055" t="str">
            <v>SEDE DE VALVULA ESC 1800/2000 +0,50</v>
          </cell>
          <cell r="C2055" t="str">
            <v>26103441 (ORIG.)</v>
          </cell>
          <cell r="D2055" t="str">
            <v>VOLKSWAGEN: GOL / GOLF / LOGUS / SAVEIRO  -  1982-2011  -  AP 1600 - 1.6L 8V SOHC L4  -  FLEX  -  99 - 97
VOLKSWAGEN: GOL CITY  -  2004 - 2005  -  AP MI 1.8 8V L4 SOHC  -  Gasolina  -  99
VOLKSWAGEN: GOL CITY  -  2004-2005  -  AP MI 1.8 8V L4 SOHC  -  Gasolina  -  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TSI/TSI MI  -  1996 - 1998  -  AP 1800 1.8 8V L4 SOHC  -  Gasolina  -  98
VOLKSWAGEN: GOL TSI/TSI MI  -  1996-1998  -  AP 1800 1.8 8V L4 SOHC  -  Gasolina  -  98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cell r="E2055" t="str">
            <v/>
          </cell>
        </row>
        <row r="2056">
          <cell r="A2056">
            <v>25622070</v>
          </cell>
          <cell r="B2056" t="str">
            <v>SEDE DE VALVULA ADM 1300 STD</v>
          </cell>
          <cell r="C2056" t="str">
            <v>76190750 (ORIG.)
A5445 (300 INDY)</v>
          </cell>
          <cell r="D2056"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ELBA  -  1986 - 1990  -  FIASA 1.3 8V L4 SOHC  -  Gasolina  -  58
FIAT: ELBA  -  1986-1990  -  FIASA 1.3 8V L4 SOHC  -  Gasolina  -  58
FIAT: FIORINO  -  1988 - 1991  -  FIASA 1.3 8V L4 SOHC  -  Gasolina  -  58
FIAT: FIORINO  -  1988-1991  -  FIASA 1.3 8V L4 SOHC  -  Gasolina  -  58
FIAT: FIORINO 1.3  -  1988 - 1991  -  FIASA 1.3 8V L4 SOHC  -  Etanol  -  60
FIAT: FIORINO 1.3  -  1988-1991  -  FIASA 1.3 8V L4 SOHC  -  Etanol  -  60
FIAT: FIORINO 147  -  1981 - 1988  -  FIASA 1.3 8V L4 SOHC  -  Etanol  -  63
FIAT: FIORINO 147  -  1981 - 1988  -  FIASA 1.3 8V L4 SOHC  -  Gasolina  -  63
FIAT: FIORINO 147  -  1981-1988  -  FIASA 1.3 8V L4 SOHC  -  Etanol  -  63
FIAT: FIORINO 147  -  1981-1988  -  FIASA 1.3 8V L4 SOHC  -  Gasolina  -  63
FIAT: FIORINO FURGÃO  -  2003 - 2008  -  FIRE 1.3 8V L4 SOHC  -  Gasolina  -  67
FIAT: FIORINO FURGÃO  -  2003-2008  -  FIRE 1.3 8V L4 SOHC  -  Gasolina  -  67
FIAT: OGGI  -  1983 - 1985  -  FIASA 1.3 8V L4 SOHC  -  Etanol  -  62
FIAT: OGGI  -  1983 - 1985  -  FIASA 1.3 8V L4 SOHC  -  Gasolina  -  61
FIAT: OGGI  -  1983-1985  -  FIASA 1.3 8V L4 SOHC  -  Etanol  -  62
FIAT: OGGI  -  1983-1985  -  FIASA 1.3 8V L4 SOHC  -  Gasolina  -  61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EX  -  2003 - 2004  -  FIRE 1.3 8V L4 SOHC  -  Gasolina  -  67
FIAT: PALIO WEEKEND EX  -  2003-2004  -  FIRE 1.3 8V L4 SOHC  -  Gasolina  -  67
FIAT: PANORAMA  -  1980 - 1987  -  FIASA 1.3 8V L4 SOHC  -  Gasolina  -  61
FIAT: PANORAMA  -  1980-1987  -  FIASA 1.3 8V L4 SOHC  -  Gasolina  -  61
FIAT: PANORAMA 1.3  -  1980 - 1986  -  FIASA 1.3 8V L4 SOHC  -  Etanol  -  63
FIAT: PANORAMA 1.3  -  1980-1986  -  FIASA 1.3 8V L4 SOHC  -  Etanol  -  63
FIAT: PRÊMIO S  -  1985 - 1991  -  FIASA 1.3 8V L4 SOHC  -  Gasolina  -  60
FIAT: PRÊMIO S  -  1985-1991  -  FIASA 1.3 8V L4 SOHC  -  Gasolina  -  60
FIAT: PRÊMIO S/CS  -  1985 - 1991  -  FIASA 1.3 8V L4 SOHC  -  Etanol  -  60
FIAT: PRÊMIO S/CS  -  1985-1991  -  FIASA 1.3 8V L4 SOHC  -  Etanol  -  60
FIAT: SIENA EX RST  -  2003 - 2005  -  FIRE 1.3 8V L4 SOHC  -  Gasolina  -  67
FIAT: SIENA EX RST  -  2003-2005  -  FIRE 1.3 8V L4 SOHC  -  Gasolina  -  67
FIAT: SPAZIO  -  1982 - 1987  -  FIASA 1.3 8V L4 SOHC  -  Gasolina  -  61
FIAT: SPAZIO  -  1982-1987  -  FIASA 1.3 8V L4 SOHC  -  Gasolina  -  61
FIAT: SPAZIO 1.3  -  1982 - 1986  -  FIASA 1.3 8V L4 SOHC  -  Etanol  -  63
FIAT: SPAZIO 1.3  -  1982-1986  -  FIASA 1.3 8V L4 SOHC  -  Etanol  -  63
FIAT: UNO S  -  1984 - 1991  -  FIASA 1.3 8V L4 SOHC  -  Gasolina  -  58
FIAT: UNO S  -  1984-1991  -  FIASA 1.3 8V L4 SOHC  -  Gasolina  -  58
FIAT: UNO S/CS/SX  -  1984 - 1991  -  FIASA 1.3 8V L4 SOHC  -  Etanol  -  60
FIAT: UNO S/CS/SX  -  1984-1991  -  FIASA 1.3 8V L4 SOHC  -  Etanol  -  60</v>
          </cell>
          <cell r="E2056" t="str">
            <v/>
          </cell>
        </row>
        <row r="2057">
          <cell r="A2057">
            <v>25622270</v>
          </cell>
          <cell r="B2057" t="str">
            <v>SEDE DE VALVULA ADM 1300 +0,20</v>
          </cell>
        </row>
        <row r="2057">
          <cell r="D2057"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ELBA  -  1986 - 1990  -  FIASA 1.3 8V L4 SOHC  -  Gasolina  -  58
FIAT: ELBA  -  1986-1990  -  FIASA 1.3 8V L4 SOHC  -  Gasolina  -  58
FIAT: FIORINO  -  1988 - 1991  -  FIASA 1.3 8V L4 SOHC  -  Gasolina  -  58
FIAT: FIORINO  -  1988-1991  -  FIASA 1.3 8V L4 SOHC  -  Gasolina  -  58
FIAT: FIORINO 1.3  -  1988 - 1991  -  FIASA 1.3 8V L4 SOHC  -  Etanol  -  60
FIAT: FIORINO 1.3  -  1988-1991  -  FIASA 1.3 8V L4 SOHC  -  Etanol  -  60
FIAT: FIORINO 147  -  1981 - 1988  -  FIASA 1.3 8V L4 SOHC  -  Etanol  -  63
FIAT: FIORINO 147  -  1981 - 1988  -  FIASA 1.3 8V L4 SOHC  -  Gasolina  -  63
FIAT: FIORINO 147  -  1981-1988  -  FIASA 1.3 8V L4 SOHC  -  Etanol  -  63
FIAT: FIORINO 147  -  1981-1988  -  FIASA 1.3 8V L4 SOHC  -  Gasolina  -  63
FIAT: FIORINO FURGÃO  -  2003 - 2008  -  FIRE 1.3 8V L4 SOHC  -  Gasolina  -  67
FIAT: FIORINO FURGÃO  -  2003-2008  -  FIRE 1.3 8V L4 SOHC  -  Gasolina  -  67
FIAT: OGGI  -  1983 - 1985  -  FIASA 1.3 8V L4 SOHC  -  Etanol  -  62
FIAT: OGGI  -  1983 - 1985  -  FIASA 1.3 8V L4 SOHC  -  Gasolina  -  61
FIAT: OGGI  -  1983-1985  -  FIASA 1.3 8V L4 SOHC  -  Etanol  -  62
FIAT: OGGI  -  1983-1985  -  FIASA 1.3 8V L4 SOHC  -  Gasolina  -  61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EX  -  2003 - 2004  -  FIRE 1.3 8V L4 SOHC  -  Gasolina  -  67
FIAT: PALIO WEEKEND EX  -  2003-2004  -  FIRE 1.3 8V L4 SOHC  -  Gasolina  -  67
FIAT: PANORAMA  -  1980 - 1987  -  FIASA 1.3 8V L4 SOHC  -  Gasolina  -  61
FIAT: PANORAMA  -  1980-1987  -  FIASA 1.3 8V L4 SOHC  -  Gasolina  -  61
FIAT: PANORAMA 1.3  -  1980 - 1986  -  FIASA 1.3 8V L4 SOHC  -  Etanol  -  63
FIAT: PANORAMA 1.3  -  1980-1986  -  FIASA 1.3 8V L4 SOHC  -  Etanol  -  63
FIAT: PRÊMIO S  -  1985 - 1991  -  FIASA 1.3 8V L4 SOHC  -  Gasolina  -  60
FIAT: PRÊMIO S  -  1985-1991  -  FIASA 1.3 8V L4 SOHC  -  Gasolina  -  60
FIAT: PRÊMIO S/CS  -  1985 - 1991  -  FIASA 1.3 8V L4 SOHC  -  Etanol  -  60
FIAT: PRÊMIO S/CS  -  1985-1991  -  FIASA 1.3 8V L4 SOHC  -  Etanol  -  60
FIAT: SIENA EX RST  -  2003 - 2005  -  FIRE 1.3 8V L4 SOHC  -  Gasolina  -  67
FIAT: SIENA EX RST  -  2003-2005  -  FIRE 1.3 8V L4 SOHC  -  Gasolina  -  67
FIAT: SPAZIO  -  1982 - 1987  -  FIASA 1.3 8V L4 SOHC  -  Gasolina  -  61
FIAT: SPAZIO  -  1982-1987  -  FIASA 1.3 8V L4 SOHC  -  Gasolina  -  61
FIAT: SPAZIO 1.3  -  1982 - 1986  -  FIASA 1.3 8V L4 SOHC  -  Etanol  -  63
FIAT: SPAZIO 1.3  -  1982-1986  -  FIASA 1.3 8V L4 SOHC  -  Etanol  -  63
FIAT: UNO S  -  1984 - 1991  -  FIASA 1.3 8V L4 SOHC  -  Gasolina  -  58
FIAT: UNO S  -  1984-1991  -  FIASA 1.3 8V L4 SOHC  -  Gasolina  -  58
FIAT: UNO S/CS/SX  -  1984 - 1991  -  FIASA 1.3 8V L4 SOHC  -  Etanol  -  60
FIAT: UNO S/CS/SX  -  1984-1991  -  FIASA 1.3 8V L4 SOHC  -  Etanol  -  60</v>
          </cell>
          <cell r="E2057" t="str">
            <v/>
          </cell>
        </row>
        <row r="2058">
          <cell r="A2058">
            <v>25622570</v>
          </cell>
          <cell r="B2058" t="str">
            <v>SEDE DE VALVULA ADM 1300 +0,50</v>
          </cell>
        </row>
        <row r="2058">
          <cell r="D2058"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ELBA  -  1986 - 1990  -  FIASA 1.3 8V L4 SOHC  -  Gasolina  -  58
FIAT: ELBA  -  1986-1990  -  FIASA 1.3 8V L4 SOHC  -  Gasolina  -  58
FIAT: FIORINO  -  1988 - 1991  -  FIASA 1.3 8V L4 SOHC  -  Gasolina  -  58
FIAT: FIORINO  -  1988-1991  -  FIASA 1.3 8V L4 SOHC  -  Gasolina  -  58
FIAT: FIORINO 1.3  -  1988 - 1991  -  FIASA 1.3 8V L4 SOHC  -  Etanol  -  60
FIAT: FIORINO 1.3  -  1988-1991  -  FIASA 1.3 8V L4 SOHC  -  Etanol  -  60
FIAT: FIORINO 147  -  1981 - 1988  -  FIASA 1.3 8V L4 SOHC  -  Etanol  -  63
FIAT: FIORINO 147  -  1981 - 1988  -  FIASA 1.3 8V L4 SOHC  -  Gasolina  -  63
FIAT: FIORINO 147  -  1981-1988  -  FIASA 1.3 8V L4 SOHC  -  Etanol  -  63
FIAT: FIORINO 147  -  1981-1988  -  FIASA 1.3 8V L4 SOHC  -  Gasolina  -  63
FIAT: FIORINO FURGÃO  -  2003 - 2008  -  FIRE 1.3 8V L4 SOHC  -  Gasolina  -  67
FIAT: FIORINO FURGÃO  -  2003-2008  -  FIRE 1.3 8V L4 SOHC  -  Gasolina  -  67
FIAT: OGGI  -  1983 - 1985  -  FIASA 1.3 8V L4 SOHC  -  Etanol  -  62
FIAT: OGGI  -  1983 - 1985  -  FIASA 1.3 8V L4 SOHC  -  Gasolina  -  61
FIAT: OGGI  -  1983-1985  -  FIASA 1.3 8V L4 SOHC  -  Etanol  -  62
FIAT: OGGI  -  1983-1985  -  FIASA 1.3 8V L4 SOHC  -  Gasolina  -  61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EX  -  2003 - 2004  -  FIRE 1.3 8V L4 SOHC  -  Gasolina  -  67
FIAT: PALIO WEEKEND EX  -  2003-2004  -  FIRE 1.3 8V L4 SOHC  -  Gasolina  -  67
FIAT: PANORAMA  -  1980 - 1987  -  FIASA 1.3 8V L4 SOHC  -  Gasolina  -  61
FIAT: PANORAMA  -  1980-1987  -  FIASA 1.3 8V L4 SOHC  -  Gasolina  -  61
FIAT: PANORAMA 1.3  -  1980 - 1986  -  FIASA 1.3 8V L4 SOHC  -  Etanol  -  63
FIAT: PANORAMA 1.3  -  1980-1986  -  FIASA 1.3 8V L4 SOHC  -  Etanol  -  63
FIAT: PRÊMIO S  -  1985 - 1991  -  FIASA 1.3 8V L4 SOHC  -  Gasolina  -  60
FIAT: PRÊMIO S  -  1985-1991  -  FIASA 1.3 8V L4 SOHC  -  Gasolina  -  60
FIAT: PRÊMIO S/CS  -  1985 - 1991  -  FIASA 1.3 8V L4 SOHC  -  Etanol  -  60
FIAT: PRÊMIO S/CS  -  1985-1991  -  FIASA 1.3 8V L4 SOHC  -  Etanol  -  60
FIAT: SIENA EX RST  -  2003 - 2005  -  FIRE 1.3 8V L4 SOHC  -  Gasolina  -  67
FIAT: SIENA EX RST  -  2003-2005  -  FIRE 1.3 8V L4 SOHC  -  Gasolina  -  67
FIAT: SPAZIO  -  1982 - 1987  -  FIASA 1.3 8V L4 SOHC  -  Gasolina  -  61
FIAT: SPAZIO  -  1982-1987  -  FIASA 1.3 8V L4 SOHC  -  Gasolina  -  61
FIAT: SPAZIO 1.3  -  1982 - 1986  -  FIASA 1.3 8V L4 SOHC  -  Etanol  -  63
FIAT: SPAZIO 1.3  -  1982-1986  -  FIASA 1.3 8V L4 SOHC  -  Etanol  -  63
FIAT: UNO S  -  1984 - 1991  -  FIASA 1.3 8V L4 SOHC  -  Gasolina  -  58
FIAT: UNO S  -  1984-1991  -  FIASA 1.3 8V L4 SOHC  -  Gasolina  -  58
FIAT: UNO S/CS/SX  -  1984 - 1991  -  FIASA 1.3 8V L4 SOHC  -  Etanol  -  60
FIAT: UNO S/CS/SX  -  1984-1991  -  FIASA 1.3 8V L4 SOHC  -  Etanol  -  60</v>
          </cell>
          <cell r="E2058" t="str">
            <v/>
          </cell>
        </row>
        <row r="2059">
          <cell r="A2059">
            <v>25623070</v>
          </cell>
          <cell r="B2059" t="str">
            <v>SEDE DE VALVULA ESC 1300/1500 STD</v>
          </cell>
          <cell r="C2059" t="str">
            <v>76768400 (ORIG.)</v>
          </cell>
          <cell r="D2059"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S/CS I.E  -  1992 - 1997  -  FIASA 1.5 8V L4 SOHC  -  Gasolina  -  67
FIAT: UNO S/CS I.E  -  1992-1997  -  FIASA 1.5 8V L4 SOHC  -  Gasolina  -  67</v>
          </cell>
          <cell r="E2059" t="str">
            <v/>
          </cell>
        </row>
        <row r="2060">
          <cell r="A2060">
            <v>25623170</v>
          </cell>
          <cell r="B2060" t="str">
            <v>SEDE DE VALVULA ESC 1300/1500 +0,10</v>
          </cell>
        </row>
        <row r="2060">
          <cell r="D2060"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S/CS I.E  -  1992 - 1997  -  FIASA 1.5 8V L4 SOHC  -  Gasolina  -  67
FIAT: UNO S/CS I.E  -  1992-1997  -  FIASA 1.5 8V L4 SOHC  -  Gasolina  -  67</v>
          </cell>
          <cell r="E2060" t="str">
            <v/>
          </cell>
        </row>
        <row r="2061">
          <cell r="A2061">
            <v>25623570</v>
          </cell>
          <cell r="B2061" t="str">
            <v>SEDE DE VALVULA ESC 1300/1500 +0,50</v>
          </cell>
        </row>
        <row r="2061">
          <cell r="D2061"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S/CS I.E  -  1992 - 1997  -  FIASA 1.5 8V L4 SOHC  -  Gasolina  -  67
FIAT: UNO S/CS I.E  -  1992-1997  -  FIASA 1.5 8V L4 SOHC  -  Gasolina  -  67</v>
          </cell>
          <cell r="E2061" t="str">
            <v/>
          </cell>
        </row>
        <row r="2062">
          <cell r="A2062">
            <v>25624070</v>
          </cell>
          <cell r="B2062" t="str">
            <v>SEDE DE VALVULA ADM 1500 STD</v>
          </cell>
          <cell r="C2062" t="str">
            <v>76168390 (ORIG.)
A5444 (300 INDY)</v>
          </cell>
          <cell r="D2062"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S/CS I.E  -  1992 - 1997  -  FIASA 1.5 8V L4 SOHC  -  Gasolina  -  67
FIAT: UNO S/CS I.E  -  1992-1997  -  FIASA 1.5 8V L4 SOHC  -  Gasolina  -  67</v>
          </cell>
          <cell r="E2062" t="str">
            <v/>
          </cell>
        </row>
        <row r="2063">
          <cell r="A2063">
            <v>25624570</v>
          </cell>
          <cell r="B2063" t="str">
            <v>SEDE DE VALVULA ADM 1500 +0,50</v>
          </cell>
        </row>
        <row r="2063">
          <cell r="D2063"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S/CS I.E  -  1992 - 1997  -  FIASA 1.5 8V L4 SOHC  -  Gasolina  -  67
FIAT: UNO S/CS I.E  -  1992-1997  -  FIASA 1.5 8V L4 SOHC  -  Gasolina  -  67</v>
          </cell>
          <cell r="E2063" t="str">
            <v/>
          </cell>
        </row>
        <row r="2064">
          <cell r="A2064">
            <v>25644030</v>
          </cell>
          <cell r="B2064" t="str">
            <v>SEDE DE VALVULA ADM CORCEL STD</v>
          </cell>
          <cell r="C2064" t="str">
            <v>79NU 6E 087A (ORIG.)
A5437 (300 INDY)</v>
          </cell>
          <cell r="D2064" t="str">
            <v>FORD: CORCEL I COUPE LUXO
CORCEL I COUPÉ
CORCEL I GT
CORCEL II L
CORCEL I SEDAN LUXO
CORCEL I SEDAN  -  1970 - 1979  -  CHT 1.4 L 8V SOHC L4  -  GASOLINA  -  56 - 80
FORD: CORCEL I COUPE LUXO
CORCEL I COUPÉ
CORCEL I SEDAN LUXO
CORCEL I SEDAN  -  1968 - 1973  -  CHT1.3 L 8V SOHC L4  -  GASOLINA  -  68</v>
          </cell>
          <cell r="E2064" t="str">
            <v/>
          </cell>
        </row>
        <row r="2065">
          <cell r="A2065">
            <v>25645030</v>
          </cell>
          <cell r="B2065" t="str">
            <v>SEDE DE VALVULA ESC CORCEL STD</v>
          </cell>
          <cell r="C2065" t="str">
            <v>79AU 6057-B (ORIG.)</v>
          </cell>
          <cell r="D2065" t="str">
            <v>FORD: CORCEL I COUPE LUXO
CORCEL I COUPÉ
CORCEL I GT
CORCEL II L
CORCEL I SEDAN LUXO
CORCEL I SEDAN  -  1970 - 1979  -  CHT 1.4 L 8V SOHC L4  -  GASOLINA  -  56 - 80
FORD: CORCEL I COUPE LUXO
CORCEL I COUPÉ
CORCEL I SEDAN LUXO
CORCEL I SEDAN  -  1968 - 1973  -  CHT1.3 L 8V SOHC L4  -  GASOLINA  -  68</v>
          </cell>
          <cell r="E2065" t="str">
            <v/>
          </cell>
        </row>
        <row r="2066">
          <cell r="A2066">
            <v>25646030</v>
          </cell>
          <cell r="B2066" t="str">
            <v>SEDE DE VALVULA ADM ESCORT CHT STD</v>
          </cell>
          <cell r="C2066" t="str">
            <v>84AU 6E 087B (ORIG.)
A5439 (300 INDY)</v>
          </cell>
          <cell r="D2066"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L/GL/GHIA/BAS/H AE  -  1993 - 1994  -  CHT 1.6 8V L4 SOHC  -  Gasolina  -  73
FORD: ESCORT L/GL/GHIA/BAS/H AE  -  1993-1994  -  CHT 1.6 8V L4 SOHC  -  Gasolina  -  73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2066" t="str">
            <v/>
          </cell>
        </row>
        <row r="2067">
          <cell r="A2067">
            <v>25647030</v>
          </cell>
          <cell r="B2067" t="str">
            <v>SEDE DE VALVULA ESC ESCORT CHT STD</v>
          </cell>
          <cell r="C2067" t="str">
            <v>84AU 6057-A (ORIG.)
A5440 (300 INDY)</v>
          </cell>
          <cell r="D2067"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HOBBY AE  -  1993 - 1996  -  CHT 1.0 8V L4 SOHC  -  Gasolina  -  52
FORD: ESCORT HOBBY AE  -  1993-1996  -  CHT 1.0 8V L4 SOHC  -  Gasolina  -  52
FORD: ESCORT L/GL/GHIA/BAS/H AE  -  1993 - 1994  -  CHT 1.6 8V L4 SOHC  -  Gasolina  -  73
FORD: ESCORT L/GL/GHIA/BAS/H AE  -  1993-1994  -  CHT 1.6 8V L4 SOHC  -  Gasolina  -  73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1000  -  1992 - 1996  -  CHT 1.0 8V L4 SOHC  -  Gasolina  -  52
VOLKSWAGEN: GOL 1000  -  1992-1996  -  CHT 1.0 8V L4 SOHC  -  Gasolina  -  52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cell r="E2067" t="str">
            <v/>
          </cell>
        </row>
        <row r="2068">
          <cell r="A2068">
            <v>25648030</v>
          </cell>
          <cell r="B2068" t="str">
            <v>SEDE DE VALVULA ADM CORCEL 30 STD</v>
          </cell>
          <cell r="C2068" t="str">
            <v>80NU 6057-A (ORIG.)
A5441 (300 INDY)</v>
          </cell>
          <cell r="D2068" t="str">
            <v>FORD: CORCEL II L  -  1979 - 1986  -  CHT 1.6 L 8V SOHC L4  -  GASOLINA / ETANOL  -  73 - 75</v>
          </cell>
          <cell r="E2068" t="str">
            <v/>
          </cell>
        </row>
        <row r="2069">
          <cell r="A2069">
            <v>25649030</v>
          </cell>
          <cell r="B2069" t="str">
            <v>SEDE DE VALVULA ESC CORCEL 30 STD</v>
          </cell>
          <cell r="C2069" t="str">
            <v>84AU 6E 087 (ORIG.)
84AU6E087-A (ORIG.)
A5442 (300 INDY)</v>
          </cell>
          <cell r="D2069" t="str">
            <v>FORD: CORCEL II L  -  1979 - 1986  -  CHT 1.6 L 8V SOHC L4  -  GASOLINA / ETANOL  -  73 - 75</v>
          </cell>
          <cell r="E2069" t="str">
            <v/>
          </cell>
        </row>
        <row r="2070">
          <cell r="A2070">
            <v>25650010</v>
          </cell>
          <cell r="B2070" t="str">
            <v>SEDE DE VALVULA ADM 1600 PASSAT STD</v>
          </cell>
          <cell r="C2070" t="str">
            <v>056103431-D (ORIG.)
A5431 (300 INDY)</v>
          </cell>
          <cell r="D2070"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70" t="str">
            <v/>
          </cell>
        </row>
        <row r="2071">
          <cell r="A2071">
            <v>25650210</v>
          </cell>
          <cell r="B2071" t="str">
            <v>SEDE DE VALVULA ADM 1600 PASSAT +0,20</v>
          </cell>
          <cell r="C2071" t="str">
            <v>056103431-D (ORIG.)</v>
          </cell>
          <cell r="D2071"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71" t="str">
            <v/>
          </cell>
        </row>
        <row r="2072">
          <cell r="A2072">
            <v>25650510</v>
          </cell>
          <cell r="B2072" t="str">
            <v>SEDE DE VALVULA ADM 1600 PASSAT +0,50</v>
          </cell>
          <cell r="C2072" t="str">
            <v>056103431-D (ORIG.)</v>
          </cell>
          <cell r="D2072"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cell r="E2072" t="str">
            <v/>
          </cell>
        </row>
        <row r="2073">
          <cell r="A2073">
            <v>25904080</v>
          </cell>
          <cell r="B2073" t="str">
            <v>SEDE DE VALVULA ADM D225/226/229T STD</v>
          </cell>
          <cell r="C2073" t="str">
            <v>6 226 0 345 3023 (ORIG.)
62268345302 (ORIG.)
A 5423 (300 INDY)
SA0130128000 (MAHLE)
SA0130128001 (METAL LEVE)</v>
          </cell>
          <cell r="D2073"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3" t="str">
            <v/>
          </cell>
        </row>
        <row r="2074">
          <cell r="A2074">
            <v>25904180</v>
          </cell>
          <cell r="B2074" t="str">
            <v>SEDE DE VALVULA ADM D225/226/229T +0,10</v>
          </cell>
          <cell r="C2074" t="str">
            <v>6 226 0 345 3023 (ORIG.)</v>
          </cell>
          <cell r="D2074"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4" t="str">
            <v/>
          </cell>
        </row>
        <row r="2075">
          <cell r="A2075">
            <v>25904280</v>
          </cell>
          <cell r="B2075" t="str">
            <v>SEDE DE VALVULA ADM D225/226/229T +0,20</v>
          </cell>
          <cell r="C2075" t="str">
            <v>6 226 0 345 3023 (ORIG.)</v>
          </cell>
          <cell r="D2075"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5" t="str">
            <v/>
          </cell>
        </row>
        <row r="2076">
          <cell r="A2076">
            <v>25904380</v>
          </cell>
          <cell r="B2076" t="str">
            <v>SEDE DE VALVULA ADM D225/226/229T +0,30</v>
          </cell>
          <cell r="C2076" t="str">
            <v>6 226 0 345 3023 (ORIG.)</v>
          </cell>
          <cell r="D2076"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6" t="str">
            <v/>
          </cell>
        </row>
        <row r="2077">
          <cell r="A2077">
            <v>25904480</v>
          </cell>
          <cell r="B2077" t="str">
            <v>SEDE DE VALVULA ADM D225/226/229T +0,40</v>
          </cell>
          <cell r="C2077" t="str">
            <v>6 226 0 345 3023 (ORIG.)</v>
          </cell>
          <cell r="D2077"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7" t="str">
            <v/>
          </cell>
        </row>
        <row r="2078">
          <cell r="A2078">
            <v>25904580</v>
          </cell>
          <cell r="B2078" t="str">
            <v>SEDE DE VALVULA ADM D225/226/229T +0,50</v>
          </cell>
          <cell r="C2078" t="str">
            <v>6 226 0 345 3023 (ORIG.)</v>
          </cell>
          <cell r="D2078"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8" t="str">
            <v/>
          </cell>
        </row>
        <row r="2079">
          <cell r="A2079">
            <v>25904680</v>
          </cell>
          <cell r="B2079" t="str">
            <v>SEDE DE VALVULA ADM D225/226/229T +1,00</v>
          </cell>
          <cell r="C2079" t="str">
            <v>6 226 0 345 3023 (ORIG.)</v>
          </cell>
          <cell r="D2079"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79" t="str">
            <v/>
          </cell>
        </row>
        <row r="2080">
          <cell r="A2080">
            <v>25904780</v>
          </cell>
          <cell r="B2080" t="str">
            <v>SEDE DE VALVULA ADM D225/226/229T +2,00</v>
          </cell>
          <cell r="C2080" t="str">
            <v>6 226 0 345 3023 (ORIG.)</v>
          </cell>
          <cell r="D2080"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cell r="E2080" t="str">
            <v/>
          </cell>
        </row>
        <row r="2081">
          <cell r="A2081">
            <v>25950030</v>
          </cell>
          <cell r="B2081" t="str">
            <v>SEDE DE VALVULA ESC ENDURA 1.0 STD</v>
          </cell>
          <cell r="C2081" t="str">
            <v>97BM 6057 A1A (ORIG.)
A 5443 (300 INDY)
SE0590129000 (MAHLE)
SE0590129001 (METAL LEVE)</v>
          </cell>
          <cell r="D2081"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cell r="E2081" t="str">
            <v/>
          </cell>
        </row>
        <row r="2082">
          <cell r="A2082">
            <v>25950130</v>
          </cell>
          <cell r="B2082" t="str">
            <v>SEDE DE VALVULA ESC ENDURA 1.0 +0,10</v>
          </cell>
          <cell r="C2082" t="str">
            <v>97BM/6057/A1/A (ORIG.)
A 5443-10 (300 INDY)
SE0590129100 (MAHLE)
SE0590129101 (METAL LEVE)</v>
          </cell>
          <cell r="D2082"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cell r="E2082" t="str">
            <v/>
          </cell>
        </row>
        <row r="2083">
          <cell r="A2083">
            <v>25950230</v>
          </cell>
          <cell r="B2083" t="str">
            <v>SEDE DE VALVULA ESC ENDURA 1.0 +0,20</v>
          </cell>
          <cell r="C2083" t="str">
            <v>97BM/6057/A1/A (ORIG.)</v>
          </cell>
          <cell r="D2083"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cell r="E2083" t="str">
            <v/>
          </cell>
        </row>
        <row r="2084">
          <cell r="A2084">
            <v>25950330</v>
          </cell>
          <cell r="B2084" t="str">
            <v>SEDE DE VALVULA ESC ENDURA 1.0 +0,30</v>
          </cell>
          <cell r="C2084" t="str">
            <v>97BM/6057/A1/A (ORIG.)</v>
          </cell>
          <cell r="D2084"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cell r="E2084" t="str">
            <v/>
          </cell>
        </row>
        <row r="2085">
          <cell r="A2085">
            <v>41003070</v>
          </cell>
          <cell r="B2085" t="str">
            <v>TUCHO VALVULA MEC DUCATO 2.5/2.8 4 CIL STD</v>
          </cell>
          <cell r="C2085" t="str">
            <v>4733350 (ORIG.)</v>
          </cell>
          <cell r="D2085" t="str">
            <v>CITROEN: JUMPER  -  2001 - 2002  -  8140.43 2.8 L 8V SOHV L4  -  DIESEL  -  105
CITROEN: JUMPER  -  2001-2002  -  8140.43 2.8 L 8V SOHV L4  -  DIESEL  -  105
CITROEN: JUMPER  -  2002 - 2005  -  8140.43 2.8 L 8V SOHV L4  -  DIESEL  -  105
CITROEN: JUMPER  -  2002-2005  -  8140.43 2.8 L 8V SOHV L4  -  DIESEL  -  105
CITROEN: JUMPER  -  2006 - 2010  -  8140.43S 2.8 L 8V SOHV L4  -  DIESEL  -  127
CITROEN: JUMPER  -  2006-2010  -  8140.43S 2.8 L 8V SOHV L4  -  DIESEL  -  127
CITROEN: JUMPER  -  2009 - 2009  -  8140.43S 2.8 L 8V SOHV L4  -  DIESEL  -  127
CITROEN: JUMPER  -  2009-2009  -  8140.43S 2.8 L 8V SOHV L4  -  DIESEL  -  127
FIAT: DUCATO  -  1997 - 1999  -  2.5 D 2.5 L 8V SOHC L4  -  DIESEL  -  84
FIAT: DUCATO  -  1997-1999  -  2.5 D 2.5 L 8V SOHC L4  -  DIESEL  -  84
FIAT: DUCATO  -  1998 - 1999  -  2.5 D 2.5 L 8V SOHC L4  -  DIESEL  -  84
FIAT: DUCATO  -  1998 - 2001  -  2.8 TD 2.8 L 8V SOHC L4  -  DIESEL  -  122
FIAT: DUCATO  -  1998 - 2005  -  2.8 D 2.8 L 8V SOHC L4  -  DIESEL  -  86
FIAT: DUCATO  -  1998-1999  -  2.5 D 2.5 L 8V SOHC L4  -  DIESEL  -  84
FIAT: DUCATO  -  1998-2001  -  2.8 TD 2.8 L 8V SOHC L4  -  DIESEL  -  122
FIAT: DUCATO  -  1998-2005  -  2.8 D 2.8 L 8V SOHC L4  -  DIESEL  -  86
FIAT: DUCATO  -  1999 - 2001  -  2.5 D 2.5 L 8V SOHC L4  -  DIESEL  -  84
FIAT: DUCATO  -  1999 - 2001  -  ID/TCA 2.8 L 8V SOHC L4  -  DIESEL  -  122
FIAT: DUCATO  -  1999 - 2002  -  ID/TC 2.8 L 8V SOHC L4  -  DIESEL  -  140
FIAT: DUCATO  -  1999 - 2003  -  2.8 ID/TCA 2.8 L 8V SOHC L4  -  DIESEL  -  140
FIAT: DUCATO  -  1999-2001  -  2.5 D 2.5 L 8V SOHC L4  -  DIESEL  -  84
FIAT: DUCATO  -  1999-2001  -  ID/TCA 2.8 L 8V SOHC L4  -  DIESEL  -  122
FIAT: DUCATO  -  1999-2002  -  ID/TC 2.8 L 8V SOHC L4  -  DIESEL  -  140
FIAT: DUCATO  -  1999-2003  -  2.8 ID/TCA 2.8 L 8V SOHC L4  -  DIESEL  -  140
FIAT: DUCATO  -  2000 - 2001  -  PC/NA 2.8 L 8V SOHC L4  -  DIESEL  -  86
FIAT: DUCATO  -  2000 - 2005  -  ID/TCA 2.8 L 8V SOHC L4  -  DIESEL  -  122
FIAT: DUCATO  -  2000 - 2006  -  ID/TCA 2.8 L 8V SOHC L4  -  DIESEL  -  122
FIAT: DUCATO  -  2000-2001  -  PC/NA 2.8 L 8V SOHC L4  -  DIESEL  -  86
FIAT: DUCATO  -  2000-2005  -  ID/TCA 2.8 L 8V SOHC L4  -  DIESEL  -  122
FIAT: DUCATO  -  2000-2006  -  ID/TCA 2.8 L 8V SOHC L4  -  DIESEL  -  122
FIAT: DUCATO  -  2002 - 2005  -  2.8 TDI 2.8 L 8V SOHC L4  -  DIESEL  -  122
FIAT: DUCATO  -  2002 - 2006  -  2.8 TDI 2.8 L 8V SOHC L4  -  DIESEL  -  122
FIAT: DUCATO  -  2002-2005  -  2.8 TDI 2.8 L 8V SOHC L4  -  DIESEL  -  122
FIAT: DUCATO  -  2002-2006  -  2.8 TDI 2.8 L 8V SOHC L4  -  DIESEL  -  122
FIAT: DUCATO  -  2005 - 2009  -  2.8 JTD 2.8 L 8V SOHC L4  -  DIESEL  -  127
FIAT: DUCATO  -  2005-2009  -  2.8 JTD 2.8 L 8V SOHC L4  -  DIESEL  -  127
FIAT: DUCATO 2.5 8V/2.8 8V ASP/TURBO
IVECO: DAILY 35.10  -  2000 - 2005  -  ID/TCA 2.8 L 8V SOHC L4  -  DIESEL  -  103
IVECO: DAILY 35.10  -  2000 - 2006  -  ID/TCA 2.8 L 8V SOHC L4  -  DIESEL  -  103
IVECO: DAILY 35.10  -  2000 - 2008  -  ID/TCA 2.8 L 8V SOHC L4  -  DIESEL  -  103
IVECO: DAILY 35.10  -  2000-2005  -  ID/TCA 2.8 L 8V SOHC L4  -  DIESEL  -  103
IVECO: DAILY 35.10  -  2000-2006  -  ID/TCA 2.8 L 8V SOHC L4  -  DIESEL  -  103
IVECO: DAILY 35.10  -  2000-2008  -  ID/TCA 2.8 L 8V SOHC L4  -  DIESEL  -  103
IVECO: DAILY 35.10  -  2002 - 2004  -  ID/TCA 2.8 L 8V SOHC L4  -  DIESEL  -  103
IVECO: DAILY 35.10  -  2002 - 2005  -  ID/TCA 2.8 L 8V SOHC L4  -  DIESEL  -  103
IVECO: DAILY 35.10  -  2002-2004  -  ID/TCA 2.8 L 8V SOHC L4  -  DIESEL  -  103
IVECO: DAILY 35.10  -  2002-2005  -  ID/TCA 2.8 L 8V SOHC L4  -  DIESEL  -  103
IVECO: DAILY 35.13  -  2005 - 2007  -  IVECO 2.8 2.8 L 8V SOHC L4  -  DIESEL  -  125
IVECO: DAILY 35.13  -  2005 - 2009  -  IVECO 2.8 2.8 L 8V SOHC L4  -  DIESEL  -  125
IVECO: DAILY 35.13  -  2005-2007  -  IVECO 2.8 2.8 L 8V SOHC L4  -  DIESEL  -  125
IVECO: DAILY 35.13  -  2005-2009  -  IVECO 2.8 2.8 L 8V SOHC L4  -  DIESEL  -  125
IVECO: DAILY 38.13  -  2005 - 2008  -  IVECO 2.8 2.8 L 8V SOHC L4  -  DIESEL  -  125
IVECO: DAILY 38.13  -  2005-2008  -  IVECO 2.8 2.8 L 8V SOHC L4  -  DIESEL  -  125
IVECO: DAILY 40.12  -  2001 - 2005  -  ID/TCA 2.8 L 8V SOHC L4  -  DIESEL  -  103
IVECO: DAILY 40.12  -  2001-2005  -  ID/TCA 2.8 L 8V SOHC L4  -  DIESEL  -  103
IVECO: DAILY 40.13  -  2005 - 2006  -  IVECO 2.8 2.8 L 8V SOHC L4  -  DIESEL  -  125
IVECO: DAILY 40.13  -  2005 - 2007  -  IVECO 2.8 2.8 L 8V SOHC L4  -  DIESEL  -  125
IVECO: DAILY 40.13  -  2005-2006  -  IVECO 2.8 2.8 L 8V SOHC L4  -  DIESEL  -  125
IVECO: DAILY 40.13  -  2005-2007  -  IVECO 2.8 2.8 L 8V SOHC L4  -  DIESEL  -  125
IVECO: DAILY 40.13  -  2006 - 2007  -  IVECO 2.8 2.8 L 8V SOHC L4  -  DIESEL  -  125
IVECO: DAILY 40.13  -  2006-2007  -  IVECO 2.8 2.8 L 8V SOHC L4  -  DIESEL  -  125
IVECO: DAILY 45S 16 MINIBUS  -  2008 - 2010  -  8140-43 2.8 L 8V SOHC L4  -  DIESEL  -  155
IVECO: DAILY 45S 16 MINIBUS  -  2008-2010  -  8140-43 2.8 L 8V SOHC L4  -  DIESEL  -  155
IVECO: DAILY 49.12  -  2001 - 2005  -  IVECO 2.8 2.8 L 8V SOHC L4  -  DIESEL  -  122
IVECO: DAILY 49.12  -  2001 - 2006  -  IVECO 2.8 2.8 L 8V SOHC L4  -  DIESEL  -  122
IVECO: DAILY 49.12  -  2001-2005  -  IVECO 2.8 2.8 L 8V SOHC L4  -  DIESEL  -  122
IVECO: DAILY 49.12  -  2001-2006  -  IVECO 2.8 2.8 L 8V SOHC L4  -  DIESEL  -  122
IVECO: DAILY 49.12  -  2005 - 2006  -  IVECO 2.8 2.8 L 8V SOHC L4  -  DIESEL  -  122
IVECO: DAILY 49.12  -  2005-2006  -  IVECO 2.8 2.8 L 8V SOHC L4  -  DIESEL  -  122
IVECO: DAILY 50 C 13  -  2001 - 2002  -  IVECO 2.8 2.8 L 8V SOHC L4  -  DIESEL  -  125
IVECO: DAILY 50 C 13  -  2001-2002  -  IVECO 2.8 2.8 L 8V SOHC L4  -  DIESEL  -  125
IVECO: DAILY 50.13  -  2005 - 2007  -  IVECO 2.8 2.8 L 8V SOHC L4  -  DIESEL  -  125
IVECO: DAILY 50.13  -  2005-2007  -  IVECO 2.8 2.8 L 8V SOHC L4  -  DIESEL  -  125
IVECO: DAILY 59.12  -  2002 - 2003  -  ID/TCA 2.8 L 8V SOHC L4  -  DIESEL  -  103
IVECO: DAILY 59.12  -  2002-2003  -  ID/TCA 2.8 L 8V SOHC L4  -  DIESEL  -  103
IVECO: DAILY 60 13 HM CITY CLASS 55C16 3950 VEDRATO  -  2008 - 2009  -  8140-43 2.8 L 8V SOHC L4  -  DIESEL  -  155
IVECO: DAILY 60 13 HM CITY CLASS 55C16 3950 VEDRATO  -  2008-2009  -  8140-43 2.8 L 8V SOHC L4  -  DIESEL  -  155
IVECO: DAILY 60.12  -  2003 - 2004  -  IVECO 2.8 2.8 L 8V SOHC L4  -  DIESEL  -  122
IVECO: DAILY 60.12  -  2003-2004  -  IVECO 2.8 2.8 L 8V SOHC L4  -  DIESEL  -  122
IVECO: DAILY 70.12  -  2004 - 2007  -  8140.43 2.8 L 8V SOHC L4  -  DIESEL  -  122
IVECO: DAILY 70.12  -  2004-2007  -  8140.43 2.8 L 8V SOHC L4  -  DIESEL  -  122
IVECO: DAILY 70.13  -  2005 - 2007  -  8140.43S 2.8 L 8V SOHC L4  -  DIESEL  -  125
IVECO: DAILY 70.13  -  2005-2007  -  8140.43S 2.8 L 8V SOHC L4  -  DIESEL  -  125
IVECO: DAILY VEDRATO 40.12  -  2002 - 2005  -  8140-43 2.8 L 8V SOHC L4  -  DIESEL  -  103
IVECO: DAILY VEDRATO 40.12  -  2002-2005  -  8140-43 2.8 L 8V SOHC L4  -  DIESEL  -  103
IVECO: SCUDATO 49.12S HM  -  2001 - 2005  -  8140-43 2.8 L 8V SOHC L4  -  DIESEL  -  103
IVECO: SCUDATO 49.12S HM  -  2001-2005  -  8140-43 2.8 L 8V SOHC L4  -  DIESEL  -  103
IVECO: SCUDATO 50.13 HMV VEDRATO  -  2005 - 2008  -  8140-43S 2.8 L 8V SOHC L4  -  DIESEL  -  125
IVECO: SCUDATO 50.13 HMV VEDRATO  -  2005-2008  -  8140-43S 2.8 L 8V SOHC L4  -  DIESEL  -  125
IVECO: SCUDATO 59.12S HM  -  2001 - 2005  -  8140-43 2.8 L 8V SOHC L4  -  DIESEL  -  135
IVECO: SCUDATO 59.12S HM  -  2001-2005  -  8140-43 2.8 L 8V SOHC L4  -  DIESEL  -  135
IVECO: SCUDATO 60.13 HM 3600  -  2005 - 2008  -  8140-43S 2.8 L 8V SOHC L4  -  DIESEL  -  125
IVECO: SCUDATO 60.13 HM 3600  -  2005-2008  -  8140-43S 2.8 L 8V SOHC L4  -  DIESEL  -  125
IVECO: SCUDATO 60.13 HM 4180  -  2006 - 2007  -  8140-43S 2.8 L 8V SOHC L4  -  DIESEL  -  125
IVECO: SCUDATO 60.13 HM 4180  -  2006-2007  -  8140-43S 2.8 L 8V SOHC L4  -  DIESEL  -  125
IVECO: SCUDATO 60.13 HM CITY CLASS  -  2004 - 2007  -  8140-43 2.8 L 8V SOHC L4  -  DIESEL  -  125
IVECO: SCUDATO 60.13 HM CITY CLASS  -  2004-2007  -  8140-43 2.8 L 8V SOHC L4  -  DIESEL  -  125
IVECO: SCUDATO 60.13 HMV 3300 VEDRATO  -  2005 - 2008  -  8140-43S 2.8 L 8V SOHC L4  -  DIESEL  -  125
IVECO: SCUDATO 60.13 HMV 3300 VEDRATO  -  2005-2008  -  8140-43S 2.8 L 8V SOHC L4  -  DIESEL  -  125
PEUGEOT: BOXER  -  1999 - 2002  -  SOFIM 2800 2.8 L 8V SOHV L4  -  DIESEL  -  87
PEUGEOT: BOXER  -  1999-2002  -  SOFIM 2800 2.8 L 8V SOHV L4  -  DIESEL  -  87
PEUGEOT: BOXER  -  2002 - 2005  -  8140.43 2.8 L 8V SOHV L4  -  DIESEL  -  122
PEUGEOT: BOXER  -  2002 - 2006  -  8140.43 2.8 L 8V SOHV L4  -  DIESEL  -  122
PEUGEOT: BOXER  -  2002-2005  -  8140.43 2.8 L 8V SOHV L4  -  DIESEL  -  122
PEUGEOT: BOXER  -  2002-2006  -  8140.43 2.8 L 8V SOHV L4  -  DIESEL  -  122
PEUGEOT: BOXER  -  2004 - 2005  -  8140.43 2.8 L 8V SOHV L4  -  DIESEL  -  122
PEUGEOT: BOXER  -  2004-2005  -  8140.43 2.8 L 8V SOHV L4  -  DIESEL  -  122
PEUGEOT: BOXER  -  2005 - 2006  -  8140.43 2.8 L 8V SOHV L4  -  DIESEL  -  127
PEUGEOT: BOXER  -  2005 - 2010  -  8140.43 2.8 L 8V SOHV L4  -  DIESEL  -  127
PEUGEOT: BOXER  -  2005-2006  -  8140.43 2.8 L 8V SOHV L4  -  DIESEL  -  127
PEUGEOT: BOXER  -  2005-2010  -  8140.43 2.8 L 8V SOHV L4  -  DIESEL  -  127
PEUGEOT: BOXER  -  2006 - 2008  -  8140.43 2.8 L 8V SOHV L4  -  DIESEL  -  127
PEUGEOT: BOXER  -  2006 - 2009  -  8140.43 2.8 L 8V SOHV L4  -  DIESEL  -  127
PEUGEOT: BOXER  -  2006-2008  -  8140.43 2.8 L 8V SOHV L4  -  DIESEL  -  127
PEUGEOT: BOXER  -  2006-2009  -  8140.43 2.8 L 8V SOHV L4  -  DIESEL  -  127</v>
          </cell>
          <cell r="E2085" t="str">
            <v/>
          </cell>
        </row>
        <row r="2086">
          <cell r="A2086">
            <v>41012098</v>
          </cell>
          <cell r="B2086" t="str">
            <v>TUCHO VALVULA MEC HILUX 2.8/3.0 TD STD</v>
          </cell>
          <cell r="C2086" t="str">
            <v>1375154010 (ORIG.)</v>
          </cell>
          <cell r="D2086" t="str">
            <v>TOYOTA: HILUX 3.0 LIMITED AT  -  2014 - 2015  -  1KD-FTV 3.0 16V L4 DOHC  -  Diesel  -  171
TOYOTA: HILUX 3.0 LIMITED AT  -  2014-2015  -  1KD-FTV 3.0 16V L4 DOHC  -  Diesel  -  171
TOYOTA: HILUX CD SR 4X4  -  2002 - 2006  -  1KZTE 3.0 8V L4 SOHC  -  Diesel  -  116
TOYOTA: HILUX CD SR 4X4  -  2002-2006  -  1KZTE 3.0 8V L4 SOHC  -  Diesel  -  116
TOYOTA: HILUX CDSRV AT TURBO  -  2007 - 2007  -  1KD-FTV 3.0 16V L4 DOHC  -  Diesel  -  163
TOYOTA: HILUX CDSRV AT TURBO  -  2007-2007  -  1KD-FTV 3.0 16V L4 DOHC  -  Diesel  -  163
TOYOTA: HILUX CDSRV TURBO  -  2006 - 2007  -  1KD-FTV 3.0 16V L4 DOHC  -  Diesel  -  163
TOYOTA: HILUX CDSRV TURBO  -  2006-2007  -  1KD-FTV 3.0 16V L4 DOHC  -  Diesel  -  163
TOYOTA: HILUX CS STD 4X4  -  2002 - 2006  -  1KZTE 3.0 8V L4 SOHC  -  Diesel  -  116
TOYOTA: HILUX CS STD 4X4  -  2002-2006  -  1KZTE 3.0 8V L4 SOHC  -  Diesel  -  116
TOYOTA: HILUX D/C DX AC  -  2007 - 2013  -  1KD-FTV 3.0 16V L4 DOHC  -  Diesel  -  163
TOYOTA: HILUX D/C DX AC  -  2007-2013  -  1KD-FTV 3.0 16V L4 DOHC  -  Diesel  -  163
TOYOTA: HILUX D/C DX AC 4X4  -  2005 - 2006  -  1KD-FTV 3.0 16V L4 DOHC  -  Diesel  -  163
TOYOTA: HILUX D/C DX AC 4X4  -  2005-2006  -  1KD-FTV 3.0 16V L4 DOHC  -  Diesel  -  163
TOYOTA: HILUX D/C DX C&amp;C 4X4  -  2005 - 2013  -  1KD-FTV 3.0 16V L4 DOHC  -  Diesel  -  163
TOYOTA: HILUX D/C DX C&amp;C 4X4  -  2005-2013  -  1KD-FTV 3.0 16V L4 DOHC  -  Diesel  -  163
TOYOTA: HILUX D/C SR TBI  -  2005 - 2013  -  1KD-FTV 3.0 16V L4 DOHC  -  Diesel  -  163
TOYOTA: HILUX D/C SR TBI  -  2005-2013  -  1KD-FTV 3.0 16V L4 DOHC  -  Diesel  -  163
TOYOTA: HILUX D/C SR/RSV  -  2010 - 2013  -  1KD-FTV 3.0 16V L4 DOHC  -  Diesel  -  163
TOYOTA: HILUX D/C SR/RSV  -  2010-2013  -  1KD-FTV 3.0 16V L4 DOHC  -  Diesel  -  163
TOYOTA: HILUX D/C SRV 4X4  -  2005 - 2013  -  1KD-FTV 3.0 16V L4 DOHC  -  Diesel  -  163
TOYOTA: HILUX D/C SRV 4X4  -  2005-2013  -  1KD-FTV 3.0 16V L4 DOHC  -  Diesel  -  163
TOYOTA: HILUX D/C SRV TBI  -  2007 - 2013  -  1KD-FTV 3.0 16V L4 DOHC  -  Diesel  -  163
TOYOTA: HILUX D/C SRV TBI  -  2007-2013  -  1KD-FTV 3.0 16V L4 DOHC  -  Diesel  -  163
TOYOTA: HILUX DX AC 4X2  -  2005 - 2011  -  2KD-FTV 2.5 16V L4 DOHC  -  Diesel  -  102
TOYOTA: HILUX DX AC 4X2  -  2005-2011  -  2KD-FTV 2.5 16V L4 DOHC  -  Diesel  -  102
TOYOTA: HILUX S/C DX AC  -  2007 - 2011  -  1KD-FTV 3.0 16V L4 DOHC  -  Diesel  -  163
TOYOTA: HILUX S/C DX AC  -  2007-2011  -  1KD-FTV 3.0 16V L4 DOHC  -  Diesel  -  163
TOYOTA: HILUX S/C DX AC 4X4  -  2005 - 2006  -  1KD-FTV 3.0 16V L4 DOHC  -  Diesel  -  163
TOYOTA: HILUX S/C DX AC 4X4  -  2005-2006  -  1KD-FTV 3.0 16V L4 DOHC  -  Diesel  -  163
TOYOTA: HILUX SRV 4X4  -  2002 - 2005  -  1KZTE 3.0 8V L4 SOHC  -  Diesel  -  116
TOYOTA: HILUX SRV 4X4  -  2002-2005  -  1KZTE 3.0 8V L4 SOHC  -  Diesel  -  116
TOYOTA: HILUX SRV 4X4 A/T  -  2013 - 2015  -  1KD-FTV 3.0 16V L4 DOHC  -  Diesel  -  171
TOYOTA: HILUX SRV 4X4 A/T  -  2013-2015  -  1KD-FTV 3.0 16V L4 DOHC  -  Diesel  -  171
TOYOTA: HILUX SRV 4X4 A/T TOP  -  2005 - 2013  -  1KD-FTV 3.0 16V L4 DOHC  -  Diesel  -  163
TOYOTA: HILUX SRV 4X4 A/T TOP  -  2005-2013  -  1KD-FTV 3.0 16V L4 DOHC  -  Diesel  -  163
TOYOTA: HILUX TD DX ACPS  -  2011 - 2013  -  1KD-FTV 3.0 16V L4 DOHC  -  Diesel  -  163
TOYOTA: HILUX TD DX ACPS  -  2011-2013  -  1KD-FTV 3.0 16V L4 DOHC  -  Diesel  -  163
TOYOTA: LAND CRUISER PRADO D-4D  -  2003 - 2010  -  1KD-FTV 3.0 16V L4 DOHC  -  Diesel  -  163
TOYOTA: LAND CRUISER PRADO D-4D  -  2003-2010  -  1KD-FTV 3.0 16V L4 DOHC  -  Diesel  -  163
TOYOTA: SW4 RSV A/T  -  2005 - 2012  -  1KD-FTV 3.0 16V L4 DOHC  -  Diesel  -  163
TOYOTA: SW4 RSV A/T  -  2005-2012  -  1KD-FTV 3.0 16V L4 DOHC  -  Diesel  -  163
TOYOTA: SW4 SRV M/T  -  2005 - 2010  -  1KD-FTV 3.0 16V L4 DOHC  -  Diesel  -  163
TOYOTA: SW4 SRV M/T  -  2005-2010  -  1KD-FTV 3.0 16V L4 DOHC  -  Diesel  -  163</v>
          </cell>
          <cell r="E2086" t="str">
            <v/>
          </cell>
        </row>
        <row r="2087">
          <cell r="A2087">
            <v>41013070</v>
          </cell>
          <cell r="B2087" t="str">
            <v>TUCHO VALVULA MEC FIAT 1.0/1.3/1.5 8V STD</v>
          </cell>
          <cell r="C2087" t="str">
            <v>4152447 (ORIG.)</v>
          </cell>
          <cell r="D2087" t="str">
            <v>FIAT: ELBA 1.5  -  1986 - 1993  -  FIASA 1.5 8V L4 SOHC  -  Gasolina  -  70
FIAT: ELBA 1.5  -  1986-1993  -  FIASA 1.5 8V L4 SOHC  -  Gasolina  -  70
FIAT: ELBA CSL I.E  -  1992 - 1996  -  FIASA 1.5 8V L4 SOHC  -  Gasolina  -  67
FIAT: ELBA CSL I.E  -  1992-1996  -  FIASA 1.5 8V L4 SOHC  -  Gasolina  -  67
FIAT: FIORINO 1.3  -  1988 - 1991  -  FIASA 1.3 8V L4 SOHC  -  Etanol  -  60
FIAT: FIORINO 1.3  -  1988-1991  -  FIASA 1.3 8V L4 SOHC  -  Etanol  -  60
FIAT: FIORINO 1.5  -  1991 - 1996  -  FIASA 1.5 8V L4 SOHC  -  Gasolina  -  70
FIAT: FIORINO 1.5  -  1991-1996  -  FIASA 1.5 8V L4 SOHC  -  Gasolina  -  70
FIAT: FIORINO 147  -  1981 - 1988  -  FIASA 1.3 8V L4 SOHC  -  Gasolina  -  63
FIAT: FIORINO 147  -  1981-1988  -  FIASA 1.3 8V L4 SOHC  -  Gasolina  -  63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1.5R  -  1988 - 1989  -  FIASA 1.5 8V L4 SOHC  -  Gasolina  -  70
FIAT: UNO 1.5R  -  1988-1989  -  FIASA 1.5 8V L4 SOHC  -  Gasolina  -  70
FIAT: UNO CLS  -  1991 - 1993  -  FIASA 1.5 8V L4 SOHC  -  Gasolina  -  70
FIAT: UNO CLS  -  1991-1993  -  FIASA 1.5 8V L4 SOHC  -  Gasolina  -  70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S/CS  -  1990 - 1994  -  FIASA 1.5 8V L4 SOHC  -  Gasolina  -  70
FIAT: UNO S/CS  -  1990-1994  -  FIASA 1.5 8V L4 SOHC  -  Gasolina  -  70
FIAT: UNO S/CS I.E  -  1992 - 1997  -  FIASA 1.5 8V L4 SOHC  -  Gasolina  -  67
FIAT: UNO S/CS I.E  -  1992-1997  -  FIASA 1.5 8V L4 SOHC  -  Gasolina  -  67
FIAT: UNO S/CS/SX  -  1984 - 1991  -  FIASA 1.3 8V L4 SOHC  -  Etanol  -  60
FIAT: UNO S/CS/SX  -  1984-1991  -  FIASA 1.3 8V L4 SOHC  -  Etanol  -  60</v>
          </cell>
          <cell r="E2087" t="str">
            <v/>
          </cell>
        </row>
        <row r="2088">
          <cell r="A2088">
            <v>41026010</v>
          </cell>
          <cell r="B2088" t="str">
            <v>TUCHO VALVULA FUSCA MOTOR 1.3/1.5/1.6 AR STD</v>
          </cell>
          <cell r="C2088" t="str">
            <v>0401093091 (ORIG.)
113109309C/D (ORIG.)
580 (Aplic)
T7072700000810 (MAHLE)
TVM 5727 (METAL LEVE)</v>
          </cell>
          <cell r="D2088"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88" t="str">
            <v/>
          </cell>
        </row>
        <row r="2089">
          <cell r="A2089">
            <v>41026110</v>
          </cell>
          <cell r="B2089" t="str">
            <v>TUCHO VALVULA FUSCA MOTOR 1.3/1.5/1.6 AR +0,15</v>
          </cell>
          <cell r="C2089" t="str">
            <v>0401093091 (ORIG.)
113109309C/D (ORIG.)
580-1 (Aplic)
T7001201500810 (MAHLE)
TVM 8012 (METAL LEVE)</v>
          </cell>
          <cell r="D2089"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89" t="str">
            <v/>
          </cell>
        </row>
        <row r="2090">
          <cell r="A2090">
            <v>41026210</v>
          </cell>
          <cell r="B2090" t="str">
            <v>TUCHO VALVULA FUSCA MOTOR 1.3/1.5/1.6 AR +0,20</v>
          </cell>
          <cell r="C2090" t="str">
            <v>0401093091 (ORIG.)
113109309C/D (ORIG.)
T7001302000810 (MAHLE)
TVM 8013 (METAL LEVE)</v>
          </cell>
          <cell r="D2090"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90" t="str">
            <v/>
          </cell>
        </row>
        <row r="2091">
          <cell r="A2091">
            <v>41026310</v>
          </cell>
          <cell r="B2091" t="str">
            <v>TUCHO VALVULA FUSCA MOTOR 1.3/1.5/1.6 AR +0,30</v>
          </cell>
          <cell r="C2091" t="str">
            <v>0401093091 (ORIG.)
113109309C/D (ORIG.)
580-3 (Aplic)
T7001403000810 (MAHLE)
TVM 8014 (METAL LEVE)</v>
          </cell>
          <cell r="D2091"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91" t="str">
            <v/>
          </cell>
        </row>
        <row r="2092">
          <cell r="A2092">
            <v>41026510</v>
          </cell>
          <cell r="B2092" t="str">
            <v>TUCHO VALVULA FUSCA MOTOR 1.3/1.5/1.6 AR +0,50</v>
          </cell>
          <cell r="C2092" t="str">
            <v>0401093091 (ORIG.)
113109309C/D (ORIG.)
580-5 (Aplic)</v>
          </cell>
          <cell r="D2092" t="str">
            <v>VOLKSWAGEN: BRASILIA 1600  -  1973 - 1982  -  1600 AR 1.6 8V L4 SOHC  -  Gasolina  -  60
VOLKSWAGEN: BRASILIA 1600  -  1973-1982  -  1600 AR 1.6 8V L4 SOHC  -  Gasolina  -  60
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1984 - 1999  -  1600 AR 1.6 8V L4 SOHC  -  Gasolina  -  54
VOLKSWAGEN: KOMBI FURGÃO  -  1984-1999  -  1600 AR 1.6 8V L4 SOHC  -  Gasolina  -  54
VOLKSWAGEN: KOMBI FURGÃO  -  1997 - 2006  -  1600 AR 1.6 8V L4 SOHC  -  Gasolina  -  58
VOLKSWAGEN: KOMBI FURGÃO  -  1997-2006  -  1600 AR 1.6 8V L4 SOHC  -  Gasolina  -  58
VOLKSWAGEN: KOMBI PICK-UP  -  1984 - 1998  -  1600 AR 1.6 8V L4 SOHC  -  Gasolina  -  54
VOLKSWAGEN: KOMBI PICK-UP  -  1984-1998  -  1600 AR 1.6 8V L4 SOHC  -  Gasolina  -  54
VOLKSWAGEN: KOMBI PICK-UP  -  1998 - 2004  -  1600 AR 1.6 8V L4 SOHC  -  Gasolina  -  58
VOLKSWAGEN: KOMBI PICK-UP  -  1998-2004  -  1600 AR 1.6 8V L4 SOHC  -  Gasolina  -  58
VOLKSWAGEN: KOMBI STD/LUXO  -  1984 - 1999  -  1600 AR 1.6 8V L4 SOHC  -  Gasolina  -  54
VOLKSWAGEN: KOMBI STD/LUXO  -  1984-1999  -  1600 AR 1.6 8V L4 SOHC  -  Gasolina  -  54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cell r="E2092" t="str">
            <v/>
          </cell>
        </row>
        <row r="2093">
          <cell r="A2093">
            <v>41028005</v>
          </cell>
          <cell r="B2093" t="str">
            <v>TUCHO VALVULA M790 STD</v>
          </cell>
          <cell r="C2093" t="str">
            <v>7007.005.002.00.9 (ORIG.)</v>
          </cell>
          <cell r="D2093" t="str">
            <v>AGRALE: TX 1.100  -  1982 - 1983  -  M 790 1.3 L 4V SOHC L2  -  DIESEL  -  36</v>
          </cell>
          <cell r="E2093" t="str">
            <v/>
          </cell>
        </row>
        <row r="2094">
          <cell r="A2094">
            <v>41029005</v>
          </cell>
          <cell r="B2094" t="str">
            <v>TUCHO VALVULA M80/85/90/93 STD</v>
          </cell>
          <cell r="C2094" t="str">
            <v>7006.005.002.00.1 (ORIG.)</v>
          </cell>
          <cell r="D2094" t="str">
            <v>AGRALE: TRATOR  -  M80 / M85 / M90 / M93  -  DIESEL  -  7 - 14,7</v>
          </cell>
          <cell r="E2094" t="str">
            <v/>
          </cell>
        </row>
        <row r="2095">
          <cell r="A2095">
            <v>41040020</v>
          </cell>
          <cell r="B2095" t="str">
            <v>TUCHO VALVULA OM326/355 STD</v>
          </cell>
          <cell r="C2095" t="str">
            <v>346 054 0201 (ORIG.)
T4870500000410 (MAHLE)
TVM 5705 (METAL LEVE)</v>
          </cell>
          <cell r="D2095"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cell r="E2095" t="str">
            <v/>
          </cell>
        </row>
        <row r="2096">
          <cell r="A2096">
            <v>41041020</v>
          </cell>
          <cell r="B2096" t="str">
            <v>TUCHO VALVULA OM312/314/352 STD</v>
          </cell>
          <cell r="C2096" t="str">
            <v>343 054 7001 (ORIG.)
352 054 0501 (ORIG.)
41.046.020 (Antigo) (RIO)
607 (Aplic)
T4882600000410 (MAHLE)
TVM 5826 (METAL LEVE)</v>
          </cell>
          <cell r="D2096"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2215  -  1985 - 1986  -  OM 366 A 6.0 12V L6 OHV  -  Diesel
MERCEDES BENZ: L 2215  -  1985-1986  -  OM 366 A 6.0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709  -  1988 - 1993  -  OM 364 4.0 8V L4 OHV  -  Diesel
MERCEDES BENZ: L 709  -  1988-1993  -  OM 364 4.0 8V L4 OHV  -  Diesel
MERCEDES BENZ: L 709/37/42  -  1988 - 1996  -  OM 364 4.0 8V L4 OHV  -  Diesel
MERCEDES BENZ: L 709/37/42  -  1988-1996  -  OM 364 4.0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 1418  -  1989 - 2019  -  OM 366 A 6.0 12V L6 OHV  -  Diesel
MERCEDES BENZ: LA 1418  -  1989-2019  -  OM 366 A 6.0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LAK 1418  -  1989 - 2019  -  OM 366 A 6.0 12V L6 OHV  -  Diesel
MERCEDES BENZ: LAK 1418  -  1989-2019  -  OM 366 A 6.0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1214  -  1989 - 1997  -  OM 366 6.0 12V L6 OHV  -  Diesel
MERCEDES BENZ: LK 1214  -  1989-1997  -  OM 366 6.0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LK 2318  -  1990 - 1993  -  OM 366 A 6.0 12V L6 OHV  -  Diesel
MERCEDES BENZ: LK 2318  -  1990-1993  -  OM 366 A 6.0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1113  -  1982 - 1987  -  OM 352 5.7 12V L6 OHV  -  Diesel
MERCEDES BENZ: OF 1113  -  1982-1987  -  OM 352 5.7 12V L6 OHV  -  Diesel
MERCEDES BENZ: OF 1115  -  1987 - 1994  -  OM 366 6.0 12V L6 OHV  -  Diesel
MERCEDES BENZ: OF 1115  -  1987-1994  -  OM 366 6.0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1315  -  1987 - 1994  -  OM 366 6.0 12V L6 OHV  -  Diesel
MERCEDES BENZ: OH 1315  -  1987-1994  -  OM 366 6.0 12V L6 OHV  -  Diesel
MERCEDES BENZ: OH 1317  -  1988 - 1989  -  OM 352 5.7 12V L6 OHV  -  Diesel
MERCEDES BENZ: OH 1317  -  1988-1989  -  OM 352 5.7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1518  -  1987 - 1989  -  OM 352 5.7 12V L6 OHV  -  Diesel
MERCEDES BENZ: OH 1518  -  1987-1989  -  OM 352 5.7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50 - LV B  -  1991 - 1992  -  OM 364 4.0 8V L4 OHV  -  Diesel
TOYOTA: BANDEIRANTE OJ 50 - LV B  -  1991-1992  -  OM 364 4.0 8V L4 OHV  -  Diesel
TOYOTA: BANDEIRANTE OJ 55 - LPB  -  1974 - 1992  -  OM 314 3.8 8V L4 OHV  -  Diesel
TOYOTA: BANDEIRANTE OJ 55 - LPB  -  1974-1992  -  OM 314 3.8 8V L4 OHV  -  Diesel</v>
          </cell>
          <cell r="E2096" t="str">
            <v/>
          </cell>
        </row>
        <row r="2097">
          <cell r="A2097">
            <v>41043020</v>
          </cell>
          <cell r="B2097" t="str">
            <v>TUCHO VALVULA OM 402/403/447/449 STD</v>
          </cell>
          <cell r="C2097" t="str">
            <v>403 054 1801 (ORIG.)
645 (Aplic)
T4851 (MAHLE)
TVM 6510 (METAL LEVE)</v>
          </cell>
          <cell r="D2097"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cell r="E2097" t="str">
            <v/>
          </cell>
        </row>
        <row r="2098">
          <cell r="A2098">
            <v>41055054</v>
          </cell>
          <cell r="B2098" t="str">
            <v>TUCHO VALVULA BESTA 2.7/3.0 STD</v>
          </cell>
          <cell r="C2098" t="str">
            <v>00636 1243 A (ORIG.)</v>
          </cell>
          <cell r="D2098" t="str">
            <v>KIA MOTOR’S: BESTA  2WD  -  1992 - 2005  -  R2 2.7 L 8V SOHV L4  -  DIESEL  -  80 - 82
KIA MOTOR’S: BESTA  GS 16 LUGARES  -  1999 - 2005  -  JT 3.0 L 8V SOHV L4  -  DIESEL  -  85</v>
          </cell>
          <cell r="E2098" t="str">
            <v/>
          </cell>
        </row>
        <row r="2099">
          <cell r="A2099">
            <v>41113060</v>
          </cell>
          <cell r="B2099" t="str">
            <v>TUCHO VALVULA TD100/101/102/121/123 STD</v>
          </cell>
          <cell r="C2099" t="str">
            <v>1101 (Aplic)
1545539 (ORIG.)
479031 (ORIG.)
T7128700000410 (MAHLE)
TVM 6287 (METAL LEVE)</v>
          </cell>
          <cell r="D2099" t="str">
            <v>VOLVO: B 10 M ARTICULADO  -  1995 - 2006  -  TD 102 F/ FS 9.60 12V L6 OHV  -  Diesel
VOLVO: B 10 M ARTICULADO  -  1995-2006  -  TD 102 F/ FS 9.60 12V L6 OHV  -  Diesel
VOLVO: B 12 M  -  1994 - 2001  -  TD 122 12.0 12V L6 OHV  -  Diesel
VOLVO: B 12 M  -  1994-2001  -  TD 122 12.0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
VOLVO: NL 12 360  -  1993 - 1994  -  TD 122 12.0 12V L6 OHV  -  Diesel
VOLVO: NL 12 360  -  1993-1994  -  TD 122 12.0 12V L6 OHV  -  Diesel
VOLVO: NL 12 410 EDC  -  1993 - 1999  -  TD 122 12.0 12V L6 OHV  -  Diesel
VOLVO: NL 12 410 EDC  -  1993-1999  -  TD 122 12.0 12V L6 OHV  -  Diesel</v>
          </cell>
          <cell r="E2099" t="str">
            <v/>
          </cell>
        </row>
        <row r="2100">
          <cell r="A2100">
            <v>41116060</v>
          </cell>
          <cell r="B2100" t="str">
            <v>TUCHO VALVULA ONIBUS B7R STD</v>
          </cell>
          <cell r="C2100" t="str">
            <v>421067 (ORIG.)</v>
          </cell>
          <cell r="D2100" t="str">
            <v>VOLVO: ÔNIBUS  -  MOTOR B7R  -  DIESEL</v>
          </cell>
          <cell r="E2100" t="str">
            <v/>
          </cell>
        </row>
        <row r="2101">
          <cell r="A2101">
            <v>41152020</v>
          </cell>
          <cell r="B2101" t="str">
            <v>TUCHO VALVULA OM904/906/924/926 STD</v>
          </cell>
          <cell r="C2101" t="str">
            <v>906 054 0701 (ORIG.)
906 054 1001 (ORIG.)</v>
          </cell>
          <cell r="D2101"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cell r="E2101" t="str">
            <v/>
          </cell>
        </row>
        <row r="2102">
          <cell r="A2102">
            <v>41169000</v>
          </cell>
          <cell r="B2102" t="str">
            <v>TUCHO VALVULA CAT 3304/3306 STD</v>
          </cell>
          <cell r="C2102" t="str">
            <v>7S 3161 (ORIG.)
T11800000 (MAHLE)
TVM-6056 (METAL LEVE)</v>
          </cell>
          <cell r="D2102" t="str">
            <v>CATERPILLAR: Motor 3304,3306,966,D4,D6,930,941,950  -  DIESEL</v>
          </cell>
          <cell r="E2102" t="str">
            <v/>
          </cell>
        </row>
        <row r="2103">
          <cell r="A2103">
            <v>41170000</v>
          </cell>
          <cell r="B2103" t="str">
            <v>TUCHO VALVULA CAT 3204/3208 STD</v>
          </cell>
          <cell r="C2103" t="str">
            <v>9N 5786 (ORIG.)
TVM-6606 (METAL LEVE)</v>
          </cell>
          <cell r="D2103" t="str">
            <v>CATERPILLAR: Motor 3204,3208,3160,3150 e 3145  -  DIESEL</v>
          </cell>
          <cell r="E2103" t="str">
            <v/>
          </cell>
        </row>
        <row r="2104">
          <cell r="A2104">
            <v>41190061</v>
          </cell>
          <cell r="B2104" t="str">
            <v>TUCHO VALVULA TRATOR VALTRA - 836014264 STD</v>
          </cell>
          <cell r="C2104" t="str">
            <v>836014264 (ORIG.)</v>
          </cell>
          <cell r="D2104" t="str">
            <v>VALMET / VALTRA: Motor: Valtra 980 985 1180
Série 420/620  -  DIESEL</v>
          </cell>
          <cell r="E2104" t="str">
            <v/>
          </cell>
        </row>
        <row r="2105">
          <cell r="A2105">
            <v>41191080</v>
          </cell>
          <cell r="B2105" t="str">
            <v>TUCHO VALVULA  MWM D225/226/229 STD</v>
          </cell>
          <cell r="C2105" t="str">
            <v>758 (Aplic)
9 225 0 325 003 4 (ORIG.)
T13015 (MAHLE)
TVM-4015 (METAL LEVE)</v>
          </cell>
          <cell r="D2105"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2105" t="str">
            <v/>
          </cell>
        </row>
        <row r="2106">
          <cell r="A2106">
            <v>41191180</v>
          </cell>
          <cell r="B2106" t="str">
            <v>TUCHO VALVULA MWM D225/226/229 +0,15</v>
          </cell>
          <cell r="C2106" t="str">
            <v>758 (Aplic)
9 225 0 325 003 4 (ORIG.)
T13015 (MAHLE)
TVM-4015 (METAL LEVE)</v>
          </cell>
          <cell r="D2106"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2106" t="str">
            <v/>
          </cell>
        </row>
        <row r="2107">
          <cell r="A2107">
            <v>41191380</v>
          </cell>
          <cell r="B2107" t="str">
            <v>TUCHO VALVULA MWM D225/226/229 +0,30</v>
          </cell>
          <cell r="C2107" t="str">
            <v>758 (Aplic)
9 225 0 325 003 4 (ORIG.)
T13015 (MAHLE)
TVM-4015 (METAL LEVE)</v>
          </cell>
          <cell r="D2107"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2107" t="str">
            <v/>
          </cell>
        </row>
        <row r="2108">
          <cell r="A2108">
            <v>41191580</v>
          </cell>
          <cell r="B2108" t="str">
            <v>TUCHO VALVULA MWM D225/226/229 +0,50</v>
          </cell>
          <cell r="C2108" t="str">
            <v>758 (Aplic)
9 225 0 325 003 4 (ORIG.)
T13015 (MAHLE)
TVM-4015 (METAL LEVE)</v>
          </cell>
          <cell r="D2108"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cell r="E2108" t="str">
            <v/>
          </cell>
        </row>
        <row r="2109">
          <cell r="A2109">
            <v>41194080</v>
          </cell>
          <cell r="B2109" t="str">
            <v>TUCHO VALVULA MWM 4.10/6.10 (X10) STD</v>
          </cell>
          <cell r="C2109" t="str">
            <v>7001604C1 (ORIG.)
760 (Aplic)
961003250014 (ORIG.)
961003250024 (ORIG.)
T1360700000610 (MAHLE)
TVM 6607 (METAL LEVE)</v>
          </cell>
          <cell r="D2109"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2109" t="str">
            <v/>
          </cell>
        </row>
        <row r="2110">
          <cell r="A2110">
            <v>41195040</v>
          </cell>
          <cell r="B2110" t="str">
            <v>TUCHO VALVULA MECANICO OPALA STD</v>
          </cell>
        </row>
        <row r="2110">
          <cell r="D2110" t="str">
            <v>CHEVROLET: OPALA  -  1971 - 1993  -  151 / 153 2.5 L 8V SOHC L4  -  GASOLINA E ETANOL  -  76 - 97</v>
          </cell>
          <cell r="E2110" t="str">
            <v/>
          </cell>
        </row>
        <row r="2111">
          <cell r="A2111">
            <v>41229015</v>
          </cell>
          <cell r="B2111" t="str">
            <v>TUCHO VALVULA CUMMINS ISB ELETRONICO 24V STD</v>
          </cell>
          <cell r="C2111" t="str">
            <v>2S0109309A (VOLKSWAGEN)
3947759 (ORIG.)
41.218.015 (ANTIGO) (RIO)
4891226 (ORIG.)
6112001364006 (AGRALE)
BG5X6320AA (FORD)</v>
          </cell>
          <cell r="D2111"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cell r="E2111" t="str">
            <v/>
          </cell>
        </row>
        <row r="2112">
          <cell r="A2112">
            <v>41244070</v>
          </cell>
          <cell r="B2112" t="str">
            <v>TUCHO VALVULA IVECO EUROTECH/TRAKKER 8.210.42 STD</v>
          </cell>
          <cell r="C2112" t="str">
            <v>99432644 (ORIG.)</v>
          </cell>
          <cell r="D2112"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cell r="E2112" t="str">
            <v/>
          </cell>
        </row>
        <row r="2113">
          <cell r="A2113">
            <v>41253030</v>
          </cell>
          <cell r="B2113" t="str">
            <v>TUCHO VALVULA MOTOR CHT STD</v>
          </cell>
          <cell r="C2113" t="str">
            <v>139 (Aplic)
67614 (ORIG.)
T5987900000810 (MAHLE)
TVM 6879 (METAL LEVE)</v>
          </cell>
          <cell r="D2113"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DEL REY L/GLX/GHIA  -  1986 - 1989  -  CHT 1.6 8V L4 SOHC  -  Gasolina  -  73
FORD: BELINA DEL REY L/GLX/GHIA  -  1986-1989  -  CHT 1.6 8V L4 SOHC  -  Gasolina  -  73
FORD: BELINA II GL 4X4  -  1985 - 1986  -  CHT 1.6 8V L4 SOHC  -  Etanol  -  75
FORD: BELINA II GL 4X4  -  1985 - 1986  -  CHT 1.6 8V L4 SOHC  -  Gasolina  -  73
FORD: BELINA II GL 4X4  -  1985-1986  -  CHT 1.6 8V L4 SOHC  -  Etanol  -  75
FORD: BELINA II GL 4X4  -  1985-1986  -  CHT 1.6 8V L4 SOHC  -  Gasolina  -  73
FORD: BELINA II L/GL/LDO  -  1979 - 1986  -  CHT 1.6 8V L4 SOHC  -  Gasolina  -  73
FORD: BELINA II L/GL/LDO  -  1979-1986  -  CHT 1.6 8V L4 SOHC  -  Gasolina  -  73
FORD: BELINA II L/GL/LDO  -  1980 - 1986  -  CHT 1.6 8V L4 SOHC  -  Etanol  -  75
FORD: BELINA II L/GL/LDO  -  1980-1986  -  CHT 1.6 8V L4 SOHC  -  Etanol  -  75
FORD: CORCEL II L/LDO/GL/GT/HOB  -  1979 - 1986  -  CHT 1.6 8V L4 SOHC  -  Gasolina  -  73
FORD: CORCEL II L/LDO/GL/GT/HOB  -  1979-1986  -  CHT 1.6 8V L4 SOHC  -  Gasolina  -  73
FORD: CORCEL II L/LDO/GL/GT/HOB  -  1980 - 1986  -  CHT 1.6 8V L4 SOHC  -  Etanol  -  75
FORD: CORCEL II L/LDO/GL/GT/HOB  -  1980-1986  -  CHT 1.6 8V L4 SOHC  -  Etanol  -  75
FORD: DEL REY L/GL/GLX/GHIA/O  -  1981 - 1989  -  CHT 1.6 8V L4 SOHC  -  Etanol  -  75
FORD: DEL REY L/GL/GLX/GHIA/O  -  1981 - 1989  -  CHT 1.6 8V L4 SOHC  -  Gasolina  -  73
FORD: DEL REY L/GL/GLX/GHIA/O  -  1981-1989  -  CHT 1.6 8V L4 SOHC  -  Etanol  -  75
FORD: DEL REY L/GL/GLX/GHIA/O  -  1981-1989  -  CHT 1.6 8V L4 SOHC  -  Gasolina  -  73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L/GL/HOB/LX AE  -  1990 - 1994  -  CHT 1.6 8V L4 SOHC  -  Etanol  -  75
FORD: ESCORT L/GL/HOB/LX AE  -  1990-1994  -  CHT 1.6 8V L4 SOHC  -  Etanol  -  75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L/GL/BAS 4X4  -  1985 - 1992  -  CHT 1.6 8V L4 SOHC  -  Etanol  -  75
FORD: PAMPA L/GL/BAS 4X4  -  1985-1992  -  CHT 1.6 8V L4 SOHC  -  Etanol  -  75
FORD: PAMPA STD/GL/BAS/GHIA  -  1982 - 1989  -  CHT 1.6 8V L4 SOHC  -  Gasolina  -  73
FORD: PAMPA STD/GL/BAS/GHIA  -  1982-1989  -  CHT 1.6 8V L4 SOHC  -  Gasolina  -  73
FORD: PAMPA STD/L/GL/BAS/GH  -  1982 - 1989  -  CHT 1.6 8V L4 SOHC  -  Etanol  -  75
FORD: PAMPA STD/L/GL/BAS/GH  -  1982-1989  -  CHT 1.6 8V L4 SOHC  -  Etanol  -  75
FORD: SCALA GLX/GHIA  -  1983 - 1986  -  CHT 1.6 8V L4 SOHC  -  Etanol  -  75
FORD: SCALA GLX/GHIA  -  1983 - 1986  -  CHT 1.6 8V L4 SOHC  -  Gasolina  -  73
FORD: SCALA GLX/GHIA  -  1983-1986  -  CHT 1.6 8V L4 SOHC  -  Etanol  -  75
FORD: SCALA GLX/GHIA  -  1983-1986  -  CHT 1.6 8V L4 SOHC  -  Gasolina  -  73
FORD: VERONA LX/GLX  -  1989 - 1992  -  CHT 1.6 8V L4 SOHC  -  Etanol  -  75
FORD: VERONA LX/GLX  -  1989-1992  -  CHT 1.6 8V L4 SOHC  -  Etanol  -  75
VOLKSWAGEN: GOL 1000  -  1992 - 1996  -  CHT 1.0 8V L4 SOHC  -  Gasolina  -  52
VOLKSWAGEN: GOL 1000  -  1992-1996  -  CHT 1.0 8V L4 SOHC  -  Gasolina  -  52
VOLKSWAGEN: GOL CL/GL  -  1990 - 1992  -  CHT 1.6 8V L4 SOHC  -  Etanol  -  75
VOLKSWAGEN: GOL CL/GL  -  1990 - 1994  -  CHT 1.6 8V L4 SOHC  -  Gasolina  -  73
VOLKSWAGEN: GOL CL/GL  -  1990-1992  -  CHT 1.6 8V L4 SOHC  -  Etanol  -  75
VOLKSWAGEN: GOL CL/GL  -  1990-1994  -  CHT 1.6 8V L4 SOHC  -  Gasolina  -  73
VOLKSWAGEN: GOL PLUS  -  1994 - 1996  -  CHT 1.0 8V L4 SOHC  -  Gasolina  -  50
VOLKSWAGEN: GOL PLUS  -  1994-1996  -  CHT 1.0 8V L4 SOHC  -  Gasolina  -  50
VOLKSWAGEN: GOL SPECIAL  -  1996 - 1996  -  CHT 1.0 8V L4 SOHC  -  Gasolina  -  50
VOLKSWAGEN: GOL SPECIAL  -  1996-1996  -  CHT 1.0 8V L4 SOHC  -  Gasolina  -  50
VOLKSWAGEN: LOGUS CL  -  1993 - 1994  -  CHT 1.6 8V L4 SOHC  -  Etanol  -  75
VOLKSWAGEN: LOGUS CL  -  1993-1994  -  CHT 1.6 8V L4 SOHC  -  Etanol  -  75
VOLKSWAGEN: PARATI C/S/CL/LS/GL/LS  -  1990 - 1993  -  CHT 1.6 8V L4 SOHC  -  Etanol  -  75
VOLKSWAGEN: PARATI C/S/CL/LS/GL/LS  -  1990-1993  -  CHT 1.6 8V L4 SOHC  -  Etanol  -  75
VOLKSWAGEN: PARATI S/C/CL/LS/GL  -  1990 - 1993  -  CHT 1.6 8V L4 SOHC  -  Gasolina  -  73
VOLKSWAGEN: PARATI S/C/CL/LS/GL  -  1990-1993  -  CHT 1.6 8V L4 SOHC  -  Gasolina  -  73
VOLKSWAGEN: SAVEIRO S/CL/LS/GL  -  1990 - 1992  -  CHT 1.6 8V L4 SOHC  -  Etanol  -  75
VOLKSWAGEN: SAVEIRO S/CL/LS/GL  -  1990-1992  -  CHT 1.6 8V L4 SOHC  -  Etanol  -  75
VOLKSWAGEN: VOYAGE C/S/CL/LS/GL/GL  -  1990 - 1993  -  CHT 1.6 8V L4 SOHC  -  Gasolina  -  73
VOLKSWAGEN: VOYAGE C/S/CL/LS/GL/GL  -  1990-1993  -  CHT 1.6 8V L4 SOHC  -  Gasolina  -  73
VOLKSWAGEN: VOYAGE C/S/CL/LS/GLS/G  -  1990 - 1993  -  CHT 1.6 8V L4 SOHC  -  Etanol  -  75
VOLKSWAGEN: VOYAGE C/S/CL/LS/GLS/G  -  1990-1993  -  CHT 1.6 8V L4 SOHC  -  Etanol  -  75</v>
          </cell>
          <cell r="E2113" t="str">
            <v/>
          </cell>
        </row>
        <row r="2114">
          <cell r="A2114">
            <v>41272023</v>
          </cell>
          <cell r="B2114" t="str">
            <v>TUCHO VALVULA MAN D08 24.280 STD</v>
          </cell>
          <cell r="C2114" t="str">
            <v>07W109527 (ORIG.)
61043010132 (ORIG.)</v>
          </cell>
          <cell r="D2114"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cell r="E2114" t="str">
            <v/>
          </cell>
        </row>
        <row r="2115">
          <cell r="A2115">
            <v>41274070</v>
          </cell>
          <cell r="B2115" t="str">
            <v>TUCHO VALVULA MEC FIAT FIRE 1.0/1.3/1.4 8V STD</v>
          </cell>
          <cell r="C2115" t="str">
            <v>55223285 (ORIG.)
55223431 (ORIG.)</v>
          </cell>
          <cell r="D2115"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2003 - 2008  -  FIRE 1.3 8V L4 SOHC  -  Gasolina  -  67
FIAT: FIORINO FURGÃO  -  2003-2008  -  FIRE 1.3 8V L4 SOHC  -  Gasolina  -  67
FIAT: FIORINO FURGÃO  -  2007 - 2013  -  FIRE 1.3 8V L4 SOHC  -  Flex  -  70-71
FIAT: FIORINO FURGÃO  -  2007-2013  -  FIRE 1.3 8V L4 SOHC  -  Flex  -  70-71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ATRACTIVE  -  2010 - 2012  -  FIRE 1.4 8V L4 SOHC  -  Flex  -  85-86
FIAT: PALIO ATRACTIVE  -  2010-2012  -  FIRE 1.4 8V L4 SOHC  -  Flex  -  85-86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  2003 - 2005  -  FIRE 1.3 8V L4 SOHC  -  Flex  -  70-71
FIAT: PALIO ELX  -  2003-2005  -  FIRE 1.3 8V L4 SOHC  -  Flex  -  70-71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2009 - 2019  -  FIRE 1.4 8V L4 SOHC  -  Flex  -  85-86
FIAT: PALIO ELX RST III  -  2009-2011  -  FIRE 1.0 8V L4 SOHC  -  Flex  -  73-75
FIAT: PALIO ELX RST III  -  2009-2019  -  FIRE 1.4 8V L4 SOHC  -  Flex  -  85-86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EX MPI  -  2002 - 2004  -  FIRE 1.0 8V L4 SOHC  -  Gasolina  -  54
FIAT: PALIO EX MPI  -  2002-2004  -  FIRE 1.0 8V L4 SOHC  -  Gasolina  -  54
FIAT: PALIO EX RST  -  2002 - 2005  -  FIRE 1.3 8V L4 SOHC  -  Gasolina  -  67
FIAT: PALIO EX RST  -  2002-2005  -  FIRE 1.3 8V L4 SOHC  -  Gasolina  -  67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CE-RST  -  2002 - 2005  -  FIRE 1.3 8V L4 SOHC  -  Gasolina  -  67
FIAT: PALIO STRADA CE-RST  -  2002-2005  -  FIRE 1.3 8V L4 SOHC  -  Gasolina  -  67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RST  -  2002 - 2005  -  FIRE 1.3 8V L4 SOHC  -  Gasolina  -  67
FIAT: PALIO STRADA RST  -  2002-2005  -  FIRE 1.3 8V L4 SOHC  -  Gasolina  -  67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  2004 - 2005  -  FIRE 1.3 8V L4 SOHC  -  Flex  -  70-71
FIAT: PALIO WEEKEND ELX  -  2004-2005  -  FIRE 1.3 8V L4 SOHC  -  Flex  -  70-71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EX  -  2003 - 2004  -  FIRE 1.3 8V L4 SOHC  -  Gasolina  -  67
FIAT: PALIO WEEKEND EX  -  2003-2004  -  FIRE 1.3 8V L4 SOHC  -  Gasolina  -  67
FIAT: PALIO WEEKEND TREKKING RST III  -  2008 - 2010  -  FIRE 1.4 8V L4 SOHC  -  Flex  -  85-86
FIAT: PALIO WEEKEND TREKKING RST III  -  2008-2010  -  FIRE 1.4 8V L4 SOHC  -  Flex  -  85-86
FIAT: PALIO YOUNG FIRE  -  2000 - 2003  -  FIRE 1.0 8V L4 SOHC  -  Gasolina  -  54
FIAT: PALIO YOUNG FIRE  -  2000-2003  -  FIRE 1.0 8V L4 SOHC  -  Gasolina  -  54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1.0 8V L4 SOHC  -  Flex  -  73-75
FIAT: SIENA ATRACTIVE  -  2010 - 2011  -  FIRE 1.4 8V L4 SOHC  -  Flex  -  85-86
FIAT: SIENA ATRACTIVE  -  2010-2011  -  FIRE 1.0 8V L4 SOHC  -  Flex  -  73-75
FIAT: SIENA ATRACTIVE  -  2010-2011  -  FIRE 1.4 8V L4 SOHC  -  Flex  -  85-86
FIAT: SIENA ATTRACTIVE 1.0  -  2017 - 2018  -  FIRE EVO 1.0 8V L4 SOHC  -  Flex  -  73-75
FIAT: SIENA ATTRACTIVE 1.0  -  2017-2018  -  FIRE EVO 1.0 8V L4 SOHC  -  Flex  -  73-75
FIAT: SIENA EL  -  2010 - 2012  -  FIRE 1.4 8V L4 SOHC  -  Flex  -  85-86
FIAT: SIENA EL  -  2010-2012  -  FIRE 1.4 8V L4 SOHC  -  Flex  -  85-86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ELX RST III FLEX  -  2008 - 2008  -  FIRE 1.4 8V L4 SOHC  -  Flex  -  85-86
FIAT: SIENA ELX RST III FLEX  -  2008-2008  -  FIRE 1.4 8V L4 SOHC  -  Flex  -  85-86
FIAT: SIENA EX RST  -  2003 - 2005  -  FIRE 1.3 8V L4 SOHC  -  Gasolina  -  67
FIAT: SIENA EX RST  -  2003-2005  -  FIRE 1.3 8V L4 SOHC  -  Gasolina  -  67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2007 - 2015  -  FIRE 1.3 8V L4 SOHC  -  Flex  -  70-71
FIAT: UNO FURGÃO  -  2007-2015  -  FIRE 1.3 8V L4 SOHC  -  Flex  -  70-71
FIAT: UNO FURGÃO  -  2013 - 2015  -  FIRE EVO 1.0 8V L4 SOHC  -  Flex  -  73-75
FIAT: UNO FURGÃO  -  2013 - 2015  -  FIRE EVO 1.4 8V L4 SOHC  -  Flex  -  85-88
FIAT: UNO FURGÃO  -  2013-2015  -  FIRE EVO 1.0 8V L4 SOHC  -  Flex  -  73-75
FIAT: UNO FURGÃO  -  2013-2015  -  FIRE EVO 1.4 8V L4 SOHC  -  Flex  -  85-88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2008 - 2014  -  FIRE 1.0 8V L4 SOHC  -  Flex  -  65-66
FIAT: UNO WAY  -  2008-2014  -  FIRE 1.0 8V L4 SOHC  -  Flex  -  65-66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cell r="E2115" t="str">
            <v/>
          </cell>
        </row>
        <row r="2116">
          <cell r="A2116">
            <v>41275015</v>
          </cell>
          <cell r="B2116" t="str">
            <v>TUCHO VALVULA MEC CUMMINS ISC/ISL/QSL STD</v>
          </cell>
          <cell r="C2116" t="str">
            <v>2T2109309 (VOLKSWAGEN)
3965966 (ORIG.)
BG5X6500AA (FORD)</v>
          </cell>
          <cell r="D2116"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cell r="E2116" t="str">
            <v/>
          </cell>
        </row>
        <row r="2117">
          <cell r="A2117">
            <v>41276020</v>
          </cell>
          <cell r="B2117" t="str">
            <v>TUCHO VALVULA MEC MMB OM 457 ROLETADO C/2FUROS STD</v>
          </cell>
          <cell r="C2117" t="str">
            <v>41.015.020 (RIO)
5410500222 (ORIG.)
5410500322 (ORIG.)
5410500422 (ORIG.)
5410500522 (ORIG.)
5410500722 (ORIG.)
5410500922 (ORIG.)
5410501122 (ORIG.)
5410501222 (ORIG.)
5410501322 (ORIG.)
5410501522 (ORIG.)
5410501722 (ORIG.)</v>
          </cell>
          <cell r="D2117" t="str">
            <v>MERCEDES BENZ: Motor: OM 457 LA E3 12.0 24V L6 OHV Turbo-cooler
Motor: OM 457 LA E5 12.0 24V L6 OHV Turbo-cooler
Motor: OM 460 LA E5 13.0 24V L6 OHV Turbo-cooler
(Roletado com 2 furos de lubrificação)</v>
          </cell>
          <cell r="E2117" t="str">
            <v/>
          </cell>
        </row>
        <row r="2118">
          <cell r="A2118">
            <v>41281030</v>
          </cell>
          <cell r="B2118" t="str">
            <v>TUCHO VALVULA FORD CARGO/TRATOR STD</v>
          </cell>
          <cell r="C2118" t="str">
            <v>165 (Aplic)
C5NE6500C2 (ORIG.)
C7NN6500B (ORIG.)
T2684100000410 (METAL LEVE)
TVM 5841 (MAHLE)</v>
          </cell>
          <cell r="D2118" t="str">
            <v>FORD: CARGO
FORD: FORD / NEW HOLLAND TRATOR</v>
          </cell>
          <cell r="E2118" t="str">
            <v/>
          </cell>
        </row>
        <row r="2119">
          <cell r="A2119">
            <v>41297050</v>
          </cell>
          <cell r="B2119" t="str">
            <v>TUCHO VALVULA PERKINS 4236/4248/6354 STD</v>
          </cell>
          <cell r="C2119" t="str">
            <v>31.434.163 (ORIG.)
464-6253 (4646253) (CATERPILLAR)
915 (Aplic)
T5773800000810 (MAHLE)
TVM 5738 (METAL LEVE)</v>
          </cell>
          <cell r="D2119" t="str">
            <v>CBT: 2500  -  1980 - 1986  -  6354  12V L6 OHV  -  Diesel
CBT: 2500  -  1980-1986  -  6354  12V L6 OHV  -  Diesel
CBT: 8240  -  1984 - 1994  -  4248  8V L4 OHV  -  Diesel
CBT: 8240  -  1984-1994  -  4248  8V L4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D-6000  -  1992 - 1994  -  S4 4.0 8V L4 OHV  -  Diesel  -  92
CHEVROLET: D-6000  -  1992-1994  -  S4 4.0 8V L4 OHV  -  Diesel  -  92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GMC: D-40 (442/443)  -  1993 - 1995  -  S4 4.0 8V L4 OHV  -  Diesel  -  92
GMC: D-40 (442/443)  -  1993-1995  -  S4 4.0 8V L4 OHV  -  Diesel  -  92
MASSEY FERGUSON: MF 275 4X2  -  1976 - 2010  -  P4000 4.1 8V L4 OHV  -  Diesel
MASSEY FERGUSON: MF 275 4X2  -  1976-2010  -  P4000 4.1 8V L4 OHV  -  Diesel
MASSEY FERGUSON: MF 275 4X4  -  1985 - 2010  -  P4000 4.1 8V L4 OHV  -  Diesel
MASSEY FERGUSON: MF 275 4X4  -  1985-2010  -  P4000 4.1 8V L4 OHV  -  Diesel
MASSEY FERGUSON: MF 275 4X4 E  -  2004 - 2011  -  P4000 4.1 8V L4 OHV  -  Diesel
MASSEY FERGUSON: MF 275 4X4 E  -  2004-2011  -  P4000 4.1 8V L4 OHV  -  Diesel
MASSEY FERGUSON: MF 275 E 4X2  -  1997 - 2011  -  P4000 4.1 8V L4 OHV  -  Diesel
MASSEY FERGUSON: MF 275 E 4X2  -  1997-2011  -  P4000 4.1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283 E 4X4  -  1997 - 2004  -  P4000 4.1 8V L4 OHV  -  Diesel
MASSEY FERGUSON: MF 283 E 4X4  -  1997-2004  -  P4000 4.1 8V L4 OHV  -  Diesel
MASSEY FERGUSON: MF 290 4X2  -  1976 - 1997  -  4248  8V L4 OHV  -  Diesel
MASSEY FERGUSON: MF 290 4X2  -  1976-1997  -  4248  8V L4 OHV  -  Diesel
MASSEY FERGUSON: MF 290 4X2  -  1998 - 2010  -  P4000 4.1 8V L4 OHV  -  Diesel
MASSEY FERGUSON: MF 290 4X2  -  1998-2010  -  P4000 4.1 8V L4 OHV  -  Diesel
MASSEY FERGUSON: MF 290 4X4  -  1982 - 2002  -  4248  8V L4 OHV  -  Diesel
MASSEY FERGUSON: MF 290 4X4  -  1982-2002  -  4248  8V L4 OHV  -  Diesel
MASSEY FERGUSON: MF 290 4X4  -  1998 - 2013  -  P4000 4.1 8V L4 OHV  -  Diesel
MASSEY FERGUSON: MF 290 4X4  -  1998-2013  -  P4000 4.1 8V L4 OHV  -  Diesel
MASSEY FERGUSON: MF 290 4X4 CANA  -  2003 - 2014  -  P4000 4.1 8V L4 OHV  -  Diesel
MASSEY FERGUSON: MF 290 4X4 CANA  -  2003-2014  -  P4000 4.1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4292 4X4  -  2010 - 2014  -  1104 A 4.4 8V L4 OHV  -  Diesel
MASSEY FERGUSON: MF 4292 4X4  -  2010-2014  -  1104 A 4.4 8V L4 OHV  -  Diesel
MASSEY FERGUSON: MF 610  -  1994 - 2000  -  P4000 4.1 8V L4 OHV  -  Diesel
MASSEY FERGUSON: MF 610  -  1994-2000  -  P4000 4.1 8V L4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
STARA: ST MAX 105 CABINE  -  2016 - 2020  -  1104 A 4.4 8V L4 OHV  -  Diesel
STARA: ST MAX 105 CABINE  -  2016-2020  -  1104 A 4.4 8V L4 OHV  -  Diesel</v>
          </cell>
          <cell r="E2119" t="str">
            <v/>
          </cell>
        </row>
        <row r="2120">
          <cell r="A2120">
            <v>41311015</v>
          </cell>
          <cell r="B2120" t="str">
            <v>TUCHO VALVULA CUMMINS B/C COMANDO FERRO/ACO STD</v>
          </cell>
          <cell r="C2120" t="str">
            <v>2RK109309 (VOLKSWAGEN)
3281508 (ORIG.)
3907240 (ORIG.)
3925031 (ORIG.)
3931623 (ORIG.)
3945866 (ORIG.)
3947759 (ORIG.)
3965966 (ORIG.)
452 (Aplic)
6009001585004 (AGRALE)
BF5X6500A (FORD)
T21135000 - T21216000 (MAHLE)</v>
          </cell>
          <cell r="D2120" t="str">
            <v>AGRALE: MA 8.0  -  2005 - 2011  -  B 4.5 8V L4 OHV  -  Diesel  -  80
AGRALE: MA 8.0  -  2005-2011  -  B 4.5 8V L4 OHV  -  Diesel  -  80
AGRALE: MA 8.5 SUPER  -  2002 - 2007  -  B 5.9 12V L6 OHV  -  Diesel  -  140
AGRALE: MA 8.5 SUPER  -  2002-2007  -  B 5.9 12V L6 OHV  -  Diesel  -  140
CASE IH: AF 2688  -  2010 - 2014  -  C 8.3 12V L6 SOHC  -  Diesel  -  303
CASE IH: AF 2688  -  2010-2014  -  C 8.3 12V L6 SOHC  -  Diesel  -  303
CASE IH: AF 2799  -  2010 - 2014  -  C 8.3 12V L6 SOHC  -  Diesel  -  303
CASE IH: AF 2799  -  2010-2014  -  C 8.3 12V L6 SOHC  -  Diesel  -  303
CASE IH: FARMALL80/4  -  2009 - 2014  -  B 4.5 8V L4 OHV  -  Diesel  -  80
CASE IH: FARMALL80/4  -  2009-2014  -  B 4.5 8V L4 OHV  -  Diesel  -  80
CASE IH: FARMALL95/4  -  2009 - 2014  -  B 4.5 8V L4 OHV  -  Diesel  -  80
CASE IH: FARMALL95/4  -  2009-2014  -  B 4.5 8V L4 OHV  -  Diesel  -  80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1422  -  1991 - 2000  -  C 8.3 12V L6 SOHC  -  Diesel  -  303
FORD: CARGO 1422  -  1991-2000  -  C 8.3 12V L6 SOHC  -  Diesel  -  303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  2002 - 2006  -  C 8.3 12V L6 SOHC  -  Diesel  -  303
FORD: CARGO 1722  -  2002-2006  -  C 8.3 12V L6 SOHC  -  Diesel  -  303
FORD: CARGO 1731  -  2003 - 2018  -  C 8.3 12V L6 SOHC  -  Diesel  -  303
FORD: CARGO 1731  -  2003-2018  -  C 8.3 12V L6 SOHC  -  Diesel  -  303
FORD: CARGO 2421  -  2004 - 2005  -  B 5.9 12V L6 OHV  -  Diesel  -  140
FORD: CARGO 2421  -  2004-2005  -  B 5.9 12V L6 OHV  -  Diesel  -  140
FORD: CARGO 2622  -  2002 - 2006  -  C 8.3 12V L6 SOHC  -  Diesel  -  303
FORD: CARGO 2622  -  2002-2006  -  C 8.3 12V L6 SOHC  -  Diesel  -  303
FORD: CARGO 2626  -  2002 - 2006  -  C 8.3 12V L6 SOHC  -  Diesel  -  303
FORD: CARGO 2626  -  2002-2006  -  C 8.3 12V L6 SOHC  -  Diesel  -  303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1993 - 1995  -  C 8.3 12V L6 SOHC  -  Diesel  -  303
FORD: CARGO C 1617  -  1993-1995  -  C 8.3 12V L6 SOHC  -  Diesel  -  303
FORD: CARGO C 1617  -  1996 - 2003  -  B 5.9 12V L6 OHV  -  Diesel  -  140
FORD: CARGO C 1617  -  1996-2003  -  B 5.9 12V L6 OHV  -  Diesel  -  140
FORD: CARGO C 1621  -  2000 - 2003  -  B 5.9 12V L6 OHV  -  Diesel  -  140
FORD: CARGO C 1621  -  2000-2003  -  B 5.9 12V L6 OHV  -  Diesel  -  140
FORD: CARGO C 1622  -  1992 - 2003  -  C 8.3 12V L6 SOHC  -  Diesel  -  303
FORD: CARGO C 1622  -  1992-2003  -  C 8.3 12V L6 SOHC  -  Diesel  -  303
FORD: CARGO C 1630  -  2001 - 2004  -  C 8.3 12V L6 SOHC  -  Diesel  -  303
FORD: CARGO C 1630  -  2001-2004  -  C 8.3 12V L6 SOHC  -  Diesel  -  303
FORD: CARGO C 1717  -  2002 - 2006  -  B 5.9 12V L6 OHV  -  Diesel  -  140
FORD: CARGO C 1717  -  2002-2006  -  B 5.9 12V L6 OHV  -  Diesel  -  140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14-210  -  1988 - 1991  -  C 88 8.3 12V L6 OHV  -  Diesel
VOLKSWAGEN: 14-210  -  1988-1991  -  C 88 8.3 12V L6 OHV  -  Diesel
VOLKSWAGEN: 14-220  -  1991 - 2000  -  C 8.3 12V L6 SOHC  -  Diesel  -  303
VOLKSWAGEN: 14-220  -  1991-2000  -  C 8.3 12V L6 SOHC  -  Diesel  -  303
VOLKSWAGEN: 15-170  -  2000 - 2002  -  B 5.9 12V L6 OHV  -  Diesel  -  140
VOLKSWAGEN: 15-170  -  2000-2002  -  B 5.9 12V L6 OHV  -  Diesel  -  140
VOLKSWAGEN: 15-190  -  2001 - 2006  -  B 5.9 12V L6 OHV  -  Diesel  -  140
VOLKSWAGEN: 15-190  -  2001-2006  -  B 5.9 12V L6 OHV  -  Diesel  -  140
VOLKSWAGEN: 16-170  -  1991 - 2000  -  C 8.3 12V L6 SOHC  -  Diesel  -  303
VOLKSWAGEN: 16-170  -  1991-2000  -  C 8.3 12V L6 SOHC  -  Diesel  -  303
VOLKSWAGEN: 16-200  -  1997 - 2000  -  B 5.9 12V L6 OHV  -  Diesel  -  140
VOLKSWAGEN: 16-200  -  1997-2000  -  B 5.9 12V L6 OHV  -  Diesel  -  140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17-210  -  2000 - 2019  -  B 5.9 12V L6 OHV  -  Diesel  -  140
VOLKSWAGEN: 17-210  -  2000-2019  -  B 5.9 12V L6 OHV  -  Diesel  -  140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23-210  -  2002 - 2005  -  B 5.9 12V L6 OHV  -  Diesel  -  140
VOLKSWAGEN: 23-210  -  2002-2005  -  B 5.9 12V L6 OHV  -  Diesel  -  140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cell r="E2120" t="str">
            <v/>
          </cell>
        </row>
        <row r="2121">
          <cell r="A2121">
            <v>41320075</v>
          </cell>
          <cell r="B2121" t="str">
            <v>TUCHO DE VALVULA VOLVO / DEUTZ D7</v>
          </cell>
          <cell r="C2121" t="str">
            <v>20792475 (ORIG.)</v>
          </cell>
          <cell r="D2121" t="str">
            <v>VOLVO: ESCAVADEIRA  EC240BLC
ESCAVADEIRA  EC290BLC
RETROESCAVADEIRA  BL60B
RETROESCAVADEIRA  BL70B  -  D5D / D7D / D7E 7.1L 6CIL  -  DIESEL  -  168 - 180</v>
          </cell>
          <cell r="E2121" t="str">
            <v/>
          </cell>
        </row>
        <row r="2122">
          <cell r="A2122">
            <v>41322075</v>
          </cell>
          <cell r="B2122" t="str">
            <v>TUCHO DE VALVULA VOLVO / DEUTZ D7</v>
          </cell>
          <cell r="C2122" t="str">
            <v>11700366 (ORIG.)</v>
          </cell>
          <cell r="D2122" t="str">
            <v>VOLVO: ESCAVADEIRA  EC240BLC
ESCAVADEIRA  EC290BLC
RETROESCAVADEIRA  BL60B
RETROESCAVADEIRA  BL70B  -  D5D / D7D / D7E 7.1L 6CIL  -  DIESEL  -  168 - 180</v>
          </cell>
          <cell r="E2122" t="str">
            <v/>
          </cell>
        </row>
        <row r="2123">
          <cell r="A2123">
            <v>41323025</v>
          </cell>
          <cell r="B2123" t="str">
            <v>TUCHO VALVULA GM 261 - C10 STD</v>
          </cell>
          <cell r="C2123" t="str">
            <v>7360352 (ORIG.)</v>
          </cell>
          <cell r="D2123" t="str">
            <v>CHEVROLET: C - 10 / C14  -  1964 - 1984  -  JOBMASTER 261 4.3 L 12V SOHC L6  -  GASOLINA  -  151</v>
          </cell>
          <cell r="E2123" t="str">
            <v/>
          </cell>
        </row>
        <row r="2124">
          <cell r="A2124">
            <v>41330015</v>
          </cell>
          <cell r="B2124" t="str">
            <v>TUCHO VALVULA MEC  CUMMINS B3.3</v>
          </cell>
          <cell r="C2124" t="str">
            <v>4982154 (CUMMINS)</v>
          </cell>
          <cell r="D2124" t="str">
            <v>CUMMINS: CUMMINS B3.3  -  B3.3</v>
          </cell>
          <cell r="E2124" t="str">
            <v/>
          </cell>
        </row>
        <row r="2125">
          <cell r="A2125">
            <v>41332035</v>
          </cell>
          <cell r="B2125" t="str">
            <v>TUCHO VALVULA SCANIA G440 STD</v>
          </cell>
          <cell r="C2125" t="str">
            <v>1103985 (ORIG.)
41371035 (RIO)</v>
          </cell>
          <cell r="D2125" t="str">
            <v>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v>
          </cell>
          <cell r="E2125" t="str">
            <v/>
          </cell>
        </row>
        <row r="2126">
          <cell r="A2126">
            <v>41334033</v>
          </cell>
          <cell r="B2126" t="str">
            <v>TUCHO VALVULA ROLETADO ESPECIAL 6090</v>
          </cell>
          <cell r="C2126" t="str">
            <v>RE540586 (ORIG.)
RE555307 (ORIG.)</v>
          </cell>
          <cell r="D2126" t="str">
            <v>ESPECIAL  -  6090 - 9.0L  -  DIESEL</v>
          </cell>
          <cell r="E2126" t="str">
            <v/>
          </cell>
        </row>
        <row r="2127">
          <cell r="A2127">
            <v>41369035</v>
          </cell>
          <cell r="B2127" t="str">
            <v>TUCHO VALVULA DC11/ L111/112 - 1420836 STD</v>
          </cell>
          <cell r="C2127" t="str">
            <v>1116635 (ORIG.)
131105 (ORIG.)
1420836 (ORIG.)
854 (Aplic)
T76741 (MAHLE)
TVM 5741 (METAL LEVE)</v>
          </cell>
          <cell r="D2127" t="str">
            <v>SCANIA: B110  -  1971 - 1976  -  D 11.0 12V L6 OHV  -  Diesel
SCANIA: B110  -  1971-1976  -  D 11.0 12V L6 OHV  -  Diesel
SCANIA: B111  -  1979 - 1983  -  D 11.0 12V L6 OHV  -  Diesel
SCANIA: B111  -  1979-1983  -  D 11.0 12V L6 OHV  -  Diesel
SCANIA: B111S  -  1976 - 1978  -  DSC 11.0 24V L6 OHV  -  Diesel
SCANIA: B111S  -  1976-1978  -  DSC 11.0 24V L6 OHV  -  Diesel
SCANIA: B111S ARTICULADO  -  1978 - 1983  -  DSC 11.0 24V L6 OHV  -  Diesel
SCANIA: B111S ARTICULADO  -  1978-1983  -  DSC 11.0 24V L6 OHV  -  Diesel
SCANIA: B76  -  1963 - 1971  -  D 11.0 12V L6 OHV  -  Diesel
SCANIA: B76  -  1963-1971  -  D 11.0 12V L6 OHV  -  Diesel
SCANIA: BR115  -  1972 - 1976  -  DSC 11.0 24V L6 OHV  -  Diesel
SCANIA: BR115  -  1972-1976  -  DSC 11.0 24V L6 OHV  -  Diesel
SCANIA: BR116  -  1976 - 1983  -  DSC 11.0 24V L6 OHV  -  Diesel
SCANIA: BR116  -  1976-1983  -  DSC 11.0 24V L6 OHV  -  Diesel
SCANIA: F112 HL 203 HL  -  1988 - 1991  -  DN 11.0 12V L6 OHV  -  Diesel
SCANIA: F112 HL 203 HL  -  1988-1991  -  DN 11.0 12V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S ARTICULADO  -  1983 - 1988  -  DN 11.0 12V L6 OHV  -  Diesel
SCANIA: K112 S ARTICULADO  -  1983-1988  -  DN 11.0 12V L6 OHV  -  Diesel
SCANIA: K112 S/L  -  1983 - 1986  -  DN 11.0 12V L6 OHV  -  Diesel
SCANIA: K112 S/L  -  1983-1986  -  DN 11.0 12V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 110  -  1971 - 1976  -  DSC 11.0 24V L6 OHV  -  Diesel
SCANIA: L 110  -  1971-1976  -  DSC 11.0 24V L6 OHV  -  Diesel
SCANIA: L111  -  1976 - 1982  -  D 11.0 12V L6 OHV  -  Diesel
SCANIA: L111  -  1976-1982  -  D 11.0 12V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L76  -  1963 - 1971  -  D 11.0 12V L6 OHV  -  Diesel
SCANIA: L76  -  1963-1971  -  D 11.0 12V L6 OHV  -  Diesel
SCANIA: LK111  -  1978 - 1983  -  DSC 11.0 24V L6 OHV  -  Diesel
SCANIA: LK111  -  1978-1983  -  DSC 11.0 24V L6 OHV  -  Diesel
SCANIA: LS 110  -  1971 - 1976  -  DSC 11.0 24V L6 OHV  -  Diesel
SCANIA: LS 110  -  1971-1976  -  DSC 11.0 24V L6 OHV  -  Diesel
SCANIA: LS 76  -  1963 - 1970  -  D 11.0 12V L6 OHV  -  Diesel
SCANIA: LS 76  -  1963-1970  -  D 11.0 12V L6 OHV  -  Diesel
SCANIA: LT 110 S  -  1969 - 1976  -  DSC 11.0 24V L6 OHV  -  Diesel
SCANIA: LT 110 S  -  1969-1976  -  DSC 11.0 24V L6 OHV  -  Diesel
SCANIA: LT111  -  1976 - 1981  -  DSC 11.0 24V L6 OHV  -  Diesel
SCANIA: LT111  -  1976-1981  -  DSC 11.0 24V L6 OHV  -  Diesel
SCANIA: LT111  -  1977 - 1981  -  D 11.0 12V L6 OHV  -  Diesel
SCANIA: LT111  -  1977-1981  -  D 11.0 12V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R113 H  -  1991 - 2016  -  DSC 12.0 24V L6 OHV  -  Diesel  -  420
SCANIA: R113 H  -  1991-2016  -  DSC 12.0 24V L6 OHV  -  Diesel  -  420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  1981 - 1989  -  DN 11.0 12V L6 OHV  -  Diesel
SCANIA: T112 H  -  1981-1989  -  DN 11.0 12V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  1984 - 1986  -  DN 11.0 12V L6 OHV  -  Diesel
SCANIA: T112 HW  -  1984-1986  -  DN 11.0 12V L6 OHV  -  Diesel
SCANIA: T112 HW INTERCOOLER  -  1989 - 2019  -  DSC 12.0 24V L6 OHV  -  Diesel  -  420
SCANIA: T112 HW INTERCOOLER  -  1989-2019  -  DSC 12.0 24V L6 OHV  -  Diesel  -  420
SCANIA: T112 MA/H  -  1981 - 1987  -  DN 11.0 12V L6 OHV  -  Diesel
SCANIA: T112 MA/H  -  1981-1987  -  DN 11.0 12V L6 OHV  -  Diesel
SCANIA: T113 E  -  1991 - 1998  -  DN 11.0 12V L6 OHV  -  Diesel
SCANIA: T113 E  -  1991-1998  -  DN 11.0 12V L6 OHV  -  Diesel
SCANIA: T113 H  -  1991 - 1998  -  DSC 11.0 24V L6 OHV  -  Diesel
SCANIA: T113 H  -  1991-1998  -  DSC 11.0 24V L6 OHV  -  Diesel
SCANIA: T113 H  -  1993 - 2019  -  DSC 12.0 24V L6 OHV  -  Diesel  -  420
SCANIA: T113 H  -  1993-2019  -  DSC 12.0 24V L6 OHV  -  Diesel  -  420</v>
          </cell>
          <cell r="E2127" t="str">
            <v/>
          </cell>
        </row>
        <row r="2128">
          <cell r="A2128">
            <v>41521085</v>
          </cell>
          <cell r="B2128" t="str">
            <v>TUCHO VALVULA YANMAR NS50 14201 STD</v>
          </cell>
          <cell r="C2128" t="str">
            <v>NS 50 14201 (ORIG.)</v>
          </cell>
          <cell r="D2128" t="str">
            <v>YANMAR: Motor  54 cc – 50 50R</v>
          </cell>
          <cell r="E2128" t="str">
            <v/>
          </cell>
        </row>
        <row r="2129">
          <cell r="A2129">
            <v>41522085</v>
          </cell>
          <cell r="B2129" t="str">
            <v>TUCHO VALVULA YANMAR NS75 14201 STD</v>
          </cell>
          <cell r="C2129" t="str">
            <v>NS 75 14201 (ORIG.)</v>
          </cell>
          <cell r="D2129" t="str">
            <v>YANMAR: Motor 67 cc – 14S 14T 12RE 12R  95RE 95R  80T 80R</v>
          </cell>
          <cell r="E2129" t="str">
            <v/>
          </cell>
        </row>
        <row r="2130">
          <cell r="A2130">
            <v>41523085</v>
          </cell>
          <cell r="B2130" t="str">
            <v>TUCHO VALVULA YANMAR NS18 14201 STD</v>
          </cell>
          <cell r="C2130" t="str">
            <v>NS 1814201 (ORIG.)</v>
          </cell>
          <cell r="D2130" t="str">
            <v>YANMAR: Motor 66 cc – 18 18R</v>
          </cell>
          <cell r="E2130" t="str">
            <v/>
          </cell>
        </row>
        <row r="2131">
          <cell r="A2131">
            <v>41578033</v>
          </cell>
          <cell r="B2131" t="str">
            <v>TUCHO VALVULA ESPECIAL 3029/4039/4045 STD</v>
          </cell>
          <cell r="C2131" t="str">
            <v>T20073 (ORIG.)</v>
          </cell>
          <cell r="D2131" t="str">
            <v>Motor 3029, 4039, 4045, 6059
Motor: 6068 6.8 24V L6 OHV Turbo
ESPECIAIS: Motor 3029, 4039, 4045, 6059
Motor: 6068 6.8 24V L6 OHV Turbo</v>
          </cell>
          <cell r="E2131" t="str">
            <v/>
          </cell>
        </row>
        <row r="2132">
          <cell r="A2132">
            <v>41634030</v>
          </cell>
          <cell r="B2132" t="str">
            <v>TUCHO VALVULA FORD KA 1.0/1.3/1.6 ENDURA STD</v>
          </cell>
          <cell r="C2132" t="str">
            <v>167 (Aplic)
89BM6500AB (ORIG.)</v>
          </cell>
          <cell r="D2132"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cell r="E2132" t="str">
            <v/>
          </cell>
        </row>
        <row r="2133">
          <cell r="A2133">
            <v>44001070</v>
          </cell>
          <cell r="B2133" t="str">
            <v>TUCHO VALVULA HID PALIO 1.0/1.3 FIRE 16V STD</v>
          </cell>
          <cell r="C2133" t="str">
            <v>22615 (DECAR)
3020 (MAX)
348 (Aplic)
46765629 (ORIG.)
9265 (PERFECT)
TV0250300-00000820 (MAHLE)
TVH 2464 (METAL LEVE)</v>
          </cell>
          <cell r="D2133" t="str">
            <v>FIAT: DOBLO CARGO FIRE  -  2001 - 2007  -  FIRE 1.3 16V L4 DOHC  -  Gasolina  -  80
FIAT: DOBLO CARGO FIRE  -  2001-2007  -  FIRE 1.3 16V L4 DOHC  -  Gasolina  -  80
FIAT: DOBLO EX  -  2001 - 2006  -  FIRE 1.3 16V L4 DOHC  -  Gasolina  -  80
FIAT: DOBLO EX  -  2001-2006  -  FIRE 1.3 16V L4 DOHC  -  Gasolina  -  80
FIAT: PALIO ELX FIRE RST  -  2000 - 2003  -  FIRE 1.3 16V L4 DOHC  -  Gasolina  -  80
FIAT: PALIO ELX FIRE RST  -  2000-2003  -  FIRE 1.3 16V L4 DOHC  -  Gasolina  -  80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ELX  -  2000 - 2003  -  FIRE 1.3 16V L4 DOHC  -  Gasolina  -  80
FIAT: PALIO WEEKEND ELX  -  2000-2003  -  FIRE 1.3 16V L4 DOHC  -  Gasolina  -  80
FIAT: PALIO WEEKEND RST  -  2000 - 2003  -  FIRE 1.0 16V L4 SOHC  -  Gasolina  -  70
FIAT: PALIO WEEKEND RST  -  2000-2003  -  FIRE 1.0 16V L4 SOHC  -  Gasolina  -  70
FIAT: SIENA ELX FIRE 16V  -  2000 - 2003  -  FIRE 1.3 16V L4 DOHC  -  Gasolina  -  80
FIAT: SIENA ELX FIRE 16V  -  2000-2003  -  FIRE 1.3 16V L4 DOHC  -  Gasolina  -  80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cell r="E2133" t="str">
            <v/>
          </cell>
        </row>
        <row r="2134">
          <cell r="A2134">
            <v>44002070</v>
          </cell>
          <cell r="B2134" t="str">
            <v>TUCHO VALVULA HID PALIO/SIENA 1.6/1.8 16V STD</v>
          </cell>
          <cell r="C2134" t="str">
            <v>22613 (DECAR)
3018 (MAX)
347 (Aplic)
46787055 (ORIG.)
8918 (PERFECT)
TV0250200-00000820 (MAHLE)
TVH 9016 (METAL LEVE)</v>
          </cell>
          <cell r="D2134"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cell r="E2134" t="str">
            <v/>
          </cell>
        </row>
        <row r="2135">
          <cell r="A2135">
            <v>44004030</v>
          </cell>
          <cell r="B2135" t="str">
            <v>TUCHO VALVULA HID ESCORT 1.8 16V ZETEC STD</v>
          </cell>
          <cell r="C2135" t="str">
            <v>125 (Aplic)
23838 (DECAR)
3023 (MAX)
6500 (PERFECT)
938M6500B2A (ORIG.)</v>
          </cell>
          <cell r="D2135"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cell r="E2135" t="str">
            <v/>
          </cell>
        </row>
        <row r="2136">
          <cell r="A2136">
            <v>44005030</v>
          </cell>
          <cell r="B2136" t="str">
            <v>TUCHO VALVULA HID FIESTA 1.0/1.6 8V ZETEC STD</v>
          </cell>
          <cell r="C2136" t="str">
            <v>124 (Aplic)
3034 (MAX)
35085 (DECAR)
9038 (PERFECT)
X56E6C501AC (ORIG.)</v>
          </cell>
          <cell r="D2136"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2007 - 2010  -  ZETEC ROCAM 1.6 8V L4 SOHC  -  Flex  -  105-111
FORD: FIESTA FLEX TRL  -  2007-2010  -  ZETEC ROCAM 1.0 8V L4 SOHC  -  Flex  -  71-73
FORD: FIESTA FLEX TRL  -  2007-2010  -  ZETEC ROCAM 1.6 8V L4 SOHC  -  Flex  -  105-111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cell r="E2136" t="str">
            <v/>
          </cell>
        </row>
        <row r="2137">
          <cell r="A2137">
            <v>44006040</v>
          </cell>
          <cell r="B2137" t="str">
            <v>TUCHO VALVULA HID ASTRA 1.8/2.0 8V/16V STD</v>
          </cell>
          <cell r="C2137" t="str">
            <v>204 (Aplic)
27354 (DECAR)
3012 (MAX)
90570967 (ORIG.)
967 (PERFECT)</v>
          </cell>
          <cell r="D2137" t="str">
            <v>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CORSA GL  -  1994 - 1997  -  Familia I EFI 1.4 8V L4 SOHC  -  Gasolina  -  60
CHEVROLET: CORSA GL  -  1994-1997  -  Familia I EFI 1.4 8V L4 SOHC  -  Gasolina  -  60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cell r="E2137" t="str">
            <v/>
          </cell>
        </row>
        <row r="2138">
          <cell r="A2138">
            <v>44007040</v>
          </cell>
          <cell r="B2138" t="str">
            <v>TUCHO VALVULA HID OPALA/CARAVAN 2.5 8V STD</v>
          </cell>
          <cell r="C2138" t="str">
            <v>276 (Aplic)
3003 (MAX)
38369 (DECAR)
5234200 (ORIG.)
TV0140410-00000420 (MAHLE)
TVH 1109 (METAL LEVE)</v>
          </cell>
          <cell r="D2138"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DIPLOMATA  -  1981 - 1991  -  151 2.5 8V L4 SOHC  -  Etanol  -  97
CHEVROLET: OPALA DIPLOMATA  -  1981-1991  -  151 2.5 8V L4 SOHC  -  Etanol  -  97
CHEVROLET: OPALA SS  -  1981 - 1992  -  151 2.5 8V L4 SOHC  -  Etanol  -  97
CHEVROLET: OPALA SS  -  1981-1992  -  151 2.5 8V L4 SOHC  -  Etanol  -  97
CHEVROLET: OPALA SS/COMODORO  -  1971 - 1993  -  151 2.5 8V L4 SOHC  -  GASOLINA  -  88
CHEVROLET: OPALA SS/COMODORO  -  1971-1993  -  151 2.5 8V L4 SOHC  -  GASOLINA  -  88</v>
          </cell>
          <cell r="E2138" t="str">
            <v/>
          </cell>
        </row>
        <row r="2139">
          <cell r="A2139">
            <v>44008040</v>
          </cell>
          <cell r="B2139" t="str">
            <v>TUCHO VALVULA HID ASTRA/CORSA/CELTA VHC 8V STD</v>
          </cell>
          <cell r="C2139" t="str">
            <v>275 (Aplic)
29619 (DECAR)
3002 (INDISA)
3133 (PERFECT)
5233315 (ORIG.)
TV0140200-00000420 (MAHLE)
TVH 1600 (METAL LEVE)</v>
          </cell>
          <cell r="D2139"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1999 - 2004  -  C18NE 1.8 8V L4 SOHC  -  Gasolina  -  99-110
CHEVROLET: ASTRA GL MPFI  -  1999-2004  -  C18NE 1.8 8V L4 SOHC  -  Gasolina  -  99-110
CHEVROLET: ASTRA GL MPFI  -  2003 - 2004  -  C20NE 2.0 8V L4 SOHC  -  Gasolina  -  116
CHEVROLET: ASTRA GL MPFI  -  2003-2004  -  C20NE 2.0 8V L4 SOHC  -  Gasolina  -  116
CHEVROLET: ASTRA GL MPFI 8V  -  1998 - 2005  -  C18NE 1.8 8V L4 SOHC  -  Gasolina  -  99-110
CHEVROLET: ASTRA GL MPFI 8V  -  1998-2005  -  C18NE 1.8 8V L4 SOHC  -  Gasolina  -  99-110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SPIRIT  -  2004 - 2008  -  Familia I MPFI 1.6 8V L4 SOHC  -  Gasolina  -  92
CHEVROLET: CORSA SPIRIT  -  2004-2008  -  Familia I MPFI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SUPER EFI  -  1995 - 1996  -  Familia I EFI 1.0 8V L4 SOHC  -  Gasolina  -  50
CHEVROLET: CORSA WIND SUPER EFI  -  1995-1996  -  Familia I EFI 1.0 8V L4 SOHC  -  Gasolina  -  50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SLE/GLS EFI  -  1993 - 1995  -  EFI 2.0 8V L4 SOHC  -  Gasolina  -  110
CHEVROLET: IPANEMA SLE/GLS EFI  -  1993-1995  -  EFI 2.0 8V L4 SOHC  -  Gasolina  -  110
CHEVROLET: IPANEMA SLE/GLS/EFI  -  1991 - 1995  -  EFI 1.8 8V L4 SOHC  -  Gasolina  -  98
CHEVROLET: IPANEMA SLE/GLS/EFI  -  1991-1995  -  EFI 1.8 8V L4 SOHC  -  Gasolina  -  98
CHEVROLET: KADETT GL/GLS/SPOR EFI  -  1995 - 1998  -  EFI 2.0 8V L4 SOHC  -  Gasolina  -  110
CHEVROLET: KADETT GL/GLS/SPOR EFI  -  1995-1998  -  EFI 2.0 8V L4 SOHC  -  Gasolina  -  110
CHEVROLET: KADETT SL/GL/LITE EFI  -  1991 - 1998  -  EFI 1.8 8V L4 SOHC  -  Gasolina  -  98
CHEVROLET: KADETT SL/GL/LITE EFI  -  1991-1998  -  EFI 1.8 8V L4 SOHC  -  Gasolina  -  98
CHEVROLET: KADETT SLE/GLS - EFI  -  1991 - 1995  -  EFI 1.8 8V L4 SOHC  -  Gasolina  -  98
CHEVROLET: KADETT SLE/GLS - EFI  -  1991-1995  -  EFI 1.8 8V L4 SOHC  -  Gasolina  -  98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CONQUEST 1.4  -  2009 - 2011  -  X14YFH 1.4 8V L4 SOHC  -  Flex  -  101-104
CHEVROLET: MONTANA CONQUEST 1.4  -  2009-2011  -  X14YFH 1.4 8V L4 SOHC  -  Flex  -  101-104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1.4  -  2009 - 2010  -  X14YFH 1.4 8V L4 SOHC  -  Flex  -  101-104
CHEVROLET: MONTANA SPORT  1.4  -  2009-2010  -  X14YFH 1.4 8V L4 SOHC  -  Flex  -  101-104
CHEVROLET: MONTANA SPORT MPFI  -  2004 - 2006  -  FLEXPOWER 1.8 8V L4 SOHC  -  Flex  -  105-109
CHEVROLET: MONTANA SPORT MPFI  -  2004-2006  -  FLEXPOWER 1.8 8V L4 SOHC  -  Flex  -  105-109
CHEVROLET: MONZA CLASSIC  -  1986 - 1986  -  18A 1.8 8V L4 SOHC  -  Etanol  -  96
CHEVROLET: MONZA CLASSIC  -  1986-1986  -  18A 1.8 8V L4 SOHC  -  Etanol  -  96
CHEVROLET: MONZA CLASSIC EFI  -  1991 - 1995  -  EFI 2.0 8V L4 SOHC  -  Gasolina  -  110
CHEVROLET: MONZA CLASSIC EFI  -  1991-1995  -  EFI 2.0 8V L4 SOHC  -  Gasolina  -  110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CLASSIC SE MPFI  -  1991 - 1991  -  C20NE 2.0 8V L4 SOHC  -  Gasolina  -  116
CHEVROLET: MONZA CLASSIC SE MPFI  -  1991-1991  -  C20NE 2.0 8V L4 SOHC  -  Gasolina  -  116
CHEVROLET: MONZA SL EFI  -  1992 - 1995  -  EFI 1.8 8V L4 SOHC  -  Etanol  -  96
CHEVROLET: MONZA SL EFI  -  1992-1995  -  EFI 1.8 8V L4 SOHC  -  Etanol  -  96
CHEVROLET: MONZA SL/E/GLS EFI  -  1991 - 1995  -  EFI 1.8 8V L4 SOHC  -  Gasolina  -  98
CHEVROLET: MONZA SL/E/GLS EFI  -  1991 - 1998  -  EFI 2.0 8V L4 SOHC  -  Gasolina  -  110
CHEVROLET: MONZA SL/E/GLS EFI  -  1991-1995  -  EFI 1.8 8V L4 SOHC  -  Gasolina  -  98
CHEVROLET: MONZA SL/E/GLS EFI  -  1991-1998  -  EFI 2.0 8V L4 SOHC  -  Gasolina  -  110
CHEVROLET: MONZA SL/GL/BAS/CLUB/  -  1986 - 1991  -  18A 1.8 8V L4 SOHC  -  Etanol  -  96
CHEVROLET: MONZA SL/GL/BAS/CLUB/  -  1986-1991  -  18A 1.8 8V L4 SOHC  -  Etanol  -  96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SL/GL/CLU/BA EFI  -  1991 - 1998  -  EFI 2.0 8V L4 SOHC  -  Gasolina  -  110
CHEVROLET: MONZA SL/GL/CLU/BA EFI  -  1991-1998  -  EFI 2.0 8V L4 SOHC  -  Gasolina  -  110
CHEVROLET: MONZA SL/ST/SR/L HATCH  -  1986 - 1988  -  18A 1.8 8V L4 SOHC  -  Etanol  -  96
CHEVROLET: MONZA SL/ST/SR/L HATCH  -  1986-1988  -  18A 1.8 8V L4 SOHC  -  Etanol  -  96
CHEVROLET: MONZA SLE EFI  -  1992 - 1992  -  EFI 1.8 8V L4 SOHC  -  Etanol  -  96
CHEVROLET: MONZA SLE EFI  -  1992-1992  -  EFI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
CHEVROLET: MONZA SLE/GLS  -  1992 - 1994  -  EFI 1.8 8V L4 SOHC  -  Etanol  -  96
CHEVROLET: MONZA SLE/GLS  -  1992-1994  -  EFI 1.8 8V L4 SOHC  -  Etanol  -  96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MPFI MT  -  2001 - 2009  -  GM Familia II MPFI 2.0 8V L4 SOHC  -  Gasolina  -  116
CHEVROLET: ZAFIRA MPFI MT  -  2001-2009  -  GM Familia II MPFI 2.0 8V L4 SOHC  -  Gasolina  -  116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v>
          </cell>
          <cell r="E2139" t="str">
            <v/>
          </cell>
        </row>
        <row r="2140">
          <cell r="A2140">
            <v>44009010</v>
          </cell>
          <cell r="B2140" t="str">
            <v>TUCHO VALVULA HID VW 1.0 16V (TODOS) STD</v>
          </cell>
          <cell r="C2140" t="str">
            <v>036109309F (ORIG.)
22611 (DECAR)
3015 (MAX)
557 (Aplic)
9037 (PERFECT)</v>
          </cell>
          <cell r="D2140"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cell r="E2140" t="str">
            <v/>
          </cell>
        </row>
        <row r="2141">
          <cell r="A2141">
            <v>44010010</v>
          </cell>
          <cell r="B2141" t="str">
            <v>TUCHO VALVULA HID VW 1.0/1.6/1.8/2.0 8V STD</v>
          </cell>
          <cell r="C2141" t="str">
            <v>034109309AC (ORIG.)
18954 (DECAR)
3014 (MAX)
558 (Aplic)
9038 (PERFECT)
TV0700200-00000820 (MAHLE)
TVH 1495 (METAL LEVE)</v>
          </cell>
          <cell r="D2141" t="str">
            <v>VOLKSWAGEN: GOL CITY  -  2002 - 2005  -  AP 1600 1.6 8V L4 SOHC  -  Gasolina  -  88
VOLKSWAGEN: GOL CITY  -  2002-2005  -  AP 1600 1.6 8V L4 SOHC  -  Gasolina  -  88
VOLKSWAGEN: GOL CITY  -  2004 - 2005  -  AP MI 1.8 8V L4 SOHC  -  Gasolina  -  99
VOLKSWAGEN: GOL CITY  -  2004-2005  -  AP MI 1.8 8V L4 SOHC  -  Gasolina  -  99
VOLKSWAGEN: GOL CITY TOTAL FLEX  -  2003 - 2009  -  AP 1600 1.6 8V L4 SOHC  -  Flex  -  97-99
VOLKSWAGEN: GOL CITY TOTAL FLEX  -  2003-2009  -  AP 1600 1.6 8V L4 SOHC  -  Flex  -  97-99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CL/GL MI  -  1997 - 2004  -  AP 1800 1.8 8V L4 SOHC  -  Gasolina  -  98
VOLKSWAGEN: GOL CL/GL MI  -  1997-2004  -  AP 1800 1.8 8V L4 SOHC  -  Gasolina  -  98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GLI/ATLI/CLI RS  -  1994 - 1996  -  AP 1600 1.6 8V L4 SOHC  -  Gasolina  -  72
VOLKSWAGEN: GOL GLI/ATLI/CLI RS  -  1994-1996  -  AP 1600 1.6 8V L4 SOHC  -  Gasolina  -  72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IE/MI  -  1996 - 1998  -  AP 1600 1.6 8V L4 SOHC  -  Gasolina  -  72
VOLKSWAGEN: GOL IE/MI  -  1996-1998  -  AP 1600 1.6 8V L4 SOHC  -  Gasolina  -  72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SPORT  -  2002 - 2002  -  EA111 AT 1.0 16V L4 DOHC  -  Gasolina  -  112
VOLKSWAGEN: GOL SPORT  -  2002-2002  -  EA111 AT 1.0 16V L4 DOHC  -  Gasolina  -  112
VOLKSWAGEN: GOL TSI/TSI MI  -  1996 - 1998  -  AP 1800 1.8 8V L4 SOHC  -  Gasolina  -  98
VOLKSWAGEN: GOL TSI/TSI MI  -  1996-1998  -  AP 1800 1.8 8V L4 SOHC  -  Gasolina  -  98
VOLKSWAGEN: GOL TURBO  -  2000 - 2004  -  EA111 AT 1.0 16V L4 DOHC  -  Gasolina  -  112
VOLKSWAGEN: GOL TURBO  -  2000-2004  -  EA111 AT 1.0 16V L4 DOHC  -  Gasolina  -  112
VOLKSWAGEN: PARATI C/S/CL/LS/GL/LS  -  1982 - 1996  -  AP 1600 1.6 8V L4 SOHC  -  Etanol  -  81
VOLKSWAGEN: PARATI C/S/CL/LS/GL/LS  -  1982-1996  -  AP 1600 1.6 8V L4 SOHC  -  Etanol  -  81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CLI/ATLI  -  1995 - 1996  -  AP 1600 1.6 8V L4 SOHC  -  Gasolina  -  72
VOLKSWAGEN: PARATI CLI/ATLI  -  1995-1996  -  AP 1600 1.6 8V L4 SOHC  -  Gasolina  -  72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CROOSSOVER  -  2002 - 2003  -  EA111 AT 1.0 16V L4 DOHC  -  Gasolina  -  112
VOLKSWAGEN: PARATI CROOSSOVER  -  2002-2003  -  EA111 AT 1.0 16V L4 DOHC  -  Gasolina  -  112
VOLKSWAGEN: PARATI EVIDENCE  -  2002 - 2003  -  AP 1800 1.8 8V L4 SOHC  -  Gasolina  -  98
VOLKSWAGEN: PARATI EVIDENCE  -  2002 - 2003  -  EA111 AT 1.0 16V L4 DOHC  -  Gasolina  -  112
VOLKSWAGEN: PARATI EVIDENCE  -  2002-2003  -  AP 1800 1.8 8V L4 SOHC  -  Gasolina  -  98
VOLKSWAGEN: PARATI EVIDENCE  -  2002-2003  -  EA111 AT 1.0 16V L4 DOHC  -  Gasolina  -  112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S/C/CL/LS/GL  -  1982 - 1996  -  AP 1600 1.6 8V L4 SOHC  -  Gasolina  -  72
VOLKSWAGEN: PARATI S/C/CL/LS/GL  -  1982-1996  -  AP 1600 1.6 8V L4 SOHC  -  Gasolina  -  72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TOUR  -  2003 - 2003  -  AP 1800 1.8 8V L4 SOHC  -  Gasolina  -  98
VOLKSWAGEN: PARATI TOUR  -  2003-2003  -  AP 1800 1.8 8V L4 SOHC  -  Gasolina  -  98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PARATI TURBO  -  2000 - 2004  -  EA111 AT 1.0 16V L4 DOHC  -  Gasolina  -  112
VOLKSWAGEN: PARATI TURBO  -  2000-2004  -  EA111 AT 1.0 16V L4 DOHC  -  Gasolina  -  112
VOLKSWAGEN: PASSAT GTS POINTER  -  1984 - 1988  -  AP 1800 1.8 8V L4 SOHC  -  Gasolina  -  98
VOLKSWAGEN: PASSAT GTS POINTER  -  1984-1988  -  AP 1800 1.8 8V L4 SOHC  -  Gasolina  -  98
VOLKSWAGEN: PASSAT SURF  -  1983 - 1985  -  AP 1600 1.6 8V L4 SOHC  -  Etanol  -  81
VOLKSWAGEN: PASSAT SURF  -  1983-1985  -  AP 1600 1.6 8V L4 SOHC  -  Etanol  -  81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SAVEIRO AMBULANCIA  -  2005 - 2006  -  AP 1600 1.6 8V L4 SOHC  -  Flex  -  97-99
VOLKSWAGEN: SAVEIRO AMBULANCIA  -  2005-2006  -  AP 1600 1.6 8V L4 SOHC  -  Flex  -  97-99
VOLKSWAGEN: SAVEIRO CITY  -  2002 - 2002  -  AP 1600 1.6 8V L4 SOHC  -  Gasolina  -  88
VOLKSWAGEN: SAVEIRO CITY  -  2002-2002  -  AP 1600 1.6 8V L4 SOHC  -  Gasolina  -  88
VOLKSWAGEN: SAVEIRO CITY TOTAL FLEX  -  2005 - 2009  -  AP 1600 1.6 8V L4 SOHC  -  Flex  -  97-99
VOLKSWAGEN: SAVEIRO CITY TOTAL FLEX  -  2005-2009  -  AP 1600 1.6 8V L4 SOHC  -  Flex  -  97-99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cell r="E2141" t="str">
            <v/>
          </cell>
        </row>
        <row r="2142">
          <cell r="A2142">
            <v>44011010</v>
          </cell>
          <cell r="B2142" t="str">
            <v>TUCHO VALVULA HID VW 1.0/1.4/1.6 8V/16V POWER STD</v>
          </cell>
          <cell r="C2142" t="str">
            <v>030109423B (ORIG.)
3011 (MAX)
34755 (DECAR)
539 (Aplic)
9040 (PERFECT)</v>
          </cell>
          <cell r="D2142"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  2019 - 2019  -  EA111 VHT 1.6 8V L4 SOHC  -  Flex  -  101-104
VOLKSWAGEN: FOX CONFORTLINE  -  2019-2019  -  EA111 VHT 1.6 8V L4 SOHC  -  Flex  -  101-104
VOLKSWAGEN: FOX CONFORTLINE 1.0  -  2014 - 2015  -  EA111 TEC 1.0 8V L4 SOHC  -  Flex  -  72-76
VOLKSWAGEN: FOX CONFORTLINE 1.0  -  2014-2015  -  EA111 TEC 1.0 8V L4 SOHC  -  Flex  -  72-76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TEC 1.0 8V L4 SOHC  -  Flex  -  72-76
VOLKSWAGEN: FOX NOVO TOTAL FLEX  -  2009 - 2013  -  EA111 VHT 1.6 8V L4 SOHC  -  Flex  -  101-104
VOLKSWAGEN: FOX NOVO TOTAL FLEX  -  2009-2013  -  EA111 TEC 1.0 8V L4 SOHC  -  Flex  -  72-76
VOLKSWAGEN: FOX NOVO TOTAL FLEX  -  2009-2013  -  EA111 VHT 1.6 8V L4 SOHC  -  Flex  -  101-104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2009 - 2009  -  EA111 TEC 1.0 8V L4 SOHC  -  Flex  -  72-76
VOLKSWAGEN: FOX ROUTE TOTAL FLEX  -  2009 - 2010  -  EA111 VHT 1.6 8V L4 SOHC  -  Flex  -  101-104
VOLKSWAGEN: FOX ROUTE TOTAL FLEX  -  2009-2009  -  EA111 TEC 1.0 8V L4 SOHC  -  Flex  -  72-76
VOLKSWAGEN: FOX ROUTE TOTAL FLEX  -  2009-2010  -  EA111 VHT 1.6 8V L4 SOHC  -  Flex  -  101-104
VOLKSWAGEN: FOX RUN  -  2016 - 2023  -  EA111 VHT 1.6 8V L4 SOHC  -  Flex  -  101-104
VOLKSWAGEN: FOX RUN  -  2016-2023  -  EA111 VHT 1.6 8V L4 SOHC  -  Flex  -  101-104
VOLKSWAGEN: FOX SELEÇÃO  -  2013 - 2013  -  EA111 TEC 1.0 8V L4 SOHC  -  Flex  -  72-76
VOLKSWAGEN: FOX SELEÇÃO  -  2013 - 2013  -  EA111 VHT 1.6 8V L4 SOHC  -  Flex  -  101-104
VOLKSWAGEN: FOX SELEÇÃO  -  2013-2013  -  EA111 TEC 1.0 8V L4 SOHC  -  Flex  -  72-76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TRACK  -  2015 - 2019  -  EA211 MPI 1.0 12V L3 DOHC  -  Flex  -  75-82
VOLKSWAGEN: FOX TRACK  -  2015-2019  -  EA211 MPI 1.0 12V L3 DOHC  -  Flex  -  75-82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  2019 - 2020  -  EA211 MPI 1.0 12V L3 DOHC  -  Flex  -  75-82
VOLKSWAGEN: GOL  -  2019-2020  -  EA211 MPI 1.0 12V L3 DOHC  -  Flex  -  75-82
VOLKSWAGEN: GOL 16V  -  2002 - 2005  -  EA111 AT 1.0 16V L4 DOHC  -  Gasolina  -  76
VOLKSWAGEN: GOL 16V  -  2002-2005  -  EA111 AT 1.0 16V L4 DOHC  -  Gasolina  -  76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2008 - 2013  -  EA111 VHT 1.6 8V L4 SOHC  -  Flex  -  101-104
VOLKSWAGEN: GOL CITY TOTAL FLEX  -  2008-2013  -  EA111 VHT 1.6 8V L4 SOHC  -  Flex  -  101-104
VOLKSWAGEN: GOL CITY TOTAL FLEX  -  2012 - 2014  -  EA111 TEC 1.0 8V L4 SOHC  -  Flex  -  72-76
VOLKSWAGEN: GOL CITY TOTAL FLEX  -  2012-2014  -  EA111 TEC 1.0 8V L4 SOHC  -  Flex  -  72-76
VOLKSWAGEN: GOL COMFORTLINE  -  2014 - 2015  -  EA111 TEC 1.0 8V L4 SOHC  -  Flex  -  72-76
VOLKSWAGEN: GOL COMFORTLINE  -  2014 - 2023  -  EA111 VHT 1.6 8V L4 SOHC  -  Flex  -  101-104
VOLKSWAGEN: GOL COMFORTLINE  -  2014-2015  -  EA111 TEC 1.0 8V L4 SOHC  -  Flex  -  72-76
VOLKSWAGEN: GOL COMFORTLINE  -  2014-2023  -  EA111 VHT 1.6 8V L4 SOHC  -  Flex  -  101-104
VOLKSWAGEN: GOL COMFORTLINE  -  2016 - 2023  -  EA211 MPI 1.0 12V L3 DOHC  -  Flex  -  75-82
VOLKSWAGEN: GOL COMFORTLINE  -  2016-2023  -  EA211 MPI 1.0 12V L3 DOHC  -  Flex  -  75-82
VOLKSWAGEN: GOL COMFORTLINE I-MOTION  -  2016 - 2023  -  EA111 VHT 1.6 8V L4 SOHC  -  Flex  -  101-104
VOLKSWAGEN: GOL COMFORTLINE I-MOTION  -  2016 - 2023  -  EA211 MPI 1.0 12V L3 DOHC  -  Flex  -  75-82
VOLKSWAGEN: GOL COMFORTLINE I-MOTION  -  2016-2023  -  EA111 VHT 1.6 8V L4 SOHC  -  Flex  -  101-104
VOLKSWAGEN: GOL COMFORTLINE I-MOTION  -  2016-2023  -  EA211 MPI 1.0 12V L3 DOHC  -  Flex  -  75-82
VOLKSWAGEN: GOL CONNECT 1.0  -  2016 - 2023  -  EA211 MPI 1.0 12V L3 DOHC  -  Flex  -  75-82
VOLKSWAGEN: GOL CONNECT 1.0  -  2016-2023  -  EA211 MPI 1.0 12V L3 DOHC  -  Flex  -  75-82
VOLKSWAGEN: GOL CONNECT 1.6  -  2016 - 2023  -  EA111 VHT 1.6 8V L4 SOHC  -  Flex  -  101-104
VOLKSWAGEN: GOL CONNECT 1.6  -  2016-2023  -  EA111 VHT 1.6 8V L4 SOHC  -  Flex  -  101-104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HIGHWAY  -  2001 - 2005  -  EA111 AT 1.0 16V L4 DOHC  -  Gasolina  -  76
VOLKSWAGEN: GOL HIGHWAY  -  2001-2005  -  EA111 AT 1.0 16V L4 DOHC  -  Gasolina  -  76
VOLKSWAGEN: GOL I-MOTION  -  2008 - 2014  -  EA111 VHT 1.6 8V L4 SOHC  -  Flex  -  101-104
VOLKSWAGEN: GOL I-MOTION  -  2008-2014  -  EA111 VHT 1.6 8V L4 SOHC  -  Flex  -  101-104
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MSI AT  -  2019 - 2020  -  EA211 MSI 1.6 16V L4 DOHC  -  Flex  -  110-120
VOLKSWAGEN: GOL MSI AT  -  2019-2020  -  EA211 MSI 1.6 16V L4 DOHC  -  Flex  -  110-120
VOLKSWAGEN: GOL PATRULHEIRO TOTAL FLEX  -  2009 - 2010  -  EA111 VHT 1.6 8V L4 SOHC  -  Flex  -  101-104
VOLKSWAGEN: GOL PATRULHEIRO TOTAL FLEX  -  2009-2010  -  EA111 VHT 1.6 8V L4 SOHC  -  Flex  -  101-104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2001 - 2001  -  EA111 AT 1.0 8V L4 SOHC  -  Gasolina  -  54
VOLKSWAGEN: GOL POWER  -  2001 - 2002  -  EA111 AT 1.0 16V L4 DOHC  -  Gasolina  -  76
VOLKSWAGEN: GOL POWER  -  2001-2001  -  EA111 AT 1.0 8V L4 SOHC  -  Gasolina  -  54
VOLKSWAGEN: GOL POWER  -  2001-2002  -  EA111 AT 1.0 16V L4 DOHC  -  Gasolina  -  76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  2014 - 2015  -  EA211 MSI 1.6 16V L4 DOHC  -  Flex  -  110-120
VOLKSWAGEN: GOL RALLYE  -  2014-2015  -  EA211 MSI 1.6 16V L4 DOHC  -  Flex  -  110-120
VOLKSWAGEN: GOL RALLYE I-MOTION  -  2013 - 2013  -  EA111 VHT 1.6 8V L4 SOHC  -  Flex  -  101-104
VOLKSWAGEN: GOL RALLYE I-MOTION  -  2013-2013  -  EA111 VHT 1.6 8V L4 SOHC  -  Flex  -  101-104
VOLKSWAGEN: GOL RALLYE I-MOTION  -  2014 - 2015  -  EA211 MSI 1.6 16V L4 DOHC  -  Flex  -  110-120
VOLKSWAGEN: GOL RALLYE I-MOTION  -  2014-2015  -  EA211 MSI 1.6 16V L4 DOHC  -  Flex  -  110-120
VOLKSWAGEN: GOL RALLYE TOTAL FLEX  -  2010 - 2013  -  EA111 VHT 1.6 8V L4 SOHC  -  Flex  -  101-104
VOLKSWAGEN: GOL RALLYE TOTAL FLEX  -  2010-2013  -  EA111 VHT 1.6 8V L4 SOHC  -  Flex  -  101-104
VOLKSWAGEN: GOL ROCK IN RIO TOTAL FLEX  -  2011 - 2011  -  EA111 TEC 1.0 8V L4 SOHC  -  Flex  -  72-76
VOLKSWAGEN: GOL ROCK IN RIO TOTAL FLEX  -  2011-2011  -  EA111 TEC 1.0 8V L4 SOHC  -  Flex  -  72-76
VOLKSWAGEN: GOL SELEÇÃO  -  2002 - 2003  -  EA111 AT 1.0 16V L4 DOHC  -  Gasolina  -  76
VOLKSWAGEN: GOL SELEÇÃO  -  2002-2003  -  EA111 AT 1.0 16V L4 DOHC  -  Gasolina  -  76
VOLKSWAGEN: GOL SELEÇÃO  -  2013 - 2013  -  EA111 TEC 1.0 8V L4 SOHC  -  Flex  -  72-76
VOLKSWAGEN: GOL SELEÇÃO  -  2013 - 2013  -  EA111 VHT 1.6 8V L4 SOHC  -  Flex  -  101-104
VOLKSWAGEN: GOL SELEÇÃO  -  2013-2013  -  EA111 TEC 1.0 8V L4 SOHC  -  Flex  -  72-76
VOLKSWAGEN: GOL SELEÇÃO  -  2013-2013  -  EA111 VHT 1.6 8V L4 SOHC  -  Flex  -  101-104
VOLKSWAGEN: GOL SELEÇÃO I-MOTION  -  2013 - 2014  -  EA111 VHT 1.6 8V L4 SOHC  -  Flex  -  101-104
VOLKSWAGEN: GOL SELEÇÃO I-MOTION  -  2013-2014  -  EA111 VHT 1.6 8V L4 SOHC  -  Flex  -  101-104
VOLKSWAGEN: GOL SELEÇÃO TOTAL FLEX  -  2010 - 2010  -  EA111 TEC 1.0 8V L4 SOHC  -  Flex  -  72-76
VOLKSWAGEN: GOL SELEÇÃO TOTAL FLEX  -  2010-2010  -  EA111 TEC 1.0 8V L4 SOHC  -  Flex  -  72-76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2008 - 2014  -  EA111 VHT 1.6 8V L4 SOHC  -  Flex  -  101-104
VOLKSWAGEN: GOL TOTAL FLEX  -  2008-2014  -  EA111 TEC 1.0 8V L4 SOHC  -  Flex  -  72-76
VOLKSWAGEN: GOL TOTAL FLEX  -  2008-2014  -  EA111 VHT 1.6 8V L4 SOHC  -  Flex  -  101-104
VOLKSWAGEN: GOL TRACK  -  2013 - 2014  -  EA111 TEC 1.0 8V L4 SOHC  -  Flex  -  72-76
VOLKSWAGEN: GOL TRACK  -  2013-2014  -  EA111 TEC 1.0 8V L4 SOHC  -  Flex  -  72-76
VOLKSWAGEN: GOL TRACK  -  2016 - 2023  -  EA211 MPI 1.0 12V L3 DOHC  -  Flex  -  75-82
VOLKSWAGEN: GOL TRACK  -  2016-2023  -  EA211 MPI 1.0 12V L3 DOHC  -  Flex  -  75-82
VOLKSWAGEN: GOL TREND  -  2001 - 2001  -  EA111 AT 1.0 8V L4 SOHC  -  Gasolina  -  54
VOLKSWAGEN: GOL TREND  -  2001-2001  -  EA111 AT 1.0 8V L4 SOHC  -  Gasolina  -  54
VOLKSWAGEN: GOL TRENDLINE  -  2014 - 2015  -  EA111 TEC 1.0 8V L4 SOHC  -  Flex  -  72-76
VOLKSWAGEN: GOL TRENDLINE  -  2014 - 2023  -  EA111 VHT 1.6 8V L4 SOHC  -  Flex  -  101-104
VOLKSWAGEN: GOL TRENDLINE  -  2014-2015  -  EA111 TEC 1.0 8V L4 SOHC  -  Flex  -  72-76
VOLKSWAGEN: GOL TRENDLINE  -  2014-2023  -  EA111 VHT 1.6 8V L4 SOHC  -  Flex  -  101-104
VOLKSWAGEN: GOL TRENDLINE  -  2016 - 2023  -  EA211 MPI 1.0 12V L3 DOHC  -  Flex  -  75-82
VOLKSWAGEN: GOL TRENDLINE  -  2016-2023  -  EA211 MPI 1.0 12V L3 DOHC  -  Flex  -  75-82
VOLKSWAGEN: GOLF BLACK &amp; SILVER  -  2002 - 2002  -  EA111 1.6 8V L4 SOHC  -  Gasolina  -  100
VOLKSWAGEN: GOLF BLACK &amp; SILVER  -  2002-2002  -  EA111 1.6 8V L4 SOHC  -  Gasolina  -  100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GOLF CONFORTLINE  -  2002 - 2006  -  EA111 1.6 8V L4 SOHC  -  Gasolina  -  100
VOLKSWAGEN: GOLF CONFORTLINE  -  2002-2006  -  EA111 1.6 8V L4 SOHC  -  Gasolina  -  100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1999 - 2001  -  EA113 1.6 8V L4 SOHC  -  Gasolina  -  100
VOLKSWAGEN: GOLF TRIP  -  1999-2001  -  EA113 1.6 8V L4 SOHC  -  Gasolina  -  100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COMFORTLINE TSI  -  2017 - 2020  -  EA211 TSI 1.0 12V L3 DOHC  -  Flex  -  115-128
VOLKSWAGEN: POLO COMFORTLINE TSI  -  2017-2020  -  EA211 TSI 1.0 12V L3 DOHC  -  Flex  -  115-128
VOLKSWAGEN: POLO CONFORT  -  2002 - 2003  -  EA111 AT 1.0 16V L4 DOHC  -  Gasolina  -  79
VOLKSWAGEN: POLO CONFORT  -  2002 - 2005  -  EA111 1.6 8V L4 SOHC  -  Gasolina  -  100
VOLKSWAGEN: POLO CONFORT  -  2002-2003  -  EA111 AT 1.0 16V L4 DOHC  -  Gasolina  -  79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HIGHLINE TSI  -  2017 - 2020  -  EA211 TSI 1.0 12V L3 DOHC  -  Flex  -  115-128
VOLKSWAGEN: POLO HIGHLINE TSI  -  2017-2020  -  EA211 TSI 1.0 12V L3 DOHC  -  Flex  -  115-128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POP  -  2002 - 2003  -  EA111 AT 1.0 16V L4 DOHC  -  Gasolina  -  79
VOLKSWAGEN: POLO POP  -  2002-2003  -  EA111 AT 1.0 16V L4 DOHC  -  Gasolina  -  79
VOLKSWAGEN: POLO SENSE TSI  -  2019 - 2020  -  EA211 TSI 1.0 12V L3 DOHC  -  Flex  -  115-128
VOLKSWAGEN: POLO SENSE TSI  -  2019-2020  -  EA211 TSI 1.0 12V L3 DOHC  -  Flex  -  115-128
VOLKSWAGEN: POLO SPORT  -  2002 - 2003  -  EA111 AT 1.0 16V L4 DOHC  -  Gasolina  -  79
VOLKSWAGEN: POLO SPORT  -  2002-2003  -  EA111 AT 1.0 16V L4 DOHC  -  Gasolina  -  79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C.EXT.  -  2010 - 2013  -  EA111 VHT 1.6 8V L4 SOHC  -  Flex  -  101-104
VOLKSWAGEN: SAVEIRO CROSS C.EXT.  -  2010-2013  -  EA111 VHT 1.6 8V L4 SOHC  -  Flex  -  101-104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v>
          </cell>
          <cell r="E2142" t="str">
            <v/>
          </cell>
        </row>
        <row r="2143">
          <cell r="A2143">
            <v>44014031</v>
          </cell>
          <cell r="B2143" t="str">
            <v>TUCHO VALVULA HID RENAULT K4M 1.6/2.0 16V STD</v>
          </cell>
          <cell r="C2143" t="str">
            <v>1323100QAA (ORIG.)
3035 (MAX)
77011460489 (ORIG.)
808 (Aplic)</v>
          </cell>
          <cell r="D2143"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EXPRESSION  -  2007 - 2009  -  K4M 1.6 16V L4 DOHC  -  Flex  -  107-112
RENAULT: LOGAN EXPRESSION  -  2007-2009  -  K4M 1.6 16V L4 DOHC  -  Flex  -  107-112
RENAULT: LOGAN PRIVILEGE  -  2007 - 2011  -  K4M 1.6 16V L4 DOHC  -  Flex  -  107-112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cell r="E2143" t="str">
            <v/>
          </cell>
        </row>
        <row r="2144">
          <cell r="A2144">
            <v>44016040</v>
          </cell>
          <cell r="B2144" t="str">
            <v>TUCHO VALVULA HID GM 1.0/1.4/1.8 FLEX (06- ) STD</v>
          </cell>
          <cell r="C2144" t="str">
            <v>205 (Aplic)
3060 (MAX)
7085108 (ORIG.)
93363391 (ORIG.)</v>
          </cell>
          <cell r="D2144"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  2012 - 2015  -  GM Familia I FLEX 1.8 8V L4 SOHC  -  Flex  -  106-108
CHEVROLET: COBALT LT  -  2012-2015  -  GM Familia I FLEX 1.8 8V L4 SOHC  -  Flex  -  106-108
CHEVROLET: COBALT LT 1.4  -  2014 - 2023  -  GM Familia I NLEV 1.4 8V L4 SOHC  -  Flex  -  97-102
CHEVROLET: COBALT LT 1.4  -  2014-2023  -  GM Familia I NLEV 1.4 8V L4 SOHC  -  Flex  -  97-102
CHEVROLET: COBALT LT AT  -  2019 - 2019  -  GM Familia I FLEX 1.8 8V L4 SOHC  -  Flex  -  106-108
CHEVROLET: COBALT LT AT  -  2019-2019  -  GM Familia I FLEX 1.8 8V L4 SOHC  -  Flex  -  106-108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  2012 - 2015  -  GM Familia I FLEX 1.8 8V L4 SOHC  -  Flex  -  106-108
CHEVROLET: COBALT LTZ  -  2012-2015  -  GM Familia I FLEX 1.8 8V L4 SOHC  -  Flex  -  106-108
CHEVROLET: COBALT LTZ 1.4  -  2014 - 2023  -  GM Familia I NLEV 1.4 8V L4 SOHC  -  Flex  -  97-102
CHEVROLET: COBALT LTZ 1.4  -  2014-2023  -  GM Familia I NLEV 1.4 8V L4 SOHC  -  Flex  -  97-102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2007 - 2010  -  ECONOFLEX 1.4 8V L4 SOHC  -  Flex  -  99-105
CHEVROLET: CORSA HATCH NEW MAXX  -  2007-2010  -  ECONOFLEX 1.4 8V L4 SOHC  -  Flex  -  99-105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2007 - 2010  -  ECONOFLEX 1.4 8V L4 SOHC  -  Flex  -  99-105
CHEVROLET: CORSA HATCH NEW PREMIUM  -  2007-2010  -  ECONOFLEX 1.4 8V L4 SOHC  -  Flex  -  99-105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MAXX  -  2007 - 2009  -  ECONOFLEX 1.4 8V L4 SOHC  -  Flex  -  99-105
CHEVROLET: CORSA SEDAN NEW MAXX  -  2007-2009  -  ECONOFLEX 1.4 8V L4 SOHC  -  Flex  -  99-105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2007 - 2009  -  ECONOFLEX 1.4 8V L4 SOHC  -  Flex  -  99-105
CHEVROLET: CORSA SEDAN NEW PREMIUM  -  2007-2009  -  ECONOFLEX 1.4 8V L4 SOHC  -  Flex  -  99-105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SUPER  -  2007 - 2007  -  VHC 1.0 8V L4 SOHC  -  Flex  -  70-72
CHEVROLET: CORSA SUPER  -  2007-2007  -  VHC 1.0 8V L4 SOHC  -  Flex  -  70-72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2009 - 2011  -  ECONOFLEX 1.4 8V L4 SOHC  -  Flex  -  99-105
CHEVROLET: MONTANA SPORT  1.4  -  2009-2011  -  ECONOFLEX 1.4 8V L4 SOHC  -  Flex  -  99-105
CHEVROLET: NEW CLASSIC  -  2015 - 2015  -  VHC 1.0 8V L4 SOHC  -  Gasolina  -  71
CHEVROLET: NEW CLASSIC  -  2015-2015  -  VHC 1.0 8V L4 SOHC  -  Gasolina  -  71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2009 - 2010  -  ECONOFLEX 1.4 8V L4 SOHC  -  Flex  -  94-96
CHEVROLET: PRISMA JOY FLEXPOWER  -  2009 - 2010  -  VHC E 1.0 8V L4 SOHC  -  Flex  -  77-78
CHEVROLET: PRISMA JOY FLEXPOWER  -  2009-2010  -  ECONOFLEX 1.4 8V L4 SOHC  -  Flex  -  94-96
CHEVROLET: PRISMA JOY FLEXPOWER  -  2009-2010  -  VHC E 1.0 8V L4 SOHC  -  Flex  -  77-78
CHEVROLET: PRISMA JOY FLEXPOWER NLEV  -  2009 - 2010  -  ECONOFLEX 1.4 8V L4 SOHC  -  Flex  -  94-96
CHEVROLET: PRISMA JOY FLEXPOWER NLEV  -  2009-2010  -  ECONOFLEX 1.4 8V L4 SOHC  -  Flex  -  94-96
CHEVROLET: PRISMA JOY OBD-BR2  -  2009 - 2012  -  ECONOFLEX 1.4 8V L4 SOHC  -  Flex  -  94-96
CHEVROLET: PRISMA JOY OBD-BR2  -  2009 - 2012  -  VHC E 1.0 8V L4 SOHC  -  Flex  -  77-78
CHEVROLET: PRISMA JOY OBD-BR2  -  2009-2012  -  ECONOFLEX 1.4 8V L4 SOHC  -  Flex  -  94-96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2009 - 2010  -  ECONOFLEX 1.4 8V L4 SOHC  -  Flex  -  94-96
CHEVROLET: PRISMA MAXX FLEXPOWER  -  2009 - 2010  -  VHC E 1.0 8V L4 SOHC  -  Flex  -  77-78
CHEVROLET: PRISMA MAXX FLEXPOWER  -  2009-2010  -  ECONOFLEX 1.4 8V L4 SOHC  -  Flex  -  94-96
CHEVROLET: PRISMA MAXX FLEXPOWER  -  2009-2010  -  VHC E 1.0 8V L4 SOHC  -  Flex  -  77-78
CHEVROLET: PRISMA MAXX OBD-BR2  -  2009 - 2012  -  ECONOFLEX 1.4 8V L4 SOHC  -  Flex  -  94-96
CHEVROLET: PRISMA MAXX OBD-BR2  -  2009 - 2012  -  VHC E 1.0 8V L4 SOHC  -  Flex  -  77-78
CHEVROLET: PRISMA MAXX OBD-BR2  -  2009-2012  -  ECONOFLEX 1.4 8V L4 SOHC  -  Flex  -  94-96
CHEVROLET: PRISMA MAXX OBD-BR2  -  2009-2012  -  VHC E 1.0 8V L4 SOHC  -  Flex  -  77-78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v>
          </cell>
          <cell r="E2144" t="str">
            <v/>
          </cell>
        </row>
        <row r="2145">
          <cell r="A2145">
            <v>44287070</v>
          </cell>
          <cell r="B2145" t="str">
            <v>TUCHO VALVULA HID FIAT 1.3 8V STD</v>
          </cell>
          <cell r="C2145" t="str">
            <v>357 (Aplic)
55267942 (ORIG.)
VL549 (SBI)</v>
          </cell>
          <cell r="D2145" t="str">
            <v>FIAT: ARGO / CHRONOS / STRADA / PULSE / UNO  -  2016-...  -  FIREFLY - 1.3L 8V SOHC L4  -  FLEX  -  98 - 107</v>
          </cell>
          <cell r="E2145" t="str">
            <v/>
          </cell>
        </row>
        <row r="2146">
          <cell r="A2146">
            <v>44325010</v>
          </cell>
          <cell r="B2146" t="str">
            <v>TUCHO HIDRAULICO AMAROK 2.0 MOTOR EA189 STD</v>
          </cell>
          <cell r="C2146" t="str">
            <v>022109423D (ORIG.)</v>
          </cell>
          <cell r="D2146" t="str">
            <v>VOLKSWAGEN: VW / AMAROK  -  MOTOR 2.0 EA 189  -  DIESEL</v>
          </cell>
          <cell r="E2146" t="str">
            <v/>
          </cell>
        </row>
        <row r="2147">
          <cell r="A2147">
            <v>44335070</v>
          </cell>
          <cell r="B2147" t="str">
            <v>TUCHO HIDRAULICO FIAT FIREFLY 1.0L 6V L3 - UNO</v>
          </cell>
          <cell r="C2147" t="str">
            <v>357 (Aplic)
55267942 (ORIG.)
VL549 (SBI)</v>
          </cell>
          <cell r="D2147" t="str">
            <v>CITROEN/PEUGEOT: C3 / 208  -  2022-...  -  FIREFLY - 1.0L 6V SOHC L3  -  FLEX  -  71 - 75
FIAT: UNO / MOBI / ARGO / CHRONOS  -  2016-...  -  FIREFLY - 1.0L 6V SOHC L3  -  FLEX  -  72 - 77</v>
          </cell>
          <cell r="E2147" t="str">
            <v/>
          </cell>
        </row>
        <row r="2148">
          <cell r="A2148">
            <v>510001040</v>
          </cell>
          <cell r="B2148" t="str">
            <v>KIT DE COMANDO + BALANCIM + TUCHO GM 1.0 8V MPFI GAS/ALC</v>
          </cell>
        </row>
        <row r="2148">
          <cell r="D2148" t="str">
            <v>CHEVROLET: CELTA E CORSA  - 8 VÁLVULAS
CONTÉM ESCORA
EIXO COMANDO LETRA J  -  1996 - 2006  -  MOTOR 1.0  -  GASOLINA
CHEVROLET: CELTA E CORSA  8 VÁLVULAS -  TODOS COM MOTOR VHC
CONTÉM ESCORA
EIXO COMANDO LETRA J  -  2003 - 2004  -  MOTOR 1.0  -  FLEX</v>
          </cell>
          <cell r="E2148" t="str">
            <v/>
          </cell>
        </row>
        <row r="2149">
          <cell r="A2149">
            <v>510002010</v>
          </cell>
          <cell r="B2149" t="str">
            <v>KIT DE COMANDO + BALANCIM + TUCHO VW 1.0 8V MOTOR POWER AJ</v>
          </cell>
        </row>
        <row r="2149">
          <cell r="D2149" t="str">
            <v>VOLKSWAGEN: FOX / GOL / VOYAGE 
LETRA  AJ  -  2009  -  …  -  MOTOR EA111 1.0 8V  -  FLEX</v>
          </cell>
          <cell r="E2149" t="str">
            <v/>
          </cell>
        </row>
        <row r="2150">
          <cell r="A2150">
            <v>510003010</v>
          </cell>
          <cell r="B2150" t="str">
            <v>KIT DE COMANDO + BALANCIM + TUCHO VW 1.6 8V MOTOR POWER AG</v>
          </cell>
        </row>
        <row r="2150">
          <cell r="D2150" t="str">
            <v>VOLKSWAGEN: FOX / GOL / GOL G5 / GOLF / POLO / SPACE FOX / KOMBI / SAVEIRO 
LETRA AG  -  2004 - 2016  -  MOTOR 1.4 / 1.6 8V  -  FLEX
VOLKSWAGEN: FOX / GOL / GOL G5 / GOLF / POLO / SPACE FOX / KOMBI / SAVEIRO 
LETRA AG  -  2004-2016  -  MOTOR 1.4 / 1.6 8V  -  FLEX</v>
          </cell>
          <cell r="E2150" t="str">
            <v/>
          </cell>
        </row>
        <row r="2151">
          <cell r="A2151">
            <v>511000090</v>
          </cell>
          <cell r="B2151" t="str">
            <v>KIT DE VALVULA + GUIA + SEDE ADM DS11/DS11LB/DS11 L0 20 STD</v>
          </cell>
        </row>
        <row r="2151">
          <cell r="D2151" t="str">
            <v>SCANIA: DS11 / DS11LB/DS11LO
DS14LB Caminhão 111/112 
(... 1989 )
(VALVULA + GUIA + SEDE)
DMB05 / DS11B05 DS11 / DS11LB/DS11LO/DS14LB
Caminhão 111/112  (1989.... )
(VALVULA + GUIA + SEDE)</v>
          </cell>
          <cell r="E2151" t="str">
            <v/>
          </cell>
        </row>
        <row r="2152">
          <cell r="A2152">
            <v>511001090</v>
          </cell>
          <cell r="B2152" t="str">
            <v>KIT DE VALVULA + GUIA + SEDE ESC  DN 11/DSC 11 / DSC 14 STD</v>
          </cell>
        </row>
        <row r="2152">
          <cell r="D2152"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2152" t="str">
            <v/>
          </cell>
        </row>
        <row r="2153">
          <cell r="A2153">
            <v>511002090</v>
          </cell>
          <cell r="B2153" t="str">
            <v>KIT DE VALVULA + GUIA + SEDE ADM SERIE 4 DSC12 STD</v>
          </cell>
        </row>
        <row r="2153">
          <cell r="D2153"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L111  -  1976 - 1982  -  D 11.0 12V L6 OHV  -  Diesel
SCANIA: L111  -  1976-1982  -  D 11.0 12V L6 OHV  -  Diesel
SCANIA: L113 CL  -  1995 - 1998  -  DSC 12.0 24V L6 OHV  -  Diesel  -  420
SCANIA: L113 CL  -  1995-1998  -  DSC 12.0 24V L6 OHV  -  Diesel  -  420
SCANIA: L113 CL AR  -  1993 - 1994  -  DSC 12.0 24V L6 OHV  -  Diesel  -  420
SCANIA: L113 CL AR  -  1993-1994  -  DSC 12.0 24V L6 OHV  -  Diesel  -  420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  1981 - 1989  -  DN 11.0 12V L6 OHV  -  Diesel
SCANIA: T112 H  -  1981-1989  -  DN 11.0 12V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  1984 - 1986  -  DN 11.0 12V L6 OHV  -  Diesel
SCANIA: T112 HW  -  1984-1986  -  DN 11.0 12V L6 OHV  -  Diesel
SCANIA: T112 HW INTERCOOLER  -  1989 - 2019  -  DSC 12.0 24V L6 OHV  -  Diesel  -  420
SCANIA: T112 HW INTERCOOLER  -  1989-2019  -  DSC 12.0 24V L6 OHV  -  Diesel  -  420
SCANIA: T112 MA/H  -  1981 - 1987  -  DN 11.0 12V L6 OHV  -  Diesel
SCANIA: T112 MA/H  -  1981-1987  -  DN 11.0 12V L6 OHV  -  Diesel
SCANIA: T113 E  -  1991 - 1998  -  DN 11.0 12V L6 OHV  -  Diesel
SCANIA: T113 E  -  1991-1998  -  DN 11.0 12V L6 OHV  -  Diesel
SCANIA: T113 H  -  1993 - 2019  -  DSC 12.0 24V L6 OHV  -  Diesel  -  420
SCANIA: T113 H  -  1993-2019  -  DSC 12.0 24V L6 OHV  -  Diesel  -  420</v>
          </cell>
          <cell r="E2153" t="str">
            <v/>
          </cell>
        </row>
        <row r="2154">
          <cell r="A2154">
            <v>511003090</v>
          </cell>
          <cell r="B2154" t="str">
            <v>KIT DE VALVULA + GUIA + SEDE ESC  SERIE  4  DSC12 STD</v>
          </cell>
        </row>
        <row r="2154">
          <cell r="D2154" t="str">
            <v>SCANIA: SERIE 4
DSC12 / DSI12T
EURO 5 (4 ranhuras)</v>
          </cell>
          <cell r="E2154" t="str">
            <v/>
          </cell>
        </row>
        <row r="2155">
          <cell r="A2155">
            <v>511004090</v>
          </cell>
          <cell r="B2155" t="str">
            <v>KIT DE VALVULA + GUIA + SEDE ADM  DC13  24V  EURO  5 STD</v>
          </cell>
        </row>
        <row r="2155">
          <cell r="D2155"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cell r="E2155" t="str">
            <v/>
          </cell>
        </row>
        <row r="2156">
          <cell r="A2156">
            <v>511005090</v>
          </cell>
          <cell r="B2156" t="str">
            <v>KIT DE VALVULA + GUIA + SEDE ESC  DC13  24V  EURO  5  30 STD</v>
          </cell>
        </row>
        <row r="2156">
          <cell r="D2156"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cell r="E2156" t="str">
            <v/>
          </cell>
        </row>
        <row r="2157">
          <cell r="A2157">
            <v>511006080</v>
          </cell>
          <cell r="B2157" t="str">
            <v>KIT DE VALVULA + GUIA + SEDE ADM 310/410 (X10) STD</v>
          </cell>
        </row>
        <row r="2157">
          <cell r="D2157"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2157" t="str">
            <v/>
          </cell>
        </row>
        <row r="2158">
          <cell r="A2158">
            <v>511007080</v>
          </cell>
          <cell r="B2158" t="str">
            <v>KIT DE VALVULA + GUIA + SEDE ESC 310T/410 (X10) STD</v>
          </cell>
        </row>
        <row r="2158">
          <cell r="D2158"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cell r="E2158" t="str">
            <v/>
          </cell>
        </row>
        <row r="2159">
          <cell r="A2159">
            <v>512000090</v>
          </cell>
          <cell r="B2159" t="str">
            <v>KIT DE VALVULA + GUIA + SEDE + MOLA  ADM DS11 STD</v>
          </cell>
        </row>
        <row r="2159">
          <cell r="D2159" t="str">
            <v>SCANIA: DS11 / DS11LB/DS11LO
DS14LB Caminhão 111/112 
(... 1989 )
DMB05 / DS11B05 DS11 / DS11LB/DS11LO/DS14LB
Caminhão 111/112  (1989.... )</v>
          </cell>
          <cell r="E2159" t="str">
            <v/>
          </cell>
        </row>
        <row r="2160">
          <cell r="A2160">
            <v>512001090</v>
          </cell>
          <cell r="B2160" t="str">
            <v>KIT DE VALVULA + GUIA + SEDE + MOLA  ESC DN11/DSC11/14 STD</v>
          </cell>
        </row>
        <row r="2160">
          <cell r="D2160"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cell r="E2160" t="str">
            <v/>
          </cell>
        </row>
        <row r="2161">
          <cell r="A2161">
            <v>512002090</v>
          </cell>
          <cell r="B2161" t="str">
            <v>KIT DE VALVULA + GUIA + SEDE + MOLA  ADM  S4 DSC12 STD</v>
          </cell>
        </row>
        <row r="2161">
          <cell r="D2161"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L111  -  1976 - 1982  -  D 11.0 12V L6 OHV  -  Diesel
SCANIA: L111  -  1976-1982  -  D 11.0 12V L6 OHV  -  Diesel
SCANIA: L113 CL  -  1995 - 1998  -  DSC 12.0 24V L6 OHV  -  Diesel  -  420
SCANIA: L113 CL  -  1995-1998  -  DSC 12.0 24V L6 OHV  -  Diesel  -  420
SCANIA: L113 CL AR  -  1993 - 1994  -  DSC 12.0 24V L6 OHV  -  Diesel  -  420
SCANIA: L113 CL AR  -  1993-1994  -  DSC 12.0 24V L6 OHV  -  Diesel  -  420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  1981 - 1989  -  DN 11.0 12V L6 OHV  -  Diesel
SCANIA: T112 H  -  1981-1989  -  DN 11.0 12V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  1984 - 1986  -  DN 11.0 12V L6 OHV  -  Diesel
SCANIA: T112 HW  -  1984-1986  -  DN 11.0 12V L6 OHV  -  Diesel
SCANIA: T112 HW INTERCOOLER  -  1989 - 2019  -  DSC 12.0 24V L6 OHV  -  Diesel  -  420
SCANIA: T112 HW INTERCOOLER  -  1989-2019  -  DSC 12.0 24V L6 OHV  -  Diesel  -  420
SCANIA: T112 MA/H  -  1981 - 1987  -  DN 11.0 12V L6 OHV  -  Diesel
SCANIA: T112 MA/H  -  1981-1987  -  DN 11.0 12V L6 OHV  -  Diesel
SCANIA: T113 E  -  1991 - 1998  -  DN 11.0 12V L6 OHV  -  Diesel
SCANIA: T113 E  -  1991-1998  -  DN 11.0 12V L6 OHV  -  Diesel
SCANIA: T113 H  -  1993 - 2019  -  DSC 12.0 24V L6 OHV  -  Diesel  -  420
SCANIA: T113 H  -  1993-2019  -  DSC 12.0 24V L6 OHV  -  Diesel  -  420</v>
          </cell>
          <cell r="E2161" t="str">
            <v/>
          </cell>
        </row>
        <row r="2162">
          <cell r="A2162">
            <v>512003090</v>
          </cell>
          <cell r="B2162" t="str">
            <v>KIT DE VALVULA + GUIA + SEDE + MOLA  ESC S4 DSC12 STD</v>
          </cell>
        </row>
        <row r="2162">
          <cell r="D2162" t="str">
            <v>SCANIA: SERIE 4
DSC12 / DSI12T
EURO 5 (4 ranhuras)</v>
          </cell>
          <cell r="E2162" t="str">
            <v/>
          </cell>
        </row>
        <row r="2163">
          <cell r="A2163">
            <v>512004090</v>
          </cell>
          <cell r="B2163" t="str">
            <v>KIT DE VALVULA + GUIA + SEDE + MOLA  ADM DC13 E5 STD</v>
          </cell>
        </row>
        <row r="2163">
          <cell r="D2163"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cell r="E2163" t="str">
            <v/>
          </cell>
        </row>
        <row r="2164">
          <cell r="A2164">
            <v>512005090</v>
          </cell>
          <cell r="B2164" t="str">
            <v>KIT DE VALVULA + GUIA + SEDE + MOLA  ESC DC13 EU5 STD</v>
          </cell>
        </row>
        <row r="2164">
          <cell r="D2164"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cell r="E2164" t="str">
            <v/>
          </cell>
        </row>
        <row r="2165">
          <cell r="A2165">
            <v>520010401</v>
          </cell>
          <cell r="B2165" t="str">
            <v>EIXO DE COMANDO GM 1.0 8V MPFI GAS/ALC STD</v>
          </cell>
          <cell r="C2165" t="str">
            <v>291 (Aplic)
93.272.192 J (ORIG.)
AL241200 (TARANTO)
CGD192J (REF.)
SB192 (SAMBEL)</v>
          </cell>
          <cell r="D2165" t="str">
            <v>CHEVROLET: CELTA E CORSA  - 8 VÁLVULAS
LETRA J  -  1996 - 2006  -  MOTOR 1.0  -  GASOLINA
CHEVROLET: CELTA E CORSA  8 VÁLVULAS -  TODOS COM MOTOR VHC
LETRA J  -  2003 - 2004  -  MOTOR 1.0  -  FLEX</v>
          </cell>
          <cell r="E2165" t="str">
            <v/>
          </cell>
        </row>
        <row r="2166">
          <cell r="A2166">
            <v>520020401</v>
          </cell>
          <cell r="B2166" t="str">
            <v>EIXO DE COMANDO GM 1.8 / 2.0 8V STD</v>
          </cell>
          <cell r="C2166" t="str">
            <v>267 (Aplic)
93205394 J (ORIG.)
CGD3945 (CGD)
SB394 (SAMBEL)</v>
          </cell>
          <cell r="D2166" t="str">
            <v>CHEVROLET: IPANEMA / KADETT / MONZA 
LETRA J  -  1987 - 1991  -  MOTOR 1.8 / 2.0  -  GASOLINA E ÁLCOOL</v>
          </cell>
          <cell r="E2166" t="str">
            <v/>
          </cell>
        </row>
        <row r="2167">
          <cell r="A2167">
            <v>520030401</v>
          </cell>
          <cell r="B2167" t="str">
            <v>EIXO DE COMANDO GM 1.0 8V EFI CORSA STD</v>
          </cell>
          <cell r="C2167" t="str">
            <v>288 (Aplic)
93.219.505 J (ORIG.)
CGD505J (CGD)
SB505 (SAMBEL)</v>
          </cell>
          <cell r="D2167" t="str">
            <v>CHEVROLET: CORSA EFI
LETRA J  -  1994  -  ...  -  MOTOR 1.0 8V  -  GASOLINA
CHEVROLET: CORSA EFI
LETRA J  -  1994 - ...  -  MOTOR 1.0 8V  -  GASOLINA</v>
          </cell>
          <cell r="E2167" t="str">
            <v/>
          </cell>
        </row>
        <row r="2168">
          <cell r="A2168">
            <v>520040401</v>
          </cell>
          <cell r="B2168" t="str">
            <v>EIXO DE COMANDO GM 1.6 / 1.8 MONZA STD</v>
          </cell>
          <cell r="C2168" t="str">
            <v>284 (Aplic)
52252647A (CHEVROLET)
SB647 (SAMBEL)</v>
          </cell>
          <cell r="D2168" t="str">
            <v>CHEVROLET: MONZA 
LETRA  A  -  1982 - 1986  -  MOTOR 1.6 / 1.8 8V  -  GASOLINA E ÁLCOOL</v>
          </cell>
          <cell r="E2168" t="str">
            <v/>
          </cell>
        </row>
        <row r="2169">
          <cell r="A2169">
            <v>520050401</v>
          </cell>
          <cell r="B2169" t="str">
            <v>EIXO DE COMANDO GM 1.4 8V EFI CORSA STD</v>
          </cell>
          <cell r="C2169" t="str">
            <v>278 (Aplic)
93.219.507 G (ORIG.)
CGD507G (CGD)
SB507 (REF.)</v>
          </cell>
          <cell r="D2169" t="str">
            <v>CHEVROLET: CORSA  -  1994 - 1996  -  MOTOR EFi 1.4 8V  -  GASOLINA  -  60</v>
          </cell>
          <cell r="E2169" t="str">
            <v/>
          </cell>
        </row>
        <row r="2170">
          <cell r="A2170">
            <v>520070401</v>
          </cell>
          <cell r="B2170" t="str">
            <v>EIXO DE COMANDO FIAT 1.8 FLEX MOTOR MPFI STD</v>
          </cell>
          <cell r="C2170" t="str">
            <v>292 (Aplic)
7.083.434 F (ORIG.)
7.085.076F (ORIG.)
93.235.615F (ORIG.)
AL240400 (TARANTO)
SB615 (SAMBEL)</v>
          </cell>
          <cell r="D2170" t="str">
            <v>CHEVROLET: CELTA MPFI
LETRA F  -  2002 - 2004  -  MOTOR 1.4  -  FLEX
CHEVROLET: CORSA EFI E MPFI
CORSA, MERIVA E MONTANA MPFI 
LETRA F  -  1994 - 2006  -  MOTOR 1.6 E 1.8 8V  -  GASOLINA E FLEX
FIAT: DOBLO, IDEA, NOVO PALIO, PALIO WEEKEND, SIENA STILO E STRADA
LETRA F  -  1994 - 2006  -  MOTOR 1.8  -  FLEX</v>
          </cell>
          <cell r="E2170" t="str">
            <v/>
          </cell>
        </row>
        <row r="2171">
          <cell r="A2171">
            <v>520080401</v>
          </cell>
          <cell r="B2171" t="str">
            <v>EIXO DE COMANDO GM 2.0/2.2 8V STD</v>
          </cell>
          <cell r="C2171" t="str">
            <v>289 (Aplic)
93.201.688 K (ORIG.)
AL240200 (TARANTO)
CGD688K (CGD)
SB688 (SAMBEL)</v>
          </cell>
          <cell r="D2171" t="str">
            <v>CHEVROLET: MONZA  / S10 / ASTRA / IPANEMA / KADETT / OMEGA / SUPREMA / VECTRA
LETRA K  -  1995 - 2000  -  MOTOR EFi / MPFI 2.0 E 2.2 8V  -  Gasolina</v>
          </cell>
          <cell r="E2171" t="str">
            <v/>
          </cell>
        </row>
        <row r="2172">
          <cell r="A2172">
            <v>520110401</v>
          </cell>
          <cell r="B2172" t="str">
            <v>EIXO DE COMANDO GM 1.4/1.6 GAS/ALC STD</v>
          </cell>
          <cell r="C2172" t="str">
            <v>266 (Aplic)
94604433 (ORIG.)
SB433 (SAMBEL)</v>
          </cell>
          <cell r="D2172" t="str">
            <v>CHEVROLET: CHEVETTE  -  MOTOR 1.4 / 1.6 8V  -  GASOLINA E ÁLCOOL</v>
          </cell>
          <cell r="E2172" t="str">
            <v/>
          </cell>
        </row>
        <row r="2173">
          <cell r="A2173">
            <v>520120401</v>
          </cell>
          <cell r="B2173" t="str">
            <v>EIXO DE COMANDO GM 1.8/2.0 GAS MPFI STD</v>
          </cell>
          <cell r="C2173" t="str">
            <v>221 (Aplic)
93.247.257 H (ORIG.)
AL241400 (TARANTO)
CGD257H (CGD)
SB257 (SAMBEL)</v>
          </cell>
          <cell r="D2173" t="str">
            <v>CHEVROLET: ASTRA  ADVANTAGE FLEXPOWER
ASTRA  ADVANTAGE
ASTRA  CONFORT FLEXPOWER
ASTRA  ELEGANCE FLEXPOWER
ASTRA  ELEGANCE
ASTRA  ELITE FLEXPOWER
ASTRA  FLEXPOWER SUPER SPORT
ASTRA  FLEXPOWER
ASTRA  GLS
ASTRA  GL
VECTRA  ELEGANCE 
VECTRA  ELEGANCE  TAXI
V  -  2004 - 2009  -  X20XE 2.0 L 8V SOHC L4  -  FLEX  -  121 - 140
CHEVROLET: ASTRA  ADVANTAGE FLEXPOWER
ASTRA  ADVANTAGE
ASTRA  CONFORT FLEXPOWER
ASTRA  ELEGANCE FLEXPOWER
ASTRA  ELEGANCE
ASTRA  ELITE FLEXPOWER
ASTRA  FLEXPOWER SUPER SPORT
ASTRA  FLEXPOWER
ASTRA  GLS
ASTRA  GL
VECTRA  ELEGANCE 
VECTRA  ELEGANCE  TAXI
V  -  2004 - 2009  -  X20XE 2.0 L 8V SOHC L4  -  FLEX  -  121 - 140
CHEVROLET: ASTRA  GL MPFI  -  1998 - 2005  -  C18NE 1.8 L 8V SOHC L4  -  GASOLINA  -  99 - 110
CHEVROLET: ASTRA  GL MPFI  -  2001 - 2005  -  C18YE 1.8 L 8V SOHC L4  -  ETANOL  -  112
CHEVROLET: ASTRA  GL MPFI
ASTRA  GLS MPFI
ASTRA  SPORT MPFI
ASTRA  MPFI  -  1998 - 2006  -  C20NE  2.0 L 8V SOHC L4  -  GASOLINA  -  116
CHEVROLET: KADETT  GL EFI  -  1997 - 1998  -  B20NZ  2.0 L 8V SOHC L4  -  GASOLINA / ETANOL  -  110 - 116
CHEVROLET: KADETT  GL MPFI
VECTRA  CD
VECTRA  COLLECTION
VECTRA  CONFORT
VECTRA  ELEGANCE
VECTRA  ELITE
VECTRA  GL
VECTRA  GLS
ZAFIRA  MPFI MT  -  1997 - 2009  -  SOHC MPFI 2.0 L 8V SOHC L4  -  GASOLINA  -  110 - 122
CHEVROLET: KADETT  SL EFI  -  1997 - 1998  -  B18NZ 1.8 L 8V SOHC L4  -  GASOLINA / ETANOL  -  98 - 99
CHEVROLET: ZAFIRA  -  2004 - 2009  -  FLEXPOWER 2.0 L 8V SOHC L4  -  FLEX  -  121 - 127</v>
          </cell>
          <cell r="E2173" t="str">
            <v/>
          </cell>
        </row>
        <row r="2174">
          <cell r="A2174">
            <v>520130701</v>
          </cell>
          <cell r="B2174" t="str">
            <v>EIXO DE COMANDO FIAT/GM 1.4/1.8 8V MPFI FLEX STD</v>
          </cell>
          <cell r="C2174" t="str">
            <v>216 (Aplic)
7.085.077 P (ORIG.)
7.0855.106 P (ORIG.)
93.338.425 (ORIG.)
98.500.245 (ORIG.)
AL242200 (TARANTO)
CGD077P (CGD)
SB425 (SAMBEL)</v>
          </cell>
          <cell r="D2174" t="str">
            <v>CHEVROLET: CELTA, CORSA, MERIVA, MONTANA E PRISMA.
LETRA P  -  2006  -  …  -  MOTOR 1.4 E 1.8  -  FLEX
FIAT: DOBLO, IDEA, NOVO PALIO, PALIO LOCKER ADVENTURE, PALIO WEEKEND, PUNTO, STILO E STRADA.
LETRA P  -  2006  -  …  -  MOTOR 1.8  -  FLEX</v>
          </cell>
          <cell r="E2174" t="str">
            <v/>
          </cell>
        </row>
        <row r="2175">
          <cell r="A2175">
            <v>520140101</v>
          </cell>
          <cell r="B2175" t="str">
            <v>EIXO DE COMANDO VW 1.0 16V GAS ADM GOL STD</v>
          </cell>
          <cell r="C2175" t="str">
            <v>036.109.101.DB (ORIG.)
555 (Aplic)
CGD101DB (CGD)
SB101DB (SAMBEL)</v>
          </cell>
          <cell r="D2175" t="str">
            <v>VOLKSWAGEN: CORDOBA  / IBIZA / GOL Mi
LETRA DB  -  1997 - 2002  -  MOTOR  AT 1.0 16V  -  GASOLINA</v>
          </cell>
          <cell r="E2175" t="str">
            <v/>
          </cell>
        </row>
        <row r="2176">
          <cell r="A2176">
            <v>520150101</v>
          </cell>
          <cell r="B2176" t="str">
            <v>EIXO DE COMANDO VW 1.0 16V GAS ESC GOL STD</v>
          </cell>
          <cell r="C2176" t="str">
            <v>036.109.101.DA (ORIG.)
556 (Aplic)
CGD101DA (CGD)
SB101DA (SAMBEL)</v>
          </cell>
          <cell r="D2176" t="str">
            <v>VOLKSWAGEN: CORDOBA  / IBIZA / GOL Mi
LETRA DA  -  1997 - 2002  -  MOTOR  AT 1.0 16V  -  GASOLINA</v>
          </cell>
          <cell r="E2176" t="str">
            <v/>
          </cell>
        </row>
        <row r="2177">
          <cell r="A2177">
            <v>520160701</v>
          </cell>
          <cell r="B2177" t="str">
            <v>EIXO DE COMANDO FIAT 1.5 NACIONAL PALIO STD</v>
          </cell>
          <cell r="C2177" t="str">
            <v>321 (Aplic)
46435232 (ORIG.)
CGD232 (CGD)
SB232 (SAMBEL)</v>
          </cell>
          <cell r="D2177" t="str">
            <v>FIAT: PALIO / UNO FURGONETA / FIORINO  -  1996 - 2002  -  MOTOR FIASA 1.5 8V  -  GASOLINA</v>
          </cell>
          <cell r="E2177" t="str">
            <v/>
          </cell>
        </row>
        <row r="2178">
          <cell r="A2178">
            <v>520170701</v>
          </cell>
          <cell r="B2178" t="str">
            <v>EIXO DE COMANDO 1.0 FIAT FIASA STD</v>
          </cell>
          <cell r="C2178" t="str">
            <v>320 (Aplic)
46434652 (ORIG.)
AL270200 (TARANTO)
CGD652 (CGD)
SB652 (SAMBEL)</v>
          </cell>
          <cell r="D2178" t="str">
            <v>FIAT: PALIO / SIENNA / FIORINO  -  1996 - 2002  -  1.0 8V MPI (FIASA)  -  ÁLCOOL E GASOLINA</v>
          </cell>
          <cell r="E2178" t="str">
            <v/>
          </cell>
        </row>
        <row r="2179">
          <cell r="A2179">
            <v>520180701</v>
          </cell>
          <cell r="B2179" t="str">
            <v>EIXO DE COMANDO FIAT UNO 1.0 / 1.5 STD</v>
          </cell>
          <cell r="C2179" t="str">
            <v>317 (Aplic)
46434536 (ORIG.)
AL260700 (TARANTO)
CGD536 (CGD)
SB536 (SAMBEL)</v>
          </cell>
          <cell r="D2179" t="str">
            <v>FIAT: UNO MILLE  -  1984 - 1995  -  MOTOR 1.0 8V FIASA  -  GASOLINA E ETANOL
FIAT: UNO MILLE  -  1984 - 1995  -  MOTOR 1.5 8V FIASA  -  GASOLINA E ETANOL</v>
          </cell>
          <cell r="E2179" t="str">
            <v/>
          </cell>
        </row>
        <row r="2180">
          <cell r="A2180">
            <v>520200101</v>
          </cell>
          <cell r="B2180" t="str">
            <v>EIXO DE COMANDO VW 1.0 8V MOTOR POWER AJ STD</v>
          </cell>
          <cell r="C2180" t="str">
            <v>032.109.101.AJ (ORIG.)
566 (Aplic)
AL224200 (TARANTO)
CGD101AJ (CGD)
SB101AJ (SAMBEL)</v>
          </cell>
          <cell r="D2180" t="str">
            <v>VOLKSWAGEN: FOX / GOL / VOYAGE 
LETRA  AJ  -  2009  -  …  -  MOTOR EA111 1.0 8V  -  FLEX</v>
          </cell>
          <cell r="E2180" t="str">
            <v/>
          </cell>
        </row>
        <row r="2181">
          <cell r="A2181">
            <v>520210101</v>
          </cell>
          <cell r="B2181" t="str">
            <v>EIXO DE COMANDO VW 1.4/1.6 8V MOTOR POWER AH STD</v>
          </cell>
          <cell r="C2181" t="str">
            <v>032.109.101.AH (ORIG.)
567 (Aplic)
AL224000-1 (TARANTO)
CGD101AH (CGD)
SB101AH (SAMBEL)</v>
          </cell>
          <cell r="D2181" t="str">
            <v>VOLKSWAGEN: GOL / GOL G5 / POLO SPACE / FOX / KOMBI 
LETRA  AH  -  2006  -  …  -  MOTOR 1.6 / 1.4 8V  -  FLEX</v>
          </cell>
          <cell r="E2181" t="str">
            <v/>
          </cell>
        </row>
        <row r="2182">
          <cell r="A2182">
            <v>520220101</v>
          </cell>
          <cell r="B2182" t="str">
            <v>EIXO DE COMANDO VW 1.0 8V MOTOR POWER CH STD</v>
          </cell>
          <cell r="C2182" t="str">
            <v>030.109.101 CH (ORIG.)
571 (Aplic)
AL231200 (TARANTO)
CGD101CH (CGD)
SB101CH (SAMBEL)</v>
          </cell>
          <cell r="D2182" t="str">
            <v>VOLKSWAGEN: FOX 
LETRA CH  -  2004 - 2010  -  MOTOR 1.0 8V  -  FLEX
VOLKSWAGEN: GOL POWER G4
LETRA CH  -  2005 - 2008  -  1.0 8V  -  Gasolina</v>
          </cell>
          <cell r="E2182" t="str">
            <v/>
          </cell>
        </row>
        <row r="2183">
          <cell r="A2183">
            <v>520230101</v>
          </cell>
          <cell r="B2183" t="str">
            <v>EIXO DE COMANDO VW 1.0/1.4 8V MOTOR POWER CC STD</v>
          </cell>
          <cell r="C2183" t="str">
            <v>030.109.101.CC (ORIG.)
561 (Aplic)
CGD101CC (CGD)
SB101CC (SAMBEL)</v>
          </cell>
          <cell r="D2183" t="str">
            <v>VOLKSWAGEN: FOX / GOL / KOMBI  -  2002 - 2006  -  MOTOR 1.0 / 1.4 8V  -  FLEX</v>
          </cell>
          <cell r="E2183" t="str">
            <v/>
          </cell>
        </row>
        <row r="2184">
          <cell r="A2184">
            <v>520240101</v>
          </cell>
          <cell r="B2184" t="str">
            <v>EIXO DE COMANDO VW 1.0 8V MI CD GOL (TODOS) STD</v>
          </cell>
          <cell r="C2184" t="str">
            <v>030.109.101.CD (ORIG.)
554 (Aplic)
AL230600 (TARANTO)
CGD101CD (CGD)
SB101CD (SAMBEL)</v>
          </cell>
          <cell r="D2184" t="str">
            <v>VOLKSWAGEN: GOL Mi 
LETRA CD  -  TODOS  -  MOTOR AT 1.0 8V  -  FLEX</v>
          </cell>
          <cell r="E2184" t="str">
            <v/>
          </cell>
        </row>
        <row r="2185">
          <cell r="A2185">
            <v>520250101</v>
          </cell>
          <cell r="B2185" t="str">
            <v>EIXO DE COMANDO VW 1.0 16V FLEX MOTOR POWER CT STD</v>
          </cell>
          <cell r="C2185" t="str">
            <v>036.109.101.CT (ORIG.)
568 (Aplic)
AL231300 (TARANTO)
SB101CT (SAMBEL)</v>
          </cell>
          <cell r="D2185" t="str">
            <v>VOLKSWAGEN: GOL / FOX / PARATI / VOYAGE
LETRA CT  -  2002 - 2006  -  MOTOR 1.0 16V  -  FLEX</v>
          </cell>
          <cell r="E2185" t="str">
            <v/>
          </cell>
        </row>
        <row r="2186">
          <cell r="A2186">
            <v>520260101</v>
          </cell>
          <cell r="B2186" t="str">
            <v>EIXO DE COMANDO VW 1.6 8V MOTOR POWER AG STD</v>
          </cell>
          <cell r="C2186" t="str">
            <v>032.109.101.AG (ORIG.)
577 (Aplic)
AL224000 (TARANTO)
CGD101AG (CGD)
SB101AG (SAMBEL)</v>
          </cell>
          <cell r="D2186" t="str">
            <v>VOLKSWAGEN: FOX / GOL / GOL G5 / GOLF / POLO / SPACE FOX / KOMBI / SAVEIRO 
LETRA AG  -  2004 - 2016  -  MOTOR 1.4 / 1.6 8V  -  FLEX
VOLKSWAGEN: FOX / GOL / GOL G5 / GOLF / POLO / SPACE FOX / KOMBI / SAVEIRO 
LETRA AG  -  2004-2016  -  MOTOR 1.4 / 1.6 8V  -  FLEX</v>
          </cell>
          <cell r="E2186" t="str">
            <v/>
          </cell>
        </row>
        <row r="2187">
          <cell r="A2187">
            <v>520270101</v>
          </cell>
          <cell r="B2187" t="str">
            <v>EIXO DE COMANDO VW AKL / AKR / AEH STD 1.6L 8V L4 - PASSAT</v>
          </cell>
          <cell r="C2187" t="str">
            <v>050.109.101A (ORIG.)
SB101A (SAMBEL)</v>
          </cell>
          <cell r="D2187" t="str">
            <v>VOLKSWAGEN: BORA / PASSAT - 1994 - 2008 - 2.0 8V
GOLF - 1998 EM DIANTE - 1.6L 8V / 2.0L 8V
SANTANA - TODOS OS ANOS - 1.6L 8V / 1.8L 8V / 2.0L 8V
A3 - 1996 EM DIANTE - 1.6L 8V  -  MOTOR AKL, AKR, AEH 1.6L / 1.8L / 2.0L 8V  -  GASOLINA</v>
          </cell>
          <cell r="E2187" t="str">
            <v/>
          </cell>
        </row>
        <row r="2188">
          <cell r="A2188">
            <v>520280311</v>
          </cell>
          <cell r="B2188" t="str">
            <v>EIXO DE COMANDO RENAULT 1.6 16V ESC MOTOR K4M STD</v>
          </cell>
          <cell r="C2188" t="str">
            <v>1302.083.42R (ORIG.)
8.200.100.528 (ORIG.)
818 (Aplic)
AL570900-E (TARANTO)
SB528 (SAMBEL)</v>
          </cell>
          <cell r="D2188" t="str">
            <v>NISSAN: LIVINA  -  …  -  2014  -  MOTOR 1.6 16V  -  GASOLINA
RENAULT: CLIO
DUSTER
EXPRESS
FLUENCE
SYMBOL
KANGOO
LOGAN
MEGANE
MEGANE GRANDTOUR
SANDERO
SCENIC  -  ... - 2014  -  K4M - 1.6L 16V DOHC L4  -  GASOLINA / FLEX  -  110 - 112</v>
          </cell>
          <cell r="E2188" t="str">
            <v/>
          </cell>
        </row>
        <row r="2189">
          <cell r="A2189">
            <v>520290311</v>
          </cell>
          <cell r="B2189" t="str">
            <v>EIXO DE COMANDO RENAULT 1.6 16V ADM MOTOR K4M STD</v>
          </cell>
          <cell r="C2189" t="str">
            <v>1302.053.58R (ORIG.)
8.200.100.527 (ORIG.)
817 (Aplic)
AL570900-A (TARANTO)
SB527 (SAMBEL)</v>
          </cell>
          <cell r="D2189" t="str">
            <v>NISSAN: LIVINA  -  …  -  2014  -  MOTOR 1.6 16V  -  GASOLINA
RENAULT: CLIO
DUSTER
EXPRESS
FLUENCE
SYMBOL
KANGOO
LOGAN
MEGANE
MEGANE GRANDTOUR
SANDERO
SCENIC  -  …  -  2014  -  K4M - 1.6L 16V DOHC L4  -  GASOLINA / FLEX</v>
          </cell>
          <cell r="E2189" t="str">
            <v/>
          </cell>
        </row>
        <row r="2190">
          <cell r="A2190">
            <v>520300141</v>
          </cell>
          <cell r="B2190" t="str">
            <v>EIXO DE COMANDO PEUGEOT 1.0/1.4/1.6 8V MOTOR TU3JP/TU5JP STD</v>
          </cell>
          <cell r="C2190" t="str">
            <v>0801W2 (ORIG.)
AL452200 (TARANTO)
SB1W2 (SAMBEL)</v>
          </cell>
          <cell r="D2190" t="str">
            <v>CITROEN: C3 - 8 VÁLVULAS  -  2002 - 2012  -  MOTOR 1.4  -  FLEX
CITROEN: C3 - 8 VÁLVULAS  -  2002-2012  -  MOTOR 1.4  -  FLEX
PEUGEOT: 206 / 207 - MOTOR TU3JP / MOTOR TU5JP - 8 VÁLVULAS  -  TODOS  -  MOTOR 1.0, 1.4 E 1.6  -  FLEX</v>
          </cell>
          <cell r="E2190" t="str">
            <v/>
          </cell>
        </row>
        <row r="2191">
          <cell r="A2191">
            <v>520310311</v>
          </cell>
          <cell r="B2191" t="str">
            <v>EIXO DE COMANDO PEUGEOT / RENAULT STD</v>
          </cell>
          <cell r="C2191" t="str">
            <v>8.200.028.457 (ORIG.)
819 (Aplic)
AL581000 (TARANTO)
CGD457R (CGD)
SB457 (SAMBEL)</v>
          </cell>
          <cell r="D2191" t="str">
            <v>NISSAN: MARCH  -  MOTOR D4D 1.0 16V  -  FLEX
PEUGEOT: 206  -  MOTOR D4D 1.0 16V  -  FLEX
RENAULT: CLIO / KANGOO / LOGAN / SANDERO / TWINGO  -  2002 - 2005  -  MOTOR D4D 1.0 16V  -  FLEX</v>
          </cell>
          <cell r="E2191" t="str">
            <v/>
          </cell>
        </row>
        <row r="2192">
          <cell r="A2192">
            <v>520320311</v>
          </cell>
          <cell r="B2192" t="str">
            <v>EIXO DE COMANDO RENAULT 1.6 8V MOTOR K7M STD</v>
          </cell>
          <cell r="C2192" t="str">
            <v>130.011.368R (ORIG.)
SB368R (SAMBEL)</v>
          </cell>
          <cell r="D2192" t="str">
            <v>RENAULT: LOGAN, SANDERO, KANGOO, MEGANE, SCENIC - 8 VÁLVULAS  -  TODOS  -  MOTOR K7M 1.6  -  FLEX</v>
          </cell>
          <cell r="E2192" t="str">
            <v/>
          </cell>
        </row>
        <row r="2193">
          <cell r="A2193">
            <v>520330641</v>
          </cell>
          <cell r="B2193" t="str">
            <v>EIXO DE COMANDO MITSUBISHI MOTOR 4D56 L200/L300 STD</v>
          </cell>
          <cell r="C2193" t="str">
            <v>24.1004.2200 (ORIG.)
480 (Aplic)
AL910700 (TARANTO)
CGD500 (CGD)
MD 050.140 (ORIG.)
SB168 (SAMBEL)</v>
          </cell>
          <cell r="D2193" t="str">
            <v>HYUNDAI: H100  -  1995 - 2008  -  D4BA  2.5 L 8V SOHV L4  -  DIESEL  -  78 - 80
KIA MOTOR’S: BONGO  K2500  -  2011 - 2012  -  D4BH  2.5 L 8V SOHV L4  -  DIESEL  -  94
MITSUBISHI: L200  EVO
L200  GC
L200  GL 4X4
L200  GL
L200  GLS 4X4
L200  HPE
L200  L
L200  OUTDOOR
L200  R 4X4
L200  SPORT  -  1992 - 2011  -  4D56 2.5 L 8V SOHC L4  -  DIESEL  -  73 - 121</v>
          </cell>
          <cell r="E2193" t="str">
            <v/>
          </cell>
        </row>
        <row r="2194">
          <cell r="A2194">
            <v>520340401</v>
          </cell>
          <cell r="B2194" t="str">
            <v>EIXO DE COMANDO GM 1.0 8V ECONOFLEX STD</v>
          </cell>
          <cell r="C2194" t="str">
            <v>217 (Aplic)
93.337.976 M (ORIG.)
AL244000 (TARANTO)
CGD976M1 (CGD)
SB976 (SAMBEL)</v>
          </cell>
          <cell r="D2194" t="str">
            <v>CHEVROLET: CELTA, CORSA E PRISMA - 8 VALVULAS  - TODOS COM MOTOR VHC FLEX POWER
LETRA M  -  2006  -  …  -  MOTOR 1.0  -  FLEX</v>
          </cell>
          <cell r="E2194" t="str">
            <v/>
          </cell>
        </row>
        <row r="2195">
          <cell r="A2195">
            <v>520350401</v>
          </cell>
          <cell r="B2195" t="str">
            <v>EIXO DE COMANDO GM MPFI NLEV 1.4/ 1.8 8V - AGILE</v>
          </cell>
          <cell r="C2195" t="str">
            <v>24579873 (ORIG.)
252 (APLIC.)
A24580279 (ORIG.)
CGD251 (CGD)
SB279 (SAMBEL)</v>
          </cell>
          <cell r="D2195" t="str">
            <v>CHEVROLET: AGILE  EFFECT EASYTRONIC
AGILE  EFFECT
AGILE  LT EASYTRONIC
AGILE  LT
AGILE  LTZ  EASYTRONIC
AGILE  LTZ
COBALT  ADVANTAGE
COBALT  LS
COBALT  LT
COBALT  LTZ
COBALT  LT FLEX
COBALT  LTZ FLEX  -  2009 - 2020  -  NLEV 1.4/ 1.8 8V MPFI  -  FLEX  -  97 - 106
CHEVROLET: COBALT  ELITE
COBALT  GRAPHITE
COBALT  LT
COBALT  LTZ
COBALT  LTZ ADVANTAGE AUTOMÁTICO
COBALT  LTZ
COBALT  ELITE
COBALT  LT
SPIN  ACTIV AT
SPIN  ACTIV
SPIN  ADVANTAGE
SPIN  LS 
SPIN  LT
SPIN  LTZ
SPIN  ACTIV7 AT
SPIN  PREMIER AT
SPIN  PREM  -  2012 - 2022  -  NLEV 1.8 L 8V SOHC L4  -  FLEX  -  106 - 111</v>
          </cell>
          <cell r="E2195" t="str">
            <v/>
          </cell>
        </row>
        <row r="2196">
          <cell r="A2196">
            <v>520360401</v>
          </cell>
          <cell r="B2196" t="str">
            <v>EIXO DE COMANDO GM 1.6 MPFI GAS/ALC CORSA STD</v>
          </cell>
          <cell r="C2196" t="str">
            <v>293 (Aplic)
93.244.916 B (ORIG.)
AL242300 (TARANTO)
CGD916B (CGD)
SB916 (SAMBEL)</v>
          </cell>
          <cell r="D2196" t="str">
            <v>CHEVROLET: CORSA MPFi - 8 VÁLVULAS
LETRA B  -  1996  -  …  -  MOTOR 1.6  -  GASOLINA E FLEX</v>
          </cell>
          <cell r="E2196" t="str">
            <v/>
          </cell>
        </row>
        <row r="2197">
          <cell r="A2197">
            <v>520370301</v>
          </cell>
          <cell r="B2197" t="str">
            <v>EIXO DE COMANDO FORD ENDURA 1.0L/1.3L 8V - FIESTA</v>
          </cell>
        </row>
        <row r="2197">
          <cell r="D2197" t="str">
            <v>FORD: COURIER / KA / FIESTA  -  1996-2000  -  ENDURA - 1.3L 8V SOHC L4  -  GASOLINA  -  60 - 65
FORD: KA / FIESTA  -  1996-1998  -  ENDURA - 1.0L 8V SOHC L4  -  GASOLINA  -  50 - 55</v>
          </cell>
          <cell r="E2197" t="str">
            <v/>
          </cell>
        </row>
        <row r="2198">
          <cell r="A2198">
            <v>520380301</v>
          </cell>
          <cell r="B2198" t="str">
            <v>EIXO DE COMANDO FORD 1.6 GAS ZETEC ROCAM STD</v>
          </cell>
          <cell r="C2198" t="str">
            <v>149 (Aplic)
AL340200 (TARANTO)
CGD50BB (CGD)
SB50BB (SAMBEL)
XS6E-6250-BB (ORIG.)</v>
          </cell>
          <cell r="D2198" t="str">
            <v>FORD: ECOSPORT / KA / FIESTA  -  2002 - 2008  -  ZETEC ROCAM 1.6 8V  -  GASOLINA</v>
          </cell>
          <cell r="E2198" t="str">
            <v/>
          </cell>
        </row>
        <row r="2199">
          <cell r="A2199">
            <v>520390301</v>
          </cell>
          <cell r="B2199" t="str">
            <v>EIXO DE COMANDO FORD 1.0 GAS ZETEC ROCAM FIESTA STD</v>
          </cell>
          <cell r="C2199" t="str">
            <v>147 (Aplic)
AL340100 (TARANTO)
CGD50AB (CGD)
SB50AB (SAMBEL)
XS6E-6250-AB (ORIG.)</v>
          </cell>
          <cell r="D2199" t="str">
            <v>FORD: FIESTA HATCH / FIESTA SEDAN / KA / NOVO FIESTA / NOVO FIESTA SEDAN  -  1997 - 2007  -  ZETEC ROCAM 1.0  -  GASOLINA</v>
          </cell>
          <cell r="E2199" t="str">
            <v/>
          </cell>
        </row>
        <row r="2200">
          <cell r="A2200">
            <v>520400301</v>
          </cell>
          <cell r="B2200" t="str">
            <v>EIXO DE COMANDO FORD 1.0 FLEX ZETEC ROCAM STD</v>
          </cell>
          <cell r="C2200" t="str">
            <v>148 (Aplic)
9S5G-6250-BA (ORIG.)
AL340100-1 (TARANTO)
CGD50BA (CGD)
SB50BA (SAMBEL)</v>
          </cell>
          <cell r="D2200" t="str">
            <v>FORD: FIESTA / NOVO KA  -  TODOS  -  ZETEC ROCAM 1.0 8V  -  FLEX</v>
          </cell>
          <cell r="E2200" t="str">
            <v/>
          </cell>
        </row>
        <row r="2201">
          <cell r="A2201">
            <v>520410301</v>
          </cell>
          <cell r="B2201" t="str">
            <v>EIXO DE COMANDO FORD 1.6 FLEX ZETEC ROCAM STD</v>
          </cell>
          <cell r="C2201" t="str">
            <v>150 (Aplic)
9S5G-6250-CA (ORIG.)
AL340200-1 (TARANTO)
CGD50CA (CGD)
SB50CA (SAMBEL)</v>
          </cell>
          <cell r="D2201" t="str">
            <v>FORD: ECOSPORT / FIESTA / KA  -  TODOS  -  ZETEC ROCAM 1.6 8V  -  FLEX</v>
          </cell>
          <cell r="E2201" t="str">
            <v/>
          </cell>
        </row>
        <row r="2202">
          <cell r="A2202">
            <v>520430701</v>
          </cell>
          <cell r="B2202" t="str">
            <v>EIXO DE COMANDO FIAT 1.4 8V MOTOR FIRE STD</v>
          </cell>
          <cell r="C2202" t="str">
            <v>332 (Aplic)
73502320 (ORIG.)
CGD320 (CGD)
SB320 (SAMBEL)</v>
          </cell>
          <cell r="D2202" t="str">
            <v>FIAT: IDEA, NOVO PALIO, PALIO WEEKEND, PUNTO, SIENA E STRADA
COM CHAVETA  -  04 - 17  -  MOTOR 1.4 FIRE  -  FLEX
FIAT: IDEA, NOVO PALIO, PALIO WEEKEND, PUNTO, SIENA E STRADA
COM CHAVETA  -  2004 - 2017  -  MOTOR 1.4 FIRE  -  FLEX</v>
          </cell>
          <cell r="E2202" t="str">
            <v/>
          </cell>
        </row>
        <row r="2203">
          <cell r="A2203">
            <v>520440701</v>
          </cell>
          <cell r="B2203" t="str">
            <v>EIXO DE COMANDO FIAT UNO 1.0 8V STD</v>
          </cell>
          <cell r="C2203" t="str">
            <v>362 (Aplic)
55245111 (ORIG.)
CGD111 (CGD)
SB111 (SAMBEL)</v>
          </cell>
          <cell r="D2203" t="str">
            <v>FIAT: UNO 1.0 8V
SIENA 1.0 8V
PALIO 1.0 8V  -  2011  -  ...  -  MOTOR EVO 1.0 8V  -  FLEX
FIAT: UNO 1.0 8V
SIENA 1.0 8V
PALIO 1.0 8V  -  2011 - ...  -  MOTOR EVO 1.0 8V  -  FLEX</v>
          </cell>
          <cell r="E2203" t="str">
            <v/>
          </cell>
        </row>
        <row r="2204">
          <cell r="A2204">
            <v>520460701</v>
          </cell>
          <cell r="B2204" t="str">
            <v>EIXO DE COMANDO FIAT 1.050/1.3/ (TODOS) STD</v>
          </cell>
          <cell r="C2204" t="str">
            <v>312 (Aplic)
4324567 (ORIG.)
SB567 (SAMBEL)</v>
          </cell>
          <cell r="D2204" t="str">
            <v>FIAT: ELBA E PREMIO  -  1977 - 2002  -  MOTOR 1.3  -  GASOLINA E ÁLCOOL
FIAT: FIORINO FURGÃO E PICK-UP  -  1977 - 2002  -  MOTOR 1.3 E 1.5  -  GASOLINA E ÁLCOOL
FIAT: UNO E CS  -  1977 - 2002  -  MOTOR 1.5  -  ÁLCOOL</v>
          </cell>
          <cell r="E2204" t="str">
            <v/>
          </cell>
        </row>
        <row r="2205">
          <cell r="A2205">
            <v>520470701</v>
          </cell>
          <cell r="B2205" t="str">
            <v>EIXO DE COMANDO FIRE 1.0 16V ESC</v>
          </cell>
          <cell r="C2205" t="str">
            <v>46542579 (FIAT)
SB579 (SAMBEL)</v>
          </cell>
          <cell r="D2205" t="str">
            <v>FIAT: FIRE - ESCAPE  -  MOTOR 1.0 16V</v>
          </cell>
          <cell r="E2205" t="str">
            <v/>
          </cell>
        </row>
        <row r="2206">
          <cell r="A2206">
            <v>520480701</v>
          </cell>
          <cell r="B2206" t="str">
            <v>EIXO DE COMANDO FIRE 1.0 16V ADM</v>
          </cell>
          <cell r="C2206" t="str">
            <v>46542580 (FIAT)
SB580 (SAMBEL)</v>
          </cell>
          <cell r="D2206" t="str">
            <v>FIAT: FIRE - ADMISSÃO  -  MOTOR 1.0 16V</v>
          </cell>
          <cell r="E2206" t="str">
            <v/>
          </cell>
        </row>
        <row r="2207">
          <cell r="A2207">
            <v>520490701</v>
          </cell>
          <cell r="B2207" t="str">
            <v>EIXO DE COMANDO FIAT FIRE 1.0L 1.3L 8V L4 SOHC FLEX</v>
          </cell>
          <cell r="C2207" t="str">
            <v>55187076 (ORIG.)</v>
          </cell>
          <cell r="D2207" t="str">
            <v>FIAT: FIORINO / PALIO / SIENA / STRADA / UNO  -  2002 - 2015  -  FIRE 1.3L 8V SOHC L4  -  GASOLINA  -  67 - 71
FIAT: PALIO / UNO / SIENA  -  2002 - 2015  -  FIRE 1.0L 8V SOHC L4</v>
          </cell>
          <cell r="E2207" t="str">
            <v/>
          </cell>
        </row>
        <row r="2208">
          <cell r="A2208">
            <v>520500701</v>
          </cell>
          <cell r="B2208" t="str">
            <v>EIXO DE COMANDO FIAT DUCATO 2.8 TURBO DIESEL STD</v>
          </cell>
          <cell r="C2208" t="str">
            <v>98427674 (ORIG.)
AL252900 (TARANTO)
CGD674 (CGD)
SB674 (SAMBEL)</v>
          </cell>
          <cell r="D2208" t="str">
            <v>FIAT: DUCATO TURBO  -  1990 - 1999  -  MOTOR 2.8 8V  L4 SOHC TURBO
IVECO: DAILY/ SCUDATO  -  2000 - 2009  -  8140.43 2.8L 8V SOHC L4  -  103 - 155CV</v>
          </cell>
          <cell r="E2208" t="str">
            <v/>
          </cell>
        </row>
        <row r="2209">
          <cell r="A2209">
            <v>520510101</v>
          </cell>
          <cell r="B2209" t="str">
            <v>EIXO DE COMANDO VW 1.4/1.6 8V MOTOR POWER AF FOX 1.4 STD</v>
          </cell>
          <cell r="C2209" t="str">
            <v>032109101AF (ORIG.)
562 (Aplic)
AL232600 (TARANTO)
SB101AF (SAMBEL)</v>
          </cell>
          <cell r="D2209" t="str">
            <v>VOLKSWAGEN: FOX, GOL, NOVO GOL G5, POLO SPACE, FOX - 8 VÁLVULAS
LETRA AF  -  2006  -  …  -  MOTOR 1.6  -  FLEX
VOLKSWAGEN: KOMBI  - 8 VÁLVULAS
LETRA AF  -  2006  -  …  -  MOTOR 1.4  -  FLEX</v>
          </cell>
          <cell r="E2209" t="str">
            <v/>
          </cell>
        </row>
        <row r="2210">
          <cell r="A2210">
            <v>520520401</v>
          </cell>
          <cell r="B2210" t="str">
            <v>EIXO DE COMANDO GM 1.4 8V FLEX ONIX/PRISMA STD</v>
          </cell>
          <cell r="C2210" t="str">
            <v>262 (Aplic)
98.500.224 (ORIG.)
EV0140021 (MAHLE)
SB224 (SAMBEL)</v>
          </cell>
          <cell r="D2210" t="str">
            <v>CHEVROLET: COBALT / ONIX / PRISMA  -  2012 - 2019  -  MOTOR SPE/4 1.4 L 8V SOHC L4  -  FLEX  -  98 - 106</v>
          </cell>
          <cell r="E2210" t="str">
            <v/>
          </cell>
        </row>
        <row r="2211">
          <cell r="A2211">
            <v>520530401</v>
          </cell>
          <cell r="B2211" t="str">
            <v>EIXO DE COMANDO GM 1.0 8V FLEX ONIX STD</v>
          </cell>
          <cell r="C2211" t="str">
            <v>261 (Aplic)
98.500.212 (ORIG.)
AL244200 (TARANTO)
EV0140011 (MAHLE)
SB212 (SAMBEL)</v>
          </cell>
          <cell r="D2211" t="str">
            <v>CHEVROLET: ONIX E PRISMA  -  2013 - 2022  -  MOTOR SPE/4 1.0 L 8V SOHC L4  -  FLEX
CHEVROLET: ONIX E PRISMA  -  2013-2022  -  MOTOR SPE/4 1.0 L 8V SOHC L4  -  FLEX</v>
          </cell>
          <cell r="E2211" t="str">
            <v/>
          </cell>
        </row>
        <row r="2212">
          <cell r="A2212">
            <v>520570401</v>
          </cell>
          <cell r="B2212" t="str">
            <v>EIXO DE COMANDO GM MONZA MOTOR 1.8L / 2.0L</v>
          </cell>
          <cell r="C2212" t="str">
            <v>277 (APLIC.)
90232446 (ORIG.)
AL280000 (TARANTO)
J93205396 (ORIG.)
SB396 (SAMBEL)</v>
          </cell>
          <cell r="D2212" t="str">
            <v>GM: KADETT / IPANEMA / MONZA  -  1991-1995  -  MPFI - 1.8L 8V SOHC L4  -  GASOLINA/ETANOL  -  100 - 105
GM: KADETT / IPANEMA / MONZA  -  1991-1995  -  MPFI - 2.0L 8V SOHC L4  -  GASOLINA/ETANOL  -  100 - 105
GM: MONZA / KADETT / IPANEMA  -  1991-1995  -  EFI - 1.8L 8V SOHC L4  -  GASOLINA/ETANOL  -  110 - 115</v>
          </cell>
        </row>
        <row r="2213">
          <cell r="A2213">
            <v>520650311</v>
          </cell>
          <cell r="B2213" t="str">
            <v>EIXO DE COMANDO RENAULT 2.0 16V ESC STD</v>
          </cell>
          <cell r="C2213" t="str">
            <v>7700108610 (RENAULT)
820 (Aplic)
AL580000-E (TARANTO)
SB610 (SAMBEL)</v>
          </cell>
          <cell r="D2213" t="str">
            <v>RENAULT: SCENIC / MEGANE / LAGUNA  -  2001  -  …  -  MOTOR 2.0 1.6V  -  FLEX</v>
          </cell>
        </row>
        <row r="2214">
          <cell r="A2214">
            <v>520670311</v>
          </cell>
          <cell r="B2214" t="str">
            <v>EIXO DE COMANDO RENAULT 2.0 16V ADM STD</v>
          </cell>
          <cell r="C2214" t="str">
            <v>7700108609 (RENAULT)
821 (Aplic)
AL580000-A (TARANTO)
SB609 (SAMBEL)</v>
          </cell>
          <cell r="D2214" t="str">
            <v>RENAULT: SCENIC / MEGANE / LAGUNA  -  2001  -  …  -  MOTOR 2.0 16V  -  FLEX</v>
          </cell>
        </row>
        <row r="2215">
          <cell r="A2215">
            <v>520730701</v>
          </cell>
          <cell r="B2215" t="str">
            <v>EIXO DE COMANDO FIAT 1.3 16V ADM FIRE STD</v>
          </cell>
          <cell r="C2215" t="str">
            <v>46541747 (ORIG.)
SB747 (SAMBEL)</v>
          </cell>
          <cell r="D2215" t="str">
            <v>FIAT: SIENA, PALIO, PALIO WEEKEND, DOBLO -  16 VÁLVULAS (ADMISSÃO)  -  2000 - 2007  -  MOTOR FIRE 1.3 16V  -  GASOLINA
FIAT: SIENA, PALIO, PALIO WEEKEND, DOBLO -  16 VÁLVULAS (ADMISSÃO)  -  2000-2007  -  MOTOR FIRE 1.3 16V  -  GASOLINA</v>
          </cell>
        </row>
        <row r="2216">
          <cell r="A2216">
            <v>520740701</v>
          </cell>
          <cell r="B2216" t="str">
            <v>EIXO DE COMANDO FIAT 1.3 16V ESC FIRE STD</v>
          </cell>
          <cell r="C2216" t="str">
            <v>46.541.748 (ORIG.)
SB748 (SAMBEL)</v>
          </cell>
          <cell r="D2216" t="str">
            <v>FIAT: SIENA, PALIO, PALIO WEEKEND, DOBLO -  16 VÁLVULAS (ESCAPE)  -  2000 - 2007  -  MOTOR FIRE 1.3 16V  -  GASOLINA
FIAT: SIENA, PALIO, PALIO WEEKEND, DOBLO -  16 VÁLVULAS (ESCAPE)  -  2000-2007  -  MOTOR FIRE 1.3 16V  -  GASOLINA</v>
          </cell>
        </row>
        <row r="2217">
          <cell r="A2217">
            <v>520790081</v>
          </cell>
          <cell r="B2217" t="str">
            <v>EIXO DE COMANDO MITSUBISHI 4M40 2.8L 8V  - PAJERO</v>
          </cell>
          <cell r="C2217" t="str">
            <v>ME001701 (ORIG.)</v>
          </cell>
          <cell r="D2217" t="str">
            <v>MITSUBISHI: PAJERO  -  1993-2005  -  4M40 - 2.8L 18V SOHC L4  -  DIESEL  -  120 - 125</v>
          </cell>
        </row>
        <row r="2218">
          <cell r="A2218">
            <v>520830701</v>
          </cell>
          <cell r="B2218" t="str">
            <v>EIXO DE COMANDO ADM/ESC FIAT ARGO E-TORQ 1.8L 16V L4</v>
          </cell>
          <cell r="C2218" t="str">
            <v>55276864 (ORIG.)</v>
          </cell>
          <cell r="D2218" t="str">
            <v>FIAT: ARGO  -  2017 - ...  -  E-TORQ 1.8L 16V DOHC/SOHC L4  -  GASOLINA  -  130 - 140
FIAT: CRONOS  -  2018  -  ...  -  E-TORQ 1.8L 16V L4  -  GASOLINA  -  130 - 140
FIAT: CRONOS  -  2018 - ...  -  E-TORQ 1.8L 16V L4  -  GASOLINA  -  130 - 140
FIAT: TORO  -  2016  -  ...  -  E-TORQ 1.8L 16V 4L  -  GASOLINA  -  130 - 140
FIAT: TORO  -  2016 - ...  -  E-TORQ 1.8L 16V 4L  -  GASOLINA  -  130 - 140
JEEP: RENEGADE  -  2016  -  ...  -  E-TORQ 1.8L 16V L4  -  GASOLINA  -  130 - 140
JEEP: RENEGADE  -  2016 - ...  -  E-TORQ 1.8L 16V L4  -  GASOLINA  -  130 - 140</v>
          </cell>
        </row>
        <row r="2219">
          <cell r="A2219">
            <v>520840301</v>
          </cell>
          <cell r="B2219" t="str">
            <v>EIXO DE COMANDO ADM FORD FOCUS STD</v>
          </cell>
          <cell r="C2219" t="str">
            <v>AM5G6A266AC (ORIG.)
SB266 (SAMBEL)</v>
          </cell>
          <cell r="D2219" t="str">
            <v>FORD: FOCUS - 2010 - 2013
ECOSPORT - 2013 - 2017
NEW FIESTA - 2010 - 2015
KA - 2015 - ...  -  SIGMA 1.5/ 1.6  -  FLEX</v>
          </cell>
        </row>
        <row r="2220">
          <cell r="A2220">
            <v>520850301</v>
          </cell>
          <cell r="B2220" t="str">
            <v>EIXO DE COMANDO ESC FORD FOCUS STD</v>
          </cell>
          <cell r="C2220" t="str">
            <v>AM5G6A269AC (ORIG.)
SB269 (SAMBEL)</v>
          </cell>
          <cell r="D2220" t="str">
            <v>FORD: FOCUS - 2010 - 2013
ECOSPORT - 2013 - 2017
NEW FIESTA - 2010 - 2015
KA - 2015 - ...  -  SIGMA 1.5/ 1.6  -  FLEX</v>
          </cell>
        </row>
        <row r="2221">
          <cell r="A2221">
            <v>520870301</v>
          </cell>
          <cell r="B2221" t="str">
            <v>EIXO DE COMANDO ESC FORD TI-VCT 1.0L 12V KA</v>
          </cell>
          <cell r="C2221" t="str">
            <v>152 (APLIC.)
E3BG6A268BB (ORIG.)</v>
          </cell>
          <cell r="D2221" t="str">
            <v>FORD: KA  -  2014-2021  -  TI-VCT - 1.0L 12V DOHC L3  -  FLEX  -  80 - 85
FORD: KA SEDAN  -  2014-2021  -  TI-VCT - 1.0L 12V DOHC L3  -  FLEX  -  80 - 85</v>
          </cell>
        </row>
        <row r="2222">
          <cell r="A2222">
            <v>520910301</v>
          </cell>
          <cell r="B2222" t="str">
            <v>EIXO DE COMANDO ADM FORD TI-VCT 1.0L 12V KA</v>
          </cell>
          <cell r="C2222" t="str">
            <v>153 (APLIC.)
E3BG6A266BB (ORIG.)</v>
          </cell>
          <cell r="D2222" t="str">
            <v>FORD: KA  -  2014-2021  -  TI-VCT - 1.0L 12V DOHC L3  -  FLEX  -  80 - 85
FORD: KA SEDAN  -  2014-2021  -  TI-VCT - 1.0L 12V DOHC L3  -  FLEX  -  80 - 85</v>
          </cell>
        </row>
        <row r="2223">
          <cell r="A2223">
            <v>521020101</v>
          </cell>
          <cell r="B2223" t="str">
            <v>EIXO DE COMANDO ADM VW AMAROK 2.0L 16V TDI</v>
          </cell>
          <cell r="C2223" t="str">
            <v>03L109021 (ORIG.)
APX.03L109021 (APEX)
SCV 021 (SINTECH)</v>
          </cell>
          <cell r="D2223" t="str">
            <v>VOLKSWAGEN: AMAROK  -  2010 - 2023  -  EA189 2.0L 16V DOHC L4  -  DIESEL  -  163 - 180</v>
          </cell>
        </row>
        <row r="2224">
          <cell r="A2224">
            <v>521030101</v>
          </cell>
          <cell r="B2224" t="str">
            <v>EIXO DE COMANDO ESC VW AMAROK 2.0L 16V TDI</v>
          </cell>
          <cell r="C2224" t="str">
            <v>03L109022 (ORIG.)
A11V022 (TARANTO)
SB-9022 (SAMBEL)
SCV 022 (SINTECH)</v>
          </cell>
          <cell r="D2224" t="str">
            <v>VOLKSWAGEN: AMAROK  -  2010 - 2023  -  EA189 2.0L 16V DOHC L4  -  DIESEL  -  163 - 180</v>
          </cell>
        </row>
        <row r="2225">
          <cell r="A2225">
            <v>521040701</v>
          </cell>
          <cell r="B2225" t="str">
            <v>EIXO DE COMANDO FIAT FIREFLY 1.0L 6V MOBI</v>
          </cell>
          <cell r="C2225" t="str">
            <v>APLIC. (358)
ORIG. (55267951)</v>
          </cell>
          <cell r="D2225" t="str">
            <v>CITROEN: C3  -  2016-…  -  FIREFLY - 1.0L 6V SOHC L3  -  FLEX  -  70 - 75
FIAT: ARGO / CRONOS / MOBI / UNO  -  2016-…  -  FIREFLY - 1.0L 6V SOHC L3  -  FLEX  -  70 - 75
PEUGEOT: 208  -  2016-…  -  FIREFLY - 1.0L 6V SOHC L3  -  FLEX  -  70 - 75</v>
          </cell>
        </row>
        <row r="2226">
          <cell r="A2226">
            <v>521070701</v>
          </cell>
          <cell r="B2226" t="str">
            <v>EIXO DE COMANDO ADM IVECO DUCATO 2.3L JTD</v>
          </cell>
          <cell r="C2226" t="str">
            <v>504006993 (ORIG.)
504180898 (ORIG.)</v>
          </cell>
          <cell r="D2226" t="str">
            <v>IVECO: JUMPER / DUCATO / BOXER  -  2009-...  -  F1A MULTIJET - 2.3L 16V DOHC L4  -  DIESEL  -  125 - 130
IVECO: JUMPER / DUCATO / BOXER  -  2009-...  -  F1A MULTIJET - 2.3L 16V DOHV L4  -  DIESEL  -  125 - 130</v>
          </cell>
        </row>
        <row r="2227">
          <cell r="A2227">
            <v>521080701</v>
          </cell>
          <cell r="B2227" t="str">
            <v>EIXO DE COMANDO ESC IVECO DUCATO 2.3L JTD</v>
          </cell>
          <cell r="C2227" t="str">
            <v>504180902 (ORIG.)
505006996 (ORIG.)</v>
          </cell>
          <cell r="D2227" t="str">
            <v>IVECO: JUMPER / DUCATO / BOXER  -  2009-...  -  F1A MULTIJET - 2.3L 16V DOHC L4  -  DIESEL  -  125 - 130
IVECO: JUMPER / DUCATO / BOXER  -  2009-...  -  F1A MULTIJET - 2.3L 16V DOHV L4  -  DIESEL  -  125 - 130</v>
          </cell>
        </row>
        <row r="2228">
          <cell r="A2228">
            <v>521090981</v>
          </cell>
          <cell r="B2228" t="str">
            <v>EIXO DE COMANDO TOYOTA HILUX 2.8L ASP</v>
          </cell>
          <cell r="C2228" t="str">
            <v>13501-54070 (ORIG.)</v>
          </cell>
          <cell r="D2228" t="str">
            <v>TOYOTA: HILUX  -  1995 - 2001  -  LN6TR (3L) 2.8L 8V OHC L4  -  DIESEL  -  88</v>
          </cell>
        </row>
        <row r="2229">
          <cell r="A2229">
            <v>521110401</v>
          </cell>
          <cell r="B2229" t="str">
            <v>EIXO DE COMANDO GM ECOTEC 1.0L 12V ASP ONIX ESC</v>
          </cell>
          <cell r="C2229" t="str">
            <v>25197629 (ORIG.)</v>
          </cell>
          <cell r="D2229" t="str">
            <v>GM: ONIX / TRACKER
MOTOR ASPIRADO  -  2019-...  -  ECOTEC - 1.0L 12V DOHC L3  -  FLEX  -  78 - 82
GM: TRACKER
MOTOR TURBO  -  2020-...  -  ECOTEC - 1.2L 12V DOHC L3  -  FLEX  -  130 - 133</v>
          </cell>
          <cell r="E2229" t="str">
            <v/>
          </cell>
        </row>
        <row r="2230">
          <cell r="A2230">
            <v>521120401</v>
          </cell>
          <cell r="B2230" t="str">
            <v>EIXO DE COMANDO GM ECOTEC 1.0L 12V ASP ONIX ADM</v>
          </cell>
          <cell r="C2230" t="str">
            <v>25197635 (ORIG.)</v>
          </cell>
          <cell r="D2230" t="str">
            <v>GM: ONIX / TRACKER
MOTOR ASPIRADO  -  2019-...  -  ECOTEC - 1.0L 12V DOHC L3  -  FLEX  -  78 - 82
GM: TRACKER
MOTOR TURBO  -  2020-...  -  ECOTEC - 1.2L 12V DOHC L3  -  FLEX  -  130 - 133</v>
          </cell>
          <cell r="E2230" t="str">
            <v/>
          </cell>
        </row>
        <row r="2231">
          <cell r="A2231">
            <v>521130401</v>
          </cell>
          <cell r="B2231" t="str">
            <v>EIXO DE COMANDO GM ECOTEC 1.0L 12V TURBO ONIX ESC</v>
          </cell>
          <cell r="C2231" t="str">
            <v>55501813 (ORIG.)</v>
          </cell>
          <cell r="D2231" t="str">
            <v>GM: ONIX / TRACKER
MOTOR TURBO  -  2019-...  -  ECOTEC - 1.0L 12V DOHC L3  -  FLEX  -  116</v>
          </cell>
          <cell r="E2231" t="str">
            <v/>
          </cell>
        </row>
        <row r="2232">
          <cell r="A2232">
            <v>521140401</v>
          </cell>
          <cell r="B2232" t="str">
            <v>EIXO DE COMANDO GM ECOTEC 1.0L 12V TURBO ONIX ADM</v>
          </cell>
          <cell r="C2232" t="str">
            <v>55501812 (ORIG.)</v>
          </cell>
          <cell r="D2232" t="str">
            <v>GM: ONIX / TRACKER
MOTOR TURBO  -  2019-...  -  ECOTEC - 1.0L 12V DOHC L3  -  FLEX  -  116</v>
          </cell>
          <cell r="E2232" t="str">
            <v/>
          </cell>
        </row>
        <row r="2233">
          <cell r="A2233">
            <v>521150301</v>
          </cell>
          <cell r="B2233" t="str">
            <v>EIXO DE COMANDO ADM FORD DURATORQ 2.2L RANGER</v>
          </cell>
          <cell r="C2233" t="str">
            <v>ORIG. (BK3Q-6A270-EB)</v>
          </cell>
          <cell r="D2233" t="str">
            <v>FORD: RANGER / TRANSIT  -  2012-…  -  DURATORQ - 2.2L 16V DOHC L4  -  DIESEL  -  140 - 150</v>
          </cell>
        </row>
        <row r="2234">
          <cell r="A2234">
            <v>521160301</v>
          </cell>
          <cell r="B2234" t="str">
            <v>EIXO DE COMANDO ESC FORD DURATORQ 2.2L RANGER</v>
          </cell>
          <cell r="C2234" t="str">
            <v>ORIG. (BK3Q-6A273-CB)</v>
          </cell>
          <cell r="D2234" t="str">
            <v>FORD: RANGER / TRANSIT  -  2012-…  -  DURATORQ - 2.2L 16V DOHC L4  -  DIESEL  -  140 - 150</v>
          </cell>
        </row>
        <row r="2235">
          <cell r="A2235">
            <v>521170311</v>
          </cell>
          <cell r="B2235" t="str">
            <v>EIXO DE COMANDO ADM RENAULT MASTER 2.3L 16V</v>
          </cell>
          <cell r="C2235" t="str">
            <v>8200827912 (ORIG.)</v>
          </cell>
          <cell r="D2235" t="str">
            <v>RENAULT: MASTER  -  2013  -  2023  -  M9T/M9R 2.3L 16V DOHC L4  -  DIESEL  -  130
RENAULT: MASTER  -  2013 - 2023  -  M9T/M9R 2.3L 16V DOHC L4  -  DIESEL  -  130</v>
          </cell>
        </row>
        <row r="2236">
          <cell r="A2236">
            <v>521180311</v>
          </cell>
          <cell r="B2236" t="str">
            <v>EIXO DE COMANDO ESC RENAULT MASTER 2.3L 16V</v>
          </cell>
          <cell r="C2236" t="str">
            <v>130203792R (ORIG.)</v>
          </cell>
          <cell r="D2236" t="str">
            <v>RENAULT: MASTER  -  2013  -  2023  -  M9T/M9R 2.3L 16V DOHC L4  -  DIESEL  -  130
RENAULT: MASTER  -  2013 - 2023  -  M9T/M9R 2.3L 16V DOHC L4  -  DIESEL  -  130</v>
          </cell>
        </row>
        <row r="2237">
          <cell r="A2237">
            <v>521190071</v>
          </cell>
          <cell r="B2237" t="str">
            <v>EIXO DE COMANDO ADM NISSAN FRONTIER 2.5L 16V</v>
          </cell>
          <cell r="C2237" t="str">
            <v>13020AD202 (ORIG.)
CGD810 (CGD)</v>
          </cell>
          <cell r="D2237" t="str">
            <v>NISSAN: FRONTIER / PATHFINDER  -  2006 - 2011  -  YD25DDTI 2.5L 16V DOHC L4  -  DIESEL  -  174</v>
          </cell>
        </row>
        <row r="2238">
          <cell r="A2238">
            <v>521200071</v>
          </cell>
          <cell r="B2238" t="str">
            <v>EIXO DE COMANDO ESC NISSAN FRONTIER 2.5L 16V</v>
          </cell>
          <cell r="C2238" t="str">
            <v>13020OH810 (ORIG.)
CGD811 (CGD)</v>
          </cell>
          <cell r="D2238" t="str">
            <v>NISSAN: FRONTIER / PATHFINDER  -  2006 - 2011  -  YD25DDTI 2.5L 16V DOHC L4  -  DIESEL  -  174</v>
          </cell>
        </row>
        <row r="2239">
          <cell r="A2239">
            <v>521210071</v>
          </cell>
          <cell r="B2239" t="str">
            <v>EIXO DE COMANDO ADM NISSAN FRONTIER 2.5L 16V</v>
          </cell>
          <cell r="C2239" t="str">
            <v>13020-5X00A (ORIG.)</v>
          </cell>
          <cell r="D2239" t="str">
            <v>NISSAN: FRONTIER  -  2012-...  -  YD25ETI 2.5L 16V DOHC L4  -  DIESEL  -  144 - 172</v>
          </cell>
        </row>
        <row r="2240">
          <cell r="A2240">
            <v>521220071</v>
          </cell>
          <cell r="B2240" t="str">
            <v>EIXO DE COMANDO ESC NISSAN FRONTIER 2.5L 16V</v>
          </cell>
          <cell r="C2240" t="str">
            <v>13020-5X00B (ORIG.)</v>
          </cell>
          <cell r="D2240" t="str">
            <v>NISSAN: FRONTIER  -  2012-...  -  YD25ETI 2.5L 16V DOHC L4  -  DIESEL  -  144 - 172</v>
          </cell>
        </row>
        <row r="2241">
          <cell r="A2241">
            <v>521230121</v>
          </cell>
          <cell r="B2241" t="str">
            <v>EIXO DE COMANDO ADM CITROEN 1.2L 12V 208 / C3</v>
          </cell>
          <cell r="C2241" t="str">
            <v>ORIG. (9675437180)</v>
          </cell>
          <cell r="D2241" t="str">
            <v>CITROEN: C3  -  2016-…  -  PURETECH - 1.2L 12V DOHC L3  -  FLEX  -  85 - 90
PEUGEOT: 208  -  2016-…  -  PURETECH - 1.2L 12V DOHC L3  -  FLEX  -  85 - 90</v>
          </cell>
        </row>
        <row r="2242">
          <cell r="A2242">
            <v>521240121</v>
          </cell>
          <cell r="B2242" t="str">
            <v>EIXO DE COMANDO ESC CITROEN 1.2L 12V 208 / C3</v>
          </cell>
          <cell r="C2242" t="str">
            <v>ORIG. (9675439980)</v>
          </cell>
          <cell r="D2242" t="str">
            <v>CITROEN: C3  -  2016-…  -  PURETECH - 1.2L 12V DOHC L3  -  FLEX  -  85 - 90
PEUGEOT: 208  -  2016-…  -  PURETECH - 1.2L 12V DOHC L3  -  FLEX  -  85 - 90</v>
          </cell>
        </row>
        <row r="2243">
          <cell r="A2243">
            <v>521250311</v>
          </cell>
          <cell r="B2243" t="str">
            <v>EIXO DE COMANDO ADM RENAULT SCE 1.0L 12V KWID</v>
          </cell>
          <cell r="C2243" t="str">
            <v>ORIG. (130017403R)</v>
          </cell>
          <cell r="D2243" t="str">
            <v>RENAULT: KWID  -  2017-…  -  SCE - 1.0L 12V DOHC L3  -  FLEX  -  80 - 82</v>
          </cell>
        </row>
        <row r="2244">
          <cell r="A2244">
            <v>521260311</v>
          </cell>
          <cell r="B2244" t="str">
            <v>EIXO DE COMANDO ESC RENAULT SCE 1.0L 12V KWID</v>
          </cell>
          <cell r="C2244" t="str">
            <v>ORIG. (130011249R)</v>
          </cell>
          <cell r="D2244" t="str">
            <v>RENAULT: KWID  -  2017-…  -  SCE - 1.0L 12V DOHC L3  -  FLEX  -  80 - 82</v>
          </cell>
        </row>
        <row r="2245">
          <cell r="A2245">
            <v>521270311</v>
          </cell>
          <cell r="B2245" t="str">
            <v>EIXO DE COMANDO ADM RENAULT B4D 1.0L 12V SANDERO</v>
          </cell>
          <cell r="C2245" t="str">
            <v>ORIG. (130202713R)</v>
          </cell>
          <cell r="D2245" t="str">
            <v>RENAULT: SANDERO / LOGAN  -  2017-…  -  B4D - 1.0L 12V DOHC L3  -  FLEX  -  80 - 82</v>
          </cell>
        </row>
        <row r="2246">
          <cell r="A2246">
            <v>521280311</v>
          </cell>
          <cell r="B2246" t="str">
            <v>EIXO DE COMANDO ESC RENAULT B4D 1.0L 12V SANDERO</v>
          </cell>
          <cell r="C2246" t="str">
            <v>ORIG. (130201220R)</v>
          </cell>
          <cell r="D2246" t="str">
            <v>RENAULT: SANDERO / LOGAN  -  2017-…  -  B4D - 1.0L 12V DOHC L3  -  FLEX  -  80 - 82</v>
          </cell>
        </row>
        <row r="2247">
          <cell r="A2247">
            <v>521290641</v>
          </cell>
          <cell r="B2247" t="str">
            <v>EIXO DE COMANDO ADM HYUNDAI KAPPA 1.0 12V  HB20</v>
          </cell>
        </row>
        <row r="2247">
          <cell r="D2247" t="str">
            <v>HYUNDAI: HB20 / HB20 S  -  2016-…  -  KAPPA - 1.0L 12V DOHC L3  -  FLEX  -  75 - 80</v>
          </cell>
        </row>
        <row r="2248">
          <cell r="A2248">
            <v>521300641</v>
          </cell>
          <cell r="B2248" t="str">
            <v>EIXO DE COMANDO ESC HYUNDAI KAPPA 1.0L 12V  HB20</v>
          </cell>
        </row>
        <row r="2248">
          <cell r="D2248" t="str">
            <v>HYUNDAI: HB20 / HB20 S  -  2016-…  -  KAPPA - 1.0L 12V DOHC L3  -  FLEX  -  75 - 80</v>
          </cell>
        </row>
        <row r="2249">
          <cell r="A2249">
            <v>521310981</v>
          </cell>
          <cell r="B2249" t="str">
            <v>EIXO DE COMANDO ADM TOYOTA HILUX 2.5L/3.0L 16V</v>
          </cell>
          <cell r="C2249" t="str">
            <v>13501-30030 (ORIG.)</v>
          </cell>
          <cell r="D2249" t="str">
            <v>TOYOTA: HILUX / HILUX SW4  -  2005 - 2015  -  D4D 3.0L 16V DOHC L4  -  DIESEL  -  163 - 171</v>
          </cell>
        </row>
        <row r="2250">
          <cell r="A2250">
            <v>521320981</v>
          </cell>
          <cell r="B2250" t="str">
            <v>EIXO DE COMANDO ESC TOYOTA HILUX 2.5L/3.0L 16V</v>
          </cell>
          <cell r="C2250" t="str">
            <v>13502-30020 (ORIG.)</v>
          </cell>
          <cell r="D2250" t="str">
            <v>TOYOTA: HILUX / HILUX SW4  -  2005 - 2015  -  D4D 3.0L 16V DOHC L4  -  DIESEL  -  163 - 171</v>
          </cell>
        </row>
        <row r="2251">
          <cell r="A2251">
            <v>521330081</v>
          </cell>
          <cell r="B2251" t="str">
            <v>EIXO DE COMANDO ADM MIT. PAJERO 3.2 4M41, L200</v>
          </cell>
          <cell r="C2251" t="str">
            <v>ME203074 (ORIG.)</v>
          </cell>
          <cell r="D2251" t="str">
            <v>MITSUBISHI: L200 / PAJERO  -  2001 - 2023  -  4M41 3.2L 16V DOHC/DOHV L4  -  DIESEL  -  165 - 200</v>
          </cell>
        </row>
        <row r="2252">
          <cell r="A2252">
            <v>521340081</v>
          </cell>
          <cell r="B2252" t="str">
            <v>EIXO DE COMANDO ESC MIT. PAJERO 3.2 4M41, L200</v>
          </cell>
          <cell r="C2252" t="str">
            <v>ME203075 (ORIG.)</v>
          </cell>
          <cell r="D2252" t="str">
            <v>MITSUBISHI: L200 / PAJERO  -  2001 - 2023  -  4M41 3.2L 16V DOHC/DOHV L4  -  DIESEL  -  165 - 200</v>
          </cell>
        </row>
        <row r="2253">
          <cell r="A2253">
            <v>521350201</v>
          </cell>
          <cell r="B2253" t="str">
            <v>EIXO DE COMANDO ADM MERCEDES OM611</v>
          </cell>
          <cell r="C2253" t="str">
            <v>611.050.22.01 (ORIG.)</v>
          </cell>
          <cell r="D2253" t="str">
            <v>MERCEDES BENZ: SPRINTER  -  2002-2012  -  OM 611 - 2.2L 16V DOHC L4  -  DIESEL  -  105 - 110</v>
          </cell>
        </row>
        <row r="2254">
          <cell r="A2254">
            <v>521360201</v>
          </cell>
          <cell r="B2254" t="str">
            <v>EIXO DE COMANDO ESC MERCEDES OM 611</v>
          </cell>
          <cell r="C2254" t="str">
            <v>611.050.18.01 (ORIG.)</v>
          </cell>
          <cell r="D2254" t="str">
            <v>MERCEDES BENZ: SPRINTER  -  2002-2012  -  OM 611 - 2.2L 16V DOHC L4  -  DIESEL  -  105 - 110</v>
          </cell>
        </row>
        <row r="2255">
          <cell r="A2255">
            <v>521370311</v>
          </cell>
          <cell r="B2255" t="str">
            <v>EIXO DE COMANDO ADM MASTER 2.5L 16V</v>
          </cell>
          <cell r="C2255" t="str">
            <v>8200019181 (ORIG.)</v>
          </cell>
          <cell r="D2255" t="str">
            <v>RENAULT: MASTER  -  2004-2013  -  G9U - 2.5L 16V DOHV L4  -  DIESEL  -  110 - 115</v>
          </cell>
        </row>
        <row r="2256">
          <cell r="A2256">
            <v>521380311</v>
          </cell>
          <cell r="B2256" t="str">
            <v>EIXO DE COMANDO ESC MASTER 2.5L 16V</v>
          </cell>
          <cell r="C2256" t="str">
            <v>8200019183 (ORIG.)</v>
          </cell>
          <cell r="D2256" t="str">
            <v>RENAULT: MASTER  -  2004-2013  -  G9U - 2.5L 16V DOHV L4  -  DIESEL  -  110 - 115</v>
          </cell>
        </row>
        <row r="2257">
          <cell r="A2257">
            <v>521390401</v>
          </cell>
          <cell r="B2257" t="str">
            <v>EIXO DE COMANDO ADM/ESC GM CORSA MPFI 1.0L 8V ESP.</v>
          </cell>
          <cell r="C2257" t="str">
            <v>291 (Aplic)
93.272.192 J (ORIG.)
AL241200 (TARANTO)
CGD192J (REF.)
SB192 (SAMBEL)</v>
          </cell>
          <cell r="D2257" t="str">
            <v>CHEVROLET: CELTA E CORSA  - 8 VÁLVULAS
LETRA J
COM TRATAMENTO SUPERFICIAL
.  -  1996 - 2006  -  MOTOR 1.0  -  GASOLINA
CHEVROLET: CELTA E CORSA  8 VÁLVULAS -  TODOS COM MOTOR VHC
LETRA J
COM TRATAMENTO SUPERFICIAL
.  -  2003 - 2004  -  MOTOR 1.0  -  FLEX</v>
          </cell>
        </row>
        <row r="2258">
          <cell r="A2258">
            <v>521430301</v>
          </cell>
          <cell r="B2258" t="str">
            <v>EIXO DE COMANDO ADM FORD DRAGON 1.5L 12V L3 - KA</v>
          </cell>
        </row>
        <row r="2258">
          <cell r="D2258" t="str">
            <v>FORD: ECOSPORT / KA / KA SEDAN  -  2017-2022  -  DRAGON - 1.5L 12V DOHC L3  -  FLEX  -  128 - 136</v>
          </cell>
        </row>
        <row r="2259">
          <cell r="A2259">
            <v>521440301</v>
          </cell>
          <cell r="B2259" t="str">
            <v>EIXO DE COMANDO ESC FORD DRAGON 1.5L 12V L3 - KA</v>
          </cell>
        </row>
        <row r="2259">
          <cell r="D2259" t="str">
            <v>FORD: ECOSPORT / KA / KA SEDAN  -  2017-2022  -  DRAGON - 1.5L 12V DOHC L3  -  FLEX  -  128 - 136</v>
          </cell>
        </row>
        <row r="2260">
          <cell r="A2260">
            <v>530030501</v>
          </cell>
          <cell r="B2260" t="str">
            <v>MOLA DE VALVULA INTERNA PERKINS 4236/4248 STD</v>
          </cell>
          <cell r="C2260" t="str">
            <v>106004 (WAP)
31744133 (ORIG.)</v>
          </cell>
          <cell r="D2260"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row>
        <row r="2261">
          <cell r="A2261">
            <v>530040501</v>
          </cell>
          <cell r="B2261" t="str">
            <v>MOLA DE VALVULA EXTERNA PERK 4236/4248 STD</v>
          </cell>
          <cell r="C2261" t="str">
            <v>106007 (WAP)
31745122 (ORIG.)
53.004.050 ( ANTIGO) (RIO)</v>
          </cell>
          <cell r="D2261" t="str">
            <v>CBT: 2500  -  1980 - 1986  -  6354  12V L6 OHV  -  Diesel
CBT: 2500  -  1980-1986  -  6354  12V L6 OHV  -  Diesel
CBT: 8240  -  1984 - 1994  -  4248  8V L4 OHV  -  Diesel
CBT: 8240  -  1984-1994  -  4248  8V L4 OHV  -  Diesel
CBT: 8260  -  1986 - 1994  -  6354  12V L6 OHV  -  Diesel
CBT: 8260  -  1986-1994  -  6354  12V L6 OHV  -  Diesel
DODGE: D 400  -  1970 - 1973  -  6354  12V L6 OHV  -  Diesel
DODGE: D 400  -  1970-1973  -  6354  12V L6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85 X  -  1975 - 1980  -  4248  8V L4 OHV  -  Diesel
MASSEY FERGUSON: MF 85 X  -  1975-1980  -  4248  8V L4 OHV  -  Diesel
MASSEY FERGUSON: MF 9150  -  1989 - 1993  -  6354  12V L6 OHV  -  Diesel
MASSEY FERGUSON: MF 9150  -  1989-1993  -  6354  12V L6 OHV  -  Diesel
MASSEY FERGUSON: MF 9170  -  1989 - 1994  -  6354  12V L6 OHV  -  Diesel
MASSEY FERGUSON: MF 9170  -  1989-1994  -  6354  12V L6 OHV  -  Diesel</v>
          </cell>
        </row>
        <row r="2262">
          <cell r="A2262">
            <v>530050801</v>
          </cell>
          <cell r="B2262" t="str">
            <v>MOLA DE VALVULA INTERNA MWM 4.10/6.10 STD</v>
          </cell>
          <cell r="C2262" t="str">
            <v>105009 (WAP)
902402202761 (ORIG.)</v>
          </cell>
          <cell r="D2262" t="str">
            <v>AGRALE: 13000 E-MEC 13000  -  2007 - 2011  -  6.10 TCA 6.5 12V L6 OHV  -  Diesel  -  173
AGRALE: 13000 E-MEC 13000  -  2007-2011  -  6.10 TCA 6.5 12V L6 OHV  -  Diesel  -  173
AGRALE: 6000 6000  -  2000 - 2005  -  4.07 TCA SPRINT 2.8 12V L4 SOHC  -  Diesel
AGRALE: 6000 6000  -  2000-2005  -  4.07 TCA SPRINT 2.8 12V L4 SOHC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FURGOVAN 6000  -  2002 - 2005  -  4.07 TCA SPRINT 2.8 12V L4 SOHC  -  Diesel
AGRALE: FURGOVAN 6000  -  2002-2005  -  4.07 TCA SPRINT 2.8 12V L4 SOHC  -  Diesel
AGRALE: MA 5.0  -  2002 - 2005  -  4.07 TCA SPRINT 2.8 12V L4 SOHC  -  Diesel
AGRALE: MA 5.0  -  2002-2005  -  4.07 TCA SPRINT 2.8 12V L4 SOHC  -  Diesel
AGRALE: MA 6.0  -  1998 - 2006  -  4.07 TCA SPRINT 2.8 12V L4 SOHC  -  Diesel
AGRALE: MA 6.0  -  1998-2006  -  4.07 TCA SPRINT 2.8 12V L4 SOHC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MARRUÁ 2.8 D  -  2005 - 2008  -  4.07 TCA SPRINT 2.8 12V L4 SOHC  -  Diesel
AGRALE: MARRUÁ 2.8 D  -  2005-2008  -  4.07 TCA SPRINT 2.8 12V L4 SOHC  -  Diesel
AGRALE: V8  -  2004 - 2004  -  4.10 TCA 4.3 8V L4 OHV  -  Diesel  -  115
AGRALE: V8  -  2004-2004  -  4.10 TCA 4.3 8V L4 OHV  -  Diesel  -  115
AGRALE: W8  -  2003 - 2004  -  4.10 TCA 4.3 8V L4 OHV  -  Diesel  -  145
AGRALE: W8  -  2003-2004  -  4.10 TCA 4.3 8V L4 OHV  -  Diesel  -  145
CHEVROLET: BLAZER COLINA  -  2004 - 2005  -  4.07 TCA SPRINT 2.8 12V L4 SOHC  -  Diesel
CHEVROLET: BLAZER COLINA  -  2004-2005  -  4.07 TCA SPRINT 2.8 12V L4 SOHC  -  Diesel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STD TURBO  -  2002 - 2007  -  4.07 TCA SPRINT 2.8 12V L4 SOHC  -  Diesel
CHEVROLET: BLAZER STD TURBO  -  2002-2007  -  4.07 TCA SPRINT 2.8 12V L4 SOHC  -  Diesel
CHEVROLET: S10 C.CAB COLINA  -  2004 - 2006  -  4.07 TCA SPRINT 2.8 12V L4 SOHC  -  Diesel
CHEVROLET: S10 C.CAB COLINA  -  2004-2006  -  4.07 TCA SPRINT 2.8 12V L4 SOHC  -  Diesel
CHEVROLET: S10 C.CAB COLINA 4X2  -  2004 - 2006  -  4.07 TCA SPRINT 2.8 12V L4 SOHC  -  Diesel
CHEVROLET: S10 C.CAB COLINA 4X2  -  2004-2006  -  4.07 TCA SPRINT 2.8 12V L4 SOHC  -  Diesel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NISSAN: FRONTIER CD SE 2.8 TDI 4X2  -  2003 - 2005  -  4.07 TCA SPRINT 2.8 12V L4 SOHC  -  Diesel
NISSAN: FRONTIER CD SE 2.8 TDI 4X2  -  2003-2005  -  4.07 TCA SPRINT 2.8 12V L4 SOHC  -  Diesel
NISSAN: FRONTIER CD SE 2.8 TDI 4X4  -  2002 - 2005  -  4.07 TCA SPRINT 2.8 12V L4 SOHC  -  Diesel
NISSAN: FRONTIER CD SE 2.8 TDI 4X4  -  2002-2005  -  4.07 TCA SPRINT 2.8 12V L4 SOHC  -  Diesel
NISSAN: FRONTIER CD XE 2.8 TDI 4X2  -  2003 - 2005  -  4.07 TCA SPRINT 2.8 12V L4 SOHC  -  Diesel
NISSAN: FRONTIER CD XE 2.8 TDI 4X2  -  2003-2005  -  4.07 TCA SPRINT 2.8 12V L4 SOHC  -  Diesel
NISSAN: FRONTIER CD XE 2.8 TDI 4X4  -  2003 - 2005  -  4.07 TCA SPRINT 2.8 12V L4 SOHC  -  Diesel
NISSAN: FRONTIER CD XE 2.8 TDI 4X4  -  2003-2005  -  4.07 TCA SPRINT 2.8 12V L4 SOHC  -  Diesel
NISSAN: FRONTIER CS XE 2.8 4X2  -  2003 - 2005  -  4.07 TCA SPRINT 2.8 12V L4 SOHC  -  Diesel
NISSAN: FRONTIER CS XE 2.8 4X2  -  2003-2005  -  4.07 TCA SPRINT 2.8 12V L4 SOHC  -  Diesel
NISSAN: X-TERRA SE 2.8 TDI 4X4  -  2003 - 2005  -  4.07 TCA SPRINT 2.8 12V L4 SOHC  -  Diesel
NISSAN: X-TERRA SE 2.8 TDI 4X4  -  2003-2005  -  4.07 TCA SPRINT 2.8 12V L4 SOHC  -  Diesel
NISSAN: X-TERRA XE 2.8 TDI 4X4  -  2004 - 2004  -  4.07 TCA SPRINT 2.8 12V L4 SOHC  -  Diesel
NISSAN: X-TERRA XE 2.8 TDI 4X4  -  2004-2004  -  4.07 TCA SPRINT 2.8 12V L4 SOHC  -  Diesel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2020-2020  -  4.07 TCA SPRINT 2.8 12V L4 SOHC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row>
        <row r="2263">
          <cell r="A2263">
            <v>530060701</v>
          </cell>
          <cell r="B2263" t="str">
            <v>MOLA DE VALVULA INTERNA FIAT FIASA 1.5 8V UNO STD</v>
          </cell>
        </row>
        <row r="2263">
          <cell r="D2263"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1.6R  -  1990 - 1993  -  SEVEL Argentina 1.6 8V L4 SOHC  -  Gasolina  -  84
FIAT: UNO 1.6R  -  1990-1993  -  SEVEL Argentina 1.6 8V L4 SOHC  -  Gasolina  -  84
FIAT: UNO CSL  -  1994 - 1994  -  SEVEL Argentina 1.6 8V L4 SOHC  -  Gasolina  -  84
FIAT: UNO CSL  -  1994-1994  -  SEVEL Argentina 1.6 8V L4 SOHC  -  Gasolina  -  84
FIAT: UNO S/CS I.E  -  1992 - 1997  -  FIASA 1.5 8V L4 SOHC  -  Gasolina  -  67
FIAT: UNO S/CS I.E  -  1992-1997  -  FIASA 1.5 8V L4 SOHC  -  Gasolina  -  67</v>
          </cell>
        </row>
        <row r="2264">
          <cell r="A2264">
            <v>530070701</v>
          </cell>
          <cell r="B2264" t="str">
            <v>MOLA DE VALVULA EXTERNA ADM/ESC FIAT 1.5 8V UNO STD</v>
          </cell>
          <cell r="C2264" t="str">
            <v>110002 (WAP)
4170469.0 (ORIG.)</v>
          </cell>
          <cell r="D2264" t="str">
            <v>FIAT: ELBA CSL I.E  -  1992 - 1996  -  FIASA 1.5 8V L4 SOHC  -  Gasolina  -  67
FIAT: ELBA CSL I.E  -  1992-1996  -  FIASA 1.5 8V L4 SOHC  -  Gasolina  -  67
FIAT: FIORINO 147  -  1981 - 1988  -  FIASA 1.3 8V L4 SOHC  -  Gasolina  -  63
FIAT: FIORINO 147  -  1981-1988  -  FIASA 1.3 8V L4 SOHC  -  Gasolina  -  63
FIAT: FIORINO FURG/WORK/TREK  -  1994 - 1997  -  FIASA 1.5 8V L4 SOHC  -  Gasolina  -  67
FIAT: FIORINO FURG/WORK/TREK  -  1994-1997  -  FIASA 1.5 8V L4 SOHC  -  Gasolina  -  67
FIAT: PICK-UP 147  -  1978 - 1979  -  FIASA 1.0 8V L4 SOHC  -  Gasolina  -  56
FIAT: PICK-UP 147  -  1978-1979  -  FIASA 1.0 8V L4 SOHC  -  Gasolina  -  56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1.6R  -  1990 - 1993  -  SEVEL Argentina 1.6 8V L4 SOHC  -  Gasolina  -  84
FIAT: UNO 1.6R  -  1990-1993  -  SEVEL Argentina 1.6 8V L4 SOHC  -  Gasolina  -  84
FIAT: UNO CSL  -  1994 - 1994  -  SEVEL Argentina 1.6 8V L4 SOHC  -  Gasolina  -  84
FIAT: UNO CSL  -  1994-1994  -  SEVEL Argentina 1.6 8V L4 SOHC  -  Gasolina  -  84
FIAT: UNO MILLE ELECT/ELX  -  1993 - 1998  -  FIASA 1.0 8V L4 SOHC  -  Gasolina  -  56
FIAT: UNO MILLE ELECT/ELX  -  1993-1998  -  FIASA 1.0 8V L4 SOHC  -  Gasolina  -  56
FIAT: UNO S/CS I.E  -  1992 - 1997  -  FIASA 1.5 8V L4 SOHC  -  Gasolina  -  67
FIAT: UNO S/CS I.E  -  1992-1997  -  FIASA 1.5 8V L4 SOHC  -  Gasolina  -  67</v>
          </cell>
        </row>
        <row r="2265">
          <cell r="A2265">
            <v>530080801</v>
          </cell>
          <cell r="B2265" t="str">
            <v>MOLA DE VALVULA INTERNA MWM 226/229 STD</v>
          </cell>
          <cell r="C2265" t="str">
            <v>105008 (WAP)
902402202760 (ORIG.)</v>
          </cell>
          <cell r="D2265" t="str">
            <v>MWM: D 226 4 Cil.  /  D 229 3,4,6 Cil. / TD 229 4 e 6 Cil. 
(VW)TD 229 EC 6 Cil.
(VW)TBO 229 6 Cil.
(VW)Série 10  3.10 e 3.10T</v>
          </cell>
        </row>
        <row r="2266">
          <cell r="A2266">
            <v>530090801</v>
          </cell>
          <cell r="B2266" t="str">
            <v>MOLA DE VALVULA EXTERNA MWM 226/229 STD</v>
          </cell>
          <cell r="C2266" t="str">
            <v>105004 (WAP)
53.009.080 (ANTIGO) (RIO)
902403101260 (ORIG.)</v>
          </cell>
          <cell r="D2266"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row>
        <row r="2267">
          <cell r="A2267">
            <v>530100101</v>
          </cell>
          <cell r="B2267" t="str">
            <v>MOLA DE VALVULA VW 1.3/1.5/1.6 AR STD</v>
          </cell>
          <cell r="C2267" t="str">
            <v>040109623 2 (ORIG.)
109003 (WAP)
53.010.010 (ANTIGO) (RIO)</v>
          </cell>
          <cell r="D2267" t="str">
            <v>VOLKSWAGEN: Motores a ar 1300/1500/1600 Gás/Alc. (BOXER)</v>
          </cell>
        </row>
        <row r="2268">
          <cell r="A2268">
            <v>530110601</v>
          </cell>
          <cell r="B2268" t="str">
            <v>MOLA DE VALVULA INTERNA VOLVO TD102 9.6 NL10/B58 STD</v>
          </cell>
          <cell r="C2268" t="str">
            <v>104001 (WAP)
467335 (ORIG.)</v>
          </cell>
          <cell r="D2268"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2269">
          <cell r="A2269">
            <v>530120201</v>
          </cell>
          <cell r="B2269" t="str">
            <v>MOLA DE VALVULA OM 314/352/355/366/364 STD</v>
          </cell>
          <cell r="C2269" t="str">
            <v>100001 (WAP)
3520530320 (ORIG.)
53.012.020 (ANTIGO) (RIO)</v>
          </cell>
          <cell r="D2269"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1519  -  1972 - 1987  -  OM 355/5 9.6 10V L5 OHV  -  Diesel
MERCEDES BENZ: L 1519  -  1972-1987  -  OM 355/5 9.6 10V L5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2215  -  1985 - 1986  -  OM 366 A 6.0 12V L6 OHV  -  Diesel
MERCEDES BENZ: L 2215  -  1985-1986  -  OM 366 A 6.0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709  -  1988 - 1993  -  OM 364 4.0 8V L4 OHV  -  Diesel
MERCEDES BENZ: L 709  -  1988-1993  -  OM 364 4.0 8V L4 OHV  -  Diesel
MERCEDES BENZ: L 709/37/42  -  1988 - 1996  -  OM 364 4.0 8V L4 OHV  -  Diesel
MERCEDES BENZ: L 709/37/42  -  1988-1996  -  OM 364 4.0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 1418  -  1989 - 2019  -  OM 366 A 6.0 12V L6 OHV  -  Diesel
MERCEDES BENZ: LA 1418  -  1989-2019  -  OM 366 A 6.0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LAK 1418  -  1989 - 2019  -  OM 366 A 6.0 12V L6 OHV  -  Diesel
MERCEDES BENZ: LAK 1418  -  1989-2019  -  OM 366 A 6.0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1214  -  1989 - 1997  -  OM 366 6.0 12V L6 OHV  -  Diesel
MERCEDES BENZ: LK 1214  -  1989-1997  -  OM 366 6.0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1519  -  1976 - 1987  -  OM 355/5 9.6 10V L5 OHV  -  Diesel
MERCEDES BENZ: LK 1519  -  1976-1987  -  OM 355/5 9.6 10V L5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LK 2318  -  1990 - 1993  -  OM 366 A 6.0 12V L6 OHV  -  Diesel
MERCEDES BENZ: LK 2318  -  1990-1993  -  OM 366 A 6.0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LO/OH 1517  -  1980 - 1987  -  OM 355/5 9.6 10V L5 OHV  -  Diesel
MERCEDES BENZ: LO/OH 1517  -  1980-1987  -  OM 355/5 9.6 10V L5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355  -  1974 - 1978  -  OM 355/6 11.6 12V L6 OHV  -  Diesel
MERCEDES BENZ: O 355  -  1974-1978  -  OM 355/6 11.6 12V L6 OHV  -  Diesel
MERCEDES BENZ: O 362  -  1971 - 1979  -  OM 352 5.7 12V L6 OHV  -  Diesel
MERCEDES BENZ: O 362  -  1971-1979  -  OM 352 5.7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  1987 - 1995  -  OM 366 6.0 12V L6 OHV  -  Diesel
MERCEDES BENZ: O 371  -  1987-1995  -  OM 366 6.0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UL  -  1995 - 1998  -  OM 366 6.0 12V L6 OHV  -  Diesel
MERCEDES BENZ: O 371 UL  -  1995-1998  -  OM 366 6.0 12V L6 OHV  -  Diesel
MERCEDES BENZ: O 371 UP  -  1987 - 1995  -  OM 355/5 9.6 10V L5 OHV  -  Diesel
MERCEDES BENZ: O 371 UP  -  1987-1995  -  OM 355/5 9.6 10V L5 OHV  -  Diesel
MERCEDES BENZ: OF 1113  -  1982 - 1987  -  OM 352 5.7 12V L6 OHV  -  Diesel
MERCEDES BENZ: OF 1113  -  1982-1987  -  OM 352 5.7 12V L6 OHV  -  Diesel
MERCEDES BENZ: OF 1115  -  1987 - 1994  -  OM 366 6.0 12V L6 OHV  -  Diesel
MERCEDES BENZ: OF 1115  -  1987-1994  -  OM 366 6.0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1315  -  1987 - 1994  -  OM 366 6.0 12V L6 OHV  -  Diesel
MERCEDES BENZ: OH 1315  -  1987-1994  -  OM 366 6.0 12V L6 OHV  -  Diesel
MERCEDES BENZ: OH 1317  -  1988 - 1989  -  OM 352 5.7 12V L6 OHV  -  Diesel
MERCEDES BENZ: OH 1317  -  1988-1989  -  OM 352 5.7 12V L6 OHV  -  Diesel
MERCEDES BENZ: OH 1318  -  1990 - 1996  -  OM 366 A 6.0 12V L6 OHV  -  Diesel
MERCEDES BENZ: OH 1318  -  1990-1996  -  OM 366 A 6.0 12V L6 OHV  -  Diesel
MERCEDES BENZ: OH 1419  -  1980 - 1987  -  OM 355/5 9.6 10V L5 OHV  -  Diesel
MERCEDES BENZ: OH 1419  -  1980-1987  -  OM 355/5 9.6 10V L5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1517  -  1976 - 1979  -  OM 355/5 9.6 10V L5 OHV  -  Diesel
MERCEDES BENZ: OH 1517  -  1976-1979  -  OM 355/5 9.6 10V L5 OHV  -  Diesel
MERCEDES BENZ: OH 1518  -  1987 - 1989  -  OM 352 5.7 12V L6 OHV  -  Diesel
MERCEDES BENZ: OH 1518  -  1987-1989  -  OM 352 5.7 12V L6 OHV  -  Diesel
MERCEDES BENZ: OH 1520  -  1989 - 1994  -  OM 355/5 9.6 10V L5 OHV  -  Diesel
MERCEDES BENZ: OH 1520  -  1989-1994  -  OM 355/5 9.6 10V L5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MERCEDES BENZ: PLAT O 371  -  1994 - 1995  -  OM 355/5 9.6 10V L5 OHV  -  Diesel
MERCEDES BENZ: PLAT O 371  -  1994-1995  -  OM 355/5 9.6 10V L5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50 - LV B  -  1991 - 1992  -  OM 364 4.0 8V L4 OHV  -  Diesel
TOYOTA: BANDEIRANTE OJ 50 - LV B  -  1991-1992  -  OM 364 4.0 8V L4 OHV  -  Diesel
TOYOTA: BANDEIRANTE OJ 55 - LPB  -  1974 - 1992  -  OM 314 3.8 8V L4 OHV  -  Diesel
TOYOTA: BANDEIRANTE OJ 55 - LPB  -  1974-1992  -  OM 314 3.8 8V L4 OHV  -  Diesel</v>
          </cell>
        </row>
        <row r="2270">
          <cell r="A2270">
            <v>530130151</v>
          </cell>
          <cell r="B2270" t="str">
            <v>MOLA DE VALVULA ESC CUMMINS B 5,9 LTS STD</v>
          </cell>
          <cell r="C2270" t="str">
            <v>102004 (WAP)
2RL109623 (VOLKSWAGEN)
3916691 (ORIG.)
6009001859003 (AGRALE)
BF5X6513AA (FORD)</v>
          </cell>
          <cell r="D2270"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row>
        <row r="2271">
          <cell r="A2271">
            <v>530140351</v>
          </cell>
          <cell r="B2271" t="str">
            <v>MOLA DE VALVULA INTERNA MOTOR D/DS/DN TODOS STD</v>
          </cell>
          <cell r="C2271" t="str">
            <v>101002 (WAP)
53.014.035 ( Antigo ) (RIO)</v>
          </cell>
          <cell r="D2271"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row>
        <row r="2272">
          <cell r="A2272">
            <v>530150601</v>
          </cell>
          <cell r="B2272" t="str">
            <v>MOLA DE VALVULA INTERNA VOLVO N12/NL12/B12 STD</v>
          </cell>
        </row>
        <row r="2272">
          <cell r="D2272" t="str">
            <v>VOLVO: N12  /  NL12  /  B12 (TD120)
Motor: TD 120 A 12.0 12V L OHV Turbo-cooler
Motor: TD 120 F/ G / GA 12.0 12V L6 OHV Turbo-cooler
Motor: TD 121 F / G / GA 12.0 12V L6 OHV Turbo-cooler</v>
          </cell>
        </row>
        <row r="2273">
          <cell r="A2273">
            <v>530160151</v>
          </cell>
          <cell r="B2273" t="str">
            <v>MOLA DE VALVULA ADM1 CUMMINS B 5,9 LTS STD</v>
          </cell>
          <cell r="C2273" t="str">
            <v>102003 (WAP)
3932453 (ORIG.)
5292624 (ORIG.)</v>
          </cell>
          <cell r="D2273"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row>
        <row r="2274">
          <cell r="A2274">
            <v>530170151</v>
          </cell>
          <cell r="B2274" t="str">
            <v>MOLA DE VALVULA ADM2 CUMMINS B 5,9 LTS STD</v>
          </cell>
          <cell r="C2274" t="str">
            <v>102002 (WAP)
2RL109623A (VOLKSWAGEN)
3926700 (ORIG.)
6009001861009 (AGRALE)
BF6T6513A (FORD)</v>
          </cell>
          <cell r="D2274" t="str">
            <v>AGRALE: MA 8.5 SUPER  -  2002 - 2007  -  B 5.9 12V L6 OHV  -  Diesel  -  140
AGRALE: MA 8.5 SUPER  -  2002-2007  -  B 5.9 12V L6 OHV  -  Diesel  -  140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row>
        <row r="2275">
          <cell r="A2275">
            <v>530180601</v>
          </cell>
          <cell r="B2275" t="str">
            <v>MOLA DE VALVULA EXTERNA VOLVO N10/NL10/B58 STD</v>
          </cell>
        </row>
        <row r="2275">
          <cell r="D2275"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2276">
          <cell r="A2276">
            <v>530200601</v>
          </cell>
          <cell r="B2276" t="str">
            <v>MOLA DE VALVULA EXTERNA N12/NL12/B12-TD120 STD</v>
          </cell>
          <cell r="C2276" t="str">
            <v>104004 (WAP)
468067 (ORIG.)</v>
          </cell>
          <cell r="D2276" t="str">
            <v>VOLVO: N12  /  NL12  /  B12 (TD120)
Motor: TD 120 A 12.0 12V L OHV Turbo-cooler
Motor: TD 120 F/ G / GA 12.0 12V L6 OHV Turbo-cooler
Motor: TD 121 F / G / GA 12.0 12V L6 OHV Turbo-cooler</v>
          </cell>
        </row>
        <row r="2277">
          <cell r="A2277">
            <v>530210151</v>
          </cell>
          <cell r="B2277" t="str">
            <v>MOLA DE VALVULA CUMMINS 12.0 24V L6 OHV NT855/NTA855 STD</v>
          </cell>
          <cell r="C2277" t="str">
            <v>102001 (WAP)
211999 (ORIG.)</v>
          </cell>
          <cell r="D2277" t="str">
            <v>CUMMINS: Serie N N855 / NT 855 / NTA 855 
Motor: NH  12.0 24V L6 OHV Aspirado/Turbo</v>
          </cell>
        </row>
        <row r="2278">
          <cell r="A2278">
            <v>530270351</v>
          </cell>
          <cell r="B2278" t="str">
            <v>MOLA DE VALVULA EXTERNA SCANIA D/DS/DN TODOS STD</v>
          </cell>
        </row>
        <row r="2278">
          <cell r="D2278" t="str">
            <v>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row>
        <row r="2279">
          <cell r="A2279">
            <v>530280001</v>
          </cell>
          <cell r="B2279" t="str">
            <v>MOLA DE VALVULA EXTERNA CAT 3304/3306 STD</v>
          </cell>
          <cell r="C2279" t="str">
            <v>107001 (WAP)
7S 7144 (ORIG.)</v>
          </cell>
          <cell r="D2279" t="str">
            <v>CATERPILLAR: D4 / D5  Motor 3304   4 Cil.
D6C / D7E / D73 Motor 3306  6 Cil.
D4E SR Series II 120G. 930TMotor  4248 4 Cil
D6D/D6E SR / D5E/330/330L/140GMotor 3306  6 Cil.  631  631E Serie II – 3400 / 3406E</v>
          </cell>
        </row>
        <row r="2280">
          <cell r="A2280">
            <v>530290201</v>
          </cell>
          <cell r="B2280" t="str">
            <v>MOLA DE VALVULA EXTERNA OM447A/447LA STD</v>
          </cell>
          <cell r="C2280" t="str">
            <v>100003 (WAP)
4030530120 (ORIG.)</v>
          </cell>
          <cell r="D2280"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row>
        <row r="2281">
          <cell r="A2281">
            <v>530300201</v>
          </cell>
          <cell r="B2281" t="str">
            <v>MOLA DE VALVULA INTERNA MERCEDES OM 447/OM 449 STD</v>
          </cell>
        </row>
        <row r="2281">
          <cell r="D2281"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row>
        <row r="2282">
          <cell r="A2282">
            <v>530330501</v>
          </cell>
          <cell r="B2282" t="str">
            <v>MOLA DE VALVULA EXTERNA PERKINS 3152/4203 STD</v>
          </cell>
          <cell r="C2282" t="str">
            <v>003002 (WAP)
106009 (WAP)
780006 (ORIG.)</v>
          </cell>
          <cell r="D2282" t="str">
            <v>PERKINS / MAXION: 3152 / D3152 / D4203 – INDIRETA</v>
          </cell>
        </row>
        <row r="2283">
          <cell r="A2283">
            <v>530340801</v>
          </cell>
          <cell r="B2283" t="str">
            <v>MOLA DE VALVULA EXTERNA MWM 4.10/6.10 STD</v>
          </cell>
          <cell r="C2283" t="str">
            <v>105010 (WAP)
53.034.080 (ANTIGO) (RIO)
902403002860 (ORIG.)</v>
          </cell>
          <cell r="D2283" t="str">
            <v>AGRALE: 13000 E-MEC 13000  -  2007 - 2011  -  6.10 TCA 6.5 12V L6 OHV  -  Diesel  -  173
AGRALE: 13000 E-MEC 13000  -  2007-2011  -  6.10 TCA 6.5 12V L6 OHV  -  Diesel  -  173
AGRALE: 6000 6000  -  2000 - 2005  -  4.07 TCA SPRINT 2.8 12V L4 SOHC  -  Diesel
AGRALE: 6000 6000  -  2000-2005  -  4.07 TCA SPRINT 2.8 12V L4 SOHC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AGRALE: V8  -  2004 - 2004  -  4.10 TCA 4.3 8V L4 OHV  -  Diesel  -  115
AGRALE: V8  -  2004-2004  -  4.10 TCA 4.3 8V L4 OHV  -  Diesel  -  115
AGRALE: W8  -  2003 - 2004  -  4.10 TCA 4.3 8V L4 OHV  -  Diesel  -  145
AGRALE: W8  -  2003-2004  -  4.10 TCA 4.3 8V L4 OHV  -  Diesel  -  145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FORD: F-4000  -  1996 - 1998  -  4.10 T 4.3 8V L4 OHV  -  Diesel  -  135
FORD: F-4000  -  1996-1998  -  4.10 T 4.3 8V L4 OHV  -  Diesel  -  135
IVECO: EUROCARGO 170 E21  -  2004 - 2006  -  6.10 TCA 6.5 12V L6 OHV  -  Diesel  -  206
IVECO: EUROCARGO 170 E21  -  2004-2006  -  6.10 TCA 6.5 12V L6 OHV  -  Diesel  -  206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row>
        <row r="2284">
          <cell r="A2284">
            <v>530350151</v>
          </cell>
          <cell r="B2284" t="str">
            <v>MOLA DE VALVULA ESC CUMMINS C 8,3L STD</v>
          </cell>
          <cell r="C2284" t="str">
            <v>3908053 (ORIG.)
3908055 (ORIG.)
3916587 (ORIG.)
3916588 (ORIG.)</v>
          </cell>
          <cell r="D2284"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row>
        <row r="2285">
          <cell r="A2285">
            <v>530360151</v>
          </cell>
          <cell r="B2285" t="str">
            <v>MOLA DE VALVULA ADM CUMMINS C 8,3 LTS STD</v>
          </cell>
          <cell r="C2285" t="str">
            <v>102008 (WAP)
3906412 (ORIG.)
3991085 (ORIG.)
5292625 (ORIG.)</v>
          </cell>
          <cell r="D2285"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row>
        <row r="2286">
          <cell r="A2286">
            <v>530390351</v>
          </cell>
          <cell r="B2286" t="str">
            <v>MOLA DE VALVULA ESC EXTERNA SCANIA DSC12 STD</v>
          </cell>
          <cell r="C2286" t="str">
            <v>101004 (WAP)</v>
          </cell>
          <cell r="D2286"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A6X4  -  2019 - 2020  -  DC 9.0 12V L6 OHV  -  Diesel  -  220
SCANIA: G 440 A6X4  -  2019-2020  -  DC 9.0 12V L6 OHV  -  Diesel  -  220
SCANIA: G 440 A6X4 CS  -  2019 - 2020  -  DC 9.0 12V L6 OHV  -  Diesel  -  220
SCANIA: G 440 A6X4 CS  -  2019-2020  -  DC 9.0 12V L6 OHV  -  Diesel  -  220
SCANIA: G 440 B 4X2 CS  -  2006 - 2006  -  DT 12.0 24V L6 OHV  -  Diesel
SCANIA: G 440 B 4X2 CS  -  2006-2006  -  DT 12.0 24V L6 OHV  -  Diesel
SCANIA: G 440 B 6X6 CS  -  2006 - 2006  -  DT 12.0 24V L6 OHV  -  Diesel
SCANIA: G 440 B 6X6 CS  -  2006-2006  -  DT 12.0 24V L6 OHV  -  Diesel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 124 IB 420  -  2005 - 2008  -  DC 13.0 24V L6 OHV  -  Diesel
SCANIA: K 124 IB 420  -  2005-2008  -  DC 13.0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K380 B  -  2008 - 2011  -  DC 13.0 24V L6 OHV  -  Diesel
SCANIA: K380 B  -  2008-2011  -  DC 13.0 24V L6 OHV  -  Diesel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K420 B  -  2008 - 2011  -  DC 13.0 24V L6 OHV  -  Diesel
SCANIA: K420 B  -  2008-2011  -  DC 13.0 24V L6 OHV  -  Diesel
SCANIA: K440  -  2011 - 2020  -  DC 9.0 12V L6 OHV  -  Diesel  -  220
SCANIA: K440  -  2011-2020  -  DC 9.0 12V L6 OHV  -  Diesel  -  220
SCANIA: K440 LOW DRIVER  -  2011 - 2020  -  DC 9.0 12V L6 OHV  -  Diesel  -  220
SCANIA: K440 LOW DRIVER  -  2011-2020  -  DC 9.0 12V L6 OHV  -  Diesel  -  220
SCANIA: L 110  -  1971 - 1976  -  DSC 11.0 24V L6 OHV  -  Diesel
SCANIA: L 110  -  1971-1976  -  DSC 11.0 24V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230  -  1999 - 2001  -  DC 9.0 12V L6 OHV  -  Diesel  -  220
SCANIA: P 94 DB 230  -  1999-2001  -  DC 9.0 12V L6 OHV  -  Diesel  -  220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  2019 - 2020  -  DC 9.0 12V L6 OHV  -  Diesel  -  220
SCANIA: R 440 A4X2  -  2019-2020  -  DC 9.0 12V L6 OHV  -  Diesel  -  220
SCANIA: R 440 A4X2 3° EIXO  -  2007 - 2012  -  DT 12.0 24V L6 OHV  -  Diesel
SCANIA: R 440 A4X2 3° EIXO  -  2007-2012  -  DT 12.0 24V L6 OHV  -  Diesel
SCANIA: R 440 A6X2  -  2009 - 2016  -  DT 12.0 24V L6 OHV  -  Diesel
SCANIA: R 440 A6X2  -  2009-2016  -  DT 12.0 24V L6 OHV  -  Diesel
SCANIA: R 440 A6X2  -  2019 - 2020  -  DC 9.0 12V L6 OHV  -  Diesel  -  220
SCANIA: R 440 A6X2  -  2019-2020  -  DC 9.0 12V L6 OHV  -  Diesel  -  220
SCANIA: R 440 A6X4  -  2008 - 2011  -  DT 12.0 24V L6 OHV  -  Diesel
SCANIA: R 440 A6X4  -  2008-2011  -  DT 12.0 24V L6 OHV  -  Diesel
SCANIA: R 440 A6X4  -  2019 - 2020  -  DC 9.0 12V L6 OHV  -  Diesel  -  220
SCANIA: R 440 A6X4  -  2019-2020  -  DC 9.0 12V L6 OHV  -  Diesel  -  220
SCANIA: R 440 A8X2/4  -  2019 - 2020  -  DC 9.0 12V L6 OHV  -  Diesel  -  220
SCANIA: R 440 A8X2/4  -  2019-2020  -  DC 9.0 12V L6 OHV  -  Diesel  -  220
SCANIA: R 440 B 6X2  -  2006 - 2007  -  DT 12.0 24V L6 OHV  -  Diesel
SCANIA: R 440 B 6X2  -  2006-2007  -  DT 12.0 24V L6 OHV  -  Diesel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v>
          </cell>
        </row>
        <row r="2287">
          <cell r="A2287">
            <v>530400351</v>
          </cell>
          <cell r="B2287" t="str">
            <v>MOLA DE VALVULA ESC INTERNA SCANIA DSC12 STD</v>
          </cell>
          <cell r="C2287" t="str">
            <v>101005 (WAP)</v>
          </cell>
          <cell r="D2287"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A6X4  -  2019 - 2020  -  DC 9.0 12V L6 OHV  -  Diesel  -  220
SCANIA: G 440 A6X4  -  2019-2020  -  DC 9.0 12V L6 OHV  -  Diesel  -  220
SCANIA: G 440 A6X4 CS  -  2019 - 2020  -  DC 9.0 12V L6 OHV  -  Diesel  -  220
SCANIA: G 440 A6X4 CS  -  2019-2020  -  DC 9.0 12V L6 OHV  -  Diesel  -  220
SCANIA: G 440 B 4X2 CS  -  2006 - 2006  -  DT 12.0 24V L6 OHV  -  Diesel
SCANIA: G 440 B 4X2 CS  -  2006-2006  -  DT 12.0 24V L6 OHV  -  Diesel
SCANIA: G 440 B 6X6 CS  -  2006 - 2006  -  DT 12.0 24V L6 OHV  -  Diesel
SCANIA: G 440 B 6X6 CS  -  2006-2006  -  DT 12.0 24V L6 OHV  -  Diesel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 124 IB 420  -  2005 - 2008  -  DC 13.0 24V L6 OHV  -  Diesel
SCANIA: K 124 IB 420  -  2005-2008  -  DC 13.0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K380 B  -  2008 - 2011  -  DC 13.0 24V L6 OHV  -  Diesel
SCANIA: K380 B  -  2008-2011  -  DC 13.0 24V L6 OHV  -  Diesel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K420 B  -  2008 - 2011  -  DC 13.0 24V L6 OHV  -  Diesel
SCANIA: K420 B  -  2008-2011  -  DC 13.0 24V L6 OHV  -  Diesel
SCANIA: K440  -  2011 - 2020  -  DC 9.0 12V L6 OHV  -  Diesel  -  220
SCANIA: K440  -  2011-2020  -  DC 9.0 12V L6 OHV  -  Diesel  -  220
SCANIA: K440 LOW DRIVER  -  2011 - 2020  -  DC 9.0 12V L6 OHV  -  Diesel  -  220
SCANIA: K440 LOW DRIVER  -  2011-2020  -  DC 9.0 12V L6 OHV  -  Diesel  -  220
SCANIA: L 110  -  1971 - 1976  -  DSC 11.0 24V L6 OHV  -  Diesel
SCANIA: L 110  -  1971-1976  -  DSC 11.0 24V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230  -  1999 - 2001  -  DC 9.0 12V L6 OHV  -  Diesel  -  220
SCANIA: P 94 DB 230  -  1999-2001  -  DC 9.0 12V L6 OHV  -  Diesel  -  220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  2019 - 2020  -  DC 9.0 12V L6 OHV  -  Diesel  -  220
SCANIA: R 440 A4X2  -  2019-2020  -  DC 9.0 12V L6 OHV  -  Diesel  -  220
SCANIA: R 440 A4X2 3° EIXO  -  2007 - 2012  -  DT 12.0 24V L6 OHV  -  Diesel
SCANIA: R 440 A4X2 3° EIXO  -  2007-2012  -  DT 12.0 24V L6 OHV  -  Diesel
SCANIA: R 440 A6X2  -  2009 - 2016  -  DT 12.0 24V L6 OHV  -  Diesel
SCANIA: R 440 A6X2  -  2009-2016  -  DT 12.0 24V L6 OHV  -  Diesel
SCANIA: R 440 A6X2  -  2019 - 2020  -  DC 9.0 12V L6 OHV  -  Diesel  -  220
SCANIA: R 440 A6X2  -  2019-2020  -  DC 9.0 12V L6 OHV  -  Diesel  -  220
SCANIA: R 440 A6X4  -  2008 - 2011  -  DT 12.0 24V L6 OHV  -  Diesel
SCANIA: R 440 A6X4  -  2008-2011  -  DT 12.0 24V L6 OHV  -  Diesel
SCANIA: R 440 A6X4  -  2019 - 2020  -  DC 9.0 12V L6 OHV  -  Diesel  -  220
SCANIA: R 440 A6X4  -  2019-2020  -  DC 9.0 12V L6 OHV  -  Diesel  -  220
SCANIA: R 440 A8X2/4  -  2019 - 2020  -  DC 9.0 12V L6 OHV  -  Diesel  -  220
SCANIA: R 440 A8X2/4  -  2019-2020  -  DC 9.0 12V L6 OHV  -  Diesel  -  220
SCANIA: R 440 B 6X2  -  2006 - 2007  -  DT 12.0 24V L6 OHV  -  Diesel
SCANIA: R 440 B 6X2  -  2006-2007  -  DT 12.0 24V L6 OHV  -  Diesel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v>
          </cell>
        </row>
        <row r="2288">
          <cell r="A2288">
            <v>530410351</v>
          </cell>
          <cell r="B2288" t="str">
            <v>MOLA DE VALVULA ADM SCANIA DSC12 STD</v>
          </cell>
        </row>
        <row r="2288">
          <cell r="D2288"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A6X4  -  2019 - 2020  -  DC 9.0 12V L6 OHV  -  Diesel  -  220
SCANIA: G 440 A6X4  -  2019-2020  -  DC 9.0 12V L6 OHV  -  Diesel  -  220
SCANIA: G 440 A6X4 CS  -  2019 - 2020  -  DC 9.0 12V L6 OHV  -  Diesel  -  220
SCANIA: G 440 A6X4 CS  -  2019-2020  -  DC 9.0 12V L6 OHV  -  Diesel  -  220
SCANIA: G 440 B 4X2 CS  -  2006 - 2006  -  DT 12.0 24V L6 OHV  -  Diesel
SCANIA: G 440 B 4X2 CS  -  2006-2006  -  DT 12.0 24V L6 OHV  -  Diesel
SCANIA: G 440 B 6X6 CS  -  2006 - 2006  -  DT 12.0 24V L6 OHV  -  Diesel
SCANIA: G 440 B 6X6 CS  -  2006-2006  -  DT 12.0 24V L6 OHV  -  Diesel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 124 IB 420  -  2005 - 2008  -  DC 13.0 24V L6 OHV  -  Diesel
SCANIA: K 124 IB 420  -  2005-2008  -  DC 13.0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1998 - 2010  -  DSC 12.0 24V L6 OHV  -  Diesel  -  420
SCANIA: K124 IB 420  -  1998-2010  -  DSC 12.0 24V L6 OHV  -  Diesel  -  420
SCANIA: K124 IB 420  -  2008 - 2009  -  DC 13.0 24V L6 OHV  -  Diesel
SCANIA: K124 IB 420  -  2008-2009  -  DC 13.0 24V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K380 B  -  2008 - 2011  -  DC 13.0 24V L6 OHV  -  Diesel
SCANIA: K380 B  -  2008-2011  -  DC 13.0 24V L6 OHV  -  Diesel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K420 B  -  2008 - 2011  -  DC 13.0 24V L6 OHV  -  Diesel
SCANIA: K420 B  -  2008-2011  -  DC 13.0 24V L6 OHV  -  Diesel
SCANIA: K440  -  2011 - 2020  -  DC 9.0 12V L6 OHV  -  Diesel  -  220
SCANIA: K440  -  2011-2020  -  DC 9.0 12V L6 OHV  -  Diesel  -  220
SCANIA: K440 LOW DRIVER  -  2011 - 2020  -  DC 9.0 12V L6 OHV  -  Diesel  -  220
SCANIA: K440 LOW DRIVER  -  2011-2020  -  DC 9.0 12V L6 OHV  -  Diesel  -  220
SCANIA: L 110  -  1971 - 1976  -  DSC 11.0 24V L6 OHV  -  Diesel
SCANIA: L 110  -  1971-1976  -  DSC 11.0 24V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DC 13.0 24V L6 OHV  -  Diesel
SCANIA: P 124 CA 360  -  2005 - 2005  -  DSC 12.0 24V L6 OHV  -  Diesel  -  420
SCANIA: P 124 CA 360  -  2005-2005  -  DC 13.0 24V L6 OHV  -  Diesel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230  -  1999 - 2001  -  DC 9.0 12V L6 OHV  -  Diesel  -  220
SCANIA: P 94 DB 230  -  1999-2001  -  DC 9.0 12V L6 OHV  -  Diesel  -  220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CB 470  -  2006 - 2008  -  DC 13.0 24V L6 OHV  -  Diesel
SCANIA: R 124 CB 470  -  2006-2008  -  DC 13.0 24V L6 OHV  -  Diesel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GA 470  -  2006 - 2007  -  DC 13.0 24V L6 OHV  -  Diesel
SCANIA: R 124 GA 470  -  2006-2007  -  DC 13.0 24V L6 OHV  -  Diesel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  2019 - 2020  -  DC 9.0 12V L6 OHV  -  Diesel  -  220
SCANIA: R 440 A4X2  -  2019-2020  -  DC 9.0 12V L6 OHV  -  Diesel  -  220
SCANIA: R 440 A4X2 3° EIXO  -  2007 - 2012  -  DT 12.0 24V L6 OHV  -  Diesel
SCANIA: R 440 A4X2 3° EIXO  -  2007-2012  -  DT 12.0 24V L6 OHV  -  Diesel
SCANIA: R 440 A6X2  -  2009 - 2016  -  DT 12.0 24V L6 OHV  -  Diesel
SCANIA: R 440 A6X2  -  2009-2016  -  DT 12.0 24V L6 OHV  -  Diesel
SCANIA: R 440 A6X2  -  2019 - 2020  -  DC 9.0 12V L6 OHV  -  Diesel  -  220
SCANIA: R 440 A6X2  -  2019-2020  -  DC 9.0 12V L6 OHV  -  Diesel  -  220
SCANIA: R 440 A6X4  -  2008 - 2011  -  DT 12.0 24V L6 OHV  -  Diesel
SCANIA: R 440 A6X4  -  2008-2011  -  DT 12.0 24V L6 OHV  -  Diesel
SCANIA: R 440 A6X4  -  2019 - 2020  -  DC 9.0 12V L6 OHV  -  Diesel  -  220
SCANIA: R 440 A6X4  -  2019-2020  -  DC 9.0 12V L6 OHV  -  Diesel  -  220
SCANIA: R 440 A8X2/4  -  2019 - 2020  -  DC 9.0 12V L6 OHV  -  Diesel  -  220
SCANIA: R 440 A8X2/4  -  2019-2020  -  DC 9.0 12V L6 OHV  -  Diesel  -  220
SCANIA: R 440 B 6X2  -  2006 - 2007  -  DT 12.0 24V L6 OHV  -  Diesel
SCANIA: R 440 B 6X2  -  2006-2007  -  DT 12.0 24V L6 OHV  -  Diesel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v>
          </cell>
        </row>
        <row r="2289">
          <cell r="A2289">
            <v>530550801</v>
          </cell>
          <cell r="B2289" t="str">
            <v>MOLA DE VALVULA EXTERNA MWMW 4.12/6.12 STD</v>
          </cell>
        </row>
        <row r="2289">
          <cell r="D2289"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row>
        <row r="2290">
          <cell r="A2290">
            <v>530610601</v>
          </cell>
          <cell r="B2290" t="str">
            <v>MOLA DE VALVULA EXTERNA VOLVO FH D12A/C/D D13A STD</v>
          </cell>
          <cell r="C2290" t="str">
            <v>3183210 (ORIG.)</v>
          </cell>
          <cell r="D2290"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row>
        <row r="2291">
          <cell r="A2291">
            <v>530620601</v>
          </cell>
          <cell r="B2291" t="str">
            <v>MOLA DE VALVULA INTERNA VOLVO FH D12A/C/D D13A STD</v>
          </cell>
          <cell r="C2291" t="str">
            <v>3183211 (ORIG.)</v>
          </cell>
          <cell r="D2291"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row>
        <row r="2292">
          <cell r="A2292">
            <v>530770201</v>
          </cell>
          <cell r="B2292" t="str">
            <v>MOLA DE VALVULA ADM OM 904/906 STD</v>
          </cell>
          <cell r="C2292" t="str">
            <v>100015 (WAP)
A9060530120 (ORIG.)
A9060530320 (ORIG.)</v>
          </cell>
          <cell r="D2292"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2293">
          <cell r="A2293">
            <v>530780201</v>
          </cell>
          <cell r="B2293" t="str">
            <v>MOLA DE VALVULA ESC OM 904/906 STD</v>
          </cell>
          <cell r="C2293" t="str">
            <v>100014 (WAP)
53.078.020 (ANTIGO) (RIO)
906.053.022.0 (ORIG.)</v>
          </cell>
          <cell r="D2293"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2294">
          <cell r="A2294">
            <v>530810261</v>
          </cell>
          <cell r="B2294" t="str">
            <v>MOLA DE VALVULA ADMISSÃO DAF PACCAR 13.0 24V MX-13 STD</v>
          </cell>
        </row>
        <row r="2294">
          <cell r="D2294" t="str">
            <v>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v>
          </cell>
        </row>
        <row r="2295">
          <cell r="A2295">
            <v>530830691</v>
          </cell>
          <cell r="B2295" t="str">
            <v>MOLA DE VALVULA ESC PERKINS/MAXION 4.4 8V L4 OHV TURBO STD</v>
          </cell>
        </row>
        <row r="2295">
          <cell r="D2295" t="str">
            <v>MASSEY FERGUSON: MF 4292 4X4  -  2010 - 2014  -  1104 A 4.4 8V L4 OHV  -  Diesel
MASSEY FERGUSON: MF 4292 4X4  -  2010-2014  -  1104 A 4.4 8V L4 OHV  -  Diesel
STARA: ST MAX 105 CABINE  -  2016 - 2020  -  1104 A 4.4 8V L4 OHV  -  Diesel
STARA: ST MAX 105 CABINE  -  2016-2020  -  1104 A 4.4 8V L4 OHV  -  Diesel</v>
          </cell>
        </row>
        <row r="2296">
          <cell r="A2296">
            <v>530840691</v>
          </cell>
          <cell r="B2296" t="str">
            <v>MOLA DE VALVULA ADM PERKINS 1104 4.4 8V L4 OHV TURBO STD</v>
          </cell>
        </row>
        <row r="2296">
          <cell r="D2296" t="str">
            <v>MASSEY FERGUSON: MF 4292 4X4  -  2010 - 2014  -  1104 A 4.4 8V L4 OHV  -  Diesel
MASSEY FERGUSON: MF 4292 4X4  -  2010-2014  -  1104 A 4.4 8V L4 OHV  -  Diesel
STARA: ST MAX 105 CABINE  -  2016 - 2020  -  1104 A 4.4 8V L4 OHV  -  Diesel
STARA: ST MAX 105 CABINE  -  2016-2020  -  1104 A 4.4 8V L4 OHV  -  Diesel</v>
          </cell>
        </row>
        <row r="2297">
          <cell r="A2297">
            <v>530850001</v>
          </cell>
          <cell r="B2297" t="str">
            <v>MOLA DE VALVULA 2768132 CATERPILLAR C12 STD</v>
          </cell>
          <cell r="C2297" t="str">
            <v>2768132 (ORIG.)</v>
          </cell>
          <cell r="D2297" t="str">
            <v>CATERPILLAR: C12
C13
C15
C18
3306
3406
3512  -  MOTOR 6.6/ 7.1 24V L6  -  DIESEL</v>
          </cell>
        </row>
        <row r="2298">
          <cell r="A2298">
            <v>530870121</v>
          </cell>
          <cell r="B2298" t="str">
            <v>MOLA DE VALVULA ADM/ESC PEUGEOT 1.6 16V 206/C3</v>
          </cell>
        </row>
        <row r="2298">
          <cell r="D2298"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PLURIEL  -  2005 - 2005  -  TU5JP4 1.6 16V L4 DOHC  -  Gasolina  -  110
CITROEN: C3 PLURIEL  -  2005-2005  -  TU5JP4 1.6 16V L4 DOHC  -  Gasolina  -  110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TU3JP 1.4 8V L4 SOHC  -  Flex  -  80-83
PEUGEOT: 206 FELINE  -  2006-2009  -  TU3JP 1.4 8V L4 SOHC  -  Flex  -  80-83
PEUGEOT: 206 HOLIDAY  -  2005 - 2006  -  TU3JP 1.4 8V L4 SOHC  -  Gasolina  -  75
PEUGEOT: 206 HOLIDAY  -  2005 - 2006  -  TU5JP4 1.6 16V L4 DOHC  -  Flex  -  110-113
PEUGEOT: 206 HOLIDAY  -  2005-2006  -  TU3JP 1.4 8V L4 SOHC  -  Gasolina  -  75
PEUGEOT: 206 HOLIDAY  -  2005-2006  -  TU5JP4 1.6 16V L4 DOHC  -  Flex  -  110-113
PEUGEOT: 206 MOONLIGHT  -  2007 - 2010  -  TU3JP 1.4 8V L4 SOHC  -  Flex  -  80-83
PEUGEOT: 206 MOONLIGHT  -  2007-2010  -  TU3JP 1.4 8V L4 SOHC  -  Flex  -  80-83
PEUGEOT: 206 PASSION  -  2001 - 2004  -  TU5JP4 1.6 16V L4 DOHC  -  Gasolina  -  107
PEUGEOT: 206 PASSION  -  2001-2004  -  TU5JP4 1.6 16V L4 DOHC  -  Gasolina  -  107
PEUGEOT: 206 PRESENCE  -  2004 - 2006  -  TU3JP 1.4 8V L4 SOHC  -  Gasolina  -  75
PEUGEOT: 206 PRESENCE  -  2004 - 2006  -  TU5JP4 1.6 16V L4 DOHC  -  Gasolina  -  107
PEUGEOT: 206 PRESENCE  -  2004-2006  -  TU3JP 1.4 8V L4 SOHC  -  Gasolina  -  75
PEUGEOT: 206 PRESENCE  -  2004-2006  -  TU5JP4 1.6 16V L4 DOHC  -  Gasolina  -  107
PEUGEOT: 206 PRESENCE  -  2005 - 2008  -  TU5JP4 1.6 16V L4 DOHC  -  Flex  -  110-113
PEUGEOT: 206 PRESENCE  -  2005-2008  -  TU5JP4 1.6 16V L4 DOHC  -  Flex  -  110-113
PEUGEOT: 206 PRESENCE  -  2006 - 2009  -  TU3JP 1.4 8V L4 SOHC  -  Flex  -  80-83
PEUGEOT: 206 PRESENCE  -  2006-2009  -  TU3JP 1.4 8V L4 SOHC  -  Flex  -  80-83
PEUGEOT: 206 QUICKSILVER  -  2002 - 2004  -  TU5JP4 1.6 16V L4 DOHC  -  Gasolina  -  107
PEUGEOT: 206 QUICKSILVER  -  2002-2004  -  TU5JP4 1.6 16V L4 DOHC  -  Gasolina  -  107
PEUGEOT: 206 RALLYE  -  2001 - 2006  -  TU5JP4 1.6 16V L4 DOHC  -  Gasolina  -  107
PEUGEOT: 206 RALLYE  -  2001-2006  -  TU5JP4 1.6 16V L4 DOHC  -  Gasolina  -  107
PEUGEOT: 206 SELECTION PACK  -  2003 - 2005  -  TU5JP4 1.6 16V L4 DOHC  -  Gasolina  -  107
PEUGEOT: 206 SELECTION PACK  -  2003-2005  -  TU5JP4 1.6 16V L4 DOHC  -  Gasolina  -  107
PEUGEOT: 206 SENSATION  -  2006 - 2010  -  TU3JP 1.4 8V L4 SOHC  -  Flex  -  80-83
PEUGEOT: 206 SENSATION  -  2006-2010  -  TU3JP 1.4 8V L4 SOHC  -  Flex  -  80-83
PEUGEOT: 206 SOLEIL  -  2001 - 2004  -  TU5JP4 1.6 16V L4 DOHC  -  Gasolina  -  107
PEUGEOT: 206 SOLEIL  -  2001-2004  -  TU5JP4 1.6 16V L4 DOHC  -  Gasolina  -  107
PEUGEOT: 206 TECHNO  -  2003 - 2004  -  TU5JP4 1.6 16V L4 DOHC  -  Gasolina  -  107
PEUGEOT: 206 TECHNO  -  2003-2004  -  TU5JP4 1.6 16V L4 DOHC  -  Gasolina  -  107
PEUGEOT: 207 BLUE LION  -  2012 - 2013  -  TU3JP 1.4 8V L4 SOHC  -  Flex  -  80-83
PEUGEOT: 207 BLUE LION  -  2012-2013  -  TU3JP 1.4 8V L4 SOHC  -  Flex  -  80-83
PEUGEOT: 207 ESCAPADE  -  2008 - 2013  -  TU5JP4 1.6 16V L4 DOHC  -  Flex  -  110-113
PEUGEOT: 207 ESCAPADE  -  2008-2013  -  TU5JP4 1.6 16V L4 DOHC  -  Flex  -  110-113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PASSION XS  -  2008 - 2014  -  TU5JP4 1.6 16V L4 DOHC  -  Flex  -  110-113
PEUGEOT: 207 PASSION XS  -  2008-2014  -  TU5JP4 1.6 16V L4 DOHC  -  Flex  -  110-113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207 XS  -  2008 - 2015  -  TU5JP4 1.6 16V L4 DOHC  -  Flex  -  110-113
PEUGEOT: 207 XS  -  2008-2015  -  TU5JP4 1.6 16V L4 DOHC  -  Flex  -  110-113
PEUGEOT: 307 PASSION  -  2002 - 2005  -  TU5JP4 1.6 16V L4 DOHC  -  Gasolina  -  110
PEUGEOT: 307 PASSION  -  2002-2005  -  TU5JP4 1.6 16V L4 DOHC  -  Gasolina  -  110
PEUGEOT: 307 PRESENCE  -  2004 - 2007  -  TU5JP4 1.6 16V L4 DOHC  -  Gasolina  -  110
PEUGEOT: 307 PRESENCE  -  2004-2007  -  TU5JP4 1.6 16V L4 DOHC  -  Gasolina  -  110
PEUGEOT: 307 PRESENCE  -  2006 - 2012  -  TU5JP4 1.6 16V L4 DOHC  -  Flex  -  110-113
PEUGEOT: 307 PRESENCE  -  2006-2012  -  TU5JP4 1.6 16V L4 DOHC  -  Flex  -  110-113
PEUGEOT: 307 PRESENCE PACK  -  2004 - 2005  -  TU5JP4 1.6 16V L4 DOHC  -  Gasolina  -  110
PEUGEOT: 307 PRESENCE PACK  -  2004-2005  -  TU5JP4 1.6 16V L4 DOHC  -  Gasolina  -  110
PEUGEOT: 307 PRESENCE PACK  -  2007 - 2012  -  TU5JP4 1.6 16V L4 DOHC  -  Flex  -  110-113
PEUGEOT: 307 PRESENCE PACK  -  2007-2012  -  TU5JP4 1.6 16V L4 DOHC  -  Flex  -  110-113
PEUGEOT: 307 PRESENCE SD  -  2006 - 2007  -  TU5JP4 1.6 16V L4 DOHC  -  Gasolina  -  110
PEUGEOT: 307 PRESENCE SD  -  2006-2007  -  TU5JP4 1.6 16V L4 DOHC  -  Gasolina  -  110
PEUGEOT: 307 RALLYE  -  2002 - 2006  -  TU5JP4 1.6 16V L4 DOHC  -  Gasolina  -  110
PEUGEOT: 307 RALLYE  -  2002-2006  -  TU5JP4 1.6 16V L4 DOHC  -  Gasolina  -  110
PEUGEOT: 307 SOLEIL  -  2002 - 2005  -  TU5JP4 1.6 16V L4 DOHC  -  Gasolina  -  110
PEUGEOT: 307 SOLEIL  -  2002-2005  -  TU5JP4 1.6 16V L4 DOHC  -  Gasolina  -  110
PEUGEOT: HOGGAR ESCAPADE  -  2010 - 2014  -  TU5JP4 1.6 16V L4 DOHC  -  Flex  -  110-113
PEUGEOT: HOGGAR ESCAPADE  -  2010-2014  -  TU5JP4 1.6 16V L4 DOHC  -  Flex  -  110-113
PEUGEOT: HOGGAR X-LINE/XR  -  2010 - 2015  -  TU3JP 1.4 8V L4 SOHC  -  Flex  -  80-83
PEUGEOT: HOGGAR X-LINE/XR  -  2010-2015  -  TU3JP 1.4 8V L4 SOHC  -  Flex  -  80-83
PEUGEOT: HOGGAR XR  -  2010 - 2013  -  TU3JP 1.4 8V L4 SOHC  -  Flex  -  80-83
PEUGEOT: HOGGAR XR  -  2010-2013  -  TU3JP 1.4 8V L4 SOHC  -  Flex  -  80-83
PEUGEOT: PARTNER ESCAPADE  -  2010 - 2014  -  TU5JP4 1.6 16V L4 DOHC  -  Flex  -  110-113
PEUGEOT: PARTNER ESCAPADE  -  2010-2014  -  TU5JP4 1.6 16V L4 DOHC  -  Flex  -  110-113
PEUGEOT: PARTNER FURGÃO  -  2004 - 2015  -  TU5JP4 1.6 16V L4 DOHC  -  Gasolina  -  110
PEUGEOT: PARTNER FURGÃO  -  2004-2015  -  TU5JP4 1.6 16V L4 DOHC  -  Gasolina  -  110
PEUGEOT: PARTNER NOVO FURGÃO  -  2010 - 2023  -  TU5JP4 1.6 16V L4 DOHC  -  Flex  -  110-113
PEUGEOT: PARTNER NOVO FURGÃO  -  2010-2023  -  TU5JP4 1.6 16V L4 DOHC  -  Flex  -  110-113</v>
          </cell>
        </row>
        <row r="2299">
          <cell r="A2299">
            <v>530880141</v>
          </cell>
          <cell r="B2299" t="str">
            <v>MOLA DE VALVULA ADM/ESC PEUGEOT 1.4 8V 206/C3</v>
          </cell>
        </row>
        <row r="2299">
          <cell r="D2299" t="str">
            <v>CITROEN: C3 GLX  -  2003 - 2006  -  TU3JP 1.4 8V L4 SOHC  -  Gasolina  -  74
CITROEN: C3 GLX  -  2003-2006  -  TU3JP 1.4 8V L4 SOHC  -  Gasolina  -  74
PEUGEOT: 206 FELINE  -  2004 - 2006  -  TU3JP 1.4 8V L4 SOHC  -  Gasolina  -  75
PEUGEOT: 206 FELINE  -  2004-2006  -  TU3JP 1.4 8V L4 SOHC  -  Gasolina  -  75
PEUGEOT: 206 FELINE  -  2006 - 2009  -  TU3JP 1.4 8V L4 SOHC  -  Flex  -  80-83
PEUGEOT: 206 FELINE  -  2006-2009  -  TU3JP 1.4 8V L4 SOHC  -  Flex  -  80-83
PEUGEOT: 206 HOLIDAY  -  2005 - 2006  -  TU3JP 1.4 8V L4 SOHC  -  Gasolina  -  75
PEUGEOT: 206 HOLIDAY  -  2005-2006  -  TU3JP 1.4 8V L4 SOHC  -  Gasolina  -  75
PEUGEOT: 206 MOONLIGHT  -  2007 - 2010  -  TU3JP 1.4 8V L4 SOHC  -  Flex  -  80-83
PEUGEOT: 206 MOONLIGHT  -  2007-2010  -  TU3JP 1.4 8V L4 SOHC  -  Flex  -  80-83
PEUGEOT: 206 PRESENCE  -  2004 - 2006  -  TU3JP 1.4 8V L4 SOHC  -  Gasolina  -  75
PEUGEOT: 206 PRESENCE  -  2004-2006  -  TU3JP 1.4 8V L4 SOHC  -  Gasolina  -  75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2300">
          <cell r="A2300">
            <v>530900121</v>
          </cell>
          <cell r="B2300" t="str">
            <v>MOLA DE VALVULA PEUGEOT/CITROEN 1.2 12V C3/208 STD</v>
          </cell>
          <cell r="C2300" t="str">
            <v>530910121 (RIO)</v>
          </cell>
          <cell r="D2300" t="str">
            <v>CITROEN: C3 ATTRACTION  -  2016 - 2020  -  Puretech 1.2 12V L3 DOHC  -  Flex  -  84-90
CITROEN: C3 ATTRACTION  -  2016-2020  -  Puretech 1.2 12V L3 DOHC  -  Flex  -  84-90
CITROEN: C3 ORIGINE  -  2016 - 2019  -  Puretech 1.2 12V L3 DOHC  -  Flex  -  84-90
CITROEN: C3 ORIGINE  -  2016-2019  -  Puretech 1.2 12V L3 DOHC  -  Flex  -  84-90
CITROEN: C3 START  -  2016 - 2018  -  Puretech 1.2 12V L3 DOHC  -  Flex  -  84-90
CITROEN: C3 START  -  2016-2018  -  Puretech 1.2 12V L3 DOHC  -  Flex  -  84-90
CITROEN: C3 STYLE  -  2016 - 2018  -  Puretech 1.2 12V L3 DOHC  -  Flex  -  84-90
CITROEN: C3 STYLE  -  2016-2018  -  Puretech 1.2 12V L3 DOHC  -  Flex  -  84-90
CITROEN: C3 TENDANCE  -  2016 - 2019  -  Puretech 1.2 12V L3 DOHC  -  Flex  -  84-90
CITROEN: C3 TENDANCE  -  2016-2019  -  Puretech 1.2 12V L3 DOHC  -  Flex  -  84-90
PEUGEOT: 208 ACTIVE  -  2017 - 2020  -  Puretech 1.2 12V L3 DOHC  -  Flex  -  84-90
PEUGEOT: 208 ACTIVE  -  2017-2020  -  Puretech 1.2 12V L3 DOHC  -  Flex  -  84-90
PEUGEOT: 208 ACTIVE PACK  -  2017 - 2019  -  Puretech 1.2 12V L3 DOHC  -  Flex  -  84-90
PEUGEOT: 208 ACTIVE PACK  -  2017-2019  -  Puretech 1.2 12V L3 DOHC  -  Flex  -  84-90
PEUGEOT: 208 ALLURE  -  2017 - 2020  -  Puretech 1.2 12V L3 DOHC  -  Flex  -  84-90
PEUGEOT: 208 ALLURE  -  2017-2020  -  Puretech 1.2 12V L3 DOHC  -  Flex  -  84-90
PEUGEOT: 208 LIKE PACK  -  2020 - 2020  -  Puretech 1.2 12V L3 DOHC  -  Flex  -  84-90
PEUGEOT: 208 LIKE PACK  -  2020-2020  -  Puretech 1.2 12V L3 DOHC  -  Flex  -  84-90</v>
          </cell>
        </row>
        <row r="2301">
          <cell r="A2301">
            <v>530920451</v>
          </cell>
          <cell r="B2301" t="str">
            <v>MOLA DE VALVULA ADMISSÃO HONDA I-VTEC 1.5 16V CITY STD</v>
          </cell>
        </row>
        <row r="2301">
          <cell r="D2301"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2302">
          <cell r="A2302">
            <v>530930451</v>
          </cell>
          <cell r="B2302" t="str">
            <v>MOLA DE VALVULA ESCAPE HONDA I-VTEC 1.5 16V CITY STD</v>
          </cell>
        </row>
        <row r="2302">
          <cell r="D2302"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2303">
          <cell r="A2303">
            <v>530940451</v>
          </cell>
          <cell r="B2303" t="str">
            <v>MOLA DE VALVULA ADMISSÃO HONDA L13A 1.4 8V FIT STD</v>
          </cell>
        </row>
        <row r="2303">
          <cell r="D2303" t="str">
            <v>HONDA: FIT LX  -  2003 - 2008  -  i-DSI 1.4 8V L4 SOHC  -  Gasolina  -  80
HONDA: FIT LX  -  2003-2008  -  i-DSI 1.4 8V L4 SOHC  -  Gasolina  -  80
HONDA: FIT LX  -  2006 - 2008  -  HDSI 1.4 8V L4 SOHC  -  Flex  -  80-83
HONDA: FIT LX  -  2006-2008  -  HDSI 1.4 8V L4 SOHC  -  Flex  -  80-83
HONDA: FIT LXL  -  2003 - 2008  -  i-DSI 1.4 8V L4 SOHC  -  Gasolina  -  80
HONDA: FIT LXL  -  2003-2008  -  i-DSI 1.4 8V L4 SOHC  -  Gasolina  -  80
HONDA: FIT LXL  -  2006 - 2008  -  HDSI 1.4 8V L4 SOHC  -  Flex  -  80-83
HONDA: FIT LXL  -  2006-2008  -  HDSI 1.4 8V L4 SOHC  -  Flex  -  80-83</v>
          </cell>
        </row>
        <row r="2304">
          <cell r="A2304">
            <v>530950451</v>
          </cell>
          <cell r="B2304" t="str">
            <v>MOLA DE VALVULA ESCAPE HONDA L13A 1.4 8V FIT STD</v>
          </cell>
        </row>
        <row r="2304">
          <cell r="D2304" t="str">
            <v>HONDA: FIT LX  -  2003 - 2008  -  i-DSI 1.4 8V L4 SOHC  -  Gasolina  -  80
HONDA: FIT LX  -  2003-2008  -  i-DSI 1.4 8V L4 SOHC  -  Gasolina  -  80
HONDA: FIT LX  -  2006 - 2008  -  HDSI 1.4 8V L4 SOHC  -  Flex  -  80-83
HONDA: FIT LX  -  2006-2008  -  HDSI 1.4 8V L4 SOHC  -  Flex  -  80-83
HONDA: FIT LXL  -  2003 - 2008  -  i-DSI 1.4 8V L4 SOHC  -  Gasolina  -  80
HONDA: FIT LXL  -  2003-2008  -  i-DSI 1.4 8V L4 SOHC  -  Gasolina  -  80
HONDA: FIT LXL  -  2006 - 2008  -  HDSI 1.4 8V L4 SOHC  -  Flex  -  80-83
HONDA: FIT LXL  -  2006-2008  -  HDSI 1.4 8V L4 SOHC  -  Flex  -  80-83</v>
          </cell>
        </row>
        <row r="2305">
          <cell r="A2305">
            <v>530960301</v>
          </cell>
          <cell r="B2305" t="str">
            <v>MOLA DE VALVULA FORD DURATEC HE 2.0 16V L4 ADM STD</v>
          </cell>
        </row>
        <row r="2305">
          <cell r="D2305"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row>
        <row r="2306">
          <cell r="A2306">
            <v>530980301</v>
          </cell>
          <cell r="B2306" t="str">
            <v>MOLA DE VALVULA ADMISSÃO FORD SIGMA 1.0 12V KA STD</v>
          </cell>
        </row>
        <row r="2306">
          <cell r="D2306"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2307">
          <cell r="A2307">
            <v>531000101</v>
          </cell>
          <cell r="B2307" t="str">
            <v>MOLA DE VALVULA ADM/ESC VW EA211 MSI 1.6 16V FOX STD</v>
          </cell>
        </row>
        <row r="2307">
          <cell r="D2307" t="str">
            <v>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VOYAGE MSI AT  -  2019 - 2020  -  EA211 MSI 1.6 16V L4 DOHC  -  Flex  -  110-120
VOLKSWAGEN: VOYAGE MSI AT  -  2019-2020  -  EA211 MSI 1.6 16V L4 DOHC  -  Flex  -  110-120</v>
          </cell>
        </row>
        <row r="2308">
          <cell r="A2308">
            <v>531000060</v>
          </cell>
          <cell r="B2308" t="str">
            <v>LUVA BICO INJETOR VOLVO NL12 CONJUNTO  STD</v>
          </cell>
          <cell r="C2308" t="str">
            <v>470247 (ORIG.)
92372060 (Antigo) (RIO)</v>
          </cell>
          <cell r="D2308" t="str">
            <v>VOLVO: B 12 M  -  1994 - 2001  -  TD 122 12.0 12V L6 OHV  -  Diesel
VOLVO: B 12 M  -  1994-2001  -  TD 122 12.0 12V L6 OHV  -  Diesel
VOLVO: NL 12 360  -  1993 - 1994  -  TD 122 12.0 12V L6 OHV  -  Diesel
VOLVO: NL 12 360  -  1993-1994  -  TD 122 12.0 12V L6 OHV  -  Diesel
VOLVO: NL 12 360 EDC  -  1995 - 2019  -  TD 123 EDC 12.0 12V L6 OHV  -  Diesel
VOLVO: NL 12 360 EDC  -  1995-2019  -  TD 123 EDC 12.0 12V L6 OHV  -  Diesel
VOLVO: NL 12 410 EDC  -  1993 - 1999  -  TD 122 12.0 12V L6 OHV  -  Diesel
VOLVO: NL 12 410 EDC  -  1993-1999  -  TD 122 12.0 12V L6 OHV  -  Diesel
VOLVO: NL 12 410 EDC  -  1999 - 1999  -  TD 123 EDC 12.0 12V L6 OHV  -  Diesel
VOLVO: NL 12 410 EDC  -  1999-1999  -  TD 123 EDC 12.0 12V L6 OHV  -  Diesel</v>
          </cell>
        </row>
        <row r="2309">
          <cell r="A2309">
            <v>531001060</v>
          </cell>
          <cell r="B2309" t="str">
            <v>LUVA BICO INJETOR VOLVO NL10 CONJUNTO STD</v>
          </cell>
          <cell r="C2309" t="str">
            <v>1545023 (ORIG.)
479163 (ORIG.)
92373060 (Antigo) (RIO)
92374060 (Antigo) (RIO)</v>
          </cell>
          <cell r="D2309"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2310">
          <cell r="A2310">
            <v>531002060</v>
          </cell>
          <cell r="B2310" t="str">
            <v>LUVA BICO INJETOR VOLVO FH12 ANTIGA CONJ.  STD</v>
          </cell>
          <cell r="C2310" t="str">
            <v>1546718 (ORIG.)
85104133 (ORIG.)
921213060 (Antigo) (RIO)</v>
          </cell>
          <cell r="D2310"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row>
        <row r="2311">
          <cell r="A2311">
            <v>531003060</v>
          </cell>
          <cell r="B2311" t="str">
            <v>LUVA BICO INJETOR VOLVO FH13 ATÉ 2007 CONJ.  STD</v>
          </cell>
          <cell r="C2311" t="str">
            <v>20981856 (ORIG.)
85104134 (ORIG.)
85124276 (ORIG.)
921357060 (Antigo) (RIO)</v>
          </cell>
          <cell r="D2311" t="str">
            <v>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row>
        <row r="2312">
          <cell r="A2312">
            <v>531004020</v>
          </cell>
          <cell r="B2312" t="str">
            <v>LUVA BICO INJETOR MERCEDES OM352 ACO  STD</v>
          </cell>
          <cell r="C2312" t="str">
            <v>3520170053 (ORIG.)
93.1359.020 (Antigo) (RIO)</v>
          </cell>
          <cell r="D2312"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1118  -  1987 - 1989  -  OM 352 A 5.7 12V L6 OHV  -  Diesel
MERCEDES BENZ: L 1118  -  1987-1989  -  OM 352 A 5.7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1519  -  1972 - 1987  -  OM 355/5 9.6 10V L5 OHV  -  Diesel
MERCEDES BENZ: L 1519  -  1972-1987  -  OM 355/5 9.6 10V L5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2017  -  1990 - 1991  -  OM 352 A 5.7 12V L6 OHV  -  Diesel
MERCEDES BENZ: L 2017  -  1990-1991  -  OM 352 A 5.7 12V L6 OHV  -  Diesel
MERCEDES BENZ: L 2213  -  1970 - 1987  -  OM 352 5.7 12V L6 OHV  -  Diesel
MERCEDES BENZ: L 2213  -  1970-1987  -  OM 352 5.7 12V L6 OHV  -  Diesel
MERCEDES BENZ: L 2213  -  1976 - 1987  -  OM 352 A 5.7 12V L6 OHV  -  Diesel
MERCEDES BENZ: L 2213  -  1976-1987  -  OM 352 A 5.7 12V L6 OHV  -  Diesel
MERCEDES BENZ: L 2214  -  1987 - 1989  -  OM 352 5.7 12V L6 OHV  -  Diesel
MERCEDES BENZ: L 2214  -  1987-1989  -  OM 352 5.7 12V L6 OHV  -  Diesel
MERCEDES BENZ: L 2215  -  1985 - 1986  -  OM 366 A 6.0 12V L6 OHV  -  Diesel
MERCEDES BENZ: L 2215  -  1985-1986  -  OM 366 A 6.0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709  -  1988 - 1993  -  OM 364 4.0 8V L4 OHV  -  Diesel
MERCEDES BENZ: L 709  -  1988-1993  -  OM 364 4.0 8V L4 OHV  -  Diesel
MERCEDES BENZ: L 709/37/42  -  1988 - 1996  -  OM 364 4.0 8V L4 OHV  -  Diesel
MERCEDES BENZ: L 709/37/42  -  1988-1996  -  OM 364 4.0 8V L4 OHV  -  Diesel
MERCEDES BENZ: L M1316  -  1975 - 1980  -  OM 352 A 5.7 12V L6 OHV  -  Diesel
MERCEDES BENZ: L M1316  -  1975-1980  -  OM 352 A 5.7 12V L6 OHV  -  Diesel
MERCEDES BENZ: LA 1313  -  1973 - 1980  -  OM 352 5.7 12V L6 OHV  -  Diesel
MERCEDES BENZ: LA 1313  -  1973-1980  -  OM 352 5.7 12V L6 OHV  -  Diesel
MERCEDES BENZ: LA 1418  -  1989 - 2019  -  OM 366 A 6.0 12V L6 OHV  -  Diesel
MERCEDES BENZ: LA 1418  -  1989-2019  -  OM 366 A 6.0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LAK 1317  -  1987 - 1989  -  OM 352 A 5.7 12V L6 OHV  -  Diesel
MERCEDES BENZ: LAK 1317  -  1987-1989  -  OM 352 A 5.7 12V L6 OHV  -  Diesel
MERCEDES BENZ: LAK 1418  -  1989 - 2019  -  OM 366 A 6.0 12V L6 OHV  -  Diesel
MERCEDES BENZ: LAK 1418  -  1989-2019  -  OM 366 A 6.0 12V L6 OHV  -  Diesel
MERCEDES BENZ: LB 2213  -  1972 - 1987  -  OM 352 5.7 12V L6 OHV  -  Diesel
MERCEDES BENZ: LB 2213  -  1972-1987  -  OM 352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1118  -  1987 - 1989  -  OM 352 A 5.7 12V L6 OHV  -  Diesel
MERCEDES BENZ: LK 1118  -  1987-1989  -  OM 352 A 5.7 12V L6 OHV  -  Diesel
MERCEDES BENZ: LK 1214  -  1989 - 1997  -  OM 366 6.0 12V L6 OHV  -  Diesel
MERCEDES BENZ: LK 1214  -  1989-1997  -  OM 366 6.0 12V L6 OHV  -  Diesel
MERCEDES BENZ: LK 1314  -  1987 - 1991  -  OM 352 5.7 12V L6 OHV  -  Diesel
MERCEDES BENZ: LK 1314  -  1987-1991  -  OM 352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1519  -  1976 - 1987  -  OM 355/5 9.6 10V L5 OHV  -  Diesel
MERCEDES BENZ: LK 1519  -  1976-1987  -  OM 355/5 9.6 10V L5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LK 2318  -  1990 - 1993  -  OM 366 A 6.0 12V L6 OHV  -  Diesel
MERCEDES BENZ: LK 2318  -  1990-1993  -  OM 366 A 6.0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1988 - 1996  -  OM 364 4.0 8V L4 OHV  -  Diesel
MERCEDES BENZ: LO 812  -  1988-1996  -  OM 364 4.0 8V L4 OHV  -  Diesel
MERCEDES BENZ: LO 812  -  2003 - 2012  -  OM 364 LA 4.0 8V L4 OHV  -  Diesel
MERCEDES BENZ: LO 812  -  2003-2012  -  OM 364 LA 4.0 8V L4 OHV  -  Diesel
MERCEDES BENZ: LO/OH 1517  -  1980 - 1987  -  OM 355/5 9.6 10V L5 OHV  -  Diesel
MERCEDES BENZ: LO/OH 1517  -  1980-1987  -  OM 355/5 9.6 10V L5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355  -  1974 - 1978  -  OM 355/6 11.6 12V L6 OHV  -  Diesel
MERCEDES BENZ: O 355  -  1974-1978  -  OM 355/6 11.6 12V L6 OHV  -  Diesel
MERCEDES BENZ: O 362  -  1971 - 1979  -  OM 352 5.7 12V L6 OHV  -  Diesel
MERCEDES BENZ: O 362  -  1971-1979  -  OM 352 5.7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  1987 - 1995  -  OM 366 6.0 12V L6 OHV  -  Diesel
MERCEDES BENZ: O 371  -  1987-1995  -  OM 366 6.0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UL  -  1995 - 1998  -  OM 366 6.0 12V L6 OHV  -  Diesel
MERCEDES BENZ: O 371 UL  -  1995-1998  -  OM 366 6.0 12V L6 OHV  -  Diesel
MERCEDES BENZ: O 371 UP  -  1987 - 1995  -  OM 355/5 9.6 10V L5 OHV  -  Diesel
MERCEDES BENZ: O 371 UP  -  1987-1995  -  OM 355/5 9.6 10V L5 OHV  -  Diesel
MERCEDES BENZ: OF 1113  -  1982 - 1987  -  OM 352 5.7 12V L6 OHV  -  Diesel
MERCEDES BENZ: OF 1113  -  1982-1987  -  OM 352 5.7 12V L6 OHV  -  Diesel
MERCEDES BENZ: OF 1115  -  1987 - 1994  -  OM 366 6.0 12V L6 OHV  -  Diesel
MERCEDES BENZ: OF 1115  -  1987-1994  -  OM 366 6.0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OF/OH/1316  -  1980 - 1987  -  OM 352 A 5.7 12V L6 OHV  -  Diesel
MERCEDES BENZ: OF/OH/1316  -  1980-1987  -  OM 352 A 5.7 12V L6 OHV  -  Diesel
MERCEDES BENZ: OH 1313  -  1980 - 1987  -  OM 352 5.7 12V L6 OHV  -  Diesel
MERCEDES BENZ: OH 1313  -  1980-1987  -  OM 352 5.7 12V L6 OHV  -  Diesel
MERCEDES BENZ: OH 1315  -  1987 - 1994  -  OM 366 6.0 12V L6 OHV  -  Diesel
MERCEDES BENZ: OH 1315  -  1987-1994  -  OM 366 6.0 12V L6 OHV  -  Diesel
MERCEDES BENZ: OH 1317  -  1988 - 1989  -  OM 352 5.7 12V L6 OHV  -  Diesel
MERCEDES BENZ: OH 1317  -  1988-1989  -  OM 352 5.7 12V L6 OHV  -  Diesel
MERCEDES BENZ: OH 1318  -  1990 - 1996  -  OM 366 A 6.0 12V L6 OHV  -  Diesel
MERCEDES BENZ: OH 1318  -  1990-1996  -  OM 366 A 6.0 12V L6 OHV  -  Diesel
MERCEDES BENZ: OH 1419  -  1980 - 1987  -  OM 355/5 9.6 10V L5 OHV  -  Diesel
MERCEDES BENZ: OH 1419  -  1980-1987  -  OM 355/5 9.6 10V L5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1517  -  1976 - 1979  -  OM 355/5 9.6 10V L5 OHV  -  Diesel
MERCEDES BENZ: OH 1517  -  1976-1979  -  OM 355/5 9.6 10V L5 OHV  -  Diesel
MERCEDES BENZ: OH 1518  -  1987 - 1989  -  OM 352 5.7 12V L6 OHV  -  Diesel
MERCEDES BENZ: OH 1518  -  1987-1989  -  OM 352 5.7 12V L6 OHV  -  Diesel
MERCEDES BENZ: OH 1520  -  1989 - 1994  -  OM 355/5 9.6 10V L5 OHV  -  Diesel
MERCEDES BENZ: OH 1520  -  1989-1994  -  OM 355/5 9.6 10V L5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MERCEDES BENZ: PLAT O 371  -  1994 - 1995  -  OM 355/5 9.6 10V L5 OHV  -  Diesel
MERCEDES BENZ: PLAT O 371  -  1994-1995  -  OM 355/5 9.6 10V L5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50 - LV B  -  1991 - 1992  -  OM 364 4.0 8V L4 OHV  -  Diesel
TOYOTA: BANDEIRANTE OJ 50 - LV B  -  1991-1992  -  OM 364 4.0 8V L4 OHV  -  Diesel
TOYOTA: BANDEIRANTE OJ 55 - LPB  -  1974 - 1992  -  OM 314 3.8 8V L4 OHV  -  Diesel
TOYOTA: BANDEIRANTE OJ 55 - LPB  -  1974-1992  -  OM 314 3.8 8V L4 OHV  -  Diesel</v>
          </cell>
        </row>
        <row r="2313">
          <cell r="A2313">
            <v>531005070</v>
          </cell>
          <cell r="B2313" t="str">
            <v>LUVA BICO INJETOR IVECO STRALIS CURSOR 13  STD</v>
          </cell>
          <cell r="C2313" t="str">
            <v>99476929 (ORIG.)</v>
          </cell>
          <cell r="D2313"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row>
        <row r="2314">
          <cell r="A2314">
            <v>531006090</v>
          </cell>
          <cell r="B2314" t="str">
            <v>LUVA BICO INJETOR SCANIA SERIE 4 NOVO  STD</v>
          </cell>
          <cell r="C2314" t="str">
            <v>1365196 (ORIG.)
1857051 (ORIG.)</v>
          </cell>
          <cell r="D2314" t="str">
            <v>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A6X4  -  2019 - 2020  -  DC 9.0 12V L6 OHV  -  Diesel  -  220
SCANIA: G 440 A6X4  -  2019-2020  -  DC 9.0 12V L6 OHV  -  Diesel  -  220
SCANIA: G 440 A6X4 CS  -  2019 - 2020  -  DC 9.0 12V L6 OHV  -  Diesel  -  220
SCANIA: G 440 A6X4 CS  -  2019-2020  -  DC 9.0 12V L6 OHV  -  Diesel  -  220
SCANIA: G 440 B 4X2 CS  -  2006 - 2006  -  DT 12.0 24V L6 OHV  -  Diesel
SCANIA: G 440 B 4X2 CS  -  2006-2006  -  DT 12.0 24V L6 OHV  -  Diesel
SCANIA: G 440 B 6X6 CS  -  2006 - 2006  -  DT 12.0 24V L6 OHV  -  Diesel
SCANIA: G 440 B 6X6 CS  -  2006-2006  -  DT 12.0 24V L6 OHV  -  Diesel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K380 B  -  2008 - 2011  -  DC 13.0 24V L6 OHV  -  Diesel
SCANIA: K380 B  -  2008-2011  -  DC 13.0 24V L6 OHV  -  Diesel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K420 B  -  2008 - 2011  -  DC 13.0 24V L6 OHV  -  Diesel
SCANIA: K420 B  -  2008-2011  -  DC 13.0 24V L6 OHV  -  Diesel
SCANIA: K440  -  2011 - 2020  -  DC 9.0 12V L6 OHV  -  Diesel  -  220
SCANIA: K440  -  2011-2020  -  DC 9.0 12V L6 OHV  -  Diesel  -  220
SCANIA: K440 LOW DRIVER  -  2011 - 2020  -  DC 9.0 12V L6 OHV  -  Diesel  -  220
SCANIA: K440 LOW DRIVER  -  2011-2020  -  DC 9.0 12V L6 OHV  -  Diesel  -  220
SCANIA: P 124 CA 360  -  2005 - 2005  -  DC 13.0 24V L6 OHV  -  Diesel
SCANIA: P 124 CA 360  -  2005-2005  -  DC 13.0 24V L6 OHV  -  Diesel
SCANIA: P 230 B4X2  -  2008 - 2008  -  DC 9.0 12V L6 OHV  -  Diesel  -  220
SCANIA: P 230 B4X2  -  2008-2008  -  DC 9.0 12V L6 OHV  -  Diesel  -  220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124 CB 470  -  2006 - 2008  -  DC 13.0 24V L6 OHV  -  Diesel
SCANIA: R 124 CB 470  -  2006-2008  -  DC 13.0 24V L6 OHV  -  Diesel
SCANIA: R 124 GA 470  -  2006 - 2007  -  DC 13.0 24V L6 OHV  -  Diesel
SCANIA: R 124 GA 470  -  2006-2007  -  DC 13.0 24V L6 OHV  -  Diesel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
SCANIA: R 440 A4X2  -  2019 - 2020  -  DC 9.0 12V L6 OHV  -  Diesel  -  220
SCANIA: R 440 A4X2  -  2019-2020  -  DC 9.0 12V L6 OHV  -  Diesel  -  220
SCANIA: R 440 A4X2 3° EIXO  -  2007 - 2012  -  DT 12.0 24V L6 OHV  -  Diesel
SCANIA: R 440 A4X2 3° EIXO  -  2007-2012  -  DT 12.0 24V L6 OHV  -  Diesel
SCANIA: R 440 A6X2  -  2009 - 2016  -  DT 12.0 24V L6 OHV  -  Diesel
SCANIA: R 440 A6X2  -  2009-2016  -  DT 12.0 24V L6 OHV  -  Diesel
SCANIA: R 440 A6X2  -  2019 - 2020  -  DC 9.0 12V L6 OHV  -  Diesel  -  220
SCANIA: R 440 A6X2  -  2019-2020  -  DC 9.0 12V L6 OHV  -  Diesel  -  220
SCANIA: R 440 A6X4  -  2008 - 2011  -  DT 12.0 24V L6 OHV  -  Diesel
SCANIA: R 440 A6X4  -  2008-2011  -  DT 12.0 24V L6 OHV  -  Diesel
SCANIA: R 440 A6X4  -  2019 - 2020  -  DC 9.0 12V L6 OHV  -  Diesel  -  220
SCANIA: R 440 A6X4  -  2019-2020  -  DC 9.0 12V L6 OHV  -  Diesel  -  220
SCANIA: R 440 A8X2/4  -  2019 - 2020  -  DC 9.0 12V L6 OHV  -  Diesel  -  220
SCANIA: R 440 A8X2/4  -  2019-2020  -  DC 9.0 12V L6 OHV  -  Diesel  -  220
SCANIA: R 440 B 6X2  -  2006 - 2007  -  DT 12.0 24V L6 OHV  -  Diesel
SCANIA: R 440 B 6X2  -  2006-2007  -  DT 12.0 24V L6 OHV  -  Diesel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v>
          </cell>
        </row>
        <row r="2315">
          <cell r="A2315">
            <v>531007090</v>
          </cell>
          <cell r="B2315" t="str">
            <v>LUVA BICO INJETOR SCANIA SERIE 4 ANTIGO  STD</v>
          </cell>
          <cell r="C2315" t="str">
            <v>1414341 (ORIG.)</v>
          </cell>
          <cell r="D2315"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 110  -  1971 - 1976  -  DSC 11.0 24V L6 OHV  -  Diesel
SCANIA: L 110  -  1971-1976  -  DSC 11.0 24V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R113 H  -  1991 - 2016  -  DSC 12.0 24V L6 OHV  -  Diesel  -  420
SCANIA: R113 H  -  1991-2016  -  DSC 12.0 24V L6 OHV  -  Diesel  -  420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1991 - 1998  -  DSC 11.0 24V L6 OHV  -  Diesel
SCANIA: T113 H  -  1991-1998  -  DSC 11.0 24V L6 OHV  -  Diesel
SCANIA: T113 H  -  1993 - 2019  -  DSC 12.0 24V L6 OHV  -  Diesel  -  420
SCANIA: T113 H  -  1993-2019  -  DSC 12.0 24V L6 OHV  -  Diesel  -  420</v>
          </cell>
        </row>
        <row r="2316">
          <cell r="A2316">
            <v>531008060</v>
          </cell>
          <cell r="B2316" t="str">
            <v>LUVA BICO INJETOR VOLVO FH13 CONJ. 2007  STD</v>
          </cell>
          <cell r="C2316" t="str">
            <v>20981856 (ORIG.)
21351717 (ORIG.)</v>
          </cell>
          <cell r="D2316"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row>
        <row r="2317">
          <cell r="A2317">
            <v>531009020</v>
          </cell>
          <cell r="B2317" t="str">
            <v>LUVA BICO INJETOR MBB ACTROS / AXOR OM 457 STD</v>
          </cell>
          <cell r="C2317" t="str">
            <v>440267 (ORIG.)
9060170488 (ORIG.)</v>
          </cell>
          <cell r="D2317"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1938 S  -  2000 - 2006  -  OM 457 LA 12.0 24V L6 OHV  -  Diesel
MERCEDES BENZ: 1938 S  -  2000-2006  -  OM 457 LA 12.0 24V L6 OHV  -  Diesel
MERCEDES BENZ: 1944 S  -  2002 - 2006  -  OM 457 LA 12.0 24V L6 OHV  -  Diesel
MERCEDES BENZ: 1944 S  -  2002-2006  -  OM 457 LA 12.0 24V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2638  -  1997 - 1997  -  OM 457 LA 12.0 24V L6 OHV  -  Diesel
MERCEDES BENZ: 2638  -  1997-1997  -  OM 457 LA 12.0 24V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ACTROS 4844  -  2012 - 2020  -  OM 501 11998 24V L6 OHV  -  Diesel  -  435
MERCEDES BENZ: ACTROS 4844  -  2012-2020  -  OM 501 11998 24V L6 OHV  -  Diesel  -  435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1635/45  -  2012 - 2020  -  OM 457 LA 12.0 24V L6 OHV  -  Diesel
MERCEDES BENZ: ATRON 1635/45  -  2012-2020  -  OM 457 LA 12.0 24V L6 OHV  -  Diesel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v>
          </cell>
        </row>
        <row r="2318">
          <cell r="A2318">
            <v>531010035</v>
          </cell>
          <cell r="B2318" t="str">
            <v>LUVA BICO INJETOR FPT S8000 STD</v>
          </cell>
          <cell r="C2318" t="str">
            <v>4770859 (ORIG.)
SP597302 (SCM)</v>
          </cell>
          <cell r="D2318" t="str">
            <v>CASE IH: FARMALL 80
FARMALL 90
FARMALL 100  -  FPT S8000  -  DIESEL  -  80 - 101
NEW HOLLAND: TT 55
TL5 80
TL5 100  -  FPT S8000  -  DIESEL  -  80 - 101</v>
          </cell>
        </row>
        <row r="2319">
          <cell r="A2319">
            <v>531011033</v>
          </cell>
          <cell r="B2319" t="str">
            <v>LUVA BICO INJETOR ESPECIAL MOTOR 6090</v>
          </cell>
          <cell r="C2319" t="str">
            <v>RE517435 (ORIG.)
RE543935 (ORIG.)</v>
          </cell>
          <cell r="D2319" t="str">
            <v>MOTOR 6090 / 8530 / 8430 / 6630
ESPECIAIS: MOTOR 6090 / 8530 / 8430 / 6630</v>
          </cell>
        </row>
        <row r="2320">
          <cell r="A2320">
            <v>531012060</v>
          </cell>
          <cell r="B2320" t="str">
            <v>LUVA BICO INJETOR VOLVO FH13 EURO 6</v>
          </cell>
          <cell r="C2320" t="str">
            <v>21515329 (ORIG.)</v>
          </cell>
          <cell r="D2320" t="str">
            <v>VOLVO: FH420 / FH440 / FH460 / FH500  -  D13 - 12.8L 24V SOHC L6  -  DIESEL</v>
          </cell>
        </row>
        <row r="2321">
          <cell r="A2321">
            <v>531030641</v>
          </cell>
          <cell r="B2321" t="str">
            <v>MOLA DE VALVULA ESCAPE HYUNDAI 1.0 12V HB20 STD</v>
          </cell>
        </row>
        <row r="2321">
          <cell r="D2321"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row>
        <row r="2322">
          <cell r="A2322">
            <v>531050351</v>
          </cell>
          <cell r="B2322" t="str">
            <v>MOLA DE VALVULA ADM/ESC JEEP 1.8 16V RENEGADE</v>
          </cell>
        </row>
        <row r="2322">
          <cell r="D2322"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2323">
          <cell r="A2323">
            <v>531060311</v>
          </cell>
          <cell r="B2323" t="str">
            <v>MOLA DE VALVULA ADM/ESC RENAULT 1.0 12V KWID</v>
          </cell>
        </row>
        <row r="2323">
          <cell r="D2323"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row>
        <row r="2324">
          <cell r="A2324">
            <v>531080701</v>
          </cell>
          <cell r="B2324" t="str">
            <v>MOLA DE VALVULA ADMISSÃO FIAT FIREFLY 1.0 6V MOBI STD</v>
          </cell>
        </row>
        <row r="2324">
          <cell r="D2324"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row>
        <row r="2325">
          <cell r="A2325">
            <v>531090701</v>
          </cell>
          <cell r="B2325" t="str">
            <v>MOLA DE VALVULA ESCAPE FIAT FIREFLY 1.0 L 6V MOBI STD</v>
          </cell>
        </row>
        <row r="2325">
          <cell r="D2325"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row>
        <row r="2326">
          <cell r="A2326">
            <v>531100401</v>
          </cell>
          <cell r="B2326" t="str">
            <v>MOLA DE VALVULA ADMISSÃO GM SPE 1.0 8V ONIX STD</v>
          </cell>
        </row>
        <row r="2326">
          <cell r="D2326" t="str">
            <v>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LT  -  2013 - 2019  -  GM Familia I SPE/4 1.0 8V L4 SOHC  -  Flex  -  78-80
CHEVROLET: PRISMA LT  -  2013-2019  -  GM Familia I SPE/4 1.0 8V L4 SOHC  -  Flex  -  78-80</v>
          </cell>
          <cell r="E2326" t="str">
            <v/>
          </cell>
        </row>
        <row r="2327">
          <cell r="A2327">
            <v>531120311</v>
          </cell>
          <cell r="B2327" t="str">
            <v>MOLA DE VALVULA ADM RENAULT SCE 1.0 12V SANDEIRO STD</v>
          </cell>
        </row>
        <row r="2327">
          <cell r="D2327" t="str">
            <v>RENAULT: LOGAN AUTHENTIQUE  -  2017 - 2020  -  SCE 1.0 12V L3 DOHC  -  Flex  -  79-82
RENAULT: LOGAN AUTHENTIQUE  -  2017-2020  -  SCE 1.0 12V L3 DOHC  -  Flex  -  79-82
RENAULT: LOGAN AVANTAGE  -  2017 - 2020  -  SCE 1.0 12V L3 DOHC  -  Flex  -  79-82
RENAULT: LOGAN AVANTAGE  -  2017-2020  -  SCE 1.0 12V L3 DOHC  -  Flex  -  79-82
RENAULT: LOGAN EXPRESSION  -  2017 - 2019  -  SCE 1.0 12V L3 DOHC  -  Flex  -  79-82
RENAULT: LOGAN EXPRESSION  -  2017-2019  -  SCE 1.0 12V L3 DOHC  -  Flex  -  79-82
RENAULT: LOGAN LIFE MT  -  2019 - 2020  -  SCE 1.0 12V L3 DOHC  -  Flex  -  79-82
RENAULT: LOGAN LIFE MT  -  2019-2020  -  SCE 1.0 12V L3 DOHC  -  Flex  -  79-82
RENAULT: LOGAN ZEN MT  -  2019 - 2020  -  SCE 1.0 12V L3 DOHC  -  Flex  -  79-82
RENAULT: LOGAN ZEN MT  -  2019-2020  -  SCE 1.0 12V L3 DOHC  -  Flex  -  79-82
RENAULT: SANDERO AUTHENTIQUE  -  2017 - 2020  -  SCE 1.0 12V L3 DOHC  -  Flex  -  79-82
RENAULT: SANDERO AUTHENTIQUE  -  2017-2020  -  SCE 1.0 12V L3 DOHC  -  Flex  -  79-82
RENAULT: SANDERO EXPRESSION  -  2017 - 2020  -  SCE 1.0 12V L3 DOHC  -  Flex  -  79-82
RENAULT: SANDERO EXPRESSION  -  2017-2020  -  SCE 1.0 12V L3 DOHC  -  Flex  -  79-82
RENAULT: SANDERO GT LINE  -  2019 - 2020  -  SCE 1.0 12V L3 DOHC  -  Flex  -  79-82
RENAULT: SANDERO GT LINE  -  2019-2020  -  SCE 1.0 12V L3 DOHC  -  Flex  -  79-82
RENAULT: SANDERO LIFE MT  -  2019 - 2020  -  SCE 1.0 12V L3 DOHC  -  Flex  -  79-82
RENAULT: SANDERO LIFE MT  -  2019-2020  -  SCE 1.0 12V L3 DOHC  -  Flex  -  79-82
RENAULT: SANDERO VIBE  -  2017 - 2019  -  SCE 1.0 12V L3 DOHC  -  Flex  -  79-82
RENAULT: SANDERO VIBE  -  2017-2019  -  SCE 1.0 12V L3 DOHC  -  Flex  -  79-82
RENAULT: SANDERO ZEN MT  -  2019 - 2020  -  SCE 1.0 12V L3 DOHC  -  Flex  -  79-82
RENAULT: SANDERO ZEN MT  -  2019-2020  -  SCE 1.0 12V L3 DOHC  -  Flex  -  79-82</v>
          </cell>
        </row>
        <row r="2328">
          <cell r="A2328">
            <v>531140641</v>
          </cell>
          <cell r="B2328" t="str">
            <v>MOLA DE VALVULA ADM/ESC KIA 2.0 16V TUCSON</v>
          </cell>
        </row>
        <row r="2328">
          <cell r="D2328" t="str">
            <v>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v>
          </cell>
        </row>
        <row r="2329">
          <cell r="A2329">
            <v>531350151</v>
          </cell>
          <cell r="B2329" t="str">
            <v>MOLA DE VALVULA CUMMINS ISF 2.8L 16V F4000</v>
          </cell>
          <cell r="C2329" t="str">
            <v>5307153 (ORIG.)</v>
          </cell>
          <cell r="D2329" t="str">
            <v>FORD: F-4000 / F-350  -  2013  -  ...  -  CUMMINS ISF 2.8 16V  -  DIESEL  -  150CV
FORD: F-4000 / F-350  -  2013 - ...  -  CUMMINS ISF 2.8 16V  -  DIESEL  -  150CV
VOLARE: CINCO  -  2013  -  ...  -  CUMMINS ISF 2.8L 16V L4  -  DIESEL  -  150CV
VOLARE: CINCO  -  2013 - ...  -  CUMMINS ISF 2.8L 16V L4  -  DIESEL  -  150CV
VOLKSWAGEN: DELIVERY  -  2018  -  ...  -  CUMMINS ISF 2.8L 16V L4  -  DIESEL  -  150CV
VOLKSWAGEN: DELIVERY  -  2018 - ...  -  CUMMINS ISF 2.8L 16V L4  -  DIESEL  -  150CV</v>
          </cell>
        </row>
        <row r="2330">
          <cell r="A2330">
            <v>532000040</v>
          </cell>
          <cell r="B2330" t="str">
            <v>BALANCINS ASTRA / BLAZER / CELTA / CORSA STD</v>
          </cell>
          <cell r="C2330" t="str">
            <v>280 (Aplic)
90409194 (ORIG.)
SB-194 (SAMBEL)
SGA09MT (SGARIONI)</v>
          </cell>
          <cell r="D2330"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1999 - 2004  -  C18NE 1.8 8V L4 SOHC  -  Gasolina  -  99-110
CHEVROLET: ASTRA GL MPFI  -  1999-2004  -  C18NE 1.8 8V L4 SOHC  -  Gasolina  -  99-110
CHEVROLET: ASTRA GL MPFI  -  2003 - 2004  -  C20NE 2.0 8V L4 SOHC  -  Gasolina  -  116
CHEVROLET: ASTRA GL MPFI  -  2003-2004  -  C20NE 2.0 8V L4 SOHC  -  Gasolina  -  116
CHEVROLET: ASTRA GL MPFI 8V  -  1998 - 2005  -  C18NE 1.8 8V L4 SOHC  -  Gasolina  -  99-110
CHEVROLET: ASTRA GL MPFI 8V  -  1998-2005  -  C18NE 1.8 8V L4 SOHC  -  Gasolina  -  99-110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CORSA GL  -  1996 - 2000  -  Familia I MPFI 1.6 8V L4 SOHC  -  Gasolina  -  92
CHEVROLET: CORSA GL  -  1996-2000  -  Familia I MPFI 1.6 8V L4 SOHC  -  Gasolina  -  92
CHEVROLET: CORSA GL  -  2005 - 2005  -  VHC 1.0 8V L4 SOHC  -  Gasolina  -  71
CHEVROLET: CORSA GL  -  2005-2005  -  VHC 1.0 8V L4 SOHC  -  Gasolina  -  71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MPFI 8V  -  2001 - 2005  -  Familia I MPFI 1.6 8V L4 SOHC  -  Gasolina  -  92
CHEVROLET: CORSA SEDAN SUPER MPFI 8V  -  2001-2005  -  Familia I MPFI 1.6 8V L4 SOHC  -  Gasolina  -  92
CHEVROLET: CORSA SEDAN WIND MPFI  -  1998 - 2006  -  MFPI 1.0 8V L4 SOHC  -  Gasolina  -  60
CHEVROLET: CORSA SEDAN WIND MPFI  -  1998-2006  -  MFPI 1.0 8V L4 SOHC  -  Gasolina  -  60
CHEVROLET: CORSA SPIRIT  -  2004 - 2008  -  Familia I MPFI 1.6 8V L4 SOHC  -  Gasolina  -  92
CHEVROLET: CORSA SPIRIT  -  2004-2008  -  Familia I MPFI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WAGON GL MPFI  -  1997 - 2000  -  Familia I MPFI 1.6 8V L4 SOHC  -  Gasolina  -  92
CHEVROLET: CORSA WAGON GL MPFI  -  1997-2000  -  Familia I MPFI 1.6 8V L4 SOHC  -  Gasolina  -  92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SUPER EFI  -  1995 - 1996  -  Familia I EFI 1.0 8V L4 SOHC  -  Gasolina  -  50
CHEVROLET: CORSA WIND SUPER EFI  -  1995-1996  -  Familia I EFI 1.0 8V L4 SOHC  -  Gasolina  -  50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IPANEMA SLE/GLS/EFI  -  1991 - 1995  -  EFI 1.8 8V L4 SOHC  -  Gasolina  -  98
CHEVROLET: IPANEMA SLE/GLS/EFI  -  1991-1995  -  EFI 1.8 8V L4 SOHC  -  Gasolina  -  98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  1986 - 1986  -  18A 1.8 8V L4 SOHC  -  Etanol  -  96
CHEVROLET: MONZA CLASSIC  -  1986-1986  -  18A 1.8 8V L4 SOHC  -  Etanol  -  96
CHEVROLET: MONZA CLASSIC EFI  -  1991 - 1995  -  EFI 2.0 8V L4 SOHC  -  Gasolina  -  110
CHEVROLET: MONZA CLASSIC EFI  -  1991-1995  -  EFI 2.0 8V L4 SOHC  -  Gasolina  -  110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CLASSIC SE MPFI  -  1991 - 1991  -  C20NE 2.0 8V L4 SOHC  -  Gasolina  -  116
CHEVROLET: MONZA CLASSIC SE MPFI  -  1991-1991  -  C20NE 2.0 8V L4 SOHC  -  Gasolina  -  116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1991 - 1998  -  EFI 2.0 8V L4 SOHC  -  Gasolina  -  110
CHEVROLET: MONZA SL/E/GLS EFI  -  1991-1995  -  EFI 1.8 8V L4 SOHC  -  Gasolina  -  98
CHEVROLET: MONZA SL/E/GLS EFI  -  1991-1998  -  EFI 2.0 8V L4 SOHC  -  Gasolina  -  110
CHEVROLET: MONZA SL/GL/BAS/CLUB/  -  1985 - 1985  -  GM Familia II B18NZ 1.8 8V L4 SOHC  -  Gasolina  -  95
CHEVROLET: MONZA SL/GL/BAS/CLUB/  -  1985-1985  -  GM Familia II B18NZ 1.8 8V L4 SOHC  -  Gasolina  -  95
CHEVROLET: MONZA SL/GL/BAS/CLUB/  -  1986 - 1991  -  18A 1.8 8V L4 SOHC  -  Etanol  -  96
CHEVROLET: MONZA SL/GL/BAS/CLUB/  -  1986-1991  -  18A 1.8 8V L4 SOHC  -  Etanol  -  96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SL/GL/CLU/BA EFI  -  1991 - 1998  -  EFI 2.0 8V L4 SOHC  -  Gasolina  -  110
CHEVROLET: MONZA SL/GL/CLU/BA EFI  -  1991-1998  -  EFI 2.0 8V L4 SOHC  -  Gasolina  -  110
CHEVROLET: MONZA SL/SLE/GLS  -  1986 - 1994  -  GM Familia II B18NZ 1.8 8V L4 SOHC  -  Gasolina  -  95
CHEVROLET: MONZA SL/SLE/GLS  -  1986-1994  -  GM Familia II B18NZ 1.8 8V L4 SOHC  -  Gasolina  -  95
CHEVROLET: MONZA SL/ST  -  1984 - 1986  -  16A 1.6 8V L4 SOHC  -  Etanol  -  72
CHEVROLET: MONZA SL/ST  -  1984-1986  -  16A 1.6 8V L4 SOHC  -  Etanol  -  72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SL/ST/SR/L HATCH  -  1986 - 1988  -  18A 1.8 8V L4 SOHC  -  Etanol  -  96
CHEVROLET: MONZA SL/ST/SR/L HATCH  -  1986-1988  -  18A 1.8 8V L4 SOHC  -  Etanol  -  96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1986 - 1986  -  18A 1.8 8V L4 SOHC  -  Etanol  -  96
CHEVROLET: MONZA SLE HATCH  -  1986 - 1988  -  GM Familia II B18NZ 1.8 8V L4 SOHC  -  Gasolina  -  95
CHEVROLET: MONZA SLE HATCH  -  1986-1986  -  18A 1.8 8V L4 SOHC  -  Etanol  -  96
CHEVROLET: MONZA SLE HATCH  -  1986-1988  -  GM Familia II B18NZ 1.8 8V L4 SOHC  -  Gasolina  -  95
CHEVROLET: MONZA SLE/GLS  -  1986 - 1991  -  18A 1.8 8V L4 SOHC  -  Etanol  -  96
CHEVROLET: MONZA SLE/GLS  -  1986-1991  -  18A 1.8 8V L4 SOHC  -  Etanol  -  96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v>
          </cell>
        </row>
        <row r="2331">
          <cell r="A2331">
            <v>532001070</v>
          </cell>
          <cell r="B2331" t="str">
            <v>BALANCINS ESC ARGO / CRONOS / BRAVO (CENTRAL) STD</v>
          </cell>
          <cell r="C2331" t="str">
            <v>313 (Aplic)
55229969 (ORIG.)</v>
          </cell>
          <cell r="D2331"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2332">
          <cell r="A2332">
            <v>532002070</v>
          </cell>
          <cell r="B2332" t="str">
            <v>BALANCINS ADM ARGO / CRONOS / BRAVO (ESQ) STD</v>
          </cell>
          <cell r="C2332" t="str">
            <v>315 (Aplic)
55229962 (ORIG.)</v>
          </cell>
          <cell r="D2332"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2333">
          <cell r="A2333">
            <v>532003070</v>
          </cell>
          <cell r="B2333" t="str">
            <v>BALANCINS ADM ARGO / CRONOS / BRAVO (DIR) STD</v>
          </cell>
          <cell r="C2333" t="str">
            <v>314 (Aplic)
55229966 (ORIG.)</v>
          </cell>
          <cell r="D2333"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2334">
          <cell r="A2334">
            <v>532004010</v>
          </cell>
          <cell r="B2334" t="str">
            <v>BALANCINS GOL POWER / PARATI / POLO (02- ) STD</v>
          </cell>
          <cell r="C2334" t="str">
            <v>036109411D (ORIG.)
422 0012 10 (INA)
569 (Aplic)
SGA05MT (SGARIONI)</v>
          </cell>
          <cell r="D2334"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
VOLKSWAGEN: POLO CONFORT  -  2002 - 2003  -  EA111 AT 1.0 16V L4 DOHC  -  Gasolina  -  79
VOLKSWAGEN: POLO CONFORT  -  2002-2003  -  EA111 AT 1.0 16V L4 DOHC  -  Gasolina  -  79
VOLKSWAGEN: POLO POP  -  2002 - 2003  -  EA111 AT 1.0 16V L4 DOHC  -  Gasolina  -  79
VOLKSWAGEN: POLO POP  -  2002-2003  -  EA111 AT 1.0 16V L4 DOHC  -  Gasolina  -  79
VOLKSWAGEN: POLO SPORT  -  2002 - 2003  -  EA111 AT 1.0 16V L4 DOHC  -  Gasolina  -  79
VOLKSWAGEN: POLO SPORT  -  2002-2003  -  EA111 AT 1.0 16V L4 DOHC  -  Gasolina  -  79</v>
          </cell>
        </row>
        <row r="2335">
          <cell r="A2335">
            <v>532005010</v>
          </cell>
          <cell r="B2335" t="str">
            <v>BALANCINS FOX / GOL / GOLF / VOYAGE / POLO STD</v>
          </cell>
          <cell r="C2335" t="str">
            <v>030109411B (ORIG.)
422 0013 10 (INA)
52.505.010 (RIO)
540 (Aplic)
SGA02MT (SGARIONI)</v>
          </cell>
          <cell r="D2335" t="str">
            <v>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CFL  -  2003 - 2003  -  EA111 1.6 8V L4 SOHC  -  Gasolina  -  100
VOLKSWAGEN: FOX CFL  -  2003-2003  -  EA111 1.6 8V L4 SOHC  -  Gasolina  -  100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  2019 - 2019  -  EA111 VHT 1.6 8V L4 SOHC  -  Flex  -  101-104
VOLKSWAGEN: FOX CONFORTLINE  -  2019-2019  -  EA111 VHT 1.6 8V L4 SOHC  -  Flex  -  101-104
VOLKSWAGEN: FOX CONFORTLINE 1.0  -  2014 - 2015  -  EA111 TEC 1.0 8V L4 SOHC  -  Flex  -  72-76
VOLKSWAGEN: FOX CONFORTLINE 1.0  -  2014-2015  -  EA111 TEC 1.0 8V L4 SOHC  -  Flex  -  72-76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TEC 1.0 8V L4 SOHC  -  Flex  -  72-76
VOLKSWAGEN: FOX NOVO TOTAL FLEX  -  2009 - 2013  -  EA111 VHT 1.6 8V L4 SOHC  -  Flex  -  101-104
VOLKSWAGEN: FOX NOVO TOTAL FLEX  -  2009-2013  -  EA111 TEC 1.0 8V L4 SOHC  -  Flex  -  72-76
VOLKSWAGEN: FOX NOVO TOTAL FLEX  -  2009-2013  -  EA111 VHT 1.6 8V L4 SOHC  -  Flex  -  101-104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2005 - 2009  -  EA111 1.0 8V L4 SOHC  -  Flex  -  72-73
VOLKSWAGEN: FOX PLUS TOTAL FLEX  -  2005-2009  -  EA111 1.0 8V L4 SOHC  -  Flex  -  72-73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1.0 8V L4 SOHC  -  Flex  -  72-73
VOLKSWAGEN: FOX ROUTE TOTAL FLEX  -  2007 - 2009  -  EA111 1.6 8V L4 SOHC  -  Flex  -  100-103
VOLKSWAGEN: FOX ROUTE TOTAL FLEX  -  2007-2009  -  EA111 1.0 8V L4 SOHC  -  Flex  -  72-73
VOLKSWAGEN: FOX ROUTE TOTAL FLEX  -  2007-2009  -  EA111 1.6 8V L4 SOHC  -  Flex  -  100-103
VOLKSWAGEN: FOX ROUTE TOTAL FLEX  -  2009 - 2009  -  EA111 TEC 1.0 8V L4 SOHC  -  Flex  -  72-76
VOLKSWAGEN: FOX ROUTE TOTAL FLEX  -  2009 - 2010  -  EA111 VHT 1.6 8V L4 SOHC  -  Flex  -  101-104
VOLKSWAGEN: FOX ROUTE TOTAL FLEX  -  2009-2009  -  EA111 TEC 1.0 8V L4 SOHC  -  Flex  -  72-76
VOLKSWAGEN: FOX ROUTE TOTAL FLEX  -  2009-2010  -  EA111 VHT 1.6 8V L4 SOHC  -  Flex  -  101-104
VOLKSWAGEN: FOX RUN  -  2016 - 2023  -  EA111 VHT 1.6 8V L4 SOHC  -  Flex  -  101-104
VOLKSWAGEN: FOX RUN  -  2016-2023  -  EA111 VHT 1.6 8V L4 SOHC  -  Flex  -  101-104
VOLKSWAGEN: FOX SELEÇÃO  -  2013 - 2013  -  EA111 TEC 1.0 8V L4 SOHC  -  Flex  -  72-76
VOLKSWAGEN: FOX SELEÇÃO  -  2013 - 2013  -  EA111 VHT 1.6 8V L4 SOHC  -  Flex  -  101-104
VOLKSWAGEN: FOX SELEÇÃO  -  2013-2013  -  EA111 TEC 1.0 8V L4 SOHC  -  Flex  -  72-76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  2002 - 2005  -  EA111 AT 1.0 8V L4 SOHC  -  Etanol  -  61
VOLKSWAGEN: GOL CITY  -  2002-2005  -  EA111 AT 1.0 8V L4 SOHC  -  Etanol  -  61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2008 - 2013  -  EA111 VHT 1.6 8V L4 SOHC  -  Flex  -  101-104
VOLKSWAGEN: GOL CITY TOTAL FLEX  -  2008-2013  -  EA111 VHT 1.6 8V L4 SOHC  -  Flex  -  101-104
VOLKSWAGEN: GOL CITY TOTAL FLEX  -  2012 - 2014  -  EA111 TEC 1.0 8V L4 SOHC  -  Flex  -  72-76
VOLKSWAGEN: GOL CITY TOTAL FLEX  -  2012-2014  -  EA111 TEC 1.0 8V L4 SOHC  -  Flex  -  72-76
VOLKSWAGEN: GOL COMFORTLINE  -  2014 - 2015  -  EA111 TEC 1.0 8V L4 SOHC  -  Flex  -  72-76
VOLKSWAGEN: GOL COMFORTLINE  -  2014 - 2023  -  EA111 VHT 1.6 8V L4 SOHC  -  Flex  -  101-104
VOLKSWAGEN: GOL COMFORTLINE  -  2014-2015  -  EA111 TEC 1.0 8V L4 SOHC  -  Flex  -  72-76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MI  -  1999 - 2003  -  EA111 AT 1.0 8V L4 SOHC  -  Etanol  -  61
VOLKSWAGEN: GOL MI  -  1999-2003  -  EA111 AT 1.0 8V L4 SOHC  -  Etanol  -  61
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MSI AT  -  2019 - 2020  -  EA211 MSI 1.6 16V L4 DOHC  -  Flex  -  110-120
VOLKSWAGEN: GOL MSI AT  -  2019-2020  -  EA211 MSI 1.6 16V L4 DOHC  -  Flex  -  110-120
VOLKSWAGEN: GOL PATRULHEIRO TOTAL FLEX  -  2009 - 2010  -  EA111 VHT 1.6 8V L4 SOHC  -  Flex  -  101-104
VOLKSWAGEN: GOL PATRULHEIRO TOTAL FLEX  -  2009-2010  -  EA111 VHT 1.6 8V L4 SOHC  -  Flex  -  101-104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2001 - 2001  -  EA111 AT 1.0 8V L4 SOHC  -  Gasolina  -  54
VOLKSWAGEN: GOL POWER  -  2001-2001  -  EA111 AT 1.0 8V L4 SOHC  -  Gasolina  -  54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  2014 - 2015  -  EA211 MSI 1.6 16V L4 DOHC  -  Flex  -  110-120
VOLKSWAGEN: GOL RALLYE  -  2014-2015  -  EA211 MSI 1.6 16V L4 DOHC  -  Flex  -  110-120
VOLKSWAGEN: GOL RALLYE I-MOTION  -  2013 - 2013  -  EA111 VHT 1.6 8V L4 SOHC  -  Flex  -  101-104
VOLKSWAGEN: GOL RALLYE I-MOTION  -  2013-2013  -  EA111 VHT 1.6 8V L4 SOHC  -  Flex  -  101-104
VOLKSWAGEN: GOL RALLYE I-MOTION  -  2014 - 2015  -  EA211 MSI 1.6 16V L4 DOHC  -  Flex  -  110-120
VOLKSWAGEN: GOL RALLYE I-MOTION  -  2014-2015  -  EA211 MSI 1.6 16V L4 DOHC  -  Flex  -  110-120
VOLKSWAGEN: GOL RALLYE TOTAL FLEX  -  2010 - 2013  -  EA111 VHT 1.6 8V L4 SOHC  -  Flex  -  101-104
VOLKSWAGEN: GOL RALLYE TOTAL FLEX  -  2010-2013  -  EA111 VHT 1.6 8V L4 SOHC  -  Flex  -  101-104
VOLKSWAGEN: GOL ROCK IN RIO TOTAL FLEX  -  2011 - 2011  -  EA111 TEC 1.0 8V L4 SOHC  -  Flex  -  72-76
VOLKSWAGEN: GOL ROCK IN RIO TOTAL FLEX  -  2011-2011  -  EA111 TEC 1.0 8V L4 SOHC  -  Flex  -  72-76
VOLKSWAGEN: GOL SE  -  2002 - 2003  -  EA111 AT 1.0 8V L4 SOHC  -  Etanol  -  61
VOLKSWAGEN: GOL SE  -  2002-2003  -  EA111 AT 1.0 8V L4 SOHC  -  Etanol  -  61
VOLKSWAGEN: GOL SELEÇÃO  -  2013 - 2013  -  EA111 TEC 1.0 8V L4 SOHC  -  Flex  -  72-76
VOLKSWAGEN: GOL SELEÇÃO  -  2013 - 2013  -  EA111 VHT 1.6 8V L4 SOHC  -  Flex  -  101-104
VOLKSWAGEN: GOL SELEÇÃO  -  2013-2013  -  EA111 TEC 1.0 8V L4 SOHC  -  Flex  -  72-76
VOLKSWAGEN: GOL SELEÇÃO  -  2013-2013  -  EA111 VHT 1.6 8V L4 SOHC  -  Flex  -  101-104
VOLKSWAGEN: GOL SELEÇÃO I-MOTION  -  2013 - 2014  -  EA111 VHT 1.6 8V L4 SOHC  -  Flex  -  101-104
VOLKSWAGEN: GOL SELEÇÃO I-MOTION  -  2013-2014  -  EA111 VHT 1.6 8V L4 SOHC  -  Flex  -  101-104
VOLKSWAGEN: GOL SELEÇÃO TOTAL FLEX  -  2010 - 2010  -  EA111 TEC 1.0 8V L4 SOHC  -  Flex  -  72-76
VOLKSWAGEN: GOL SELEÇÃO TOTAL FLEX  -  2010-2010  -  EA111 TEC 1.0 8V L4 SOHC  -  Flex  -  72-76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Etanol  -  61
VOLKSWAGEN: GOL SPECIAL  -  1999 - 2005  -  EA111 AT 1.0 8V L4 SOHC  -  Gasolina  -  57
VOLKSWAGEN: GOL SPECIAL  -  1999-2005  -  EA111 AT 1.0 8V L4 SOHC  -  Etanol  -  61
VOLKSWAGEN: GOL SPECIAL  -  1999-2005  -  EA111 AT 1.0 8V L4 SOHC  -  Gasolina  -  57
VOLKSWAGEN: GOL SPECIAL  -  2014 - 2015  -  EA111 TEC 1.0 8V L4 SOHC  -  Flex  -  72-76
VOLKSWAGEN: GOL SPECIAL  -  2014-2015  -  EA111 TEC 1.0 8V L4 SOHC  -  Flex  -  72-76
VOLKSWAGEN: GOL TOTAL FLEX  -  2008 - 2014  -  EA111 TEC 1.0 8V L4 SOHC  -  Flex  -  72-76
VOLKSWAGEN: GOL TOTAL FLEX  -  2008 - 2014  -  EA111 VHT 1.6 8V L4 SOHC  -  Flex  -  101-104
VOLKSWAGEN: GOL TOTAL FLEX  -  2008-2014  -  EA111 TEC 1.0 8V L4 SOHC  -  Flex  -  72-76
VOLKSWAGEN: GOL TOTAL FLEX  -  2008-2014  -  EA111 VHT 1.6 8V L4 SOHC  -  Flex  -  101-104
VOLKSWAGEN: GOL TRACK  -  2013 - 2014  -  EA111 TEC 1.0 8V L4 SOHC  -  Flex  -  72-76
VOLKSWAGEN: GOL TRACK  -  2013-2014  -  EA111 TEC 1.0 8V L4 SOHC  -  Flex  -  72-76
VOLKSWAGEN: GOL TREND  -  2001 - 2001  -  EA111 AT 1.0 8V L4 SOHC  -  Gasolina  -  54
VOLKSWAGEN: GOL TREND  -  2001-2001  -  EA111 AT 1.0 8V L4 SOHC  -  Gasolina  -  54
VOLKSWAGEN: GOL TRENDLINE  -  2014 - 2015  -  EA111 TEC 1.0 8V L4 SOHC  -  Flex  -  72-76
VOLKSWAGEN: GOL TRENDLINE  -  2014 - 2023  -  EA111 VHT 1.6 8V L4 SOHC  -  Flex  -  101-104
VOLKSWAGEN: GOL TRENDLINE  -  2014-2015  -  EA111 TEC 1.0 8V L4 SOHC  -  Flex  -  72-76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C.EXT.  -  2010 - 2013  -  EA111 VHT 1.6 8V L4 SOHC  -  Flex  -  101-104
VOLKSWAGEN: SAVEIRO CROSS C.EXT.  -  2010-2013  -  EA111 VHT 1.6 8V L4 SOHC  -  Flex  -  101-104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2011 - 2013  -  EA111 VHT 1.6 8V L4 SOHC  -  Flex  -  101-104
VOLKSWAGEN: SPACECROSS I-MOTION  -  2011-2013  -  EA111 VHT 1.6 8V L4 SOHC  -  Flex  -  101-104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v>
          </cell>
        </row>
        <row r="2336">
          <cell r="A2336">
            <v>532006031</v>
          </cell>
          <cell r="B2336" t="str">
            <v>BALANCINS CLIO / KANGOO / SCÉNIC 1.6 / 2.0 16V STD</v>
          </cell>
          <cell r="C2336" t="str">
            <v>1325700QAB (ORIG.)
422 0009 10 (INA)
809 (Aplic)
SGA03MT (SGARIONI)</v>
          </cell>
          <cell r="D2336"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CAPTUR BOSE  -  2019 - 2020  -  F4R 2.0 16V L4 DOHC  -  Flex  -  143-148
RENAULT: CAPTUR BOSE  -  2019-2020  -  F4R 2.0 16V L4 DOHC  -  Flex  -  143-148
RENAULT: CAPTUR INTENSE AT  -  2017 - 2020  -  F4R 2.0 16V L4 DOHC  -  Flex  -  143-148
RENAULT: CAPTUR INTENSE AT  -  2017-2020  -  F4R 2.0 16V L4 DOHC  -  Flex  -  143-148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DAKAR 2.0 4X4  -  2016 - 2023  -  F4R 2.0 16V L4 DOHC  -  Flex  -  143-148
RENAULT: DUSTER DAKAR 2.0 4X4  -  2016-2023  -  F4R 2.0 16V L4 DOHC  -  Flex  -  143-148
RENAULT: DUSTER DYNAMIQUE  1.6  -  2011 - 2013  -  K4M 1.6 16V L4 DOHC  -  Flex  -  110-115
RENAULT: DUSTER DYNAMIQUE  1.6  -  2011-2013  -  K4M 1.6 16V L4 DOHC  -  Flex  -  110-115
RENAULT: DUSTER DYNAMIQUE  2.0  -  2011 - 2013  -  F4R 2.0 16V L4 DOHC  -  Flex  -  143-148
RENAULT: DUSTER DYNAMIQUE  2.0  -  2011-2013  -  F4R 2.0 16V L4 DOHC  -  Flex  -  143-148
RENAULT: DUSTER DYNAMIQUE 1.6  -  2016 - 2023  -  K4M 1.6 16V L4 DOHC  -  Flex  -  110-115
RENAULT: DUSTER DYNAMIQUE 1.6  -  2016-2023  -  K4M 1.6 16V L4 DOHC  -  Flex  -  110-115
RENAULT: DUSTER DYNAMIQUE 2.0  -  2016 - 2023  -  F4R 2.0 16V L4 DOHC  -  Flex  -  143-148
RENAULT: DUSTER DYNAMIQUE 2.0  -  2016-2023  -  F4R 2.0 16V L4 DOHC  -  Flex  -  143-148
RENAULT: DUSTER DYNAMIQUE 2.0  4X4  -  2011 - 2013  -  F4R 2.0 16V L4 DOHC  -  Flex  -  143-148
RENAULT: DUSTER DYNAMIQUE 2.0  4X4  -  2011-2013  -  F4R 2.0 16V L4 DOHC  -  Flex  -  143-148
RENAULT: DUSTER DYNAMIQUE 2.0  AT  -  2011 - 2013  -  F4R 2.0 16V L4 DOHC  -  Flex  -  143-148
RENAULT: DUSTER DYNAMIQUE 2.0  AT  -  2011-2013  -  F4R 2.0 16V L4 DOHC  -  Flex  -  143-148
RENAULT: DUSTER DYNAMIQUE 2.0 4X4  -  2016 - 2023  -  F4R 2.0 16V L4 DOHC  -  Flex  -  143-148
RENAULT: DUSTER DYNAMIQUE 2.0 4X4  -  2016-2023  -  F4R 2.0 16V L4 DOHC  -  Flex  -  143-148
RENAULT: DUSTER DYNAMIQUE 2.0 AT  -  2016 - 2023  -  F4R 2.0 16V L4 DOHC  -  Flex  -  143-148
RENAULT: DUSTER DYNAMIQUE 2.0 AT  -  2016-2023  -  F4R 2.0 16V L4 DOHC  -  Flex  -  143-148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GOPRO 4X4 MT  -  2020 - 2020  -  F4R 2.0 16V L4 DOHC  -  Flex  -  143-148
RENAULT: DUSTER GOPRO 4X4 MT  -  2020-2020  -  F4R 2.0 16V L4 DOHC  -  Flex  -  143-148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DUSTER TECH ROAD 2.0  -  2013 - 2013  -  F4R 2.0 16V L4 DOHC  -  Flex  -  143-148
RENAULT: DUSTER TECH ROAD 2.0  -  2013-2013  -  F4R 2.0 16V L4 DOHC  -  Flex  -  143-148
RENAULT: DUSTER TECH ROAD 2.0 AT  -  2013 - 2013  -  F4R 2.0 16V L4 DOHC  -  Flex  -  143-148
RENAULT: DUSTER TECH ROAD 2.0 AT  -  2013-2013  -  F4R 2.0 16V L4 DOHC  -  Flex  -  143-148
RENAULT: DUSTER TECH ROAD II 2.0  -  2013 - 2015  -  F4R 2.0 16V L4 DOHC  -  Flex  -  143-148
RENAULT: DUSTER TECH ROAD II 2.0  -  2013-2015  -  F4R 2.0 16V L4 DOHC  -  Flex  -  143-148
RENAULT: DUSTER TECH ROAD II 2.0 4X4  -  2013 - 2015  -  F4R 2.0 16V L4 DOHC  -  Flex  -  143-148
RENAULT: DUSTER TECH ROAD II 2.0 4X4  -  2013-2015  -  F4R 2.0 16V L4 DOHC  -  Flex  -  143-148
RENAULT: DUSTER TECH ROAD II 2.0 AT  -  2013 - 2015  -  F4R 2.0 16V L4 DOHC  -  Flex  -  143-148
RENAULT: DUSTER TECH ROAD II 2.0 AT  -  2013-2015  -  F4R 2.0 16V L4 DOHC  -  Flex  -  143-148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EXPRESSION  -  2007 - 2009  -  K4M 1.6 16V L4 DOHC  -  Flex  -  107-112
RENAULT: LOGAN EXPRESSION  -  2007-2009  -  K4M 1.6 16V L4 DOHC  -  Flex  -  107-112
RENAULT: LOGAN PRIVILEGE  -  2007 - 2011  -  K4M 1.6 16V L4 DOHC  -  Flex  -  107-112
RENAULT: LOGAN PRIVILEGE  -  2007-2011  -  K4M 1.6 16V L4 DOHC  -  Flex  -  107-112
RENAULT: MEGANE CABRIOLET DYNAMIQUE  -  2008 - 2009  -  F4R 2.0 16V L4 DOHC  -  Gasolina  -  138
RENAULT: MEGANE CABRIOLET DYNAMIQUE  -  2008-2009  -  F4R 2.0 16V L4 DOHC  -  Gasolina  -  138
RENAULT: MEGANE GRAND TOUR DYNAMIQUE  -  2006 - 2010  -  F4R 2.0 16V L4 DOHC  -  Gasolina  -  138
RENAULT: MEGANE GRAND TOUR DYNAMIQUE  -  2006-2010  -  F4R 2.0 16V L4 DOHC  -  Gasolina  -  138
RENAULT: MEGANE GRAND TOUR DYNAMIQUE  -  2007 - 2012  -  K4M 1.6 16V L4 DOHC  -  Flex  -  110-115
RENAULT: MEGANE GRAND TOUR DYNAMIQUE  -  2007-2012  -  K4M 1.6 16V L4 DOHC  -  Flex  -  110-115
RENAULT: MEGANE GRAND TOUR EXPRESSION  -  2008 - 2009  -  F4R 2.0 16V L4 DOHC  -  Gasolina  -  138
RENAULT: MEGANE GRAND TOUR EXPRESSION  -  2008-2009  -  F4R 2.0 16V L4 DOHC  -  Gasolina  -  138
RENAULT: MEGANE GRAND TOUR EXPRESSION  -  2009 - 2011  -  K4M 1.6 16V L4 DOHC  -  Flex  -  110-115
RENAULT: MEGANE GRAND TOUR EXPRESSION  -  2009-2011  -  K4M 1.6 16V L4 DOHC  -  Flex  -  110-115
RENAULT: MEGANE GRAND TOUR PRIVILEGE  -  2008 - 2009  -  F4R 2.0 16V L4 DOHC  -  Gasolina  -  138
RENAULT: MEGANE GRAND TOUR PRIVILEGE  -  2008-2009  -  F4R 2.0 16V L4 DOHC  -  Gasolina  -  138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 PRIVILEGE  -  2004 - 2006  -  F4R 2.0 16V L4 DOHC  -  Gasolina  -  138
RENAULT: MEGANE SEDAN FII PRIVILEGE  -  2004-2006  -  F4R 2.0 16V L4 DOHC  -  Gasolina  -  138
RENAULT: MEGANE SEDAN FIII DYNAMIQUE  -  2006 - 2010  -  F4R 2.0 16V L4 DOHC  -  Gasolina  -  138
RENAULT: MEGANE SEDAN FIII DYNAMIQUE  -  2006-2010  -  F4R 2.0 16V L4 DOHC  -  Gasolina  -  138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EXPRESSION  -  2008 - 2010  -  F4R 2.0 16V L4 DOHC  -  Gasolina  -  138
RENAULT: MEGANE SEDAN FIII EXPRESSION  -  2008-2010  -  F4R 2.0 16V L4 DOHC  -  Gasolina  -  138
RENAULT: MEGANE SEDAN FIII PRIVILEGE  -  2008 - 2008  -  K4M 1.6 16V L4 DOHC  -  Flex  -  110-115
RENAULT: MEGANE SEDAN FIII PRIVILEGE  -  2008 - 2009  -  F4R 2.0 16V L4 DOHC  -  Gasolina  -  138
RENAULT: MEGANE SEDAN FIII PRIVILEGE  -  2008-2008  -  K4M 1.6 16V L4 DOHC  -  Flex  -  110-115
RENAULT: MEGANE SEDAN FIII PRIVILEGE  -  2008-2009  -  F4R 2.0 16V L4 DOHC  -  Gasolina  -  138
RENAULT: MEGANE SEDAN RT  -  2000 - 2005  -  K4M 1.6 16V L4 DOHC  -  Gasolina  -  110
RENAULT: MEGANE SEDAN RT  -  2000-2005  -  K4M 1.6 16V L4 DOHC  -  Gasolina  -  110
RENAULT: MEGANE SEDAN RXE  -  2003 - 2004  -  F4R 2.0 16V L4 DOHC  -  Gasolina  -  138
RENAULT: MEGANE SEDAN RXE  -  2003-2004  -  F4R 2.0 16V L4 DOHC  -  Gasolina  -  138
RENAULT: OROCH DYNAMIQUE  -  2015 - 2020  -  F4R 2.0 16V L4 DOHC  -  Flex  -  143-148
RENAULT: OROCH DYNAMIQUE  -  2015-2020  -  F4R 2.0 16V L4 DOHC  -  Flex  -  143-148
RENAULT: OROCH DYNAMIQUE 1.6  -  2015 - 2016  -  K4M 1.6 16V L4 DOHC  -  Flex  -  110-115
RENAULT: OROCH DYNAMIQUE 1.6  -  2015-2016  -  K4M 1.6 16V L4 DOHC  -  Flex  -  110-115
RENAULT: OROCH DYNAMIQUE AT  -  2015 - 2020  -  F4R 2.0 16V L4 DOHC  -  Flex  -  143-148
RENAULT: OROCH DYNAMIQUE AT  -  2015-2020  -  F4R 2.0 16V L4 DOHC  -  Flex  -  143-148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RS  -  2016 - 2020  -  F4R 2.0 16V L4 DOHC  -  Flex  -  143-148
RENAULT: SANDERO RS  -  2016-2020  -  F4R 2.0 16V L4 DOHC  -  Flex  -  143-148
RENAULT: SANDERO RS RACING SPIRIT  -  2017 - 2019  -  F4R 2.0 16V L4 DOHC  -  Flex  -  143-148
RENAULT: SANDERO RS RACING SPIRIT  -  2017-2019  -  F4R 2.0 16V L4 DOHC  -  Flex  -  143-148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F4R 2.0 16V L4 DOHC  -  Gasolina  -  140
RENAULT: SCENIC EXPRESSION  -  2003 - 2005  -  K4M 1.6 16V L4 DOHC  -  Gasolina  -  110
RENAULT: SCENIC EXPRESSION  -  2003-2005  -  F4R 2.0 16V L4 DOHC  -  Gasolina  -  140
RENAULT: SCENIC EXPRESSION  -  2003-2005  -  K4M 1.6 16V L4 DOHC  -  Gasolina  -  110
RENAULT: SCENIC EXPRESSION HI-FLEX  -  2005 - 2010  -  K4M 1.6 16V L4 DOHC  -  Flex  -  110-115
RENAULT: SCENIC EXPRESSION HI-FLEX  -  2005-2010  -  K4M 1.6 16V L4 DOHC  -  Flex  -  110-115
RENAULT: SCENIC FII RT  -  2002 - 2005  -  F4R 2.0 16V L4 DOHC  -  Gasolina  -  140
RENAULT: SCENIC FII RT  -  2002-2005  -  F4R 2.0 16V L4 DOHC  -  Gasolina  -  140
RENAULT: SCENIC GRAND DYNAMIQUE  -  2008 - 2009  -  F4R 2.0 16V L4 DOHC  -  Gasolina  -  138
RENAULT: SCENIC GRAND DYNAMIQUE  -  2008-2009  -  F4R 2.0 16V L4 DOHC  -  Gasolina  -  138
RENAULT: SCENIC HI FLEX  -  2005 - 2010  -  K4M 1.6 16V L4 DOHC  -  Flex  -  110-115
RENAULT: SCENIC HI FLEX  -  2005-2010  -  K4M 1.6 16V L4 DOHC  -  Flex  -  110-115
RENAULT: SCENIC PRIVILEGE  -  2003 - 2006  -  K4M 1.6 16V L4 DOHC  -  Gasolina  -  110
RENAULT: SCENIC PRIVILEGE  -  2003 - 2009  -  F4R 2.0 16V L4 DOHC  -  Gasolina  -  140
RENAULT: SCENIC PRIVILEGE  -  2003-2006  -  K4M 1.6 16V L4 DOHC  -  Gasolina  -  110
RENAULT: SCENIC PRIVILEGE  -  2003-2009  -  F4R 2.0 16V L4 DOHC  -  Gasolina  -  140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SCENIC RXE  -  2002 - 2006  -  F4R 2.0 16V L4 DOHC  -  Gasolina  -  140
RENAULT: SCENIC RXE  -  2002-2006  -  F4R 2.0 16V L4 DOHC  -  Gasolina  -  140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row>
        <row r="2337">
          <cell r="A2337">
            <v>532007070</v>
          </cell>
          <cell r="B2337" t="str">
            <v>BALANCINS DUCATO (06- ) MULTJET 2.3 16V (COM TUCHO) STD</v>
          </cell>
          <cell r="C2337" t="str">
            <v>423 0050 10 (INA)
5801455560 (ORIG.)
SGA15MT (SGARIONI)</v>
          </cell>
          <cell r="D2337" t="str">
            <v>CITROEN: JUMPER FURGON  -  2010 - 2018  -  MULTIJET 2.3 16V L DOHC  -  Diesel  -  127
CITROEN: JUMPER FURGON  -  2010-2018  -  MULTIJET 2.3 16V L DOHC  -  Diesel  -  127
CITROEN: JUMPER MINIBUS  -  2017 - 2019  -  MULTIJET 2.3 16V L4 DOHC  -  Diesel  -  130
CITROEN: JUMPER MINIBUS  -  2017-2019  -  MULTIJET 2.3 16V L4 DOHC  -  Diesel  -  130
CITROEN: JUMPER PICK-UP  -  2010 - 2011  -  MULTIJET 2.3 16V L DOHC  -  Diesel  -  127
CITROEN: JUMPER PICK-UP  -  2010-2011  -  MULTIJET 2.3 16V L DOHC  -  Diesel  -  127
FIAT: DUCATO CARGO  -  2009 - 2015  -  MULTIJET 2.3 16V L4 DOHC  -  Diesel  -  126
FIAT: DUCATO CARGO  -  2009-2015  -  MULTIJET 2.3 16V L4 DOHC  -  Diesel  -  126
FIAT: DUCATO CARGO 7,5 m³  -  2014 - 2019  -  MULTIJET 2.3 16V L DOHC  -  Diesel  -  127
FIAT: DUCATO CARGO 7,5 m³  -  2014-2019  -  MULTIJET 2.3 16V L DOHC  -  Diesel  -  127
FIAT: DUCATO CARGO 9,0 m³  -  2014 - 2018  -  MULTIJET 2.3 16V L DOHC  -  Diesel  -  127
FIAT: DUCATO CARGO 9,0 m³  -  2014-2018  -  MULTIJET 2.3 16V L DOHC  -  Diesel  -  127
FIAT: DUCATO CARGO CURTO  -  2019 - 2020  -  MULTIJET 2.3 16V L4 DOHC  -  Diesel  -  130
FIAT: DUCATO CARGO CURTO  -  2019-2020  -  MULTIJET 2.3 16V L4 DOHC  -  Diesel  -  130
FIAT: DUCATO CARGO L  -  2009 - 2015  -  MULTIJET 2.3 16V L4 DOHC  -  Diesel  -  126
FIAT: DUCATO CARGO L  -  2009-2015  -  MULTIJET 2.3 16V L4 DOHC  -  Diesel  -  126
FIAT: DUCATO CARGO MEDIO  -  2019 - 2020  -  MULTIJET 2.3 16V L4 DOHC  -  Diesel  -  130
FIAT: DUCATO CARGO MEDIO  -  2019-2020  -  MULTIJET 2.3 16V L4 DOHC  -  Diesel  -  130
FIAT: DUCATO CHASSI  -  2019 - 2020  -  MULTIJET 2.3 16V L4 DOHC  -  Diesel  -  130
FIAT: DUCATO CHASSI  -  2019-2020  -  MULTIJET 2.3 16V L4 DOHC  -  Diesel  -  130
FIAT: DUCATO COMBINATO  -  2009 - 2012  -  MULTIJET 2.3 16V L4 DOHC  -  Diesel  -  126
FIAT: DUCATO COMBINATO  -  2009-2012  -  MULTIJET 2.3 16V L4 DOHC  -  Diesel  -  126
FIAT: DUCATO EXECUTIVO  -  2020 - 2020  -  MULTIJET 2.3 16V L4 DOHC  -  Diesel  -  130
FIAT: DUCATO EXECUTIVO  -  2020-2020  -  MULTIJET 2.3 16V L4 DOHC  -  Diesel  -  130
FIAT: DUCATO MAXICARGO  -  2019 - 2020  -  MULTIJET 2.3 16V L4 DOHC  -  Diesel  -  130
FIAT: DUCATO MAXICARGO  -  2019-2020  -  MULTIJET 2.3 16V L4 DOHC  -  Diesel  -  130
FIAT: DUCATO MAXICARGO 10M3  -  2009 - 2015  -  MULTIJET 2.3 16V L4 DOHC  -  Diesel  -  126
FIAT: DUCATO MAXICARGO 10M3  -  2009-2015  -  MULTIJET 2.3 16V L4 DOHC  -  Diesel  -  126
FIAT: DUCATO MAXICARGO 12,0 m³  -  2014 - 2019  -  MULTIJET 2.3 16V L DOHC  -  Diesel  -  127
FIAT: DUCATO MAXICARGO 12,0 m³  -  2014-2019  -  MULTIJET 2.3 16V L DOHC  -  Diesel  -  127
FIAT: DUCATO MAXICARGO 12M3  -  2009 - 2015  -  MULTIJET 2.3 16V L4 DOHC  -  Diesel  -  126
FIAT: DUCATO MAXICARGO 12M3  -  2009-2015  -  MULTIJET 2.3 16V L4 DOHC  -  Diesel  -  126
FIAT: DUCATO MAXIMULTI  -  2019 - 2020  -  MULTIJET 2.3 16V L4 DOHC  -  Diesel  -  130
FIAT: DUCATO MAXIMULTI  -  2019-2020  -  MULTIJET 2.3 16V L4 DOHC  -  Diesel  -  130
FIAT: DUCATO MINIBUS  -  2016 - 2019  -  MULTIJET 2.3 16V L DOHC  -  Diesel  -  127
FIAT: DUCATO MINIBUS  -  2016-2019  -  MULTIJET 2.3 16V L DOHC  -  Diesel  -  127
FIAT: DUCATO MINIBUS  -  2019 - 2020  -  MULTIJET 2.3 16V L4 DOHC  -  Diesel  -  130
FIAT: DUCATO MINIBUS  -  2019-2020  -  MULTIJET 2.3 16V L4 DOHC  -  Diesel  -  130
FIAT: DUCATO MINIBUS COMFORT  -  2020 - 2020  -  MULTIJET 2.3 16V L4 DOHC  -  Diesel  -  130
FIAT: DUCATO MINIBUS COMFORT  -  2020-2020  -  MULTIJET 2.3 16V L4 DOHC  -  Diesel  -  130
FIAT: DUCATO MINIBUS TA / TB  -  2009 - 2015  -  MULTIJET 2.3 16V L4 DOHC  -  Diesel  -  126
FIAT: DUCATO MINIBUS TA / TB  -  2009-2015  -  MULTIJET 2.3 16V L4 DOHC  -  Diesel  -  126
FIAT: DUCATO MINIBUS TETO ALTO  -  2016 - 2018  -  MULTIJET 2.3 16V L DOHC  -  Diesel  -  127
FIAT: DUCATO MINIBUS TETO ALTO  -  2016-2018  -  MULTIJET 2.3 16V L DOHC  -  Diesel  -  127
FIAT: DUCATO MULTI  -  2014 - 2018  -  MULTIJET 2.3 16V L DOHC  -  Diesel  -  127
FIAT: DUCATO MULTI  -  2014-2018  -  MULTIJET 2.3 16V L DOHC  -  Diesel  -  127
FIAT: DUCATO MULTI  -  2019 - 2020  -  MULTIJET 2.3 16V L4 DOHC  -  Diesel  -  130
FIAT: DUCATO MULTI  -  2019-2020  -  MULTIJET 2.3 16V L4 DOHC  -  Diesel  -  130
FIAT: DUCATO MULTI TA  -  2009 - 2015  -  MULTIJET 2.3 16V L4 DOHC  -  Diesel  -  126
FIAT: DUCATO MULTI TA  -  2009-2015  -  MULTIJET 2.3 16V L4 DOHC  -  Diesel  -  126
FIAT: DUCATO VIP BUS  -  2020 - 2020  -  MULTIJET 2.3 16V L4 DOHC  -  Diesel  -  130
FIAT: DUCATO VIP BUS  -  2020-2020  -  MULTIJET 2.3 16V L4 DOHC  -  Diesel  -  130
IVECO: DAILY 30-130 FURGÃO  -  2020 - 2020  -  MULTIJET 2.3 16V L4 DOHC  -  Diesel  -  130
IVECO: DAILY 30-130 FURGÃO  -  2020-2020  -  MULTIJET 2.3 16V L4 DOHC  -  Diesel  -  130
IVECO: DAILY CITY 30S13  -  2020 - 2020  -  MULTIJET 2.3 16V L4 DOHC  -  Diesel  -  130
IVECO: DAILY CITY 30S13  -  2020-2020  -  MULTIJET 2.3 16V L4 DOHC  -  Diesel  -  130
IVECO: DAILY CITY 30S13 GRAN FURGONE  -  2019 - 2020  -  MULTIJET 2.3 16V L4 DOHC  -  Diesel  -  130
IVECO: DAILY CITY 30S13 GRAN FURGONE  -  2019-2020  -  MULTIJET 2.3 16V L4 DOHC  -  Diesel  -  130
TAC: STARK DIESEL 4WD  -  2019 - 2020  -  MULTIJET 2.3 16V L DOHC  -  Diesel  -  127
TAC: STARK DIESEL 4WD  -  2019-2020  -  MULTIJET 2.3 16V L DOHC  -  Diesel  -  127
TAC: STARK TD 4WD  -  2010 - 2012  -  MULTIJET 2.3 16V L DOHC  -  Diesel  -  127
TAC: STARK TD 4WD  -  2010-2012  -  MULTIJET 2.3 16V L DOHC  -  Diesel  -  127</v>
          </cell>
        </row>
        <row r="2338">
          <cell r="A2338">
            <v>532008010</v>
          </cell>
          <cell r="B2338" t="str">
            <v>BALANCINS AMAROK / TIGUAN 2.0 16V TDI STD</v>
          </cell>
          <cell r="C2338" t="str">
            <v>059109417J (ORIG.)
422 0076 10 (INA)
422 0102 10 (INA)
SGA38MT (SGARIONI)</v>
          </cell>
          <cell r="D2338"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2339">
          <cell r="A2339">
            <v>532009008</v>
          </cell>
          <cell r="B2339" t="str">
            <v>BALANCINS ADM PAJERO / L200 / L300 2.5 8V (ADM) STD</v>
          </cell>
          <cell r="C2339" t="str">
            <v>2453942880 (ORIG.)
SGA10MT (SGARIONI)</v>
          </cell>
          <cell r="D2339"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KIA: BONGO K2500  -  2011 - 2011  -  D4BH 2.5 V L4  -  Diesel
KIA: BONGO K2500  -  2011-2011  -  D4BH 2.5 V L4  -  Diesel</v>
          </cell>
        </row>
        <row r="2340">
          <cell r="A2340">
            <v>532010008</v>
          </cell>
          <cell r="B2340" t="str">
            <v>BALANCINS ESC PAJERO / L200 / L300 2.5 8V (ESC)  STD</v>
          </cell>
          <cell r="C2340" t="str">
            <v>2452942880 (ORIG.)
SGA11MT (SGARIONI)</v>
          </cell>
          <cell r="D2340"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KIA: BONGO K2500  -  2011 - 2011  -  D4BH 2.5 V L4  -  Diesel
KIA: BONGO K2500  -  2011-2011  -  D4BH 2.5 V L4  -  Diesel</v>
          </cell>
        </row>
        <row r="2341">
          <cell r="A2341">
            <v>532011040</v>
          </cell>
          <cell r="B2341" t="str">
            <v>BALANCINS ONIX / PRISMA / AGILE / ASTRA STD</v>
          </cell>
          <cell r="C2341" t="str">
            <v>201 (REF.)
52.503.040 (RIO)
7086068 (ORIG.)
93361395 (ORIG.)</v>
          </cell>
          <cell r="D2341"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  2012 - 2015  -  GM Familia I FLEX 1.8 8V L4 SOHC  -  Flex  -  106-108
CHEVROLET: COBALT LT  -  2012-2015  -  GM Familia I FLEX 1.8 8V L4 SOHC  -  Flex  -  106-108
CHEVROLET: COBALT LT 1.4  -  2014 - 2023  -  GM Familia I NLEV 1.4 8V L4 SOHC  -  Flex  -  97-102
CHEVROLET: COBALT LT 1.4  -  2014-2023  -  GM Familia I NLEV 1.4 8V L4 SOHC  -  Flex  -  97-102
CHEVROLET: COBALT LT AT  -  2019 - 2019  -  GM Familia I FLEX 1.8 8V L4 SOHC  -  Flex  -  106-108
CHEVROLET: COBALT LT AT  -  2019-2019  -  GM Familia I FLEX 1.8 8V L4 SOHC  -  Flex  -  106-108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  2012 - 2015  -  GM Familia I FLEX 1.8 8V L4 SOHC  -  Flex  -  106-108
CHEVROLET: COBALT LTZ  -  2012-2015  -  GM Familia I FLEX 1.8 8V L4 SOHC  -  Flex  -  106-108
CHEVROLET: COBALT LTZ 1.4  -  2014 - 2023  -  GM Familia I NLEV 1.4 8V L4 SOHC  -  Flex  -  97-102
CHEVROLET: COBALT LTZ 1.4  -  2014-2023  -  GM Familia I NLEV 1.4 8V L4 SOHC  -  Flex  -  97-102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2019 - 2019  -  GM Familia I SPE/4 1.4 8V L4 SOHC  -  Flex  -  98-106
CHEVROLET: COBALT LTZ FLEX  -  2019 - 2020  -  GM Familia I NLEV 1.8 8V L4 SOHC  -  Flex  -  106-111
CHEVROLET: COBALT LTZ FLEX  -  2019-2019  -  GM Familia I SPE/4 1.4 8V L4 SOHC  -  Flex  -  98-106
CHEVROLET: COBALT LTZ FLEX  -  2019-2020  -  GM Familia I NLEV 1.8 8V L4 SOHC  -  Flex  -  106-111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MAXX  -  2007 - 2010  -  ECONOFLEX 1.4 8V L4 SOHC  -  Flex  -  99-105
CHEVROLET: CORSA HATCH NEW MAXX  -  2007-2010  -  ECONOFLEX 1.4 8V L4 SOHC  -  Flex  -  99-105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MAXX  -  2007 - 2009  -  ECONOFLEX 1.4 8V L4 SOHC  -  Flex  -  99-105
CHEVROLET: CORSA SEDAN NEW MAXX  -  2007-2009  -  ECONOFLEX 1.4 8V L4 SOHC  -  Flex  -  99-105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CORSA SEDAN NEW PREMIUM  -  2007 - 2009  -  ECONOFLEX 1.4 8V L4 SOHC  -  Flex  -  99-105
CHEVROLET: CORSA SEDAN NEW PREMIUM  -  2007-2009  -  ECONOFLEX 1.4 8V L4 SOHC  -  Flex  -  99-105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ECONOFLEX  -  2009 - 2012  -  ECONOFLEX 1.4 8V L4 SOHC  -  Flex  -  99-105
CHEVROLET: MERIVA MAXX ECONOFLEX  -  2009-2012  -  ECONOFLEX 1.4 8V L4 SOHC  -  Flex  -  99-105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COMBO  -  2007 - 2010  -  ECONOFLEX 1.4 8V L4 SOHC  -  Flex  -  99-105
CHEVROLET: MONTANA COMBO  -  2007-2010  -  ECONOFLEX 1.4 8V L4 SOHC  -  Flex  -  99-105
CHEVROLET: MONTANA CONQUEST  -  2005 - 2009  -  X18XF 1.8 8V L4 SOHC  -  Flex  -  112-114
CHEVROLET: MONTANA CONQUEST  -  2005-2009  -  X18XF 1.8 8V L4 SOHC  -  Flex  -  112-114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LS  -  2010 - 2023  -  X14YFH 1.4 8V L4 SOHC  -  Flex  -  97-102
CHEVROLET: MONTANA LS  -  2010-2023  -  X14YFH 1.4 8V L4 SOHC  -  Flex  -  97-102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MONTANA SPORT MPFI  -  2004 - 2006  -  FLEXPOWER 1.8 8V L4 SOHC  -  Flex  -  105-109
CHEVROLET: MONTANA SPORT MPFI  -  2004-2006  -  FLEXPOWER 1.8 8V L4 SOHC  -  Flex  -  105-109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ONIX SELEÇÃO  -  2015 - 2016  -  GM Familia I SPE/4 1.0 8V L4 SOHC  -  Flex  -  78-80
CHEVROLET: ONIX SELEÇÃO  -  2015-2016  -  GM Familia I SPE/4 1.0 8V L4 SOHC  -  Flex  -  78-80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  2016 - 2023  -  GM Familia I SPE/4 1.0 8V L4 SOHC  -  Flex  -  78-80
CHEVROLET: PRISMA JOY  -  2016-2023  -  GM Familia I SPE/4 1.0 8V L4 SOHC  -  Flex  -  78-80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  2013 - 2019  -  GM Familia I SPE/4 1.0 8V L4 SOHC  -  Flex  -  78-80
CHEVROLET: PRISMA LT  -  2013-2019  -  GM Familia I SPE/4 1.0 8V L4 SOHC  -  Flex  -  78-80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v>
          </cell>
          <cell r="E2341" t="str">
            <v/>
          </cell>
        </row>
        <row r="2342">
          <cell r="A2342">
            <v>532012030</v>
          </cell>
          <cell r="B2342" t="str">
            <v>BALANCINS COURIER / FIESTA / ECO 1.0 / 1.6 8V STD</v>
          </cell>
          <cell r="C2342" t="str">
            <v>146 (Aplic)
422 0011 10 (INA)
F446009.1 (ORIG.)
SGA04MT (SGARIONI)
XSE6CC6529-AB (ORIG.)</v>
          </cell>
          <cell r="D2342"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2000 - 2002  -  ZETEC ROCAM 1.0 8V L4 SOHC  -  Gasolina  -  65
FORD: FIESTA CLASS  -  2000-2002  -  ZETEC ROCAM 1.0 8V L4 SOHC  -  Gasolina  -  65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2007 - 2010  -  ZETEC ROCAM 1.6 8V L4 SOHC  -  Flex  -  105-111
FORD: FIESTA FLEX TRL  -  2007-2010  -  ZETEC ROCAM 1.0 8V L4 SOHC  -  Flex  -  71-73
FORD: FIESTA FLEX TRL  -  2007-2010  -  ZETEC ROCAM 1.6 8V L4 SOHC  -  Flex  -  105-111
FORD: FIESTA GL  -  2000 - 2003  -  ZETEC ROCAM 1.0 8V L4 SOHC  -  Gasolina  -  65
FORD: FIESTA GL  -  2000-2003  -  ZETEC ROCAM 1.0 8V L4 SOHC  -  Gasolina  -  65
FORD: FIESTA GLX  -  1999 - 2002  -  ZETEC ROCAM 1.6 8V L4 SOHC  -  Gasolina  -  95
FORD: FIESTA GLX  -  1999-2002  -  ZETEC ROCAM 1.6 8V L4 SOHC  -  Gasolina  -  95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2006 - 2010  -  ZETEC ROCAM 1.0 8V L4 SOHC  -  Flex  -  71-73
FORD: FIESTA SEDAN NEW FLEX  -  2006-2010  -  ZETEC ROCAM 1.0 8V L4 SOHC  -  Flex  -  71-73
FORD: FIESTA SEDAN NEW FLEX  -  2011 - 2019  -  ZETEC ROCAM 1.6 8V L4 SOHC  -  Flex  -  101-107
FORD: FIESTA SEDAN NEW FLEX  -  2011-2019  -  ZETEC ROCAM 1.6 8V L4 SOHC  -  Flex  -  101-107
FORD: FIESTA SEDAN STREET  -  2001 - 2004  -  ZETEC ROCAM 1.0 8V L4 SOHC  -  Gasolina  -  65
FORD: FIESTA SEDAN STREET  -  2001 - 2004  -  ZETEC ROCAM 1.6 8V L4 SOHC  -  Gasolina  -  95
FORD: FIESTA SEDAN STREET  -  2001-2004  -  ZETEC ROCAM 1.0 8V L4 SOHC  -  Gasolina  -  65
FORD: FIESTA SEDAN STREET  -  2001-2004  -  ZETEC ROCAM 1.6 8V L4 SOHC  -  Gasolina  -  95
FORD: FIESTA STREET  -  2001 - 2004  -  ZETEC ROCAM 1.6 8V L4 SOHC  -  Gasolina  -  95
FORD: FIESTA STREET  -  2001 - 2006  -  ZETEC ROCAM 1.0 8V L4 SOHC  -  Gasolina  -  65
FORD: FIESTA STREET  -  2001-2004  -  ZETEC ROCAM 1.6 8V L4 SOHC  -  Gasolina  -  95
FORD: FIESTA STREET  -  2001-2006  -  ZETEC ROCAM 1.0 8V L4 SOHC  -  Gasolina  -  65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2002 - 2008  -  ZETEC ROCAM 1.0 8V L4 SOHC  -  Gasolina  -  65
FORD: KA 3 P SOHC  -  2002-2007  -  ZETEC ROCAM 1.6 8V L4 SOHC  -  Gasolina  -  95
FORD: KA 3 P SOHC  -  2002-2008  -  ZETEC ROCAM 1.0 8V L4 SOHC  -  Gasolina  -  65
FORD: KA BLACK  -  2001 - 2001  -  ZETEC ROCAM 1.6 8V L4 SOHC  -  Gasolina  -  95
FORD: KA BLACK  -  2001 - 2002  -  ZETEC ROCAM 1.0 8V L4 SOHC  -  Gasolina  -  65
FORD: KA BLACK  -  2001-2001  -  ZETEC ROCAM 1.6 8V L4 SOHC  -  Gasolina  -  95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
FORD: KA XRI SOHC  -  2000 - 2007  -  ZETEC ROCAM 1.6 8V L4 SOHC  -  Gasolina  -  95
FORD: KA XRI SOHC  -  2000-2007  -  ZETEC ROCAM 1.6 8V L4 SOHC  -  Gasolina  -  95</v>
          </cell>
        </row>
        <row r="2343">
          <cell r="A2343">
            <v>532013040</v>
          </cell>
          <cell r="B2343" t="str">
            <v>BALANCINS ADM S10 2.5 8V (ESQ) STD</v>
          </cell>
          <cell r="C2343" t="str">
            <v>ERR3442D (ORIG.)
SGA07MT (SGARIONI)</v>
          </cell>
          <cell r="D2343" t="str">
            <v>CHEVROLET: BLAZER DLX  -  1997 - 2005  -  4A 2.5 8V L4 SOHC  -  Diesel  -  101
CHEVROLET: BLAZER DLX  -  1997-2005  -  4A 2.5 8V L4 SOHC  -  Diesel  -  101
CHEVROLET: BLAZER STD  -  1997 - 2002  -  4A 2.5 8V L4 SOHC  -  Diesel  -  101
CHEVROLET: BLAZER STD  -  1997-2002  -  4A 2.5 8V L4 SOHC  -  Diesel  -  101
CHEVROLET: S10 C.CAB DLX TB  -  1995 - 2005  -  4A 2.5 8V L4 SOHC  -  Diesel  -  101
CHEVROLET: S10 C.CAB DLX TB  -  1995-2005  -  4A 2.5 8V L4 SOHC  -  Diesel  -  101
CHEVROLET: S10 C.CAB STD TB  -  1995 - 2000  -  4A 2.5 8V L4 SOHC  -  Diesel  -  101
CHEVROLET: S10 C.CAB STD TB  -  1995-2000  -  4A 2.5 8V L4 SOHC  -  Diesel  -  101
CHEVROLET: S10 DLX 4X2  -  1995 - 2001  -  4A 2.5 8V L4 SOHC  -  Diesel  -  101
CHEVROLET: S10 DLX 4X2  -  1995-2001  -  4A 2.5 8V L4 SOHC  -  Diesel  -  101
CHEVROLET: S10 STD  -  1995 - 2000  -  4A 2.5 8V L4 SOHC  -  Diesel  -  101
CHEVROLET: S10 STD  -  1995-2000  -  4A 2.5 8V L4 SOHC  -  Diesel  -  101
MERCEDES BENZ: SPRINTER 310D CHASSIS  -  1997 - 2000  -  MAXION HS2.5T 2.5 8V L SOHC  -  Diesel  -  95
MERCEDES BENZ: SPRINTER 310D CHASSIS  -  1997-2000  -  MAXION HS2.5T 2.5 8V L SOHC  -  Diesel  -  95
MERCEDES BENZ: SPRINTER 310D FURGÃO  -  1997 - 2000  -  MAXION HS2.5T 2.5 8V L SOHC  -  Diesel  -  95
MERCEDES BENZ: SPRINTER 310D FURGÃO  -  1997-2000  -  MAXION HS2.5T 2.5 8V L SOHC  -  Diesel  -  95
MERCEDES BENZ: SPRINTER 310D VAN  -  1997 - 2000  -  MAXION HS2.5T 2.5 8V L SOHC  -  Diesel  -  95
MERCEDES BENZ: SPRINTER 310D VAN  -  1997-2000  -  MAXION HS2.5T 2.5 8V L SOHC  -  Diesel  -  95</v>
          </cell>
        </row>
        <row r="2344">
          <cell r="A2344">
            <v>532014040</v>
          </cell>
          <cell r="B2344" t="str">
            <v>BALANCINS ESC S10 2.5 8V (DIR) STD</v>
          </cell>
          <cell r="C2344" t="str">
            <v>ERR3443D (ORIG.)
SGA08MT (SGARIONI)</v>
          </cell>
          <cell r="D2344" t="str">
            <v>CHEVROLET: BLAZER DLX  -  1997 - 2005  -  4A 2.5 8V L4 SOHC  -  Diesel  -  101
CHEVROLET: BLAZER DLX  -  1997-2005  -  4A 2.5 8V L4 SOHC  -  Diesel  -  101
CHEVROLET: BLAZER STD  -  1997 - 2002  -  4A 2.5 8V L4 SOHC  -  Diesel  -  101
CHEVROLET: BLAZER STD  -  1997-2002  -  4A 2.5 8V L4 SOHC  -  Diesel  -  101
CHEVROLET: S10 C.CAB DLX TB  -  1995 - 2005  -  4A 2.5 8V L4 SOHC  -  Diesel  -  101
CHEVROLET: S10 C.CAB DLX TB  -  1995-2005  -  4A 2.5 8V L4 SOHC  -  Diesel  -  101
CHEVROLET: S10 C.CAB STD TB  -  1995 - 2000  -  4A 2.5 8V L4 SOHC  -  Diesel  -  101
CHEVROLET: S10 C.CAB STD TB  -  1995-2000  -  4A 2.5 8V L4 SOHC  -  Diesel  -  101
CHEVROLET: S10 DLX 4X2  -  1995 - 2001  -  4A 2.5 8V L4 SOHC  -  Diesel  -  101
CHEVROLET: S10 DLX 4X2  -  1995-2001  -  4A 2.5 8V L4 SOHC  -  Diesel  -  101
CHEVROLET: S10 STD  -  1995 - 2000  -  4A 2.5 8V L4 SOHC  -  Diesel  -  101
CHEVROLET: S10 STD  -  1995-2000  -  4A 2.5 8V L4 SOHC  -  Diesel  -  101
MERCEDES BENZ: SPRINTER 310D CHASSIS  -  1997 - 2000  -  MAXION HS2.5T 2.5 8V L SOHC  -  Diesel  -  95
MERCEDES BENZ: SPRINTER 310D CHASSIS  -  1997-2000  -  MAXION HS2.5T 2.5 8V L SOHC  -  Diesel  -  95
MERCEDES BENZ: SPRINTER 310D FURGÃO  -  1997 - 2000  -  MAXION HS2.5T 2.5 8V L SOHC  -  Diesel  -  95
MERCEDES BENZ: SPRINTER 310D FURGÃO  -  1997-2000  -  MAXION HS2.5T 2.5 8V L SOHC  -  Diesel  -  95
MERCEDES BENZ: SPRINTER 310D VAN  -  1997 - 2000  -  MAXION HS2.5T 2.5 8V L SOHC  -  Diesel  -  95
MERCEDES BENZ: SPRINTER 310D VAN  -  1997-2000  -  MAXION HS2.5T 2.5 8V L SOHC  -  Diesel  -  95</v>
          </cell>
        </row>
        <row r="2345">
          <cell r="A2345">
            <v>532015020</v>
          </cell>
          <cell r="B2345" t="str">
            <v>BALANCINS ADM ACTROS / AXOR OM 457 (ADM) STD</v>
          </cell>
          <cell r="C2345" t="str">
            <v>4.62961 (DIESEL TECHNIC)
541 050 0433 (ORIG.)
541 050 0633 (ORIG.)
541 050 0733 (ORIG.)
541 050 0833 (ORIG.)
541 050 0933 (ORIG.)</v>
          </cell>
          <cell r="D2345"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2346">
          <cell r="A2346">
            <v>532016020</v>
          </cell>
          <cell r="B2346" t="str">
            <v>BALANCINS ESC ACTROS / AXOR OM 457 (ESC) STD</v>
          </cell>
          <cell r="C2346" t="str">
            <v>"541 050 0834 (ORIG.)
4.62962 (DIESEL TECHNIC)
541 050 0534 (ORIG.)
541 050 0534 05 (ORIG.)
541 050 0734 (ORIG.)</v>
          </cell>
          <cell r="D2346"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2347">
          <cell r="A2347">
            <v>532017010</v>
          </cell>
          <cell r="B2347" t="str">
            <v>BALANCINS TIGUAN / JETTA (08- ) 2.0 16V STD</v>
          </cell>
          <cell r="C2347" t="str">
            <v>06E109417P (ORIG.)
422 0058 10 (INA)
SGA29MT (SGARIONI)</v>
          </cell>
          <cell r="D2347" t="str">
            <v>VOLKSWAGEN: Tiguan / Jetta / Novo Fusca / Passat (08-  )
Motor: EA888 2.0 16V L4 DOHC Turbo
(Balancim roletado)</v>
          </cell>
        </row>
        <row r="2348">
          <cell r="A2348">
            <v>532018008</v>
          </cell>
          <cell r="B2348" t="str">
            <v>BALANCINS ADM L200 / PAJERO 4M41 3.2 16V (ADM) STD</v>
          </cell>
          <cell r="C2348" t="str">
            <v>ME203107 (ORIG.)
SGA25MT (SGARIONI)</v>
          </cell>
          <cell r="D2348"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row>
        <row r="2349">
          <cell r="A2349">
            <v>532019008</v>
          </cell>
          <cell r="B2349" t="str">
            <v>BALANCINS ESC L200 / PAJERO 4M41 3.2 16V (ESC) STD</v>
          </cell>
          <cell r="C2349" t="str">
            <v>ME203106 (ORIG.)
SGA26MT (SGARIONI)</v>
          </cell>
          <cell r="D2349"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row>
        <row r="2350">
          <cell r="A2350">
            <v>532020040</v>
          </cell>
          <cell r="B2350" t="str">
            <v>BALANCINS+TUCHO GM S10 / TRAILBLAZER 2.8 16V (12- ) STD</v>
          </cell>
          <cell r="C2350" t="str">
            <v>12625214 (ORIG.)</v>
          </cell>
          <cell r="D2350" t="str">
            <v>CHEVROLET: S10 100YEARS 4X4 CD AT  -  2019 - 2019  -  DURAMAX 2.8 16V L4 DOHC  -  Diesel  -  200
CHEVROLET: S10 100YEARS 4X4 CD AT  -  2019-2019  -  DURAMAX 2.8 16V L4 DOHC  -  Diesel  -  200
CHEVROLET: S10 HIGH COUNTRY  -  2016 - 2023  -  DURAMAX 2.8 16V L4 DOHC  -  Diesel  -  180
CHEVROLET: S10 HIGH COUNTRY  -  2016-2023  -  DURAMAX 2.8 16V L4 DOHC  -  Diesel  -  180
CHEVROLET: S10 LS 4X2 CABINE DUPLA  -  2012 - 2015  -  DURAMAX 2.8 16V L4 DOHC  -  Diesel  -  180
CHEVROLET: S10 LS 4X2 CABINE DUPLA  -  2012-2015  -  DURAMAX 2.8 16V L4 DOHC  -  Diesel  -  180
CHEVROLET: S10 LS 4X2 CABINE DUPLA AUTOMÁTICA  -  2012 - 2015  -  DURAMAX 2.8 16V L4 DOHC  -  Diesel  -  180
CHEVROLET: S10 LS 4X2 CABINE DUPLA AUTOMÁTICA  -  2012-2015  -  DURAMAX 2.8 16V L4 DOHC  -  Diesel  -  180
CHEVROLET: S10 LS 4X2 CABINE SIMPLES  -  2012 - 2013  -  DURAMAX 2.8 16V L4 DOHC  -  Diesel  -  180
CHEVROLET: S10 LS 4X2 CABINE SIMPLES  -  2012-2013  -  DURAMAX 2.8 16V L4 DOHC  -  Diesel  -  180
CHEVROLET: S10 LS 4X2 CS  -  2016 - 2020  -  DURAMAX 2.8 16V L4 DOHC  -  Diesel  -  200
CHEVROLET: S10 LS 4X2 CS  -  2016-2020  -  DURAMAX 2.8 16V L4 DOHC  -  Diesel  -  200
CHEVROLET: S10 LS 4X2 CS MT  -  2013 - 2015  -  DURAMAX 2.8 16V L4 DOHC  -  Diesel  -  200
CHEVROLET: S10 LS 4X2 CS MT  -  2013-2015  -  DURAMAX 2.8 16V L4 DOHC  -  Diesel  -  200
CHEVROLET: S10 LS 4X4 CABINE SIMPLES  -  2012 - 2023  -  DURAMAX 2.8 16V L4 DOHC  -  Diesel  -  180
CHEVROLET: S10 LS 4X4 CABINE SIMPLES  -  2012-2023  -  DURAMAX 2.8 16V L4 DOHC  -  Diesel  -  180
CHEVROLET: S10 LS 4X4 CD  -  2016 - 2020  -  DURAMAX 2.8 16V L4 DOHC  -  Diesel  -  200
CHEVROLET: S10 LS 4X4 CD  -  2016-2020  -  DURAMAX 2.8 16V L4 DOHC  -  Diesel  -  200
CHEVROLET: S10 LS 4X4 CS  -  2013 - 2015  -  DURAMAX 2.8 16V L4 DOHC  -  Diesel  -  200
CHEVROLET: S10 LS 4X4 CS  -  2013-2015  -  DURAMAX 2.8 16V L4 DOHC  -  Diesel  -  200
CHEVROLET: S10 LT 4X2 CABINE DUPLA  -  2012 - 2023  -  DURAMAX 2.8 16V L4 DOHC  -  Diesel  -  180
CHEVROLET: S10 LT 4X2 CABINE DUPLA  -  2012-2023  -  DURAMAX 2.8 16V L4 DOHC  -  Diesel  -  180
CHEVROLET: S10 LT 4X4 CABINE DUPLA  -  2012 - 2023  -  DURAMAX 2.8 16V L4 DOHC  -  Diesel  -  180
CHEVROLET: S10 LT 4X4 CABINE DUPLA  -  2012-2023  -  DURAMAX 2.8 16V L4 DOHC  -  Diesel  -  180
CHEVROLET: S10 LTZ 4X2 CABINE DUPLA AUTOMÁTICA  -  2012 - 2023  -  DURAMAX 2.8 16V L4 DOHC  -  Diesel  -  180
CHEVROLET: S10 LTZ 4X2 CABINE DUPLA AUTOMÁTICA  -  2012-2023  -  DURAMAX 2.8 16V L4 DOHC  -  Diesel  -  180
CHEVROLET: S10 LTZ 4X2 CD  -  2014 - 2015  -  DURAMAX 2.8 16V L4 DOHC  -  Diesel  -  200
CHEVROLET: S10 LTZ 4X2 CD  -  2014-2015  -  DURAMAX 2.8 16V L4 DOHC  -  Diesel  -  200
CHEVROLET: S10 LTZ 4X4 CABINE DUPLA  -  2012 - 2015  -  DURAMAX 2.8 16V L4 DOHC  -  Diesel  -  180
CHEVROLET: S10 LTZ 4X4 CABINE DUPLA  -  2012-2015  -  DURAMAX 2.8 16V L4 DOHC  -  Diesel  -  180
CHEVROLET: S10 LTZ 4X4 CD  -  2014 - 2020  -  DURAMAX 2.8 16V L4 DOHC  -  Diesel  -  200
CHEVROLET: S10 LTZ 4X4 CD  -  2014-2020  -  DURAMAX 2.8 16V L4 DOHC  -  Diesel  -  200
CHEVROLET: S10 MIDNIGHT 4X4 CD AT  -  2019 - 2020  -  DURAMAX 2.8 16V L4 DOHC  -  Diesel  -  200
CHEVROLET: S10 MIDNIGHT 4X4 CD AT  -  2019-2020  -  DURAMAX 2.8 16V L4 DOHC  -  Diesel  -  200
CHEVROLET: TRAILBLAZER LTZ CTDI  -  2012 - 2015  -  DURAMAX 2.8 16V L4 DOHC  -  Diesel  -  180
CHEVROLET: TRAILBLAZER LTZ CTDI  -  2012-2015  -  DURAMAX 2.8 16V L4 DOHC  -  Diesel  -  180
CHEVROLET: TRAILBLAZER LTZ CTDI  -  2014 - 2019  -  DURAMAX 2.8 16V L4 DOHC  -  Diesel  -  200
CHEVROLET: TRAILBLAZER LTZ CTDI  -  2014-2019  -  DURAMAX 2.8 16V L4 DOHC  -  Diesel  -  200
CHEVROLET: TRAILBLAZER PREMIER  -  2019 - 2020  -  DURAMAX 2.8 16V L4 DOHC  -  Diesel  -  200
CHEVROLET: TRAILBLAZER PREMIER  -  2019-2020  -  DURAMAX 2.8 16V L4 DOHC  -  Diesel  -  200</v>
          </cell>
        </row>
        <row r="2351">
          <cell r="A2351">
            <v>532021031</v>
          </cell>
          <cell r="B2351" t="str">
            <v>BALANCINS ADM RENAULT CLIO D4D 1.0 16V L4 SOHC 70CV ADM STD</v>
          </cell>
          <cell r="C2351" t="str">
            <v>7701049894 (ORIG.)
BA581000-A (TARANTO)</v>
          </cell>
          <cell r="D2351" t="str">
            <v>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2003-2006  -  D4D 1.0 16V L4 SOHC  -  Gasolina  -  70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CAMPUS  -  2013 - 2015  -  D4D HI-POWER 1.0 16V L4 SOHC  -  Flex  -  77-80
RENAULT: CLIO CAMPUS  -  2013-2015  -  D4D HI-POWER 1.0 16V L4 SOHC  -  Flex  -  77-80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EXPRESSION FLEX  -  2016 - 2017  -  D4D HI-POWER 1.0 16V L4 SOHC  -  Flex  -  77-80
RENAULT: CLIO EXPRESSION FLEX  -  2016-2017  -  D4D HI-POWER 1.0 16V L4 SOHC  -  Flex  -  77-80
RENAULT: CLIO EXPRESSION HI-FLEX  -  2005 - 2009  -  D4D HI-POWER 1.0 16V L4 SOHC  -  Flex  -  76-77
RENAULT: CLIO EXPRESSION HI-FLEX  -  2005-2009  -  D4D HI-POWER 1.0 16V L4 SOHC  -  Flex  -  76-77
RENAULT: CLIO PRIVILEGE  -  2003 - 2006  -  D4D 1.0 16V L4 SOHC  -  Gasolina  -  70
RENAULT: CLIO PRIVILEGE  -  2003-2006  -  D4D 1.0 16V L4 SOHC  -  Gasolina  -  70
RENAULT: CLIO PRIVILEGE HI-FLEX  -  2005 - 2009  -  D4D HI-POWER 1.0 16V L4 SOHC  -  Flex  -  76-77
RENAULT: CLIO PRIVILEGE HI-FLEX  -  2005-2009  -  D4D HI-POWER 1.0 16V L4 SOHC  -  Flex  -  76-77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LOGAN AUTHENTIQUE  -  2007 - 2013  -  D4D HI-POWER 1.0 16V L4 SOHC  -  Flex  -  76-77
RENAULT: LOGAN AUTHENTIQUE  -  2007-2013  -  D4D HI-POWER 1.0 16V L4 SOHC  -  Flex  -  76-77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2007 - 2013  -  D4D HI-POWER 1.0 16V L4 SOHC  -  Flex  -  76-77
RENAULT: LOGAN EXPRESSION  -  2007-2013  -  D4D HI-POWER 1.0 16V L4 SOHC  -  Flex  -  76-77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SANDERO AUTHENTIQUE  -  2007 - 2011  -  D4D HI-POWER 1.0 16V L4 SOHC  -  Flex  -  76-77
RENAULT: SANDERO AUTHENTIQUE  -  2007-2011  -  D4D HI-POWER 1.0 16V L4 SOHC  -  Flex  -  76-77
RENAULT: SANDERO AUTHENTIQUE 1.0 HI-POWER  -  2014 - 2016  -  D4D HI-POWER 1.0 16V L4 SOHC  -  Flex  -  77-80
RENAULT: SANDERO AUTHENTIQUE 1.0 HI-POWER  -  2014-2016  -  D4D HI-POWER 1.0 16V L4 SOHC  -  Flex  -  77-80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1.0 HI-POWER  -  2014 - 2016  -  D4D HI-POWER 1.0 16V L4 SOHC  -  Flex  -  77-80
RENAULT: SANDERO EXPRESSION 1.0 HI-POWER  -  2014-2016  -  D4D HI-POWER 1.0 16V L4 SOHC  -  Flex  -  77-80
RENAULT: SANDERO EXPRESSION HI-FLEX  -  2011 - 2014  -  D4D HI-POWER 1.0 16V L4 SOHC  -  Flex  -  76-77
RENAULT: SANDERO EXPRESSION HI-FLEX  -  2011-2014  -  D4D HI-POWER 1.0 16V L4 SOHC  -  Flex  -  76-77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2352">
          <cell r="A2352">
            <v>532022040</v>
          </cell>
          <cell r="B2352" t="str">
            <v>ESCORA DE BALANCINS GM / FIAT STD</v>
          </cell>
          <cell r="C2352" t="str">
            <v>273 (Aplic)
90076745 (ORIG.)
BA242200-1 (TARANTO)</v>
          </cell>
          <cell r="D2352" t="str">
            <v>CHEVROLET: ASTRA / BLAZER / CELTA / CORSA / IPANEMA / KADETT / S10 / VECTRA / ZAFIRA / PRISMA / MONTANA / MONZA  -  1989-...  -  MOTOR 1.8 / 1.6 / 2.0 / 2.2 / 2.4 8V  -  GASOLINA
FIAT: DOBLO / IDEA / NOVO PALIO / PALIO / PALIO WEEKEND / SIENA / STILO / STRADA  -  2002-2006  -  MOTOR 1.0 /1.3 / 1.4 / 1.8 / 2.0  -  GASOLINA E FLEX</v>
          </cell>
        </row>
        <row r="2353">
          <cell r="A2353">
            <v>532023031</v>
          </cell>
          <cell r="B2353" t="str">
            <v>BALANCINS ESC RENAULT CLIO D4D 1.0 16V L4 SOHC 70CV ESC STD</v>
          </cell>
          <cell r="C2353" t="str">
            <v>7701049893 (ORIG.)
834 (APLIC.)
BA581000-E (TARANTO)</v>
          </cell>
          <cell r="D2353" t="str">
            <v>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2003-2006  -  D4D 1.0 16V L4 SOHC  -  Gasolina  -  70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CAMPUS  -  2013 - 2015  -  D4D HI-POWER 1.0 16V L4 SOHC  -  Flex  -  77-80
RENAULT: CLIO CAMPUS  -  2013-2015  -  D4D HI-POWER 1.0 16V L4 SOHC  -  Flex  -  77-80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EXPRESSION FLEX  -  2016 - 2017  -  D4D HI-POWER 1.0 16V L4 SOHC  -  Flex  -  77-80
RENAULT: CLIO EXPRESSION FLEX  -  2016-2017  -  D4D HI-POWER 1.0 16V L4 SOHC  -  Flex  -  77-80
RENAULT: CLIO EXPRESSION HI-FLEX  -  2005 - 2009  -  D4D HI-POWER 1.0 16V L4 SOHC  -  Flex  -  76-77
RENAULT: CLIO EXPRESSION HI-FLEX  -  2005-2009  -  D4D HI-POWER 1.0 16V L4 SOHC  -  Flex  -  76-77
RENAULT: CLIO PRIVILEGE  -  2003 - 2006  -  D4D 1.0 16V L4 SOHC  -  Gasolina  -  70
RENAULT: CLIO PRIVILEGE  -  2003-2006  -  D4D 1.0 16V L4 SOHC  -  Gasolina  -  70
RENAULT: CLIO PRIVILEGE HI-FLEX  -  2005 - 2009  -  D4D HI-POWER 1.0 16V L4 SOHC  -  Flex  -  76-77
RENAULT: CLIO PRIVILEGE HI-FLEX  -  2005-2009  -  D4D HI-POWER 1.0 16V L4 SOHC  -  Flex  -  76-77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LOGAN AUTHENTIQUE  -  2007 - 2013  -  D4D HI-POWER 1.0 16V L4 SOHC  -  Flex  -  76-77
RENAULT: LOGAN AUTHENTIQUE  -  2007-2013  -  D4D HI-POWER 1.0 16V L4 SOHC  -  Flex  -  76-77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2007 - 2013  -  D4D HI-POWER 1.0 16V L4 SOHC  -  Flex  -  76-77
RENAULT: LOGAN EXPRESSION  -  2007-2013  -  D4D HI-POWER 1.0 16V L4 SOHC  -  Flex  -  76-77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SANDERO AUTHENTIQUE  -  2007 - 2011  -  D4D HI-POWER 1.0 16V L4 SOHC  -  Flex  -  76-77
RENAULT: SANDERO AUTHENTIQUE  -  2007-2011  -  D4D HI-POWER 1.0 16V L4 SOHC  -  Flex  -  76-77
RENAULT: SANDERO AUTHENTIQUE 1.0 HI-POWER  -  2014 - 2016  -  D4D HI-POWER 1.0 16V L4 SOHC  -  Flex  -  77-80
RENAULT: SANDERO AUTHENTIQUE 1.0 HI-POWER  -  2014-2016  -  D4D HI-POWER 1.0 16V L4 SOHC  -  Flex  -  77-80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1.0 HI-POWER  -  2014 - 2016  -  D4D HI-POWER 1.0 16V L4 SOHC  -  Flex  -  77-80
RENAULT: SANDERO EXPRESSION 1.0 HI-POWER  -  2014-2016  -  D4D HI-POWER 1.0 16V L4 SOHC  -  Flex  -  77-80
RENAULT: SANDERO EXPRESSION HI-FLEX  -  2011 - 2014  -  D4D HI-POWER 1.0 16V L4 SOHC  -  Flex  -  76-77
RENAULT: SANDERO EXPRESSION HI-FLEX  -  2011-2014  -  D4D HI-POWER 1.0 16V L4 SOHC  -  Flex  -  76-77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2354">
          <cell r="A2354">
            <v>532024031</v>
          </cell>
          <cell r="B2354" t="str">
            <v>BALANCINS RENAULT MASTER 2.3 16V L4 DOHC 130CV STD</v>
          </cell>
          <cell r="C2354" t="str">
            <v>7701062311 (ORIG.)
BA582300 (TARANTO)</v>
          </cell>
          <cell r="D2354"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row>
        <row r="2355">
          <cell r="A2355">
            <v>532026064</v>
          </cell>
          <cell r="B2355" t="str">
            <v>BALANCINS ADM HYUNDAI HR D4CB 2.5 16V L4 STD</v>
          </cell>
          <cell r="C2355" t="str">
            <v>24170-4A001 (ORIG.)
BA911300-A (TARANTO)</v>
          </cell>
          <cell r="D2355" t="str">
            <v>HYUNDAI: HR LONGUE DECK STD  -  2014 - 2020  -  D4CB 2.5 16V L4 DOHC  -  Diesel  -  130
HYUNDAI: HR LONGUE DECK STD  -  2014-2020  -  D4CB 2.5 16V L4 DOHC  -  Diesel  -  130
KIA: BONGO K2500  -  2013 - 2020  -  D4CB 2.5 16V L4 DOHC  -  Diesel  -  130
KIA: BONGO K2500  -  2013-2020  -  D4CB 2.5 16V L4 DOHC  -  Diesel  -  130</v>
          </cell>
        </row>
        <row r="2356">
          <cell r="A2356">
            <v>532027064</v>
          </cell>
          <cell r="B2356" t="str">
            <v>BALANCINS ESC HYUNDAI HR D4CB 2.5 16V L4 STD</v>
          </cell>
          <cell r="C2356" t="str">
            <v>24180-4A001 (ORIG.)
24180-4A010 (ORIG.)
BA911300-E (TARANTO)</v>
          </cell>
          <cell r="D2356" t="str">
            <v>HYUNDAI: HR LONGUE DECK STD  -  2014 - 2020  -  D4CB 2.5 16V L4 DOHC  -  Diesel  -  130
HYUNDAI: HR LONGUE DECK STD  -  2014-2020  -  D4CB 2.5 16V L4 DOHC  -  Diesel  -  130
KIA: BONGO K2500  -  2013 - 2020  -  D4CB 2.5 16V L4 DOHC  -  Diesel  -  130
KIA: BONGO K2500  -  2013-2020  -  D4CB 2.5 16V L4 DOHC  -  Diesel  -  130</v>
          </cell>
        </row>
        <row r="2357">
          <cell r="A2357">
            <v>532028030</v>
          </cell>
          <cell r="B2357" t="str">
            <v>BALANCINS FORD DURATORQ 2.2 L 16V DOHC L4 DIESEL STD</v>
          </cell>
          <cell r="C2357" t="str">
            <v>211NA-825F0927-D (ORIG.)</v>
          </cell>
          <cell r="D2357" t="str">
            <v>FORD: RANGER SPORTRAC 4X4 CD  -  2017 - 2019  -  DURATORQ 2.2 16V L4 DOHC  -  Diesel  -  160
FORD: RANGER SPORTRAC 4X4 CD  -  2017-2019  -  DURATORQ 2.2 16V L4 DOHC  -  Diesel  -  160
FORD: RANGER XL CHASSI  -  2014 - 2019  -  DURATORQ 2.2 16V L4 DOHC  -  Diesel  -  150
FORD: RANGER XL CHASSI  -  2014-2019  -  DURATORQ 2.2 16V L4 DOHC  -  Diesel  -  150
FORD: RANGER XLS CD  -  2012 - 2016  -  DURATORQ 2.2 16V L4 DOHC  -  Diesel  -  150
FORD: RANGER XLS CD  -  2012-2016  -  DURATORQ 2.2 16V L4 DOHC  -  Diesel  -  150
FORD: RANGER XLS DIESEL AT  -  2016 - 2020  -  DURATORQ 2.2 16V L4 DOHC  -  Diesel  -  160
FORD: RANGER XLS DIESEL AT  -  2016-2020  -  DURATORQ 2.2 16V L4 DOHC  -  Diesel  -  160
FORD: RANGER XLS DIESEL MT  -  2016 - 2020  -  DURATORQ 2.2 16V L4 DOHC  -  Diesel  -  160
FORD: RANGER XLS DIESEL MT  -  2016-2020  -  DURATORQ 2.2 16V L4 DOHC  -  Diesel  -  160
FORD: RANGER XLS TD 4X2 CD  -  2017 - 2019  -  DURATORQ 2.2 16V L4 DOHC  -  Diesel  -  160
FORD: RANGER XLS TD 4X2 CD  -  2017-2019  -  DURATORQ 2.2 16V L4 DOHC  -  Diesel  -  160
FORD: TRANSIT CHASSI CAB  -  2012 - 2016  -  DURATORQ 2.2 16V L4 DOHC  -  Diesel  -  125
FORD: TRANSIT CHASSI CAB  -  2012-2016  -  DURATORQ 2.2 16V L4 DOHC  -  Diesel  -  125
FORD: TRANSIT CHASSI TRANSIT  -  2013 - 2016  -  DURATORQ 2.2 16V L4 DOHC  -  Diesel  -  125
FORD: TRANSIT CHASSI TRANSIT  -  2013-2016  -  DURATORQ 2.2 16V L4 DOHC  -  Diesel  -  125
FORD: TRANSIT FURGÃO  -  2012 - 2016  -  DURATORQ 2.2 16V L4 DOHC  -  Diesel  -  125
FORD: TRANSIT FURGÃO  -  2012-2016  -  DURATORQ 2.2 16V L4 DOHC  -  Diesel  -  125
FORD: TRANSIT VAN  -  2012 - 2016  -  DURATORQ 2.2 16V L4 DOHC  -  Diesel  -  125
FORD: TRANSIT VAN  -  2012-2016  -  DURATORQ 2.2 16V L4 DOHC  -  Diesel  -  125</v>
          </cell>
        </row>
        <row r="2358">
          <cell r="A2358">
            <v>532030031</v>
          </cell>
          <cell r="B2358" t="str">
            <v>BALANCINS RENAULT MASTER G9U 2.5 16V DOHV L4 115CV STD</v>
          </cell>
          <cell r="C2358" t="str">
            <v>8200009982 (ORIG.)
BA581800 (TARANTO)</v>
          </cell>
          <cell r="D2358" t="str">
            <v>RENAULT: MASTER  -  2004-2013  -  MOTOR G9U 2.5 L 16V DOHV L4 115CV  -  DIESEL</v>
          </cell>
        </row>
        <row r="2359">
          <cell r="A2359">
            <v>533000010</v>
          </cell>
          <cell r="B2359" t="str">
            <v>PARAFUSO DE CABEÇOTE VW AP 1.6/1. 8/2.0L</v>
          </cell>
          <cell r="C2359" t="str">
            <v>049103385A (ORIG.)
46913KP (SPAAL)
78466 (SABO)
B220400 (TARANTO)</v>
          </cell>
          <cell r="D2359" t="str">
            <v>VOLKSWAGEN: GOL / APOLO / GOLF / LOGUS/ PARATI/ PASSAT / SANTANA / SAVEIRO / VOYAGE  -  MOTOR AP 1.6 / 1.8 / 2.0L  -  GASOLINA</v>
          </cell>
        </row>
        <row r="2360">
          <cell r="A2360">
            <v>533002010</v>
          </cell>
          <cell r="B2360" t="str">
            <v>PARAFUSO DE CABEÇOTE GOLF 1.8L 20V TURBO</v>
          </cell>
          <cell r="C2360" t="str">
            <v>06A103385A (ORIG.)
46803KP (SPAAL)
B221700 (TARANTO)</v>
          </cell>
          <cell r="D2360" t="str">
            <v>AUDI: A3 / A4 / A6  -  1.8L 20V TURBO  -  GASOLINA
VOLKSWAGEN: GOLF / PASSAT  -  MOTOR 1.8L 20V  -  GASOLINA</v>
          </cell>
        </row>
        <row r="2361">
          <cell r="A2361">
            <v>533004010</v>
          </cell>
          <cell r="B2361" t="str">
            <v>PARAFUSO DE CABEÇOTE GOLF 2.0 16V ABF</v>
          </cell>
          <cell r="C2361" t="str">
            <v>B221900 (TARANTO)</v>
          </cell>
          <cell r="D2361" t="str">
            <v>VOLKSWAGEN: GOLF / GOL GTI / PARATI GTI / PASSAT  -  MOTOR 2.0L 16V - ABF  -  GASOLINA</v>
          </cell>
        </row>
        <row r="2362">
          <cell r="A2362">
            <v>533005010</v>
          </cell>
          <cell r="B2362" t="str">
            <v>PARAFUSO DE CABEÇOTE VW GOL POWER - FOX - KOMBI 1.0/1.4/1.6</v>
          </cell>
          <cell r="C2362" t="str">
            <v>032103384B (ORIG.)
46112KP (SPAAL)
78476 (SABO)
B224000 (TARANTO)</v>
          </cell>
          <cell r="D2362" t="str">
            <v>VOLKSWAGEN: CROSSFOX/ FOX / GOL / KOMBI / POLO / SAVEIRO / SPACEFOX / VOYAGE  -  MOTOR 1.0/ 1.4/ 1.6L  -  GASOLINA
VOLKSWAGEN: POL POWER - FOX - KOMBI 1.0/1.4/1.6L</v>
          </cell>
        </row>
        <row r="2363">
          <cell r="A2363">
            <v>533006010</v>
          </cell>
          <cell r="B2363" t="str">
            <v>PARAFUSO DE CABEÇOTE VW GOLF 1.6 AKL</v>
          </cell>
          <cell r="C2363" t="str">
            <v>06A103384C (ORIG.)
B224100 (TARANTO)</v>
          </cell>
          <cell r="D2363" t="str">
            <v>VOLKSWAGEN: GOLF 1.6L AKL  -  GASOLINA</v>
          </cell>
        </row>
        <row r="2364">
          <cell r="A2364">
            <v>533009010</v>
          </cell>
          <cell r="B2364" t="str">
            <v>PARAFUSO DE CABEÇOTE VW GOL/GOLF MI 1.6L 8V 97/..</v>
          </cell>
          <cell r="C2364" t="str">
            <v>032103384A (ORIG.)
46908KP/46910KP (SPAAL)
78467 (SABO)
B230300 (TARANTO)</v>
          </cell>
          <cell r="D2364" t="str">
            <v>VOLKSWAGEN: GOL / GOLF / PARATI / SANTANA / SAVEIRO  -  1997 - ...  -  MOTOR 1.6/ 1.8/ 2.0 8V  -  GASOLINA</v>
          </cell>
        </row>
        <row r="2365">
          <cell r="A2365">
            <v>533010010</v>
          </cell>
          <cell r="B2365" t="str">
            <v>PARAFUSO DE CABEÇOTE VW GOL 1.0 16V 97/...</v>
          </cell>
          <cell r="C2365" t="str">
            <v>036103384G (ORIG.)
46109KP (SPAAL)
78469 (SABO)
B230500 (TARANTO)</v>
          </cell>
          <cell r="D2365" t="str">
            <v>VOLKSWAGEN: GOL / PARATI  -  1997 - ...  -  MOTOR 1.0L 16V AT  -  GASOLINA</v>
          </cell>
        </row>
        <row r="2366">
          <cell r="A2366">
            <v>533011010</v>
          </cell>
          <cell r="B2366" t="str">
            <v>PARAFUSO DE CABEÇOTE VW GOL 1.0 8V 97/...</v>
          </cell>
          <cell r="C2366" t="str">
            <v>030103384G (ORIG.)
46110KP (SPAAL)
78468 (SABO)
B230600 (TARANTO)</v>
          </cell>
          <cell r="D2366" t="str">
            <v>VOLKSWAGEN: GOL 1.0L 8V  -  1997 - 2005  -  MOTOR 1.0L 8V AT  -  GASOLINA</v>
          </cell>
        </row>
        <row r="2367">
          <cell r="A2367">
            <v>533013010</v>
          </cell>
          <cell r="B2367" t="str">
            <v>PARAFUSO DE CABEÇOTE VW GOL POWER 02/... 1.0L 16V</v>
          </cell>
          <cell r="C2367" t="str">
            <v>036103384E (ORIG.)
46111KP (SPAAL)
B231300 (TARANTO)</v>
          </cell>
          <cell r="D2367" t="str">
            <v>VOLKSWAGEN: GOL POWER / PARATI  -  2002 - ...  -  MOTOR 1.0L 16V</v>
          </cell>
        </row>
        <row r="2368">
          <cell r="A2368">
            <v>533014010</v>
          </cell>
          <cell r="B2368" t="str">
            <v>PARAFUSO DE CABEÇOTE VW AMAROK 2.0 16V TDI 2010/...</v>
          </cell>
          <cell r="C2368" t="str">
            <v>11570117 (ORIG.)
46905KP (SPAAL)
B232400 (TARANTO)</v>
          </cell>
          <cell r="D2368" t="str">
            <v>VOLKSWAGEN: AMAROK 2.0L 16V TDI  -  2010 - ...  -  MOTOR 2.0L 16V TDI  -  DIESEL</v>
          </cell>
        </row>
        <row r="2369">
          <cell r="A2369">
            <v>533015010</v>
          </cell>
          <cell r="B2369" t="str">
            <v>PARAFUSO DE CABEÇOTE VW UP 1.0 12V</v>
          </cell>
          <cell r="C2369" t="str">
            <v>46113KP (SPAAL)
B233100 (TARANTO)</v>
          </cell>
          <cell r="D2369" t="str">
            <v>VOLKSWAGEN: UP / FOX / GOL / GOLF / POLO / NIVUS / VOYAGE / VIRTUS  -  2013 - ...  -  MOTOR 1.0 12V - 3 CIL.  -  FLEX</v>
          </cell>
        </row>
        <row r="2370">
          <cell r="A2370">
            <v>533016040</v>
          </cell>
          <cell r="B2370" t="str">
            <v>PARAFUSO DE CABEÇOTE GM MONZA/KADETT 1.8/2.0L</v>
          </cell>
          <cell r="C2370" t="str">
            <v>10814KP (SPAAL)
78460 (SABO)
93294943 (ORIG.)
B240000 (TARANTO)</v>
          </cell>
          <cell r="D2370" t="str">
            <v>GM: MONZA / KADETT/ ASTRA / BLAZER/ OMEGA/ S10 / VECTRA/ ZAFIRA  -  MOTOR 1.8/ 2.0/ 2.2/ 2.4L 8V  -  GASOLINA / FLEX</v>
          </cell>
        </row>
        <row r="2371">
          <cell r="A2371">
            <v>533018040</v>
          </cell>
          <cell r="B2371" t="str">
            <v>PARAFUSO DE CABEÇOTE GM CORSA 1.0/1.6 CABEÇA S/ARRUELA</v>
          </cell>
          <cell r="C2371" t="str">
            <v>12570049 (ORIG.)
B240400-1 (TARANTO)</v>
          </cell>
          <cell r="D2371" t="str">
            <v>GM: CORSA 1.0/ 1.4/ 1.6L 8V  -  ... - 1997  -  MOTOR  1.0/ 1.4/ 1.6L 8V  -  GASOLINA</v>
          </cell>
        </row>
        <row r="2372">
          <cell r="A2372">
            <v>533019040</v>
          </cell>
          <cell r="B2372" t="str">
            <v>PARAFUSO DE CABEÇOTE GM CORSA/MERIVA 1.0/1.4/1.8L 2003/</v>
          </cell>
          <cell r="C2372" t="str">
            <v>10209KP (SPAAL)
93304811 (ORIG.)
B242200 (TARANTO)</v>
          </cell>
          <cell r="D2372" t="str">
            <v>FIAT: DOBLO/ PALIO/ SIENA/ STILO/ STRADA  -  2003 - ...  -  MOTOR 1.8L 8V  -  GASOLINA
GM: CORSA / MERIVA/ CELTA/ COBALT/ MERIVA/ ONIX/ PRISMA  -  1998 - ...  -  MOTOR 1.0/1.4/1.8L 8V</v>
          </cell>
          <cell r="E2372" t="str">
            <v/>
          </cell>
        </row>
        <row r="2373">
          <cell r="A2373">
            <v>533023070</v>
          </cell>
          <cell r="B2373" t="str">
            <v>PARAFUSO DE CABEÇOTE FIAT TORO 2.0 D / JEEP RENEGADE 2.0 D</v>
          </cell>
          <cell r="C2373" t="str">
            <v>55214216 (ORIG.)</v>
          </cell>
          <cell r="D2373" t="str">
            <v>FIAT: TORO / RENEGADE/ COMPASS  -  2015 - ...  -  MOTOR 2.0 16V - MULTIJET II  -  DIESEL</v>
          </cell>
        </row>
        <row r="2374">
          <cell r="A2374">
            <v>533024070</v>
          </cell>
          <cell r="B2374" t="str">
            <v>PARAFUSO DE CABEÇOTE FIAT DUCATO MULTIJET 2.3 16V 10/...</v>
          </cell>
          <cell r="C2374" t="str">
            <v>500347039 B (ORIG.)
B252800 (TARANTO)</v>
          </cell>
          <cell r="D2374" t="str">
            <v>FIAT: DUCATO 2.3 16V  -  2010  -  ...
FIAT: DUCATO 2.3 16V  -  2010 - ...</v>
          </cell>
        </row>
        <row r="2375">
          <cell r="A2375">
            <v>533027070</v>
          </cell>
          <cell r="B2375" t="str">
            <v>PARAFUSO DE CABEÇOTE FIAT UNO/PALIO 1.5/1.6L</v>
          </cell>
          <cell r="C2375" t="str">
            <v>14570017 (ORIG.)
40506KP (SPAAL)
78457 (SABO)
B260200 (TARANTO)</v>
          </cell>
          <cell r="D2375" t="str">
            <v>FIAT: UNO / PALIO 1.5/1.6L  -  GASOLINA</v>
          </cell>
        </row>
        <row r="2376">
          <cell r="A2376">
            <v>533029070</v>
          </cell>
          <cell r="B2376" t="str">
            <v>PARAFUSO DE CABEÇOTE FIAT PALIO UNO 1.0/1.5 FIASA</v>
          </cell>
          <cell r="C2376" t="str">
            <v>40408KP (SPAAL)
46736510 (ORIG.)
B260500 (TARANTO)</v>
          </cell>
          <cell r="D2376" t="str">
            <v>FIAT: PALIO UNO 1.0/1.5L FIASA  -  GASOLINA</v>
          </cell>
        </row>
        <row r="2377">
          <cell r="A2377">
            <v>533030070</v>
          </cell>
          <cell r="B2377" t="str">
            <v>PARAFUSO DE CABEÇOTE FIAT PALIO/B RAVA 1.6L 16V</v>
          </cell>
          <cell r="C2377" t="str">
            <v>14570033 (ORIG.)
40805KP (SPAAL)
B260900 (TARANTO)</v>
          </cell>
          <cell r="D2377" t="str">
            <v>FIAT: PALIO / BRAVA 1.6L 16V  -  GASOLINA</v>
          </cell>
        </row>
        <row r="2378">
          <cell r="A2378">
            <v>533032070</v>
          </cell>
          <cell r="B2378" t="str">
            <v>PARAFUSO DE CABEÇOTE FIAT FIRE EVO PALIO 1.0/1.3/1.4 8V</v>
          </cell>
          <cell r="C2378" t="str">
            <v>40107KP (SPAAL)
55187738 (ORIG.)
78455 (SABO)
B270500 (TARANTO)</v>
          </cell>
          <cell r="D2378" t="str">
            <v>FIAT: DOBLO/ FIORINO/ IDEA/ PALIO/ SIENA/ STRADA  -  FIRE 1.4 8V  -  GASOLINA
FIAT: PALIO/ SIENA/ STRADA  -  2002-...  -  FIRE 1.3 8V  -  GASOLINA
FIAT: PALIO/ UNO/ PUNTO  -  2010-...  -  FIRE EVO 1.0/ 1.4 8V  -  FLEX</v>
          </cell>
        </row>
        <row r="2379">
          <cell r="A2379">
            <v>533034070</v>
          </cell>
          <cell r="B2379" t="str">
            <v>PARAFUSO DE CABEÇOTE FIAT PALIO SIENA 1.0/1.3/1.4 16V FIRE</v>
          </cell>
          <cell r="C2379" t="str">
            <v>14570053 (ORIG.)
40106KP (SPAAL)
78456 (SABO)
B270700 (TARANTO)</v>
          </cell>
          <cell r="D2379" t="str">
            <v>FIAT: PALIO / SIENA 1.0/1.3L 16V FIRE  -  GASOLINA</v>
          </cell>
        </row>
        <row r="2380">
          <cell r="A2380">
            <v>533037040</v>
          </cell>
          <cell r="B2380" t="str">
            <v>PARAFUSO DE CABEÇOTE GM CORSA/CRUZE/SONIC 1.0/1.6/1.8 16V</v>
          </cell>
          <cell r="C2380" t="str">
            <v>10917KP (SPAAL)
78473 (SABO)
90412701 (ORIG.)
B280600 (TARANTO)</v>
          </cell>
          <cell r="D2380" t="str">
            <v>CHEVROLET: CORSA / CRUZE / SONIC 1.0/1.6/1.8L 16V  -  GASOLINA</v>
          </cell>
        </row>
        <row r="2381">
          <cell r="A2381">
            <v>533038040</v>
          </cell>
          <cell r="B2381" t="str">
            <v>PARAFUSO DE CABEÇOTE GM VECTRA 2.0 16V</v>
          </cell>
          <cell r="C2381" t="str">
            <v>10210KP (SPAAL)
93294944 (ORIG.)
B280700 (TARANTO)</v>
          </cell>
          <cell r="D2381" t="str">
            <v>CHEVROLET: VECTRA 2.0L 16V  -  GASOLINA</v>
          </cell>
        </row>
        <row r="2382">
          <cell r="A2382">
            <v>533040010</v>
          </cell>
          <cell r="B2382" t="str">
            <v>PARAFUSO DE CABEÇOTE FORD CORCEL II/ESCORT 1.6L</v>
          </cell>
          <cell r="C2382" t="str">
            <v>11708KP (SPAAL)
291033851 (ORIG.)
B300700 (TARANTO)</v>
          </cell>
          <cell r="D2382" t="str">
            <v>VOLKSWAGEN: CORCEL II / ESCORT 1.6L  -  GASOLINA</v>
          </cell>
        </row>
        <row r="2383">
          <cell r="A2383">
            <v>533041030</v>
          </cell>
          <cell r="B2383" t="str">
            <v>PARAFUSO DE CABEÇOTE FORD ECOSPORT DURATEC HE 2.0 16V</v>
          </cell>
          <cell r="C2383" t="str">
            <v>11112KP (SPAAL)
81035200 (ORIG.)
B302200 (TARANTO)</v>
          </cell>
          <cell r="D2383" t="str">
            <v>FORD: ECOSPORT DURATEC HE 2.0L 16V  -  GASOLINA</v>
          </cell>
        </row>
        <row r="2384">
          <cell r="A2384">
            <v>533042080</v>
          </cell>
          <cell r="B2384" t="str">
            <v>PARAFUSO DE CABEÇOTE MWM 225/226 /229 4CIL</v>
          </cell>
          <cell r="C2384" t="str">
            <v>71110KP (SPAAL)
78483 (SABO)
922903500504 (ORIG.)
B310400 (TARANTO)</v>
          </cell>
          <cell r="D2384" t="str">
            <v>MWM: 225/226 /229 4CIL  -  DIESEL</v>
          </cell>
        </row>
        <row r="2385">
          <cell r="A2385">
            <v>533043080</v>
          </cell>
          <cell r="B2385" t="str">
            <v>PARAFUSO DE CABEÇOTE MWM 225/226/ 229 6CIL</v>
          </cell>
          <cell r="C2385" t="str">
            <v>71120KP (SPAAL)
B310500 (TARANTO)</v>
          </cell>
          <cell r="D2385" t="str">
            <v>MWM: 225 / 226 / 229 6CIL  -  DIESEL</v>
          </cell>
        </row>
        <row r="2386">
          <cell r="A2386">
            <v>533044030</v>
          </cell>
          <cell r="B2386" t="str">
            <v>PARAFUSO DE CABEÇOTE FORD FIESTA/ KA ENDURA 1.3L</v>
          </cell>
          <cell r="C2386" t="str">
            <v>78458 (SABO)
89BM6065DA (ORIG.)
B310800 (TARANTO)</v>
          </cell>
          <cell r="D2386" t="str">
            <v>FORD: FIESTA / KA ENDURA 1.3L  -  GASOLINA</v>
          </cell>
        </row>
        <row r="2387">
          <cell r="A2387">
            <v>533045030</v>
          </cell>
          <cell r="B2387" t="str">
            <v>PARAFUSO DE CABEÇOTE FORD ESCORT/MONDEO ZETEC 1.8/2.0L 16V</v>
          </cell>
          <cell r="C2387" t="str">
            <v>11111KP (SPAAL)
78471 (SABO)
928M6065BD (ORIG.)
B320300 (TARANTO)</v>
          </cell>
          <cell r="D2387" t="str">
            <v>FORD: ESCORT / MONDEO ZETEC 1.8/2.0L 16V  -  GASOLINA</v>
          </cell>
        </row>
        <row r="2388">
          <cell r="A2388">
            <v>533046030</v>
          </cell>
          <cell r="B2388" t="str">
            <v>PARAFUSO DE CABEÇOTE FORD FIESTA/KA ZETEC 1.4L 16V</v>
          </cell>
          <cell r="C2388" t="str">
            <v>11006KP (SPAAL)
13570043 (ORIG.)
B320900 (TARANTO)</v>
          </cell>
          <cell r="D2388" t="str">
            <v>FORD: FIESTA/KA ZETEC 1.4L 16V  -  GASOLINA</v>
          </cell>
        </row>
        <row r="2389">
          <cell r="A2389">
            <v>533047030</v>
          </cell>
          <cell r="B2389" t="str">
            <v>PARAFUSO DE CABEÇOTE FORD KA 1.0 3 CIL</v>
          </cell>
          <cell r="C2389" t="str">
            <v>B321700 (TARANTO)
CM5Z/6065/A (ORIG.)</v>
          </cell>
          <cell r="D2389" t="str">
            <v>FORD: KA 1.0L 3CIL  -  GASOLINA</v>
          </cell>
        </row>
        <row r="2390">
          <cell r="A2390">
            <v>533048080</v>
          </cell>
          <cell r="B2390" t="str">
            <v>PARAFUSO DE CABEÇOTE MWM SPRINT 4.07T DIESEL</v>
          </cell>
          <cell r="C2390" t="str">
            <v>71004KP (SPAAL)
81026100 (ORIG.)
B330500 (TARANTO)</v>
          </cell>
          <cell r="D2390" t="str">
            <v>AGRALE: MARRUÁ / FURGOVAN / MA-6000  -  1956-2012  -  SPRINT - 2.8L 12V SOHC L4  -  DIESEL  -  140 - 145
GM: BLAZER / S10  -  2000-2012  -  SPRINT 4.07 - 2.8L 12V SOHC L4  -  DIESEL  -  130 - 140
NISSAN: FRONTIER / X-TERRA  -  2002-2010  -  SPRINT 4.07 - 2.8L 12V SOHC L4  -  DIESEL  -  130 - 140
TROLLER: TROLLER  -  2002-2006  -  SPRINT 4.07 - 2.8L 12V SOHC L4  -  DIESEL  -  110 - 115</v>
          </cell>
        </row>
        <row r="2391">
          <cell r="A2391">
            <v>533049030</v>
          </cell>
          <cell r="B2391" t="str">
            <v>PARAFUSO DE CABEÇOTE MWM SPRINT 6.07T DIESEL</v>
          </cell>
          <cell r="C2391" t="str">
            <v>71005KP (SPAAL)
B330600 (TARANTO)</v>
          </cell>
          <cell r="D2391" t="str">
            <v>FORD: F-250  -  1998 - 2005  -  SPRINT - 4.2L 18V  -  DIESEL
GM: SILVERADO  -  1997 - 2000  -  SPRINT - 4.2L 18V  -  DIESEL</v>
          </cell>
        </row>
        <row r="2392">
          <cell r="A2392">
            <v>533050030</v>
          </cell>
          <cell r="B2392" t="str">
            <v>PARAFUSO DE CABEÇOTE FIESTA 1.0/1.6 8V ZETEC ROCAM</v>
          </cell>
          <cell r="C2392" t="str">
            <v>11005KP (SPAAL)
78665 (SABO)
B340100 (TARANTO)
XS6Z6065 (ORIG.)</v>
          </cell>
          <cell r="D2392" t="str">
            <v>FORD: FIESTA 1.0/1.6L 8V ZETEC ROCAM  -  GASOLINA</v>
          </cell>
        </row>
        <row r="2393">
          <cell r="A2393">
            <v>533054020</v>
          </cell>
          <cell r="B2393" t="str">
            <v>PARAFUSO DE CABEÇOTE MBB SPRINTER OM611</v>
          </cell>
          <cell r="C2393" t="str">
            <v>47611KP (SPAAL)
81028100 (ORIG.)
B351200 (TARANTO)</v>
          </cell>
          <cell r="D2393" t="str">
            <v>MERCEDES BENZ: SPRINTER OM611  -  DIESEL</v>
          </cell>
        </row>
        <row r="2394">
          <cell r="A2394">
            <v>533055020</v>
          </cell>
          <cell r="B2394" t="str">
            <v>PARAFUSO DE CABEÇOTE MBB ACCELO 715C OM612</v>
          </cell>
          <cell r="C2394" t="str">
            <v>B352400 (TARANTO)</v>
          </cell>
          <cell r="D2394" t="str">
            <v>MERCEDES BENZ: MBB ACCELO 715C OM612  -  DIESEL</v>
          </cell>
        </row>
        <row r="2395">
          <cell r="A2395">
            <v>533058069</v>
          </cell>
          <cell r="B2395" t="str">
            <v>PARAFUSO DE CABEÇOTE MAXION HS DIESEL BLAZER/S10</v>
          </cell>
          <cell r="C2395" t="str">
            <v>70101KP (SPAAL)
78545 (SABO)
99901201 (ORIG.)
B430000 (TARANTO)</v>
          </cell>
          <cell r="D2395" t="str">
            <v>MAXION / PERKINS: BLAZER / S10  -  DIESEL</v>
          </cell>
        </row>
        <row r="2396">
          <cell r="A2396">
            <v>533061014</v>
          </cell>
          <cell r="B2396" t="str">
            <v>PARAFUSO DE CABEÇOTE PEUGEOT 206 1.6 16V</v>
          </cell>
          <cell r="C2396" t="str">
            <v>0204C4 (ORIG.)
120307KP (SPAAL)
78670 (SABO)
B452100 (TARANTO)</v>
          </cell>
          <cell r="D2396" t="str">
            <v>PEUGEOT: 206 1.6L 16V  -  GASOLINA</v>
          </cell>
        </row>
        <row r="2397">
          <cell r="A2397">
            <v>533068014</v>
          </cell>
          <cell r="B2397" t="str">
            <v>PARAFUSO DE CABEÇOTE PEUGEOT 206 1.4 8V</v>
          </cell>
          <cell r="C2397" t="str">
            <v>12206KP (SPAAL)
15570165 (ORIG.)
78661 (SABO)
B470500 (TARANTO)</v>
          </cell>
          <cell r="D2397" t="str">
            <v>PEUGEOT: 206 1.4L 8V  -  GASOLINA</v>
          </cell>
        </row>
        <row r="2398">
          <cell r="A2398">
            <v>533069014</v>
          </cell>
          <cell r="B2398" t="str">
            <v>PARAFUSO DE CABEÇOTE GM TRACKER 2.0 01/04 DW10TD</v>
          </cell>
          <cell r="C2398" t="str">
            <v>B470800 (TARANTO)</v>
          </cell>
          <cell r="D2398" t="str">
            <v>PEUGEOT: TRACKER 2.0L DW10TD  -  2001 - 2004</v>
          </cell>
        </row>
        <row r="2399">
          <cell r="A2399">
            <v>533072014</v>
          </cell>
          <cell r="B2399" t="str">
            <v>PARAFUSO DE CABEÇOTE PEUGEOT 306 2.0 16V</v>
          </cell>
          <cell r="C2399" t="str">
            <v>0204A7 (ORIG.)
12509KP (SPAAL)
78676 (SABO)
B471200 (TARANTO)</v>
          </cell>
          <cell r="D2399" t="str">
            <v>PEUGEOT: 306 2.0 16V  -  GASOLINA</v>
          </cell>
        </row>
        <row r="2400">
          <cell r="A2400">
            <v>533073014</v>
          </cell>
          <cell r="B2400" t="str">
            <v>PARAFUSO DE CABEÇOTE PEUGEOT 3008 1.6</v>
          </cell>
          <cell r="C2400" t="str">
            <v>B471700 (TARANTO)</v>
          </cell>
          <cell r="D2400" t="str">
            <v>PEUGEOT: 3008 1.6L 16V  -  2011 - …  -  GASOLINA</v>
          </cell>
        </row>
        <row r="2401">
          <cell r="A2401">
            <v>533074070</v>
          </cell>
          <cell r="B2401" t="str">
            <v>PARAFUSO DE CABEÇOTE FIAT FREEMONT 2.4 16V</v>
          </cell>
          <cell r="C2401" t="str">
            <v>B523000 (TARANTO)
K06508857AA (ORIG.)</v>
          </cell>
          <cell r="D2401" t="str">
            <v>FIAT: FREEMONT 2.4L 16V  -  2011 - …</v>
          </cell>
        </row>
        <row r="2402">
          <cell r="A2402">
            <v>533075031</v>
          </cell>
          <cell r="B2402" t="str">
            <v>PARAFUSO DE CABEÇOTE RENAULT 19/CLIO/TWING</v>
          </cell>
          <cell r="C2402" t="str">
            <v>706305500 (ORIG.)
B550400 (TARANTO)</v>
          </cell>
          <cell r="D2402" t="str">
            <v>RENAULT: CLIO/TWINGO 1.3/  -  GASOLINA</v>
          </cell>
        </row>
        <row r="2403">
          <cell r="A2403">
            <v>533076031</v>
          </cell>
          <cell r="B2403" t="str">
            <v>PARAFUSO DE CABEÇOTE RENAULT TRAFIC GAS 4C</v>
          </cell>
          <cell r="C2403" t="str">
            <v>14310KP (SPAAL)
B550600 (TARANTO)</v>
          </cell>
          <cell r="D2403" t="str">
            <v>RENAULT: TRAFIC GAS 4CIL  -  DIESEL</v>
          </cell>
        </row>
        <row r="2404">
          <cell r="A2404">
            <v>533079031</v>
          </cell>
          <cell r="B2404" t="str">
            <v>PARAFUSO DE CABEÇOTE RENAULT SCENIC/MEGANE</v>
          </cell>
          <cell r="C2404" t="str">
            <v>7700738986 (ORIG.)
78660 (SABO)
B570200 (TARANTO)</v>
          </cell>
          <cell r="D2404" t="str">
            <v>RENAULT: SCENIC / MEGANE 1.6L 8V  -  GASOLINA</v>
          </cell>
        </row>
        <row r="2405">
          <cell r="A2405">
            <v>533080031</v>
          </cell>
          <cell r="B2405" t="str">
            <v>PARAFUSO DE CABEÇOTE RENAULT CLIO 1.0 8V M</v>
          </cell>
          <cell r="C2405" t="str">
            <v>12706KP (SPAAL)
7700107044 (ORIG.)
78497 (SABO)
81022300 (AJUSA)
B570500 (TARANTO)</v>
          </cell>
          <cell r="D2405" t="str">
            <v>RENAULT: CLIO/ CLIO II/ TWINGO/ KANGOO  -  1.0L 8V D7D/ 1.2L 8V D7F  -  GASOLINA</v>
          </cell>
        </row>
        <row r="2406">
          <cell r="A2406">
            <v>533081031</v>
          </cell>
          <cell r="B2406" t="str">
            <v>PARAFUSO DE CABEÇOTE RENAULT CLIO 1.6L 16V</v>
          </cell>
          <cell r="C2406" t="str">
            <v>14209KP (SPAAL)
7701471373 (ORIG.)
78498 (SABO)
B570900 (TARANTO)</v>
          </cell>
          <cell r="D2406" t="str">
            <v>RENAULT: CLIO 1.6L 16V  -  GASOLINA</v>
          </cell>
        </row>
        <row r="2407">
          <cell r="A2407">
            <v>533082031</v>
          </cell>
          <cell r="B2407" t="str">
            <v>PARAFUSO DE CABEÇOTE MEGANE 1.8/2.0 16V MT</v>
          </cell>
          <cell r="C2407" t="str">
            <v>14210KP (SPAAL)
7701471366 (ORIG.)
78671 (SABO)
B580000 (TARANTO)</v>
          </cell>
          <cell r="D2407" t="str">
            <v>RENAULT: MEGANE 1.8/2.0L 16V F4P/F4R  -  GASOLINA</v>
          </cell>
        </row>
        <row r="2408">
          <cell r="A2408">
            <v>533083031</v>
          </cell>
          <cell r="B2408" t="str">
            <v>PARAFUSO DE CABEÇOTE RENAULT CLIO 1.0 16V</v>
          </cell>
          <cell r="C2408" t="str">
            <v>14607KP (SPAAL)
7701473543 (ORIG.)
78496 (SABO)
B581000 (TARANTO)</v>
          </cell>
          <cell r="D2408" t="str">
            <v>RENAULT: CLIO 1.0L 16V D4D  -  GASOLINA</v>
          </cell>
        </row>
        <row r="2409">
          <cell r="A2409">
            <v>533084031</v>
          </cell>
          <cell r="B2409" t="str">
            <v>PARAFUSO DE CABEÇOTE RENAULT MASTER 2.5 16V</v>
          </cell>
          <cell r="C2409" t="str">
            <v>78677 (SABO)
B581800 (TARANTO)</v>
          </cell>
          <cell r="D2409" t="str">
            <v>RENAULT: MASTER 2.3 16V L4  -  2016-...  -  M9T 704/ M9T 710 / M9T 882  -  130
RENAULT: MASTER 2001 - 2012  -  2001-…  -  2.5L 16V L4  -  DIESEL  -  115</v>
          </cell>
        </row>
        <row r="2410">
          <cell r="A2410">
            <v>533085045</v>
          </cell>
          <cell r="B2410" t="str">
            <v>PARAFUSO DE CABEÇOTE HONDA CIVIC 1.6 16V M</v>
          </cell>
          <cell r="C2410" t="str">
            <v>90008-PZ1-003 (ORIG.)
B860400 (TARANTO)</v>
          </cell>
          <cell r="D2410" t="str">
            <v>HONDA: CIVIC 1.6L 16V D16Y2/6/7  -  GASOLINA</v>
          </cell>
        </row>
        <row r="2411">
          <cell r="A2411">
            <v>533086045</v>
          </cell>
          <cell r="B2411" t="str">
            <v>PARAFUSO DE CABEÇOTE HONDA CIVIC VTEC 2003</v>
          </cell>
          <cell r="C2411" t="str">
            <v>78672 (SABO)
B862800 (TARANTO)</v>
          </cell>
          <cell r="D2411" t="str">
            <v>HONDA: CIVIC VTEC 2.0L 16V K20A  -  2003  -  …  -  GASOLINA
HONDA: CIVIC VTEC 2.0L 16V K20A  -  2003 - …  -  GASOLINA</v>
          </cell>
        </row>
        <row r="2412">
          <cell r="A2412">
            <v>533087054</v>
          </cell>
          <cell r="B2412" t="str">
            <v>PARAFUSO DE CABEÇOTE KIA BESTA 2.2L</v>
          </cell>
          <cell r="C2412" t="str">
            <v>91105KP (SPAAL)
B900900 (TARANTO)</v>
          </cell>
          <cell r="D2412" t="str">
            <v>KIA: BESTA 2.2L  -  GASOLINA</v>
          </cell>
        </row>
        <row r="2413">
          <cell r="A2413">
            <v>533088031</v>
          </cell>
          <cell r="B2413" t="str">
            <v>PARAFUSO DE CABEÇOTE NISSAN TIIDA 1.8 / 2.0 - MR18DE/ MR20DE</v>
          </cell>
          <cell r="C2413" t="str">
            <v>11056EN20A (ORIG.)
B903400 (TARANTO)</v>
          </cell>
          <cell r="D2413" t="str">
            <v>NISSAN: LIVINA / SENTRA / TIIDA / FLUENCE  -  2006 - ...  -  MOTOR 1.8 / 2.0L 16V - MR18DE / MR20DE  -  GASOLINA</v>
          </cell>
        </row>
        <row r="2414">
          <cell r="A2414">
            <v>533089031</v>
          </cell>
          <cell r="B2414" t="str">
            <v>PARAFUSO DE CABEÇOTE NISSAN X-TRAIL 2.5 16V QR25DE</v>
          </cell>
          <cell r="C2414" t="str">
            <v>B903500 (TARANTO)</v>
          </cell>
          <cell r="D2414" t="str">
            <v>RENAULT: X-TRAIL 2.5L 16V QR25DE</v>
          </cell>
        </row>
        <row r="2415">
          <cell r="A2415">
            <v>533090031</v>
          </cell>
          <cell r="B2415" t="str">
            <v>PARAFUSO DE CABEÇOTE NISSAN FRONTIER 2009…  2.5 16V YD25DDTI</v>
          </cell>
          <cell r="C2415" t="str">
            <v>11056-AD200 (ORIG.)
B904000 (TARANTO)</v>
          </cell>
          <cell r="D2415" t="str">
            <v>RENAULT: FRONTIER 2.5L 16V YD25DDTI  -  2005  -  …  -  DIESEL
RENAULT: FRONTIER 2.5L 16V YD25DDTI  -  2005 - …  -  DIESEL</v>
          </cell>
        </row>
        <row r="2416">
          <cell r="A2416">
            <v>533092008</v>
          </cell>
          <cell r="B2416" t="str">
            <v>PARAFUSO DE CABEÇOTE MITSUBISH L200 2.5 4D56</v>
          </cell>
          <cell r="C2416" t="str">
            <v>91108KP (SPAAL)
B910500 (TARANTO)</v>
          </cell>
          <cell r="D2416" t="str">
            <v>HYUNDAI: GALLOPER II  -  1998-2001  -  D4BB - 2.5L 8V SOHV L4  -  DIESEL  -  78 - 80
HYUNDAI: HR  -  2009-2013  -  4D56 - 2.5L 8V SOHC L4  -  DIESEL  -  95 - 100
MITSUBISHI: L200 / PAJERO  -  1992-2011  -  4D56 - 2.5L 8V SOHC L4  -  DIESEL  -  120 - 124</v>
          </cell>
        </row>
        <row r="2417">
          <cell r="A2417">
            <v>533093064</v>
          </cell>
          <cell r="B2417" t="str">
            <v>PARAFUSO DE CABEÇOTE HYUNDAY TUCSON D4EA 2.0 16V Diesel</v>
          </cell>
          <cell r="C2417" t="str">
            <v>B911500 (TARANTO)</v>
          </cell>
          <cell r="D2417" t="str">
            <v>HYUNDAI: TUCSON D4EA 2.0L 16V  -  2005 - 2005  -  DIESEL</v>
          </cell>
        </row>
        <row r="2418">
          <cell r="A2418">
            <v>533094098</v>
          </cell>
          <cell r="B2418" t="str">
            <v>PARAFUSO DE CABEÇOTE TOYOTA HILUX 3.0 DIESEL</v>
          </cell>
          <cell r="C2418" t="str">
            <v>90910-02080 (ORIG.)
B920100 (TARANTO)</v>
          </cell>
          <cell r="D2418" t="str">
            <v>TOYOTA: HILUX 3.0L  -  DIESEL</v>
          </cell>
        </row>
        <row r="2419">
          <cell r="A2419">
            <v>533095007</v>
          </cell>
          <cell r="B2419" t="str">
            <v>PARAFUSO DE CABEÇOTE NISSAN PATHF INDER 4CIL TD25/</v>
          </cell>
          <cell r="C2419" t="str">
            <v>B920200 (TARANTO)</v>
          </cell>
          <cell r="D2419" t="str">
            <v>NISSAN: FRONTIER 4CIL TD25  -  DIESEL</v>
          </cell>
        </row>
        <row r="2420">
          <cell r="A2420">
            <v>533096098</v>
          </cell>
          <cell r="B2420" t="str">
            <v>PARAFUSO DE CABEÇOTE TOYOTA HILUX 3.0 8V 1KZ-T/TE</v>
          </cell>
          <cell r="C2420" t="str">
            <v>21609KP (SPAAL)
78674 (SABO)
90910-02112 (ORIG.)
B922200 (TARANTO)</v>
          </cell>
          <cell r="D2420" t="str">
            <v>TOYOTA: HILUX 3.0L 8V 1KZ-T/TE  -  DIESEL</v>
          </cell>
        </row>
        <row r="2421">
          <cell r="A2421">
            <v>533097098</v>
          </cell>
          <cell r="B2421" t="str">
            <v>PARAFUSO DE CABEÇOTE TOYOTA HILUX 3.0 16V 1KD 2005/...</v>
          </cell>
          <cell r="C2421" t="str">
            <v>21508KP (SPAAL)
B922300 (TARANTO)</v>
          </cell>
          <cell r="D2421" t="str">
            <v>TOYOTA: HILUX 3.0L 16V 1KD  -  2005  -  …  -  DIESEL
TOYOTA: HILUX 3.0L 16V 1KD  -  2005 - …  -  DIESEL</v>
          </cell>
        </row>
        <row r="2422">
          <cell r="A2422">
            <v>533098098</v>
          </cell>
          <cell r="B2422" t="str">
            <v>PARAFUSO DE CABEÇOTE TOYOTA COROLLA 1.4/1.6/1.8  16V</v>
          </cell>
          <cell r="C2422" t="str">
            <v>21120KP (SPAAL)
78663 (SABO)
9091002152 (ORIG.)
B923300 (TARANTO)</v>
          </cell>
          <cell r="D2422" t="str">
            <v>TOYOTA: COROLLA 1.4/1.6/1.8L  16V 1-2-3ZZ-FE  -  GASOLINA</v>
          </cell>
        </row>
        <row r="2423">
          <cell r="A2423">
            <v>533099008</v>
          </cell>
          <cell r="B2423" t="str">
            <v>PARAFUSO DE CABEÇOTE TOYOTA ETIOS 1.5</v>
          </cell>
          <cell r="C2423" t="str">
            <v>B926600 (TARANTO)</v>
          </cell>
          <cell r="D2423" t="str">
            <v>TOYOTA: ETIOS 1.5  -  GASOLINA</v>
          </cell>
        </row>
        <row r="2424">
          <cell r="A2424">
            <v>533100008</v>
          </cell>
          <cell r="B2424" t="str">
            <v>PARAFUSO DE CABEÇOTE MITSUBISHI 4G92 / PAJERO IO 2001/...</v>
          </cell>
          <cell r="C2424" t="str">
            <v>B961500 (TARANTO)</v>
          </cell>
          <cell r="D2424" t="str">
            <v>MITSUBISHI: PAJERO IO  -  2001  -  …  -  DIESEL
MITSUBISHI: PAJERO IO  -  2001 - …  -  DIESEL</v>
          </cell>
        </row>
        <row r="2425">
          <cell r="A2425">
            <v>533101008</v>
          </cell>
          <cell r="B2425" t="str">
            <v>PARAFUSO DE CABEÇOTE MITSUBISHI  4M40 TD</v>
          </cell>
          <cell r="C2425" t="str">
            <v>B970400 (TARANTO)</v>
          </cell>
        </row>
        <row r="2426">
          <cell r="A2426">
            <v>533103064</v>
          </cell>
          <cell r="B2426" t="str">
            <v>PARAFUSO DE CABEÇOTE KIA I30 / SPORTAGE 2.0 16V G4GC</v>
          </cell>
          <cell r="C2426" t="str">
            <v>2232123000 (ORIG.)
B990100 (TARANTO)</v>
          </cell>
          <cell r="D2426" t="str">
            <v>HYUNDAI: I30/TUCSON/SPORTAGE/CERATO 2.0L 16V G4GC  -  GASOLINA</v>
          </cell>
        </row>
        <row r="2427">
          <cell r="A2427">
            <v>533104054</v>
          </cell>
          <cell r="B2427" t="str">
            <v>PARAFUSO DE CABEÇOTE KIA SOUL/CERATO 06/08 1.6 16V - G4FC</v>
          </cell>
          <cell r="C2427" t="str">
            <v>B990800 (TARANTO)</v>
          </cell>
          <cell r="D2427" t="str">
            <v>KIA: SOUL / CERATO 1.6L 16V G4FC  -  2006 - 2014  -  GASOLINA</v>
          </cell>
        </row>
        <row r="2428">
          <cell r="A2428">
            <v>533109030</v>
          </cell>
          <cell r="B2428" t="str">
            <v>PARAFUSO DE CABEÇOTE RANGER 3.2 20V L5</v>
          </cell>
        </row>
        <row r="2428">
          <cell r="D2428" t="str">
            <v>FORD: RANGER  -  2012-2022  -  DURATORQ - 3.2L 20V DOHC L5  -  DIESEL  -  200 - 210</v>
          </cell>
        </row>
        <row r="2429">
          <cell r="A2429">
            <v>533110069</v>
          </cell>
          <cell r="B2429" t="str">
            <v>PARAFUSO DE CABEÇOTE KIA SPORTAGE G4NB F4NA MPI 1.8 2.0 16V</v>
          </cell>
        </row>
        <row r="2429">
          <cell r="D2429" t="str">
            <v>HYUNDAI: I30 / IX35 / CRETA G4NB F4NA MPI 1.8L 2.0 16V  -  GASOLINA</v>
          </cell>
        </row>
        <row r="2430">
          <cell r="A2430">
            <v>533111008</v>
          </cell>
          <cell r="B2430" t="str">
            <v>PARAFUSO DE CABEÇOTE L200 2.4 16V 4N15 2017/...</v>
          </cell>
        </row>
        <row r="2430">
          <cell r="D2430" t="str">
            <v>MITSUBISHI: L200 2.4L 16V 4N15  -  2017 - …  -  DIESEL</v>
          </cell>
        </row>
        <row r="2431">
          <cell r="A2431">
            <v>533112069</v>
          </cell>
          <cell r="B2431" t="str">
            <v>PARAFUSO DE CABEÇOTE HYUNDAI (HS), SONATA (NF) 1.8 2.0</v>
          </cell>
        </row>
        <row r="2431">
          <cell r="D2431" t="str">
            <v>HYUNDAI: SONATA 1.8L 2.0L  -  GASOLINA</v>
          </cell>
        </row>
        <row r="2432">
          <cell r="A2432">
            <v>533113020</v>
          </cell>
          <cell r="B2432" t="str">
            <v>PARAFUSO DE CABEÇOTE SPRINTER 311 415 515 2012/...</v>
          </cell>
        </row>
        <row r="2432">
          <cell r="D2432" t="str">
            <v>MERCEDES BENZ: SPRINTER 311 / 415 / 515  -  2012 - …  -  DIESEL</v>
          </cell>
        </row>
        <row r="2433">
          <cell r="A2433">
            <v>533114070</v>
          </cell>
          <cell r="B2433" t="str">
            <v>PARAFUSO DE CABEÇOTE IVECO 3.0 16V 2008/...</v>
          </cell>
        </row>
        <row r="2433">
          <cell r="D2433" t="str">
            <v>IVECO: IVECO 3.0L 16V  -  2008  -  …  -  DIESEL
IVECO: IVECO 3.0L 16V  -  2008 - …  -  DIESEL</v>
          </cell>
        </row>
        <row r="2434">
          <cell r="A2434">
            <v>533115045</v>
          </cell>
          <cell r="B2434" t="str">
            <v>PARAFUSO DE CABEÇOTE HONDA CIVIC 1.8 2.0 CRV 2.4 16V 2007</v>
          </cell>
        </row>
        <row r="2434">
          <cell r="D2434" t="str">
            <v>HONDA: CIVIC 1.8L 2.0L - CRV 2.4 16V R18 / R20 / K24  -  2007 - 2008  -  GASOLINA</v>
          </cell>
        </row>
        <row r="2435">
          <cell r="A2435">
            <v>533116054</v>
          </cell>
          <cell r="B2435" t="str">
            <v>PARAFUSO DE CABEÇOTE HR 2.5 16V 2013/ D4CB SORENTO</v>
          </cell>
        </row>
        <row r="2435">
          <cell r="D2435" t="str">
            <v>HYUNDAI: HR 2.5L 16V D4CB  -  2013  -  …  -  DIESEL
HYUNDAI: HR 2.5L 16V D4CB  -  2013 - …  -  DIESEL</v>
          </cell>
        </row>
        <row r="2436">
          <cell r="A2436">
            <v>533117040</v>
          </cell>
          <cell r="B2436" t="str">
            <v>PARAFUSO DE CABEÇOTE CAPTIVA 2008 A 2017 MOTOR 3.6</v>
          </cell>
        </row>
        <row r="2436">
          <cell r="D2436" t="str">
            <v>GM: CAPTIVA 3.6L  -  2008 - 2017  -  GASOLINA</v>
          </cell>
        </row>
        <row r="2437">
          <cell r="A2437">
            <v>533118008</v>
          </cell>
          <cell r="B2437" t="str">
            <v>PARAFUSO DE CABEÇOTE MITSUBISHI L200 PAJERO 3.2 16V 4M41</v>
          </cell>
        </row>
        <row r="2437">
          <cell r="D2437" t="str">
            <v>MITSUBISHI: L200 PAJERO 3.2 16V 4M41 TURBO  -  DIESEL</v>
          </cell>
        </row>
        <row r="2438">
          <cell r="A2438">
            <v>533120030</v>
          </cell>
          <cell r="B2438" t="str">
            <v>PARAFUSO DE CABEÇOTE RANGER 2.2 16V FORD TRANSIT 2.4/2.2</v>
          </cell>
        </row>
        <row r="2438">
          <cell r="D2438" t="str">
            <v>FORD: RANGER / TRANSIT  -  2012-2022  -  DURATORQ - 2.2L 16V DOHC L4  -  DIESEL  -  160 - 170</v>
          </cell>
        </row>
        <row r="2439">
          <cell r="A2439">
            <v>533121040</v>
          </cell>
          <cell r="B2439" t="str">
            <v>PARAFUSO DE CABEÇOTE GM 1.0 12V L3 - ONIX</v>
          </cell>
        </row>
        <row r="2439">
          <cell r="D2439" t="str">
            <v>GM: MONTANA / TRACKER  -  2019-2024  -  ECOTEC - 1.2L 12V DOHC L3  -  FLEX  -  130 - 135
GM: ONIX / TRACKER  -  2019-2024  -  ECOTEC - 1.0L 12V DOHC L3  -  FLEX  -  115 - 118</v>
          </cell>
          <cell r="E2439" t="str">
            <v/>
          </cell>
        </row>
        <row r="2440">
          <cell r="A2440">
            <v>533122070</v>
          </cell>
          <cell r="B2440" t="str">
            <v>PARAFUSO DE CABEÇOTE FIAT MOBI FIREFLY 1.0 6V 3CIL.</v>
          </cell>
          <cell r="C2440" t="str">
            <v>55281986 (ORIG.)</v>
          </cell>
          <cell r="D2440"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row>
        <row r="2441">
          <cell r="A2441">
            <v>533123031</v>
          </cell>
          <cell r="B2441" t="str">
            <v>PARAFUSO DE CABEÇOTE RENAULT B4D 1.0L 12V KWID</v>
          </cell>
          <cell r="C2441" t="str">
            <v>110564511R (ORIG.)</v>
          </cell>
          <cell r="D2441" t="str">
            <v>RENAULT: KWID  -  2017-...  -  B4D SCE - 1.0L 12V DOHC L3  -  FLEX  -  68 - 71
RENAULT: SANDERO  -  2017-...  -  B4D - 1.0L 12V DOH L3  -  FLEX  -  72 - 83</v>
          </cell>
        </row>
        <row r="2442">
          <cell r="A2442">
            <v>533124069</v>
          </cell>
          <cell r="B2442" t="str">
            <v>PARAFUSO DE CABEÇOTE HB20 KIA PICANTO 1.0 12V KAPPA</v>
          </cell>
        </row>
        <row r="2442">
          <cell r="D2442" t="str">
            <v>HYUNDAI: HB20 / PICANTO 1.0L 12V  -  MOTOR KAPPA 1.0 12V  -  GASOLINA</v>
          </cell>
        </row>
        <row r="2443">
          <cell r="A2443">
            <v>534000040</v>
          </cell>
          <cell r="B2443" t="str">
            <v>JOGO DE JUNTAS SUPERIOR CORSA/CELTA 1.0L 8V</v>
          </cell>
          <cell r="C2443" t="str">
            <v>10011A/G (UNIVERSAL)
79519 (SABO)
JS0140142/4 (MAHLE)</v>
          </cell>
          <cell r="D2443" t="str">
            <v>GM: CORSA / CELTA  -  1999  -  …  -  MPFI - 1.0L 8V SOHC L4  -  GASOLINA  -  60 - 64
GM: CORSA / CELTA  -  1999 - …  -  MPFI - 1.0L 8V SOHC L4  -  GASOLINA  -  60 - 64</v>
          </cell>
        </row>
        <row r="2444">
          <cell r="A2444">
            <v>534001070</v>
          </cell>
          <cell r="B2444" t="str">
            <v>JOGO DE JUNTAS SUPERIOR PALIO/UNO MILLE 1.0L 8V 99/02</v>
          </cell>
          <cell r="C2444" t="str">
            <v>141053PKRF (BASTOS)
40710A/G (UNIVERSAL)</v>
          </cell>
          <cell r="D2444" t="str">
            <v>FIAT: PALIO / SIENA / STRADA / FIORINO / UNO  -  2000 - 2013  -  FIRE - 1.0L 8V SOHC L4  -  FLEX  -  65 - 68
FIAT: PALIO / SIENA / UNO  -  2000 - 2022  -  FIRE - 1.3L 8V SOHC L4  -  FLEX  -  70 - 75</v>
          </cell>
        </row>
        <row r="2445">
          <cell r="A2445">
            <v>534002010</v>
          </cell>
          <cell r="B2445" t="str">
            <v>JOGO DE JUNTAS SUPERIOR GOL POWER 2002</v>
          </cell>
          <cell r="C2445" t="str">
            <v>46815A/G (UNIVERSAL)</v>
          </cell>
          <cell r="D2445" t="str">
            <v>VOLKSWAGEN: FOX / GOL  -  2002-...  -  EA111 - 1.0L 8V SOHC L4  -  FLEX  -  70 - 75</v>
          </cell>
        </row>
        <row r="2446">
          <cell r="A2446">
            <v>534003040</v>
          </cell>
          <cell r="B2446" t="str">
            <v>JOGO DE JUNTAS SUPERIOR VECTRA 2.0/2.2 8V MPFI 97/99</v>
          </cell>
          <cell r="C2446" t="str">
            <v>10411A/G (UNIVERSAL)
121075PKR (BASTOS)</v>
          </cell>
          <cell r="D2446" t="str">
            <v>GM: ASTRA  -  1998  -  …  -  X20XE - 2.0L 8V SOHC L4  -  FLEX  -  133 - 140
GM: ASTRA  -  1998 - …  -  X20XE - 2.0L 8V SOHC L4  -  FLEX  -  133 - 140
GM: ASTRA  -  1999  -  …  -  C18NE/C18YE - 1.8L 8V SOHC L4  -  GASOLINA  -  110 - 112
GM: ASTRA  -  1999 - …  -  C18NE/C18YE - 1.8L 8V SOHC L4  -  GASOLINA  -  110 - 112
GM: VECTRA  -  1997  -  …  -  MPFI - 2.0L 8V SOHC L4  -  GASOLINA  -  110 - 112
GM: VECTRA  -  1997 - …  -  MPFI - 2.0L 8V SOHC L4  -  GASOLINA  -  110 - 112
GM: VECTRA  -  1998  -  …  -  MPFI - 2.2L 8V L4  -  GASOLINA  -  120 - 122
GM: VECTRA  -  1998 - …  -  MPFI - 2.2L 8V L4  -  GASOLINA  -  120 - 122</v>
          </cell>
        </row>
        <row r="2447">
          <cell r="A2447">
            <v>534004010</v>
          </cell>
          <cell r="B2447" t="str">
            <v>JOGO DE JUNTAS SUPERIOR GOL/FOX/POLO G5 1.6 8V</v>
          </cell>
          <cell r="C2447" t="str">
            <v>46917A/G (UNIVERSAL)
52231700 (AJUSA)
JS0701230/4 (MAHLE)</v>
          </cell>
          <cell r="D2447" t="str">
            <v>VOLKSWAGEN: GOL / VOYAGE / FOX  -  2008  -  …  -  EA111 VHT - 1.6L 8V SOHC L4  -  GASOLINA  -  100 - 105
VOLKSWAGEN: GOL / VOYAGE / FOX  -  2008 - …  -  EA111 VHT - 1.6L 8V SOHC L4  -  GASOLINA  -  100 - 105</v>
          </cell>
        </row>
        <row r="2448">
          <cell r="A2448">
            <v>534005030</v>
          </cell>
          <cell r="B2448" t="str">
            <v>JOGO DE JUNTAS SUPERIOR KA/FIESTA 1.0L 8V ZETEC ROCAM</v>
          </cell>
          <cell r="C2448" t="str">
            <v>11111A/G (UNIVERSAL)
52220400 (AJUSA)
JS0590570/4 (MAHLE)</v>
          </cell>
          <cell r="D2448" t="str">
            <v>FORD: ECOSPORT / KA / FIESTA  -  2000 - 2016  -  ZETE ROCAM - 1.0L 8V SOHC L4  -  FLEX  -  70 - 90</v>
          </cell>
        </row>
        <row r="2449">
          <cell r="A2449">
            <v>534006030</v>
          </cell>
          <cell r="B2449" t="str">
            <v>JOGO DE JUNTAS SUPERIOR ESCORT/CORCEL II/DEL REY CHT 1.6</v>
          </cell>
          <cell r="C2449" t="str">
            <v>11307FLEX (SABO)
11706CBSC (SPAAL)
11811A/G (UNIVERSAL)
JM59202/4 (MAHLE)</v>
          </cell>
          <cell r="D2449" t="str">
            <v>FORD: ESCORT / CORCEL II  -  1983  -  …  -  CHT - 1.6L 8V SOHC L4  -  ETANOL/GASOLINA  -  70 - 75
FORD: ESCORT / CORCEL II  -  1983 - …  -  CHT - 1.6L 8V SOHC L4  -  ETANOL/GASOLINA  -  70 - 75
FORD: PAMPA / DEL REY / VERONA  -  1990  -  …  -  CHT - 1.6L 8V SOHC L4  -  ETANOL/GASOLINA  -  70 - 75
FORD: PAMPA / DEL REY / VERONA  -  1990 - …  -  CHT - 1.6L 8V SOHC L4  -  ETANOL/GASOLINA  -  70 - 75
VOLKSWAGEN: GOL  -  1990  -  …  -  CHT - 1.6L 8V SOHC L4  -  ETANOL/GASOLINA  -  70 - 75
VOLKSWAGEN: GOL  -  1990 - …  -  CHT - 1.6L 8V SOHC L4  -  ETANOL/GASOLINA  -  70 - 75</v>
          </cell>
        </row>
        <row r="2450">
          <cell r="A2450">
            <v>534007030</v>
          </cell>
          <cell r="B2450" t="str">
            <v>JOGO DE JUNTAS SUPERIOR KA/FIESTA 1.6 8V ZETEC ROCAM</v>
          </cell>
          <cell r="C2450" t="str">
            <v>11112A/G (UNIVERSAL)
52220400 (AJUSA)
JS0590570/4 (MAHLE)</v>
          </cell>
          <cell r="D2450" t="str">
            <v>FORD: FIESTA / FOCUS / ECOSPORT / COURIER  -  1999 - 2019  -  ZETE ROCAM - 1.6L 8V SOHC L4  -  FLEX  -  100 - 111</v>
          </cell>
        </row>
        <row r="2451">
          <cell r="A2451">
            <v>534008010</v>
          </cell>
          <cell r="B2451" t="str">
            <v>JOGO DE JUNTAS SUPERIOR GOL/POLO/SANTANA AP 1.6/1.8</v>
          </cell>
          <cell r="C2451" t="str">
            <v>46012A/G (UNIVERSAL)
79543 (SABO)
JS0700680/4 (MAHLE)</v>
          </cell>
          <cell r="D2451" t="str">
            <v>VOLKSWAGEN: APOLLO / GOL / LOGUS / PARATI  -  1995  -  …  -  AP 1800 - 1.8L 8V SOH L4  -  GASOLINA  -  98 - 100
VOLKSWAGEN: APOLLO / GOL / LOGUS / PARATI  -  1995 - …  -  AP 1800 - 1.8L 8V SOH L4  -  GASOLINA  -  98 - 100
VOLKSWAGEN: GOL / LOGUS / PARATI  -  1995  -  …  -  AP 1600 - 1.6L 8V SOHC L4  -  GASOLINA  -  90 - 95
VOLKSWAGEN: GOL / LOGUS / PARATI  -  1995 - …  -  AP 1600 - 1.6L 8V SOHC L4  -  GASOLINA  -  90 - 95</v>
          </cell>
        </row>
        <row r="2452">
          <cell r="A2452">
            <v>534009010</v>
          </cell>
          <cell r="B2452" t="str">
            <v>JOGO DE JUNTAS SUPERIOR GOL 1000 1.0L 8V</v>
          </cell>
          <cell r="C2452" t="str">
            <v>111053MLRF (BASTOS)
46811A/G (UNIVERSAL)</v>
          </cell>
          <cell r="D2452" t="str">
            <v>VOLKSWAGEN: GOL / PARATI / FOX  -  1997 - 2001  -  EA111 AT - 1.0L 8V DOHC L4  -  GASOLINA  -  70 - 80</v>
          </cell>
        </row>
        <row r="2453">
          <cell r="A2453">
            <v>534010040</v>
          </cell>
          <cell r="B2453" t="str">
            <v>JOGO DE JUNTAS SUPERIOR MERIVA/CORSA/PALIO 8V</v>
          </cell>
          <cell r="C2453" t="str">
            <v>10110A/G (UNIVERSAL)
52220300 (AJUSA)
JS0590560/4 (MAHLE)</v>
          </cell>
          <cell r="D2453" t="str">
            <v>FORD: ECOSPORT / KA / FIESTA  -  2000 - 2016  -  ZETE ROCAM - 1.0L 8V SOHC L4  -  FLEX  -  70 - 90</v>
          </cell>
        </row>
        <row r="2454">
          <cell r="A2454">
            <v>534011070</v>
          </cell>
          <cell r="B2454" t="str">
            <v>JOGO DE JUNTAS SUPERIOR PALIO/SIENA/UNO/STRADA 1.0/1.5L 8V</v>
          </cell>
          <cell r="C2454" t="str">
            <v>40313A/G (UNIVERSAL)
79518 (SABO)
JS0250210/4 (MAHLE)</v>
          </cell>
          <cell r="D2454" t="str">
            <v>FIAT: ELBA / FIORINO / UNO / STRADA  -  1994 - 2004  -  FIASA - 1.0L 8V SOHC L4  -  ETANOL/GASOLINA  -  60 - 70
FIAT: ELBA / FIORINO / UNO / STRADA  -  1994 - 2004  -  FIASA - 1.5L 8V SOHC L4  -  ETANOL/GASOLINA  -  68 - 76</v>
          </cell>
        </row>
        <row r="2455">
          <cell r="A2455">
            <v>534012010</v>
          </cell>
          <cell r="B2455" t="str">
            <v>JOGO DE JUNTAS SUPERIOR GOL/SANTANA/SAVEIRO 1.6/1.8L AP</v>
          </cell>
          <cell r="C2455" t="str">
            <v>46014A/G (UNIVERSAL)
79543 (SABO)
JS0700680/4 (MAHLE)</v>
          </cell>
          <cell r="D2455" t="str">
            <v>VOLKSWAGEN: GOL / SAVEIRO / SANTANA  -  1994 - 2009  -  AP 1600 - 1.6L 8V SOHC L4  -  FLEX  -  90 - 95
VOLKSWAGEN: GOL / SAVEIRO / SANTANA  -  1994 - 2009  -  AP 1800 - 1.8L 8V SOH L4  -  FLEX  -  90 - 95</v>
          </cell>
        </row>
        <row r="2456">
          <cell r="A2456">
            <v>534013014</v>
          </cell>
          <cell r="B2456" t="str">
            <v>JOGO DE JUNTAS SUPERIOR 106/206/306 CITROEN C3 1.4L 02/03</v>
          </cell>
          <cell r="C2456" t="str">
            <v>30211A/G (UNIVERSAL)
52216500 (AJUSA)
JS0440060/4 (MAHLE)</v>
          </cell>
          <cell r="D2456" t="str">
            <v>CITROEN: C3  -  2003  -  …  -  TU3JP - 1.4L 8V SOHC L4  -  FLEX  -  75 - 80
CITROEN: C3  -  2003 - …  -  TU3JP - 1.4L 8V SOHC L4  -  FLEX  -  75 - 80
PEUGEOT: 106 / 206 / 306  -  2003  -  …  -  TU3JP - 1.4L 8V SOHC L4  -  FLEX  -  75 - 80
PEUGEOT: 106 / 206 / 306  -  2003 - …  -  TU3JP - 1.4L 8V SOHC L4  -  FLEX  -  75 - 80</v>
          </cell>
        </row>
        <row r="2457">
          <cell r="A2457">
            <v>534014070</v>
          </cell>
          <cell r="B2457" t="str">
            <v>JOGO DE JUNTAS SUPERIOR FIORINO/UNO MILLE/ELBA 1.3/1.5L</v>
          </cell>
          <cell r="C2457" t="str">
            <v>40312A/G (UNIVERSAL)
79487 (SABO)
JS0250020/4 (MAHLE)</v>
          </cell>
          <cell r="D2457" t="str">
            <v>FIAT: ELBA / FIORINO / UNO / PALIO / WEEKEND / SIENNA  -  1995 - 2004  -  FIASA - 1.5L 8V SOHC L4  -  ETANOL/GASOLINA  -  67 - 73</v>
          </cell>
        </row>
        <row r="2458">
          <cell r="A2458">
            <v>534015070</v>
          </cell>
          <cell r="B2458" t="str">
            <v>JOGO DE JUNTAS SUPERIOR PALIO/SIENA/DOBLO 1.4L 8V</v>
          </cell>
          <cell r="C2458" t="str">
            <v>40811A/G (UNIVERSAL)
52244600 (AJUSA)
JS0250340/4 (MAHLE)</v>
          </cell>
          <cell r="D2458" t="str">
            <v>FIAT: PALIO / BRAVA / DOBLO  -  2000  -  …  -  FIRE - 1.4L 8V SOHC L4  -  FLEX  -  85 - 90
FIAT: PALIO / BRAVA / DOBLO  -  2000 - …  -  FIRE - 1.4L 8V SOHC L4  -  FLEX  -  85 - 90</v>
          </cell>
        </row>
        <row r="2459">
          <cell r="A2459">
            <v>534016010</v>
          </cell>
          <cell r="B2459" t="str">
            <v>JOGO DE JUNTAS SUPERIOR GOL 1000 1.0L 16V AT</v>
          </cell>
          <cell r="C2459" t="str">
            <v>111057PKRF (BASTOS)
46812A/G (UNIVERSAL)
JM70550/4 (MAHLE)</v>
          </cell>
          <cell r="D2459" t="str">
            <v>VOLKSWAGEN: GOL / PARATI / FOX  -  1997  -  …  -  EA111 AT - 1.0L 16V DOHC L4  -  GASOLINA  -  70 - 80
VOLKSWAGEN: GOL / PARATI / FOX  -  1997 - …  -  EA111 AT - 1.0L 16V DOHC L4  -  GASOLINA  -  70 - 80</v>
          </cell>
        </row>
        <row r="2460">
          <cell r="A2460">
            <v>534017040</v>
          </cell>
          <cell r="B2460" t="str">
            <v>JOGO DE JUNTAS SUPERIOR MONZA/OMEGA/ASTRA 2.0/2.2L 8V</v>
          </cell>
          <cell r="C2460" t="str">
            <v>10813A/G (UNIVERSAL)
79532 (SABO)
JS0140272/4 (MAHLE)</v>
          </cell>
          <cell r="D2460" t="str">
            <v>GM: ASTRA  -  1998 - 2004  -  C20NE - 2.0L 8V SOHC L4  -  GASOLINA  -  116 - 121
GM: MONZA / ASTRA  -  1989 - 1998  -  C20NE - 2.0L 8V SOHC L4  -  ETANOL/GASOLINA  -  116 - 121
GM: MONZA / IPANEMA / KADETT  -  1989 - 1998  -  EFI - 2.0L 8V SOHC L4  -  ETANOL/GASOLINA  -  110 - 116
GM: MONZA / KADETT / OMEGA / SUPREMA / VECTRA  -  1989 - 1998  -  MPFI - 2.0L 8V SOHC L4  -  ETANOL/GASOLINA  -  110 - 116</v>
          </cell>
        </row>
        <row r="2461">
          <cell r="A2461">
            <v>534018010</v>
          </cell>
          <cell r="B2461" t="str">
            <v>JUNTA DE CABEÇOTE GOL/PARATI/SAVEIRO 1.4L/1.6L</v>
          </cell>
          <cell r="C2461" t="str">
            <v>111595pk (BASTOS)
46102SC (SPAAL)
46801A/G (UNIVERSAL)
82343FLEX (SABO)</v>
          </cell>
          <cell r="D2461" t="str">
            <v>VOLKSWAGEN: GOL / VOYAGE / FOX  -  2008  -  …  -  EA111 VHT - 1.6L 8V SOHC L4  -  GASOLINA  -  100 - 105
VOLKSWAGEN: GOL / VOYAGE / FOX  -  2008 - …  -  EA111 VHT - 1.6L 8V SOHC L4  -  GASOLINA  -  100 - 105
VOLKSWAGEN: KOMBI / GOLF / FOX / VOYAGE  -  2006 - 2019  -  EA111 - 1.4L 8V SOH L4  -  GASOLINA  -  78 - 80</v>
          </cell>
        </row>
        <row r="2462">
          <cell r="A2462">
            <v>534019010</v>
          </cell>
          <cell r="B2462" t="str">
            <v>JUNTA DE CABEÇOTE GOL 1000 1.0L 8V</v>
          </cell>
          <cell r="C2462" t="str">
            <v>111525pk (BASTOS)
46101SC (SPAAL)
46803A/G (UNIVERSAL)
82313FLEX (SABO)</v>
          </cell>
          <cell r="D2462" t="str">
            <v>VOLKSWAGEN: FOX / GOL / VOYAGE  -  2003  -  …  -  EA111 - 1.0L 8V SOHC L4  -  GASOLINA  -  70 - 75
VOLKSWAGEN: FOX / GOL / VOYAGE  -  2003 - …  -  EA111 - 1.0L 8V SOHC L4  -  GASOLINA  -  70 - 75
VOLKSWAGEN: GOL  -  2002  -  …  -  EA111 - 1.0L 8V SOHC L4  -  GASOLINA  -  70 - 75
VOLKSWAGEN: GOL  -  2002 - …  -  EA111 - 1.0L 8V SOHC L4  -  GASOLINA  -  70 - 75
VOLKSWAGEN: GOL / PARATI / FOX  -  1997  -  …  -  EA111 AT - 1.0L 16V DOHC L4  -  GASOLINA  -  70 - 80
VOLKSWAGEN: GOL / PARATI / FOX  -  1997 - …  -  EA111 AT - 1.0L 16V DOHC L4  -  GASOLINA  -  70 - 80
VOLKSWAGEN: GOL / PARATI / FOX  -  1997 - 2001  -  EA111 AT - 1.0L 16V DOHC L4  -  GASOLINA  -  70 - 80</v>
          </cell>
        </row>
        <row r="2463">
          <cell r="A2463">
            <v>534020070</v>
          </cell>
          <cell r="B2463" t="str">
            <v>JOGO DE JUNTAS SUPERIOR FIRE EVO 1.0L 8V</v>
          </cell>
          <cell r="C2463" t="str">
            <v>40812A/G (UNIVERSAL)
79410FLEX (SABO)
JS0250930/4 (MAHLE)</v>
          </cell>
          <cell r="D2463" t="str">
            <v>FIAT: 500 / FIORINO / GRAND SIENA / PUNTO  -  2009 - 2017  -  FIRE EVO - 1.4L 8V SOHC L4  -  FLEX  -  85 - 90
FIAT: GRAND SIENA / UNO  -  2009 - 2017  -  FIRE EVO - 1.0L 8V SOHC L4  -  FLEX  -  73 - 75</v>
          </cell>
        </row>
        <row r="2464">
          <cell r="A2464">
            <v>534021040</v>
          </cell>
          <cell r="B2464" t="str">
            <v>JOGO DE JUNTAS SUPERIOR CORSA/MONTANA ECONOFLEX 1.4L 8V</v>
          </cell>
          <cell r="C2464" t="str">
            <v>10410A/G (UNIVERSAL)
79357 (SABO)
JS0141130/4 (MAHLE)</v>
          </cell>
          <cell r="D2464" t="str">
            <v>GM: CORSA / MERIVA / MONTANA  -  2007 - 2012  -  ECONOFLEX - 1.4L 8V SOHC L4  -  FLEX  -  99 - 105</v>
          </cell>
        </row>
        <row r="2465">
          <cell r="A2465">
            <v>534022070</v>
          </cell>
          <cell r="B2465" t="str">
            <v>JOGO DE JUNTAS SUPERIOR FIORINO/UNO/FIAT 147/ELBA 1.3L</v>
          </cell>
          <cell r="C2465" t="str">
            <v>40311A/G (UNIVERSAL)
79487 (SABO)
JS0250020/4 (MAHLE)</v>
          </cell>
          <cell r="D2465" t="str">
            <v>FIAT: UNO / ELBA/ 147 / PREMIO / FIORINO / PANORAMA / 0GGI  -  1979 - 1991  -  FIASA - 1.3L 8V SOHC L4  -  ETANOL/GASOLINA  -  60 - 63</v>
          </cell>
        </row>
        <row r="2466">
          <cell r="A2466">
            <v>534023040</v>
          </cell>
          <cell r="B2466" t="str">
            <v>JOGO DE JUNTAS SUPERIOR ONIX/PRISMA SPE/4 1.0L 8V 2012</v>
          </cell>
          <cell r="C2466" t="str">
            <v>10013A/G (UNIVERSAL)
79417 (SABO)
JS0141020/4 (MAHLE)</v>
          </cell>
          <cell r="D2466" t="str">
            <v>GM: ONIX / PRISMA  -  2012 - …  -  SPE/4 - 1.0L 8V SOHC L4  -  FLEX  -  78 - 80</v>
          </cell>
          <cell r="E2466" t="str">
            <v/>
          </cell>
        </row>
        <row r="2467">
          <cell r="A2467">
            <v>534024030</v>
          </cell>
          <cell r="B2467" t="str">
            <v>JOGO DE JUNTAS SUPERIOR ESCORT 1.0/1.3L 83 / GOL 1000 92</v>
          </cell>
          <cell r="C2467" t="str">
            <v>11812A/G (UNIVERSAL)
JS0140240/4 (MAHLE)</v>
          </cell>
          <cell r="D2467" t="str">
            <v>GM: KADETT / MONZA  -  1991 - 1997  -  EFI - 1.8L 8V SOHC L4  -  ETANOL/GASOLINA  -  99 - 100</v>
          </cell>
        </row>
        <row r="2468">
          <cell r="A2468">
            <v>534025031</v>
          </cell>
          <cell r="B2468" t="str">
            <v>JOGO DE JUNTAS SUPERIOR CLIO/MEGANE/SCENIC K3J 1.4L</v>
          </cell>
          <cell r="C2468" t="str">
            <v>37811A/G (UNIVERSAL)
JS0180100/4 (MAHLE)</v>
          </cell>
          <cell r="D2468" t="str">
            <v>RENAULT: KANGOO  -  2002 - 2006  -  D4D - 1.0L 16V DOHC L4  -  GASOLINA  -  70 - 75
RENAULT: LIVINA / CLIO / FLUENCE / DUSTER / KANGOO  -  2002 - 2018  -  K4M - 1.6L 16V DOHC L4  -  FLEX  -  104 - 108</v>
          </cell>
        </row>
        <row r="2469">
          <cell r="A2469">
            <v>534026014</v>
          </cell>
          <cell r="B2469" t="str">
            <v>JUNTA DE CABEÇOTE 206/307/406/807 CITROEN C4/C5 2.0L 16V</v>
          </cell>
          <cell r="C2469" t="str">
            <v>1515141pk (BASTOS)
30303A/G (UNIVERSAL)
82411FLEX (SABO)
JCBPG22F (TAKAO)</v>
          </cell>
          <cell r="D2469" t="str">
            <v>CITROEN: C2 / C3  -  2000 - 2015  -  TU5JP4 - 1.6L 16V DOHC L4  -  FLEX  -  110 - 115
CITROEN: C4  -  2004  -  …  -  TU5JP4 - 1.6L 16V DOHC L4  -  FLEX  -  110 - 115
CITROEN: C4  -  2004 - …  -  TU5JP4 - 1.6L 16V DOHC L4  -  FLEX  -  110 - 115
CITROEN: C5 / XSARA  -  2000  -  …  -  EW10J4 - 2.0L 16V DOHC L4  -  GASOLINA
CITROEN: C5 / XSARA  -  2000 - …  -  EW10J4 - 2.0L 16V DOHC L4  -  GASOLINA
PEUGEOT: 206 / 307 / BERLINGO  -  2000 - 2015  -  TU5JP4 - 1.6L 16V DOHC L4  -  FLEX  -  110 - 115
PEUGEOT: 206 / 307 / BERLINGO  -  2000 / 2015  -  TU5JP4 - 1.6L 16V DOHC L4  -  FLEX  -  110 - 115
PEUGEOT: 307 / 406 / 407 / 807  -  2001 - 2005  -  EW10J4 - 2.0L 16V DOHC L4  -  GASOLINA</v>
          </cell>
        </row>
        <row r="2470">
          <cell r="A2470">
            <v>534027031</v>
          </cell>
          <cell r="B2470" t="str">
            <v>JOGO DE JUNTA MOTOR CLIO/SANDERO/LOGAN D4D 1.0L 16V</v>
          </cell>
          <cell r="C2470" t="str">
            <v>1510173pk (BASTOS)
37507A/G (UNIVERSAL)
80376FLEX (SABO)</v>
          </cell>
          <cell r="D2470" t="str">
            <v>RENAULT: MARCH / 206 / CLIO / KANGOO / LOGAN  -  2005 - 2016  -  D4D - 1.0L 16V DOHC L4  -  FLEX  -  70 - 74
RENAULT: SANDERO  -  2016 - 2016  -  D4D HI-POWER - 1.0L 16V SOHC L4  -  FLEX  -  77 - 80</v>
          </cell>
        </row>
        <row r="2471">
          <cell r="A2471">
            <v>534028031</v>
          </cell>
          <cell r="B2471" t="str">
            <v>JOGO DE JUNTA MOTOR CLIO/MEGANE/SCENIC K3J 1.4L</v>
          </cell>
          <cell r="C2471" t="str">
            <v>1510118PKR (BASTOS)
37805A/G (UNIVERSAL)</v>
          </cell>
          <cell r="D2471" t="str">
            <v>RENAULT: KANGOO  -  2002 - 2006  -  D4D - 1.0L 16V DOHC L4  -  GASOLINA  -  70 - 75
RENAULT: LIVINA / CLIO / FLUENCE / DUSTER / KANGOO  -  2002 - 2018  -  K4M - 1.6L 16V DOHC L4  -  FLEX  -  104 - 108</v>
          </cell>
        </row>
        <row r="2472">
          <cell r="A2472">
            <v>534029010</v>
          </cell>
          <cell r="B2472" t="str">
            <v>JOGO DE JUNTAS SUPERIOR KMBI/GOL/POLO 1.4</v>
          </cell>
          <cell r="C2472" t="str">
            <v>46912A/G (UNIVERSAL)
52231700 (AJUSA)
JS0701230/4 (MAHLE)</v>
          </cell>
          <cell r="D2472" t="str">
            <v>VOLKSWAGEN: KOMBI / GOLF / FOX / VOYAGE  -  2006 - 2019  -  EA111 - 1.4L 8V SOH L4  -  GASOLINA  -  78 - 80</v>
          </cell>
        </row>
        <row r="2473">
          <cell r="A2473">
            <v>534030040</v>
          </cell>
          <cell r="B2473" t="str">
            <v>JOGO DE JUNTAS SUPERIOR CORSA/CELTA VHC 1.0L 8V</v>
          </cell>
          <cell r="C2473" t="str">
            <v>10314A/G (UNIVERSAL)
1210123PKR (BASTOS)</v>
          </cell>
          <cell r="D2473" t="str">
            <v>GM: CELTA / CORSA / CLASSIC  -  2002 - 2013  -  VHC - 1.0L 8V SOHC L4  -  FLEX  -  77 - 78</v>
          </cell>
        </row>
        <row r="2474">
          <cell r="A2474">
            <v>534031031</v>
          </cell>
          <cell r="B2474" t="str">
            <v>JOGO DE JUNTAS SUPERIOR LOGAN/CLIO 1.0L 16V 2005</v>
          </cell>
          <cell r="C2474" t="str">
            <v>37513A/G (UNIVERSAL)
52204400 (AJUSA)
JS0180695/4 (MAHLE)</v>
          </cell>
          <cell r="D2474" t="str">
            <v>RENAULT: MARCH / 206 / CLIO / KANGOO / LOGAN  -  2005 - 2016  -  D4D - 1.0L 16V DOHC L4  -  FLEX  -  70 - 74
RENAULT: SANDERO  -  2016 - 2016  -  D4D HI-POWER - 1.0L 16V SOHC L4  -  FLEX  -  77 - 80</v>
          </cell>
        </row>
        <row r="2475">
          <cell r="A2475">
            <v>534032014</v>
          </cell>
          <cell r="B2475" t="str">
            <v>JOGO DE JUNTAS SUPERIOR PEUGEOT TU5JP4 1.6L 16V</v>
          </cell>
          <cell r="C2475" t="str">
            <v>30411A/G (UNIVERSAL)
52216800 (AJUSA)
JS0440000/4 (MAHLE)</v>
          </cell>
          <cell r="D2475" t="str">
            <v>CITROEN: C2 / C3  -  2000 - 2015  -  TU5JP4 - 1.6L 16V DOHC L4  -  FLEX  -  110 - 115
CITROEN: C4  -  2004  -  …  -  TU5JP4 - 1.6L 16V DOHC L4  -  FLEX  -  110 - 115
CITROEN: C4  -  2004 - …  -  TU5JP4 - 1.6L 16V DOHC L4  -  FLEX  -  110 - 115
PEUGEOT: 206 / 307 / BERLINGO  -  2000 - 2015  -  TU5JP4 - 1.6L 16V DOHC L4  -  FLEX  -  110 - 115
PEUGEOT: 206 / 307 / BERLINGO  -  2000 / 2015  -  TU5JP4 - 1.6L 16V DOHC L4  -  FLEX  -  110 - 115</v>
          </cell>
        </row>
        <row r="2476">
          <cell r="A2476">
            <v>534033031</v>
          </cell>
          <cell r="B2476" t="str">
            <v>JOGO DE JUNTA MOTOR CLIO/KANGOO/LOGAN 1.6L 8V</v>
          </cell>
          <cell r="C2476" t="str">
            <v>1510179PKR (BASTOS)
37806A/G (UNIVERSAL)</v>
          </cell>
          <cell r="D2476" t="str">
            <v>RENAULT: CLIO / EXPRESS / LOGAN / MEGANE / SANDERO / SYMBOL  -  1996 - 2016  -  K7M - 1.6L 8V SOHC L4  -  FLEX  -  98 - 106</v>
          </cell>
        </row>
        <row r="2477">
          <cell r="A2477">
            <v>534034070</v>
          </cell>
          <cell r="B2477" t="str">
            <v>JUNTA DE CABEÇOTE MOBI/UNO FIREFLY 1.0L 6V L3</v>
          </cell>
          <cell r="C2477" t="str">
            <v>141592pk (BASTOS)
40102A/G (UNIVERSAL)
40705SC (SPAAL)
82819FLEX (SABO)</v>
          </cell>
          <cell r="D2477" t="str">
            <v>CITROEN: C3  -  2016 - …  -  FIREFLY - 1.0L 6V SOHC L3  -  FLEX  -  71 - 75
FIAT: ARGO / MOBI / UNO  -  2016 - …  -  FIREFLY - 1.0L 6V SOHC L3  -  FLEX  -  71 - 75
PEUGEOT: 208  -  2020 - 2022  -  FIREFLY - 1.0L 6V DOHC L3  -  FLEX  -  71 - 75</v>
          </cell>
        </row>
        <row r="2478">
          <cell r="A2478">
            <v>534035070</v>
          </cell>
          <cell r="B2478" t="str">
            <v>JOGO DE JUNTAS SUPERIOR PALIO/SIENA/STRADA 1.6L 16V</v>
          </cell>
          <cell r="C2478" t="str">
            <v>40712A/G (UNIVERSAL)
79651 (SABO)
JS0250600/4 (MAHLE)</v>
          </cell>
          <cell r="D2478" t="str">
            <v>FIAT: PALIO / STRADA / BRAVA / MAREA / DOBLO  -  1996 - 2008  -  FIASA - 1.6L 16V DOHC L4  -  GASOLINA  -  100 - 106</v>
          </cell>
        </row>
        <row r="2479">
          <cell r="A2479">
            <v>534036010</v>
          </cell>
          <cell r="B2479" t="str">
            <v>JUNTA DE CABEÇOTE UP/FOX 1.0L 12V 2011/...</v>
          </cell>
          <cell r="C2479" t="str">
            <v>46703A/G (UNIVERSAL)</v>
          </cell>
          <cell r="D2479" t="str">
            <v>VOLKSWAGEN: GOL / UP / VOYAGE / FOX / POLO  -  2011  -  ...  -  EA211 - 1.0L 12V DOHC L3  -  FLEX  -  75 - 82
VOLKSWAGEN: GOL / UP / VOYAGE / FOX / POLO  -  2011 - ...  -  EA211 - 1.0L 12V DOHC L3  -  FLEX  -  75 - 82
VOLKSWAGEN: GOLF  -  2011  -  ...  -  EA211 - 1.0L 12V DOHC L3  -  FLEX  -  115 - 130
VOLKSWAGEN: GOLF  -  2011 - ...  -  EA211 - 1.0L 12V DOHC L3  -  FLEX  -  115 - 130</v>
          </cell>
        </row>
        <row r="2480">
          <cell r="A2480">
            <v>534037010</v>
          </cell>
          <cell r="B2480" t="str">
            <v>JOGO DE JUNTA MOTOR GOL/FOX/POLO G5 1.6L 8V - SEM RETENTOR</v>
          </cell>
          <cell r="C2480" t="str">
            <v>1110101pk (BASTOS)
46907A/G (UNIVERSAL)</v>
          </cell>
          <cell r="D2480" t="str">
            <v>FIAT: MAREA / MAREA WEEKEND / BRAVA  -  1999 - 2005  -  1.8L 16V DOHC L4  -  GASOLINA  -  130 - 135</v>
          </cell>
        </row>
        <row r="2481">
          <cell r="A2481">
            <v>534038030</v>
          </cell>
          <cell r="B2481" t="str">
            <v>JOGO DE JUNTAS SUPERIOR KA/FIESTA/COURIER 1.0L ENDURA</v>
          </cell>
          <cell r="C2481" t="str">
            <v>11818A/G (UNIVERSAL)
131033PKR (BASTOS)</v>
          </cell>
          <cell r="D2481" t="str">
            <v>FORD: COURIER  -  1997 - 1999  -  ENDURA - 1.0L 8V SOHC L4  -  GASOLINA  -  50 - 55
FORD: FIESTA  -  1996 - 1999  -  ENDURA - 1.0L 8V SOHC L4  -  GASOLINA  -  50 - 55
FORD: KA  -  1997 - 1999  -  ENDURA - 1.0L 8V SOHC L4  -  GASOLINA  -  50 - 55</v>
          </cell>
        </row>
        <row r="2482">
          <cell r="A2482">
            <v>534039031</v>
          </cell>
          <cell r="B2482" t="str">
            <v>JOGO DE JUNTAS SUPERIOR CLIO/KANGOO/LOGANK K7M 1.6L 8V</v>
          </cell>
          <cell r="C2482" t="str">
            <v>37812A/G (UNIVERSAL)
JS0180400/4 (MAHLE)</v>
          </cell>
          <cell r="D2482" t="str">
            <v>RENAULT: CLIO / EXPRESS / LOGAN / MEGANE / SANDERO / SYMBOL  -  1996 - 2016  -  K7M - 1.6L 8V SOHC L4  -  FLEX  -  98 - 106</v>
          </cell>
        </row>
        <row r="2483">
          <cell r="A2483">
            <v>534040070</v>
          </cell>
          <cell r="B2483" t="str">
            <v>JOGO DE JUNTAS SUPERIOR PALIO/SIENA/DOBLO 1.3L 16V</v>
          </cell>
          <cell r="C2483" t="str">
            <v>141053PKRF (BASTOS)
40106ORSC (SPAAL)
40714A/G (UNIVERSAL)</v>
          </cell>
          <cell r="D2483" t="str">
            <v>FIAT: DOBLO / PALIO WEEKEND / SIENA / PALIO  -  1999 - 2007  -  FIRE - 1.3L 16V DOHC L4  -  GASOLINA  -  80 - 85
FIAT: PALIO / SIENA / PALIO WEEKEND  -  2000 - 2003  -  FIRE - 1.0L 16V DOHC L4  -  GASOLINA  -  70 - 75</v>
          </cell>
        </row>
        <row r="2484">
          <cell r="A2484">
            <v>534041030</v>
          </cell>
          <cell r="B2484" t="str">
            <v>JOGO DE JUNTA MOTOR FIESTA SE 1.0L 12V L3</v>
          </cell>
          <cell r="C2484" t="str">
            <v>11107A/G (UNIVERSAL)
131090pk (BASTOS)
JCFO10G (TAKAO)</v>
          </cell>
          <cell r="D2484" t="str">
            <v>FORD: FIESTA  -  2016 - 2019  -  ECOBOOST - 1.0L 12V DOHC L3  -  GASOLINA  -  120 - 125
FORD: KA / KA SEDAN  -  2014 - 2022  -  TI-VCT - 1.0L 12V DIHC L3  -  FLEX  -  80 - 85</v>
          </cell>
        </row>
        <row r="2485">
          <cell r="A2485">
            <v>534042010</v>
          </cell>
          <cell r="B2485" t="str">
            <v>JOGO DE JUNTA MOTOR GOL/SANTANA/QUANTUM AP 1.6L/1.8L</v>
          </cell>
          <cell r="C2485" t="str">
            <v>111047pk (BASTOS)
46006A/G (UNIVERSAL)
46807CBSC (SPAAL)
583722 (ELRING)
80224FLEX (SABO)</v>
          </cell>
          <cell r="D2485" t="str">
            <v>VOLKSWAGEN: APOLLO / GOL / LOGUS / PARATI  -  1995  -  …  -  AP 1800 - 1.8L 8V SOH L4  -  GASOLINA  -  98 - 100
VOLKSWAGEN: APOLLO / GOL / LOGUS / PARATI  -  1995 - …  -  AP 1800 - 1.8L 8V SOH L4  -  GASOLINA  -  98 - 100
VOLKSWAGEN: GOL / LOGUS / PARATI  -  1995  -  …  -  AP 1600 - 1.6L 8V SOHC L4  -  GASOLINA  -  90 - 95
VOLKSWAGEN: GOL / LOGUS / PARATI  -  1995 - …  -  AP 1600 - 1.6L 8V SOHC L4  -  GASOLINA  -  90 - 95</v>
          </cell>
        </row>
        <row r="2486">
          <cell r="A2486">
            <v>534043030</v>
          </cell>
          <cell r="B2486" t="str">
            <v>JOGO DE JUNTAS SUPERIOR ESCORT/MONDEO/FOCUS ZETEC 1.8L 16V</v>
          </cell>
          <cell r="C2486" t="str">
            <v>11911A/G (UNIVERSAL)
52158900 (AJUSA)
JS0590190/4 (MAHLE)</v>
          </cell>
          <cell r="D2486" t="str">
            <v>FORD: ESCORT  -  1997 - 2003  -  ZETEC-S - 1.8L 16V DOHC L4  -  GASOLINA  -  115 - 130
FORD: FOCUS  -  …  -  1999  -  ZETEC-S - 1.8L 16V DOHC L4  -  GASOLINA  -  115 - 130
FORD: FOCUS  -  … - 1999  -  ZETEC-S - 1.8L 16V DOHC L4  -  GASOLINA  -  115 - 130
FORD: MONDEO  -  1994 - 1996  -  ZETEC - 1.8L 16V DOHC L4  -  GASOLINA  -  115 - 130</v>
          </cell>
        </row>
        <row r="2487">
          <cell r="A2487">
            <v>534044045</v>
          </cell>
          <cell r="B2487" t="str">
            <v>JUNTA DE CABEÇOTE CIVIC D17A2 / D16W7 / D17A19 1.7L 16V</v>
          </cell>
          <cell r="C2487" t="str">
            <v>14401A/G (UNIVERSAL)
1515171pk (BASTOS)
82420FLEX (SABO)
JCBH17AF (TAKAO)</v>
          </cell>
          <cell r="D2487" t="str">
            <v>HONDA: CIVIC  -  2000 - 2006  -  D17Z2 - 1.7L 16V SOHC L4  -  GASOLINA  -  110 - 115
HONDA: CIVIC  -  2000 - 2006  -  D17Z3 - 1.7L 16V SOHC L4  -  GASOLINA  -  130 - 135</v>
          </cell>
        </row>
        <row r="2488">
          <cell r="A2488">
            <v>534045070</v>
          </cell>
          <cell r="B2488" t="str">
            <v>JOGO DE JUNTAS SUPERIOR PALIO/IDEA/STRADA ETORQ 1.6L 16V</v>
          </cell>
          <cell r="C2488" t="str">
            <v>141287PK (BASTOS)
40813A/G (UNIVERSAL)</v>
          </cell>
          <cell r="D2488" t="str">
            <v>FIAT: PALIO / IDEA / DOBLO / STRADA  -  2013  -  …  -  E-TORQ 1.6L 16V SOHC L4  -  GASOLINA  -  70 - 75
FIAT: PALIO / IDEA / DOBLO / STRADA  -  2013 - …  -  E-TORQ 1.6L 16V SOHC L4  -  GASOLINA  -  70 - 75</v>
          </cell>
        </row>
        <row r="2489">
          <cell r="A2489">
            <v>534046010</v>
          </cell>
          <cell r="B2489" t="str">
            <v>JOGO DE JUNTA MOTOR GOL 1000 AT 1.0L 8V</v>
          </cell>
          <cell r="C2489" t="str">
            <v>111053pk (BASTOS)
46106CBSC (SPAAL)
46805A/G (UNIVERSAL)
589570 (ELRING)</v>
          </cell>
          <cell r="D2489" t="str">
            <v>VOLKSWAGEN: GOL / PARATI / FOX  -  1997 - 2001  -  EA111 AT - 1.0L 16V DOHC L4  -  GASOLINA  -  70 - 80</v>
          </cell>
        </row>
        <row r="2490">
          <cell r="A2490">
            <v>534047010</v>
          </cell>
          <cell r="B2490" t="str">
            <v>JOGO DE JUNTA MOTOR GOL 1000 AT 1.0L 16V</v>
          </cell>
          <cell r="C2490" t="str">
            <v>111057pk (BASTOS)
46107CBSC (SPAAL)
46807A/G (UNIVERSAL)
589250 (ELRING)
80021 (SABO)</v>
          </cell>
          <cell r="D2490" t="str">
            <v>VOLKSWAGEN: GOL / PARATI / FOX  -  1997  -  …  -  EA111 AT - 1.0L 16V DOHC L4  -  GASOLINA  -  70 - 80
VOLKSWAGEN: GOL / PARATI / FOX  -  1997 - …  -  EA111 AT - 1.0L 16V DOHC L4  -  GASOLINA  -  70 - 80</v>
          </cell>
        </row>
        <row r="2491">
          <cell r="A2491">
            <v>534048014</v>
          </cell>
          <cell r="B2491" t="str">
            <v>JUNTA DE CABEÇOTE CITROEN TU3J/KFV/KFW/K6D 1.5L 8V</v>
          </cell>
          <cell r="C2491" t="str">
            <v>12503SC (SPAAL)
1515165pk (BASTOS)
18350 (ELRING)
30202A/G (UNIVERSAL)
82403FLEX (SABO)
JCBPG14F (TAKAO)</v>
          </cell>
          <cell r="D2491" t="str">
            <v>CITROEN: C3  -  2003  -  …  -  TU3JP - 1.4L 8V SOHC L4  -  FLEX  -  75 - 80
CITROEN: C3  -  2003 - …  -  TU3JP - 1.4L 8V SOHC L4  -  FLEX  -  75 - 80
PEUGEOT: 106 / 206 / 306  -  2003  -  …  -  TU3JP - 1.4L 8V SOHC L4  -  FLEX  -  75 - 80
PEUGEOT: 106 / 206 / 306  -  2003 - …  -  TU3JP - 1.4L 8V SOHC L4  -  FLEX  -  75 - 80</v>
          </cell>
        </row>
        <row r="2492">
          <cell r="A2492">
            <v>534049014</v>
          </cell>
          <cell r="B2492" t="str">
            <v>JUNTA DE CABEÇOTE  PEUGEOT 206/307 TU5P4 1.6L 16V</v>
          </cell>
          <cell r="C2492" t="str">
            <v>1515134pk (BASTOS)
30402A/G (UNIVERSAL)
82432FLEX (SABO)
JCBPG16F (TAKAO)</v>
          </cell>
          <cell r="D2492" t="str">
            <v>CITROEN/PEUGEOT: AIRCROSS / C3 / C3 PICASSO / 208  -  2012 - 2018  -  TU4M - 1.5L 8V SOHC L4  -  FLEX  -  89 - 95
CITROEN/PEUGEOT: AIRCROSS / C3 / C3 PICASSO / XSARA PICASSO / XSARA / 206 / 207 / 307 /  -  2003  -  2021  -  TU5JP4 - 1.6L 16V DOHC L4  -  FLEX  -  115 - 122
CITROEN/PEUGEOT: AIRCROSS / C3 / C3 PICASSO / XSARA PICASSO / XSARA / 206 / 207 / 307 /  -  2003 - 2021  -  TU5JP4 - 1.6L 16V DOHC L4  -  FLEX  -  115 - 122
CITROEN: C2 / C3  -  2000 - 2015  -  TU5JP4 - 1.6L 16V DOHC L4  -  FLEX  -  110 - 115
CITROEN: C4  -  2004  -  …  -  TU5JP4 - 1.6L 16V DOHC L4  -  FLEX  -  110 - 115
CITROEN: C4  -  2004 - …  -  TU5JP4 - 1.6L 16V DOHC L4  -  FLEX  -  110 - 115
PEUGEOT: 206 / 307 / BERLINGO  -  2000 - 2015  -  TU5JP4 - 1.6L 16V DOHC L4  -  FLEX  -  110 - 115
PEUGEOT: 206 / 307 / BERLINGO  -  2000 / 2015  -  TU5JP4 - 1.6L 16V DOHC L4  -  FLEX  -  110 - 115</v>
          </cell>
        </row>
        <row r="2493">
          <cell r="A2493">
            <v>534050014</v>
          </cell>
          <cell r="B2493" t="str">
            <v>JOGO DE JUNTAS SUPERIOR 307/406 CITROEN XSARA 2000 C/RETEN.</v>
          </cell>
          <cell r="C2493" t="str">
            <v>30511A/GR (UNIVERSAL)
52196200 (AJUSA)
JS0660000/4 (MAHLE)</v>
          </cell>
          <cell r="D2493" t="str">
            <v>CITROEN: C5 / XSARA  -  2000  -  …  -  EW10J4 - 2.0L 16V DOHC L4  -  GASOLINA  -  130 - 135
CITROEN: C5 / XSARA  -  2000 - …  -  EW10J4 - 2.0L 16V DOHC L4  -  GASOLINA  -  130 - 135
PEUGEOT: 307 / 406 / 407 / 807  -  2001 - 2005  -  EW10J4 - 2.0L 16V DOHC L4  -  GASOLINA  -  130 - 135</v>
          </cell>
        </row>
        <row r="2494">
          <cell r="A2494">
            <v>534051040</v>
          </cell>
          <cell r="B2494" t="str">
            <v>JOGO DE JUNTAS SUPERIOR CORSA 1.0L 16V</v>
          </cell>
          <cell r="C2494" t="str">
            <v>10311A/G (UNIVERSAL)
79519 (SABO)
JS0140142/4 (MAHLE)</v>
          </cell>
          <cell r="D2494" t="str">
            <v>GM: CORSA  -  1999  -  …  -  MPFI - 1.0L 8V SOHC L4  -  GASOLINA  -  70 - 72
GM: CORSA  -  1999 - …  -  MPFI - 1.0L 8V SOHC L4  -  GASOLINA  -  70 - 72</v>
          </cell>
        </row>
        <row r="2495">
          <cell r="A2495">
            <v>534052030</v>
          </cell>
          <cell r="B2495" t="str">
            <v>JOGO DE JUNTAS SUPERIOR FIESTA SE 1.0L L3</v>
          </cell>
          <cell r="C2495" t="str">
            <v>11113A/G (UNIVERSAL)
131097PKR (BASTOS)</v>
          </cell>
          <cell r="D2495" t="str">
            <v>FORD: FIESTA  -  2016 - 2019  -  ECOBOOST - 1.0L 12V DOHC L3  -  GASOLINA  -  120 - 125
FORD: KA / KA SEDAN  -  2014 - 2022  -  TI-VCT - 1.0L 12V DIHC L3  -  FLEX  -  80 - 85</v>
          </cell>
        </row>
        <row r="2496">
          <cell r="A2496">
            <v>534053030</v>
          </cell>
          <cell r="B2496" t="str">
            <v>JOGO DE JUNTAS SUPERIOR ECOSPORT/FIESTA SIGMA 1.5/1.6L 16V</v>
          </cell>
          <cell r="C2496" t="str">
            <v>11913A/G (UNIVERSAL)
JS0591210/4 (MAHLE)</v>
          </cell>
          <cell r="D2496" t="str">
            <v>FORD: ECOSPORT  -  2012 - …  -  SIGMA - 1.6L 16V DOHC L4  -  FLEX  -  130 - 135
FORD: FOCUS / FIESTA  -  …  -  2013  -  SIGMA - 1.6L 16V DOHC L4  -  GASOLINA  -  130 - 135
FORD: FOCUS / FIESTA  -  … - 2013  -  SIGMA - 1.6L 16V DOHC L4  -  GASOLINA  -  130 - 135
FORD: KA / FIESTA  -  2013  -  …  -  SIGMA - 1.5L 16V DOHC L4  -  FLEX  -  110 - 115
FORD: KA / FIESTA  -  2013 - …  -  SIGMA - 1.5L 16V DOHC L4  -  FLEX  -  110 - 115</v>
          </cell>
        </row>
        <row r="2497">
          <cell r="A2497">
            <v>534054014</v>
          </cell>
          <cell r="B2497" t="str">
            <v>JOGO DE JUNTA MOTOR 206/306 TU3J 1.4L 8V</v>
          </cell>
          <cell r="C2497" t="str">
            <v>12508CBSC (SPAAL)
1510165pk (BASTOS)
30205A/G (UNIVERSAL)
JCPG13 (TAKAO)</v>
          </cell>
          <cell r="D2497" t="str">
            <v>CITROEN: C3  -  2003  -  …  -  TU3JP - 1.4L 8V SOHC L4  -  FLEX  -  75 - 80
CITROEN: C3  -  2003 - …  -  TU3JP - 1.4L 8V SOHC L4  -  FLEX  -  75 - 80
PEUGEOT: 106 / 206 / 306  -  2003  -  …  -  TU3JP - 1.4L 8V SOHC L4  -  FLEX  -  75 - 80
PEUGEOT: 106 / 206 / 306  -  2003 - …  -  TU3JP - 1.4L 8V SOHC L4  -  FLEX  -  75 - 80</v>
          </cell>
        </row>
        <row r="2498">
          <cell r="A2498">
            <v>534055014</v>
          </cell>
          <cell r="B2498" t="str">
            <v>JOGO DE JUNTA MOTOR CITROEN XSARA/307 EW10J4/RFN 2.0L 16V</v>
          </cell>
          <cell r="C2498" t="str">
            <v>1510141pk (BASTOS)
30505A/GR (UNIVERSAL)
80411FLEX (SABO)</v>
          </cell>
          <cell r="D2498" t="str">
            <v>CITROEN: C5 / XSARA  -  2000  -  …  -  EW10J4 - 2.0L 16V DOHC L4  -  GASOLINA  -  130 - 135
CITROEN: C5 / XSARA  -  2000 - …  -  EW10J4 - 2.0L 16V DOHC L4  -  GASOLINA  -  130 - 135
PEUGEOT: 307 / 406 / 407 / 807  -  2001 - 2005  -  EW10J4 - 2.0L 16V DOHC L4  -  GASOLINA  -  130 - 135</v>
          </cell>
        </row>
        <row r="2499">
          <cell r="A2499">
            <v>534056031</v>
          </cell>
          <cell r="B2499" t="str">
            <v>JOGO DE JUNTA MOTOR RENAULT TWINGO CLIO D4D 700</v>
          </cell>
          <cell r="C2499" t="str">
            <v>37506A/G (UNIVERSAL)</v>
          </cell>
          <cell r="D2499" t="str">
            <v>RENAULT: CLIO  -  2001 - 2008  -  D7D - 1.0L 8V SOHC L4  -  GASOLINA  -  55 - 59
RENAULT: TWINGO  -  1998 - 1999  -  D4F - 1.2L 8V SOHC L4  -  GASOLINA  -  50 - 54</v>
          </cell>
        </row>
        <row r="2500">
          <cell r="A2500">
            <v>534057031</v>
          </cell>
          <cell r="B2500" t="str">
            <v>JOGO DE JUNTAS SUPERIOR CAPTUR/DUSTER/OROCH SCE H4M 1.6L 16V</v>
          </cell>
          <cell r="C2500" t="str">
            <v>15108602PKR (BASTOS)
37912A/G (UNIVERSAL)</v>
          </cell>
          <cell r="D2500" t="str">
            <v>RENAULT: CAPTUR / DUSTER / ORICH / SANDERO / SANDERO  -  2017 - …  -  SCE H4M - 1.6L 16V DOHC L4  -  FLEX  -  118 - 120
RENAULT: LOGAN  -  2017 - 2020  -  H4M - 1.6L 16V DOHC L4  -  FLEX  -  115 - 118</v>
          </cell>
        </row>
        <row r="2501">
          <cell r="A2501">
            <v>534058014</v>
          </cell>
          <cell r="B2501" t="str">
            <v>JOGO DE JUNTA MOTOR CITROEN XSARA/307 EW10J4/RFN 2.0L 16V</v>
          </cell>
          <cell r="C2501" t="str">
            <v>1510141pk (BASTOS)
30505A/G (UNIVERSAL)
80411FLEX (SABO)</v>
          </cell>
          <cell r="D2501" t="str">
            <v>RENAULT: TWINGO / KANGOO / CLIO  -  1996 - 2008  -  D7D - 1.0L 8V SOHC L4  -  GASOLINA  -  58 - 60</v>
          </cell>
        </row>
        <row r="2502">
          <cell r="A2502">
            <v>534059070</v>
          </cell>
          <cell r="B2502" t="str">
            <v>JOGO DE JUNTA MOTOR MOBI/UNO/ARGO FIREFLY 1.3L 16V</v>
          </cell>
          <cell r="C2502" t="str">
            <v>141093pk (BASTOS)
40108A/GR (UNIVERSAL)</v>
          </cell>
          <cell r="D2502" t="str">
            <v>FIAT: CHRONOS  -  2017 - …  -  FIREFLY - 1.3L 16V SOHC L4  -  FLEX  -  98 - 107</v>
          </cell>
        </row>
        <row r="2503">
          <cell r="A2503">
            <v>534060030</v>
          </cell>
          <cell r="B2503" t="str">
            <v>JUNTA DE CABEÇOTE FIESTA SE 1.0L 12V L3</v>
          </cell>
          <cell r="C2503" t="str">
            <v>11101A/G (UNIVERSAL)
11304SC (SPAAL)
131590pk (BASTOS)
82819FLEX (SABO)
JCBFO10G (TAKAO)</v>
          </cell>
          <cell r="D2503" t="str">
            <v>FORD: FIESTA  -  2016 - 2019  -  ECOBOOST - 1.0L 12V DOHC L3  -  GASOLINA  -  120 - 125
FORD: KA / KA SEDAN  -  2014 - 2022  -  TI-VCT - 1.0L 12V DIHC L3  -  FLEX  -  80 - 85</v>
          </cell>
        </row>
        <row r="2504">
          <cell r="A2504">
            <v>534061064</v>
          </cell>
          <cell r="B2504" t="str">
            <v>JOGO DE JUNTA MOTOR HB20 1.0L 12V</v>
          </cell>
          <cell r="C2504" t="str">
            <v>1510186pk (BASTOS)
19006A/GR (UNIVERSAL)</v>
          </cell>
          <cell r="D2504" t="str">
            <v>HYUNDAI: HB20  -  2012 - …  -  KAPPA - 1.0L 12V DOHC L3  -  FLEX  -  75 - 80</v>
          </cell>
        </row>
        <row r="2505">
          <cell r="A2505">
            <v>534062014</v>
          </cell>
          <cell r="B2505" t="str">
            <v>JOGO DE JUNTAS SUPERIOR 307/406 CITROEN XSARA 2000</v>
          </cell>
          <cell r="C2505" t="str">
            <v>30511A/G (UNIVERSAL)
52196200 (AJUSA)
JS0660000/4 (MAHLE)</v>
          </cell>
          <cell r="D2505" t="str">
            <v>CITROEN: C5 / XSARA  -  2000  -  …  -  EW10J4 - 2.0L 16V DOHC L4  -  GASOLINA  -  130 - 135
CITROEN: C5 / XSARA  -  2000 - …  -  EW10J4 - 2.0L 16V DOHC L4  -  GASOLINA  -  130 - 135
PEUGEOT: 307 / 406 / 407 / 807  -  2001 - 2005  -  EW10J4 - 2.0L 16V DOHC L4  -  GASOLINA  -  130 - 135</v>
          </cell>
        </row>
        <row r="2506">
          <cell r="A2506">
            <v>534063070</v>
          </cell>
          <cell r="B2506" t="str">
            <v>JOGO DE JUNTA MOTOR PALIO/SIENA/BRAVA 1.4L 8V</v>
          </cell>
          <cell r="C2506" t="str">
            <v>141079pk (BASTOS)
40806A/G (UNIVERSAL)
80198FLEX (SABO)</v>
          </cell>
          <cell r="D2506" t="str">
            <v>FIAT: PALIO / BRAVA / DOBLO  -  2000  -  …  -  FIRE - 1.4L 8V SOHC L4  -  FLEX  -  85 - 90
FIAT: PALIO / BRAVA / DOBLO  -  2000 - …  -  FIRE - 1.4L 8V SOHC L4  -  FLEX  -  85 - 90</v>
          </cell>
        </row>
        <row r="2507">
          <cell r="A2507">
            <v>534064010</v>
          </cell>
          <cell r="B2507" t="str">
            <v>JUNTA DE CABEÇOTE PASSAT/SANTANA/GOL AP 1.6/1.8L</v>
          </cell>
          <cell r="C2507" t="str">
            <v>111523pk (BASTOS)
46001A/G (UNIVERSAL)
46501FLEX (SABO)
46801SC (SPAAL)
561730 (ELRING)</v>
          </cell>
          <cell r="D2507" t="str">
            <v>VOLKSWAGEN: APOLLO / GOL / LOGUS / PARATI  -  1995  -  …  -  AP 1800 - 1.8L 8V SOH L4  -  GASOLINA  -  98 - 100
VOLKSWAGEN: APOLLO / GOL / LOGUS / PARATI  -  1995 - …  -  AP 1800 - 1.8L 8V SOH L4  -  GASOLINA  -  98 - 100
VOLKSWAGEN: GOL / LOGUS / PARATI  -  1995  -  …  -  AP 1600 - 1.6L 8V SOHC L4  -  GASOLINA  -  90 - 95
VOLKSWAGEN: GOL / LOGUS / PARATI  -  1995 - …  -  AP 1600 - 1.6L 8V SOHC L4  -  GASOLINA  -  90 - 95
VOLKSWAGEN: GOL / SAVEIRO / SANTANA  -  1994 - 2009  -  AP 1600 - 1.6L 8V SOHC L4  -  FLEX  -  90 - 95
VOLKSWAGEN: GOL / SAVEIRO / SANTANA  -  1994 - 2009  -  AP 1800 - 1.8L 8V SOH L4  -  FLEX  -  90 - 95</v>
          </cell>
        </row>
        <row r="2508">
          <cell r="A2508">
            <v>534065010</v>
          </cell>
          <cell r="B2508" t="str">
            <v>JOGO DE JUNTAS SUPERIOR SANTANA/QUANTUM 2.0L</v>
          </cell>
          <cell r="C2508" t="str">
            <v>111077PKR (BASTOS)
46013A/G (UNIVERSAL)</v>
          </cell>
          <cell r="D2508" t="str">
            <v>VOLKSWAGEN: GOL / PARATI / POINTER / SANTANA  -  1989  -  …  -  AP 2000 - 2.0L 8V SOHC L4  -  ETANOL/GASOLINA  -  100 - 125
VOLKSWAGEN: GOL / PARATI / POINTER / SANTANA  -  1989 - …  -  AP 2000 - 2.0L 8V SOHC L4  -  ETANOL/GASOLINA  -  100 - 125</v>
          </cell>
        </row>
        <row r="2509">
          <cell r="A2509">
            <v>534066010</v>
          </cell>
          <cell r="B2509" t="str">
            <v>JOGO DE JUNTA MOTOR PARATI/FOX/CROSSFOX EA111 1.4L/1.6L 8V</v>
          </cell>
          <cell r="C2509" t="str">
            <v>46905A/G (UNIVERSAL)</v>
          </cell>
          <cell r="D2509" t="str">
            <v>VOLKSWAGEN: KOMBI / GOLF / FOX / VOYAGE  -  2006 - 2019  -  EA111 - 1.4L 8V SOH L4  -  GASOLINA  -  78 - 80</v>
          </cell>
        </row>
        <row r="2510">
          <cell r="A2510">
            <v>534067030</v>
          </cell>
          <cell r="B2510" t="str">
            <v>JOGO DE JUNTA MOTOR KA/FIESTA ENDURA 1.0L</v>
          </cell>
          <cell r="C2510" t="str">
            <v>11208CBSC (SPAAL)
11808A/G (UNIVERSAL)
131033pk (BASTOS)
585063 (ELRING)
80283 (SABO)</v>
          </cell>
          <cell r="D2510" t="str">
            <v>FORD: COURIER  -  1997 - 1999  -  ENDURA - 1.0L 8V SOHC L4  -  GASOLINA  -  50 - 55
FORD: FIESTA  -  1996 - 1999  -  ENDURA - 1.0L 8V SOHC L4  -  GASOLINA  -  50 - 55
FORD: KA  -  1997 - 1999  -  ENDURA - 1.0L 8V SOHC L4  -  GASOLINA  -  50 - 55</v>
          </cell>
        </row>
        <row r="2511">
          <cell r="A2511">
            <v>534068045</v>
          </cell>
          <cell r="B2511" t="str">
            <v>JOGO DE JUNTAS SUPERIOR HONDA D15Z/D16Y 1.5/1.6L</v>
          </cell>
          <cell r="C2511" t="str">
            <v>14211A/GR (UNIVERSAL)
52151000 (AJUSA)
JS0510700/4 (MAHLE)</v>
          </cell>
          <cell r="D2511" t="str">
            <v>HONDA: CIVIC  -  1995 - 1999  -  D15Z - 1.5L 16V SOHC L4  -  GASOLINA  -  100 - 110
HONDA: CIVIC  -  1995 - 1999  -  D16Y - 1.6L 16V SOHC L4  -  GASOLINA  -  110 - 130</v>
          </cell>
        </row>
        <row r="2512">
          <cell r="A2512">
            <v>534069014</v>
          </cell>
          <cell r="B2512" t="str">
            <v>JUNTA DE CABEÇOTE CITROEN C3/208 PURETECH 1.2L 12V L3</v>
          </cell>
          <cell r="C2512" t="str">
            <v>15159605pk (BASTOS)
30203A/G (UNIVERSAL)</v>
          </cell>
          <cell r="D2512" t="str">
            <v>CITROEN: C3  -  2016 - 2021  -  PURETECH - 1.2L 12V DOHC L3  -  FLEX  -  85 - 90</v>
          </cell>
        </row>
        <row r="2513">
          <cell r="A2513">
            <v>534070031</v>
          </cell>
          <cell r="B2513" t="str">
            <v>JOGO DE JUNTAS SUPERIOR TWINGO/CLIO D4D 700/D4F 1149 CC 16V</v>
          </cell>
          <cell r="C2513" t="str">
            <v>37512A/G (UNIVERSAL)</v>
          </cell>
          <cell r="D2513" t="str">
            <v>RENAULT: CLIO  -  2001 - 2008  -  D7D - 1.0L 8V SOHC L4  -  GASOLINA  -  55 - 59
RENAULT: TWINGO  -  1998 - 1999  -  D4F - 1.2L 8V SOHC L4  -  GASOLINA  -  50 - 54</v>
          </cell>
        </row>
        <row r="2514">
          <cell r="A2514">
            <v>534071070</v>
          </cell>
          <cell r="B2514" t="str">
            <v>JOGO DE JUNTA MOTOR PALIO/IDEA/STRADA ETORQ 1.8L 16V</v>
          </cell>
          <cell r="C2514" t="str">
            <v>141089pk (BASTOS)
40817A/G (UNIVERSAL)</v>
          </cell>
          <cell r="D2514" t="str">
            <v>FIAT: BRAVO / DOBLO / IDEA / LINEA / STRADA / PUNTO  -  …  -  2013  -  E-TORQ - 1.8L 16V DOHC L4  -  GASOLINA  -  60 - 65
FIAT: BRAVO / DOBLO / IDEA / LINEA / STRADA / PUNTO  -  … - 2013  -  E-TORQ - 1.8L 16V DOHC L4  -  GASOLINA  -  60 - 65</v>
          </cell>
        </row>
        <row r="2515">
          <cell r="A2515">
            <v>534072031</v>
          </cell>
          <cell r="B2515" t="str">
            <v>JUNTA DE CABEÇOTE KWID/LOGAN SCE B4D 1.0L 12V L3</v>
          </cell>
          <cell r="C2515" t="str">
            <v>15158601pk (BASTOS)
37903A/G (UNIVERSAL)
82833FLEX (SABO)</v>
          </cell>
          <cell r="D2515" t="str">
            <v>RENAULT: SANDERO / LOGAN  -  2017 - …  -  B4D - 1.0L 12V DOHC L3  -  FLEX  -  79 - 82</v>
          </cell>
        </row>
        <row r="2516">
          <cell r="A2516">
            <v>534073010</v>
          </cell>
          <cell r="B2516" t="str">
            <v>JOGO DE JUNTA MOTOR NEW BEETLE 2.0L 8V</v>
          </cell>
          <cell r="C2516" t="str">
            <v>1110115pk (BASTOS)
46412A/G (UNIVERSAL)</v>
          </cell>
          <cell r="D2516" t="str">
            <v>VOLKSWAGEN: BORA / GOLF  -  2000 - 2010  -  EA113 - 2.0L 8V SOHC L4  -  GASOLINA  -  115 - 120
VOLKSWAGEN: NEW BEETLE  -  2000 - 2007  -  ML5 - 2.0L 8V SOHC L4  -  GASOLINA  -  115 - 120</v>
          </cell>
        </row>
        <row r="2517">
          <cell r="A2517">
            <v>534074010</v>
          </cell>
          <cell r="B2517" t="str">
            <v>JOGO DE JUNTAS SUPERIOR UP/FOX MTR CHYA 1.0L 8V</v>
          </cell>
          <cell r="C2517" t="str">
            <v>1110118PKRF (BASTOS)
46915A/G (UNIVERSAL)</v>
          </cell>
          <cell r="D2517" t="str">
            <v>VOLKSWAGEN: GOL / UP / VOYAGE / FOX / POLO  -  2014 - …  -  EA211 - 1.0L 12V DOHC L3  -  FLEX  -  75 - 82
VOLKSWAGEN: GOLF  -  2014 - …  -  EA211 - 1.0L 12V DOHC L3  -  FLEX  -  115 - 130</v>
          </cell>
        </row>
        <row r="2518">
          <cell r="A2518">
            <v>534075040</v>
          </cell>
          <cell r="B2518" t="str">
            <v>JUNTA DE CABEÇOTE CORSA/CELTA EFI 1.0L 8V</v>
          </cell>
          <cell r="C2518" t="str">
            <v>10201A/G (UNIVERSAL)
10902SC (SPAAL)
121517pk (BASTOS)
585880 (ELRING)
82232 (SABO)</v>
          </cell>
          <cell r="D2518" t="str">
            <v>GM: CELTA / CORSA / CLASSIC  -  2002 - 2013  -  VHC - 1.0L 16V SOHC L4  -  FLEX  -  77 - 78
GM: CORSA  -  1994 - 1996  -  EFI - 1.0L 8V SOHC L4  -  GASOLINA  -  50 - 52
GM: CORSA / CELTA  -  1999  -  …  -  MPFI - 1.0L 8V SOHC L4  -  GASOLINA  -  60 - 64
GM: CORSA / CELTA  -  1999 - …  -  MPFI - 1.0L 8V SOHC L4  -  GASOLINA  -  60 - 64</v>
          </cell>
        </row>
        <row r="2519">
          <cell r="A2519">
            <v>534076040</v>
          </cell>
          <cell r="B2519" t="str">
            <v>JOGO DE JUNTA MOTOR VECTRA/ASTRA MPFI 1.8L/2.0L 8V</v>
          </cell>
          <cell r="C2519" t="str">
            <v>10406A/G (UNIVERSAL)
10802SC (SPAAL)
121511pk (BASTOS)
16101FPSG (SABO)
540330 (ELRING)</v>
          </cell>
          <cell r="D2519" t="str">
            <v>GM: ASTRA  -  1998  -  …  -  X20XE - 2.0L 8V SOHC L4  -  FLEX  -  133 - 140
GM: ASTRA  -  1998 - …  -  X20XE - 2.0L 8V SOHC L4  -  FLEX  -  133 - 140
GM: ASTRA  -  1999  -  …  -  C18NE/C18YE - 1.8L 8V SOHC L4  -  GASOLINA  -  110 - 112
GM: ASTRA  -  1999 - …  -  C18NE/C18YE - 1.8L 8V SOHC L4  -  GASOLINA  -  110 - 112
GM: VECTRA  -  1997  -  …  -  MPFI - 2.0L 8V SOHC L4  -  GASOLINA  -  110 - 112
GM: VECTRA  -  1997 - …  -  MPFI - 2.0L 8V SOHC L4  -  GASOLINA  -  110 - 112
GM: VECTRA  -  1998  -  …  -  MPFI - 2.2L 8V L4  -  GASOLINA  -  120 - 122
GM: VECTRA  -  1998 - …  -  MPFI - 2.2L 8V L4  -  GASOLINA  -  120 - 122</v>
          </cell>
        </row>
        <row r="2520">
          <cell r="A2520">
            <v>534077040</v>
          </cell>
          <cell r="B2520" t="str">
            <v>JUNTA DE CABEÇOTE CELTA/CORSA/MONTANA MPFI 1.4L 8V</v>
          </cell>
          <cell r="C2520" t="str">
            <v>10703A/G (UNIVERSAL)
10904SC (SPAAL)
1215136pk (BASTOS)
584814 (ELRING)
82233 (SABO)</v>
          </cell>
          <cell r="D2520" t="str">
            <v>GM: AGILE / COBALT  -  2004  -  …  -  NLEV - 1.4L 8V SOHC L4  -  FLEX  -  97 - 102
GM: AGILE / COBALT  -  2004 - …  -  NLEV - 1.4L 8V SOHC L4  -  FLEX  -  97 - 102
GM: CORSA / MERIVA / MONTANA  -  2007 - 2012  -  ECONOFLEX - 1.4L 8V SOHC L4  -  FLEX  -  99 - 105
GM: ONIX / PRISMA  -  2012 - …  -  SPE/4 - 1.4L 8V SHC L4  -  FLEX  -  98 - 106</v>
          </cell>
          <cell r="E2520" t="str">
            <v/>
          </cell>
        </row>
        <row r="2521">
          <cell r="A2521">
            <v>534078040</v>
          </cell>
          <cell r="B2521" t="str">
            <v>JOGO DE JUNTAS SUPERIOR VECTRA/ASTRA MPFI 2.0/2.2L 16V</v>
          </cell>
          <cell r="C2521" t="str">
            <v>10513A/G (UNIVERSAL)
121087PKR (BASTOS)</v>
          </cell>
          <cell r="D2521" t="str">
            <v>GM: ASTRA  -  1999 - 2006  -  C20SEL - 2.0L 16V DOHC L4  -  GASOLINA  -  135 - 136
GM: VECTRA  -  1998  -  …  -  SFI - 2.0L 16V DOHC L4  -  GASOLINA  -  135 - 137
GM: VECTRA  -  1998  -  …  -  SFI - 2.2L 16V DOHC L4  -  GASOLINA  -  135 - 137
GM: VECTRA  -  1998 - …  -  SFI - 2.0L 16V DOHC L4  -  GASOLINA  -  135 - 137
GM: VECTRA  -  1998 - …  -  SFI - 2.2L 16V DOHC L4  -  GASOLINA  -  135 - 137
GM: ZAFIRA  -  2001 - 2008  -  SFI - 2.0L 16V DOHC L4  -  GASOLINA  -  135 - 136</v>
          </cell>
        </row>
        <row r="2522">
          <cell r="A2522">
            <v>534079030</v>
          </cell>
          <cell r="B2522" t="str">
            <v>JUNTA DE CABEÇOTE KA/FIESTA/COURIER 1.0L 8V ZETEC ROCAM</v>
          </cell>
          <cell r="C2522" t="str">
            <v>11001SC (SPAAL)
11102A/G (UNIVERSAL)
122992 (ELRING)
131545pk (BASTOS)
82292 (SABO)</v>
          </cell>
          <cell r="D2522" t="str">
            <v>FORD: ECOSPORT / KA / FIESTA  -  2000 - 2016  -  ZETE ROCAM - 1.0L 8V SOHC L4  -  FLEX  -  70 - 90</v>
          </cell>
        </row>
        <row r="2523">
          <cell r="A2523">
            <v>534080030</v>
          </cell>
          <cell r="B2523" t="str">
            <v>JUNTA DE CABEÇOTE KA/FIESTA/COURIER 1.6L 8V ZETEC ROCAM</v>
          </cell>
          <cell r="C2523" t="str">
            <v>11002SC (SPAAL)
11103A/G (UNIVERSAL)
123015 (ELRING)
131547pk (BASTOS)
82293 (SABO)</v>
          </cell>
          <cell r="D2523" t="str">
            <v>FORD: FIESTA / FOCUS / ECOSPORT / COURIER  -  1999 - 2019  -  ZETE ROCAM - 1.6L 8V SOHC L4  -  FLEX  -  100 - 111</v>
          </cell>
        </row>
        <row r="2524">
          <cell r="A2524">
            <v>534081030</v>
          </cell>
          <cell r="B2524" t="str">
            <v>JOGO DE JUNTA MOTOR KA/FIESTA/COURIER 1.6L 8V ZETEC ROCAM</v>
          </cell>
          <cell r="C2524" t="str">
            <v>11005BISC (SPAAL)
11106A/G (UNIVERSAL)
123016 (ELRING)
131047pk (BASTOS)
80378 (SABO)</v>
          </cell>
          <cell r="D2524" t="str">
            <v>FORD: FIESTA / FOCUS / ECOSPORT / COURIER  -  1999 - 2019  -  ZETE ROCAM - 1.6L 8V SOHC L4  -  FLEX  -  100 - 111</v>
          </cell>
        </row>
        <row r="2525">
          <cell r="A2525">
            <v>534082030</v>
          </cell>
          <cell r="B2525" t="str">
            <v>JUNTA DE CABEÇOTE ESCORT/DEL REY CHT 1.6L</v>
          </cell>
          <cell r="C2525" t="str">
            <v>11302FLEX (SABO)
11702SC (SPAAL)
11802A/G (UNIVERSAL)
131505pk (BASTOS)
555661 (ELRING)</v>
          </cell>
          <cell r="D2525" t="str">
            <v>FORD: ESCORT / COLCER II  -  1983  -  …  -  CHT - 1.6L 8V SOHC L4  -  ETANOL/GASOLINA  -  70 - 75
FORD: ESCORT / COLCER II  -  1983 - …  -  CHT - 1.6L 8V SOHC L4  -  ETANOL/GASOLINA  -  70 - 75
FORD: GOL  -  1990  -  …  -  CHT - 1.6L 8V SOHC L4  -  ETANOL/GASOLINA  -  70 - 75
FORD: GOL  -  1990 - …  -  CHT - 1.6L 8V SOHC L4  -  ETANOL/GASOLINA  -  70 - 75
FORD: PAMPA / DEL REY / VERONA  -  1990  -  …  -  CHT - 1.6L 8V SOHC L4  -  ETANOL/GASOLINA  -  70 - 75
FORD: PAMPA / DEL REY / VERONA  -  1990 - …  -  CHT - 1.6L 8V SOHC L4  -  ETANOL/GASOLINA  -  70 - 75</v>
          </cell>
        </row>
        <row r="2526">
          <cell r="A2526">
            <v>534083069</v>
          </cell>
          <cell r="B2526" t="str">
            <v>JUNTA DE CABEÇOTE COROLLA VVTI 1ZZFE 1.6/1.8L 16V</v>
          </cell>
          <cell r="C2526" t="str">
            <v>15101A/G (UNIVERSAL)
1515146pk (BASTOS)
82336FLEX (SABO)
JCBTO16CF (TAKAO)</v>
          </cell>
          <cell r="D2526" t="str">
            <v>TOYOTA: COROLLA  -  2002 - 2008  -  1ZZFE - 1.8L 16V DOHC L4  -  GASOLINA  -  130 - 135
TOYOTA: COROLLA  -  2002 - 2009  -  3ZZFE - 1.8L 16V DOHC L4  -  GASOLINA  -  110 - 115</v>
          </cell>
        </row>
        <row r="2527">
          <cell r="A2527">
            <v>534084014</v>
          </cell>
          <cell r="B2527" t="str">
            <v>JOGO DE JUNTA MOTOR 206/307 TUSP4 NFU/N6A C/ RETENTOR</v>
          </cell>
          <cell r="C2527" t="str">
            <v>1510134pk (BASTOS)
30405A/GR (UNIVERSAL)
JCPG16 (TAKAO)</v>
          </cell>
          <cell r="D2527" t="str">
            <v>CITROEN: C2 / C3  -  2000 - 2015  -  TU5JP4 - 1.6L 16V DOHC L4  -  FLEX  -  110 - 115
CITROEN: C4  -  2004  -  …  -  TU5JP4 - 1.6L 16V DOHC L4  -  FLEX  -  110 - 115
CITROEN: C4  -  2004 - …  -  TU5JP4 - 1.6L 16V DOHC L4  -  FLEX  -  110 - 115
PEUGEOT: 206 / 307 / BERLINGO  -  2000 - 2015  -  TU5JP4 - 1.6L 16V DOHC L4  -  FLEX  -  110 - 115
PEUGEOT: 206 / 307 / BERLINGO  -  2000 / 2015  -  TU5JP4 - 1.6L 16V DOHC L4  -  FLEX  -  110 - 115</v>
          </cell>
        </row>
        <row r="2528">
          <cell r="A2528">
            <v>534085031</v>
          </cell>
          <cell r="B2528" t="str">
            <v>JUNTA DE CABEÇOTE TWINGO/CLIO D4D 1.0L 16V</v>
          </cell>
          <cell r="C2528" t="str">
            <v>12601SC (SPAAL)
151587pk (BASTOS)
177230 (ELRING)
37501A/G (UNIVERSAL)
82291C (SABO)
JCBRE09 (TAKAO)</v>
          </cell>
          <cell r="D2528" t="str">
            <v>RENAULT: CLIO  -  2001 - 2008  -  D7D - 1.0L 8V SOHC L4  -  GASOLINA  -  55 - 59
RENAULT: MARCH / 206 / CLIO / KANGOO / LOGAN  -  2005 - 2016  -  D4D - 1.0L 16V DOHC L4  -  FLEX  -  70 - 74
RENAULT: SANDERO  -  2016 - 2016  -  D4D HI-POWER - 1.0L 16V SOHC L4  -  FLEX  -  77 - 80
RENAULT: TWINGO  -  1998 - 1999  -  D4F - 1.2L 8V SOHC L4  -  GASOLINA  -  50 - 54</v>
          </cell>
        </row>
        <row r="2529">
          <cell r="A2529">
            <v>534086031</v>
          </cell>
          <cell r="B2529" t="str">
            <v>JUNTA DE CABEÇOTE CLIO/KANGOO/MEGANE K7M 1.6L 8V</v>
          </cell>
          <cell r="C2529" t="str">
            <v>14201SC (SPAAL)
1515114pk (BASTOS)
219611 (ELRING)
37803A/G (UNIVERSAL)
JCBRE16 (TAKAO)</v>
          </cell>
          <cell r="D2529" t="str">
            <v>RENAULT: CLIO / EXPRESS / LOGAN / MEGANE / SANDERO / SYMBOL  -  1996 - 2016  -  K7M - 1.6L 8V SOHC L4  -  FLEX  -  98 - 106</v>
          </cell>
        </row>
        <row r="2530">
          <cell r="A2530">
            <v>534087070</v>
          </cell>
          <cell r="B2530" t="str">
            <v>JUNTA DE CABEÇOTE MOBI/UNO/ARGO FIREFLY 1.3L 16V</v>
          </cell>
          <cell r="C2530" t="str">
            <v>141593pk (BASTOS)
360140 (ELRING)
40104A/G (UNIVERSAL)
40710SC (SPAAL)
JCBFI13AM (TAKAO)</v>
          </cell>
          <cell r="D2530" t="str">
            <v>FIAT: CHRONOS  -  2017 - …  -  FIREFLY - 1.3L 16V SOHC L4  -  FLEX  -  98 - 107</v>
          </cell>
        </row>
        <row r="2531">
          <cell r="A2531">
            <v>534088070</v>
          </cell>
          <cell r="B2531" t="str">
            <v>JOGO DE JUNTA MOTOR MOBI/NOVO UNO 1.0L 6V S/ RETENTOR</v>
          </cell>
          <cell r="C2531" t="str">
            <v>141092pk (BASTOS)
40105A/G (UNIVERSAL)</v>
          </cell>
          <cell r="D2531" t="str">
            <v>CITROEN: C3  -  2016 - …  -  FIREFLY - 1.0L 6V SOHC L3  -  FLEX  -  71 - 75
FIAT: ARGO / MOBI / UNO  -  2016 - …  -  FIREFLY - 1.0L 6V SOHC L3  -  FLEX  -  71 - 75
PEUGEOT: 208  -  2020 - 2022  -  FIREFLY - 1.0L 6V DOHC L3  -  FLEX  -  71 - 75</v>
          </cell>
        </row>
        <row r="2532">
          <cell r="A2532">
            <v>534089070</v>
          </cell>
          <cell r="B2532" t="str">
            <v>JUNTA DE CABEÇOTE PALIO/SIENA/BRAVA 1.4L 8V</v>
          </cell>
          <cell r="C2532" t="str">
            <v>141579pk (BASTOS)
40101SC (SPAAL)
40202A/G (UNIVERSAL)
82321FLEX (SABO)</v>
          </cell>
          <cell r="D2532" t="str">
            <v>FIAT: PALIO / BRAVA / DOBLO  -  2000  -  …  -  FIRE - 1.4L 8V SOHC L4  -  FLEX  -  85 - 90
FIAT: PALIO / BRAVA / DOBLO  -  2000 - …  -  FIRE - 1.4L 8V SOHC L4  -  FLEX  -  85 - 90</v>
          </cell>
        </row>
        <row r="2533">
          <cell r="A2533">
            <v>534090070</v>
          </cell>
          <cell r="B2533" t="str">
            <v>JUNTA DE CABEÇOTE UNO MILLE/PALIO FIASA 1.3/1.5L</v>
          </cell>
          <cell r="C2533" t="str">
            <v>141503pk (BASTOS)
40302A/G (UNIVERSAL)
40402SC (SPAAL)
51201FLEX (SABO)
569300 (ELRING)</v>
          </cell>
          <cell r="D2533" t="str">
            <v>FIAT: ELBA / FIORINO / UNO / PALIO / WEEKEND / SIENNA  -  1995 - 2004  -  FIASA - 1.5L 8V SOHC L4  -  ETANOL/GASOLINA  -  67 - 73
FIAT: ELBA / FIORINO / UNO / STRADA  -  1994 - 2004  -  FIASA - 1.0L 8V SOHC L4  -  ETANOL/GASOLINA  -  60 - 70
FIAT: ELBA / FIORINO / UNO / STRADA  -  1994 - 2004  -  FIASA - 1.5L 8V SOHC L4  -  ETANOL/GASOLINA  -  68 - 76</v>
          </cell>
        </row>
        <row r="2534">
          <cell r="A2534">
            <v>534091070</v>
          </cell>
          <cell r="B2534" t="str">
            <v>JUNTA DE CABEÇOTE PALIO FIRE 1.0L 16V</v>
          </cell>
          <cell r="C2534" t="str">
            <v>104316 (ELRING)
141553pk (BASTOS)
40102SC (SPAAL)
40703A/G (UNIVERSAL)
82268FLEX (SABO)</v>
          </cell>
          <cell r="D2534" t="str">
            <v>FIAT: DOBLO / PALIO WEEKEND / SIENA / PALIO  -  1999 - 2007  -  FIRE - 1.3L 16V DOHC L4  -  GASOLINA  -  80 - 85
FIAT: PALIO / SIENA / PALIO WEEKEND  -  2000 - 2003  -  FIRE - 1.0L 16V DOHC L4  -  GASOLINA  -  70 - 75</v>
          </cell>
        </row>
        <row r="2535">
          <cell r="A2535">
            <v>534092070</v>
          </cell>
          <cell r="B2535" t="str">
            <v>JUNTA DE CABEÇOTE PALIO 1.6L 16V</v>
          </cell>
          <cell r="C2535" t="str">
            <v>141515pk (BASTOS)
40403SC (SPAAL)
40701A/G (UNIVERSAL)
710380 (ELRING)
82254 (SABO)
JCBFI19M (TAKAO)</v>
          </cell>
          <cell r="D2535" t="str">
            <v>FIAT: PALIO / STRADA / BRAVA / MAREA / DOBLO  -  1996 - 2008  -  FIASA - 1.6L 16V DOHC L4  -  GASOLINA  -  100 - 106</v>
          </cell>
        </row>
        <row r="2536">
          <cell r="A2536">
            <v>534093070</v>
          </cell>
          <cell r="B2536" t="str">
            <v>JOGO DE JUNTA MOTOR PALIO MPI 1.6L 16V</v>
          </cell>
          <cell r="C2536" t="str">
            <v>141033pk (BASTOS)
40706A/G (UNIVERSAL)
40805CBSC (SPAAL)
589980 (ELRING)
80334 (SABO)</v>
          </cell>
          <cell r="D2536" t="str">
            <v>FIAT: PALIO / STRADA / BRAVA / MAREA / DOBLO  -  1996 - 2008  -  FIASA - 1.6L 16V DOHC L4  -  GASOLINA  -  100 - 106</v>
          </cell>
        </row>
        <row r="2537">
          <cell r="A2537">
            <v>534094040</v>
          </cell>
          <cell r="B2537" t="str">
            <v>JOGO DE JUNTAS SUPERIOR ONIX/PRISMA SPE/4 1.4L 8V</v>
          </cell>
          <cell r="C2537" t="str">
            <v>100212CBRVML (SPAAL)
10412A/G (UNIVERSAL)
50149700 (AJUSA)
79357 (SABO)
JS0142050/4 (MAHLE)</v>
          </cell>
          <cell r="D2537" t="str">
            <v>GM: AGILE / COBALT  -  2004  -  …  -  NLEV - 1.4L 8V SOHC L4  -  FLEX  -  97 - 102
GM: AGILE / COBALT  -  2004 - …  -  NLEV - 1.4L 8V SOHC L4  -  FLEX  -  97 - 102
GM: ONIX / PRISMA  -  2012 - …  -  SPE/4 - 1.4L 8V SHC L4  -  FLEX  -  98 - 106</v>
          </cell>
          <cell r="E2537" t="str">
            <v/>
          </cell>
        </row>
        <row r="2538">
          <cell r="A2538">
            <v>534095070</v>
          </cell>
          <cell r="B2538" t="str">
            <v>JOGO DE JUNTAS SUPERIOR TIPO 1.6L 8V</v>
          </cell>
          <cell r="C2538" t="str">
            <v>141217PK (BASTOS)
40711A/G (UNIVERSAL)</v>
          </cell>
          <cell r="D2538" t="str">
            <v>FIAT: TIPO  -  1993 - 1997  -  M3 - 1.6L 8V SOHC L4  -  GASOLINA  -  70 - 76</v>
          </cell>
        </row>
        <row r="2539">
          <cell r="A2539">
            <v>534096070</v>
          </cell>
          <cell r="B2539" t="str">
            <v>JOGO DE JUNTAS SUPERIOR KA/FIESTA ENDURA 1.3L</v>
          </cell>
          <cell r="C2539" t="str">
            <v>11819A/G (UNIVERSAL)
131029PK (BASTOS)</v>
          </cell>
          <cell r="D2539" t="str">
            <v>FORD: COURIER  -  1997 - 1999  -  ENDURA - 1.3L 8V SOHC L4  -  GASOLINA  -  60 - 65
FORD: FIESTA  -  1996 - 1999  -  ENDURA - 1.3L 8V SOHC L4  -  GASOLINA  -  60 - 65
FORD: KA  -  1997 - 1999  -  ENDURA - 1.3L 8V SOHC L4  -  GASOLINA  -  60 - 65</v>
          </cell>
        </row>
        <row r="2540">
          <cell r="A2540">
            <v>534097045</v>
          </cell>
          <cell r="B2540" t="str">
            <v>JOGO DE JUNTA MOTOR CIVIC D17A2 / D16W7 / D17A19 1.7L 16V</v>
          </cell>
          <cell r="C2540" t="str">
            <v>14405A/G (UNIVERSAL)
1510146pk (BASTOS)</v>
          </cell>
          <cell r="D2540" t="str">
            <v>HONDA: CIVIC  -  2000 - 2006  -  D17Z2 - 1.7L 16V SOHC L4  -  GASOLINA  -  110 - 115
HONDA: CIVIC  -  2000 - 2006  -  D17Z3 - 1.7L 16V SOHC L4  -  GASOLINA  -  130 - 135</v>
          </cell>
        </row>
        <row r="2541">
          <cell r="A2541">
            <v>534098012</v>
          </cell>
          <cell r="B2541" t="str">
            <v>JOGO DE JUNTAS SUPERIOR AIRCROSS/BERLINGO EC5 1.6L 16V</v>
          </cell>
          <cell r="C2541" t="str">
            <v>30711A/G (UNIVERSAL)
52216800 (AJUSA)
JS0440000/4 (MAHLE)</v>
          </cell>
          <cell r="D2541" t="str">
            <v>CITROEN/PEUGEOT: AIRCROSS / C3 / C3 PICASSO / 208  -  2012 - 2018  -  TU4M - 1.5L 8V SOHC L4  -  FLEX  -  89 - 95
CITROEN/PEUGEOT: AIRCROSS / C3 / C3 PICASSO / XSARA PICASSO / XSARA / 206 / 207 / 307 /  -  2003  -  2021  -  TU5JP4 - 1.6L 16V DOHC L4  -  FLEX  -  115 - 122
CITROEN/PEUGEOT: AIRCROSS / C3 / C3 PICASSO / XSARA PICASSO / XSARA / 206 / 207 / 307 /  -  2003 - 2021  -  TU5JP4 - 1.6L 16V DOHC L4  -  FLEX  -  115 - 122</v>
          </cell>
        </row>
        <row r="2542">
          <cell r="A2542">
            <v>534099014</v>
          </cell>
          <cell r="B2542" t="str">
            <v>JOGO DE JUNTAS SUPERIOR 307 / C4 EW10A/RFJ04 2.0L 16V</v>
          </cell>
          <cell r="C2542" t="str">
            <v>1512141PKR (BASTOS)
30811A/G (UNIVERSAL)</v>
          </cell>
          <cell r="D2542" t="str">
            <v>CITROEN: C4 / C5 / C8 / XSARA PICASSO  -  2004  -  ...  -  EW10J4  -  FLEX  -  130 - 135
CITROEN: C4 / C5 / C8 / XSARA PICASSO  -  2004 - ...  -  EW10J4  -  FLEX  -  130 - 135
PEUGEOT: 308 / 406 / 407  -  2004  -  ...  -  EW10J4 - 2.0L 16V DOHC L4  -  FLEX  -  130 - 135
PEUGEOT: 308 / 406 / 407  -  2004 - ...  -  EW10J4 - 2.0L 16V DOHC L4  -  FLEX  -  130 - 135</v>
          </cell>
        </row>
        <row r="2543">
          <cell r="A2543">
            <v>534100031</v>
          </cell>
          <cell r="B2543" t="str">
            <v>JOGO DE JUNTA MOTOR CLIO/MEGANE/SCENIC K3J 1.4L</v>
          </cell>
          <cell r="C2543" t="str">
            <v>37805A/GR (UNIVERSAL)</v>
          </cell>
        </row>
        <row r="2544">
          <cell r="A2544">
            <v>534101031</v>
          </cell>
          <cell r="B2544" t="str">
            <v>JOGO DE JUNTA MOTOR CAPTUR/DUSTER/OROCH SCE H4M 1.6L 16V</v>
          </cell>
          <cell r="C2544" t="str">
            <v>15108602pk (BASTOS)
37908A/G (UNIVERSAL)</v>
          </cell>
        </row>
        <row r="2545">
          <cell r="A2545">
            <v>534102031</v>
          </cell>
          <cell r="B2545" t="str">
            <v>JOGO DE JUNTA MOTOR CLIO/KANGOO/MEGANE K7M 1.6L 8V</v>
          </cell>
          <cell r="C2545" t="str">
            <v>14206CBSC (SPAAL)
1510114pk (BASTOS)
37806A/GR (UNIVERSAL)</v>
          </cell>
        </row>
        <row r="2546">
          <cell r="A2546">
            <v>534103070</v>
          </cell>
          <cell r="B2546" t="str">
            <v>JOGO DE JUNTA MOTOR FIRE EVO 1.0L 8V</v>
          </cell>
          <cell r="C2546" t="str">
            <v>141086pk (BASTOS)
40809A/G (UNIVERSAL)</v>
          </cell>
        </row>
        <row r="2547">
          <cell r="A2547">
            <v>534104010</v>
          </cell>
          <cell r="B2547" t="str">
            <v>JUNTA DE CABEÇOTE GOLF/PASSAT 20V</v>
          </cell>
          <cell r="C2547" t="str">
            <v>111583pk (BASTOS)
46202MLS (UNIVERSAL)
JCBAU18F (TAKAO)</v>
          </cell>
        </row>
        <row r="2548">
          <cell r="A2548">
            <v>534105010</v>
          </cell>
          <cell r="B2548" t="str">
            <v>JOGO DE JUNTA MOTOR UP/FOX CHYA/CHYB</v>
          </cell>
          <cell r="C2548" t="str">
            <v>46909A/G (UNIVERSAL)</v>
          </cell>
        </row>
        <row r="2549">
          <cell r="A2549">
            <v>534106030</v>
          </cell>
          <cell r="B2549" t="str">
            <v>JOGO DE JUNTA MOTOR ESCORT/MONDEO/FOCUS ZETEC 1.8L 16V</v>
          </cell>
          <cell r="C2549" t="str">
            <v>11906A/G (UNIVERSAL)
131071pk (BASTOS)</v>
          </cell>
        </row>
        <row r="2550">
          <cell r="A2550">
            <v>534107014</v>
          </cell>
          <cell r="B2550" t="str">
            <v>JOGO DE JUNTA MOTOR 3008/308 CITROEN C4/C5 THP EP6 1.6L 16V</v>
          </cell>
          <cell r="C2550" t="str">
            <v>15109602ml (BASTOS)
30606A/G (UNIVERSAL)</v>
          </cell>
        </row>
        <row r="2551">
          <cell r="A2551">
            <v>534108070</v>
          </cell>
          <cell r="B2551" t="str">
            <v>JOGO DE JUNTA MOTOR MOBI/STRADA/FIORINO FIRE EVO 1.0/1.4L 8V</v>
          </cell>
          <cell r="C2551" t="str">
            <v>141085pk (BASTOS)
40707A/G (UNIVERSAL)</v>
          </cell>
        </row>
        <row r="2552">
          <cell r="A2552">
            <v>534109031</v>
          </cell>
          <cell r="B2552" t="str">
            <v>JOGO DE JUNTAS SUPERIOR SCENIC/LAGUNA F4R/F4P 2.0L 16V</v>
          </cell>
          <cell r="C2552" t="str">
            <v>37311A/G (UNIVERSAL)</v>
          </cell>
        </row>
        <row r="2553">
          <cell r="A2553">
            <v>534110010</v>
          </cell>
          <cell r="B2553" t="str">
            <v>JOGO DE JUNTAS SUPERIOR GOL POWER 1.0L 16V</v>
          </cell>
          <cell r="C2553" t="str">
            <v>46814A/G (UNIVERSAL)</v>
          </cell>
        </row>
        <row r="2554">
          <cell r="A2554">
            <v>534111010</v>
          </cell>
          <cell r="B2554" t="str">
            <v>JOGO DE JUNTA MOTOR GOLF/BORA/PASSAT TURBO 1.8L 16V</v>
          </cell>
          <cell r="C2554" t="str">
            <v>1110114PK (BASTOS)
46405A/G (UNIVERSAL)</v>
          </cell>
        </row>
        <row r="2555">
          <cell r="A2555">
            <v>534112040</v>
          </cell>
          <cell r="B2555" t="str">
            <v>JUNTA DE CABEÇOTE CRUZE ECOTEC F18D4 1.8L 16V</v>
          </cell>
          <cell r="C2555" t="str">
            <v>10001A/G (UNIVERSAL)
1215164PK (BASTOS)
82435FLEX (SABO)</v>
          </cell>
        </row>
        <row r="2556">
          <cell r="A2556">
            <v>534113007</v>
          </cell>
          <cell r="B2556" t="str">
            <v>JUNTA DE CABEÇOTE LIVINA/SENTRA/TIIDA MR20/M4R 2.0L 16V</v>
          </cell>
          <cell r="C2556" t="str">
            <v>151560pk (BASTOS)
355120 (ELRING)
75003A/G (UNIVERSAL)
82817FLEX (SABO)
JCBD18F (TAKAO)</v>
          </cell>
        </row>
        <row r="2557">
          <cell r="A2557">
            <v>534114040</v>
          </cell>
          <cell r="B2557" t="str">
            <v>JUNTA DE CABEÇOTE ONIX/TRACKER ECOTEC TURBO 1.0L 12V</v>
          </cell>
          <cell r="C2557" t="str">
            <v>10003A/G (UNIVERSAL)
1210173pk (BASTOS)</v>
          </cell>
        </row>
        <row r="2558">
          <cell r="A2558">
            <v>534115040</v>
          </cell>
          <cell r="B2558" t="str">
            <v>JUNTA DE CABEÇOTE CORSA/MERIVA OHC 1.0L 8V</v>
          </cell>
          <cell r="C2558" t="str">
            <v>10102A/G (UNIVERSAL)
10902SC (SPAAL)
121517pk (BASTOS)
585880 (ELRING)
82232 (SABO)</v>
          </cell>
        </row>
        <row r="2559">
          <cell r="A2559">
            <v>534116040</v>
          </cell>
          <cell r="B2559" t="str">
            <v>JOGO DE JUNTA MOTOR MERIVA/CORSA/PALIO 1.8L 8V</v>
          </cell>
          <cell r="C2559" t="str">
            <v>10105A/G (UNIVERSAL)
1215117pk (BASTOS)
82234 (SABO)</v>
          </cell>
        </row>
        <row r="2560">
          <cell r="A2560">
            <v>534117040</v>
          </cell>
          <cell r="B2560" t="str">
            <v>JUNTA DE CABEÇOTE MONZA/KADETT/VECTRA 2.0/2.2L 16V</v>
          </cell>
          <cell r="C2560" t="str">
            <v>10803A/G (UNIVERSAL)
121587pk (BASTOS)
919594 (ELRING)</v>
          </cell>
        </row>
        <row r="2561">
          <cell r="A2561">
            <v>534118030</v>
          </cell>
          <cell r="B2561" t="str">
            <v>JOGO DE JUNTA MOTOR KA/FIESTA/ECOSPORT 1.0L 8V ZETEC ROCAM</v>
          </cell>
          <cell r="C2561" t="str">
            <v>11004BISC (SPAAL)
11105A/G (UNIVERSAL)
122900 (ELRING)
131045pk (BASTOS)
80377 (SABO)</v>
          </cell>
        </row>
        <row r="2562">
          <cell r="A2562">
            <v>534119030</v>
          </cell>
          <cell r="B2562" t="str">
            <v>JOGO DE JUNTA MOTOR MONDEO/ECOSPORT DURATEC 2.0L 16V</v>
          </cell>
          <cell r="C2562" t="str">
            <v>11605A/G (UNIVERSAL)
131077pk (BASTOS)</v>
          </cell>
        </row>
        <row r="2563">
          <cell r="A2563">
            <v>534120030</v>
          </cell>
          <cell r="B2563" t="str">
            <v>JOGO DE JUNTAS SUPERIOR ECOSPORT SIGMA 1.6L 16V S/ RETEN.</v>
          </cell>
          <cell r="C2563" t="str">
            <v>11914A/G (UNIVERSAL)</v>
          </cell>
        </row>
        <row r="2564">
          <cell r="A2564">
            <v>534121030</v>
          </cell>
          <cell r="B2564" t="str">
            <v>JOGO DE JUNTAS SUPERIOR KA/FIESTA/COURIER ZETEC 1.4L 16V</v>
          </cell>
          <cell r="C2564" t="str">
            <v>11712A/G (UNIVERSAL)</v>
          </cell>
        </row>
        <row r="2565">
          <cell r="A2565">
            <v>534122064</v>
          </cell>
          <cell r="B2565" t="str">
            <v>JUNTA DE CABEÇOTE HB20 1.0L 12V</v>
          </cell>
          <cell r="C2565" t="str">
            <v>1515186pk (BASTOS)
19002A/G (UNIVERSAL)
82814FLEX (SABO)
JCBK10AF (TAKAO)</v>
          </cell>
        </row>
        <row r="2566">
          <cell r="A2566">
            <v>534123069</v>
          </cell>
          <cell r="B2566" t="str">
            <v>JOGO DE JUNTAS SUPERIOR FIELDER VVTI 1.6/1.8L 16V</v>
          </cell>
          <cell r="C2566" t="str">
            <v>15211A/GR (UNIVERSAL)</v>
          </cell>
        </row>
        <row r="2567">
          <cell r="A2567">
            <v>534124070</v>
          </cell>
          <cell r="B2567" t="str">
            <v>JOGO DE JUNTAS SUPERIOR MOBI/ARGO/CRONOS 1.3L 16V</v>
          </cell>
          <cell r="C2567" t="str">
            <v>40210A/GR (UNIVERSAL)</v>
          </cell>
        </row>
        <row r="2568">
          <cell r="A2568">
            <v>534125014</v>
          </cell>
          <cell r="B2568" t="str">
            <v>JOGO DE JUNTA MOTOR CITROEN C4/307 EW10A/RFJ04 2.0L 16V</v>
          </cell>
          <cell r="C2568" t="str">
            <v>15109606pk (BASTOS)
30805A/G (UNIVERSAL)</v>
          </cell>
        </row>
        <row r="2569">
          <cell r="A2569">
            <v>534126070</v>
          </cell>
          <cell r="B2569" t="str">
            <v>JOGO DE JUNTA MOTOR PALIO/UNO MILLE 1.0L 8V 99/02</v>
          </cell>
          <cell r="C2569" t="str">
            <v>141029pk (BASTOS)
40408CBSC (SPAAL)
40708A/G (UNIVERSAL)
576724 (ELRING)
80269 (SABO)</v>
          </cell>
        </row>
        <row r="2570">
          <cell r="A2570">
            <v>534127010</v>
          </cell>
          <cell r="B2570" t="str">
            <v>JOGO DE JUNTA MOTOR GOL/SANTANA/SAVEIRO 1.6L/1.8L AP</v>
          </cell>
          <cell r="C2570" t="str">
            <v>111061pk (BASTOS)
46008A/G (UNIVERSAL)
46908CBSC (SPAAL)
583722 (ELRING)
80353FLEX (SABO)</v>
          </cell>
        </row>
        <row r="2571">
          <cell r="A2571">
            <v>534130010</v>
          </cell>
          <cell r="B2571" t="str">
            <v>JOGO DE JUNTAS SUPERIOR GOL/BORA 2.0L 8V SEM RETENTOR</v>
          </cell>
          <cell r="C2571" t="str">
            <v>46406A/G (UNIVERSAL)</v>
          </cell>
        </row>
        <row r="2572">
          <cell r="A2572">
            <v>536001030</v>
          </cell>
          <cell r="B2572" t="str">
            <v>KIT DE DISTRIBUIÇÃO COMPLETO FORD ZETEC ROCAM FOCUS 1.0 1.6L</v>
          </cell>
          <cell r="C2572" t="str">
            <v>129-9 (Aplic)
35043 (SCHADEK)
AT3083 (ANROI)
OK0003 (CEDRAZ)</v>
          </cell>
          <cell r="D2572" t="str">
            <v>FORD: ECOSPORT/COURIER/FOCUS  -  2000  -  ...  -  ZETEC ROCAM 1.0L/1.6L  -  GASOLINA
FORD: ECOSPORT/COURIER/FOCUS  -  2000 - ...  -  ZETEC ROCAM 1.0L/1.6L  -  GASOLINA</v>
          </cell>
        </row>
        <row r="2573">
          <cell r="A2573">
            <v>536002030</v>
          </cell>
          <cell r="B2573" t="str">
            <v>KIT DE DISTRIBUIÇÃO COMPLETO MITSUBISHI 4M41 3.2L 16V L200</v>
          </cell>
          <cell r="C2573" t="str">
            <v>AT8284 (ANROI)
OK0084 (CEDRAZ)</v>
          </cell>
          <cell r="D2573" t="str">
            <v>MITSUBISHI: L200 TRITON  -  2010  -  …  -  4M41 3.2L 16V  -  DIESEL
MITSUBISHI: L200 TRITON  -  2010 - …  -  4M41 3.2L 16V  -  DIESEL
MITSUBISHI: PAJERO DAKAR  -  2010  -  …  -  4M41 3.2L 16V  -  DIESEL
MITSUBISHI: PAJERO DAKAR  -  2010 - …  -  4M41 3.2L 16V  -  DIESEL</v>
          </cell>
        </row>
        <row r="2574">
          <cell r="A2574">
            <v>536003010</v>
          </cell>
          <cell r="B2574" t="str">
            <v>KIT DE DISTRIBUIÇÃO PARCIAL AUDI/ VW 1.8/ 2.0 TFSI A3/A4</v>
          </cell>
          <cell r="C2574" t="str">
            <v>28105 (FRONTIER)
35004 (SCHADEK)
AT8240 (ANROI)
OK0079 (CEDRAZ)</v>
          </cell>
          <cell r="D2574" t="str">
            <v>AUDI: A3/ A4/ A5 / Q3/ Q5  -  2008  -  …  -  EA888 TFSI 1.8/ 2.0L  -  GASOLINA
AUDI: A3/ A4/ A5 / Q3/ Q5  -  2008 - …  -  EA888 TFSI 1.8/ 2.0L  -  GASOLINA
VOLKSWAGEN: GOLF/ JETTA/ PASSAT  -  2011  -  ...  -  EA888 TSI 2.0  -  GASOLINA
VOLKSWAGEN: GOLF/ JETTA/ PASSAT  -  2011 - ...  -  EA888 TSI 2.0  -  GASOLINA</v>
          </cell>
        </row>
        <row r="2575">
          <cell r="A2575">
            <v>536004070</v>
          </cell>
          <cell r="B2575" t="str">
            <v>KIT DE DISTRIBUIÇÃO COMPLETO FIAT PALIO 1.6/1.8 16V E-TORQ</v>
          </cell>
          <cell r="C2575" t="str">
            <v>27236 (FRONTIER)
35035 (SCHADEK)
AT8245 (ANROI)</v>
          </cell>
          <cell r="D2575" t="str">
            <v>FIAT: PALIO / PUNTO / STRADA / IDEA / SIENA / LINEA / BRAVO  -  2011  -  ...  -  ETORQ 1.6/ 1.8L 16V  -  FLEX
FIAT: PALIO / PUNTO / STRADA / IDEA / SIENA / LINEA / BRAVO  -  2011 - ...  -  ETORQ 1.6/ 1.8L 16V  -  FLEX</v>
          </cell>
        </row>
        <row r="2576">
          <cell r="A2576">
            <v>536005098</v>
          </cell>
          <cell r="B2576" t="str">
            <v>KIT DE DISTRIBUIÇÃO PARCIAL TOYOTA COROLLA 1.6L/1.8L</v>
          </cell>
          <cell r="C2576" t="str">
            <v>AT8241 (ANROI)
OK0009 (CEDRAZ)</v>
          </cell>
          <cell r="D2576" t="str">
            <v>TOYOTA: COROLLA/ FIELDER  -  2002 - 2011  -  3ZZFE/ 1ZZFE 1.6L/1.8L 16V  -  GASOLINA/ FLEX</v>
          </cell>
        </row>
        <row r="2577">
          <cell r="A2577">
            <v>536006098</v>
          </cell>
          <cell r="B2577" t="str">
            <v>KIT DE DISTRIBUIÇÃO PARCIAL TOYOTA ETIOS 1.3L/1.5L - S/ ENGR</v>
          </cell>
          <cell r="C2577" t="str">
            <v>35149 (SCHADEK)
71269 (FRONTIER)
AT8276P (ANROI)
OK0071P (CEDRAZ)</v>
          </cell>
          <cell r="D2577" t="str">
            <v>TOYOTA: ETIOS  -  2013  -  …  -  1.3L/1.5L 16V  -  FLEX
TOYOTA: ETIOS  -  2013 - …  -  1.3L/1.5L 16V  -  FLEX</v>
          </cell>
        </row>
        <row r="2578">
          <cell r="A2578">
            <v>536007098</v>
          </cell>
          <cell r="B2578" t="str">
            <v>KIT DE DISTRIBUIÇÃO COMPLETO COROLLA 1.6L/1.8L</v>
          </cell>
          <cell r="C2578" t="str">
            <v>35143 (SCHADEK)
AT8241P (ANROI)
OK0009P (CEDRAZ)</v>
          </cell>
          <cell r="D2578" t="str">
            <v>TOYOTA: COROLLA  -  2002 - 2011  -  3ZZFE/1ZZFE 1.6L/1.8L 16V  -  GASOLINA</v>
          </cell>
        </row>
        <row r="2579">
          <cell r="A2579">
            <v>536008007</v>
          </cell>
          <cell r="B2579" t="str">
            <v>KIT DE DISTRIBUIÇÃO COMPLETO FRONTIER 2.5L 16V YD25</v>
          </cell>
          <cell r="C2579" t="str">
            <v>29373 (FRONTIER)
35126 (SCHADEK)
AT8249 (ANROI)
OK0049CP (CEDRAZ)</v>
          </cell>
          <cell r="D2579" t="str">
            <v>NISSAN: FRONTIER/ PATHFINDER  -  2007 - 2012  -  YD25 SELL 2.5L 16V  -  DIESEL  -  185 - 190</v>
          </cell>
        </row>
        <row r="2580">
          <cell r="A2580">
            <v>536009020</v>
          </cell>
          <cell r="B2580" t="str">
            <v>KIT DE DISTRIBUIÇÃO PARCIAL SPRINTER OM651 2.2L 16V</v>
          </cell>
        </row>
        <row r="2580">
          <cell r="D2580" t="str">
            <v>MERCEDES BENZ: SPRINTER  -  2012 - …  -  OM651 2.2L 16V  -  DIESEL</v>
          </cell>
        </row>
        <row r="2581">
          <cell r="A2581">
            <v>536010064</v>
          </cell>
          <cell r="B2581" t="str">
            <v>KIT DE DISTRIBUIÇÃO PARCIAL KAPPA 1.0L 12V 3CIL HB20</v>
          </cell>
          <cell r="C2581" t="str">
            <v>AT8285 (ANROI)
OK0085P (CEDRAZ)</v>
          </cell>
          <cell r="D2581" t="str">
            <v>HYUNDAI: HB20  -  2013  -  …  -  KAPPA 1.0L 12V  -  FLEX
HYUNDAI: HB20  -  2013 - …  -  KAPPA 1.0L 12V  -  FLEX
KIA: PICANTO  -  2012 - …  -  KAPPA 1.0L 12V  -  FLEX</v>
          </cell>
        </row>
        <row r="2582">
          <cell r="A2582">
            <v>536011070</v>
          </cell>
          <cell r="B2582" t="str">
            <v>KIT DE DISTRIBUIÇÃO PARCIAL FIAT FIREFLY 1.0L 12V 3CIL UNO</v>
          </cell>
          <cell r="C2582" t="str">
            <v>OK00155P (CEDRAZ)</v>
          </cell>
          <cell r="D2582" t="str">
            <v>CITROEN: C3  -  2022 - …  -  FIREFLY 1.0L 6V 3CIL.  -  FLEX
FIAT: CRONOS / ARGO / MOBI / PULSE / STRADA / UNO  -  2017 - …  -  FIREFLY 1.0L / 1.3L 6V / 8V  -  FLEX</v>
          </cell>
        </row>
        <row r="2583">
          <cell r="A2583">
            <v>536012012</v>
          </cell>
          <cell r="B2583" t="str">
            <v>KIT DE DISTRIBUIÇÃO PARCIAL PEUGEOT 208/308 1.6L THP</v>
          </cell>
          <cell r="C2583" t="str">
            <v>AT8290 (ANROI)
OK0086 (CEDRAZ)</v>
          </cell>
          <cell r="D2583" t="str">
            <v>CITROEN: DS3 / DS4 / DS5 / C4 LOUNGE  -  2010  -  ...  -  THP 1.6L  -  GASOLINA
CITROEN: DS3 / DS4 / DS5 / C4 LOUNGE  -  2010 - ...  -  THP 1.6L  -  GASOLINA
PEUGEOT: 5008 / 308 / RCZ / 408 / 508 / 2008 / 208  -  2012  -  ...  -  THP 1.6L  -  GASOLINA
PEUGEOT: 5008 / 308 / RCZ / 408 / 508 / 2008 / 208  -  2012 - ...  -  THP 1.6L  -  GASOLINA</v>
          </cell>
        </row>
        <row r="2584">
          <cell r="A2584">
            <v>536013031</v>
          </cell>
          <cell r="B2584" t="str">
            <v>KIT DE DISTRIBUIÇÃO COMPLETO FORD TRANSIT PUMA 2.4L 16V</v>
          </cell>
          <cell r="C2584" t="str">
            <v>17121 (FRONTIER)
AT8275 (ANROI)
OK0019CP (CEDRAZ)</v>
          </cell>
          <cell r="D2584" t="str">
            <v>FORD: TRANSIT  -  2008 - 2012  -  PUMA 2.4L 16V  -  DIESEL
LAND ROVER: LAND ROVER DEFENDER II  -  2007  -  …  -  PUMA 2.4L 16V  -  DIESEL
LAND ROVER: LAND ROVER DEFENDER II  -  2007 - …  -  PUMA 2.4L 16V  -  DIESEL</v>
          </cell>
        </row>
        <row r="2585">
          <cell r="A2585">
            <v>536014054</v>
          </cell>
          <cell r="B2585" t="str">
            <v>KIT DE DISTRIBUIÇÃO PARCIAL HYUNDAI 1.6 16V HB20</v>
          </cell>
          <cell r="C2585" t="str">
            <v>35073 (SCHADEK)
AT8270 (ANROI)
OK0058 (CEDRAZ)</v>
          </cell>
          <cell r="D2585" t="str">
            <v>HYUNDAI: HB20 / ELANTRA / I30 / VELOSTER  -  2012 - …  -  MPI 1.6L 16V  -  FLEX
KIA: CERATO / SOUL  -  2009  -  …  -  MPI 1.6L 16V  -  FLEX
KIA: CERATO / SOUL  -  2009 - …  -  MPI 1.6L 16V  -  FLEX</v>
          </cell>
        </row>
        <row r="2586">
          <cell r="A2586">
            <v>536016030</v>
          </cell>
          <cell r="B2586" t="str">
            <v>KIT DE DISTRIBUIÇÃO COMPLETO FORD DURATORQ 2.2L 16V RANGER</v>
          </cell>
        </row>
        <row r="2586">
          <cell r="D2586" t="str">
            <v>FORD: TRANSIT / RANGER  -  2012-...  -  DURATORQ - 2.2L 16V DOHC L4  -  DIESEL  -  160 - 165</v>
          </cell>
        </row>
        <row r="2587">
          <cell r="A2587">
            <v>536017098</v>
          </cell>
          <cell r="B2587" t="str">
            <v>KIT DE DISTRIBUIÇÃO COMPLETO TOYOTA 1GDFTV 2.8L 16V L4 HILUX</v>
          </cell>
        </row>
        <row r="2587">
          <cell r="D2587" t="str">
            <v>TOYOTA: HILUX / HILUX SW  -  2016-2022  -  1GDFTV - 2.8L 16V DOHC L4  -  DIESEL  -  177 - 180</v>
          </cell>
        </row>
        <row r="2588">
          <cell r="A2588">
            <v>536018045</v>
          </cell>
          <cell r="B2588" t="str">
            <v>KIT DE DISTRIBUIÇÃO COMPLETO HONDA I-DSI 1.4L 8V L4 FIT</v>
          </cell>
        </row>
        <row r="2588">
          <cell r="D2588" t="str">
            <v>HONDA: FIT  -  2003-2008  -  I-DSI - 1.4L 8V SOHC L4  -  GASOLINA  -  80 - 85</v>
          </cell>
        </row>
        <row r="2589">
          <cell r="A2589">
            <v>536019031</v>
          </cell>
          <cell r="B2589" t="str">
            <v>KIT DE DISTRIBUIÇÃO COMPLETO RENAULT M9T 2.3L 16V L4 MASTER</v>
          </cell>
        </row>
        <row r="2589">
          <cell r="D2589" t="str">
            <v>NISSAN: FRONTIER  -  2005-...  -  M9T - 2.3L 16V DOHC L4  -  DIESEL  -  130 - 135
RENAULT: MASTER  -  2013-...  -  M9T - 2.3L 16V DOHC L4  -  DIESEL  -  130 - 135</v>
          </cell>
        </row>
        <row r="2590">
          <cell r="A2590">
            <v>536020009</v>
          </cell>
          <cell r="B2590" t="str">
            <v>KIT DE DISTRIBUIÇÃO COMPLETO SUZUKI 2.0L 16V L4 GRAND VITARA</v>
          </cell>
        </row>
        <row r="2590">
          <cell r="D2590" t="str">
            <v>SUZUKI: GRAND VITARA  -  1998-...  -  J20A - 2.0L 16C DOHC L4  -  GASOLINA  -  130 - 140</v>
          </cell>
        </row>
        <row r="2591">
          <cell r="A2591">
            <v>536021098</v>
          </cell>
          <cell r="B2591" t="str">
            <v>KIT DE DISTRIBUIÇÃO COMPLETO TOYOTA 3ZZ 1.6L 16V L4 COROLLA</v>
          </cell>
        </row>
        <row r="2592">
          <cell r="A2592">
            <v>536024007</v>
          </cell>
          <cell r="B2592" t="str">
            <v>KIT DE DISTRIBUIÇÃO COMPLETO NISSAN M4R 2.0L 16V L4 SENTRA</v>
          </cell>
        </row>
        <row r="2592">
          <cell r="D2592" t="str">
            <v>KIA: TIIDA / SENTRA  -  2005-...  -  M4R - 2.0L 16V DOHC L4  -  FLEX  -  140 - 145
RENAULT: FLUENCE  -  2005-...  -  M4R - 2.0L 16V DOHC L4  -  FLEX  -  140 - 145</v>
          </cell>
        </row>
        <row r="2593">
          <cell r="A2593">
            <v>536025030</v>
          </cell>
          <cell r="B2593" t="str">
            <v>KIT DE DISTRIBUIÇÃO COMPLETO FORD DURATEC 2.0L 16V ECOSPORT</v>
          </cell>
        </row>
        <row r="2593">
          <cell r="D2593" t="str">
            <v>FORD: ECOSPORT / FOCUS / MONDEO  -  2001-2018  -  DURATEC - 2.0L 16V DOHC L4  -  GASOLINA  -  140 - 145</v>
          </cell>
        </row>
        <row r="2594">
          <cell r="A2594">
            <v>536026032</v>
          </cell>
          <cell r="B2594" t="str">
            <v>KIT DE DISTRIBUIÇÃO COMPLETO DODGE HEMI 2.7L 24V V6 JOURNEY</v>
          </cell>
        </row>
        <row r="2594">
          <cell r="D2594" t="str">
            <v>DODGE: JOURNEY  -  2009-2015  -  HEMI - 2.7L 24V DOHC V6  -  GASOLINA  -  280 - 285</v>
          </cell>
        </row>
        <row r="2595">
          <cell r="A2595">
            <v>536028030</v>
          </cell>
          <cell r="B2595" t="str">
            <v>KIT DE DISTRIBUIÇÃO COMPLETO FORD DURATORQ 3.2L 20V  RANGER</v>
          </cell>
        </row>
        <row r="2595">
          <cell r="D2595" t="str">
            <v>FORD: RANGER  -  2012-...  -  DURATORQ - 3.2L 20V DOHC L5  -  DIESEL  -  200 - 210</v>
          </cell>
        </row>
        <row r="2596">
          <cell r="A2596">
            <v>536030030</v>
          </cell>
          <cell r="B2596" t="str">
            <v>KIT DE DISTRIBUIÇÃO PARCIAL FORD ECOBOOST 2.0L 16V L4 FUSION</v>
          </cell>
        </row>
        <row r="2596">
          <cell r="D2596" t="str">
            <v>FORD: MAVERICK / BRONCO / FUSION  -  2013-...  -  ECOBOOST - 2.0L 16V DOHC L4  -  GASOLINA  -  240-248
LAND ROVER: DISCOVERY / FREELANDER 2  -  2016-...  -  ECOBOOST - 2.0L 16V DOHC L4  -  GASOLINA  -  240 - 245</v>
          </cell>
        </row>
        <row r="2597">
          <cell r="A2597">
            <v>536032098</v>
          </cell>
          <cell r="B2597" t="str">
            <v>KIT DE DISTRIBUIÇÃO COMPLETO TOYOTA 3RZ-FE 2.7L 16 L4  HILUX</v>
          </cell>
        </row>
        <row r="2597">
          <cell r="D2597" t="str">
            <v>TOYOTA: HILUX  -  1999-2004  -  3RZ-FE - 2.7L 16V DOHC L4  -  GASOLINA  -  147 - 150</v>
          </cell>
        </row>
        <row r="2598">
          <cell r="A2598">
            <v>536033098</v>
          </cell>
          <cell r="B2598" t="str">
            <v>KIT DE DISTRIBUIÇÃO PARCIAL TOYOTA 2ZRFBE 1.8L 16V COROLLA</v>
          </cell>
        </row>
        <row r="2598">
          <cell r="D2598" t="str">
            <v>TOYOTA: COROLLA  -  2014-2022  -  2ZR-FBE - 1.8L 16V DOH L4  -  FLEX  -  139 - 144</v>
          </cell>
        </row>
        <row r="2599">
          <cell r="A2599">
            <v>536034045</v>
          </cell>
          <cell r="B2599" t="str">
            <v>KIT DE DISTRIBUIÇÃO COMPLETO HONDA V-TEC 1.5L 16V L3 FIT</v>
          </cell>
        </row>
        <row r="2599">
          <cell r="D2599" t="str">
            <v>HONDA: FIT  -  2008-2013  -  VTEC - 1.5L 16V SOHC L4  -  FLEX  -  105 - 115</v>
          </cell>
        </row>
        <row r="2600">
          <cell r="A2600">
            <v>536035070</v>
          </cell>
          <cell r="B2600" t="str">
            <v>KIT DE DISTRIBUIÇÃO PARCIAL FIAT VVT 2.4L 16V L4 FREEMONT</v>
          </cell>
        </row>
        <row r="2600">
          <cell r="D2600" t="str">
            <v>FIAT: FREEMONT  -  2011-2016  -  DUAL VVT - 2.4L 16V DOHC L4  -  GASOLINA  -  172 - 175</v>
          </cell>
        </row>
        <row r="2601">
          <cell r="A2601">
            <v>536036045</v>
          </cell>
          <cell r="B2601" t="str">
            <v>KIT DE DISTRIBUIÇÃO PARCIAL HONDA VTC 1.5L 16V L4 CIVIC</v>
          </cell>
        </row>
        <row r="2601">
          <cell r="D2601" t="str">
            <v>HONDA: CIVIC / CR-V / HR-V  -  2016-2017  -  VTC - 1.5L 16V DOHC L4  -  GASOLINA  -  190 - 200</v>
          </cell>
        </row>
        <row r="2602">
          <cell r="A2602">
            <v>536039040</v>
          </cell>
          <cell r="B2602" t="str">
            <v>KIT DE DISTRIBUIÇÃO COMPLETO GM LY7 3.6L 24V V6 TRAILBLAZER</v>
          </cell>
        </row>
        <row r="2602">
          <cell r="D2602" t="str">
            <v>GM: TRAILBLAZER  -  2007-2013  -  LY7 - 3.6L 24V DOHC V6  -  GASOLINA  -  277 - 280</v>
          </cell>
        </row>
        <row r="2603">
          <cell r="A2603">
            <v>536040040</v>
          </cell>
          <cell r="B2603" t="str">
            <v>KIT DE DISTRIBUIÇÃO PARCIAL GM ECOTEC 2.4L 16V L4 CAPTIVA</v>
          </cell>
        </row>
        <row r="2603">
          <cell r="D2603" t="str">
            <v>GM: MALIBU  -  2010-2015  -  ECOTEC - 2.4L 16V DOHC L4  -  GASOLINA  -  170 - 175</v>
          </cell>
        </row>
        <row r="2604">
          <cell r="A2604">
            <v>536047030</v>
          </cell>
          <cell r="B2604" t="str">
            <v>KIT DE DISTRIBUIÇÃO COMPLETO FORD DURATEC 2.3L 16V L4 FUSION</v>
          </cell>
        </row>
        <row r="2604">
          <cell r="D2604" t="str">
            <v>FORD: FUSION  -  2009-2020  -  DURATEC - 2.5L 16V DOHC L4  -  GASOLINA / FLEX  -  170 - 175
FORD: RANGER  -  1997-1999  -  DURATEC - 2.3L 8V DOHC L4  -  GSOLINA  -  135 - 140</v>
          </cell>
        </row>
        <row r="2605">
          <cell r="A2605">
            <v>536050070</v>
          </cell>
          <cell r="B2605" t="str">
            <v>KIT DE DISTRIBUIÇÃO COMPLETO FORD POWER STROKE 3.0L 16V L4</v>
          </cell>
        </row>
        <row r="2605">
          <cell r="D2605" t="str">
            <v>FORD: RANGER / TROLLER  -  2005-2012  -  POWER STROKE - 3.0L 16V DOHC L4  -  DIESEL  -  160 - 165</v>
          </cell>
        </row>
        <row r="2606">
          <cell r="A2606">
            <v>536051030</v>
          </cell>
          <cell r="B2606" t="str">
            <v>KIT DE DISTRIBUIÇÃO PARCIAL FORD DURATEC 2.0L 16V ECOSPORT</v>
          </cell>
          <cell r="C2606" t="str">
            <v>1S7Z6256AA (ORIG.)
1S7Z6268BC (ORIG.)
1S7Z6K254AA (ORIG.)</v>
          </cell>
          <cell r="D2606" t="str">
            <v>FORD: ECOSPORT / FOCUS / MONDEO  -  2001-2018  -  DURATEC - 2.0L 16V DOHC L4  -  GASOLINA  -  140 - 145</v>
          </cell>
        </row>
        <row r="2607">
          <cell r="A2607">
            <v>536052040</v>
          </cell>
          <cell r="B2607" t="str">
            <v>KIT DE DISTRIBUIÇÃO PARCIAL GM ECOTEC 1.4L 16V L4 CRUZE</v>
          </cell>
        </row>
        <row r="2607">
          <cell r="D2607" t="str">
            <v>GM: CRUZE / TRACKER  -  2016-...  -  ECOTEC - 1.4L 16V DOHC L4  -  FLEX  -  150 - 153</v>
          </cell>
        </row>
        <row r="2608">
          <cell r="A2608">
            <v>536053040</v>
          </cell>
          <cell r="B2608" t="str">
            <v>KIT DE DISTRIBUIÇÃO COMPLETO GM ECOTEC 2.5L 16V S10</v>
          </cell>
        </row>
        <row r="2608">
          <cell r="D2608" t="str">
            <v>GM: S10  -  2016-...  -  ECOTEC - 2.5L 16V DOHC L4  -  FLEX  -  200 - 205</v>
          </cell>
        </row>
        <row r="2609">
          <cell r="A2609">
            <v>536054070</v>
          </cell>
          <cell r="B2609" t="str">
            <v>KIT DE DISTRIBUIÇÃO COMPLETO IVECO F1C-DS 3.0L 16V DAILY</v>
          </cell>
        </row>
        <row r="2609">
          <cell r="D2609" t="str">
            <v>IVECO: DAILY  -  2012-...  -  F1C-DS - 3.0L 16V DOHC L4  -  DIESEL  -  150 - 155</v>
          </cell>
        </row>
        <row r="2610">
          <cell r="A2610">
            <v>536056007</v>
          </cell>
          <cell r="B2610" t="str">
            <v>KIT DE DISTRIBUIÇÃO COMPLETO YD25 2.5L 16V FRONTIER 13-...</v>
          </cell>
          <cell r="C2610" t="str">
            <v>35130 (SCHADEK)
AT8299CP (ANROI)
OK0099CP (CEDRAZ)</v>
          </cell>
          <cell r="D2610" t="str">
            <v>NISSAN: FRONTIER/ PATHFINDER  -  2013  -  …  -  YD25DDTI 2.5L 16V  -  DIESEL
NISSAN: FRONTIER/ PATHFINDER  -  2013 - …  -  YD25DDTI 2.5L 16V  -  DIESEL</v>
          </cell>
        </row>
        <row r="2611">
          <cell r="A2611">
            <v>536057031</v>
          </cell>
          <cell r="B2611" t="str">
            <v>KIT DE DISTRIBUIÇÃO PARCIAL RENAULT B4D 1.0L 12V L3 LOGAN</v>
          </cell>
        </row>
        <row r="2611">
          <cell r="D2611" t="str">
            <v>RENAULT: SANDERO / LOGAN  -  2018-...  -  B4D - 1.0L 12V DOHC L3  -  FLEX  -  78 - 92</v>
          </cell>
        </row>
        <row r="2612">
          <cell r="A2612">
            <v>536058054</v>
          </cell>
          <cell r="B2612" t="str">
            <v>KIT DE DISTRIBUIÇÃO COMPLETO HYUNDAI  CRDI 2.5L 16V L4 HR</v>
          </cell>
        </row>
        <row r="2612">
          <cell r="D2612" t="str">
            <v>HYUNDAI: HR  -  2013-...  -  CRDI - 2.5L 16V DOHC L4  -  DIESEL  -  130 - 135
KIA: BONGO  -  2013-...  -  D4CB - 2.5L 16V DOHC L4  -  DIESEL  -  145 - 150
KIA: SORENTO  -  2003-...  -  D4CB - 2.5L 16V DOHC L4  -  DIESEL  -  140 - 145</v>
          </cell>
        </row>
        <row r="2613">
          <cell r="A2613">
            <v>536059031</v>
          </cell>
          <cell r="B2613" t="str">
            <v>KIT DE DISTRIBUIÇÃO PARCIAL RENAULT SCE 1.0L 12V L3 KWID</v>
          </cell>
        </row>
        <row r="2613">
          <cell r="D2613" t="str">
            <v>RENAULT: KWID  -  2017-...  -  BED SCE - 1.0L 12V DOHC L3  -  FLEX  -  66 - 70</v>
          </cell>
        </row>
        <row r="2614">
          <cell r="A2614">
            <v>536060007</v>
          </cell>
          <cell r="B2614" t="str">
            <v>KIT DE DISTRIBUIÇÃO PARCIAL RENAULT HR16DE 1.6L 16V L4 KICKS</v>
          </cell>
        </row>
        <row r="2614">
          <cell r="D2614" t="str">
            <v>NISSAN: KICKS  -  2017-2022  -  HR16DE - 1.6L 16V DOHC L4  -  FLEX  -  114 - 116
RENAULT: CAPTUR / OROCH / DUSTER  -  2019-...  -  H4M - 1.6L 16V DOHC L4  -  FLEX  -  118 - 120</v>
          </cell>
        </row>
        <row r="2615">
          <cell r="A2615">
            <v>536061030</v>
          </cell>
          <cell r="B2615" t="str">
            <v>KIT DE DISTRIBUIÇÃO PARCIAL FORD DURATEC 2.5L 16V L4 FUSION</v>
          </cell>
        </row>
        <row r="2615">
          <cell r="D2615" t="str">
            <v>FORD: FUSION / RANGER  -  2003-...  -  DURATEC - 2.5L 16V DOHC L4  -  FLEX  -  168 - 173
FORD: RANGER / FUSION  -  2003-...  -  DURATEC - 2.3L 16V SOHC L4  -  GASOLINA  -  136 - 140</v>
          </cell>
        </row>
        <row r="2616">
          <cell r="A2616">
            <v>536062045</v>
          </cell>
          <cell r="B2616" t="str">
            <v>KIT DE DISTRIBUIÇÃO PARCIAL HONDA I-VTEC 1.8L 16V L4 CIVIC</v>
          </cell>
        </row>
        <row r="2616">
          <cell r="D2616" t="str">
            <v>HONDA: CIVIC  -  2006-2017  -  I-VTEC - 1.8L 16V SOHC L4  -  FLEX  -  139 - 140</v>
          </cell>
        </row>
        <row r="2617">
          <cell r="A2617">
            <v>536063045</v>
          </cell>
          <cell r="B2617" t="str">
            <v>KIT DE DISTRIBUIÇÃO PARCIAL HONDA I-VTEC 2.0L 16V L4 CR-V</v>
          </cell>
        </row>
        <row r="2617">
          <cell r="D2617" t="str">
            <v>HONDA: ACCORD / CR-V  -  2006-2011  -  I-VTEC - 2.0L 16V SOHC L4  -  GASOLINA  -  150 - 155</v>
          </cell>
        </row>
        <row r="2618">
          <cell r="A2618">
            <v>536064064</v>
          </cell>
          <cell r="B2618" t="str">
            <v>KIT DE DISTRIBUIÇÃO PARCIAL HYUNDAI THETA 2.0L 16V L4 IX35</v>
          </cell>
        </row>
        <row r="2618">
          <cell r="D2618" t="str">
            <v>HYUNDAI: ELANTRA / IX35 / SONATA / CARENS / SPORTAGE  -  2009-2012  -  THETA - 2.0L 16V DOHC L4  -  FLEX/GASOLINA  -  150-155
HYUNDAI: SONATA / OPTIMA  -  2009-2012  -  THETA II - 2.4L 16V DOHC L4  -  GASOLINA  -  180 - 185
KIA: SORENTO  -  2009-2012  -  THETA II - 2.4L 16V DOHC L4  -  GASOLINA  -  180 - 185</v>
          </cell>
        </row>
        <row r="2619">
          <cell r="A2619">
            <v>536065070</v>
          </cell>
          <cell r="B2619" t="str">
            <v>KIT DE DISTRIBUIÇÃO PARCIAL FIAT MULTIJET 2.3L 16V L4 DUCATO</v>
          </cell>
        </row>
        <row r="2619">
          <cell r="D2619" t="str">
            <v>FIAT: JUMPER / DUCATO  -  2013-...  -  MULTIJET - 2.3L 16V DOHC L4  -  DIESEL  -  125 - 130</v>
          </cell>
        </row>
        <row r="2620">
          <cell r="A2620">
            <v>536067070</v>
          </cell>
          <cell r="B2620" t="str">
            <v>KIT DE DISTRIBUIÇÃO PARCIAL JEEP T270 1.3L 16V L4 COMPASS</v>
          </cell>
        </row>
        <row r="2620">
          <cell r="D2620" t="str">
            <v>FIAT: TORO / FASTBACK / PULSE  -  2022-...  -  GSE T270 - 1.3L 16V SOHC L4  -  FLEX  -  180 - 185
JEEP: COMPASS / RENEGADE / COMMANDER  -  2021-...  -  GSE T270 - 1.3L 16V SOHC L4  -  FLEX  -  180 - 185</v>
          </cell>
        </row>
        <row r="2621">
          <cell r="A2621">
            <v>536068064</v>
          </cell>
          <cell r="B2621" t="str">
            <v>KIT DE DISTRIBUIÇÃO COMPLETO HYUNDAI THETA 2.0L 16V L4 IX35</v>
          </cell>
        </row>
        <row r="2621">
          <cell r="D2621" t="str">
            <v>HYUNDAI: ELANTRA / IX35 / SONATA / CARENS / SPORTAGE  -  2009-2012  -  THETA - 2.0L 16V DOHC L4  -  FLEX/GASOLINA  -  150-155
HYUNDAI: SONATA / OPTIMA  -  2009-2012  -  THETA II - 2.4L 16V DOHC L4  -  GASOLINA  -  180 - 185
KIA: SORENTO  -  2009-2012  -  THETA II - 2.4L 16V DOHC L4  -  GASOLINA  -  180 - 185</v>
          </cell>
        </row>
        <row r="2622">
          <cell r="A2622">
            <v>536069020</v>
          </cell>
          <cell r="B2622" t="str">
            <v>KIT DE DISTRIBUIÇÃO COMPLETO MB OM611 2.2L 16V L4  SPRINTER</v>
          </cell>
        </row>
        <row r="2622">
          <cell r="D2622" t="str">
            <v>MERCEDES BENZ: SPRINTER  -  2002-2012  -  OM 611 L - 2.2L 16V DOHC L4  -  DIESEL  -  109 - 115</v>
          </cell>
        </row>
        <row r="2623">
          <cell r="A2623">
            <v>536070035</v>
          </cell>
          <cell r="B2623" t="str">
            <v>KIT DE DISTRIBUIÇÃO PARCIAL JAC VVT 1.5L 16V L4 J5</v>
          </cell>
        </row>
        <row r="2623">
          <cell r="D2623" t="str">
            <v>JAC: J5  -  2012-2013  -  VVT - 1.5L 16V DOHC L4  -  GASOLINA  -  125 - 130</v>
          </cell>
        </row>
        <row r="2624">
          <cell r="A2624">
            <v>536071008</v>
          </cell>
          <cell r="B2624" t="str">
            <v>KIT DE DISTRIBUIÇÃO COMPLETO MITSUBISHI 4N15 2.4L 16V L200</v>
          </cell>
        </row>
        <row r="2624">
          <cell r="D2624" t="str">
            <v>MITSUBISHI: L200 / PAJERO  -  2017-...  -  4N15 - 2.4L 16V DOHC L4  -  DIESEL  -  190 - 200</v>
          </cell>
        </row>
        <row r="2625">
          <cell r="A2625">
            <v>536072009</v>
          </cell>
          <cell r="B2625" t="str">
            <v>KIT DE DISTRIBUIÇÃO PARCIAL SUZUKI M13A 1.3 16V L4 JIMNY</v>
          </cell>
        </row>
        <row r="2625">
          <cell r="D2625" t="str">
            <v>SUZUKI: JIMMY  -  2009-2019  -  M13A - 1.3L 16V DOHC L4  -  GASOLINA  -  85 - 90</v>
          </cell>
        </row>
        <row r="2626">
          <cell r="A2626">
            <v>536074098</v>
          </cell>
          <cell r="B2626" t="str">
            <v>KIT DE DISTRIBUIÇÃO COMPLETO TOYOTA 2TR-FE 2.7L 16V L4 HILUX</v>
          </cell>
        </row>
        <row r="2626">
          <cell r="D2626" t="str">
            <v>TOYOTA: HILUX / HILUX SW  -  2005-2010  -  2TR-FBE - 2.7L 16V DOHC L4  -  FLEX  -  158 - 163</v>
          </cell>
        </row>
        <row r="2627">
          <cell r="A2627">
            <v>536076040</v>
          </cell>
          <cell r="B2627" t="str">
            <v>KIT DE DISTRIBUIÇÃO PARCIAL GM LY7 3.6L 24V V6 TRAILBLAZER</v>
          </cell>
        </row>
        <row r="2627">
          <cell r="D2627" t="str">
            <v>GM: TRAILBLAZER  -  2007-2013  -  LY7 - 3.6L 24V DOHC V6  -  GASOLINA  -  277 - 280</v>
          </cell>
        </row>
        <row r="2628">
          <cell r="A2628">
            <v>536077030</v>
          </cell>
          <cell r="B2628" t="str">
            <v>KIT DE DISTRIBUIÇÃO COMPLETO FORD DURATEC 4.0L 12V V6 RANGER</v>
          </cell>
        </row>
        <row r="2628">
          <cell r="D2628" t="str">
            <v>FORD: RANGER  -  1994-2003  -  DURATEC - 4.0L 12V OHC V6  -  GASOLINA  -  160 - 165</v>
          </cell>
        </row>
        <row r="2629">
          <cell r="A2629">
            <v>536078064</v>
          </cell>
          <cell r="B2629" t="str">
            <v>KIT DE DISTRIBUIÇÃO PARCIAL HYUNDAI 2.0L CRETA - COR.FINA</v>
          </cell>
        </row>
        <row r="2629">
          <cell r="D2629" t="str">
            <v>HYUNDAI: CRETA
CORRENTE FINA  -  2017-...  -  F4NA - 2.0L 16V DOHC L4  -  FLEX  -  155 - 160
HYUNDAI: SPORTAGE
CORRENTE FINA  -  2010-2020  -  F4NA - 2.0L 16V DOHC L4  -  FLEX  -  155 - 160
HYUNDAI: TUCSON / ELANTRA / IX35
CORRENTE FINA  -  2014-...  -  F4NA - 2.0L 16V DOHC L4  -  FLEX  -  157 - 167</v>
          </cell>
        </row>
        <row r="2630">
          <cell r="A2630">
            <v>536079064</v>
          </cell>
          <cell r="B2630" t="str">
            <v>KIT DE DISTRIBUIÇÃO PARCIAL HYUNDAI 2.0L CRETA - COR.GROSSA</v>
          </cell>
        </row>
        <row r="2630">
          <cell r="D2630" t="str">
            <v>HYUNDAI: CRETA
CORRENTE GROSSA  -  2017-2023  -  F4NA - 2.0L 16V DOHC L4  -  FLEX  -  155 - 160
HYUNDAI: ELANTRA / I30
CORRENTE GROSSA  -  2011-2013  -  G4NB - 1.8L 16V DOHC L4  -  GASOLINA  -  150 - 155
HYUNDAI: ELANTRA / TUCSON / IX35
CORRENTE GROSSA  -  2011-2013  -  F4NA - 2.0L 16V DOHC L4  -  GASOLINA / FLEX  -  165 - 170
HYUNDAI: SPORTAGE
CORRENTE GROSSA  -  2010-2020  -  F4NA - 2.0L 16V DOHC L4  -  FLEX  -  150 - 155</v>
          </cell>
        </row>
        <row r="2631">
          <cell r="A2631">
            <v>536080098</v>
          </cell>
          <cell r="B2631" t="str">
            <v>KIT DE DISTRIBUIÇÃO PARCIAL TOYOTA M20A 2.0L 16V L4 COROLLA</v>
          </cell>
        </row>
        <row r="2631">
          <cell r="D2631" t="str">
            <v>TOYOTA: COROLLA  -  2018-...  -  M20A - 2.0L 16V DOHC L4  -  FLEX  -  169 - 177</v>
          </cell>
        </row>
        <row r="2632">
          <cell r="A2632">
            <v>536081064</v>
          </cell>
          <cell r="B2632" t="str">
            <v>KIT DE DISTRIBUIÇÃO COMPLETO HYUNDAI 2.0L CRETA - COR.FINA</v>
          </cell>
        </row>
        <row r="2632">
          <cell r="D2632" t="str">
            <v>HYUNDAI: CRETA
CORRENTE FINA  -  2017-...  -  F4NA - 2.0L 16V DOHC L4  -  FLEX  -  155 - 160
HYUNDAI: SPORTAGE
CORRENTE FINA  -  2010-2020  -  F4NA - 2.0L 16V DOHC L4  -  FLEX  -  155 - 160
HYUNDAI: TUCSON / ELANTRA / IX35
CORRENTE FINA  -  2014-...  -  F4NA - 2.0L 16V DOHC L4  -  FLEX  -  157 - 167</v>
          </cell>
        </row>
        <row r="2633">
          <cell r="A2633">
            <v>536082064</v>
          </cell>
          <cell r="B2633" t="str">
            <v>KIT DE DISTRIBUIÇÃO COMPLETO HYUNDAI  2.0L CRETA- COR.GROSSA</v>
          </cell>
        </row>
        <row r="2633">
          <cell r="D2633" t="str">
            <v>HYUNDAI: CRETA
CORRENTE GROSSA  -  2017-2023  -  F4NA - 2.0L 16V DOHC L4  -  FLEX  -  155 - 160
HYUNDAI: ELANTRA / I30
CORRENTE GROSSA  -  2011-2013  -  G4NB - 1.8L 16V DOHC L4  -  GASOLINA  -  150 - 155
HYUNDAI: ELANTRA / TUCSON / IX35
CORRENTE GROSSA  -  2011-2013  -  F4NA - 2.0L 16V DOHC L4  -  GASOLINA / FLEX  -  165 - 170
HYUNDAI: SPORTAGE
CORRENTE GROSSA  -  2010-2020  -  F4NA - 2.0L 16V DOHC L4  -  FLEX  -  150 - 155</v>
          </cell>
        </row>
        <row r="2634">
          <cell r="A2634">
            <v>536083071</v>
          </cell>
          <cell r="B2634" t="str">
            <v>KIT DE DISTRIBUIÇÃO COMPLETO IVECO F1C 3.0L 16V L4 DAILY</v>
          </cell>
        </row>
        <row r="2634">
          <cell r="D2634" t="str">
            <v>IVECO: DAILY  -  2008-2011  -  F1C-DS - 3.0L 16V DOHC L4  -  DISEL  -  150 - 155</v>
          </cell>
        </row>
        <row r="2635">
          <cell r="A2635">
            <v>536092064</v>
          </cell>
          <cell r="B2635" t="str">
            <v>KIT DE DISTRIBUIÇÃO COMPLETO KIA CVVT 2.4L 16V L4 SORENTO</v>
          </cell>
        </row>
        <row r="2635">
          <cell r="D2635" t="str">
            <v>KIA: SORENTO  -  2009-2013  -  G44D 2.4L 16V DOHC L4  -  GASOLINA  -  174 - 176</v>
          </cell>
        </row>
        <row r="2636">
          <cell r="A2636">
            <v>538000008</v>
          </cell>
          <cell r="B2636" t="str">
            <v>PRÉ-CÂMARA DE COMBUSTÃO MIT L200 2.5 8V 4D56  STD</v>
          </cell>
          <cell r="C2636" t="str">
            <v>ACMI25 (ORIG.)
M08ZM048 (ORIG.)</v>
          </cell>
          <cell r="D2636"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2637">
          <cell r="A2637">
            <v>538001008</v>
          </cell>
          <cell r="B2637" t="str">
            <v>PRÉ-CÂMARA DE COMBUSTÃO MIT PAJERO 2.8 8V  STD</v>
          </cell>
          <cell r="C2637" t="str">
            <v>ACMI28 (ORIG.)
ME193799 (ORIG.)</v>
          </cell>
          <cell r="D2637"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row>
        <row r="2638">
          <cell r="A2638">
            <v>540050301</v>
          </cell>
          <cell r="B2638" t="str">
            <v>VALVULA ADM AERO WILLYS MOT 2600</v>
          </cell>
          <cell r="C2638" t="str">
            <v>3272-A (3B)
50017759 (KS)
54.005.030 (ANTIGO) (RIO)
800558 (ORIG.)
VA 0023-A (FEDERAL MOGUL)
VA0230119 (MAHLE)
VS0016 (EATON)</v>
          </cell>
          <cell r="D2638" t="str">
            <v>FORD: JEEP RURAL / PICK-UP / AERO WILLYS  -  MOTOR 2.6 8V L6  -  GASOLINA</v>
          </cell>
        </row>
        <row r="2639">
          <cell r="A2639">
            <v>540070301</v>
          </cell>
          <cell r="B2639" t="str">
            <v>VALVULA ESC AERO WILLYS MOT 2600</v>
          </cell>
          <cell r="C2639" t="str">
            <v>3273-E (3B)
50017760 (KS)
54.007.030 (ANTIGO) (RIO)
B27220 (ORIG.)
RE1003 (RIC)
VA 0088-A (FEDERAL MOGUL)
VE0230118 (MAHLE)
VS 0770 (EATON)</v>
          </cell>
          <cell r="D2639" t="str">
            <v>FORD: JEEP RURAL / PICK-UP / AERO WILLYS  -  MOTOR 2.6 8V L6  -  GASOLINA</v>
          </cell>
        </row>
        <row r="2640">
          <cell r="A2640">
            <v>540080561</v>
          </cell>
          <cell r="B2640" t="str">
            <v>VALVULA ADM TOPIC DIESEL 27 L</v>
          </cell>
          <cell r="C2640" t="str">
            <v>0636-12-111 (ORIG.)
3296-AN (3B)
54.008.056 (ANTIGO) (RIO)
RA 2115 (RIC)
VA0720154 (MAHLE)</v>
          </cell>
          <cell r="D2640" t="str">
            <v>ASIA MOTORS: HI-TOPIC  -  1993 - 2003  -  MOTOR 2.7 8V L4 SOHC  -  DIESEL  -  80
ASIA MOTORS: HI-TOPIC  -  1993-2003  -  MOTOR 2.7 8V L4 SOHC  -  DIESEL  -  80</v>
          </cell>
        </row>
        <row r="2641">
          <cell r="A2641">
            <v>540090561</v>
          </cell>
          <cell r="B2641" t="str">
            <v>VALVULA ESC TOPIC DIESEL 27 L</v>
          </cell>
          <cell r="C2641" t="str">
            <v>0527-12-121 (ORIG.)
3297-EBN (3B)
54.009.056 (ANTIGO) (RIO)
RE 2116 (RIC)
VE0720155 (MAHLE)</v>
          </cell>
          <cell r="D2641" t="str">
            <v>ASIA MOTORS: HI-TOPIC  -  1993 - 2003  -  MOTOR 2.7 8V L4 SOHC  -  DIESEL  -  80
ASIA MOTORS: HI-TOPIC  -  1993-2003  -  MOTOR 2.7 8V L4 SOHC  -  DIESEL  -  80</v>
          </cell>
        </row>
        <row r="2642">
          <cell r="A2642">
            <v>540100561</v>
          </cell>
          <cell r="B2642" t="str">
            <v>VALVULA ADM TOWNER</v>
          </cell>
          <cell r="C2642" t="str">
            <v>13711-87701 (ORIG.)
455-A (3B)
54.010.056 (ANTIGO) (RIO)
RA1299 (RIC)
VA0720156 (MAHLE)</v>
          </cell>
          <cell r="D2642" t="str">
            <v>ASIA MOTORS: TOWNER SDX 0.8  -  1993 - 2007  -  MOTOR CD 800 0.8 6V  -  GASOLINA  -  42
ASIA MOTORS: TOWNER SDX 0.8  -  1993-2007  -  MOTOR CD 800 0.8 6V  -  GASOLINA  -  42</v>
          </cell>
        </row>
        <row r="2643">
          <cell r="A2643">
            <v>540110561</v>
          </cell>
          <cell r="B2643" t="str">
            <v>VALVULA ESC TOWNER</v>
          </cell>
          <cell r="C2643" t="str">
            <v>13715-87701 (ORIG.)
1455-ECP (3B)
54.011.056 (ANTIGO) (RIO)
RE1300 (RIC)
VE0720157 (MAHLE)</v>
          </cell>
          <cell r="D2643" t="str">
            <v>ASIA MOTORS: TOWNER SDX 0.8  -  1993 - 2007  -  MOTOR CD 800 0.8 6V  -  GASOLINA  -  42
ASIA MOTORS: TOWNER SDX 0.8  -  1993-2007  -  MOTOR CD 800 0.8 6V  -  GASOLINA  -  42</v>
          </cell>
        </row>
        <row r="2644">
          <cell r="A2644">
            <v>540120101</v>
          </cell>
          <cell r="B2644" t="str">
            <v>VALVULA ADM AUDI A3/A4 18T 20V</v>
          </cell>
          <cell r="C2644" t="str">
            <v>058.109.601C (ORIG.)
3488-AS (3B)
54.012.010 (ANTIGO) (RIO)
RA 1262 (RIC)
VA0700189 (MAHLE)
VS-5807 (EATON)</v>
          </cell>
          <cell r="D2644" t="str">
            <v>AUDI: A3  -  2003 - 2007  -  EA113 1.8 20V L4 DOHC  -  Gasolina  -  180
AUDI: A3  -  2003-2007  -  EA113 1.8 20V L4 DOHC  -  Gasolina  -  180</v>
          </cell>
        </row>
        <row r="2645">
          <cell r="A2645">
            <v>540130101</v>
          </cell>
          <cell r="B2645" t="str">
            <v>VALVULA ESC VW / AUDI 1.8 20V TURBINADO</v>
          </cell>
          <cell r="C2645" t="str">
            <v>058.109.611E (ORIG.)
3489ECBS (3B)
54.013.010 (ANTIGO) (RIO)
RE 1263 (RIC)
T-33394 (FEDERAL MOGUL)
VE0700243 (MAHLE)</v>
          </cell>
          <cell r="D2645" t="str">
            <v>AUDI: A3 1.8 TURBO
A4 AVANT TURBO  -  1995 - 2008  -  EA113 1.8 20V L4 DOHC  -  GASOLINA  -  125 - 180
AUDI: AUDI S3 TURBO  -  2000 - 2004  -  BAM 1.8 L 20V DOHC L4  -  GASOLINA  -  224
VOLKSWAGEN: GOLF GTI TURBO
GOLF SPORT TURBO
GOLF TURBO GTI  -  2003 - 2008  -  AUQ 1.8 L 20V DOHC L4  -  GASOLINA  -  180 - 193
VOLKSWAGEN: GOLF TURBO GTI  -  1999 - 2002  -  AGU 1.8 L 20V DOHC L4  -  GASOLINA  -  150
VOLKSWAGEN: PASSAT TURBO
PASSAT VARIANT TURBO  -  1998 - 2003  -  AEB 1.8 L 20V DOHC L4  -  GASOLINA  -  150
VOLKSWAGEN: PASSAT VARIANT TURBO  -  2001 -  2005  -  D2Z 1.8 L 20V SOHC L4  -  GASOLINA  -  150
VOLKSWAGEN: PASSAT VARIANT TURBO  -  2001 - 2005  -  D2Z 1.8 L 20V SOHC L4  -  GASOLINA  -  150</v>
          </cell>
        </row>
        <row r="2646">
          <cell r="A2646">
            <v>540140101</v>
          </cell>
          <cell r="B2646" t="str">
            <v>VALVULA ESC VW / AUDI 1.8 20V ASPIRADO</v>
          </cell>
          <cell r="C2646" t="str">
            <v>058.109.611M (ORIG.)
33438 (FEDERAL MOGUL)
3583ECBS (3B)
54.014.010 (ANTIGO) (RIO)
RE 1264 (RIC)
VE0700190 (MAHLE)
VS5824 (EATON)</v>
          </cell>
          <cell r="D2646" t="str">
            <v>AUDI: A3
A4
A4 AVANT  -  1995 - 2007  -  EA113 1.8 20V L4 DOHC  -  GASOLINA  -  125
AUDI: TT 1.8 T COUPE  -  2001 - 2006  -  AUM 1.8 L 20V DOHC L4  -  GASOLINA  -  150
VOLKSWAGEN: GOLF GTI  -  1999 - 2000  -  EA113 1.8 L 20V DOHC L4  -  GASOLINA  -  150
VOLKSWAGEN: PASSAT VARIANT SW AT
PASSAT 20 V  -  1998 - 2001  -  ADR 1.8 L 20V DOHC L4  -  GASOLINA  -  125</v>
          </cell>
        </row>
        <row r="2647">
          <cell r="A2647">
            <v>540190001</v>
          </cell>
          <cell r="B2647" t="str">
            <v>VALVULA ADM 1693/D342/D343/D7/D18</v>
          </cell>
          <cell r="C2647" t="str">
            <v>1569-APS (3B)
1P-0407 (ORIG.)
2M-6402 (ORIG.)
54.019.000 (ANTIGO) (RIO)
VS 2319 (EATON)</v>
          </cell>
          <cell r="D2647" t="str">
            <v>CATERPILLAR: 1693/D342/D343/D7/D18/D339/D364/D375</v>
          </cell>
        </row>
        <row r="2648">
          <cell r="A2648">
            <v>540200001</v>
          </cell>
          <cell r="B2648" t="str">
            <v>VALVULA ESC 1693/D342/D343/D7/D18</v>
          </cell>
          <cell r="C2648" t="str">
            <v>1569-EPS (3B)
1P-2629 (ORIG.)
2M-6403 (ORIG.)
54.020.000 (ANTIGO) (RIO)</v>
          </cell>
          <cell r="D2648" t="str">
            <v>CATERPILLAR: 1693/D342/D343/D7/D18/D339/D364/D375</v>
          </cell>
        </row>
        <row r="2649">
          <cell r="A2649">
            <v>540210001</v>
          </cell>
          <cell r="B2649" t="str">
            <v>VALVULA ADMISSAO CATERPILLAR D339/D342/D364/D375</v>
          </cell>
          <cell r="C2649" t="str">
            <v>1571-ABS (3B)
54.021.000 (ANTIGO) (RIO)
8H1993 (ORIG.)
VA0110140 (MAHLE)
VS 0459 (EATON)</v>
          </cell>
          <cell r="D2649" t="str">
            <v>CATERPILLAR: D339/D342/D364/D375/D386/D39</v>
          </cell>
        </row>
        <row r="2650">
          <cell r="A2650">
            <v>540220001</v>
          </cell>
          <cell r="B2650" t="str">
            <v>VALVULA ESCAPE CATERPILLAR D339/D342/D364</v>
          </cell>
          <cell r="C2650" t="str">
            <v>1571-EBS (3B)
54.022.000 (ANTIGO) (RIO)
8H1994 (ORIG.)
VE0110141 (MAHLE)
VS 0460 (EATON)</v>
          </cell>
          <cell r="D2650" t="str">
            <v>CATERPILLAR: D339/D342/D364/D375/D386/D39</v>
          </cell>
        </row>
        <row r="2651">
          <cell r="A2651">
            <v>540230001</v>
          </cell>
          <cell r="B2651" t="str">
            <v>VALVULA ADM 3400/3406/3412/3400</v>
          </cell>
          <cell r="C2651" t="str">
            <v>115-2368 (ORIG.)
1W-3859 (ORIG.)
23229-ABS (3B)
54.023.000 (ANTIGO) (RIO)
VS 2399 (EATON)</v>
          </cell>
          <cell r="D2651" t="str">
            <v>CATERPILLAR: 3400/3406/3412 / 3400 todos 4V</v>
          </cell>
        </row>
        <row r="2652">
          <cell r="A2652">
            <v>540240001</v>
          </cell>
          <cell r="B2652" t="str">
            <v>VALVULA ESC 3400/3406/3412/3400</v>
          </cell>
          <cell r="C2652" t="str">
            <v>115-2367 (ORIG.)
23229-EBS (3B)
54.024.000 (ANTIGO) (RIO)
VS1714 (EATON)
W-3860 (ORIG.)</v>
          </cell>
          <cell r="D2652" t="str">
            <v>CATERPILLAR: 3400/3406/3412 / 3400 todos 4V</v>
          </cell>
        </row>
        <row r="2653">
          <cell r="A2653">
            <v>540270001</v>
          </cell>
          <cell r="B2653" t="str">
            <v>VALVULA ADM D4D/D5/D6C ASPIRADO</v>
          </cell>
          <cell r="C2653" t="str">
            <v>50017718 (KS)
54.027.000 (ANTIGO) (RIO)
573-A (3B)
5S-6452 (ORIG.)
RA 3056 (RIC)
VA 0290-B (FEDERAL MOGUL)
VA0110143 (MAHLE)
VS 0969 (EATON)</v>
          </cell>
          <cell r="D2653" t="str">
            <v>CATERPILLAR: D4 D4D / D5 / D6C TURBO / D6C ASPIRADO
Com Injeção Indireta</v>
          </cell>
        </row>
        <row r="2654">
          <cell r="A2654">
            <v>540280001</v>
          </cell>
          <cell r="B2654" t="str">
            <v>VALVULA ESC D4D/D5/D6C ASPIRADO</v>
          </cell>
          <cell r="C2654" t="str">
            <v>50017719 (KS)
54.028.000 (ANTIGO) (RIO)
573-E (3B)
5S-6449 (ORIG.)
RE 3057 (RIC)
VA 0291A (FEDERAL MOGUL)
VE0110142 (MAHLE)
VS 0968 (EATON)</v>
          </cell>
          <cell r="D2654" t="str">
            <v>CATERPILLAR: D4 D4D / D5 / D6C TURBO / D6C ASPIRADO
Com Injeção Indireta</v>
          </cell>
        </row>
        <row r="2655">
          <cell r="A2655">
            <v>540290001</v>
          </cell>
          <cell r="B2655" t="str">
            <v>VALVULA ADM 76J30K11K/D4D/D5/D6CT</v>
          </cell>
          <cell r="C2655" t="str">
            <v>1573-ABS (3B)
54.029.000 (ANTIGO) (RIO)
7S8809 (ORIG.)
VA 0397-C (FEDERAL MOGUL)
VS 1303 (EATON)</v>
          </cell>
          <cell r="D2655" t="str">
            <v>CATERPILLAR: D4 / D4D / D5 / D6C TURBO / 3304 / 3306 / D330C / D333C
Com Injeção Indireta</v>
          </cell>
        </row>
        <row r="2656">
          <cell r="A2656">
            <v>540300001</v>
          </cell>
          <cell r="B2656" t="str">
            <v>VALVULA ESC 76J30K11K/D4D/D5/D6CT</v>
          </cell>
          <cell r="C2656" t="str">
            <v>1573-EBS (3B)
54.030.000 (ANTIGO) (RIO)
8N0875 (ORIG.)
VA 1737-A (FEDERAL MOGUL)
VE 0110144 (MAHLE)
VS1406 (EATON)</v>
          </cell>
          <cell r="D2656" t="str">
            <v>CATERPILLAR: D4 / D4D / D5 / D6C TURBO / 3304 / 3306 / D330C / D333C
Com Injeção Indireta</v>
          </cell>
        </row>
        <row r="2657">
          <cell r="A2657">
            <v>540350001</v>
          </cell>
          <cell r="B2657" t="str">
            <v>VALVULA ADM 3114/3116 GMC 14190</v>
          </cell>
          <cell r="C2657" t="str">
            <v>1614280 (ORIG.)
3614-AC (3B)
54.035.000 (ANTIGO) (RIO)
VA0110232 (MAHLE)</v>
          </cell>
          <cell r="D2657" t="str">
            <v>CATERPILLAR: 403 L6, 403 C.I., (6.6L), 3116 12 Valve
442 L6, 442 C.I., (7.2L), 3126 12 Valve</v>
          </cell>
        </row>
        <row r="2658">
          <cell r="A2658">
            <v>540360001</v>
          </cell>
          <cell r="B2658" t="str">
            <v>VALVULA ESC 3114/3116 GMC 14190</v>
          </cell>
          <cell r="C2658" t="str">
            <v>1051779 (ORIG.)
1360819 (ORIG.)
3615-EC (3B)
54.036.000 (ANTIGO) (RIO)</v>
          </cell>
          <cell r="D2658" t="str">
            <v>CATERPILLAR: 268 L4, 268 C.I., (4.4L), 3114 8 Valve
403 L6, 403 C.I., (6.6L), 3116 12 Valve
442 L6, 442 C.I., (7.2L), 3126 12 Valve</v>
          </cell>
        </row>
        <row r="2659">
          <cell r="A2659">
            <v>540370001</v>
          </cell>
          <cell r="B2659" t="str">
            <v>VALVULA ADM 3304/3306 ASPIRADO</v>
          </cell>
          <cell r="C2659" t="str">
            <v>3210-A (3B)
50017889 (KS)
54.037.000 (ANTIGO) (RIO)
6N9915 (ORIG.)
VA0110145 (MAHLE)
VS 2401 (EATON)</v>
          </cell>
          <cell r="D2659" t="str">
            <v>CATERPILLAR: 3304/3306 ASPIRADO - Com Injeção Direta</v>
          </cell>
        </row>
        <row r="2660">
          <cell r="A2660">
            <v>540380001</v>
          </cell>
          <cell r="B2660" t="str">
            <v>VALVULA ESC 3304/3306 ASPIRADO</v>
          </cell>
          <cell r="C2660" t="str">
            <v>23210-EB (3B)
54.038.000 (ANTIGO) (RIO)
7N-0573 (ORIG.)
VS 2400 (EATON)</v>
          </cell>
          <cell r="D2660" t="str">
            <v>CATERPILLAR: 3304/3306 ASPIRADO - Com Injeção Direta</v>
          </cell>
        </row>
        <row r="2661">
          <cell r="A2661">
            <v>540390001</v>
          </cell>
          <cell r="B2661" t="str">
            <v>VALVULA ADM 33043306 TURBINADO</v>
          </cell>
          <cell r="C2661" t="str">
            <v>2W - 2620 (ORIG.)
3210-AS (3B)
54.039.000 (ANTIGO) (RIO)
VS 2431 (EATON)</v>
          </cell>
          <cell r="D2661" t="str">
            <v>CATERPILLAR: 3304-3306 TURBINADO - Com Injeção Direta</v>
          </cell>
        </row>
        <row r="2662">
          <cell r="A2662">
            <v>540400001</v>
          </cell>
          <cell r="B2662" t="str">
            <v>VALVULA ESC 3304/3306 TURBINADO</v>
          </cell>
          <cell r="C2662" t="str">
            <v>23210EBS (3B)
54.040.000 (ANTIGO) (RIO)
6N-9916 (ORIG.)
VA0110146 (FEDERAL MOGUL)
VE0110146 (MAHLE)
VS 2402 (EATON)</v>
          </cell>
          <cell r="D2662" t="str">
            <v>CATERPILLAR: 3304-3306 TURBINADO - Com Injeção Direta</v>
          </cell>
        </row>
        <row r="2663">
          <cell r="A2663">
            <v>540410671</v>
          </cell>
          <cell r="B2663" t="str">
            <v>VALVULA ADMISSAO CHRYSLER 5.2/3.9 12V V6 DAKOTA</v>
          </cell>
          <cell r="C2663" t="str">
            <v>3524-A (3B)
53006723 (ORIG.)
54.041.067 (ANTIGO) (RIO)
VA0100339 (MAHLE)</v>
          </cell>
          <cell r="D2663" t="str">
            <v>CHRYSLER: DAKOTA
CHRYSLER
GRAND CHEROKEE  -  1992 - 1999  -  5.2L / 3.9L 12V V6  -  GASOLINA</v>
          </cell>
        </row>
        <row r="2664">
          <cell r="A2664">
            <v>540420671</v>
          </cell>
          <cell r="B2664" t="str">
            <v>VALVULA ESCAPE CHRYSLER 5.2/3.9 12V V6 DAKOTA</v>
          </cell>
          <cell r="C2664" t="str">
            <v>3525-ECP (3B)
53006724 (ORIG.)
54.042.067 (ANTIGO) (RIO)</v>
          </cell>
          <cell r="D2664" t="str">
            <v>CHRYSLER: DAKOTA
CHRYSLER
GRAND CHEROKEE  -  1992 - 1999  -  5.2L / 3.9L 12V V6  -  GASOLINA</v>
          </cell>
        </row>
        <row r="2665">
          <cell r="A2665">
            <v>540430671</v>
          </cell>
          <cell r="B2665" t="str">
            <v>VALVULA ADMISSAO CHRYSLER CMPI 2.0 16V DOHC L4 STRATUS</v>
          </cell>
          <cell r="C2665" t="str">
            <v>3470-AC (3B)
4648615 (ORIG.)
54.043.067 (ANTIGO) (RIO)
VA0100337 (MAHLE)</v>
          </cell>
          <cell r="D2665" t="str">
            <v>CHRYSLER: NEON  -  1996 - 2002  -  DUAL VVT 2.0 L 16V DOHC L4  -  GASOLINA  -  133 - 152
CHRYSLER: STRATUS  -  1996 - 2001  -  CMPI 2.0 L 16V DOHC L4  -  GASOLINA  -  133</v>
          </cell>
        </row>
        <row r="2666">
          <cell r="A2666">
            <v>540440671</v>
          </cell>
          <cell r="B2666" t="str">
            <v>VALVULA ESCAPE CHRYSLER CMPI 2.0 16V DOHC L4 STRATUS</v>
          </cell>
          <cell r="C2666" t="str">
            <v>3471-ECP (3B)
4648613 (ORIG.)
54.044.067 (ANTIGO) (RIO)</v>
          </cell>
          <cell r="D2666" t="str">
            <v>CHRYSLER: NEON  -  1996 - 2002  -  DUAL VVT 2.0 L 16V DOHC L4  -  GASOLINA  -  133 - 152
CHRYSLER: STRATUS  -  1996 - 2001  -  CMPI 2.0 L 16V DOHC L4  -  GASOLINA  -  133</v>
          </cell>
        </row>
        <row r="2667">
          <cell r="A2667">
            <v>540490151</v>
          </cell>
          <cell r="B2667" t="str">
            <v>VALVULA ADM NT 855</v>
          </cell>
          <cell r="C2667" t="str">
            <v>123542 (ORIG.)
135957 (ORIG.)
3000926 (ORIG.)
3803512 (ORIG.)
420-A (3B)
54.049.015 (ANTIGO) (RIO)
VA - 2473X (FEDERAL MOGUL)
VA0210147 (MAHLE)</v>
          </cell>
          <cell r="D2667" t="str">
            <v>CUMMINS: BARCOS 220 / 225 / 230 / 250  -  MOTOR NH / NT 855  -  DIESEL</v>
          </cell>
        </row>
        <row r="2668">
          <cell r="A2668">
            <v>540500151</v>
          </cell>
          <cell r="B2668" t="str">
            <v>VALVULA ESC NT 855</v>
          </cell>
          <cell r="C2668" t="str">
            <v>1420-EB (3B)
3029333 (ORIG.)
3040830 (ORIG.)
54.050.015 (ANTIGO) (RIO)
6710414210 (KOMATSU)
VE0210148 (MAHLE)
VS4305 (EATON)</v>
          </cell>
          <cell r="D2668" t="str">
            <v>CUMMINS: BARCOS 220 / 225 / 230 / 250 ASP  -  MOTOR NH / NT 855  -  DIESEL</v>
          </cell>
        </row>
        <row r="2669">
          <cell r="A2669">
            <v>540510151</v>
          </cell>
          <cell r="B2669" t="str">
            <v>VALVULA ESC NT 855 TURBO</v>
          </cell>
          <cell r="C2669" t="str">
            <v>123659 (ORIG.)
1420-EBS (3B)
145701 (ORIG.)
3024333 (ORIG.)
3086436 (ORIG.)
3406659 (ORIG.)
3803524 (ORIG.)
54.051.015 (ANTIGO) (RIO)
VA 0370A (FEDERAL MOGUL)
VE0210148 (MAHLE)
VS 0985 (EATON)</v>
          </cell>
          <cell r="D2669" t="str">
            <v>CUMMINS: BARCOS 220 / 250 / 225 / 230 / 270 / 290  
TURBINADO  -  MOTOR NH / NT 855  -  DIESEL</v>
          </cell>
        </row>
        <row r="2670">
          <cell r="A2670">
            <v>540520151</v>
          </cell>
          <cell r="B2670" t="str">
            <v>VALVULA ADM 6C/6CT ASP/TURBO 6CTA</v>
          </cell>
          <cell r="C2670" t="str">
            <v>2RK109601 (VOLKSWAGEN)
3334-AC (3B)
3802083 (ORIG.)
3802275 (ORIG.)
3802463 (ORIG.)
3902253 (ORIG.)
3915506 (ORIG.)
3924492 (ORIG.)
5294828 (ORIG.)
54.052.015 (ANTIGO) (RIO)
BF5X6507A (FORD)
RA 3244 (RIC)
VA0210153 (MAHLE)
VS 4309 (EATON)</v>
          </cell>
          <cell r="D2670"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row>
        <row r="2671">
          <cell r="A2671">
            <v>540530151</v>
          </cell>
          <cell r="B2671" t="str">
            <v>VALVULA ESC 6C/6CT ASP/TURBO/ 6CTA</v>
          </cell>
          <cell r="C2671" t="str">
            <v>3335-ECP (3B)
3802085 (ORIG.)
3902254 (ORIG.)
3921444 (ORIG.)
5294835 (ORIG.)
54.053.015 (ANTIGO) (RIO)
BF5X6505A (FORD)
RE 3245 (RIC)
VE0210152 (MAHLE)
VS 4308 (EATON)</v>
          </cell>
          <cell r="D2671" t="str">
            <v>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2622  -  2002 - 2006  -  C 8.3 12V L6 SOHC  -  Diesel  -  303
FORD: CARGO 2622  -  2002-2006  -  C 8.3 12V L6 SOHC  -  Diesel  -  303
FORD: CARGO 2626  -  2002 - 2006  -  C 8.3 12V L6 SOHC  -  Diesel  -  303
FORD: CARGO 2626  -  2002-2006  -  C 8.3 12V L6 SOHC  -  Diesel  -  303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2831  -  2005 - 2006  -  C 8.3 12V L6 SOHC  -  Diesel  -  303
FORD: CARGO C 2831  -  2005-2006  -  C 8.3 12V L6 SOHC  -  Diesel  -  303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5031  -  2005 - 2005  -  C 8.3 12V L6 SOHC  -  Diesel  -  303
FORD: CARGO C 5031  -  2005-2005  -  C 8.3 12V L6 SOHC  -  Diesel  -  303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14-210  -  1988 - 1991  -  C 88 8.3 12V L6 OHV  -  Diesel
VOLKSWAGEN: 14-210  -  1988-1991  -  C 88 8.3 12V L6 OHV  -  Diesel
VOLKSWAGEN: 14-220  -  1991 - 2000  -  C 8.3 12V L6 SOHC  -  Diesel  -  303
VOLKSWAGEN: 14-220  -  1991-2000  -  C 8.3 12V L6 SOHC  -  Diesel  -  303
VOLKSWAGEN: 16-170  -  1991 - 2000  -  C 8.3 12V L6 SOHC  -  Diesel  -  303
VOLKSWAGEN: 16-170  -  1991-2000  -  C 8.3 12V L6 SOHC  -  Diesel  -  303
VOLKSWAGEN: 16-210  -  1988 - 1990  -  C 88 8.3 12V L6 OHV  -  Diesel
VOLKSWAGEN: 16-210  -  1988-1990  -  C 88 8.3 12V L6 OHV  -  Diesel
VOLKSWAGEN: 16-210 H  -  1989 - 1991  -  C 88 8.3 12V L6 OHV  -  Diesel
VOLKSWAGEN: 16-210 H  -  1989-1991  -  C 88 8.3 12V L6 OHV  -  Diesel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row>
        <row r="2672">
          <cell r="A2672">
            <v>540540151</v>
          </cell>
          <cell r="B2672" t="str">
            <v>VALVULA ADM SERIE B 59 L</v>
          </cell>
          <cell r="C2672" t="str">
            <v>3466-AC (3B)
3802005 (ORIG.)
3802355 (ORIG.)
3901117 (ORIG.)
3920867 (ORIG.)
5294823 (ORIG.)
54.054.015 (ANTIGO) (RIO)
6112301099005 (AGRALE)
6736414110 (KOMATSU)
BF8T6507A (FORD)
RA 3242 (RIC)
TRA109601 (VOLKSWAGEN)
VA0210151 (MAHLE)
VS 4307 (EATON)</v>
          </cell>
          <cell r="D2672"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row>
        <row r="2673">
          <cell r="A2673">
            <v>540550151</v>
          </cell>
          <cell r="B2673" t="str">
            <v>VALVULA ESC SERIE B 59 L</v>
          </cell>
          <cell r="C2673" t="str">
            <v>3467ECB (3B)
3802006 (ORIG.)
3802356 (ORIG.)
3901607 (ORIG.)
3920868 (ORIG.)
4429109 (ORIG.)
54.055.015 (ANTIGO) (RIO)
6736414210 (KOMATSU)
RE 3243 (RIC)
VE0210150 (MAHLE)
VS 4306 (EATON)</v>
          </cell>
          <cell r="D2673" t="str">
            <v>AGRALE: MA 8.0  -  2005 - 2011  -  B 4.5 8V L4 OHV  -  Diesel  -  80
AGRALE: MA 8.0  -  2005-2011  -  B 4.5 8V L4 OHV  -  Diesel  -  80
AGRALE: MA 8.5 SUPER  -  2002 - 2007  -  B 5.9 12V L6 OHV  -  Diesel  -  140
AGRALE: MA 8.5 SUPER  -  2002-2007  -  B 5.9 12V L6 OHV  -  Diesel  -  140
CASE IH: FARMALL80/4  -  2009 - 2014  -  B 4.5 8V L4 OHV  -  Diesel  -  80
CASE IH: FARMALL80/4  -  2009-2014  -  B 4.5 8V L4 OHV  -  Diesel  -  80
CASE IH: FARMALL95/4  -  2009 - 2014  -  B 4.5 8V L4 OHV  -  Diesel  -  80
CASE IH: FARMALL95/4  -  2009-2014  -  B 4.5 8V L4 OHV  -  Diesel  -  80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2421  -  2004 - 2005  -  B 5.9 12V L6 OHV  -  Diesel  -  140
FORD: CARGO 2421  -  2004-2005  -  B 5.9 12V L6 OHV  -  Diesel  -  140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814  -  1996 - 2001  -  B 4.5 8V L4 OHV  -  Diesel  -  80
FORD: CARGO C 814  -  1996-2001  -  B 4.5 8V L4 OHV  -  Diesel  -  80
FORD: CARGO C 815  -  2000 - 2019  -  B 4.5 8V L4 OHV  -  Diesel  -  80
FORD: CARGO C 815  -  2000-2019  -  B 4.5 8V L4 OHV  -  Diesel  -  80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v>
          </cell>
        </row>
        <row r="2674">
          <cell r="A2674">
            <v>540560151</v>
          </cell>
          <cell r="B2674" t="str">
            <v>VALVULA ADM L6 ISB 359 59 L 24V</v>
          </cell>
          <cell r="C2674" t="str">
            <v>2R0109601 (VOLKSWAGEN)
3802924 (ORIG.)
3940735 (ORIG.)
3976-AC (3B)
5294824 (ORIG.)
54.056.015 (ANTIGO) (RIO)
6112001363008 (AGRALE)
BG5X6507AA (FORD)
VA0210442 (MAHLE)</v>
          </cell>
          <cell r="D2674"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2675">
          <cell r="A2675">
            <v>540570151</v>
          </cell>
          <cell r="B2675" t="str">
            <v>VALVULA ESC ISB QSB</v>
          </cell>
          <cell r="C2675" t="str">
            <v>3802967 (ORIG.)
3940734 (ORIG.)
3977-ECB (3B)
5294825 (ORIG.)
54.057.015 (ANTIGO) (RIO)
BF5X6505A (FORD)
VE0210443 (MAHLE)</v>
          </cell>
          <cell r="D2675"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15.0  -  2017 - 2020  -  ISBe 4.5 16V L4 OHV  -  Diesel
AGRALE: MA 15.0  -  2017-2020  -  ISBe 4.5 16V L4 OHV  -  Diesel
AGRALE: MA 17.0  -  2017 - 2020  -  ISBe 6.7 24V L6 OHV  -  Diesel
AGRALE: MA 17.0  -  2017-2020  -  ISBe 6.7 24V L6 OHV  -  Diesel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1317 E  -  2005 - 2019  -  ISBe 3.9 16V L4 OHV  -  Diesel
FORD: CARGO 1317 E  -  2005-2019  -  ISBe 3.9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1722 E  -  2006 - 2015  -  ISBe 5.9 24V L6 OHV  -  Diesel
FORD: CARGO 1722 E  -  2006-2015  -  ISBe 5.9 24V L6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2428 E  -  2006 - 2019  -  ISBe 5.9 24V L6 OHV  -  Diesel
FORD: CARGO 2428 E  -  2006-2019  -  ISBe 5.9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2622 E  -  2006 - 2018  -  ISBe 5.9 24V L6 OHV  -  Diesel
FORD: CARGO 2622 E  -  2006-2018  -  ISBe 5.9 24V L6 OHV  -  Diesel
FORD: CARGO 2623 C-2623  -  2012 - 2019  -  ISBe 6.7 24V L6 OHV  -  Diesel
FORD: CARGO 2623 C-2623  -  2012-2019  -  ISBe 6.7 24V L6 OHV  -  Diesel
FORD: CARGO 2628 CN  -  2005 - 2019  -  ISBe 5.9 24V L6 OHV  -  Diesel
FORD: CARGO 2628 CN  -  2005-2019  -  ISBe 5.9 24V L6 OHV  -  Diesel
FORD: CARGO 2628 E  -  2006 - 2015  -  ISBe 5.9 24V L6 OHV  -  Diesel
FORD: CARGO 2628 E  -  2006-2015  -  ISBe 5.9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 1517 E  -  2005 - 2015  -  ISBe 3.9 16V L4 OHV  -  Diesel
FORD: CARGO C 1517 E  -  2005-2015  -  ISBe 3.9 16V L4 OHV  -  Diesel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815 E  -  2005 - 2019  -  ISBe 3.9 16V L4 OHV  -  Diesel
FORD: CARGO C 815 E  -  2005-2019  -  ISBe 3.9 16V L4 OHV  -  Diesel
FORD: CARGO C 915  -  2014 - 2014  -  ISBe 3.9 16V L4 OHV  -  Diesel
FORD: CARGO C 915  -  2014-2014  -  ISBe 3.9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2676">
          <cell r="A2676">
            <v>540580701</v>
          </cell>
          <cell r="B2676" t="str">
            <v>VALVULA ADM UNO MILE/147 10/13 L</v>
          </cell>
          <cell r="C2676" t="str">
            <v>380-AC (3B)
4340118 (ORIG.)
54.058.070 (ANTIGO) (RIO)
RA 1016 (RIC)
VA0250002 (MAHLE)
VADFI10C (TAKAO)
VS 0992 (EATON)</v>
          </cell>
          <cell r="D2676" t="str">
            <v>FIAT: ELBA  -  1986 - 1990  -  FIASA 1.3 8V L4 SOHC  -  Gasolina  -  58
FIAT: ELBA  -  1986-1990  -  FIASA 1.3 8V L4 SOHC  -  Gasolina  -  58
FIAT: FIORINO  -  1988 - 1991  -  FIASA 1.3 8V L4 SOHC  -  Gasolina  -  58
FIAT: FIORINO  -  1988-1991  -  FIASA 1.3 8V L4 SOHC  -  Gasolina  -  58
FIAT: FIORINO 1.0  -  1994 - 1996  -  FIASA 1.0 8V L4 SOHC  -  Gasolina  -  47
FIAT: FIORINO 1.0  -  1994-1996  -  FIASA 1.0 8V L4 SOHC  -  Gasolina  -  47
FIAT: FIORINO IE  -  1995 - 1995  -  FIASA 1.0 8V L4 SOHC  -  Gasolina  -  57
FIAT: FIORINO IE  -  1995-1995  -  FIASA 1.0 8V L4 SOHC  -  Gasolina  -  57
FIAT: PICK-UP 147  -  1978 - 1979  -  FIASA 1.0 8V L4 SOHC  -  Gasolina  -  56
FIAT: PICK-UP 147  -  1978-1979  -  FIASA 1.0 8V L4 SOHC  -  Gasolina  -  56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v>
          </cell>
        </row>
        <row r="2677">
          <cell r="A2677">
            <v>540590701</v>
          </cell>
          <cell r="B2677" t="str">
            <v>VALVULA ESC UNO MILE/147 10/13 L</v>
          </cell>
          <cell r="C2677" t="str">
            <v>1380-EC (3B)
4340119 (ORIG.)
4412822 (ORIG.)
54.059.070 (ANTIGO) (RIO)
RE1017 (RIC)
VA 1628-A (FEDERAL MOGUL)
VE0250001 (MAHLE)
VS0993 (EATON)</v>
          </cell>
          <cell r="D2677" t="str">
            <v>FIAT: ELBA  -  1986 - 1990  -  FIASA 1.3 8V L4 SOHC  -  Gasolina  -  58
FIAT: ELBA  -  1986-1990  -  FIASA 1.3 8V L4 SOHC  -  Gasolina  -  58
FIAT: FIORINO  -  1988 - 1991  -  FIASA 1.3 8V L4 SOHC  -  Gasolina  -  58
FIAT: FIORINO  -  1988-1991  -  FIASA 1.3 8V L4 SOHC  -  Gasolina  -  58
FIAT: FIORINO 1.0  -  1994 - 1996  -  FIASA 1.0 8V L4 SOHC  -  Gasolina  -  47
FIAT: FIORINO 1.0  -  1994-1996  -  FIASA 1.0 8V L4 SOHC  -  Gasolina  -  47
FIAT: FIORINO IE  -  1995 - 1995  -  FIASA 1.0 8V L4 SOHC  -  Gasolina  -  57
FIAT: FIORINO IE  -  1995-1995  -  FIASA 1.0 8V L4 SOHC  -  Gasolina  -  57
FIAT: PICK-UP 147  -  1978 - 1979  -  FIASA 1.0 8V L4 SOHC  -  Gasolina  -  56
FIAT: PICK-UP 147  -  1978-1979  -  FIASA 1.0 8V L4 SOHC  -  Gasolina  -  56
FIAT: UNO MILLE  -  1997 - 1999  -  FIASA 1.0 8V L4 SOHC  -  Gasolina  -  57
FIAT: UNO MILLE  -  1997-1999  -  FIASA 1.0 8V L4 SOHC  -  Gasolina  -  57
FIAT: UNO MILLE ELECT/ELX  -  1993 - 1998  -  FIASA 1.0 8V L4 SOHC  -  Gasolina  -  56
FIAT: UNO MILLE ELECT/ELX  -  1993-1998  -  FIASA 1.0 8V L4 SOHC  -  Gasolina  -  56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v>
          </cell>
        </row>
        <row r="2678">
          <cell r="A2678">
            <v>540600701</v>
          </cell>
          <cell r="B2678" t="str">
            <v>VALVULA ADM UNO/PREMIO 1.5 L (BRASIL)</v>
          </cell>
          <cell r="C2678" t="str">
            <v>3234-AC (3B)
4412816 (ORIG.)
46470637 (ORIG.)
50017756 (KS)
54.060.070 (ANTIGO) (RIO)
7633751 (ORIG.)
RA 1084 (RIC)
RA 1140 (RIC)
VA 2028-A (FEDERAL MOGUL)
VA0250018 (MAHLE)</v>
          </cell>
          <cell r="D2678"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SIENA 6 M MPI  -  1999 - 2002  -  FIASA 1.0 8V L4 SOHC  -  Gasolina  -  61
FIAT: SIENA 6 M MPI  -  1999-2002  -  FIASA 1.0 8V L4 SOHC  -  Gasolina  -  61
FIAT: SIENA 6 MARCHAS  -  1999 - 2001  -  FIASA 1.0 8V L4 SOHC  -  Gasolina  -  61
FIAT: SIENA 6 MARCHAS  -  1999-2001  -  FIASA 1.0 8V L4 SOHC  -  Gasolina  -  61
FIAT: UNO S/CS I.E  -  1992 - 1997  -  FIASA 1.5 8V L4 SOHC  -  Gasolina  -  67
FIAT: UNO S/CS I.E  -  1992-1997  -  FIASA 1.5 8V L4 SOHC  -  Gasolina  -  67</v>
          </cell>
        </row>
        <row r="2679">
          <cell r="A2679">
            <v>540610701</v>
          </cell>
          <cell r="B2679" t="str">
            <v>VALVULA ADM UNO SR 1.5 L (ARGENTINO)</v>
          </cell>
          <cell r="C2679" t="str">
            <v>175-AC (3B)
4239917 (ORIG.)
50017714 (KS)
54.061.070 (ANTIGO) (RIO)
RA 1040 (RIC)
VA 2220-A (FEDERAL MOGUL)
VA0250060 (MAHLE)
VS2556 (EATON)</v>
          </cell>
          <cell r="D2679" t="str">
            <v>FIAT: STRADA WORKING CE RST  -  2001 - 2003  -  SEVEL 1.5 8V L SOHC  -  Gasolina  -  76
FIAT: STRADA WORKING CE RST  -  2001-2003  -  SEVEL 1.5 8V L SOHC  -  Gasolina  -  76
FIAT: STRADA WORKING RST  -  2001 - 2003  -  SEVEL 1.5 8V L SOHC  -  Gasolina  -  76
FIAT: STRADA WORKING RST  -  2001-2003  -  SEVEL 1.5 8V L SOHC  -  Gasolina  -  76
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2680">
          <cell r="A2680">
            <v>540620701</v>
          </cell>
          <cell r="B2680" t="str">
            <v>VALVULA ESC UNO SR 1.5 L (ARGENTINO)</v>
          </cell>
          <cell r="C2680" t="str">
            <v>1383-EC (3B)
50017737 (ORIG.)
54.062.070 (ANTIGO) (RIO)
5973129 (KS)
RE 1041 (RIC)
VA 2221A (FEDERAL MOGUL)
VE0250059 (MAHLE)
VS 2557 (EATON)</v>
          </cell>
          <cell r="D2680" t="str">
            <v>FIAT: STRADA WORKING CE RST  -  2001 - 2003  -  SEVEL 1.5 8V L SOHC  -  Gasolina  -  76
FIAT: STRADA WORKING CE RST  -  2001-2003  -  SEVEL 1.5 8V L SOHC  -  Gasolina  -  76
FIAT: STRADA WORKING RST  -  2001 - 2003  -  SEVEL 1.5 8V L SOHC  -  Gasolina  -  76
FIAT: STRADA WORKING RST  -  2001-2003  -  SEVEL 1.5 8V L SOHC  -  Gasolina  -  76
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2681">
          <cell r="A2681">
            <v>540630701</v>
          </cell>
          <cell r="B2681" t="str">
            <v>VALVULA ADM UNO/PREMIO 1.6 L</v>
          </cell>
          <cell r="C2681" t="str">
            <v>54.063.070 (ANTIGO) (RIO)
7617500 (ORIG.)
RA1074 (RIC)
VA 2399A (FEDERAL MOGUL)
VA0250054 (MAHLE)
VS-2692 (EATON)</v>
          </cell>
          <cell r="D2681" t="str">
            <v>FIAT: ELBA  S
PRÊMIO  CS
PRÊMIO  SL  -  1991 - 1996  -  SEVEL 146 B 6011 1.6 L 8V SOHC L4  -  ETANOL  -  86 - 88
FIAT: ELBA INNOC  CSL I.E
ELBA  S
FIORINO  LX MPI
PRÊMIO  SL
PRÊMIO  CS
UNO  IE
UNO  1.6R MPI
UNO  MPI  -  1991 - 1996  -  SEVEL 146 B 7011 1.6 L 8V SOHC L4  -  GASOLINA  -  80 - 90
FIAT: FIORINO
PRÊMIO  CSL I.E
UNO  1.6R
UNO  CSL  -  1990 - 1994  -  SEVEL 160 A 2011 1.6 L 8V SOHC L4  -  GASOLINA  -  82 - 89
FIAT: FIORINO
UNO  1.6R  -  1990 - 1995  -  SEVEL 160 A 2011 1.6 L 8V SOHC L4  -  ETANOL  -  88
FIAT: PALIO  EL MPI 8V
PALIO  ELX MPI  -  1998 - 2000  -  SEVEL 178 C 8011 1.6 L 8V SOHC L4  -  GASOLINA  -  92
FIAT: STRADA  TREKKING SPI 8V
PALIO WEEKEND  ADVENTURE RST
PALIO WEEKEND  ELX HITACHI
PALIO WEEKEND  ELX MPI
PALIO  EL SPI
SIENA  ELX 8V
SIENA  SPI
SIENA  SPORT MTV  -  1997 - 2001  -  SEVEL 178 C 1011 1.6 L 8V SOHC L4  -  GASOLINA  -  76 - 93
FIAT: TIPO MPI  -  1995 - 1997  -  SEVEL MPI 1.6 L 8V SOHC L4  -  GASOLINA  -  90</v>
          </cell>
        </row>
        <row r="2682">
          <cell r="A2682">
            <v>540640701</v>
          </cell>
          <cell r="B2682" t="str">
            <v>VALVULA ADM FIAT TIPO 1.6 L (CAB 37,5MM)</v>
          </cell>
          <cell r="C2682" t="str">
            <v>54.064.070 (ANTIGO) (RIO)
7609772 (ORIG.)
855-AC (3B)
VA0250465 (MAHLE)</v>
          </cell>
          <cell r="D2682" t="str">
            <v>FIAT: TIPO IE  -  1993 - 1997  -  M3 1.6 8V L4 SOHC  -  Gasolina  -  76
FIAT: TIPO IE  -  1993-1997  -  M3 1.6 8V L4 SOHC  -  Gasolina  -  76</v>
          </cell>
        </row>
        <row r="2683">
          <cell r="A2683">
            <v>540650701</v>
          </cell>
          <cell r="B2683" t="str">
            <v>VALVULA ESC FIAT TIPO I/E (ARGENTINO)</v>
          </cell>
          <cell r="C2683" t="str">
            <v>50017787 (KS)
54.065.070 (ANTIGO) (RIO)
5973128 (ORIG.)
RE 1075 (RIC)
VA 2400A (FEDERAL MOGUL)
VE0250053 (MAHLE)
VS 2691 (EATON)</v>
          </cell>
          <cell r="D2683" t="str">
            <v>FIAT: TIPO IE  -  1993 - 1997  -  M3 1.6 8V L4 SOHC  -  Gasolina  -  76
FIAT: TIPO IE  -  1993-1997  -  M3 1.6 8V L4 SOHC  -  Gasolina  -  76</v>
          </cell>
        </row>
        <row r="2684">
          <cell r="A2684">
            <v>540670701</v>
          </cell>
          <cell r="B2684" t="str">
            <v>VALVULA ESC PALIO 1.0/1.5 8V (00- )</v>
          </cell>
          <cell r="C2684" t="str">
            <v>23234-EC (3B)
46470638 (ORIG.)
46559032 (ORIG.)
50017171 (KS)
54.067.070 (ANTIGO) (RIO)
7633752 (ORIG.)
RE 1139 (RIC)
VE0250995 (MAHLE)</v>
          </cell>
          <cell r="D2684" t="str">
            <v>FIAT: FIORINO FURG/WORK/TREK  -  1997 - 2004  -  FIASA 1.5 8V L4 SOHC  -  Gasolina  -  76
FIAT: FIORINO FURG/WORK/TREK  -  1997-2004  -  FIASA 1.5 8V L4 SOHC  -  Gasolina  -  76
FIAT: PALIO EL MPI  -  1996 - 1999  -  FIASA 1.5 8V L4 SOHC  -  Gasolina  -  76
FIAT: PALIO EL MPI  -  1996-1999  -  FIASA 1.5 8V L4 SOHC  -  Gasolina  -  76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v>
          </cell>
        </row>
        <row r="2685">
          <cell r="A2685">
            <v>540680701</v>
          </cell>
          <cell r="B2685" t="str">
            <v>VALVULA ADM PALIO 1.0 L 16V FIRE</v>
          </cell>
          <cell r="C2685" t="str">
            <v>3558-AC (3B)
46553048 (ORIG.)
50017877 (KS)
54.068.070 (ANTIGO) (RIO)
RA 1144 (RIC)
VA0250166 (MAHLE)
VS 5087 (EATON)</v>
          </cell>
          <cell r="D2685"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2686">
          <cell r="A2686">
            <v>540690701</v>
          </cell>
          <cell r="B2686" t="str">
            <v>VALVULA ESC PALIO 1.0 L 16V FIRE</v>
          </cell>
          <cell r="C2686" t="str">
            <v>3559-ECB (3B)
46553049 (ORIG.)
50017878 (KS)
54.069.070 (ANTIGO) (RIO)
RE 1145 (RIC)
VE0250163 (MAHLE)
VS 5088 (EATON)</v>
          </cell>
          <cell r="D2686"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2687">
          <cell r="A2687">
            <v>540700701</v>
          </cell>
          <cell r="B2687" t="str">
            <v>VALVULA ADM PALIO 1.0 L 8V FIRE</v>
          </cell>
          <cell r="C2687" t="str">
            <v>3800-AC (3B)
465530460 (ORIG.)
54.070.070 (ANTIGO) (RIO)
RA1142 (RIC)
RA1293 (RIC)
VA0250162 (MAHLE)
VS-5085 (EATON)</v>
          </cell>
          <cell r="D2687" t="str">
            <v>FIAT: FIORINO FURGÃO  -  2007 - 2013  -  FIRE 1.3 8V L4 SOHC  -  Flex  -  70-71
FIAT: FIORINO FURGÃO  -  2007-2013  -  FIRE 1.3 8V L4 SOHC  -  Flex  -  70-71
FIAT: PALIO ELX  -  2003 - 2005  -  FIRE 1.3 8V L4 SOHC  -  Flex  -  70-71
FIAT: PALIO ELX  -  2003-2005  -  FIRE 1.3 8V L4 SOHC  -  Flex  -  70-71
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WEEKEND ELX  -  2004 - 2005  -  FIRE 1.3 8V L4 SOHC  -  Flex  -  70-71
FIAT: PALIO WEEKEND ELX  -  2004-2005  -  FIRE 1.3 8V L4 SOHC  -  Flex  -  70-71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RST FIRE  -  2002 - 2006  -  FIRE 1.0 8V L4 SOHC  -  Gasolina  -  54
FIAT: SIENA RST FIRE  -  2002-2006  -  FIRE 1.0 8V L4 SOHC  -  Gasolina  -  54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2688">
          <cell r="A2688">
            <v>540710701</v>
          </cell>
          <cell r="B2688" t="str">
            <v>VALVULA ESC PALIO 1.0 L 8V FIRE</v>
          </cell>
          <cell r="C2688" t="str">
            <v>3801-EC (3B)
465530470 (ORIG.)
54.071.070 (ANTIGO) (RIO)
RE-1294 (RIC)
VE0250167 (MAHLE)
VS-5086 (EATON)</v>
          </cell>
          <cell r="D2688" t="str">
            <v>FIAT: FIORINO FURGÃO  -  2007 - 2013  -  FIRE 1.3 8V L4 SOHC  -  Flex  -  70-71
FIAT: FIORINO FURGÃO  -  2007-2013  -  FIRE 1.3 8V L4 SOHC  -  Flex  -  70-71
FIAT: PALIO ELX  -  2003 - 2005  -  FIRE 1.3 8V L4 SOHC  -  Flex  -  70-71
FIAT: PALIO ELX  -  2003-2005  -  FIRE 1.3 8V L4 SOHC  -  Flex  -  70-71
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WEEKEND ELX  -  2004 - 2005  -  FIRE 1.3 8V L4 SOHC  -  Flex  -  70-71
FIAT: PALIO WEEKEND ELX  -  2004-2005  -  FIRE 1.3 8V L4 SOHC  -  Flex  -  70-71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ELX RST II FLEX  -  2004 - 2005  -  FIRE 1.3 8V L4 SOHC  -  Flex  -  70-71
FIAT: SIENA ELX RST II FLEX  -  2004-2005  -  FIRE 1.3 8V L4 SOHC  -  Flex  -  70-71
FIAT: SIENA RST FIRE  -  2002 - 2006  -  FIRE 1.0 8V L4 SOHC  -  Gasolina  -  54
FIAT: SIENA RST FIRE  -  2002-2006  -  FIRE 1.0 8V L4 SOHC  -  Gasolina  -  54
FIAT: UNO FURGÃO  -  2007 - 2015  -  FIRE 1.3 8V L4 SOHC  -  Flex  -  70-71
FIAT: UNO FURGÃO  -  2007-2015  -  FIRE 1.3 8V L4 SOHC  -  Flex  -  70-71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2689">
          <cell r="A2689">
            <v>540720701</v>
          </cell>
          <cell r="B2689" t="str">
            <v>VALVULA ADM PALIO 1.4 L 8V FIRE 45</v>
          </cell>
          <cell r="C2689" t="str">
            <v>3956-AC (3B)
54.072.070 (ANTIGO) (RIO)
55 205 734 (ORIG.)
RA -1271 (RIC)
VA0250271 (MAHLE)
VS 5263 (EATON)</v>
          </cell>
          <cell r="D2689"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2690">
          <cell r="A2690">
            <v>540730701</v>
          </cell>
          <cell r="B2690" t="str">
            <v>VALVULA ESC PALIO 1.4 L 8V FIRE 30</v>
          </cell>
          <cell r="C2690" t="str">
            <v>3957-ECB (3B)
54.073.070 (ANTIGO) (RIO)
55 203 211 (ORIG.)</v>
          </cell>
          <cell r="D2690"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2010 - 2011  -  FIRE 1.4 8V L4 SOHC  -  Flex  -  80-82
FIAT: IDEA ELX FLEX  -  2010-2011  -  FIRE 1.4 8V L4 SOHC  -  Flex  -  80-82
FIAT: PALIO ATRACTIVE  -  2010 - 2012  -  FIRE 1.4 8V L4 SOHC  -  Flex  -  85-86
FIAT: PALIO ATRACTIVE  -  2010-2012  -  FIRE 1.4 8V L4 SOHC  -  Flex  -  85-86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WORKING  -  2010 - 2013  -  FIRE 1.4 8V L4 SOHC  -  Flex  -  85-86
FIAT: PALIO STRADA CE WORKING  -  2010-2013  -  FIRE 1.4 8V L4 SOHC  -  Flex  -  85-86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2691">
          <cell r="A2691">
            <v>540740701</v>
          </cell>
          <cell r="B2691" t="str">
            <v>VALVULA ADM PALIO/MAREA 1.6 L 16V</v>
          </cell>
          <cell r="C2691" t="str">
            <v>171036-F (FEDERAL MOGUL)
3514-AC (3B)
46413806 (ORIG.)
50017868 (KS)
54.074.070 (ANTIGO) (RIO)
RA 1126 (RIC)
VA0250165 (MAHLE)
VS 5155 (EATON)</v>
          </cell>
          <cell r="D2691"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row>
        <row r="2692">
          <cell r="A2692">
            <v>540750701</v>
          </cell>
          <cell r="B2692" t="str">
            <v>VALVULA ESC PALIO/MAREA 1.6 L 16V</v>
          </cell>
          <cell r="C2692" t="str">
            <v>171043-F (FEDERAL MOGUL)
3515-EC (3B)
46413807 (ORIG.)
50017869 (KS)
54.075.070 (ANTIGO) (RIO)
RE 1127 (RIC)
VE0250164 (MAHLE)
VS 5291 (EATON)</v>
          </cell>
          <cell r="D2692" t="str">
            <v>FIAT: BRAVA ELX 16V  -  1999 - 2003  -  FIASA 1.6 16V L4 SOHC  -  Gasolina  -  106
FIAT: BRAVA ELX 16V  -  1999-2003  -  FIASA 1.6 16V L4 SOHC  -  Gasolina  -  106
FIAT: BRAVA SX 16V  -  1999 - 2003  -  FIASA 1.6 16V L4 SOHC  -  Gasolina  -  106
FIAT: BRAVA SX 16V  -  1999-2003  -  FIASA 1.6 16V L4 SOHC  -  Gasolina  -  106
FIAT: DOBLO CARGO  -  2001 - 2004  -  FIASA 1.6 16V L4 SOHC  -  Gasolina  -  106
FIAT: DOBLO CARGO  -  2001-2004  -  FIASA 1.6 16V L4 SOHC  -  Gasolina  -  106
FIAT: DOBLO ELX  -  2001 - 2005  -  FIASA 1.6 16V L4 SOHC  -  Gasolina  -  106
FIAT: DOBLO ELX  -  2001-2005  -  FIASA 1.6 16V L4 SOHC  -  Gasolina  -  106
FIAT: MAREA SX  -  2005 - 2008  -  FIASA 1.6 16V L4 SOHC  -  Gasolina  -  106
FIAT: MAREA SX  -  2005-2008  -  FIASA 1.6 16V L4 SOHC  -  Gasolina  -  106
FIAT: MAREA WEEKEND SX  -  2005 - 2007  -  FIASA 1.6 16V L4 SOHC  -  Gasolina  -  106
FIAT: MAREA WEEKEND SX  -  2005-2007  -  FIASA 1.6 16V L4 SOHC  -  Gasolina  -  106
FIAT: PALIO ELX MPI 16 V  -  1996 - 2000  -  FIASA 1.6 16V L4 SOHC  -  Gasolina  -  106
FIAT: PALIO ELX MPI 16 V  -  1996-2000  -  FIASA 1.6 16V L4 SOHC  -  Gasolina  -  106
FIAT: PALIO ELX RST 16V  -  2001 - 2004  -  FIASA 1.6 16V L4 SOHC  -  Gasolina  -  106
FIAT: PALIO ELX RST 16V  -  2001-2004  -  FIASA 1.6 16V L4 SOHC  -  Gasolina  -  106
FIAT: PALIO STILE RST 16 V  -  2000 - 2002  -  FIASA 1.6 16V L4 SOHC  -  Gasolina  -  106
FIAT: PALIO STILE RST 16 V  -  2000-2002  -  FIASA 1.6 16V L4 SOHC  -  Gasolina  -  106
FIAT: PALIO STRADA LX CE - RST  -  2001 - 2003  -  FIASA 1.6 16V L4 SOHC  -  Gasolina  -  106
FIAT: PALIO STRADA LX CE - RST  -  2001-2003  -  FIASA 1.6 16V L4 SOHC  -  Gasolina  -  106
FIAT: PALIO STRADA LX CE 16V MPI  -  1998 - 2001  -  FIASA 1.6 16V L4 SOHC  -  Gasolina  -  106
FIAT: PALIO STRADA LX CE 16V MPI  -  1998-2001  -  FIASA 1.6 16V L4 SOHC  -  Gasolina  -  106
FIAT: PALIO STRADA WORKING CE 16 V  -  1998 - 2002  -  FIASA 1.6 16V L4 SOHC  -  Gasolina  -  106
FIAT: PALIO STRADA WORKING CE 16 V  -  1998-2002  -  FIASA 1.6 16V L4 SOHC  -  Gasolina  -  106
FIAT: PALIO WEEKEND ADVENTURE MPI 16V  -  1999 - 1999  -  FIASA 1.6 16V L4 SOHC  -  Gasolina  -  106
FIAT: PALIO WEEKEND ADVENTURE MPI 16V  -  1999-1999  -  FIASA 1.6 16V L4 SOHC  -  Gasolina  -  106
FIAT: PALIO WEEKEND ADVENTURE RST  -  2001 - 2003  -  FIASA 1.6 16V L4 SOHC  -  Gasolina  -  106
FIAT: PALIO WEEKEND ADVENTURE RST  -  2001-2003  -  FIASA 1.6 16V L4 SOHC  -  Gasolina  -  106
FIAT: PALIO WEEKEND SPORT 16V  -  1997 - 1999  -  FIASA 1.6 16V L4 SOHC  -  Gasolina  -  106
FIAT: PALIO WEEKEND SPORT 16V  -  1997-1999  -  FIASA 1.6 16V L4 SOHC  -  Gasolina  -  106
FIAT: PALIO WEEKEND STILE 16V  -  1997 - 2003  -  FIASA 1.6 16V L4 SOHC  -  Gasolina  -  106
FIAT: PALIO WEEKEND STILE 16V  -  1997-2003  -  FIASA 1.6 16V L4 SOHC  -  Gasolina  -  106
FIAT: SIENA EL/ HL 16V  -  1998 - 1999  -  FIASA 1.6 16V L4 SOHC  -  Gasolina  -  106
FIAT: SIENA EL/ HL 16V  -  1998-1999  -  FIASA 1.6 16V L4 SOHC  -  Gasolina  -  106
FIAT: SIENA ELX  -  2001 - 2002  -  FIASA 1.6 16V L4 SOHC  -  Gasolina  -  106
FIAT: SIENA ELX  -  2001-2002  -  FIASA 1.6 16V L4 SOHC  -  Gasolina  -  106
FIAT: SIENA ELX 16VSPI  -  1997 - 1998  -  FIASA 1.6 16V L4 SOHC  -  Gasolina  -  106
FIAT: SIENA ELX 16VSPI  -  1997-1998  -  FIASA 1.6 16V L4 SOHC  -  Gasolina  -  106
FIAT: SIENA ELX RST  -  2001 - 2004  -  FIASA 1.6 16V L4 SOHC  -  Gasolina  -  106
FIAT: SIENA ELX RST  -  2001-2004  -  FIASA 1.6 16V L4 SOHC  -  Gasolina  -  106
FIAT: SIENA STYLE 16V  -  1998 - 1999  -  FIASA 1.6 16V L4 SOHC  -  Gasolina  -  106
FIAT: SIENA STYLE 16V  -  1998-1999  -  FIASA 1.6 16V L4 SOHC  -  Gasolina  -  106</v>
          </cell>
        </row>
        <row r="2693">
          <cell r="A2693">
            <v>540760701</v>
          </cell>
          <cell r="B2693" t="str">
            <v>VALVULA ADM MAREA 2.0 L 20V</v>
          </cell>
          <cell r="C2693" t="str">
            <v>3600-AC (3B)
54.076.070 (ANTIGO) (RIO)
60812982 (ORIG.)
RA1146 (RIC)
VA0250160 (MAHLE)</v>
          </cell>
          <cell r="D2693" t="str">
            <v>FIAT: MAREA WEEKEND  ELX
MAREA WEEKEND  HLX 
MAREA WEEKEND  SX 
MAREA WEEKEND  TURBO
MAREA  ELX 
MAREA  HLX 
MAREA  SX 
MAREA  TURBO  -  1998 - 2007  -  185 A 5011 2.0 L 20V DOHC L5  -  GASOLINA  -  141 - 182</v>
          </cell>
        </row>
        <row r="2694">
          <cell r="A2694">
            <v>540770701</v>
          </cell>
          <cell r="B2694" t="str">
            <v>VALVULA ESCAPE FIAT 2.0 20V DOHC L5 MAREA</v>
          </cell>
          <cell r="C2694" t="str">
            <v>3601ECB (3B)
54.077.070 (ANTIGO) (RIO)
7735899 (ORIG.)
RE1147 (RIC)
VE0250161 (MAHLE)</v>
          </cell>
          <cell r="D2694" t="str">
            <v>FIAT: MAREA WEEKEND  ELX
MAREA WEEKEND  HLX 
MAREA WEEKEND  SX 
MAREA WEEKEND  TURBO
MAREA  ELX 
MAREA  HLX 
MAREA  SX 
MAREA  TURBO  -  1998 - 2007  -  185 A 5011 2.0 L 20V DOHC L5  -  GASOLINA  -  141 - 182</v>
          </cell>
        </row>
        <row r="2695">
          <cell r="A2695">
            <v>540780701</v>
          </cell>
          <cell r="B2695" t="str">
            <v>VALVULA ADM MAREA 1.8 L 16V/24 L 20V</v>
          </cell>
          <cell r="C2695" t="str">
            <v>3736-AC (3B)
54.078.070 (ANTIGO) (RIO)
60811153 (ORIG.)
RA1252 (RIC)
VA0250168 (MAHLE)</v>
          </cell>
          <cell r="D2695" t="str">
            <v>ALFA ROMEO: 145  QUADRIFOGLIO
147  TS 
155  TS 
156  JTS SPORTWAGON
156  SPORTWAGON  -  1995 - 2007  -  TWIN SPARK 2.0 L 16V DOHC L4  -  GASOLINA  -  150 - 165
ALFA ROMEO: 145  TWIN SPARK  -  1996 - 1999  -  TWIN SPARK 1.8 L 16V DOHC L4  -  GASOLINA  -  140
FIAT: BRAVA  HGT 
MAREA WEEKEND  ELX
MAREA WEEKEND  SX
MAREA  ELX
MAREA  SX  -  1999 - 2007  -  183 A 1000 1.8 L 16V DOHC L4  -  GASOLINA  -  132
FIAT: MAREA WEEKEND  ELX
MAREA WEEKEND  HLX
MAREA  ELX  -  2000 - 2007  -  185 A 7011 2.4 L 20V DOHC L5  -  GASOLINA  -  160
FIAT: STRADA  ADVENTURE CD DUALOGIC
STRADA  ADVENTURE CD LOCKER
STILO
STILO  M.SCHUMACHER  -  2002 - 2015  -  POWERTRAIN 1.8 L 16V DOHC L4  -  GASOLINA / FLEX  -  112 - 122</v>
          </cell>
        </row>
        <row r="2696">
          <cell r="A2696">
            <v>540790701</v>
          </cell>
          <cell r="B2696" t="str">
            <v>VALVULA ESC MAREA 1.8 L 16V/24 L 20V</v>
          </cell>
          <cell r="C2696" t="str">
            <v>3737-ECB (3B)
54.079.070 (ANTIGO) (RIO)
7766565 (ORIG.)
RE1253 (RIC)
VE0250169 (MAHLE)</v>
          </cell>
          <cell r="D2696" t="str">
            <v>ALFA ROMEO: 145  QUADRIFOGLIO
147  TS 
155  TS 
156  JTS SPORTWAGON
156  SPORTWAGON  -  1995 - 2007  -  TWIN SPARK 2.0 L 16V DOHC L4  -  GASOLINA  -  150 - 165
ALFA ROMEO: 145  TWIN SPARK  -  1996 - 1999  -  TWIN SPARK 1.8 L 16V DOHC L4  -  GASOLINA  -  140
FIAT: BRAVA  HGT 
MAREA WEEKEND  ELX
MAREA WEEKEND  SX
MAREA  ELX
MAREA  SX  -  1999 - 2007  -  183 A 1000 1.8 L 16V DOHC L4  -  GASOLINA  -  132
FIAT: MAREA WEEKEND  ELX
MAREA WEEKEND  HLX
MAREA  ELX  -  2000 - 2007  -  185 A 7011 2.4 L 20V DOHC L5  -  GASOLINA  -  160
FIAT: STRADA  ADVENTURE CD DUALOGIC
STRADA  ADVENTURE CD LOCKER
STILO
STILO  M.SCHUMACHER  -  2002 - 2015  -  POWERTRAIN 1.8 L 16V DOHC L4  -  GASOLINA / FLEX  -  112 - 122</v>
          </cell>
        </row>
        <row r="2697">
          <cell r="A2697">
            <v>540800701</v>
          </cell>
          <cell r="B2697" t="str">
            <v>VALVULA ADM TEMPRA 20 L 8V</v>
          </cell>
          <cell r="C2697" t="str">
            <v>1826-AC (3B)
50017745 (KS)
54.080.070 (ANTIGO) (RIO)
7547400 (ORIG.)
RA 1198 (RIC)
VA 2047-B (FEDERAL MOGUL)
VA0250159 (MAHLE)
VS 2873 (EATON)</v>
          </cell>
          <cell r="D2697" t="str">
            <v>FIAT: TEMPRA OURO  -  1992 - 1994  -  SEVEL 2.0 8V L4 DOHC  -  Etanol  -  99
FIAT: TEMPRA OURO  -  1992-1994  -  SEVEL 2.0 8V L4 DOHC  -  Etanol  -  99</v>
          </cell>
        </row>
        <row r="2698">
          <cell r="A2698">
            <v>540810701</v>
          </cell>
          <cell r="B2698" t="str">
            <v>VALVULA ESC TEMPRA 20 L 8V</v>
          </cell>
          <cell r="C2698" t="str">
            <v>1826-ECB (3B)
50017746 (KS)
54.081.070 (ANTIGO) (RIO)
7597080 (ORIG.)
RE 1199 (RIC)
VA 2392-A (FEDERAL MOGUL)
VE0250158 (MAHLE)
VS2874 (EATON)</v>
          </cell>
          <cell r="D2698" t="str">
            <v>FIAT: TEMPRA OURO  -  1992 - 1994  -  SEVEL 2.0 8V L4 DOHC  -  Etanol  -  99
FIAT: TEMPRA OURO  -  1992-1994  -  SEVEL 2.0 8V L4 DOHC  -  Etanol  -  99</v>
          </cell>
        </row>
        <row r="2699">
          <cell r="A2699">
            <v>540820701</v>
          </cell>
          <cell r="B2699" t="str">
            <v>VALVULA ADM TEMPRA 20 L 16V</v>
          </cell>
          <cell r="C2699" t="str">
            <v>3320-AC (3B)
50017761 (KS)
54.082.070 (ANTIGO) (RIO)
7722907 (ORIG.)
RA  1105 (RIC)
VA 2607A (FEDERAL MOGUL)
VA0250052 (MAHLE)
VS 4530 (EATON)</v>
          </cell>
          <cell r="D2699" t="str">
            <v>FIAT: TEMPRA OURO  -  1993 - 1999  -  SEVEL 2.0 16V L4 DOHC  -  Gasolina  -  127
FIAT: TEMPRA OURO  -  1993-1999  -  SEVEL 2.0 16V L4 DOHC  -  Gasolina  -  127</v>
          </cell>
        </row>
        <row r="2700">
          <cell r="A2700">
            <v>540830701</v>
          </cell>
          <cell r="B2700" t="str">
            <v>VALVULA ESC TEMPRA 20 L 16V</v>
          </cell>
          <cell r="C2700" t="str">
            <v>3321-ECB (3B)
50017762 (KS)
54.083.070 (ANTIGO) (RIO)
7574742 (ORIG.)
RE 1106 (RIC)
VA 2608-A (FEDERAL MOGUL)
VE0250051 (MAHLE)
VS 4531 (EATON)</v>
          </cell>
          <cell r="D2700" t="str">
            <v>FIAT: TEMPRA OURO  -  1993 - 1999  -  SEVEL 2.0 16V L4 DOHC  -  Gasolina  -  127
FIAT: TEMPRA OURO  -  1993-1999  -  SEVEL 2.0 16V L4 DOHC  -  Gasolina  -  127</v>
          </cell>
        </row>
        <row r="2701">
          <cell r="A2701">
            <v>540840701</v>
          </cell>
          <cell r="B2701" t="str">
            <v>VALVULA ADM VAN TD2.5/2.8L</v>
          </cell>
          <cell r="C2701" t="str">
            <v>3586-ACB (3B)
54.084.070 (ANTIGO) (RIO)
98468338 (ORIG.)
VA0250513 (MAHLE)</v>
          </cell>
          <cell r="D2701" t="str">
            <v>FIAT: DUCATO FURGÃO
DUCATO MINIBUS 15
DUCATO VETRATO CARGO  -  1997 - 2001  -  8140.67 2.5 L 8V SOHC L4  -  DIESEL  -  84
IVECO: DAILY 40.12 VETRATO
DAILY 59.12 FURGÃO HM 3600
SCUDATO 49.12S HM
SCUDATO 59.12S HM  -  2001 - 2010  -  8140.43 2.8 L 8V SOHC L4  -  DIESEL  -  103 - 135
PEUGEOT: BOXER 270C  -  1999 - 2002  -  SOFIM 2800 2.8 L 8V SOHV L4  -  DIESEL  -  87
PEUGEOT: BOXER VAN D  -  2002 - 2005  -  8140.43 2.8 L 8V SOHV L4  -  DIESEL  -  122
RENAULT: MASTER	L1H1 DTI
MASTER	L1H2 DTI  -  2002 - 2006  -  8140.63 2.8 L 8V SOHV L4  -  DIESEL  -  86</v>
          </cell>
        </row>
        <row r="2702">
          <cell r="A2702">
            <v>540850701</v>
          </cell>
          <cell r="B2702" t="str">
            <v>VALVULA ESC VAN TD2.5/2.8L</v>
          </cell>
          <cell r="C2702" t="str">
            <v>3587-ECB (3B)
54.085.070 (ANTIGO) (RIO)
98418161 (ORIG.)
RE2235 (RIC)</v>
          </cell>
          <cell r="D2702" t="str">
            <v>FIAT: DUCATO FURGÃO
DUCATO MINIBUS 15
DUCATO VETRATO CARGO  -  1997 - 2001  -  8140.67 2.5 L 8V SOHC L4  -  DIESEL  -  84
IVECO: DAILY 40.12 VETRATO
DAILY 59.12 FURGÃO HM 3600
SCUDATO 49.12S HM
SCUDATO 59.12S HM  -  2001 - 2010  -  8140.43 2.8 L 8V SOHC L4  -  DIESEL  -  103 - 135
PEUGEOT: BOXER 270C  -  1999 - 2002  -  SOFIM 2800 2.8 L 8V SOHV L4  -  DIESEL  -  87
PEUGEOT: BOXER VAN D  -  2002 - 2005  -  8140.43 2.8 L 8V SOHV L4  -  DIESEL  -  122
RENAULT: MASTER	L1H1 DTI
MASTER	L1H2 DTI  -  2002 - 2006  -  8140.63 2.8 L 8V SOHV L4  -  DIESEL  -  86</v>
          </cell>
        </row>
        <row r="2703">
          <cell r="A2703">
            <v>540860701</v>
          </cell>
          <cell r="B2703" t="str">
            <v>VALVULA ADM DUCATO 2.8L</v>
          </cell>
          <cell r="C2703" t="str">
            <v>3510-ACB (3B)
54.086.070 (ANTIGO) (RIO)
7301820 (ORIG.)
RA 2214 (RIC)
VA0010211 (MAHLE)</v>
          </cell>
          <cell r="D2703" t="str">
            <v>CITROEN: JUMPER  FURGON
JUMPER  MINIBUS
JUMPER  VAN  -  2001 - 2005  -  8140.43 2.8 L 8V SOHV L4  -  DIESEL  -  105
FIAT: DUCATO  CARGO LONGO
DUCATO  CARGO TDI
DUCATO  COMBINATO TD 10
DUCATO  COMBINATO
DUCATO  FURGÃO TDI
DUCATO  MAXI CARGO
DUCATO  MAXI ONIBUS TDI 15
DUCATO  MULTI TETO ALTO
DUCATO  VETRATO  -  1998 - 2006  -  8140.43 2.8 L 8V SOHC L4  -  DIESEL  -  122 - 140
FIAT: DUCATO	MAXI CARGO TDI  -  1999 - 2002  -  8140.23 2.8 L 8V SOHC L4  -  DIESEL  -  140
IVECO: DAILY  35.10 FURGÃO HM 2800 RS
DAILY  35.10 FURGÃO HM 3300
DAILY  35.10 FURGÃO HM 3600
DAILY  35.10 FURGÃO HMV 3300
DAILY  35.10 FURGÃO RS 2800
DAILY  40.12 FURGÃO HMV 3300 VEDRATO
Para Aplicações extremas  -  2000 - 2008  -  8140.23 2.8 L 8V SOHC L4  -  DIESEL  -  103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PEUGEOT: BOXER  270C  -  1999 - 2002  -  SOFIM 2800 2.8 L 8V SOHV L4  -  DIESEL  -  87
PEUGEOT: BOXER  FURGÃO CURTO HDI
BOXER  FURGÃO CURTO TD
BOXER  FURGÃO MÉDIO HDI
BOXER  FURGÃO MÉDIO TDI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row>
        <row r="2704">
          <cell r="A2704">
            <v>540870701</v>
          </cell>
          <cell r="B2704" t="str">
            <v>VALVULA ESC DUCATO 2.8L</v>
          </cell>
          <cell r="C2704" t="str">
            <v>3511-ECB (3B)
54.087.070 (ANTIGO) (RIO)
7301821 (ORIG.)
RE2215 (RIC)</v>
          </cell>
          <cell r="D2704" t="str">
            <v>CITROEN: JUMPER  FURGON
JUMPER  MINIBUS
JUMPER  VAN  -  2001 - 2005  -  8140.43 2.8 L 8V SOHV L4  -  DIESEL  -  105
FIAT: DUCATO  CARGO LONGO
DUCATO  CARGO TDI
DUCATO  COMBINATO TD 10
DUCATO  COMBINATO
DUCATO  FURGÃO TDI
DUCATO  MAXI CARGO
DUCATO  MAXI ONIBUS TDI 15
DUCATO  MULTI TETO ALTO
DUCATO  VETRATO  -  1998 - 2006  -  8140.43 2.8 L 8V SOHC L4  -  DIESEL  -  122 - 140
FIAT: DUCATO	MAXI CARGO TDI  -  1999 - 2002  -  8140.23 2.8 L 8V SOHC L4  -  DIESEL  -  140
IVECO: DAILY  35.10 FURGÃO HM 2800 RS
DAILY  35.10 FURGÃO HM 3300
DAILY  35.10 FURGÃO HM 3600
DAILY  35.10 FURGÃO HMV 3300
DAILY  35.10 FURGÃO RS 2800
DAILY  40.12 FURGÃO HMV 3300 VEDRATO
Para Aplicações extremas  -  2000 - 2008  -  8140.23 2.8 L 8V SOHC L4  -  DIESEL  -  103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DAILY  45S16 MINIBUS
DAILY  60.13 HM CITY CLASS 55C16 3950 VEDRATO
DAILY  40.12 VETRATO
SCUDATO  49.12S HM
SCUDATO  59.12S HM
SCUDATO  60.13 HM CITY CLASS
DAILY  49.12 FURGÃO HM 3300
DAILY  49.12 FURGÃO HM 3600
DAILY  49.12 FURGÃO HMV 3300
DAILY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IVECO: SCUDATO  50.13 HMV VETRATO
SCUDATO  60.13 HM 3600
SCUDATO  60.13 HMV 3300 VETRATO
DAILY  35.13 FURGÃO HM 2800 RS
DAILY  35.13 FURGÃO HM 3300 RS
DAILY  38.13 FURGÃO HMV 3300
DAILY  40.13 FURGÃO HMV 3300
DAILY  40.13 FURGÃO HM 3300
DAILY  40.13 FURG  -  2001 - 2009  -  8140.43S 2.8 L 8V SOHC L4  -  DIESEL  -  125
PEUGEOT: BOXER  270C  -  1999 - 2002  -  SOFIM 2800 2.8 L 8V SOHV L4  -  DIESEL  -  87
PEUGEOT: BOXER  FURGÃO CURTO HDI
BOXER  FURGÃO CURTO TD
BOXER  FURGÃO MÉDIO HDI
BOXER  FURGÃO MÉDIO TDI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row>
        <row r="2705">
          <cell r="A2705">
            <v>540940301</v>
          </cell>
          <cell r="B2705" t="str">
            <v>VALVULA ADM CORCEL/DEL REY 1.6 L</v>
          </cell>
          <cell r="C2705" t="str">
            <v>326-A (3B)
54.094.030 (ANTIGO) (RIO)
78MU-6507A (ORIG.)
VA0590094 (MAHLE)
VA0756A (FEDERAL MOGUL)</v>
          </cell>
          <cell r="D2705"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v>
          </cell>
        </row>
        <row r="2706">
          <cell r="A2706">
            <v>540950301</v>
          </cell>
          <cell r="B2706" t="str">
            <v>VALVULA ESC CORCEL/DEL REY 1.6 L</v>
          </cell>
          <cell r="C2706" t="str">
            <v>1326-E (3B)
50017729 (ORIG.)
54.095.030 (ANTIGO) (RIO)
78MU-6505B (ORIG.)
RE1107 (RIC)
VA0757A (FEDERAL MOGUL)
VE0590092 (MAHLE)</v>
          </cell>
          <cell r="D2706"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L/GL/GHIA/BAS/H AE  -  1993 - 1994  -  CHT 1.6 8V L4 SOHC  -  Gasolina  -  73
FORD: ESCORT L/GL/GHIA/BAS/H AE  -  1993-1994  -  CHT 1.6 8V L4 SOHC  -  Gasolina  -  73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row>
        <row r="2707">
          <cell r="A2707">
            <v>540960301</v>
          </cell>
          <cell r="B2707" t="str">
            <v>VALVULA ADM CORCEL 1.6 L 82</v>
          </cell>
          <cell r="C2707" t="str">
            <v>3038A (3B)
50017749 (KS)
54.096.030 (ANTIGO) (RIO)
BEOM-6507A (ORIG.)
VA 0250A (FEDERAL MOGUL)
VA0590093 (MAHLE)
VS 1205 (EATON)</v>
          </cell>
          <cell r="D2707"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DEL REY L/GLX/GHIA  -  1986 - 1989  -  CHT 1.6 8V L4 SOHC  -  Gasolina  -  73
FORD: BELINA DEL REY L/GLX/GHIA  -  1986-1989  -  CHT 1.6 8V L4 SOHC  -  Gasolina  -  73
FORD: BELINA II GL 4X4  -  1985 - 1986  -  CHT 1.6 8V L4 SOHC  -  Etanol  -  75
FORD: BELINA II GL 4X4  -  1985 - 1986  -  CHT 1.6 8V L4 SOHC  -  Gasolina  -  73
FORD: BELINA II GL 4X4  -  1985-1986  -  CHT 1.6 8V L4 SOHC  -  Etanol  -  75
FORD: BELINA II GL 4X4  -  1985-1986  -  CHT 1.6 8V L4 SOHC  -  Gasolina  -  73
FORD: BELINA II L/GL/LDO  -  1979 - 1986  -  CHT 1.6 8V L4 SOHC  -  Gasolina  -  73
FORD: BELINA II L/GL/LDO  -  1979-1986  -  CHT 1.6 8V L4 SOHC  -  Gasolina  -  73
FORD: BELINA II L/GL/LDO  -  1980 - 1986  -  CHT 1.6 8V L4 SOHC  -  Etanol  -  75
FORD: BELINA II L/GL/LDO  -  1980-1986  -  CHT 1.6 8V L4 SOHC  -  Etanol  -  75
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
FORD: CORCEL II L/LDO/GL/GT/HOB  -  1979 - 1986  -  CHT 1.6 8V L4 SOHC  -  Gasolina  -  73
FORD: CORCEL II L/LDO/GL/GT/HOB  -  1979-1986  -  CHT 1.6 8V L4 SOHC  -  Gasolina  -  73
FORD: CORCEL II L/LDO/GL/GT/HOB  -  1980 - 1986  -  CHT 1.6 8V L4 SOHC  -  Etanol  -  75
FORD: CORCEL II L/LDO/GL/GT/HOB  -  1980-1986  -  CHT 1.6 8V L4 SOHC  -  Etanol  -  75
FORD: DEL REY L/GL/GLX/GHIA/O  -  1981 - 1989  -  CHT 1.6 8V L4 SOHC  -  Etanol  -  75
FORD: DEL REY L/GL/GLX/GHIA/O  -  1981 - 1989  -  CHT 1.6 8V L4 SOHC  -  Gasolina  -  73
FORD: DEL REY L/GL/GLX/GHIA/O  -  1981-1989  -  CHT 1.6 8V L4 SOHC  -  Etanol  -  75
FORD: DEL REY L/GL/GLX/GHIA/O  -  1981-1989  -  CHT 1.6 8V L4 SOHC  -  Gasolina  -  73
FORD: ESCORT L/GL/GHIA/BAS/H AE  -  1993 - 1994  -  CHT 1.6 8V L4 SOHC  -  Gasolina  -  73
FORD: ESCORT L/GL/GHIA/BAS/H AE  -  1993-1994  -  CHT 1.6 8V L4 SOHC  -  Gasolina  -  73
FORD: ESCORT L/GL/HOB/LX AE  -  1990 - 1994  -  CHT 1.6 8V L4 SOHC  -  Etanol  -  75
FORD: ESCORT L/GL/HOB/LX AE  -  1990-1994  -  CHT 1.6 8V L4 SOHC  -  Etanol  -  75
FORD: PAMPA L/GL/BAS  -  1985 - 1990  -  CHT 1.6 8V L4 SOHC  -  Gasolina  -  73
FORD: PAMPA L/GL/BAS  -  1985-1990  -  CHT 1.6 8V L4 SOHC  -  Gasolina  -  73
FORD: PAMPA L/GL/BAS 4X4  -  1985 - 1992  -  CHT 1.6 8V L4 SOHC  -  Etanol  -  75
FORD: PAMPA L/GL/BAS 4X4  -  1985-1992  -  CHT 1.6 8V L4 SOHC  -  Etanol  -  75
FORD: PAMPA STD/GL/BAS/GHIA  -  1982 - 1989  -  CHT 1.6 8V L4 SOHC  -  Gasolina  -  73
FORD: PAMPA STD/GL/BAS/GHIA  -  1982-1989  -  CHT 1.6 8V L4 SOHC  -  Gasolina  -  73
FORD: PAMPA STD/L/GL/BAS/GH  -  1982 - 1989  -  CHT 1.6 8V L4 SOHC  -  Etanol  -  75
FORD: PAMPA STD/L/GL/BAS/GH  -  1982-1989  -  CHT 1.6 8V L4 SOHC  -  Etanol  -  75
FORD: SCALA GLX/GHIA  -  1983 - 1986  -  CHT 1.6 8V L4 SOHC  -  Etanol  -  75
FORD: SCALA GLX/GHIA  -  1983 - 1986  -  CHT 1.6 8V L4 SOHC  -  Gasolina  -  73
FORD: SCALA GLX/GHIA  -  1983-1986  -  CHT 1.6 8V L4 SOHC  -  Etanol  -  75
FORD: SCALA GLX/GHIA  -  1983-1986  -  CHT 1.6 8V L4 SOHC  -  Gasolina  -  73
FORD: VERONA LX/GLX  -  1989 - 1992  -  CHT 1.6 8V L4 SOHC  -  Etanol  -  75
FORD: VERONA LX/GLX  -  1989-1992  -  CHT 1.6 8V L4 SOHC  -  Etanol  -  75
VOLKSWAGEN: GOL CL/GL  -  1990 - 1992  -  CHT 1.6 8V L4 SOHC  -  Etanol  -  75
VOLKSWAGEN: GOL CL/GL  -  1990 - 1994  -  CHT 1.6 8V L4 SOHC  -  Gasolina  -  73
VOLKSWAGEN: GOL CL/GL  -  1990-1992  -  CHT 1.6 8V L4 SOHC  -  Etanol  -  75
VOLKSWAGEN: GOL CL/GL  -  1990-1994  -  CHT 1.6 8V L4 SOHC  -  Gasolina  -  73
VOLKSWAGEN: LOGUS CL  -  1993 - 1994  -  CHT 1.6 8V L4 SOHC  -  Etanol  -  75
VOLKSWAGEN: LOGUS CL  -  1993-1994  -  CHT 1.6 8V L4 SOHC  -  Etanol  -  75
VOLKSWAGEN: PARATI C/S/CL/LS/GL/LS  -  1990 - 1993  -  CHT 1.6 8V L4 SOHC  -  Etanol  -  75
VOLKSWAGEN: PARATI C/S/CL/LS/GL/LS  -  1990-1993  -  CHT 1.6 8V L4 SOHC  -  Etanol  -  75
VOLKSWAGEN: PARATI S/C/CL/LS/GL  -  1990 - 1993  -  CHT 1.6 8V L4 SOHC  -  Gasolina  -  73
VOLKSWAGEN: PARATI S/C/CL/LS/GL  -  1990-1993  -  CHT 1.6 8V L4 SOHC  -  Gasolina  -  73
VOLKSWAGEN: SAVEIRO S/CL/LS/GL  -  1990 - 1992  -  CHT 1.6 8V L4 SOHC  -  Etanol  -  75
VOLKSWAGEN: SAVEIRO S/CL/LS/GL  -  1990-1992  -  CHT 1.6 8V L4 SOHC  -  Etanol  -  75
VOLKSWAGEN: VOYAGE C/S/CL/LS/GL/GL  -  1990 - 1993  -  CHT 1.6 8V L4 SOHC  -  Gasolina  -  73
VOLKSWAGEN: VOYAGE C/S/CL/LS/GL/GL  -  1990-1993  -  CHT 1.6 8V L4 SOHC  -  Gasolina  -  73
VOLKSWAGEN: VOYAGE C/S/CL/LS/GLS/G  -  1990 - 1993  -  CHT 1.6 8V L4 SOHC  -  Etanol  -  75
VOLKSWAGEN: VOYAGE C/S/CL/LS/GLS/G  -  1990-1993  -  CHT 1.6 8V L4 SOHC  -  Etanol  -  75</v>
          </cell>
        </row>
        <row r="2708">
          <cell r="A2708">
            <v>540970301</v>
          </cell>
          <cell r="B2708" t="str">
            <v>VALVULA ADM CHT 1.3/1.6 L</v>
          </cell>
          <cell r="C2708" t="str">
            <v>3036-A (3B)
50017747 (KS)
54.097.030 (ANTIGO) (RIO)
84AV-6507-A (ORIG.)
RA  1038 (RIC)
VA 1320-A (FEDERAL MOGUL)
VA0590043 (MAHLE)
VS 2489 (EATON)</v>
          </cell>
          <cell r="D2708" t="str">
            <v>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
VOLKSWAGEN: GOL 1000  -  1992 - 1996  -  CHT 1.0 8V L4 SOHC  -  Gasolina  -  52
VOLKSWAGEN: GOL 1000  -  1992-1996  -  CHT 1.0 8V L4 SOHC  -  Gasolina  -  52
VOLKSWAGEN: GOL PLUS  -  1994 - 1996  -  CHT 1.0 8V L4 SOHC  -  Gasolina  -  50
VOLKSWAGEN: GOL PLUS  -  1994-1996  -  CHT 1.0 8V L4 SOHC  -  Gasolina  -  50
VOLKSWAGEN: GOL SPECIAL  -  1996 - 1996  -  CHT 1.0 8V L4 SOHC  -  Gasolina  -  50
VOLKSWAGEN: GOL SPECIAL  -  1996-1996  -  CHT 1.0 8V L4 SOHC  -  Gasolina  -  50</v>
          </cell>
        </row>
        <row r="2709">
          <cell r="A2709">
            <v>540980301</v>
          </cell>
          <cell r="B2709" t="str">
            <v>VALVULA ESC CHT 1.3/1.6 L</v>
          </cell>
          <cell r="C2709" t="str">
            <v>3037-EP (3B)
50017748 (KS)
54.098.030 (ANTIGO) (RIO)
84AV-6505-A (ORIG.)
RE 1039 (RIC)
VA 1319-A (FEDERAL MOGUL)
VE0590042 (MAHLE)
VS 2465 (EATON)</v>
          </cell>
          <cell r="D2709"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HOBBY AE  -  1993 - 1996  -  CHT 1.0 8V L4 SOHC  -  Gasolina  -  52
FORD: ESCORT HOBBY AE  -  1993-1996  -  CHT 1.0 8V L4 SOHC  -  Gasolina  -  52
FORD: ESCORT L/GL/GHIA/BAS  -  1985 - 1989  -  CHT 1.6 8V L4 SOHC  -  Etanol  -  86
FORD: ESCORT L/GL/GHIA/BAS  -  1985-1989  -  CHT 1.6 8V L4 SOHC  -  Etanol  -  86
FORD: ESCORT L/GL/GHIA/BAS/L  -  1983 - 1984  -  CHT 1.6 8V L4 SOHC  -  Etanol  -  86
FORD: ESCORT L/GL/GHIA/BAS/L  -  1983-1984  -  CHT 1.6 8V L4 SOHC  -  Etanol  -  86
FORD: ESCORT L/GL/HOB/LX AE  -  1990 - 1994  -  CHT 1.6 8V L4 SOHC  -  Etanol  -  75
FORD: ESCORT L/GL/HOB/LX AE  -  1990-1994  -  CHT 1.6 8V L4 SOHC  -  Etanol  -  75
FORD: ESCORT XR3  -  1983 - 1989  -  CHT 1.6 8V L4 SOHC  -  Etanol  -  86
FORD: ESCORT XR3  -  1983-1989  -  CHT 1.6 8V L4 SOHC  -  Etanol  -  86
FORD: ESCORT XR3 CONVERSÍVEL  -  1985 - 1989  -  CHT 1.6 8V L4 SOHC  -  Etanol  -  86
FORD: ESCORT XR3 CONVERSÍVEL  -  1985-1989  -  CHT 1.6 8V L4 SOHC  -  Etanol  -  86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1000  -  1992 - 1996  -  CHT 1.0 8V L4 SOHC  -  Gasolina  -  52
VOLKSWAGEN: GOL 1000  -  1992-1996  -  CHT 1.0 8V L4 SOHC  -  Gasolina  -  52
VOLKSWAGEN: GOL CL/GL  -  1990 - 1992  -  CHT 1.6 8V L4 SOHC  -  Etanol  -  75
VOLKSWAGEN: GOL CL/GL  -  1990-1992  -  CHT 1.6 8V L4 SOHC  -  Etanol  -  75
VOLKSWAGEN: GOL PLUS  -  1994 - 1996  -  CHT 1.0 8V L4 SOHC  -  Gasolina  -  50
VOLKSWAGEN: GOL PLUS  -  1994-1996  -  CHT 1.0 8V L4 SOHC  -  Gasolina  -  50
VOLKSWAGEN: GOL SPECIAL  -  1996 - 1996  -  CHT 1.0 8V L4 SOHC  -  Gasolina  -  50
VOLKSWAGEN: GOL SPECIAL  -  1996-1996  -  CHT 1.0 8V L4 SOHC  -  Gasolina  -  50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row>
        <row r="2710">
          <cell r="A2710">
            <v>540990301</v>
          </cell>
          <cell r="B2710" t="str">
            <v>VALVULA ADM CHT 1.6 L</v>
          </cell>
          <cell r="C2710" t="str">
            <v>50017797 (KS)
54.099.030 (ANTIGO) (RIO)
816-AC (3B)
84AU-6507-B (ORIG.)
RA 1085 (RIC)
VA 1321-A (FEDERAL MOGUL)
VA0590044 (MAHLE)
VS 1492 (EATON)</v>
          </cell>
          <cell r="D2710" t="str">
            <v>FORD: BELINA II GL 4X4
BELINA II L
CORCEL II L
ESCORT L
ESCORT XR3 CONVERSÍVEL
ESCORT XR3  -  1979 - 1994  -  CHT 1.6 L 8V SOHC L4  -  GASOLINA / ETANOL  -  73 - 90</v>
          </cell>
        </row>
        <row r="2711">
          <cell r="A2711">
            <v>541000301</v>
          </cell>
          <cell r="B2711" t="str">
            <v>VALVULA ADM FIESTA/KA 10 L 8V</v>
          </cell>
          <cell r="C2711" t="str">
            <v>3052-AC (3B)
50017854 (KS)
54.100.030 (ANTIGO) (RIO)
89BM-6507AA (ORIG.)
RA 1108 (RIC)
VA0590181 (MAHLE)
VS 4763 (EATON)</v>
          </cell>
          <cell r="D2711"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v>
          </cell>
        </row>
        <row r="2712">
          <cell r="A2712">
            <v>541010301</v>
          </cell>
          <cell r="B2712" t="str">
            <v>VALVULA ADM ENDURA 13 L 8V</v>
          </cell>
          <cell r="C2712" t="str">
            <v>3054-AC (3B)
50017856 (KS)
54.101.030 (ANTIGO) (RIO)
89BM-6507BA (ORIG.)
RA 1109 (RIC)
VA0590172 (MAHLE)
VS 4765 (EATON)</v>
          </cell>
          <cell r="D2712"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2713">
          <cell r="A2713">
            <v>541020301</v>
          </cell>
          <cell r="B2713" t="str">
            <v>VALVULA ESC ENDURA 10 L/13 L 8V</v>
          </cell>
          <cell r="C2713" t="str">
            <v>18366 (FEDERAL MOGUL)
3053-ECB (3B)
50017855 (KS)
54.102.030 (ANTIGO) (RIO)
89BM-6505CA (ORIG.)
RE 1110 (RIC)
VE0590173 (MAHLE)
VS 4764 (EATON)</v>
          </cell>
          <cell r="D2713" t="str">
            <v>FORD: COURIER L  -  1997 - 2000  -  Endura 1.3 8V L4 SOHC  -  Gasolina  -  60
FORD: COURIER L  -  1997-2000  -  Endura 1.3 8V L4 SOHC  -  Gasolina  -  60
FORD: FIESTA CLASS  -  1996 - 1999  -  ENDURA 1.0 8V L4 SOHC  -  Gasolina  -  53
FORD: FIESTA CLASS  -  1996-1999  -  ENDURA 1.0 8V L4 SOHC  -  Gasolina  -  53
FORD: FIESTA CLX  -  1996 - 1999  -  Endura 1.3 8V L4 SOHC  -  Gasolina  -  60
FORD: FIESTA CLX  -  1996-1999  -  Endura 1.3 8V L4 SOHC  -  Gasolina  -  60
FORD: FIESTA ENDURA  -  1995 - 1996  -  Endura 1.3 8V L4 SOHC  -  Gasolina  -  60
FORD: FIESTA ENDURA  -  1995-1996  -  Endura 1.3 8V L4 SOHC  -  Gasolina  -  60
FORD: FIESTA GL  -  1996 - 1999  -  ENDURA 1.0 8V L4 SOHC  -  Gasolina  -  53
FORD: FIESTA GL  -  1996-1999  -  ENDURA 1.0 8V L4 SOHC  -  Gasolina  -  53
FORD: KA CLX  -  1997 - 2000  -  Endura 1.3 8V L4 SOHC  -  Gasolina  -  60
FORD: KA CLX  -  1997-2000  -  Endura 1.3 8V L4 SOHC  -  Gasolina  -  60
FORD: KA IMAGE  -  1997 - 1999  -  ENDURA 1.0 8V L4 SOHC  -  Gasolina  -  53
FORD: KA IMAGE  -  1997-1999  -  ENDURA 1.0 8V L4 SOHC  -  Gasolina  -  53</v>
          </cell>
        </row>
        <row r="2714">
          <cell r="A2714">
            <v>541030301</v>
          </cell>
          <cell r="B2714" t="str">
            <v>VALVULA ADM ZETEC ROCAM 10 L 8V</v>
          </cell>
          <cell r="C2714" t="str">
            <v>3062-AC (3B)
50017795 (KS)
54.103.030 (ANTIGO) (RIO)
RA 1168 (RIC)
VA0590176 (MAHLE)
VS 4984 (EATON)
XS6E-6507AA (ORIG.)</v>
          </cell>
          <cell r="D2714"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2715">
          <cell r="A2715">
            <v>541040301</v>
          </cell>
          <cell r="B2715" t="str">
            <v>VALVULA ESC ZETEC ROCAM 10 L 8V</v>
          </cell>
          <cell r="C2715" t="str">
            <v>3063-ECB (3B)
50017796 (KS)
54.104.030 (ANTIGO) (RIO)
RE 1169 (RIC)
VE0590177 (MAHLE)
VS 5126 (EATON)
XS6E-6505AB (ORIG.)</v>
          </cell>
          <cell r="D2715"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2716">
          <cell r="A2716">
            <v>541050301</v>
          </cell>
          <cell r="B2716" t="str">
            <v>VALVULA ADM ZETEC 1.4 L 16V 3 RAN</v>
          </cell>
          <cell r="C2716" t="str">
            <v>3064-AC (3B)
54.105.030 (ANTIGO) (RIO)
97MM-6507B2B (ORIG.)
RA 1166 (RIC)
VA0590179 (MAHLE)</v>
          </cell>
          <cell r="D2716" t="str">
            <v>FORD: COURIER CLX  -  1997 - 2000  -  ZETEC-S 1.4 L 16V DOHC L4  -  GASOLINA  -  90
FORD: FIESTA CLX  -  1996 - 1999  -  ZETEC-SE 1.4 L 16V DOHC L4  -  GASOLINA  -  90</v>
          </cell>
        </row>
        <row r="2717">
          <cell r="A2717">
            <v>541060301</v>
          </cell>
          <cell r="B2717" t="str">
            <v>VALVULA ESC ZETEC 1.4 L 16V 3 RAN</v>
          </cell>
          <cell r="C2717" t="str">
            <v>3065-EN (3B)
54.106.030 (ANTIGO) (RIO)
RE 1167 (RIC)
VE0590178 (MAHLE)
XS6E-6505B2A (ORIG.)</v>
          </cell>
          <cell r="D2717" t="str">
            <v>FORD: COURIER CLX  -  1997 - 2000  -  ZETEC-S 1.4 L 16V DOHC L4  -  GASOLINA  -  90
FORD: FIESTA CLX  -  1996 - 1999  -  ZETEC-SE 1.4 L 16V DOHC L4  -  GASOLINA  -  90</v>
          </cell>
        </row>
        <row r="2718">
          <cell r="A2718">
            <v>541070301</v>
          </cell>
          <cell r="B2718" t="str">
            <v>VALVULA ADM ZETEC 18 L 16V 3 RAN</v>
          </cell>
          <cell r="C2718" t="str">
            <v>105-35551 (FEDERAL MOGUL)
3066-AC (3B)
54.107.030 (ANTIGO) (RIO)
928M-6507F2A (ORIG.)
RA 1164 (RIC)
VA0590180 (MAHLE)
VS 5294 (EATON)</v>
          </cell>
          <cell r="D2718"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row>
        <row r="2719">
          <cell r="A2719">
            <v>541080301</v>
          </cell>
          <cell r="B2719" t="str">
            <v>VALVULA ESC ZETEC 18 L 16V 3 RAN</v>
          </cell>
          <cell r="C2719" t="str">
            <v>105-35552 (FEDERAL MOGUL)
3067-ECB (3B)
54.108.030 (ANTIGO) (RIO)
948M-6505D2A (ORIG.)
RE 1165 (RIC)
VE0590182 (MAHLE)
VS5295 (EATON)</v>
          </cell>
          <cell r="D2719"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row>
        <row r="2720">
          <cell r="A2720">
            <v>541090301</v>
          </cell>
          <cell r="B2720" t="str">
            <v>VALVULA ADM ZETEC 20 L 16V 1 RAN</v>
          </cell>
          <cell r="C2720" t="str">
            <v>3068-AC (3B)
54.109.030 (ANTIGO) (RIO)
F5RZ-6507A (ORIG.)
RA 1319 (RIC)
VA0590180 (MAHLE)</v>
          </cell>
          <cell r="D2720" t="str">
            <v>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TITANIUM AT  -  2012 - 2023  -  DURATEC 2.0 16V L4 DOHC  -  Flex  -  141-147
FORD: ECOSPORT TITANIUM AT  -  2012-2023  -  DURATEC 2.0 16V L4 DOHC  -  Flex  -  141-147
FORD: ECOSPORT TITANIUM PLUS POWERSHIFT  -  2012 - 2015  -  DURATEC 2.0 16V L4 DOHC  -  Flex  -  141-147
FORD: ECOSPORT TITANIUM PLUS POWERSHIFT  -  2012-2015  -  DURATEC 2.0 16V L4 DOHC  -  Flex  -  141-147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v>
          </cell>
        </row>
        <row r="2721">
          <cell r="A2721">
            <v>541100301</v>
          </cell>
          <cell r="B2721" t="str">
            <v>VALVULA ESC ZETEC 20 L 16V 1 RAN</v>
          </cell>
          <cell r="C2721" t="str">
            <v>3069-ECB (3B)
54.110.030 (ANTIGO) (RIO)
948M-6505F2A (ORIG.)
RE 1320 (RIC)
VE0590182 (MAHLE)
VS5295 (EATON)</v>
          </cell>
          <cell r="D2721" t="str">
            <v>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TITANIUM AT  -  2012 - 2023  -  DURATEC 2.0 16V L4 DOHC  -  Flex  -  141-147
FORD: ECOSPORT TITANIUM AT  -  2012-2023  -  DURATEC 2.0 16V L4 DOHC  -  Flex  -  141-147
FORD: ECOSPORT TITANIUM PLUS POWERSHIFT  -  2012 - 2015  -  DURATEC 2.0 16V L4 DOHC  -  Flex  -  141-147
FORD: ECOSPORT TITANIUM PLUS POWERSHIFT  -  2012-2015  -  DURATEC 2.0 16V L4 DOHC  -  Flex  -  141-147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v>
          </cell>
        </row>
        <row r="2722">
          <cell r="A2722">
            <v>541110301</v>
          </cell>
          <cell r="B2722" t="str">
            <v>VALVULA ADM ZETEC 16 L 16V 1 RAN</v>
          </cell>
          <cell r="C2722" t="str">
            <v>3082-AC (3B)
54.111.030 (ANTIGO) (RIO)
928M-6507C1C2A (ORIG.)</v>
          </cell>
          <cell r="D2722" t="str">
            <v>FORD: ESCORT GL
FIESTA CLASS
FIESTA CLX
FIESTA GLX
FIESTA SEDAN STREET
FIESTA STREET
FOCUS GLX
FOCUS GL  -  1999 - 2007  -  ZETEC ROCAM 1.6 L 8V SOHC L4  -  GASOLINA  -  95 - 102
FORD: FIESTA FLEX TRAIL
FIESTA FLEX
FIESTA SEDAN NEW FLEX
FIESTA SE
FOCUS GLX
FOCUS GL  -  2004 - 2019  -  ZETEC ROCAM 1.6 L 8V SOHC L4  -  FLEX  -  101 - 113</v>
          </cell>
        </row>
        <row r="2723">
          <cell r="A2723">
            <v>541120301</v>
          </cell>
          <cell r="B2723" t="str">
            <v>VALVULA ESC ZETEC 16 L 16V 1 RAN</v>
          </cell>
          <cell r="C2723" t="str">
            <v>105-35514 (FEDERAL MOGUL)
3083-ECB (3B)
54.112.030 (ANTIGO) (RIO)
948M-6505A2A (ORIG.)</v>
          </cell>
          <cell r="D2723" t="str">
            <v>FORD: ESCORT GL
FIESTA CLASS
FIESTA CLX
FIESTA GLX
FIESTA SEDAN STREET
FIESTA STREET
FOCUS GLX
FOCUS GL  -  1999 - 2007  -  ZETEC ROCAM 1.6 L 8V SOHC L4  -  GASOLINA  -  95 - 102
FORD: FIESTA FLEX TRAIL
FIESTA FLEX
FIESTA SEDAN NEW FLEX
FIESTA SE
FOCUS GLX
FOCUS GL  -  2004 - 2019  -  ZETEC ROCAM 1.6 L 8V SOHC L4  -  FLEX  -  101 - 113</v>
          </cell>
        </row>
        <row r="2724">
          <cell r="A2724">
            <v>541130301</v>
          </cell>
          <cell r="B2724" t="str">
            <v>VALVULA ADM ZETEC 14 L 16V 1 RAN</v>
          </cell>
          <cell r="C2724" t="str">
            <v>1012749 (FEDERAL MOGUL)
3090-AC (3B)
54.113.030 (ANTIGO) (RIO)</v>
          </cell>
          <cell r="D2724" t="str">
            <v>FORD: COURIER CLX  -  1997 - 2000  -  ZETEC-S 1.4 L 16V DOHC L4  -  GASOLINA  -  90
FORD: FIESTA CLX  -  1996 - 1999  -  ZETEC-SE 1.4 L 16V DOHC L4  -  GASOLINA  -  90</v>
          </cell>
        </row>
        <row r="2725">
          <cell r="A2725">
            <v>541140301</v>
          </cell>
          <cell r="B2725" t="str">
            <v>VALVULA ESC ZETEC 14 L 16V 1 RAN</v>
          </cell>
          <cell r="C2725" t="str">
            <v>1012747 (ORIG.)
3091-ECB (3B)
54.114.030 (ANTIGO) (RIO)</v>
          </cell>
          <cell r="D2725" t="str">
            <v>FORD: COURIER CLX  -  1997 - 2000  -  ZETEC-S 1.4 L 16V DOHC L4  -  GASOLINA  -  90
FORD: FIESTA CLX  -  1996 - 1999  -  ZETEC-SE 1.4 L 16V DOHC L4  -  GASOLINA  -  90</v>
          </cell>
        </row>
        <row r="2726">
          <cell r="A2726">
            <v>541150301</v>
          </cell>
          <cell r="B2726" t="str">
            <v>VALVULA ADM ROCAM 16 L 8V</v>
          </cell>
          <cell r="C2726" t="str">
            <v>3092-AC (3B)
54.115.030 (ANTIGO) (RIO)
RA1275 (RIC)
VA0590174 (MAHLE)
VS 4985 (EATON)</v>
          </cell>
          <cell r="D2726"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SEDAN NEW FLEX  -  2004 - 2010  -  ZETEC ROCAM 1.6 8V L4 SOHC  -  Flex  -  105-111
FORD: FIESTA SEDAN NEW FLEX  -  2004-2010  -  ZETEC ROCAM 1.6 8V L4 SOHC  -  Flex  -  105-111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2727">
          <cell r="A2727">
            <v>541160301</v>
          </cell>
          <cell r="B2727" t="str">
            <v>VALVULA ESC ROCAM 16 L 8V</v>
          </cell>
          <cell r="C2727" t="str">
            <v>3093-ECB (3B)
54.116.030 (ANTIGO) (RIO)
RE1276 (RIC)
VE0590175 (MAHLE)
XS6E-6505-BB (ORIG.)</v>
          </cell>
          <cell r="D2727"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FLEX  -  2005 - 2011  -  ZETEC ROCAM 1.6 8V L4 SOHC  -  Flex  -  105-111
FORD: ECOSPORT XL FLEX  -  2005-2011  -  ZETEC ROCAM 1.6 8V L4 SOHC  -  Flex  -  105-111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SEDAN NEW FLEX  -  2004 - 2010  -  ZETEC ROCAM 1.6 8V L4 SOHC  -  Flex  -  105-111
FORD: FIESTA SEDAN NEW FLEX  -  2004-2010  -  ZETEC ROCAM 1.6 8V L4 SOHC  -  Flex  -  105-111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2728">
          <cell r="A2728">
            <v>541170301</v>
          </cell>
          <cell r="B2728" t="str">
            <v>VALVULA ADM DURATEC 20 L 16V</v>
          </cell>
          <cell r="C2728" t="str">
            <v>1S7Z-6507-AA (ORIG.)
3094-AC (3B)
54.117.030 (ANTIGO) (RIO)
RA 1339 (RIC)
VA0590255 (MAHLE)</v>
          </cell>
          <cell r="D2728" t="str">
            <v>FORD: ECOSPORT 4WD  -  2009 - 2012  -  DURATEC HE 2.0 16V L4 DOHC  -  Flex  -  141-145
FORD: ECOSPORT 4WD  -  2009-2012  -  DURATEC HE 2.0 16V L4 DOHC  -  Flex  -  141-145
FORD: ECOSPORT STORM  -  2019 - 2020  -  DURATEC HE 2.0 16V L4 DOHC  -  Flex  -  170-176
FORD: ECOSPORT STORM  -  2019-2020  -  DURATEC HE 2.0 16V L4 DOHC  -  Flex  -  170-176
FORD: ECOSPORT TITANIUM AT  -  2017 - 2019  -  DURATEC HE 2.0 16V L4 DOHC  -  Flex  -  170-176
FORD: ECOSPORT TITANIUM AT  -  2017-2019  -  DURATEC HE 2.0 16V L4 DOHC  -  Flex  -  170-176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TITANIUM  -  2013 - 2013  -  DURATEC HE 2.0 16V L4 DOHC  -  Flex  -  143-148
FORD: FOCUS TITANIUM  -  2013-2013  -  DURATEC HE 2.0 16V L4 DOHC  -  Flex  -  143-148
FORD: FOCUS TITANIUM SEDAN MT  -  2012 - 2013  -  DURATEC HE 2.0 16V L4 DOHC  -  Flex  -  143-148
FORD: FOCUS TITANIUM SEDAN MT  -  2012-2013  -  DURATEC HE 2.0 16V L4 DOHC  -  Flex  -  143-148</v>
          </cell>
        </row>
        <row r="2729">
          <cell r="A2729">
            <v>541180301</v>
          </cell>
          <cell r="B2729" t="str">
            <v>VALVULA ESC DURATEC 20 L 16V</v>
          </cell>
          <cell r="C2729" t="str">
            <v>1S7Z-6505-AA (ORIG.)
3095-EC (3B)
54.118.030 (ANTIGO) (RIO)
RE 1340 (RIC)
VE0590256 (MAHLE)</v>
          </cell>
          <cell r="D2729" t="str">
            <v>FORD: ECOSPORT 4WD  -  2009 - 2012  -  DURATEC HE 2.0 16V L4 DOHC  -  Flex  -  141-145
FORD: ECOSPORT 4WD  -  2009-2012  -  DURATEC HE 2.0 16V L4 DOHC  -  Flex  -  141-145
FORD: ECOSPORT STORM  -  2019 - 2020  -  DURATEC HE 2.0 16V L4 DOHC  -  Flex  -  170-176
FORD: ECOSPORT STORM  -  2019-2020  -  DURATEC HE 2.0 16V L4 DOHC  -  Flex  -  170-176
FORD: ECOSPORT TITANIUM AT  -  2017 - 2019  -  DURATEC HE 2.0 16V L4 DOHC  -  Flex  -  170-176
FORD: ECOSPORT TITANIUM AT  -  2017-2019  -  DURATEC HE 2.0 16V L4 DOHC  -  Flex  -  170-176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TITANIUM  -  2013 - 2013  -  DURATEC HE 2.0 16V L4 DOHC  -  Flex  -  143-148
FORD: FOCUS TITANIUM  -  2013-2013  -  DURATEC HE 2.0 16V L4 DOHC  -  Flex  -  143-148
FORD: FOCUS TITANIUM SEDAN MT  -  2012 - 2013  -  DURATEC HE 2.0 16V L4 DOHC  -  Flex  -  143-148
FORD: FOCUS TITANIUM SEDAN MT  -  2012-2013  -  DURATEC HE 2.0 16V L4 DOHC  -  Flex  -  143-148</v>
          </cell>
        </row>
        <row r="2730">
          <cell r="A2730">
            <v>541190301</v>
          </cell>
          <cell r="B2730" t="str">
            <v>VALVULA ADM ZETEC 16/18/20 L 16V</v>
          </cell>
          <cell r="C2730" t="str">
            <v>3814-AC (3B)
54.119.030 (ANTIGO) (RIO)
VA0590699 (MAHLE)
XS7E-6507-N2A (ORIG.)</v>
          </cell>
          <cell r="D2730" t="str">
            <v>FORD: ESCORT GL  -  2001 - 2003  -  ZETEC-S 1.8 16V L4 DOHC  -  Gasolina  -  116
FORD: ESCORT GL  -  2001-2003  -  ZETEC-S 1.8 16V L4 DOHC  -  Gasolina  -  116
FORD: ESCORT GLX  -  2001 - 2002  -  ZETEC-S 1.8 16V L4 DOHC  -  Gasolina  -  116
FORD: ESCORT GLX  -  2001-2002  -  ZETEC-S 1.8 16V L4 DOHC  -  Gasolina  -  116
FORD: FOCUS GHIA  -  2001 - 2003  -  ZETEC-S 2.0 16V L4 DOHC  -  Gasolina  -  131
FORD: FOCUS GHIA  -  2001-2003  -  ZETEC-S 2.0 16V L4 DOHC  -  Gasolina  -  131
FORD: FOCUS GL  -  2001 - 2003  -  ZETEC-S 2.0 16V L4 DOHC  -  Gasolina  -  131
FORD: FOCUS GL  -  2001-2003  -  ZETEC-S 2.0 16V L4 DOHC  -  Gasolina  -  131
FORD: FOCUS GLX  -  2002 - 2003  -  ZETEC-S 2.0 16V L4 DOHC  -  Gasolina  -  131
FORD: FOCUS GLX  -  2002-2003  -  ZETEC-S 2.0 16V L4 DOHC  -  Gasolina  -  131</v>
          </cell>
        </row>
        <row r="2731">
          <cell r="A2731">
            <v>541200301</v>
          </cell>
          <cell r="B2731" t="str">
            <v>VALVULA ESC ZETEC 16/18/20 L 16V</v>
          </cell>
          <cell r="C2731" t="str">
            <v>3815-ECB (3B)
54.120.030 (ANTIGO) (RIO)
VE0590714 (MAHLE)
XS7E-6505-N2A (ORIG.)</v>
          </cell>
          <cell r="D2731" t="str">
            <v>FORD: ESCORT GL  -  2001 - 2003  -  ZETEC-S 1.8 16V L4 DOHC  -  Gasolina  -  116
FORD: ESCORT GL  -  2001-2003  -  ZETEC-S 1.8 16V L4 DOHC  -  Gasolina  -  116
FORD: ESCORT GLX  -  2001 - 2002  -  ZETEC-S 1.8 16V L4 DOHC  -  Gasolina  -  116
FORD: ESCORT GLX  -  2001-2002  -  ZETEC-S 1.8 16V L4 DOHC  -  Gasolina  -  116
FORD: FOCUS GHIA  -  2001 - 2003  -  ZETEC-S 2.0 16V L4 DOHC  -  Gasolina  -  131
FORD: FOCUS GHIA  -  2001-2003  -  ZETEC-S 2.0 16V L4 DOHC  -  Gasolina  -  131
FORD: FOCUS GL  -  2001 - 2003  -  ZETEC-S 2.0 16V L4 DOHC  -  Gasolina  -  131
FORD: FOCUS GL  -  2001-2003  -  ZETEC-S 2.0 16V L4 DOHC  -  Gasolina  -  131
FORD: FOCUS GLX  -  2002 - 2003  -  ZETEC-S 2.0 16V L4 DOHC  -  Gasolina  -  131
FORD: FOCUS GLX  -  2002-2003  -  ZETEC-S 2.0 16V L4 DOHC  -  Gasolina  -  131</v>
          </cell>
        </row>
        <row r="2732">
          <cell r="A2732">
            <v>541210301</v>
          </cell>
          <cell r="B2732" t="str">
            <v>VALVULA ADM MAVERICK 2.3L</v>
          </cell>
          <cell r="C2732" t="str">
            <v>291-AC (3B)
50017813 (KS)
54.121.030 (ANTIGO) (RIO)
E8ZZ - 6507A (ORIG.)
VA 0600-A (FEDERAL MOGUL)
VS 1350 (EATON)</v>
          </cell>
          <cell r="D2732" t="str">
            <v>FORD: MAVERICK COUPÉ  -  1973 - 1979  -  GEORGIA 2.3 8V L SOHC  -  Gasolina  -  99
FORD: MAVERICK COUPÉ  -  1973-1979  -  GEORGIA 2.3 8V L SOHC  -  Gasolina  -  99
FORD: MAVERICK SEDAN LUXO  -  1973 - 1979  -  GEORGIA 2.3 8V L SOHC  -  Gasolina  -  99
FORD: MAVERICK SEDAN LUXO  -  1973-1979  -  GEORGIA 2.3 8V L SOHC  -  Gasolina  -  99</v>
          </cell>
        </row>
        <row r="2733">
          <cell r="A2733">
            <v>541240301</v>
          </cell>
          <cell r="B2733" t="str">
            <v>VALVULA ESC MAVERICK 2.3L</v>
          </cell>
          <cell r="C2733" t="str">
            <v>1291-ECP (3B)
50017814 (KS)
54.124.030 (ANTIGO) (RIO)
D6EE-6505-AA (ORIG.)
VA0601-A (FEDERAL MOGUL)
VE0590682 (MAHLE)
VS1348 (EATON)</v>
          </cell>
          <cell r="D2733" t="str">
            <v>FORD: MAVERICK COUPÉ  -  1973 - 1979  -  GEORGIA 2.3 8V L SOHC  -  Gasolina  -  99
FORD: MAVERICK COUPÉ  -  1973-1979  -  GEORGIA 2.3 8V L SOHC  -  Gasolina  -  99
FORD: MAVERICK SEDAN LUXO  -  1973 - 1979  -  GEORGIA 2.3 8V L SOHC  -  Gasolina  -  99
FORD: MAVERICK SEDAN LUXO  -  1973-1979  -  GEORGIA 2.3 8V L SOHC  -  Gasolina  -  99</v>
          </cell>
        </row>
        <row r="2734">
          <cell r="A2734">
            <v>541250301</v>
          </cell>
          <cell r="B2734" t="str">
            <v>VALVULA ESC FORD GEORGIA 2.3 8V SOHC MAVERICK +0.003"</v>
          </cell>
          <cell r="C2734" t="str">
            <v>1291-ECP+3 (3B)
54.125.030 (ANTIGO) (RIO)</v>
          </cell>
          <cell r="D2734" t="str">
            <v>FORD: MAVERICK COUPÉ  -  1973 - 1979  -  GEORGIA 2.3 8V L SOHC  -  Gasolina  -  99
FORD: MAVERICK COUPÉ  -  1973-1979  -  GEORGIA 2.3 8V L SOHC  -  Gasolina  -  99
FORD: MAVERICK SEDAN LUXO  -  1973 - 1979  -  GEORGIA 2.3 8V L SOHC  -  Gasolina  -  99
FORD: MAVERICK SEDAN LUXO  -  1973-1979  -  GEORGIA 2.3 8V L SOHC  -  Gasolina  -  99</v>
          </cell>
        </row>
        <row r="2735">
          <cell r="A2735">
            <v>541270301</v>
          </cell>
          <cell r="B2735" t="str">
            <v>VALVULA ADM FORD / TRATOR 4600/6600/2000/2600</v>
          </cell>
          <cell r="C2735" t="str">
            <v>329-A (3B)
50017709 (KS)
54.127.030 (ANTIGO) (RIO)
C5NE-6507A (ORIG.)
RA2058 (RIC)
VA 0762A (FEDERAL MOGUL)
VS 1118 -VA (EATON)</v>
          </cell>
          <cell r="D2735" t="str">
            <v>FORD: 2000  -  1962 - 1975  -  2.6L 3CIL  -  GASOLINA / DIESEL  -  36 - 37,4
FORD: 2600  -  1975 - 1981  -  2.6L 3CIL  -  GASOLINA / DIESEL  -  35,5 - 36,5
FORD: 4600  -  1975 - 1981  -  3.3L 3CIL  -  GASOLINA / DIESEL  -  60
FORD: 6600  -  1975 - 1981  -  4.2L / 4.4L 4CIL  -  GASOLINA / DIESEL  -  75,5</v>
          </cell>
        </row>
        <row r="2736">
          <cell r="A2736">
            <v>541280301</v>
          </cell>
          <cell r="B2736" t="str">
            <v>VALVULA ADM TRAT 4600/6600/2000 +0.003"</v>
          </cell>
          <cell r="C2736" t="str">
            <v>329-A+3 (3B)
50017839 (ORIG.)
54.128.030 (ANTIGO) (RIO)
VS 1121 (EATON)</v>
          </cell>
          <cell r="D2736" t="str">
            <v>FORD: TRATOR 4600/6600/2000/2600
FORD: TRATOR 4600/6600/2000/2600</v>
          </cell>
        </row>
        <row r="2737">
          <cell r="A2737">
            <v>541300301</v>
          </cell>
          <cell r="B2737" t="str">
            <v>VALVULA ESC TRAT 4600/6600/2000/2600</v>
          </cell>
          <cell r="C2737" t="str">
            <v>1329-E (3B)
50017730 (KS)
54.130.030 (ANTIGO) (RIO)
D6NN-6505-A (ORIG.)
RE2059 (RIC)
VA 0766-A (EATON)</v>
          </cell>
          <cell r="D2737" t="str">
            <v>FORD: TRATOR 4600/6600/2000/2600
FORD: TRATOR 4600/6600/2000/2600</v>
          </cell>
        </row>
        <row r="2738">
          <cell r="A2738">
            <v>541320301</v>
          </cell>
          <cell r="B2738" t="str">
            <v>VALVULA ESCAPE FORD TRATOR 4600/6600/2000/2600 +0.015"</v>
          </cell>
          <cell r="C2738" t="str">
            <v>1329-E+15 (3B)
54.132.030 (ANTIGO) (RIO)
D6NN-6505-C (ORIG.)
VS 1120 (EATON)</v>
          </cell>
          <cell r="D2738" t="str">
            <v>FORD: TRATOR 4600/6600/2000/2600
FORD: TRATOR 4600/6600/2000/2600</v>
          </cell>
        </row>
        <row r="2739">
          <cell r="A2739">
            <v>541330301</v>
          </cell>
          <cell r="B2739" t="str">
            <v>VALVULA ADM CARGO 7.8 L DIESEL</v>
          </cell>
          <cell r="C2739" t="str">
            <v>23029-ACB (3B)
50017775 (KS)
54.133.030 (ANTIGO) (RIO)
E5HN-6507-AA (ORIG.)
RA3256 (RIC)
VS 2364 (EATON)</v>
          </cell>
          <cell r="D2739" t="str">
            <v>FORD DIESEL: CARGO C 1617  -  1991 - 1992  -  NA 7.8 L 24V SOHV L6  -  DIESEL  -  177
FORD DIESEL: CARGO C 1622
CARGO C 2322
CARGO C 2324
CARGO C 2422
CARGO C 3224 L ATAC
CARGO C 3530  -  1990 - 1995  -  TC 7.8 L 12V SOHV L6  -  DIESEL  -  215 - 280</v>
          </cell>
        </row>
        <row r="2740">
          <cell r="A2740">
            <v>541340301</v>
          </cell>
          <cell r="B2740" t="str">
            <v>VALVULA ADM CARGO 7.8 L DIESEL +0.003"</v>
          </cell>
          <cell r="C2740" t="str">
            <v>23029-ACB+3 (3B)
50017821 (KS)
54.134.030 (ANTIGO) (RIO)
E5HN-6507-BB (ORIG.)
VS 2365 (EATON)</v>
          </cell>
          <cell r="D2740" t="str">
            <v>FORD DIESEL: CARGO C 1617  -  1991 - 1992  -  NA 7.8 L 24V SOHV L6  -  DIESEL  -  177
FORD DIESEL: CARGO C 1622
CARGO C 2322
CARGO C 2324
CARGO C 2422
CARGO C 3224 L ATAC
CARGO C 3530  -  1990 - 1995  -  TC 7.8 L 12V SOHV L6  -  DIESEL  -  215 - 280</v>
          </cell>
        </row>
        <row r="2741">
          <cell r="A2741">
            <v>541350301</v>
          </cell>
          <cell r="B2741" t="str">
            <v>VALVULA ESC CARGO 7.8 L DIESEL</v>
          </cell>
          <cell r="C2741" t="str">
            <v>23029-ECB (3B)
50017776 (KS)
54.135.030 (ANTIGO) (RIO)
E5HN-6505-AA (ORIG.)
RE3257 (RIC)
VS 2361 (EATON)</v>
          </cell>
          <cell r="D2741" t="str">
            <v>FORD DIESEL: CARGO C 1617  -  1991 - 1992  -  NA 7.8 L 24V SOHV L6  -  DIESEL  -  177
FORD DIESEL: CARGO C 1622
CARGO C 2322
CARGO C 2324
CARGO C 2422
CARGO C 3224 L ATAC
CARGO C 3530  -  1990 - 1995  -  TC 7.8 L 12V SOHV L6  -  DIESEL  -  215 - 280</v>
          </cell>
        </row>
        <row r="2742">
          <cell r="A2742">
            <v>541360301</v>
          </cell>
          <cell r="B2742" t="str">
            <v>VALVULA ESCAPE FORD 7.8 12V SOHV L6 CARGO +0.003"</v>
          </cell>
          <cell r="C2742" t="str">
            <v>23029-ECB+3 (3B)
50017822 (KS)
54.136.030 (ANTIGO) (RIO)
E5HN-6505-BA (ORIG.)
VS 2362 (EATON)</v>
          </cell>
          <cell r="D2742" t="str">
            <v>FORD DIESEL: CARGO C 1617  -  1991 - 1992  -  NA 7.8 L 24V SOHV L6  -  DIESEL  -  177
FORD DIESEL: CARGO C 1622
CARGO C 2322
CARGO C 2324
CARGO C 2422
CARGO C 3224 L ATAC
CARGO C 3530  -  1990 - 1995  -  TC 7.8 L 12V SOHV L6  -  DIESEL  -  215 - 280</v>
          </cell>
        </row>
        <row r="2743">
          <cell r="A2743">
            <v>541370301</v>
          </cell>
          <cell r="B2743" t="str">
            <v>VALVULA ADM F4000 4.4 L/6.6 L DIESEL</v>
          </cell>
          <cell r="C2743" t="str">
            <v>50017750 (KS)
54.137.030 (ANTIGO) (RIO)
E2TN-6507AB (ORIG.)
RA3254 (RIC)
VS 1498 (EATON)</v>
          </cell>
          <cell r="D2743" t="str">
            <v>FORD DIESEL: CARGO C 1114  -  1985 - 1986  -  FORD DIESEL 6.6 L 12V SOHV L6  -  DIESEL  -  140
FORD DIESEL: CARGO C 1117
CARGO C 1218
CARGO C 1418
CARGO C 1419
CARGO C 1517
CARGO C 1618
CARGO C 1619
CARGO C 2218
CARGO C 2319  -  1985 - 1992  -  TC 6.6 L 12V SOHV L6  -  DIESEL  -  165 - 189
FORD DIESEL: CARGO C 1215
CARGO C 1314
CARGO C 1514
CARGO C 1615  -  1985 - 1992  -  NA 6.6 L 12V SOHV L6  -  DIESEL  -  140 - 155
FORD DIESEL: CARGO C 1415  -  1987 - 1991  -  FTO 6.6 L 12V SOHV L6  -  DIESEL  -  155
FORD DIESEL: F-4000  -  1982 - 1987  -  FTO 4.4L 8V NA  -  DIESEL  -  87</v>
          </cell>
        </row>
        <row r="2744">
          <cell r="A2744">
            <v>541380301</v>
          </cell>
          <cell r="B2744" t="str">
            <v>VALVULA ADM F4000 4.4 L/6.6 L DIESEL +0.003"</v>
          </cell>
          <cell r="C2744" t="str">
            <v>3044-AC+3 (3B)
50017804 (KS)
54.138.030 (ANTIGO) (RIO)
VS 1499 (EATON)</v>
          </cell>
          <cell r="D2744" t="str">
            <v>FORD DIESEL: CARGO C 1114  -  1985 - 1986  -  FORD DIESEL 6.6 L 12V SOHV L6  -  DIESEL  -  140
FORD DIESEL: CARGO C 1117
CARGO C 1218
CARGO C 1418
CARGO C 1419
CARGO C 1517
CARGO C 1618
CARGO C 1619
CARGO C 2218
CARGO C 2319  -  1985 - 1992  -  TC 6.6 L 12V SOHV L6  -  DIESEL  -  165 - 189
FORD DIESEL: CARGO C 1215
CARGO C 1314
CARGO C 1514
CARGO C 1615  -  1985 - 1992  -  NA 6.6 L 12V SOHV L6  -  DIESEL  -  140 - 155
FORD DIESEL: CARGO C 1415  -  1987 - 1991  -  FTO 6.6 L 12V SOHV L6  -  DIESEL  -  155
FORD DIESEL: F-4000  -  1982 - 1987  -  FTO 4.4L 8V NA  -  DIESEL  -  87</v>
          </cell>
        </row>
        <row r="2745">
          <cell r="A2745">
            <v>541390301</v>
          </cell>
          <cell r="B2745" t="str">
            <v>VALVULA ESC F4000 4.4 L/6.6 L DIESEL</v>
          </cell>
          <cell r="C2745" t="str">
            <v>3045-ECP (3B)
50017751 (KS)
54.139.030 (ANTIGO) (RIO)
E2TN-6505AB (ORIG.)
RE3255 (RIC)
VA0140041 (MAHLE)
VS1660 (EATON)</v>
          </cell>
          <cell r="D2745" t="str">
            <v>FORD DIESEL: CARGO C 1114  -  1985 - 1986  -  FORD DIESEL 6.6 L 12V SOHV L6  -  DIESEL  -  140
FORD DIESEL: CARGO C 1117
CARGO C 1218
CARGO C 1418
CARGO C 1419
CARGO C 1517
CARGO C 1618
CARGO C 1619
CARGO C 2218
CARGO C 2319  -  1985 - 1992  -  TC 6.6 L 12V SOHV L6  -  DIESEL  -  165 - 189
FORD DIESEL: CARGO C 1215
CARGO C 1314
CARGO C 1514
CARGO C 1615  -  1985 - 1992  -  NA 6.6 L 12V SOHV L6  -  DIESEL  -  140 - 155
FORD DIESEL: CARGO C 1415  -  1987 - 1991  -  FTO 6.6 L 12V SOHV L6  -  DIESEL  -  155
FORD DIESEL: F-4000  -  1982 - 1987  -  FTO 4.4L 8V NA  -  DIESEL  -  87</v>
          </cell>
        </row>
        <row r="2746">
          <cell r="A2746">
            <v>541400301</v>
          </cell>
          <cell r="B2746" t="str">
            <v>VALVULA ADMISSAO FORD E-MAX 3.6 12V L6 SOHC F1000</v>
          </cell>
          <cell r="C2746" t="str">
            <v>367-AC (3B)
54.140.030 (ANTIGO) (RIO)
88DR-6507A (ORIG.)</v>
          </cell>
          <cell r="D2746" t="str">
            <v>FORD: F 1000 SUPER SÉRIE 3.6  -  1982 - 1992  -  E MAX 3.6 12V L6 SOHC  -  Etanol  -  112
FORD: F 1000 SUPER SÉRIE 3.6  -  1982-1992  -  E MAX 3.6 12V L6 SOHC  -  Etanol  -  112</v>
          </cell>
        </row>
        <row r="2747">
          <cell r="A2747">
            <v>541410301</v>
          </cell>
          <cell r="B2747" t="str">
            <v>VALVULA ESCAPE FORD E-MAX 3.6 12V L6 SOHC F1000</v>
          </cell>
          <cell r="C2747" t="str">
            <v>1367-EC (3B)
54.141.030 (ANTIGO) (RIO)
88DR-6505A (ORIG.)</v>
          </cell>
          <cell r="D2747" t="str">
            <v>FORD: F 1000 SUPER SÉRIE 3.6  -  1982 - 1992  -  E MAX 3.6 12V L6 SOHC  -  Etanol  -  112
FORD: F 1000 SUPER SÉRIE 3.6  -  1982-1992  -  E MAX 3.6 12V L6 SOHC  -  Etanol  -  112</v>
          </cell>
        </row>
        <row r="2748">
          <cell r="A2748">
            <v>541420301</v>
          </cell>
          <cell r="B2748" t="str">
            <v>VALVULA ADM RANGER 4.0 L V6</v>
          </cell>
          <cell r="C2748" t="str">
            <v>3042-AC (3B)
54.142.030 (ANTIGO) (RIO)
F0TZ-6507-A (ORIG.)
VA0590275 (MAHLE)</v>
          </cell>
          <cell r="D2748" t="str">
            <v>FORD: EXPLORER XLT 4X2 SFI
EXPLORER XLT 4X4
RANGER XLT C.CAB.
RANGER XLT R.CAB. 4X4
RANGER XLT R.CAB. 4X2  -  1993 - 2005  -  DURATEC 4.0 L 12V OHC V6  -  GASOLINA  -  162 - 208</v>
          </cell>
        </row>
        <row r="2749">
          <cell r="A2749">
            <v>541430301</v>
          </cell>
          <cell r="B2749" t="str">
            <v>VALVULA ESC RANGER 4.0 L V6</v>
          </cell>
          <cell r="C2749" t="str">
            <v>3043-ECP (3B)
54.143.030 (ANTIGO) (RIO)
F0TZ-6505-A (ORIG.)
V E0590276 (MAHLE)</v>
          </cell>
          <cell r="D2749" t="str">
            <v>FORD: EXPLORER XLT 4X2 SFI
EXPLORER XLT 4X4
RANGER XLT C.CAB.
RANGER XLT R.CAB. 4X4
RANGER XLT R.CAB. 4X2  -  1993 - 2005  -  DURATEC 4.0 L 12V OHC V6  -  GASOLINA  -  162 - 208</v>
          </cell>
        </row>
        <row r="2750">
          <cell r="A2750">
            <v>541440401</v>
          </cell>
          <cell r="B2750" t="str">
            <v>VALVULA ADM C10/C60/VERANEIO</v>
          </cell>
          <cell r="C2750" t="str">
            <v>135-A (3B)
3695455/3758810 (ORIG.)
50017700 (KS)
54.144.040 (ANTIGO) (RIO)
RA 1086 (RIC)
VA 0013-A (FEDERAL MOGUL)
VA0140106 (MAHLE)
VS 0040 (EATON)</v>
          </cell>
          <cell r="D2750" t="str">
            <v>CHEVROLET: C-100 BRASIL / C-10 C14  -  1960 - 1977  -  JOBMASTER 261 4.3 L 12V  -  GASOLINA  -  151
CHEVROLET: C60  -  1960 - 1995  -  292 4.9 L 12V SOHC L6  -  GASOLINA  -  130
CHEVROLET: VERANEIO
VERANEIO CUSTOM LUXE
VERANEIO CUSTOM S  -  1966 - 1995  -  250 4.1 L 12V SOHC L6  -  GASOLINA E ETANOL  -  121 -  140
GMC: 6500  -  1960 - 1970  -  JOBMASTER 261 4.3 L 12V SOHC L6  -  GASOLINA  -  152</v>
          </cell>
        </row>
        <row r="2751">
          <cell r="A2751">
            <v>541450401</v>
          </cell>
          <cell r="B2751" t="str">
            <v>VALVULA ADM OPALA 153/194/230/250</v>
          </cell>
          <cell r="C2751" t="str">
            <v>137-A (3B)
2638552 (ORIG.)
50017701 (KS)
54.145.040 (ANTIGO) (RIO)
RA 1026 (RIC)
VA 0220-B (FEDERAL MOGUL)
VA0140104 (MAHLE)
VS 1202 (EATON)</v>
          </cell>
          <cell r="D2751"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2752">
          <cell r="A2752">
            <v>541460401</v>
          </cell>
          <cell r="B2752" t="str">
            <v>VALVULA ADM OPALA 153/194/230/250 +0.003"</v>
          </cell>
          <cell r="C2752" t="str">
            <v>137-A+3 (3B)
2787538 / 3786360 (ORIG.)
50017702 (KS)
54.146.040 (ANTIGO) (RIO)
RA 1048 (RIC)
VA 0221A (FEDERAL MOGUL)
VA0140108 (MAHLE)
VS 0865 (EATON)</v>
          </cell>
          <cell r="D2752"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2753">
          <cell r="A2753">
            <v>541470401</v>
          </cell>
          <cell r="B2753" t="str">
            <v>VALVULA ADM OPALA 153/194/230/250 +0.015"</v>
          </cell>
          <cell r="C2753" t="str">
            <v>137-A+15 (3B)
3786361 / 3995685 (ORIG.)
50017703 (KS)
54.147.040 (ANTIGO) (RIO)
RA 1050 (RIC)
VA 0222A (FEDERAL MOGUL)
VA0140110 (MAHLE)
VS 0866 (EATON)</v>
          </cell>
          <cell r="D2753"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2754">
          <cell r="A2754">
            <v>541490401</v>
          </cell>
          <cell r="B2754" t="str">
            <v>VALVULA ESC OPALA 153/194/230/250</v>
          </cell>
          <cell r="C2754" t="str">
            <v>1138-E (3B)
3724778 / 373122 (ORIG.)
50017725 (KS)
54.149.040 (ANTIGO) (RIO)
RE 1027 (RIC)
VA  0219B (FEDERAL MOGUL)
VE0140105 (MAHLE)
VS 1201 (EATON)</v>
          </cell>
          <cell r="D2754"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2755">
          <cell r="A2755">
            <v>541510401</v>
          </cell>
          <cell r="B2755" t="str">
            <v>VALVULA ESC OPALA 153/194/230/250 +0.015"</v>
          </cell>
          <cell r="C2755" t="str">
            <v>1138-E+15 (3B)
50017723 (KS)
54.151.040 (ANTIGO) (RIO)
7323108 / 3995603 (ORIG.)
RE 1051 (RIC)
VA 0239A (FEDERAL MOGUL)
VE0140109 (MAHLE)
VS 1481 (EATON)</v>
          </cell>
          <cell r="D2755" t="str">
            <v>CHEVROLET: A-10 CUSTOM CAB DUP  -  1986 - 1989  -  250 4.1 L 12V SOHC L6  -  ETANOL  -  140
CHEVROLET: A-10 L  -  1980 - 1988  -  151 2.5 L 8V SOHC L4  -  ETANOL  -  79
CHEVROLET: A-10 S  -  1980 - 1995  -  250 4.1 L 12V SOHC L6  -  ETANOL  -  140
CHEVROLET: C-100 BRASIL / C-10 C14  -  1960 - 1977  -  JOBMASTER 261 4.3 L 12V  -  GASOLINA  -  151
CHEVROLET: C60  -  1960 - 1995  -  292 4.9 L 12V SOHC L6  -  GASOLINA  -  130
CHEVROLET: CARAVAN COMODORO  -  1971 - 1994  -  151 2.5 L 8V SOHC L4  -  GASOLINA E ETANOL  -  76 - 97
CHEVROLET: CARAVAN COMODORO  -  1971 - 1994  -  250 4.1 L 12V SOHC L6  -  GASOLINA  -  121
CHEVROLET: CARAVAN DIPLOMATA  -  1985 - 1991  -  151 2.5 L 8V SOHC L4  -  GASOLINA E ETANOL  -  76 - 97
CHEVROLET: CARAVAN DIPLOMATA  -  1985 - 1993  -  250 4.1 L 12V SOHC L6  -  GASOLINA E ETANOL  -  118 - 127
CHEVROLET: OPALA DIPLOMATA  -  1976 -  1993  -  250 4.1 L 12V SOHC L6  -  GASOLINA E ETANOL  -  118 - 141
CHEVROLET: OPALA DIPLOMATA  -  1976 - 1993  -  250 4.1 L 12V SOHC L6  -  GASOLINA E ETANOL  -  118 - 141
CHEVROLET: OPALA DIPLOMATA  -  1980 - 1991  -  151 2.5 L 8V SOHC L4  -  GASOLINA E ETANOL  -  76 - 97
CHEVROLET: OPALA SS  -  1971 - 1993  -  151 2.5 L 8V SOHC L4  -  GASOLINA E ETANOL  -  76 - 97
CHEVROLET: OPALA SS  -  1971 - 1993  -  2504.1 L 12V SOHC L6  -  GASOLINA E ETANOL  -  116 - 141
CHEVROLET: VERANEIO
VERANEIO CUSTOM LUXE
VERANEIO CUSTOM S  -  1966 - 1995  -  250 4.1 L 12V SOHC L6  -  GASOLINA E ETANOL  -  121 -  140</v>
          </cell>
        </row>
        <row r="2756">
          <cell r="A2756">
            <v>541520401</v>
          </cell>
          <cell r="B2756" t="str">
            <v>VALVULA ESCAPE GM 4.1 12V SOHC L6 OPALA SS +0.030"</v>
          </cell>
          <cell r="C2756" t="str">
            <v>1138-E+30 (3B)
50017724 (KS)
54.152.040 (ANTIGO) (RIO)
94625722 (ORIG.)
RE 1053 (RIC)
VA 0240A (FEDERAL MOGUL)
VS 1482 (EATON)</v>
          </cell>
          <cell r="D2756" t="str">
            <v>CHEVROLET: A-10 CUSTOM CAB DUP  -  1986 - 1989  -  250 4.1 L 12V SOHC L6  -  ETANOL  -  140
CHEVROLET: A-10 L  -  1980 - 1988  -  151 2.5 L 8V SOHC L4  -  ETANOL  -  79
CHEVROLET: A-10 S  -  1980 - 1995  -  250 4.1 L 12V SOHC L6  -  ETANOL  -  140
CHEVROLET: C-100 BRASIL / C-10 C14  -  1960 - 1977  -  JOBMASTER 261 4.3 L 12V  -  GASOLINA  -  151
CHEVROLET: C60  -  1960 - 1995  -  292 4.9 L 12V SOHC L6  -  GASOLINA  -  130
CHEVROLET: CARAVAN COMODORO  -  1971 - 1994  -  151 2.5 L 8V SOHC L4  -  GASOLINA E ETANOL  -  76 - 97
CHEVROLET: CARAVAN COMODORO  -  1971 - 1994  -  250 4.1 L 12V SOHC L6  -  GASOLINA  -  121
CHEVROLET: CARAVAN DIPLOMATA  -  1985 - 1991  -  151 2.5 L 8V SOHC L4  -  GASOLINA E ETANOL  -  76 - 97
CHEVROLET: CARAVAN DIPLOMATA  -  1985 - 1993  -  250 4.1 L 12V SOHC L6  -  GASOLINA E ETANOL  -  118 - 127
CHEVROLET: OPALA DIPLOMATA  -  1976 -  1993  -  250 4.1 L 12V SOHC L6  -  GASOLINA E ETANOL  -  118 - 141
CHEVROLET: OPALA DIPLOMATA  -  1976 - 1993  -  250 4.1 L 12V SOHC L6  -  GASOLINA E ETANOL  -  118 - 141
CHEVROLET: OPALA DIPLOMATA  -  1980 - 1991  -  151 2.5 L 8V SOHC L4  -  GASOLINA E ETANOL  -  76 - 97
CHEVROLET: OPALA SS  -  1971 - 1993  -  151 2.5 L 8V SOHC L4  -  GASOLINA E ETANOL  -  76 - 97
CHEVROLET: OPALA SS  -  1971 - 1993  -  2504.1 L 12V SOHC L6  -  GASOLINA E ETANOL  -  116 - 141
CHEVROLET: VERANEIO
VERANEIO CUSTOM LUXE
VERANEIO CUSTOM S  -  1966 - 1995  -  250 4.1 L 12V SOHC L6  -  GASOLINA E ETANOL  -  121 -  140</v>
          </cell>
        </row>
        <row r="2757">
          <cell r="A2757">
            <v>541530401</v>
          </cell>
          <cell r="B2757" t="str">
            <v>VALVULA ADM CHEVETTE 16 L</v>
          </cell>
          <cell r="C2757" t="str">
            <v>332-AC (3B)
50017710 (KS)
54.153.040 (ANTIGO) (RIO)
94621104/1038 (ORIG.)
RA1028 (RIC)
VA 1550-A (FEDERAL MOGUL)
VA0140084 (MAHLE)
VS 1299 (EATON)</v>
          </cell>
          <cell r="D2757" t="str">
            <v>CHEVROLET: CHEVETTE HATCH  -  1983 - 1987  -  16A 1.6 8V L4 SOHC  -  ETANOL  -  62
CHEVROLET: CHEVETTE HATCH  -  1983-1987  -  16A 1.6 8V L4 SOHC  -  ETANOL  -  62
CHEVROLET: CHEVETTE L  -  1989 - 1995  -  16L 1.6 8V L4 SOHC  -  GASOLINA  -  72
CHEVROLET: CHEVETTE L  -  1989-1995  -  16L 1.6 8V L4 SOHC  -  GASOLINA  -  72
CHEVROLET: CHEVETTE S/L/DL/SLE  -  1983 - 1987  -  16A 1.6 8V L4 SOHC  -  ETANOL  -  72
CHEVROLET: CHEVETTE S/L/DL/SLE  -  1983-1987  -  16A 1.6 8V L4 SOHC  -  ETANOL  -  72
CHEVROLET: CHEVY 500 1.6  -  1983 - 1987  -  16A 1.6 8V L4 SOHC  -  ETANOL  -  72
CHEVROLET: CHEVY 500 1.6  -  1983-1987  -  16A 1.6 8V L4 SOHC  -  ETANOL  -  72
CHEVROLET: MARAJÓ S/SL  -  1982 - 1987  -  16A 1.6 8V L4 SOHC  -  ETANOL  -  72
CHEVROLET: MARAJÓ S/SL  -  1982-1987  -  16A 1.6 8V L4 SOHC  -  ETANOL  -  72</v>
          </cell>
        </row>
        <row r="2758">
          <cell r="A2758">
            <v>541540401</v>
          </cell>
          <cell r="B2758" t="str">
            <v>VALVULA ADM CHEVETTE 16 L +0.003"</v>
          </cell>
          <cell r="C2758" t="str">
            <v>332-AC+3 (3B)
50017711 (KS)
54.154.040 (ANTIGO) (RIO)
94621039 (ORIG.)
RA1066 (RIC)
VA 0379A (FEDERAL MOGUL)
VS 1336 (EATON)</v>
          </cell>
          <cell r="D2758" t="str">
            <v>CHEVROLET: CHEVETTE HATCH  -  1983 - 1987  -  16A 1.6 8V L4 SOHC  -  ETANOL  -  62
CHEVROLET: CHEVETTE HATCH  -  1983-1987  -  16A 1.6 8V L4 SOHC  -  ETANOL  -  62
CHEVROLET: CHEVETTE L  -  1989 - 1995  -  16L 1.6 8V L4 SOHC  -  GASOLINA  -  72
CHEVROLET: CHEVETTE L  -  1989-1995  -  16L 1.6 8V L4 SOHC  -  GASOLINA  -  72
CHEVROLET: CHEVETTE S/L/DL/SLE  -  1983 - 1987  -  16A 1.6 8V L4 SOHC  -  ETANOL  -  72
CHEVROLET: CHEVETTE S/L/DL/SLE  -  1983-1987  -  16A 1.6 8V L4 SOHC  -  ETANOL  -  72
CHEVROLET: CHEVY 500 1.6  -  1983 - 1987  -  16A 1.6 8V L4 SOHC  -  ETANOL  -  72
CHEVROLET: CHEVY 500 1.6  -  1983-1987  -  16A 1.6 8V L4 SOHC  -  ETANOL  -  72
CHEVROLET: MARAJÓ S/SL  -  1982 - 1987  -  16A 1.6 8V L4 SOHC  -  ETANOL  -  72
CHEVROLET: MARAJÓ S/SL  -  1982-1987  -  16A 1.6 8V L4 SOHC  -  ETANOL  -  72</v>
          </cell>
        </row>
        <row r="2759">
          <cell r="A2759">
            <v>541550401</v>
          </cell>
          <cell r="B2759" t="str">
            <v>VALVULA ADM GM 1.6 8V L4 SOHC CHEVETTE +0.006"</v>
          </cell>
          <cell r="C2759" t="str">
            <v>332-AC006 (3B)
50017712 (KS)
54.155.040 (ANTIGO) (RIO)
RA1068 (RIC)
VA 0380A (FEDERAL MOGUL)
VS 1337 (EATON)</v>
          </cell>
          <cell r="D2759" t="str">
            <v>CHEVROLET: CHEVETTE HATCH  -  1983 - 1987  -  16A 1.6 8V L4 SOHC  -  ETANOL  -  62
CHEVROLET: CHEVETTE HATCH  -  1983-1987  -  16A 1.6 8V L4 SOHC  -  ETANOL  -  62
CHEVROLET: CHEVETTE L  -  1989 - 1995  -  16L 1.6 8V L4 SOHC  -  GASOLINA  -  72
CHEVROLET: CHEVETTE L  -  1989-1995  -  16L 1.6 8V L4 SOHC  -  GASOLINA  -  72
CHEVROLET: CHEVETTE S/L/DL/SLE  -  1983 - 1987  -  16A 1.6 8V L4 SOHC  -  ETANOL  -  72
CHEVROLET: CHEVETTE S/L/DL/SLE  -  1983-1987  -  16A 1.6 8V L4 SOHC  -  ETANOL  -  72
CHEVROLET: CHEVY 500 1.6  -  1983 - 1987  -  16A 1.6 8V L4 SOHC  -  ETANOL  -  72
CHEVROLET: CHEVY 500 1.6  -  1983-1987  -  16A 1.6 8V L4 SOHC  -  ETANOL  -  72
CHEVROLET: MARAJÓ S/SL  -  1982 - 1987  -  16A 1.6 8V L4 SOHC  -  ETANOL  -  72
CHEVROLET: MARAJÓ S/SL  -  1982-1987  -  16A 1.6 8V L4 SOHC  -  ETANOL  -  72</v>
          </cell>
        </row>
        <row r="2760">
          <cell r="A2760">
            <v>541570401</v>
          </cell>
          <cell r="B2760" t="str">
            <v>VALVULA ESC CHEVETTE 16 L</v>
          </cell>
          <cell r="C2760" t="str">
            <v>1332-ECP (3B)
50017732 (KS)
54.157.040 (ANTIGO) (RIO)
94621105/1043 (ORIG.)
RE1029 (RIC)
VA 0365-C (FEDERAL MOGUL)
VE0140083 (MAHLE)
VS 1302 (EATON)</v>
          </cell>
          <cell r="D2760" t="str">
            <v>CHEVROLET: CHEVETTE HATCH  -  1983 - 1987  -  16A 1.6 8V L4 SOHC  -  ETANOL  -  62
CHEVROLET: CHEVETTE HATCH  -  1983-1987  -  16A 1.6 8V L4 SOHC  -  ETANOL  -  62
CHEVROLET: CHEVETTE L  -  1989 - 1995  -  16L 1.6 8V L4 SOHC  -  GASOLINA  -  72
CHEVROLET: CHEVETTE L  -  1989-1995  -  16L 1.6 8V L4 SOHC  -  GASOLINA  -  72
CHEVROLET: CHEVETTE S/L/DL/SLE  -  1983 - 1987  -  16A 1.6 8V L4 SOHC  -  ETANOL  -  72
CHEVROLET: CHEVETTE S/L/DL/SLE  -  1983-1987  -  16A 1.6 8V L4 SOHC  -  ETANOL  -  72
CHEVROLET: CHEVY 500 1.6  -  1983 - 1987  -  16A 1.6 8V L4 SOHC  -  ETANOL  -  72
CHEVROLET: CHEVY 500 1.6  -  1983-1987  -  16A 1.6 8V L4 SOHC  -  ETANOL  -  72
CHEVROLET: MARAJÓ S/SL  -  1982 - 1987  -  16A 1.6 8V L4 SOHC  -  ETANOL  -  72
CHEVROLET: MARAJÓ S/SL  -  1982-1987  -  16A 1.6 8V L4 SOHC  -  ETANOL  -  72</v>
          </cell>
        </row>
        <row r="2761">
          <cell r="A2761">
            <v>541580401</v>
          </cell>
          <cell r="B2761" t="str">
            <v>VALVULA ESC CHEVETTE 16 L +0.003"</v>
          </cell>
          <cell r="C2761" t="str">
            <v>1332-ECP+3 (3B)
50017733 (KS)
54.158.040 (ANTIGO) (RIO)
RE1067 (RIC)
VA 0392A (FEDERAL MOGUL)
VS 1339 (EATON)</v>
          </cell>
          <cell r="D2761" t="str">
            <v>CHEVROLET: CHEVETTE HATCH  -  1983 - 1987  -  16A 1.6 8V L4 SOHC  -  ETANOL  -  62
CHEVROLET: CHEVETTE HATCH  -  1983-1987  -  16A 1.6 8V L4 SOHC  -  ETANOL  -  62
CHEVROLET: CHEVETTE L  -  1989 - 1995  -  16L 1.6 8V L4 SOHC  -  GASOLINA  -  72
CHEVROLET: CHEVETTE L  -  1989-1995  -  16L 1.6 8V L4 SOHC  -  GASOLINA  -  72
CHEVROLET: CHEVETTE S/L/DL/SLE  -  1983 - 1987  -  16A 1.6 8V L4 SOHC  -  ETANOL  -  72
CHEVROLET: CHEVETTE S/L/DL/SLE  -  1983-1987  -  16A 1.6 8V L4 SOHC  -  ETANOL  -  72
CHEVROLET: CHEVY 500 1.6  -  1983 - 1987  -  16A 1.6 8V L4 SOHC  -  ETANOL  -  72
CHEVROLET: CHEVY 500 1.6  -  1983-1987  -  16A 1.6 8V L4 SOHC  -  ETANOL  -  72
CHEVROLET: MARAJÓ S/SL  -  1982 - 1987  -  16A 1.6 8V L4 SOHC  -  ETANOL  -  72
CHEVROLET: MARAJÓ S/SL  -  1982-1987  -  16A 1.6 8V L4 SOHC  -  ETANOL  -  72</v>
          </cell>
        </row>
        <row r="2762">
          <cell r="A2762">
            <v>541600401</v>
          </cell>
          <cell r="B2762" t="str">
            <v>VALVULA ESCAPE GM 1.6 CHEVETTE +0.012"</v>
          </cell>
          <cell r="C2762" t="str">
            <v>1332-ECP012 (3B)
50017818 (ORIG.)
54.160.040 (ANTIGO) (RIO)
VS 1363 (EATON)</v>
          </cell>
          <cell r="D2762" t="str">
            <v>CHEVROLET: CHEVETTE 1.6 Lts.</v>
          </cell>
        </row>
        <row r="2763">
          <cell r="A2763">
            <v>541610401</v>
          </cell>
          <cell r="B2763" t="str">
            <v>VALVULA ADMISSAO GM 1.6 8V MONZA</v>
          </cell>
          <cell r="C2763" t="str">
            <v>3108-AC (3B)
50017819 (KS)
54.161.040 (ANTIGO) (RIO)
90106792 (ORIG.)
RA1070 (RIC)
VA 1011A (FEDERAL MOGUL)
VS 1407 (EATON)</v>
          </cell>
          <cell r="D2763" t="str">
            <v>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2764">
          <cell r="A2764">
            <v>541620401</v>
          </cell>
          <cell r="B2764" t="str">
            <v>VALVULA ESCAPE GM 1.6 8V L4 SOHC MONZA</v>
          </cell>
          <cell r="C2764" t="str">
            <v>23108-ECPS (3B)
50017777 (KS)
54.162.040 (ANTIGO) (RIO)
90106797 (ORIG.)
RE1071 (RIC)
VA 1012A (FEDERAL MOGUL)
VS 1411 (EATON)</v>
          </cell>
          <cell r="D2764" t="str">
            <v>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
CHEVROLET: MONZA SL/ST  -  1984 - 1986  -  16A 1.6 8V L4 SOHC  -  Etanol  -  72
CHEVROLET: MONZA SL/ST  -  1984-1986  -  16A 1.6 8V L4 SOHC  -  Etanol  -  72</v>
          </cell>
        </row>
        <row r="2765">
          <cell r="A2765">
            <v>541630401</v>
          </cell>
          <cell r="B2765" t="str">
            <v>VALVULA ADM MONZA 18/20 L FASE 1</v>
          </cell>
          <cell r="C2765" t="str">
            <v>344-AC (3B)
50017713 (KS)
54.163.040 (ANTIGO) (RIO)
90136614/6613 (ORIG.)
RA1036 (RIC)
VA 1220A (FEDERAL MOGUL)
VA0140014 (MAHLE)
VS 1415 (EATON)</v>
          </cell>
          <cell r="D2765"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row>
        <row r="2766">
          <cell r="A2766">
            <v>541640401</v>
          </cell>
          <cell r="B2766" t="str">
            <v>VALVULA ESC MONZA 18/20 L FASE 1</v>
          </cell>
          <cell r="C2766" t="str">
            <v>1344-ECP (3B)
50017736 (KS)
54.164.040 (ANTIGO) (RIO)
90136620/6621 (ORIG.)
RE1037 (RIC)
VA 1221A (FEDERAL MOGUL)
VE0140113 (MAHLE)
VS 1658 (EATON)</v>
          </cell>
          <cell r="D2766" t="str">
            <v>CHEVROLET: IPANEMA SL  -  1989 - 1993  -  GM Familia II B18NZ 1.8 8V L4 SOHC  -  Gasolina  -  95
CHEVROLET: IPANEMA SL  -  1989-1993  -  GM Familia II B18NZ 1.8 8V L4 SOHC  -  Gasolina  -  95
CHEVROLET: IPANEMA SLE  -  1989 - 1993  -  GM Familia II B18NZ 1.8 8V L4 SOHC  -  Gasolina  -  95
CHEVROLET: IPANEMA SLE  -  1989-1993  -  GM Familia II B18NZ 1.8 8V L4 SOHC  -  Gasolina  -  95
CHEVROLET: KADETT SL/GL  -  1989 - 1995  -  GM Familia II B18NZ 1.8 8V L4 SOHC  -  Gasolina  -  95
CHEVROLET: KADETT SL/GL  -  1989-1995  -  GM Familia II B18NZ 1.8 8V L4 SOHC  -  Gasolina  -  95
CHEVROLET: KADETT SLE/GLS  -  1989 - 1994  -  GM Familia II B18NZ 1.8 8V L4 SOHC  -  Gasolina  -  95
CHEVROLET: KADETT SLE/GLS  -  1989-1994  -  GM Familia II B18NZ 1.8 8V L4 SOHC  -  Gasolina  -  95
CHEVROLET: MONZA CLASSIC  -  1985 - 1985  -  GM Familia II B18NZ 1.8 8V L4 SOHC  -  Gasolina  -  95
CHEVROLET: MONZA CLASSIC  -  1985-1985  -  GM Familia II B18NZ 1.8 8V L4 SOHC  -  Gasolina  -  95
CHEVROLET: MONZA CLASSIC SE  -  1986 - 1986  -  GM Familia II B18NZ 1.8 8V L4 SOHC  -  Gasolina  -  95
CHEVROLET: MONZA CLASSIC SE  -  1986-1986  -  GM Familia II B18NZ 1.8 8V L4 SOHC  -  Gasolina  -  95
CHEVROLET: MONZA L/SL/GL/CLUB/BA  -  1984 - 1990  -  GM Familia II B18NZ 1.8 8V L4 SOHC  -  Gasolina  -  95
CHEVROLET: MONZA L/SL/GL/CLUB/BA  -  1984-1990  -  GM Familia II B18NZ 1.8 8V L4 SOHC  -  Gasolina  -  95
CHEVROLET: MONZA SL/GL/BAS/CLUB/  -  1985 - 1985  -  GM Familia II B18NZ 1.8 8V L4 SOHC  -  Gasolina  -  95
CHEVROLET: MONZA SL/GL/BAS/CLUB/  -  1985-1985  -  GM Familia II B18NZ 1.8 8V L4 SOHC  -  Gasolina  -  95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HATCH  -  1986 - 1988  -  GM Familia II B18NZ 1.8 8V L4 SOHC  -  Gasolina  -  95
CHEVROLET: MONZA SLE HATCH  -  1986-1988  -  GM Familia II B18NZ 1.8 8V L4 SOHC  -  Gasolina  -  95
CHEVROLET: MONZA STD  -  1986 - 1990  -  GM Familia II B18NZ 1.8 8V L4 SOHC  -  Gasolina  -  95
CHEVROLET: MONZA STD  -  1986-1990  -  GM Familia II B18NZ 1.8 8V L4 SOHC  -  Gasolina  -  95</v>
          </cell>
        </row>
        <row r="2767">
          <cell r="A2767">
            <v>541650401</v>
          </cell>
          <cell r="B2767" t="str">
            <v>VALVULA ADM MONZA 18/20 L FASE 2</v>
          </cell>
          <cell r="C2767" t="str">
            <v>3109-AC (3B)
50017752 (KS)
54.165.040 (ANTIGO) (RIO)
90220119 (ORIG.)
RA1104 (RIC)
VA 1699A (FEDERAL MOGUL)
VA0140040 (MAHLE)
VS 1980 (EATON)</v>
          </cell>
          <cell r="D2767"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1999 - 2004  -  C18NE 1.8 8V L4 SOHC  -  Gasolina  -  99-110
CHEVROLET: ASTRA GL MPFI  -  1999-2004  -  C18NE 1.8 8V L4 SOHC  -  Gasolina  -  99-110
CHEVROLET: ASTRA GL MPFI  -  2003 - 2004  -  C20NE 2.0 8V L4 SOHC  -  Gasolina  -  116
CHEVROLET: ASTRA GL MPFI  -  2003-2004  -  C20NE 2.0 8V L4 SOHC  -  Gasolina  -  116
CHEVROLET: ASTRA GL MPFI 8V  -  1998 - 2005  -  C18NE 1.8 8V L4 SOHC  -  Gasolina  -  99-110
CHEVROLET: ASTRA GL MPFI 8V  -  1998-2005  -  C18NE 1.8 8V L4 SOHC  -  Gasolina  -  99-110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IPANEMA SLE/GLS/EFI  -  1991 - 1995  -  EFI 1.8 8V L4 SOHC  -  Gasolina  -  98
CHEVROLET: IPANEMA SLE/GLS/EFI  -  1991-1995  -  EFI 1.8 8V L4 SOHC  -  Gasolina  -  98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EFI  -  1991 - 1995  -  EFI 1.8 8V L4 SOHC  -  Gasolina  -  98
CHEVROLET: KADETT SLE/GLS - EFI  -  1991-1995  -  EFI 1.8 8V L4 SOHC  -  Gasolina  -  98
CHEVROLET: MONZA CLASSIC  -  1986 - 1986  -  18A 1.8 8V L4 SOHC  -  Etanol  -  96
CHEVROLET: MONZA CLASSIC  -  1986-1986  -  18A 1.8 8V L4 SOHC  -  Etanol  -  96
CHEVROLET: MONZA CLASSIC EFI  -  1991 - 1995  -  EFI 2.0 8V L4 SOHC  -  Gasolina  -  110
CHEVROLET: MONZA CLASSIC EFI  -  1991-1995  -  EFI 2.0 8V L4 SOHC  -  Gasolina  -  110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CLASSIC SE MPFI  -  1991 - 1991  -  C20NE 2.0 8V L4 SOHC  -  Gasolina  -  116
CHEVROLET: MONZA CLASSIC SE MPFI  -  1991-1991  -  C20NE 2.0 8V L4 SOHC  -  Gasolina  -  116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1991 - 1998  -  EFI 2.0 8V L4 SOHC  -  Gasolina  -  110
CHEVROLET: MONZA SL/E/GLS EFI  -  1991-1995  -  EFI 1.8 8V L4 SOHC  -  Gasolina  -  98
CHEVROLET: MONZA SL/E/GLS EFI  -  1991-1998  -  EFI 2.0 8V L4 SOHC  -  Gasolina  -  110
CHEVROLET: MONZA SL/GL/BAS/CLUB/  -  1986 - 1991  -  18A 1.8 8V L4 SOHC  -  Etanol  -  96
CHEVROLET: MONZA SL/GL/BAS/CLUB/  -  1986-1991  -  18A 1.8 8V L4 SOHC  -  Etanol  -  96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SL/GL/CLU/BA EFI  -  1991 - 1998  -  EFI 2.0 8V L4 SOHC  -  Gasolina  -  110
CHEVROLET: MONZA SL/GL/CLU/BA EFI  -  1991-1998  -  EFI 2.0 8V L4 SOHC  -  Gasolina  -  110
CHEVROLET: MONZA SL/ST/SR/L HATCH  -  1986 - 1988  -  18A 1.8 8V L4 SOHC  -  Etanol  -  96
CHEVROLET: MONZA SL/ST/SR/L HATCH  -  1986-1988  -  18A 1.8 8V L4 SOHC  -  Etanol  -  96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
CHEVROLET: MONZA SLE/GLS  -  1992 - 1994  -  EFI 1.8 8V L4 SOHC  -  Etanol  -  96
CHEVROLET: MONZA SLE/GLS  -  1992-1994  -  EFI 1.8 8V L4 SOHC  -  Etanol  -  96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MPFI MT  -  2001 - 2009  -  GM Familia II MPFI 2.0 8V L4 SOHC  -  Gasolina  -  116
CHEVROLET: ZAFIRA MPFI MT  -  2001-2009  -  GM Familia II MPFI 2.0 8V L4 SOHC  -  Gasolina  -  116</v>
          </cell>
        </row>
        <row r="2768">
          <cell r="A2768">
            <v>541660401</v>
          </cell>
          <cell r="B2768" t="str">
            <v>VALVULA ESC MONZA 18/20 L FASE 2</v>
          </cell>
          <cell r="C2768" t="str">
            <v>23109-EC (3B)
50017791 (KS)
54.166.040 (ANTIGO) (RIO)
90323756 (ORIG.)
RE1043 (RIC)
VA 2059A (FEDERAL MOGUL)
VE0140039 (MAHLE)
VS 1984 (EATON)</v>
          </cell>
          <cell r="D2768"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1999 - 2004  -  C18NE 1.8 8V L4 SOHC  -  Gasolina  -  99-110
CHEVROLET: ASTRA GL MPFI  -  1999-2004  -  C18NE 1.8 8V L4 SOHC  -  Gasolina  -  99-110
CHEVROLET: ASTRA GL MPFI  -  2003 - 2004  -  C20NE 2.0 8V L4 SOHC  -  Gasolina  -  116
CHEVROLET: ASTRA GL MPFI  -  2003-2004  -  C20NE 2.0 8V L4 SOHC  -  Gasolina  -  116
CHEVROLET: ASTRA GL MPFI 8V  -  1998 - 2005  -  C18NE 1.8 8V L4 SOHC  -  Gasolina  -  99-110
CHEVROLET: ASTRA GL MPFI 8V  -  1998-2005  -  C18NE 1.8 8V L4 SOHC  -  Gasolina  -  99-110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MPFI  -  1998 - 2006  -  C20NE 2.0 8V L4 SOHC  -  Gasolina  -  116
CHEVROLET: ASTRA ÚNICA MPFI  -  1998-2006  -  C20NE 2.0 8V L4 SOHC  -  Gasolina  -  116
CHEVROLET: IPANEMA GL  -  1991 - 1997  -  Familia II EFI 1.8 8V L4 SOHC  -  Etanol  -  99
CHEVROLET: IPANEMA GL  -  1991-1997  -  Familia II EFI 1.8 8V L4 SOHC  -  Etanol  -  99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GL/SLE/WAVE EFI  -  1991 - 1994  -  EFI 1.8 8V L4 SOHC  -  Gasolina  -  98
CHEVROLET: IPANEMA GL/SLE/WAVE EFI  -  1991-1994  -  EFI 1.8 8V L4 SOHC  -  Gasolina  -  98
CHEVROLET: IPANEMA SL EFI  -  1993 - 1998  -  EFI 1.8 8V L4 SOHC  -  Gasolina  -  98
CHEVROLET: IPANEMA SL EFI  -  1993-1998  -  EFI 1.8 8V L4 SOHC  -  Gasolina  -  98
CHEVROLET: IPANEMA SLE  -  1991 - 1995  -  Familia II EFI 1.8 8V L4 SOHC  -  Etanol  -  99
CHEVROLET: IPANEMA SLE  -  1991-1995  -  Familia II EFI 1.8 8V L4 SOHC  -  Etanol  -  99
CHEVROLET: IPANEMA SLE/GLS EFI  -  1993 - 1995  -  EFI 2.0 8V L4 SOHC  -  Gasolina  -  110
CHEVROLET: IPANEMA SLE/GLS EFI  -  1993-1995  -  EFI 2.0 8V L4 SOHC  -  Gasolina  -  110
CHEVROLET: IPANEMA SLE/GLS/EFI  -  1991 - 1995  -  EFI 1.8 8V L4 SOHC  -  Gasolina  -  98
CHEVROLET: IPANEMA SLE/GLS/EFI  -  1991-1995  -  EFI 1.8 8V L4 SOHC  -  Gasolina  -  98
CHEVROLET: KADETT GL/GLS/SPOR EFI  -  1995 - 1998  -  EFI 2.0 8V L4 SOHC  -  Gasolina  -  110
CHEVROLET: KADETT GL/GLS/SPOR EFI  -  1995-1998  -  EFI 2.0 8V L4 SOHC  -  Gasolina  -  110
CHEVROLET: KADETT SL EFI  -  1991 - 1997  -  Familia II EFI 1.8 8V L4 SOHC  -  Etanol  -  99
CHEVROLET: KADETT SL EFI  -  1991-1997  -  Familia II EFI 1.8 8V L4 SOHC  -  Etanol  -  99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EFI  -  1991 - 1995  -  EFI 1.8 8V L4 SOHC  -  Gasolina  -  98
CHEVROLET: KADETT SLE/GLS - EFI  -  1991-1995  -  EFI 1.8 8V L4 SOHC  -  Gasolina  -  98
CHEVROLET: MONZA CLASSIC  -  1986 - 1986  -  18A 1.8 8V L4 SOHC  -  Etanol  -  96
CHEVROLET: MONZA CLASSIC  -  1986-1986  -  18A 1.8 8V L4 SOHC  -  Etanol  -  96
CHEVROLET: MONZA CLASSIC EFI  -  1991 - 1995  -  EFI 2.0 8V L4 SOHC  -  Gasolina  -  110
CHEVROLET: MONZA CLASSIC EFI  -  1991-1995  -  EFI 2.0 8V L4 SOHC  -  Gasolina  -  110
CHEVROLET: MONZA CLASSIC EFI  -  1993 - 1993  -  EFI 1.8 8V L4 SOHC  -  Etanol  -  96
CHEVROLET: MONZA CLASSIC EFI  -  1993-1993  -  EFI 1.8 8V L4 SOHC  -  Etanol  -  96
CHEVROLET: MONZA CLASSIC SE EFI  -  1993 - 1994  -  EFI 1.8 8V L4 SOHC  -  Gasolina  -  98
CHEVROLET: MONZA CLASSIC SE EFI  -  1993-1994  -  EFI 1.8 8V L4 SOHC  -  Gasolina  -  98
CHEVROLET: MONZA CLASSIC SE MPFI  -  1991 - 1991  -  C20NE 2.0 8V L4 SOHC  -  Gasolina  -  116
CHEVROLET: MONZA CLASSIC SE MPFI  -  1991-1991  -  C20NE 2.0 8V L4 SOHC  -  Gasolina  -  116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1991 - 1998  -  EFI 2.0 8V L4 SOHC  -  Gasolina  -  110
CHEVROLET: MONZA SL/E/GLS EFI  -  1991-1995  -  EFI 1.8 8V L4 SOHC  -  Gasolina  -  98
CHEVROLET: MONZA SL/E/GLS EFI  -  1991-1998  -  EFI 2.0 8V L4 SOHC  -  Gasolina  -  110
CHEVROLET: MONZA SL/GL/BAS/CLUB/  -  1986 - 1991  -  18A 1.8 8V L4 SOHC  -  Etanol  -  96
CHEVROLET: MONZA SL/GL/BAS/CLUB/  -  1986-1991  -  18A 1.8 8V L4 SOHC  -  Etanol  -  96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SL/GL/CLU/BA EFI  -  1991 - 1998  -  EFI 2.0 8V L4 SOHC  -  Gasolina  -  110
CHEVROLET: MONZA SL/GL/CLU/BA EFI  -  1991-1998  -  EFI 2.0 8V L4 SOHC  -  Gasolina  -  110
CHEVROLET: MONZA SL/ST/SR/L HATCH  -  1986 - 1988  -  18A 1.8 8V L4 SOHC  -  Etanol  -  96
CHEVROLET: MONZA SL/ST/SR/L HATCH  -  1986-1988  -  18A 1.8 8V L4 SOHC  -  Etanol  -  96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
CHEVROLET: MONZA SLE/GLS  -  1992 - 1994  -  EFI 1.8 8V L4 SOHC  -  Etanol  -  96
CHEVROLET: MONZA SLE/GLS  -  1992-1994  -  EFI 1.8 8V L4 SOHC  -  Etanol  -  96
CHEVROLET: VECTRA CD  -  1993 - 1998  -  GM Familia II MPFI 2.0 8V L4 SOHC  -  Gasolina  -  116
CHEVROLET: VECTRA CD  -  1993-1998  -  GM Familia II MPFI 2.0 8V L4 SOHC  -  Gasolina  -  116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MPFI MT  -  2001 - 2009  -  GM Familia II MPFI 2.0 8V L4 SOHC  -  Gasolina  -  116
CHEVROLET: ZAFIRA MPFI MT  -  2001-2009  -  GM Familia II MPFI 2.0 8V L4 SOHC  -  Gasolina  -  116</v>
          </cell>
        </row>
        <row r="2769">
          <cell r="A2769">
            <v>541670401</v>
          </cell>
          <cell r="B2769" t="str">
            <v>VALVULA ADM CHEVROLET 2.0 / 2.2 STD</v>
          </cell>
          <cell r="C2769" t="str">
            <v>3110-AC (3B)
52285384 (ORIG.)
54.167.040 (ANTIGO) (RIO)
RA1042 (RIC)
VA0140041 (MAHLE)
VA1704A (FEDERAL MOGUL)
VS2473 (EATON)</v>
          </cell>
          <cell r="D2769" t="str">
            <v>CHEVROLET: BLAZER DLX EFI
BLAZER STD EFI
S10 LUXE EFI
S10 STD EFI  -  1995 - 2005  -  B22NZ 2.2 L 8V SOHC L4  -  GASOLINA  -  113
CHEVROLET: BLAZER STD MPFI
OMEGA GLS MPFI
S10 DLX MPFI
S10 STD MPFI  -  1996 - 2007  -  C22SE 2.2 L 8V SOHC L4  -  GASOLINA  -  120 - 136
CHEVROLET: KADETT GL EFI  -  1994 - 1997  -  B20YZ 2.0 L 8V SOHC L4  -  ETANOL  -  116
CHEVROLET: KADETT GL EFI  -  1995 - 1998  -  B20NZ 2.0 L 8V SOHC L4  -  GASOLINA  -  110
CHEVROLET: KADETT GL MPFI
OMEGA GL MPFI
SUPREMA GL
VECTRA CD
VECTRA COLLECTION
VECTRA CONFORT
VECTRA ELEGANCE
VECTRA ELITE
VECTRA GL
VECTRA GLS  -  1992 - 2007  -  C20NE 2.0 L 8V SOHC L4  -  GASOLINA  -  110 - 122
CHEVROLET: KADETT GS  -  1989 - 1994  -  20A  2.0 L 8V SOHC L4  -  ETANOL  -  110
CHEVROLET: KADETT GS  -  1990 - 1994  -  20L 2.0 L 8V SOHC L4  -  GASOLINA  -  99
CHEVROLET: KADETT GSI MPFI
KADETT GSI MPFI CONVERSÍVEL
VECTRA GSI  -  1991 - 1995  -  C20XE 2.0 L 8V SOHC L4  -  GASOLINA  -  121
CHEVROLET: OMEGA GL MPFI  -  1992 - 1998  -  C20NE 2.0 L 8V SOHC L4  -  GASOLINA  -  121
CHEVROLET: OMEGA GL MPFI
SUPREMA GL  -  1993 - 1997  -  C20YE 2.0 L 8V SOHC L4  -  ETANOL  -  130
CHEVROLET: OMEGA GLS MPFI
S10 DLX MPFI  -  1996 - 2000  -  C22SE 2.2 L 8V SOHC L4  -  GASOLINA  -  120 - 136
CHEVROLET: SUPREMA GLS  -  1996 - 1998  -  C22NE-KAT 2.2 L 8V SOHC L4  -  GASOLINA  -  120
CHEVROLET: VECTRA CD  -  1996 - 2004  -  C20SE 2.0 L 16V DOHC L4  -  GASOLINA  -  136
CHEVROLET: VECTRA CD 2.2
VECTRA ELEGANCE
VECTRA GLS  -  1998 - 2010  -  JWJX 2.2 L 16V DOHC L4  -  GASOLINA  -  137
CHEVROLET: VECTRA ELEGANCE  NLEV
VECTRA ELEGANCE  TAXI
VECTRA ELITE TAXI
VECTRA ELITE
VECTRA EXPRESSION  TAXI
VECTRA EXPRESSION
VECTRA GT
VECTRA GT-X  -  2005 - 2012  -  X20XE 2.0 L 8V SOHC L4  -  FLEX  -  121 - 140
CHEVROLET: VECTRA ELITE
VECTRA GL
VECTRA GLS  -  1998 - 2005  -  C22NE 2.2 L 8V SOHC L4  -  GASOLINA  -  122
CHEVROLET: VECTRA GSI  -  1993 - 1997  -  C20XE 2.0 L 16V DOHC L4  -  GASOLINA  -  150</v>
          </cell>
        </row>
        <row r="2770">
          <cell r="A2770">
            <v>541680401</v>
          </cell>
          <cell r="B2770" t="str">
            <v>VALVULA ADM ASTRA 18/20/25 L 16V</v>
          </cell>
          <cell r="C2770" t="str">
            <v>3140-AC (3B)
50004483 (KS)
54.168.040 (ANTIGO) (RIO)
90412277 (ORIG.)
RA1158 (RIC)
VA 2909A (FEDERAL MOGUL)
VA0140072 (MAHLE)
VS 5095 (EATON)</v>
          </cell>
          <cell r="D2770" t="str">
            <v>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row>
        <row r="2771">
          <cell r="A2771">
            <v>541690401</v>
          </cell>
          <cell r="B2771" t="str">
            <v>VALVULA ESC ASTRA 18/20/25 L 16V</v>
          </cell>
          <cell r="C2771" t="str">
            <v>23141-EC (3B)
50004484 (KS)
54.169.040 (ANTIGO) (RIO)
90410813 (ORIG.)
90410816 (ORIG.)
RE1159 (RIC)
VA 2274A (FEDERAL MOGUL)
VE0140071 (MAHLE)
VS 5094 (EATON)</v>
          </cell>
          <cell r="D2771" t="str">
            <v>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ÚNICA  -  2001 - 2005  -  Familia II 2.0 16V L4 SOHC  -  Gasolina  -  136
CHEVROLET: ASTRA ÚNICA  -  2001-2005  -  Familia II 2.0 16V L4 SOHC  -  Gasolina  -  136
CHEVROLET: ASTRA ÚNICA MPFI  -  2001 - 2006  -  Familia II 2.0 16V L4 SOHC  -  Gasolina  -  136
CHEVROLET: ASTRA ÚNICA MPFI  -  2001-2006  -  Familia II 2.0 16V L4 SOHC  -  Gasolina  -  136
CHEVROLET: VECTRA CD  -  1996 - 2004  -  Familia II 2.0 16V L4 SOHC  -  Gasolina  -  136
CHEVROLET: VECTRA CD  -  1996-2004  -  Familia II 2.0 16V L4 SOHC  -  Gasolina  -  136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SFI  -  2001 - 2008  -  Familia II 2.0 16V L4 SOHC  -  Gasolina  -  136
CHEVROLET: ZAFIRA SFI  -  2001-2008  -  Familia II 2.0 16V L4 SOHC  -  Gasolina  -  136</v>
          </cell>
        </row>
        <row r="2772">
          <cell r="A2772">
            <v>541700401</v>
          </cell>
          <cell r="B2772" t="str">
            <v>VALVULA ADM CORSA 10/14 L C/INJECAO</v>
          </cell>
          <cell r="C2772" t="str">
            <v>3136-AC (3B)
50017754 (KS)
54.170.040 (ANTIGO) (RIO)
90323518 (ORIG.)
RA1111 (RIC)
RA1289 (RIC)
VA 2332A (FEDERAL MOGUL)
VA0140015 (MAHLE)
VS 4261 (EATON)</v>
          </cell>
          <cell r="D2772" t="str">
            <v>CHEVROLET: CELTA LIFE  -  2000 - 2002  -  C10NE 1.0 8V L4 SOHC  -  Gasolina  -  50
CHEVROLET: CELTA LIFE  -  2000-2002  -  C10NE 1.0 8V L4 SOHC  -  Gasolina  -  50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CLASSIC FLEXPOWER  -  2007 - 2007  -  VHC 1.0 8V L4 SOHC  -  Flex  -  70-72
CHEVROLET: CLASSIC FLEXPOWER  -  2007-2007  -  VHC 1.0 8V L4 SOHC  -  Flex  -  70-72
CHEVROLET: CLASSIC LIFE FLEXPOWER  -  2006 - 2008  -  VHC 1.0 8V L4 SOHC  -  Flex  -  70-72
CHEVROLET: CLASSIC LIFE FLEXPOWER  -  2006-2008  -  VHC 1.0 8V L4 SOHC  -  Flex  -  70-72
CHEVROLET: CLASSIC SPIRIT FLEXPOWER  -  2006 - 2008  -  VHC 1.0 8V L4 SOHC  -  Flex  -  70-72
CHEVROLET: CLASSIC SPIRIT FLEXPOWER  -  2006-2008  -  VHC 1.0 8V L4 SOHC  -  Flex  -  70-72
CHEVROLET: CLASSIC SUPER  -  2007 - 2008  -  VHC 1.0 8V L4 SOHC  -  Flex  -  70-72
CHEVROLET: CLASSIC SUPER  -  2007-2008  -  VHC 1.0 8V L4 SOHC  -  Flex  -  70-72
CHEVROLET: CLASSIC VHC  -  2007 - 2007  -  VHC 1.0 8V L4 SOHC  -  Flex  -  70-72
CHEVROLET: CLASSIC VHC  -  2007-2007  -  VHC 1.0 8V L4 SOHC  -  Flex  -  70-72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HATCH NEW JOY FLEX  -  2005 - 2007  -  VHC 1.0 8V L4 SOHC  -  Flex  -  77-79
CHEVROLET: CORSA HATCH NEW JOY FLEX  -  2005-2007  -  VHC 1.0 8V L4 SOHC  -  Flex  -  77-79
CHEVROLET: CORSA HATCH NEW MAXX  -  2005 - 2007  -  VHC 1.0 8V L4 SOHC  -  Flex  -  77-79
CHEVROLET: CORSA HATCH NEW MAXX  -  2005-2007  -  VHC 1.0 8V L4 SOHC  -  Flex  -  77-79
CHEVROLET: CORSA HATCH NEW PREMIUM  -  2005 - 2007  -  VHC 1.0 8V L4 SOHC  -  Flex  -  77-79
CHEVROLET: CORSA HATCH NEW PREMIUM  -  2005-2007  -  VHC 1.0 8V L4 SOHC  -  Flex  -  77-79
CHEVROLET: CORSA SEDAN NEW JOY FLEX  -  2005 - 2008  -  VHC 1.0 8V L4 SOHC  -  Flex  -  77-79
CHEVROLET: CORSA SEDAN NEW JOY FLEX  -  2005-2008  -  VHC 1.0 8V L4 SOHC  -  Flex  -  77-79
CHEVROLET: CORSA SEDAN NEW MAXX  -  2005 - 2008  -  VHC 1.0 8V L4 SOHC  -  Flex  -  77-79
CHEVROLET: CORSA SEDAN NEW MAXX  -  2005-2008  -  VHC 1.0 8V L4 SOHC  -  Flex  -  77-79
CHEVROLET: CORSA SEDAN NEW PREMIUM  -  2005 - 2008  -  VHC 1.0 8V L4 SOHC  -  Flex  -  77-79
CHEVROLET: CORSA SEDAN NEW PREMIUM  -  2005-2008  -  VHC 1.0 8V L4 SOHC  -  Flex  -  77-79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2004-2007  -  Familia I 1.0 8V L4 SOHC  -  Etanol  -  64
CHEVROLET: CORSA SUPER  -  2004 - 2006  -  Familia I 1.0 8V L4 SOHC  -  Etanol  -  64
CHEVROLET: CORSA SUPER  -  2004-2006  -  Familia I 1.0 8V L4 SOHC  -  Etanol  -  64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v>
          </cell>
        </row>
        <row r="2773">
          <cell r="A2773">
            <v>541710401</v>
          </cell>
          <cell r="B2773" t="str">
            <v>VALVULA ESC CORSA 10/14 L C/INJECAO</v>
          </cell>
          <cell r="C2773" t="str">
            <v>3137ECB (3B)
50017755 (KS)
54.171.040 (ANTIGO) (RIO)
90323523 (ORIG.)
RE1112 (RIC)
RE1290 (RIC)
VA 2333A (FEDERAL MOGUL)
VE0140014 (MAHLE)
VS 4262 (EATON)</v>
          </cell>
          <cell r="D2773" t="str">
            <v>CHEVROLET: CELTA LIFE  -  2000 - 2002  -  C10NE 1.0 8V L4 SOHC  -  Gasolina  -  50
CHEVROLET: CELTA LIFE  -  2000-2002  -  C10NE 1.0 8V L4 SOHC  -  Gasolina  -  50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CLASSIC FLEXPOWER  -  2007 - 2007  -  VHC 1.0 8V L4 SOHC  -  Flex  -  70-72
CHEVROLET: CLASSIC FLEXPOWER  -  2007-2007  -  VHC 1.0 8V L4 SOHC  -  Flex  -  70-72
CHEVROLET: CLASSIC LIFE FLEXPOWER  -  2006 - 2008  -  VHC 1.0 8V L4 SOHC  -  Flex  -  70-72
CHEVROLET: CLASSIC LIFE FLEXPOWER  -  2006-2008  -  VHC 1.0 8V L4 SOHC  -  Flex  -  70-72
CHEVROLET: CLASSIC SPIRIT FLEXPOWER  -  2006 - 2008  -  VHC 1.0 8V L4 SOHC  -  Flex  -  70-72
CHEVROLET: CLASSIC SPIRIT FLEXPOWER  -  2006-2008  -  VHC 1.0 8V L4 SOHC  -  Flex  -  70-72
CHEVROLET: CLASSIC SUPER  -  2007 - 2008  -  VHC 1.0 8V L4 SOHC  -  Flex  -  70-72
CHEVROLET: CLASSIC SUPER  -  2007-2008  -  VHC 1.0 8V L4 SOHC  -  Flex  -  70-72
CHEVROLET: CLASSIC VHC  -  2007 - 2007  -  VHC 1.0 8V L4 SOHC  -  Flex  -  70-72
CHEVROLET: CLASSIC VHC  -  2007-2007  -  VHC 1.0 8V L4 SOHC  -  Flex  -  70-72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HATCH NEW JOY FLEX  -  2005 - 2007  -  VHC 1.0 8V L4 SOHC  -  Flex  -  77-79
CHEVROLET: CORSA HATCH NEW JOY FLEX  -  2005-2007  -  VHC 1.0 8V L4 SOHC  -  Flex  -  77-79
CHEVROLET: CORSA HATCH NEW MAXX  -  2005 - 2007  -  VHC 1.0 8V L4 SOHC  -  Flex  -  77-79
CHEVROLET: CORSA HATCH NEW MAXX  -  2005-2007  -  VHC 1.0 8V L4 SOHC  -  Flex  -  77-79
CHEVROLET: CORSA HATCH NEW PREMIUM  -  2005 - 2007  -  VHC 1.0 8V L4 SOHC  -  Flex  -  77-79
CHEVROLET: CORSA HATCH NEW PREMIUM  -  2005-2007  -  VHC 1.0 8V L4 SOHC  -  Flex  -  77-79
CHEVROLET: CORSA SEDAN NEW JOY FLEX  -  2005 - 2008  -  VHC 1.0 8V L4 SOHC  -  Flex  -  77-79
CHEVROLET: CORSA SEDAN NEW JOY FLEX  -  2005-2008  -  VHC 1.0 8V L4 SOHC  -  Flex  -  77-79
CHEVROLET: CORSA SEDAN NEW MAXX  -  2005 - 2008  -  VHC 1.0 8V L4 SOHC  -  Flex  -  77-79
CHEVROLET: CORSA SEDAN NEW MAXX  -  2005-2008  -  VHC 1.0 8V L4 SOHC  -  Flex  -  77-79
CHEVROLET: CORSA SEDAN NEW PREMIUM  -  2005 - 2008  -  VHC 1.0 8V L4 SOHC  -  Flex  -  77-79
CHEVROLET: CORSA SEDAN NEW PREMIUM  -  2005-2008  -  VHC 1.0 8V L4 SOHC  -  Flex  -  77-79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2004-2007  -  Familia I 1.0 8V L4 SOHC  -  Etanol  -  64
CHEVROLET: CORSA SUPER  -  2004 - 2006  -  Familia I 1.0 8V L4 SOHC  -  Etanol  -  64
CHEVROLET: CORSA SUPER  -  2004-2006  -  Familia I 1.0 8V L4 SOHC  -  Etanol  -  64
CHEVROLET: CORSA SUPER  -  2007 - 2007  -  VHC 1.0 8V L4 SOHC  -  Flex  -  70-72
CHEVROLET: CORSA SUPER  -  2007-2007  -  VHC 1.0 8V L4 SOHC  -  Flex  -  70-72
CHEVROLET: CORSA SUPER/CHAM MPFI  -  1996 - 2000  -  MFPI 1.0 8V L4 SOHC  -  Gasolina  -  60
CHEVROLET: CORSA SUPER/CHAM MPFI  -  1996-2000  -  MFPI 1.0 8V L4 SOHC  -  Gasolina  -  60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v>
          </cell>
        </row>
        <row r="2774">
          <cell r="A2774">
            <v>541720401</v>
          </cell>
          <cell r="B2774" t="str">
            <v>VALVULA ADM CORSA 16 L MERIVA 18 L</v>
          </cell>
          <cell r="C2774" t="str">
            <v>3146-AC (3B)
50017835 (KS)
54.172.040 (ANTIGO) (RIO)
90215492 (ORIG.)
RA1113 (RIC)
RA1258 (RIC)
VA 2331A (FEDERAL MOGUL)
VA0140086 (MAHLE)
VS 4899 (EATON)</v>
          </cell>
          <cell r="D2774"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
FIAT: DOBLO ADVENTURE  -  2003 - 2006  -  POWERTRAIN 1.8 8V L4 SOHC  -  Gasolina  -  103
FIAT: DOBLO ADVENTURE  -  2003-2006  -  POWERTRAIN 1.8 8V L4 SOHC  -  Gasolina  -  103
FIAT: DOBLO CARGO  -  2003 - 2006  -  POWERTRAIN 1.8 8V L4 SOHC  -  Gasolina  -  103
FIAT: DOBLO CARGO  -  2003-2006  -  POWERTRAIN 1.8 8V L4 SOHC  -  Gasolina  -  103
FIAT: DOBLO ELX  -  2003 - 2006  -  POWERTRAIN 1.8 8V L4 SOHC  -  Gasolina  -  103
FIAT: DOBLO ELX  -  2003-2006  -  POWERTRAIN 1.8 8V L4 SOHC  -  Gasolina  -  103
FIAT: PALIO ELX  -  2003 - 2004  -  POWERTRAIN 1.8 8V L4 SOHC  -  Gasolina  -  103
FIAT: PALIO ELX  -  2003-2004  -  POWERTRAIN 1.8 8V L4 SOHC  -  Gasolina  -  103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STRADA ADVENTURE  -  2003 - 2005  -  POWERTRAIN 1.8 8V L4 SOHC  -  Gasolina  -  103
FIAT: PALIO STRADA ADVENTURE  -  2003-2005  -  POWERTRAIN 1.8 8V L4 SOHC  -  Gasolina  -  103
FIAT: PALIO STRADA WORKING CE RST  -  2003 - 2005  -  POWERTRAIN 1.8 8V L4 SOHC  -  Gasolina  -  103
FIAT: PALIO STRADA WORKING CE RST  -  2003-2005  -  POWERTRAIN 1.8 8V L4 SOHC  -  Gasolina  -  103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STILE RST  -  2003 - 2004  -  POWERTRAIN 1.8 8V L4 SOHC  -  Gasolina  -  103
FIAT: PALIO WEEKEND STILE RST  -  2003-2004  -  POWERTRAIN 1.8 8V L4 SOHC  -  Gasolina  -  103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STILO 8 V  -  2002 - 2005  -  POWERTRAIN 1.8 8V L4 SOHC  -  Gasolina  -  103
FIAT: STILO 8 V  -  2002-2005  -  POWERTRAIN 1.8 8V L4 SOHC  -  Gasolina  -  103</v>
          </cell>
        </row>
        <row r="2775">
          <cell r="A2775">
            <v>541730401</v>
          </cell>
          <cell r="B2775" t="str">
            <v>VALVULA ESC CORSA 16 L MERIVA 18 L</v>
          </cell>
          <cell r="C2775" t="str">
            <v>3147-ECB (3B)
50017836 (KS)
54.173.040 (ANTIGO) (RIO)
90324412 (ORIG.)
RE1114 (RIC)
RE1259 (RIC)
RE1261 (RIC)
VA 2334A (FEDERAL MOGUL)
VA0140086 (MAHLE)
VS 4900 (EATON)</v>
          </cell>
          <cell r="D2775"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2776">
          <cell r="A2776">
            <v>541740401</v>
          </cell>
          <cell r="B2776" t="str">
            <v>VALVULA ADM MERIVA 18 L 8V FASE 2</v>
          </cell>
          <cell r="C2776" t="str">
            <v>3912-AC (3B)
54.174.040 (ANTIGO) (RIO)
93399246 (ORIG.)
RA 1303 (RIC)</v>
          </cell>
          <cell r="D2776" t="str">
            <v>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2019 - 2020  -  GM Familia I NLEV 1.8 8V L4 SOHC  -  Flex  -  106-111
CHEVROLET: COBALT LTZ FLEX  -  2019-2020  -  GM Familia I NLEV 1.8 8V L4 SOHC  -  Flex  -  106-111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2006 - 2010  -  POWERTRAIN 1.8 8V L4 SOHC  -  Flex  -  112-114
FIAT: DOBLO CARGO  -  2006-2010  -  POWERTRAIN 1.8 8V L4 SOHC  -  Flex  -  112-114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DUAL  -  2009 - 2010  -  POWERTRAIN 1.8 8V L4 SOHC  -  Flex  -  112-114
FIAT: PALIO ELX DUAL  -  2009-2010  -  POWERTRAIN 1.8 8V L4 SOHC  -  Flex  -  112-114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2777">
          <cell r="A2777">
            <v>541750401</v>
          </cell>
          <cell r="B2777" t="str">
            <v>VALVULA ESC MERIVA 18 L 8V FASE 2</v>
          </cell>
          <cell r="C2777" t="str">
            <v>3913-ECB (3B)
54.175.040 (ANTIGO) (RIO)
93399248 (ORIG.)
RE 1304 (RIC)</v>
          </cell>
          <cell r="D2777" t="str">
            <v>FIAT: DOBLO ADVENTURE  -  2003 - 2006  -  POWERTRAIN 1.8 8V L4 SOHC  -  Gasolina  -  103
FIAT: DOBLO ADVENTURE  -  2003-2006  -  POWERTRAIN 1.8 8V L4 SOHC  -  Gasolina  -  103
FIAT: DOBLO CARGO  -  2003 - 2006  -  POWERTRAIN 1.8 8V L4 SOHC  -  Gasolina  -  103
FIAT: DOBLO CARGO  -  2003-2006  -  POWERTRAIN 1.8 8V L4 SOHC  -  Gasolina  -  103
FIAT: DOBLO ELX  -  2003 - 2006  -  POWERTRAIN 1.8 8V L4 SOHC  -  Gasolina  -  103
FIAT: DOBLO ELX  -  2003-2006  -  POWERTRAIN 1.8 8V L4 SOHC  -  Gasolina  -  103
FIAT: PALIO ELX  -  2003 - 2004  -  POWERTRAIN 1.8 8V L4 SOHC  -  Gasolina  -  103
FIAT: PALIO ELX  -  2003-2004  -  POWERTRAIN 1.8 8V L4 SOHC  -  Gasolina  -  103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STRADA ADVENTURE  -  2003 - 2005  -  POWERTRAIN 1.8 8V L4 SOHC  -  Gasolina  -  103
FIAT: PALIO STRADA ADVENTURE  -  2003-2005  -  POWERTRAIN 1.8 8V L4 SOHC  -  Gasolina  -  103
FIAT: PALIO STRADA WORKING CE RST  -  2003 - 2005  -  POWERTRAIN 1.8 8V L4 SOHC  -  Gasolina  -  103
FIAT: PALIO STRADA WORKING CE RST  -  2003-2005  -  POWERTRAIN 1.8 8V L4 SOHC  -  Gasolina  -  103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STILE RST  -  2003 - 2004  -  POWERTRAIN 1.8 8V L4 SOHC  -  Gasolina  -  103
FIAT: PALIO WEEKEND STILE RST  -  2003-2004  -  POWERTRAIN 1.8 8V L4 SOHC  -  Gasolina  -  103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STILO 8 V  -  2002 - 2005  -  POWERTRAIN 1.8 8V L4 SOHC  -  Gasolina  -  103
FIAT: STILO 8 V  -  2002-2005  -  POWERTRAIN 1.8 8V L4 SOHC  -  Gasolina  -  103</v>
          </cell>
        </row>
        <row r="2778">
          <cell r="A2778">
            <v>541760401</v>
          </cell>
          <cell r="B2778" t="str">
            <v>VALVULA ADM CORSA 10 L 16V</v>
          </cell>
          <cell r="C2778" t="str">
            <v>3578-AC (3B)
54.176.040 (ANTIGO) (RIO)
93248325 (ORIG.)
RA1137 (RIC)
VA 2996-A (FEDERAL MOGUL)
VA0140026 (MAHLE)</v>
          </cell>
          <cell r="D2778" t="str">
            <v>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v>
          </cell>
        </row>
        <row r="2779">
          <cell r="A2779">
            <v>541770401</v>
          </cell>
          <cell r="B2779" t="str">
            <v>VALVULA ESC CORSA 10 L 16V</v>
          </cell>
          <cell r="C2779" t="str">
            <v>3579-ECB (3B)
54.177.040 (ANTIGO) (RIO)
93248326 (ORIG.)
RE1138 (RIC)
VA 2997-A (FEDERAL MOGUL)
VE0140025 (MAHLE)</v>
          </cell>
          <cell r="D2779" t="str">
            <v>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v>
          </cell>
        </row>
        <row r="2780">
          <cell r="A2780">
            <v>541780401</v>
          </cell>
          <cell r="B2780" t="str">
            <v>VALVULA ADM CORSA 14/16 L 16V</v>
          </cell>
          <cell r="C2780" t="str">
            <v>3138-AC (3B)
50017837 (KS)
54.178.040 (ANTIGO) (RIO)
90412712 (ORIG.)
RA1124 (RIC)
VA 2463A (FEDERAL MOGUL)
VA0140076 (MAHLE)
VS 4901 (EATON)</v>
          </cell>
          <cell r="D2780" t="str">
            <v>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v>
          </cell>
        </row>
        <row r="2781">
          <cell r="A2781">
            <v>541790401</v>
          </cell>
          <cell r="B2781" t="str">
            <v>VALVULA ESC CORSA 14/16 L 16V</v>
          </cell>
          <cell r="C2781" t="str">
            <v>3139-EC (3B)
50017838 (KS)
54.179.040 (ANTIGO) (RIO)
90412974 (ORIG.)
RE1125 (RIC)
VA 2925A (FEDERAL MOGUL)
VE0140075 (MAHLE)
VS 4902 (EATON)</v>
          </cell>
          <cell r="D2781" t="str">
            <v>CHEVROLET: CORSA WAGON GLS  -  1998 - 2006  -  SFI 1.6 16V L4 SOHC  -  Gasolina  -  102
CHEVROLET: CORSA WAGON GLS  -  1998-2006  -  SFI 1.6 16V L4 SOHC  -  Gasolina  -  102
CHEVROLET: CORSA WAGON GLS MPFI  -  1997 - 1997  -  SFI 1.6 16V L4 SOHC  -  Gasolina  -  102
CHEVROLET: CORSA WAGON GLS MPFI  -  1997-1997  -  SFI 1.6 16V L4 SOHC  -  Gasolina  -  102</v>
          </cell>
        </row>
        <row r="2782">
          <cell r="A2782">
            <v>541800401</v>
          </cell>
          <cell r="B2782" t="str">
            <v>VALVULA ADM VECTRA 20 16V</v>
          </cell>
          <cell r="C2782" t="str">
            <v>3774-AC (3B)
54.180.040 (ANTIGO) (RIO)
VA 2463-A (EATON)
VA0140365 (REF.)</v>
          </cell>
          <cell r="D2782" t="str">
            <v>CHEVROLET: CALIBRA 16V
VECTRA CD
VECTRA GSI  -  1993 - 2004  -  C20XE 2.0 L 16V DOHC L4  -  GASOLINA  -  136 - 150</v>
          </cell>
        </row>
        <row r="2783">
          <cell r="A2783">
            <v>541810401</v>
          </cell>
          <cell r="B2783" t="str">
            <v>VALVULA ESC VECTRA 20 16V</v>
          </cell>
          <cell r="C2783" t="str">
            <v>3775-ECB (3B)
54.181.040 (ANTIGO) (RIO)
642858 (ORIG.)</v>
          </cell>
          <cell r="D2783" t="str">
            <v>CHEVROLET: CALIBRA 16V
VECTRA CD
VECTRA GSI  -  1993 - 2004  -  C20XE 2.0 L 16V DOHC L4  -  GASOLINA  -  136 - 150</v>
          </cell>
        </row>
        <row r="2784">
          <cell r="A2784">
            <v>541820401</v>
          </cell>
          <cell r="B2784" t="str">
            <v>VALVULA ADM V6 4.3 250 VORTEC</v>
          </cell>
          <cell r="C2784" t="str">
            <v>14025572 (ORIG.)
487-AC (3B)
54.182.040 (ANTIGO) (RIO)
V-2552 (FEDERAL MOGUL)
VA0140183 (MAHLE)</v>
          </cell>
          <cell r="D2784" t="str">
            <v>CHEVROLET: BLAZER DLX MPFI
BLAZER DLX V6 MPFI
BLAZER EXECUTIVE V6 MPFI
BLAZER EXECUTIVE V6
S10 MPFI V6 LUXE  -  1996 - 2006  -  C43NE 4.3 L 12V SOHC V6  -  GASOLINA  -  180</v>
          </cell>
        </row>
        <row r="2785">
          <cell r="A2785">
            <v>541830401</v>
          </cell>
          <cell r="B2785" t="str">
            <v>VALVULA ESC V6 4.3L 12V 250 VORTEC</v>
          </cell>
          <cell r="C2785" t="str">
            <v>3849818 (ORIG.)
54.183.040 (ANTIGO) (RIO)
VE0140184 (MAHLE)</v>
          </cell>
          <cell r="D2785" t="str">
            <v>CHEVROLET: BLAZER DLX MPFI
BLAZER DLX V6 MPFI
BLAZER EXECUTIVE V6 MPFI
BLAZER EXECUTIVE V6
S10 MPFI V6 LUXE  -  1996 - 2006  -  C43NE 4.3L 12V SOHC V6  -  GASOLINA  -  180</v>
          </cell>
        </row>
        <row r="2786">
          <cell r="A2786">
            <v>541860451</v>
          </cell>
          <cell r="B2786" t="str">
            <v>VALVULA ADM CIVIC 16 L</v>
          </cell>
          <cell r="C2786" t="str">
            <v>14711-PM3-000 (ORIG.)
3432-A (3B)
54.186.045 (ANTIGO) (RIO)</v>
          </cell>
          <cell r="D2786" t="str">
            <v>HONDA: CIVIC LX  -  1997 - 2001  -  D16 1.6 16V L4 SOHC  -  Gasolina  -  106
HONDA: CIVIC LX  -  1997-2001  -  D16 1.6 16V L4 SOHC  -  Gasolina  -  106</v>
          </cell>
        </row>
        <row r="2787">
          <cell r="A2787">
            <v>541870451</v>
          </cell>
          <cell r="B2787" t="str">
            <v>VALVULA ESC CIVIC 16 L</v>
          </cell>
          <cell r="C2787" t="str">
            <v>14721-PM3-000 (ORIG.)
3433-EBN (3B)
54.187.045 (ANTIGO) (RIO)</v>
          </cell>
          <cell r="D2787" t="str">
            <v>HONDA: CIVIC COUPE SL  -  2014 - 2015  -  I-VTEC FLEXONE 2.0 16V L4 SOHC  -  Flex  -  150-155
HONDA: CIVIC COUPE SL  -  2014-2015  -  I-VTEC FLEXONE 2.0 16V L4 SOHC  -  Flex  -  150-155
HONDA: CIVIC EXR  -  2013 - 2015  -  I-VTEC FLEXONE 2.0 16V L4 SOHC  -  Flex  -  150-155
HONDA: CIVIC EXR  -  2013-2015  -  I-VTEC FLEXONE 2.0 16V L4 SOHC  -  Flex  -  150-155
HONDA: CIVIC LX  -  1997 - 2001  -  D16 1.6 16V L4 SOHC  -  Gasolina  -  106
HONDA: CIVIC LX  -  1997-2001  -  D16 1.6 16V L4 SOHC  -  Gasolina  -  106
HONDA: CIVIC LXR  -  2013 - 2015  -  I-VTEC FLEXONE 2.0 16V L4 SOHC  -  Flex  -  150-155
HONDA: CIVIC LXR  -  2013-2015  -  I-VTEC FLEXONE 2.0 16V L4 SOHC  -  Flex  -  150-155
HONDA: CIVIC LXR 2.0 FLEX ONE  -  2014 - 2015  -  I-VTEC FLEXONE 2.0 16V L4 SOHC  -  Flex  -  150-155
HONDA: CIVIC LXR 2.0 FLEX ONE  -  2014-2015  -  I-VTEC FLEXONE 2.0 16V L4 SOHC  -  Flex  -  150-155
HONDA: CR-V EX  -  2012 - 2015  -  I-VTEC FLEXONE 2.0 16V L4 SOHC  -  Flex  -  150-155
HONDA: CR-V EX  -  2012-2015  -  I-VTEC FLEXONE 2.0 16V L4 SOHC  -  Flex  -  150-155
HONDA: CR-V EXL 4WD  -  2012 - 2023  -  I-VTEC FLEXONE 2.0 16V L4 SOHC  -  Flex  -  150-155
HONDA: CR-V EXL 4WD  -  2012-2023  -  I-VTEC FLEXONE 2.0 16V L4 SOHC  -  Flex  -  150-155
HONDA: CR-V LX 2WD  -  2012 - 2016  -  I-VTEC FLEXONE 2.0 16V L4 SOHC  -  Flex  -  150-155
HONDA: CR-V LX 2WD  -  2012-2016  -  I-VTEC FLEXONE 2.0 16V L4 SOHC  -  Flex  -  150-155</v>
          </cell>
        </row>
        <row r="2788">
          <cell r="A2788">
            <v>541880451</v>
          </cell>
          <cell r="B2788" t="str">
            <v>VALVULA ADM VTEC 16/17 L 16V</v>
          </cell>
          <cell r="C2788" t="str">
            <v>14711P08000 (ORIG.)
3854-AN (3B)
54.188.045 (ANTIGO) (RIO)
RA 1347 (RIC)
VA0510209 (MAHLE)</v>
          </cell>
          <cell r="D2788" t="str">
            <v>HONDA: CIVIC LX  -  2000 - 2006  -  D17Z2 1.7 16V L4 DOHC  -  Gasolina  -  115
HONDA: CIVIC LX  -  2000-2006  -  D17Z2 1.7 16V L4 DOHC  -  Gasolina  -  115
HONDA: CIVIC LXL  -  2003 - 2006  -  D17Z2 1.7 16V L4 DOHC  -  Gasolina  -  115
HONDA: CIVIC LXL  -  2003-2006  -  D17Z2 1.7 16V L4 DOHC  -  Gasolina  -  115</v>
          </cell>
        </row>
        <row r="2789">
          <cell r="A2789">
            <v>541890451</v>
          </cell>
          <cell r="B2789" t="str">
            <v>VALVULA ESC VTEC 16/17 L 16V</v>
          </cell>
          <cell r="C2789" t="str">
            <v>14721-P2A-000 (ORIG.)
14721-PO8000 (ORIG.)
14721P08001 (ORIG.)
3433-EBN (3B)
3855-EBN (3B)
50.017.635 (KS)
54.189.045 (ANTIGO) (RIO)
RE 1348 (RIC)
VE0510210 (MAHLE)</v>
          </cell>
          <cell r="D2789" t="str">
            <v>HONDA: CIVIC LX  -  2000 - 2006  -  D17Z2 1.7 16V L4 DOHC  -  Gasolina  -  115
HONDA: CIVIC LX  -  2000-2006  -  D17Z2 1.7 16V L4 DOHC  -  Gasolina  -  115
HONDA: CIVIC LXL  -  2003 - 2006  -  D17Z2 1.7 16V L4 DOHC  -  Gasolina  -  115
HONDA: CIVIC LXL  -  2003-2006  -  D17Z2 1.7 16V L4 DOHC  -  Gasolina  -  115
HONDA: HONDA CIVIC  -  2016 - 2022  -  R20Z1 - 2.0 L 16V SOHC L4  -  FLEX  -  150-155
HONDA: HONDA CIVIC
HONDA CR-V  -  2013  -  2022  -  I-VTEC FLEXONE - 2.0 L 16V SOHC L4  -  FLEX  -  150-155
HONDA: HONDA CIVIC
HONDA CR-V  -  2013 - 2022  -  I-VTEC FLEXONE - 2.0 L 16V SOHC L4  -  FLEX  -  150-155
HONDA: HONDA CR-V  -  2006 - 2011  -  I-VTEC - 2.0 L 16V SOHC L4  -  GASOLINA  -  150</v>
          </cell>
        </row>
        <row r="2790">
          <cell r="A2790">
            <v>541900451</v>
          </cell>
          <cell r="B2790" t="str">
            <v>VALVULA ADM HONDA 2.2L 16V</v>
          </cell>
          <cell r="C2790" t="str">
            <v>14711-PT3-A00 (ORIG.)
3458-AN (3B)
54.190.045 (ANTIGO) (RIO)</v>
          </cell>
          <cell r="D2790" t="str">
            <v>HONDA: ACCORD  EX  -  1992 - 1993  -  F22A3 2.2 L 16V SOHC L4  -  GASOLINA  -  126
HONDA: ACCORD  EX (G5)  -  1996 - 1999  -  F22Z2 2.2 L 16V SOHC L4  -  GASOLINA  -  150
HONDA: ACCORD  LX  -  1993 - 1994  -  F22A 2.2 L 16V SOHC L4  -  GASOLINA  -  140
HONDA: ODYSSEY  -  1996 - 1998  -  F22B6 2.2 L 16V DOHC L4  -  GASOLINA  -  146
HONDA: ODYSSEY  EX  -  1994 - 1997  -  F22B 2.2 L 16V DOHC L4  -  GASOLINA  -  142
HONDA: PRELUDE  SI  -  1992 - 1996  -  H22A2  2.2 L 16V DOHC L4  -  GASOLINA  -  185</v>
          </cell>
        </row>
        <row r="2791">
          <cell r="A2791">
            <v>541910451</v>
          </cell>
          <cell r="B2791" t="str">
            <v>VALVULA ESC HONDA 2.2L 16V</v>
          </cell>
          <cell r="C2791" t="str">
            <v>14715-PT3-0A0 (ORIG.)
3459-EBN (3B)
54.191.045 (ANTIGO) (RIO)</v>
          </cell>
          <cell r="D2791" t="str">
            <v>HONDA: ACCORD  EX  -  1992 - 1993  -  F22A3 2.2 L 16V SOHC L4  -  GASOLINA  -  126
HONDA: ACCORD  EX (G5)  -  1996 - 1999  -  F22Z2 2.2 L 16V SOHC L4  -  GASOLINA  -  150
HONDA: ACCORD  LX  -  1993 - 1994  -  F22A 2.2 L 16V SOHC L4  -  GASOLINA  -  140
HONDA: ODYSSEY  -  1996 - 1998  -  F22B6 2.2 L 16V DOHC L4  -  GASOLINA  -  146
HONDA: ODYSSEY  EX  -  1994 - 1997  -  F22B 2.2 L 16V DOHC L4  -  GASOLINA  -  142
HONDA: PRELUDE  SI  -  1992 - 1996  -  H22A2  2.2 L 16V DOHC L4  -  GASOLINA  -  185</v>
          </cell>
        </row>
        <row r="2792">
          <cell r="A2792">
            <v>541920641</v>
          </cell>
          <cell r="B2792" t="str">
            <v>VALVULA ADMISSAO HYUNDAI G4EK/G4N 1.5/1.3 12V ACCENT</v>
          </cell>
          <cell r="C2792" t="str">
            <v>22211-22003 (ORIG.)
3738-AN (3B)
54.192.064 (ANTIGO) (RIO)</v>
          </cell>
          <cell r="D2792" t="str">
            <v>HYUNDAI: ACCENT  -  1995 - 1999  -  G4EK 1.5 L 12V SOHC L4  -  GASOLINA  -  85
HYUNDAI: ACCENT  -  1998 - 2000  -  G4N 1.3L 12V 4CIL  -  GASOLINA  -  85</v>
          </cell>
        </row>
        <row r="2793">
          <cell r="A2793">
            <v>541930641</v>
          </cell>
          <cell r="B2793" t="str">
            <v>VALVULA ESCAPE HYUNDAI G4EK/G4N 1.5/1.3 12V ACCENT</v>
          </cell>
          <cell r="C2793" t="str">
            <v>22212-22011 (ORIG.)
3739-EBN (3B)
54.193.064 (ANTIGO) (RIO)</v>
          </cell>
          <cell r="D2793" t="str">
            <v>HYUNDAI: ACCENT  -  1995 - 1999  -  G4EK 1.5 L 12V SOHC L4  -  GASOLINA  -  85
HYUNDAI: ACCENT  -  1998 - 2000  -  G4N 1.3L 12V 4CIL  -  GASOLINA  -  85</v>
          </cell>
        </row>
        <row r="2794">
          <cell r="A2794">
            <v>541960331</v>
          </cell>
          <cell r="B2794" t="str">
            <v>VALVULA ADM ESPECIAL 3029/4030/4039</v>
          </cell>
          <cell r="C2794" t="str">
            <v>3618-AC (3B)
54.196.033 (ANTIGO) (RIO)
R-98062 (ORIG.)</v>
          </cell>
          <cell r="D2794" t="str">
            <v>3029/4030/4039/4400/6059
6068/6600
ESPECIAIS: 3029/4030/4039/4400/6059
6068/6600</v>
          </cell>
        </row>
        <row r="2795">
          <cell r="A2795">
            <v>541970331</v>
          </cell>
          <cell r="B2795" t="str">
            <v>VALVULA ESC ESPECIAL 3029/4030/4039</v>
          </cell>
          <cell r="C2795" t="str">
            <v>3619-ECB (3B)
54.197.033 (ANTIGO) (RIO)
R-90692 (ORIG.)</v>
          </cell>
          <cell r="D2795" t="str">
            <v>3029/4030/4039/4400/6059
6068/6600
ESPECIAIS: 3029/4030/4039/4400/6059
6068/6600</v>
          </cell>
        </row>
        <row r="2796">
          <cell r="A2796">
            <v>541980541</v>
          </cell>
          <cell r="B2796" t="str">
            <v>VALVULA ADM BESTA 22 L</v>
          </cell>
          <cell r="C2796" t="str">
            <v>0K710-12-111 (ORIG.)
3298-AN (3B)
54.198.054 (ANTIGO) (RIO)
RA2119 (RIC)
VA2110229 (MAHLE)
VS 5284 (EATON)</v>
          </cell>
          <cell r="D2796" t="str">
            <v>KIA MOTOR’S: BESTA  12 LUGARES
(Para bloco não encamisado)  -  1993 - 1999  -  R2 2.2 L 8V SOHV L4  -  DIESEL  -  70</v>
          </cell>
        </row>
        <row r="2797">
          <cell r="A2797">
            <v>541990541</v>
          </cell>
          <cell r="B2797" t="str">
            <v>VALVULA ESC BESTA 22 L</v>
          </cell>
          <cell r="C2797" t="str">
            <v>0K710-12-121 (ORIG.)
3299-EN (3B)
54.199.054 (ANTIGO) (RIO)
VE2110249 (MAHLE)
VS 5285 (EATON)</v>
          </cell>
          <cell r="D2797" t="str">
            <v>KIA MOTOR’S: BESTA  12 LUGARES
(Para bloco não encamisado)  -  1993 - 1999  -  R2 2.2 L 8V SOHV L4  -  DIESEL  -  70</v>
          </cell>
        </row>
        <row r="2798">
          <cell r="A2798">
            <v>542000541</v>
          </cell>
          <cell r="B2798" t="str">
            <v>VALVULA ADMISSAO KIA J2 2.7 8V SOHV L4 BESTA</v>
          </cell>
          <cell r="C2798" t="str">
            <v>0N01-12-111 (ORIG.)
3548-APN (3B)
54.200.054 (ANTIGO) (RIO)
RA2117 (RIC)
VA2110185 (MAHLE)
VS 5281 (EATON)</v>
          </cell>
          <cell r="D2798" t="str">
            <v>KIA MOTOR’S: BESTA  2WD  -  1992 - 1999  -  R2 2.7 L 8V SOHV L4  -  DIESEL  -  80 - 82
KIA MOTOR’S: BONGO  K2700  -  1997 - 2010  -  J2 2.7 L 8V SOHV L4  -  DIESEL  -  80 - 83</v>
          </cell>
        </row>
        <row r="2799">
          <cell r="A2799">
            <v>542010541</v>
          </cell>
          <cell r="B2799" t="str">
            <v>VALVULA ESCAPE KIA J2 2.7 8V SOHV L4 BESTA</v>
          </cell>
          <cell r="C2799" t="str">
            <v>0N01-12-121 (ORIG.)
3549-EBN (3B)
54.201.054 (ANTIGO) (RIO)
RE2118 (RIC)
VE2110186 (MAHLE)
VS 5282 (EATON)</v>
          </cell>
          <cell r="D2799" t="str">
            <v>KIA MOTOR’S: BESTA  2WD  -  1992 - 1999  -  R2 2.7 L 8V SOHV L4  -  DIESEL  -  80 - 82
KIA MOTOR’S: BONGO  K2700  -  1997 - 2010  -  J2 2.7 L 8V SOHV L4  -  DIESEL  -  80 - 83</v>
          </cell>
        </row>
        <row r="2800">
          <cell r="A2800">
            <v>542020541</v>
          </cell>
          <cell r="B2800" t="str">
            <v>VALVULA ADM BESTA GS 2.7 L</v>
          </cell>
          <cell r="C2800" t="str">
            <v>3826-AN (3B)
54.202.054 (ANTIGO) (RIO)
OK65D-12-111 (ORIG.)</v>
          </cell>
          <cell r="D2800" t="str">
            <v>KIA MOTOR’S: BESTA  2WD  -  1992 - 1999  -  R2 2.7 L 8V SOHV L4  -  DIESEL  -  80 - 82</v>
          </cell>
        </row>
        <row r="2801">
          <cell r="A2801">
            <v>542030541</v>
          </cell>
          <cell r="B2801" t="str">
            <v>VALVULA ADM BESTA GS 2.7/3.0 L</v>
          </cell>
          <cell r="C2801" t="str">
            <v>3828-AN (3B)
54.203.054 (ANTIGO) (RIO)
OK75D-12-111 (ORIG.)
RA2250 (RIC)
VA2110187 (MAHLE)
VS-5296 (EATON)</v>
          </cell>
          <cell r="D2801" t="str">
            <v>KIA MOTOR’S: BESTA  2WD  -  1992 - 1999  -  R2 2.7 L 8V SOHV L4  -  DIESEL  -  80 - 82</v>
          </cell>
        </row>
        <row r="2802">
          <cell r="A2802">
            <v>542040541</v>
          </cell>
          <cell r="B2802" t="str">
            <v>VALVULA ESC BESTA GS DIESEL 3.0 L</v>
          </cell>
          <cell r="C2802" t="str">
            <v>3827-EBN (3B)
54.204.054 (ANTIGO) (RIO)
OK63C-12-121 (ORIG.)
RE2251 (RIC)
VE2110188 (MAHLE)
VS-5297 (EATON)</v>
          </cell>
          <cell r="D2802" t="str">
            <v>KIA MOTOR’S: BESTA  2WD  -  1992 - 1999  -  R2  2.7 L 8V SOHV L4  -  DIESEL  -  80 - 82
KIA MOTOR’S: BESTA  GS 16 LUGARES  -  1999 - 2005  -  JT  3.0 L 8V SOHV L4  -  DIESEL  -  85</v>
          </cell>
        </row>
        <row r="2803">
          <cell r="A2803">
            <v>542050471</v>
          </cell>
          <cell r="B2803" t="str">
            <v>VALVULA ADMISSAO 1.5 8V SOHC L4 LADA NIVA</v>
          </cell>
          <cell r="C2803" t="str">
            <v>2101-1007010 (ORIG.)
384-A (3B)
54.205.047 (ANTIGO) (RIO)</v>
          </cell>
          <cell r="D2803" t="str">
            <v>LADA: NIVA  4X4  -  1991 - 1997  -  1.5 L 8V SOHC L4  -  GASOLINA  -  72</v>
          </cell>
        </row>
        <row r="2804">
          <cell r="A2804">
            <v>542060471</v>
          </cell>
          <cell r="B2804" t="str">
            <v>VALVULA ESCAPE 1.5 8V SOHC L4 LADA NIVA</v>
          </cell>
          <cell r="C2804" t="str">
            <v>2101-1007012 (ORIG.)
384-E (3B)
4183270 (ORIG.)
54.206.047 (ANTIGO) (RIO)</v>
          </cell>
          <cell r="D2804" t="str">
            <v>LADA: NIVA  4X4  -  1991 - 1997  -  1.5 L 8V SOHC L4  -  GASOLINA  -  72</v>
          </cell>
        </row>
        <row r="2805">
          <cell r="A2805">
            <v>542070161</v>
          </cell>
          <cell r="B2805" t="str">
            <v>VALVULA ADM MAZDA / KIA</v>
          </cell>
          <cell r="C2805" t="str">
            <v>54.207.016 (ANTIGO) (RIO)
829-AN (3B)
F801-12-111 (ORIG.)</v>
          </cell>
          <cell r="D2805" t="str">
            <v>KIA MOTOR’S: SPORTAGE  2.0 I TD LX 4X4  -  1999 - 2003  -  RF 2.0 L 8V SOHV L4  -  DIESEL  -  83
MAZDA: 626 IV  -  1991 - 1995  -  1.8L 16V MPI  -  GASOLINA  -  106
MAZDA: B  2200  -  1992 - 1996  -  R290 2.2 L 8V SOHC L4  -  DIESEL  -  63</v>
          </cell>
        </row>
        <row r="2806">
          <cell r="A2806">
            <v>542080161</v>
          </cell>
          <cell r="B2806" t="str">
            <v>VALVULA ESC MAZDA / KIA</v>
          </cell>
          <cell r="C2806" t="str">
            <v>1829-EPN (3B)
54.208.016 (ANTIGO) (RIO)
F801-12-121A (ORIG.)</v>
          </cell>
          <cell r="D2806" t="str">
            <v>KIA MOTOR’S: SPORTAGE  2.0 I TD LX 4X4  -  1999 - 2003  -  RF 2.0 L 8V SOHV L4  -  DIESEL  -  83
MAZDA: 626 IV  -  1991 - 1995  -  1.8L 16V MPI  -  GASOLINA  -  106
MAZDA: B  2200  -  1992 - 1996  -  R290 2.2 L 8V SOHC L4  -  DIESEL  -  63</v>
          </cell>
        </row>
        <row r="2807">
          <cell r="A2807">
            <v>542090801</v>
          </cell>
          <cell r="B2807" t="str">
            <v>VALVULA ADM TD229C4/229</v>
          </cell>
          <cell r="C2807" t="str">
            <v>3390-AC (3B)
50017767 (KS)
54.209.080 (ANTIGO) (RIO)
622804603014 (ORIG.)
RA2076 (RIC)
VA 0692A (FEDERAL MOGUL)
VA0130099 (MAHLE)
VS 2696 (EATON)</v>
          </cell>
          <cell r="D2807"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80 ID  -  1968 - 1972  -  D225 3.0 6V L3 OHV  -  Diesel
VALTRA: 80 ID  -  1968-1972  -  D225 3.0 6V L3 OHV  -  Diesel
VALTRA: 85/86 INDUS  -  1973 - 1983  -  D225 3.0 6V L3 OHV  -  Diesel
VALTRA: 85/86 INDUS  -  1973-1983  -  D225 3.0 6V L3 OHV  -  Diesel</v>
          </cell>
        </row>
        <row r="2808">
          <cell r="A2808">
            <v>542110801</v>
          </cell>
          <cell r="B2808" t="str">
            <v>VALVULA ADM 310 T/410/410T/410TCA (X10)</v>
          </cell>
          <cell r="C2808" t="str">
            <v>3422-AC (3B)
50017844 (KS)
54.211.080 (ANTIGO) (RIO)
9.610.0.460.003.4 (ORIG.)
RA2133 (RIC)
VA 2123A (FEDERAL MOGUL)
VA0130101 (MAHLE)
VS 2825 (EATON)</v>
          </cell>
          <cell r="D2808"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row>
        <row r="2809">
          <cell r="A2809">
            <v>542120801</v>
          </cell>
          <cell r="B2809" t="str">
            <v>VALVULA ESC 310T/410/410T/410TCA (X10)</v>
          </cell>
          <cell r="C2809" t="str">
            <v>23423-ECB (3B)
54.212.080 (ANTIGO) (RIO)
9.610.0.460.002.4 (ORIG.)
VE0130100 (MAHLE)
VS 2824 (EATON)</v>
          </cell>
          <cell r="D2809" t="str">
            <v>AGRALE: 10000 LX  -  2015 - 2019  -  X12 4.8 8V L4 OHV  -  Diesel
AGRALE: 10000 LX  -  2015-2019  -  X12 4.8 8V L4 OHV  -  Diesel
AGRALE: 10000 S  -  2012 - 2018  -  X12 4.8 8V L4 OHV  -  Diesel
AGRALE: 10000 S  -  2012-2018  -  X12 4.8 8V L4 OHV  -  Diesel
AGRALE: 13000 E-MEC 13000  -  2007 - 2011  -  6.10 TCA 6.5 12V L6 OHV  -  Diesel  -  173
AGRALE: 13000 E-MEC 13000  -  2007-2011  -  6.10 TCA 6.5 12V L6 OHV  -  Diesel  -  173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CE (4.12)  -  2005 - 2011  -  X12 4.8 8V L4 OHV  -  Diesel
AGRALE: 8500 CE (4.12)  -  2005-2011  -  X12 4.8 8V L4 OHV  -  Diesel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9200 CE (4.12)  -  2005 - 2012  -  X12 4.8 8V L4 OHV  -  Diesel
AGRALE: 9200 CE (4.12)  -  2005-2012  -  X12 4.8 8V L4 OHV  -  Diesel
AGRALE: A8 VOLARE D  -  2000 - 2006  -  4.10 TCA 4.3 8V L4 OHV  -  Diesel  -  115
AGRALE: A8 VOLARE D  -  2000-2006  -  4.10 TCA 4.3 8V L4 OHV  -  Diesel  -  115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  -  2011 - 2016  -  X12 4.8 8V L4 OHV  -  Diesel
AGRALE: MA 8.5  -  2011-2016  -  X12 4.8 8V L4 OHV  -  Diesel
AGRALE: MA 8.5E  -  2005 - 2011  -  X12 4.8 8V L4 OHV  -  Diesel
AGRALE: MA 8.5E  -  2005-2011  -  X12 4.8 8V L4 OHV  -  Diesel
AGRALE: MA 8.5T  -  1997 - 2007  -  4.10 TCA 4.3 8V L4 OHV  -  Diesel  -  145
AGRALE: MA 8.5T  -  1997-2007  -  4.10 TCA 4.3 8V L4 OHV  -  Diesel  -  145
AGRALE: MA 9.2  -  2004 - 2007  -  4.10 TCA 4.3 8V L4 OHV  -  Diesel  -  145
AGRALE: MA 9.2  -  2004-2007  -  4.10 TCA 4.3 8V L4 OHV  -  Diesel  -  145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V8  -  2004 - 2004  -  4.10 TCA 4.3 8V L4 OHV  -  Diesel  -  115
AGRALE: V8  -  2004-2004  -  4.10 TCA 4.3 8V L4 OHV  -  Diesel  -  115
AGRALE: W8  -  2003 - 2004  -  4.10 TCA 4.3 8V L4 OHV  -  Diesel  -  145
AGRALE: W8  -  2003-2004  -  4.10 TCA 4.3 8V L4 OHV  -  Diesel  -  145
AGRALE: W8 E  -  2004 - 2018  -  X12 4.8 8V L4 OHV  -  Diesel
AGRALE: W8 E  -  2004-2018  -  X12 4.8 8V L4 OHV  -  Diesel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IVECO: EUROCARGO 170 E21  -  2004 - 2006  -  6.10 TCA 6.5 12V L6 OHV  -  Diesel  -  206
IVECO: EUROCARGO 170 E21  -  2004-2006  -  6.10 TCA 6.5 12V L6 OHV  -  Diesel  -  206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15.180 EOD  -  2004 - 2007  -  X12 4.8 8V L4 OHV  -  Diesel
VOLKSWAGEN: 15.180 EOD  -  2004-2007  -  X12 4.8 8V L4 OHV  -  Diesel
VOLKSWAGEN: 15.190 EOD  -  2006 - 2012  -  X12 4.8 8V L4 OHV  -  Diesel
VOLKSWAGEN: 15.190 EOD  -  2006-2012  -  X12 4.8 8V L4 OHV  -  Diesel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EOD TCAE  -  2004 - 2004  -  X12 7.2 12V L6 OHV  -  Diesel
VOLKSWAGEN: 17.210 EOD TCAE  -  2004-2004  -  X12 7.2 12V L6 OHV  -  Diesel
VOLKSWAGEN: 17.210 OD  -  2001 - 2006  -  6.10 TCA 6.5 12V L6 OHV  -  Diesel  -  206
VOLKSWAGEN: 17.210 OD  -  2001-2006  -  6.10 TCA 6.5 12V L6 OHV  -  Diesel  -  206
VOLKSWAGEN: 17.230 EOD  -  2006 - 2012  -  X12 7.2 12V L6 OHV  -  Diesel
VOLKSWAGEN: 17.230 EOD  -  2006-2012  -  X12 7.2 12V L6 OHV  -  Diesel
VOLKSWAGEN: 17.240 OT  -  2001 - 2006  -  6.10 TCA 6.5 12V L6 OHV  -  Diesel  -  240
VOLKSWAGEN: 17.240 OT  -  2001-2006  -  6.10 TCA 6.5 12V L6 OHV  -  Diesel  -  240
VOLKSWAGEN: 17.260 EOT  -  2004 - 2012  -  X12 7.2 12V L6 OHV  -  Diesel
VOLKSWAGEN: 17.260 EOT  -  2004-2012  -  X12 7.2 12V L6 OHV  -  Diesel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EOD  -  2004 - 2009  -  X12 4.8 8V L4 OHV  -  Diesel
VOLKSWAGEN: 8.150 EOD  -  2004-2009  -  X12 4.8 8V L4 OHV  -  Diesel
VOLKSWAGEN: 8.150 OD  -  2001 - 2005  -  4.10 TCA 4.3 8V L4 OHV  -  Diesel  -  145
VOLKSWAGEN: 8.150 OD  -  2001-2005  -  4.10 TCA 4.3 8V L4 OHV  -  Diesel  -  145
VOLKSWAGEN: 9.150 EOD  -  2004 - 2012  -  X12 4.8 8V L4 OHV  -  Diesel
VOLKSWAGEN: 9.150 EOD  -  2004-2012  -  X12 4.8 8V L4 OHV  -  Diesel
VOLKSWAGEN: 9.150 OD  -  2001 - 2004  -  4.10 TCA 4.3 8V L4 OHV  -  Diesel  -  145
VOLKSWAGEN: 9.150 OD  -  2001-2004  -  4.10 TCA 4.3 8V L4 OHV  -  Diesel  -  145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 CN  -  2006 - 2011  -  6.10 TCA 6.5 12V L6 OHV  -  Diesel  -  180
VOLKSWAGEN: WORKER 13-180 CN  -  2006-2011  -  6.10 TCA 6.5 12V L6 OHV  -  Diesel  -  180
VOLKSWAGEN: WORKER 13-180E  -  2005 - 2007  -  X12 4.8 8V L4 OHV  -  Diesel
VOLKSWAGEN: WORKER 13-180E  -  2005-2007  -  X12 4.8 8V L4 OHV  -  Diesel
VOLKSWAGEN: WORKER 15-180  -  2006 - 2011  -  6.10 TCA 6.5 12V L6 OHV  -  Diesel  -  180
VOLKSWAGEN: WORKER 15-180  -  2006-2011  -  6.10 TCA 6.5 12V L6 OHV  -  Diesel  -  180
VOLKSWAGEN: WORKER 15-180E  -  2005 - 2019  -  X12 4.8 8V L4 OHV  -  Diesel
VOLKSWAGEN: WORKER 15-180E  -  2005-2019  -  X12 4.8 8V L4 OHV  -  Diesel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17 210  -  2003 - 2007  -  6.10 TCA 6.5 12V L6 OHV  -  Diesel  -  206
VOLVO: VM 17 210  -  2003-2007  -  6.10 TCA 6.5 12V L6 OHV  -  Diesel  -  206
VOLVO: VM 17 240  -  2003 - 2005  -  6.10 TCA 6.5 12V L6 OHV  -  Diesel  -  240
VOLVO: VM 17 240  -  2003-2005  -  6.10 TCA 6.5 12V L6 OHV  -  Diesel  -  240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23 210  -  2003 - 2005  -  6.10 TCA 6.5 12V L6 OHV  -  Diesel  -  206
VOLVO: VM 23 210  -  2003-2005  -  6.10 TCA 6.5 12V L6 OHV  -  Diesel  -  206
VOLVO: VM 23 240  -  2003 - 2006  -  6.10 TCA 6.5 12V L6 OHV  -  Diesel  -  240
VOLVO: VM 23 240  -  2003-2006  -  6.10 TCA 6.5 12V L6 OHV  -  Diesel  -  240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row>
        <row r="2810">
          <cell r="A2810">
            <v>542130801</v>
          </cell>
          <cell r="B2810" t="str">
            <v>VALVULA ADM D225/D226/D229/D237</v>
          </cell>
          <cell r="C2810" t="str">
            <v>50017717 (KS)
54.213.080 (ANTIGO) (RIO)
565-AC (3B)
922.604.600.054 (ORIG.)
RA2018 (RIC)
VA 0304A (FEDERAL MOGUL)
VA0130011 (MAHLE)
VS 1134 (EATON)</v>
          </cell>
          <cell r="D2810"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row>
        <row r="2811">
          <cell r="A2811">
            <v>542140801</v>
          </cell>
          <cell r="B2811" t="str">
            <v>VALVULA ESC D225D226D229D237</v>
          </cell>
          <cell r="C2811" t="str">
            <v>1565-ECB (3B)
3391-ECB (SUBSTITUIDO) (3B)
50017199 (KS)
54.210.080 (SUBSTITUIDO) (RIO)
54.214.080 (ANTIGO) (RIO)
9.229.0.460.003.4 (SUBSTITUIDO) (ORIG.)
930.804.600.024 (ORIG.)
RE2019 (RIC)
VA 0305A (FEDERAL MOGUL)
VA 1975-A (SUBSTITUIDO) (FEDERAL MOGUL)
VE0130010 (SUBSTITUIDO) (MAHLE)
VE0130098 (MAHLE)
VS 1135 (EATON)
VS 2695 (SUBSTITUIDO) (EATON)</v>
          </cell>
          <cell r="D2811"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
VALTRA: 80 ID  -  1968 - 1972  -  D225 3.0 6V L3 OHV  -  Diesel
VALTRA: 80 ID  -  1968-1972  -  D225 3.0 6V L3 OHV  -  Diesel
VALTRA: 85/86 INDUS  -  1973 - 1983  -  D225 3.0 6V L3 OHV  -  Diesel
VALTRA: 85/86 INDUS  -  1973-1983  -  D225 3.0 6V L3 OHV  -  Diesel</v>
          </cell>
        </row>
        <row r="2812">
          <cell r="A2812">
            <v>542150801</v>
          </cell>
          <cell r="B2812" t="str">
            <v>VALVULA ADM D 222/KD 112</v>
          </cell>
          <cell r="C2812" t="str">
            <v>3330-A (3B)
50017763 (KS)
54.215.080 (ANTIGO) (RIO)
9.222.0.460.002.4 (ORIG.)
RA2046 (RIC)
VA 0210A (FEDERAL MOGUL)
VS 0757 (EATON)</v>
          </cell>
          <cell r="D2812" t="str">
            <v>MWM: Motor MWM KD12 2.7 6V L3 OHV</v>
          </cell>
        </row>
        <row r="2813">
          <cell r="A2813">
            <v>542160801</v>
          </cell>
          <cell r="B2813" t="str">
            <v>VALVULA ESC D 222/KD 112</v>
          </cell>
          <cell r="C2813" t="str">
            <v>3331-E (3B)
50017764 (KS)
54.216.080 (ANTIGO) (RIO)
922.204.601.013 (ORIG.)
RE2047 (RIC)
VA 0209-A (FEDERAL MOGUL)
VS 0758 (EATON)</v>
          </cell>
          <cell r="D2813" t="str">
            <v>MWM: Motor MWM KD12 2.7 6V L3 OHV</v>
          </cell>
        </row>
        <row r="2814">
          <cell r="A2814">
            <v>542170801</v>
          </cell>
          <cell r="B2814" t="str">
            <v>VALVULA ADM SPRINT 407T/407TCA</v>
          </cell>
          <cell r="C2814" t="str">
            <v>3546-AC (3B)
54.217.080 (ANTIGO) (RIO)
9.407.0.460.003.4 (ORIG.)
RA2160 (RIC)
VA 2439A (FEDERAL MOGUL)
VA0130277 (MAHLE)
VS 4895 (EATON)</v>
          </cell>
          <cell r="D2814"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2815">
          <cell r="A2815">
            <v>542180801</v>
          </cell>
          <cell r="B2815" t="str">
            <v>VALVULA ESC SPRINT 407T/407TCA</v>
          </cell>
          <cell r="C2815" t="str">
            <v>3547-ECB (3B)
54.218.080 (ANTIGO) (RIO)
9.407.0.460.002.4 (ORIG.)
RE2161 (RIC)
VA 2440A (FEDERAL MOGUL)
VE0130278 (MAHLE)
VS 4896 (EATON)</v>
          </cell>
          <cell r="D2815"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2816">
          <cell r="A2816">
            <v>542210201</v>
          </cell>
          <cell r="B2816" t="str">
            <v>VALVULA ADM OM 314/352</v>
          </cell>
          <cell r="C2816" t="str">
            <v>226-AC (3B)
3520530101 (ORIG.)
50017042 (KS)
54.221.020 (ANTIGO) (RIO)
RA2024 (RIC)
VA 0246B (FEDERAL MOGUL)
VA0480004 (MAHLE)
VS 1177 (EATON)</v>
          </cell>
          <cell r="D2816"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2817">
          <cell r="A2817">
            <v>542220201</v>
          </cell>
          <cell r="B2817" t="str">
            <v>VALVULA ESC OM 314/352</v>
          </cell>
          <cell r="C2817" t="str">
            <v>1226-ECB (3B)
3520531505 (ORIG.)
50017049 (KS)
54.222.020 (ANTIGO) (RIO)
RE2025 (RIC)
VA0282B (FEDERAL MOGUL)
VE0480003 (MAHLE)
VS 1178 (EATON)</v>
          </cell>
          <cell r="D2817" t="str">
            <v>CBT: 1065  -  1973 - 1977  -  OM 314 3.8 8V L4 OHV  -  Diesel
CBT: 1065  -  1973-1977  -  OM 314 3.8 8V L4 OHV  -  Diesel
CBT: 1105  -  1972 - 1977  -  OM 352 5.7 12V L6 OHV  -  Diesel
CBT: 1105  -  1972-1977  -  OM 352 5.7 12V L6 OHV  -  Diesel
CBT: 2080  -  1978 - 1984  -  OM 314 3.8 8V L4 OHV  -  Diesel
CBT: 2080  -  1978-1984  -  OM 314 3.8 8V L4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ENGESA: 815  -  1985 - 1989  -  OM 314 3.8 8V L4 OHV  -  Diesel
ENGESA: 815  -  1985-1989  -  OM 314 3.8 8V L4 OHV  -  Diesel
ENGESA: 923  -  1989 - 1990  -  OM 314 3.8 8V L4 OHV  -  Diesel
ENGESA: 923  -  1989-1990  -  OM 314 3.8 8V L4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708  -  1987 - 1989  -  OM 314 3.8 8V L4 OHV  -  Diesel
MERCEDES BENZ: LO 708  -  1987-1989  -  OM 314 3.8 8V L4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2818">
          <cell r="A2818">
            <v>542230201</v>
          </cell>
          <cell r="B2818" t="str">
            <v>VALVULA ADM OM 346/3555 ASPIRADO</v>
          </cell>
          <cell r="C2818" t="str">
            <v>229-AC (3B)
3460530001 (ORIG.)
50017044 (KS)
54.223.020 (ANTIGO) (RIO)
RA3020 (RIC)
VA 0383A (FEDERAL MOGUL)
VA0480048 (MAHLE)
VS 1157 (EATON)</v>
          </cell>
          <cell r="D2818"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2819">
          <cell r="A2819">
            <v>542240201</v>
          </cell>
          <cell r="B2819" t="str">
            <v>VALVULA ESC OM 346/3555 ASPIRADO</v>
          </cell>
          <cell r="C2819" t="str">
            <v>1229-ECP (3B)
3460530005 (ORIG.)
3460530105 (ORIG.)
50017056 (KS)
54.224.020 (ANTIGO) (RIO)
RE 3021 (RIC)
VA 0384-A (FEDERAL MOGUL)
VE0480047 (MAHLE)
VS 1158 (EATON)</v>
          </cell>
          <cell r="D281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RSD  -  1985 - 1987  -  OM 355/5 9.6 10V L5 OHV  -  Diesel
MERCEDES BENZ: O 370 RSD  -  1985-1987  -  OM 355/5 9.6 10V L5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2820">
          <cell r="A2820">
            <v>542250201</v>
          </cell>
          <cell r="B2820" t="str">
            <v>VALVULA ADM OM 3556 TURBINADO</v>
          </cell>
          <cell r="C2820" t="str">
            <v>3550530001 (ORIG.)
50017119 (KS)
54.225.020 (ANTIGO) (RIO)
843-AC (3B)
RA3064 (RIC)
VA 0846A (FEDERAL MOGUL)
VA0480091 (MAHLE)
VS 1136 (EATON)</v>
          </cell>
          <cell r="D2820"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row>
        <row r="2821">
          <cell r="A2821">
            <v>542260201</v>
          </cell>
          <cell r="B2821" t="str">
            <v>VALVULA ESC OM 3556 TURBINADO</v>
          </cell>
          <cell r="C2821" t="str">
            <v>1843-ECP (3B)
3550530005 (ORIG.)
50017120 (KS)
54.226.020 (ANTIGO) (RIO)
RE3065 (RIC)
VA 0847A (FEDERAL MOGUL)
VE0480090 (MAHLE)
VS 1137 (EATON)</v>
          </cell>
          <cell r="D2821" t="str">
            <v>MERCEDES BENZ: LS 1924  -  1976 - 1983  -  OM 355/6 11.6 12V L6 OHV  -  Diesel
MERCEDES BENZ: LS 1924  -  1976-1983  -  OM 355/6 11.6 12V L6 OHV  -  Diesel
MERCEDES BENZ: O 355  -  1974 - 1978  -  OM 355/6 11.6 12V L6 OHV  -  Diesel
MERCEDES BENZ: O 355  -  1974-1978  -  OM 355/6 11.6 12V L6 OHV  -  Diesel
MERCEDES BENZ: O 370 R/RS/RSD  -  1984 - 1987  -  OM 355/6 11.6 12V L6 OHV  -  Diesel
MERCEDES BENZ: O 370 R/RS/RSD  -  1984-1987  -  OM 355/6 11.6 12V L6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v>
          </cell>
        </row>
        <row r="2822">
          <cell r="A2822">
            <v>542270201</v>
          </cell>
          <cell r="B2822" t="str">
            <v>VALVULA ADM OM 447A/449LA</v>
          </cell>
          <cell r="C2822" t="str">
            <v>1839-ACB (3B)
4220500226 (ORIG.)
50017046 (KS)
54.227.020 (ANTIGO) (RIO)
RA3236 (RIC)
VA 2387A (FEDERAL MOGUL)
VA0480056 (MAHLE)
VS 2520 (EATON)</v>
          </cell>
          <cell r="D2822"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row>
        <row r="2823">
          <cell r="A2823">
            <v>542280201</v>
          </cell>
          <cell r="B2823" t="str">
            <v>VALVULA ESC OM 447A/449LA</v>
          </cell>
          <cell r="C2823" t="str">
            <v>1839-ECB (3B)
4220500227 (ORIG.)
50017057 (KS)
54.228.020 (ANTIGO) (RIO)
RE3237 (RIC)
VA 2600A (FEDERAL MOGUL)
VE0480055 (MAHLE)
VS 4362 (EATON)</v>
          </cell>
          <cell r="D2823" t="str">
            <v>MERCEDES BENZ: L 2635  -  1994 - 1999  -  OM 447 LA 12.0 12V L6 OHV  -  Diesel
MERCEDES BENZ: L 2635  -  1994-1999  -  OM 447 LA 12.0 12V L6 OHV  -  Diesel
MERCEDES BENZ: LS 1630  -  1990 - 1998  -  OM 449 LA 10.0 10V L5 OHV  -  Diesel
MERCEDES BENZ: LS 1630  -  1990-1998  -  OM 449 LA 10.0 10V L5 OHV  -  Diesel
MERCEDES BENZ: LS 1632  -  1999 - 2002  -  OM 449 LA 10.0 10V L5 OHV  -  Diesel
MERCEDES BENZ: LS 1632  -  1999-2002  -  OM 449 LA 10.0 10V L5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 400 UP ARTICULADO  -  1995 - 1997  -  OM 449 LA 10.0 10V L5 OHV  -  Diesel
MERCEDES BENZ: O 400 UP ARTICULADO  -  1995-1997  -  OM 449 LA 10.0 10V L5 OHV  -  Diesel
MERCEDES BENZ: OH 1628 L  -  1999 - 2006  -  OM 449 LA 10.0 10V L5 OHV  -  Diesel
MERCEDES BENZ: OH 1628 L  -  1999-2006  -  OM 449 LA 10.0 10V L5 OHV  -  Diesel
MERCEDES BENZ: OH 1635  -  1995 - 1999  -  OM 447 LA 12.0 12V L6 OHV  -  Diesel
MERCEDES BENZ: OH 1635  -  1995-1999  -  OM 447 LA 12.0 12V L6 OHV  -  Diesel
MERCEDES BENZ: PLAT O 400 UP  -  1995 - 1998  -  OM 449 LA 10.0 10V L5 OHV  -  Diesel
MERCEDES BENZ: PLAT O 400 UP  -  1995-1998  -  OM 449 LA 10.0 10V L5 OHV  -  Diesel
MERCEDES BENZ: PLAT O 400 UPA  -  2004 - 2005  -  OM 449 LA 10.0 10V L5 OHV  -  Diesel
MERCEDES BENZ: PLAT O 400 UPA  -  2004-2005  -  OM 449 LA 10.0 10V L5 OHV  -  Diesel</v>
          </cell>
        </row>
        <row r="2824">
          <cell r="A2824">
            <v>542290201</v>
          </cell>
          <cell r="B2824" t="str">
            <v>VALVULA ADM OM 364LA OM 366LA</v>
          </cell>
          <cell r="C2824" t="str">
            <v>3260-ACB (3B)
3660500326 (ORIG.)
50017391 (KS)
54.229.020 (ANTIGO) (RIO)
RA2080 (RIC)
VA 2388A (FEDERAL MOGUL)
VA0480006 (MAHLE)
VS 1814 (EATON)</v>
          </cell>
          <cell r="D2824" t="str">
            <v>MERCEDES BENZ: 1418E  -  2000 - 2019  -  OM 366 A 6.0 12V L6 OHV  -  Diesel
MERCEDES BENZ: 1418E  -  2000-2019  -  OM 366 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712  -  1996 - 1999  -  OM 364 A 4.0 8V L4 OHV  -  Diesel
MERCEDES BENZ: 712  -  1996-1999  -  OM 364 A 4.0 8V L4 OHV  -  Diesel
MERCEDES BENZ: 912  -  1988 - 1996  -  OM 364 A 4.0 8V L4 OHV  -  Diesel
MERCEDES BENZ: 912  -  1988-1996  -  OM 364 A 4.0 8V L4 OHV  -  Diesel
MERCEDES BENZ: L 1218  -  1989 - 2016  -  OM 366 A 6.0 12V L6 OHV  -  Diesel
MERCEDES BENZ: L 1218  -  1989-2016  -  OM 366 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2318  -  1990 - 1993  -  OM 366 A 6.0 12V L6 OHV  -  Diesel
MERCEDES BENZ: LK 2318  -  1990-1993  -  OM 366 A 6.0 12V L6 OHV  -  Diesel
MERCEDES BENZ: OH 1318  -  1990 - 1996  -  OM 366 A 6.0 12V L6 OHV  -  Diesel
MERCEDES BENZ: OH 1318  -  1990-1996  -  OM 366 A 6.0 12V L6 OHV  -  Diesel</v>
          </cell>
        </row>
        <row r="2825">
          <cell r="A2825">
            <v>542300201</v>
          </cell>
          <cell r="B2825" t="str">
            <v>VALVULA ADM OM 364 A TURBO 20GRA</v>
          </cell>
          <cell r="C2825" t="str">
            <v>3260-ACB 20 STD (3B)
3660500726 (ORIG.)
3660501226 (ORIG.)
3660531226 (ORIG.)
50017794 (KS)
54.230.020 (ANTIGO) (RIO)
RA2131 (RIC)
VA 2811-A (FEDERAL MOGUL)
VA0480007 (MAHLE)
VS 2770 (EATON)</v>
          </cell>
          <cell r="D2825" t="str">
            <v>MERCEDES BENZ: 1214 C  -  1997 - 2000  -  OM 364 LA 4.0 8V L4 OHV  -  Diesel
MERCEDES BENZ: 1214 C  -  1997-2000  -  OM 364 LA 4.0 8V L4 OHV  -  Diesel
MERCEDES BENZ: 1420  -  2002 - 2005  -  OM 366 LA 6.0 12V L6 OHV  -  Diesel
MERCEDES BENZ: 1420  -  2002-2005  -  OM 366 LA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710  -  2001 - 2019  -  OM 364 LA 4.0 8V L4 OHV  -  Diesel
MERCEDES BENZ: 710  -  2001-2019  -  OM 364 LA 4.0 8V L4 OHV  -  Diesel
MERCEDES BENZ: 914  -  1994 - 1999  -  OM 364 LA 4.0 8V L4 OHV  -  Diesel
MERCEDES BENZ: 914  -  1994-1999  -  OM 364 LA 4.0 8V L4 OHV  -  Diesel
MERCEDES BENZ: L 1319  -  1984 - 1986  -  OM 366 LA 6.0 12V L6 OHV  -  Diesel
MERCEDES BENZ: L 1319  -  1984-1986  -  OM 366 LA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LB/LO 814  -  1997 - 2002  -  OM 364 LA 4.0 8V L4 OHV  -  Diesel
MERCEDES BENZ: LB/LO 814  -  1997-2002  -  OM 364 LA 4.0 8V L4 OHV  -  Diesel
MERCEDES BENZ: LK 1621  -  1989 - 1996  -  OM 366 LA 6.0 12V L6 OHV  -  Diesel
MERCEDES BENZ: LK 1621  -  1989-1996  -  OM 366 LA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row>
        <row r="2826">
          <cell r="A2826">
            <v>542310201</v>
          </cell>
          <cell r="B2826" t="str">
            <v>VALVULA ESC OM364A OM366A TURBO</v>
          </cell>
          <cell r="C2826" t="str">
            <v>23260-ECB (3B)
3760500127 (ORIG.)
50017390 (KS)
54.231.020 (ANTIGO) (RIO)
RE2081 (RIC)
VA 2389A (FEDERAL MOGUL)
VE0480005 (MAHLE)
VS 2535 (EATON)</v>
          </cell>
          <cell r="D2826" t="str">
            <v>MERCEDES BENZ: 1214 C  -  1997 - 2000  -  OM 364 LA 4.0 8V L4 OHV  -  Diesel
MERCEDES BENZ: 1214 C  -  1997-2000  -  OM 364 LA 4.0 8V L4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2318  -  1990 - 1999  -  OM 366 A 6.0 12V L6 OHV  -  Diesel
MERCEDES BENZ: L 2318  -  1990-1999  -  OM 366 A 6.0 12V L6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LB/LO 814  -  1997 - 2002  -  OM 364 LA 4.0 8V L4 OHV  -  Diesel
MERCEDES BENZ: LB/LO 814  -  1997-2002  -  OM 364 LA 4.0 8V L4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610  -  2001 - 2003  -  OM 364 LA 4.0 8V L4 OHV  -  Diesel
MERCEDES BENZ: LO 610  -  2001-2003  -  OM 364 LA 4.0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 1318  -  1997 - 1999  -  OM 366 LA 6.0 12V L6 OHV  -  Diesel
MERCEDES BENZ: OF 1318  -  1997-1999  -  OM 366 LA 6.0 12V L6 OHV  -  Diesel
MERCEDES BENZ: OF 1721  -  1997 - 2004  -  OM 366 LA 6.0 12V L6 OHV  -  Diesel
MERCEDES BENZ: OF 1721  -  1997-2004  -  OM 366 LA 6.0 12V L6 OHV  -  Diesel
MERCEDES BENZ: OH 1318  -  1990 - 1996  -  OM 366 A 6.0 12V L6 OHV  -  Diesel
MERCEDES BENZ: OH 1318  -  1990-1996  -  OM 366 A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v>
          </cell>
        </row>
        <row r="2827">
          <cell r="A2827">
            <v>542320201</v>
          </cell>
          <cell r="B2827" t="str">
            <v>VALVULA ADM OM 355A TURBO 3556LA</v>
          </cell>
          <cell r="C2827" t="str">
            <v>3.450.500.026 (ORIG.)
3262-AC (3B)
50017757 (KS)
54.232.020 (ANTIGO) (RIO)
RA 3062 (RIC)
VA 1565A (FEDERAL MOGUL)
VA0480080 (MAHLE)
VS 1129 (EATON)</v>
          </cell>
          <cell r="D2827"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row>
        <row r="2828">
          <cell r="A2828">
            <v>542330201</v>
          </cell>
          <cell r="B2828" t="str">
            <v>VALVULA ESC OM 355A TURBO 3556LA</v>
          </cell>
          <cell r="C2828" t="str">
            <v>3.450.500.127 (ORIG.)
3263-ECB (3B)
50017758 (KS)
54.233.020 (ANTIGO) (RIO)
RE3063 (RIC)
VA 1566A (FEDERAL MOGUL)
VE0480079 (MAHLE)
VS 1128 (EATON)</v>
          </cell>
          <cell r="D2828" t="str">
            <v>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370 RS  -  1985 - 1987  -  OM 355/6 LA 11.6 12V L6 OHV  -  Diesel
MERCEDES BENZ: O 370 RS  -  1985-1987  -  OM 355/6 LA 11.6 12V L6 OHV  -  Diesel
MERCEDES BENZ: O 370 RSD  -  1987 - 1992  -  OM 355/6 LA 11.6 12V L6 OHV  -  Diesel
MERCEDES BENZ: O 370 RSD  -  1987-1992  -  OM 355/6 LA 11.6 12V L6 OHV  -  Diesel</v>
          </cell>
        </row>
        <row r="2829">
          <cell r="A2829">
            <v>542340201</v>
          </cell>
          <cell r="B2829" t="str">
            <v>VALVULA ADM OM 352 A/364</v>
          </cell>
          <cell r="C2829" t="str">
            <v>2026-AC 30 (3B)
366.050.0226 (ORIG.)
50017389 (KS)
54.234.020 (ANTIGO) (RIO)
RA2082 (RIC)
VA 2390A (FEDERAL MOGUL)
VA0480096 (MAHLE)
VS 2587 (EATON)</v>
          </cell>
          <cell r="D2829" t="str">
            <v>MERCEDES BENZ: 1214 K  -  1999 - 1999  -  OM 366 6.0 12V L6 OHV  -  Diesel
MERCEDES BENZ: 1214 K  -  1999-1999  -  OM 366 6.0 12V L6 OHV  -  Diesel
MERCEDES BENZ: 1714 K  -  1991 - 1993  -  OM 366 6.0 12V L6 OHV  -  Diesel
MERCEDES BENZ: 1714 K  -  1991-1993  -  OM 366 6.0 12V L6 OHV  -  Diesel
MERCEDES BENZ: L 1118  -  1987 - 1989  -  OM 352 A 5.7 12V L6 OHV  -  Diesel
MERCEDES BENZ: L 1118  -  1987-1989  -  OM 352 A 5.7 12V L6 OHV  -  Diesel
MERCEDES BENZ: L 1214  -  1989 - 2019  -  OM 366 6.0 12V L6 OHV  -  Diesel
MERCEDES BENZ: L 1214  -  1989-2019  -  OM 366 6.0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1414  -  1989 - 1996  -  OM 366 6.0 12V L6 OHV  -  Diesel
MERCEDES BENZ: L 1414  -  1989-1996  -  OM 366 6.0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1214  -  1989 - 1997  -  OM 366 6.0 12V L6 OHV  -  Diesel
MERCEDES BENZ: LK 1214  -  1989-1997  -  OM 366 6.0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1414  -  1989 - 1996  -  OM 366 6.0 12V L6 OHV  -  Diesel
MERCEDES BENZ: LK 1414  -  1989-1996  -  OM 366 6.0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OF/OH/1316  -  1980 - 1987  -  OM 352 A 5.7 12V L6 OHV  -  Diesel
MERCEDES BENZ: OF/OH/1316  -  1980-1987  -  OM 352 A 5.7 12V L6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row>
        <row r="2830">
          <cell r="A2830">
            <v>542350201</v>
          </cell>
          <cell r="B2830" t="str">
            <v>VALVULA ESC OM 352 A/364</v>
          </cell>
          <cell r="C2830" t="str">
            <v>21226-ECB (3B)
3660500027 (ORIG.)
50017055 (KS)
54.235.020 (ANTIGO) (RIO)
RE2083 (RIC)
VA 2391A (FEDERAL MOGUL)
VE0480097 (MAHLE)
VS 2091 (EATON)</v>
          </cell>
          <cell r="D2830" t="str">
            <v>MERCEDES BENZ: 1214 K  -  1999 - 1999  -  OM 366 6.0 12V L6 OHV  -  Diesel
MERCEDES BENZ: 1214 K  -  1999-1999  -  OM 366 6.0 12V L6 OHV  -  Diesel
MERCEDES BENZ: 1714 K  -  1991 - 1993  -  OM 366 6.0 12V L6 OHV  -  Diesel
MERCEDES BENZ: 1714 K  -  1991-1993  -  OM 366 6.0 12V L6 OHV  -  Diesel
MERCEDES BENZ: L 1118  -  1987 - 1989  -  OM 352 A 5.7 12V L6 OHV  -  Diesel
MERCEDES BENZ: L 1118  -  1987-1989  -  OM 352 A 5.7 12V L6 OHV  -  Diesel
MERCEDES BENZ: L 1214  -  1989 - 2019  -  OM 366 6.0 12V L6 OHV  -  Diesel
MERCEDES BENZ: L 1214  -  1989-2019  -  OM 366 6.0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1414  -  1989 - 1996  -  OM 366 6.0 12V L6 OHV  -  Diesel
MERCEDES BENZ: L 1414  -  1989-1996  -  OM 366 6.0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1614  -  1989 - 1995  -  OM 366 6.0 12V L6 OHV  -  Diesel
MERCEDES BENZ: L 1614  -  1989-1995  -  OM 366 6.0 12V L6 OHV  -  Diesel
MERCEDES BENZ: L 1714 K  -  1991 - 1993  -  OM 366 6.0 12V L6 OHV  -  Diesel
MERCEDES BENZ: L 1714 K  -  1991-1993  -  OM 366 6.0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2314  -  1990 - 1993  -  OM 366 6.0 12V L6 OHV  -  Diesel
MERCEDES BENZ: L 2314  -  1990-1993  -  OM 366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LK 1118  -  1987 - 1989  -  OM 352 A 5.7 12V L6 OHV  -  Diesel
MERCEDES BENZ: LK 1118  -  1987-1989  -  OM 352 A 5.7 12V L6 OHV  -  Diesel
MERCEDES BENZ: LK 1214  -  1989 - 1997  -  OM 366 6.0 12V L6 OHV  -  Diesel
MERCEDES BENZ: LK 1214  -  1989-1997  -  OM 366 6.0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1414  -  1989 - 1996  -  OM 366 6.0 12V L6 OHV  -  Diesel
MERCEDES BENZ: LK 1414  -  1989-1996  -  OM 366 6.0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OF/OH/1316  -  1980 - 1987  -  OM 352 A 5.7 12V L6 OHV  -  Diesel
MERCEDES BENZ: OF/OH/1316  -  1980-1987  -  OM 352 A 5.7 12V L6 OHV  -  Diesel
MERCEDES BENZ: OH 1315  -  1987 - 1994  -  OM 366 6.0 12V L6 OHV  -  Diesel
MERCEDES BENZ: OH 1315  -  1987-1994  -  OM 366 6.0 12V L6 OHV  -  Diesel
MERCEDES BENZ: OH 1420  -  1987 - 1989  -  OM 366 6.0 12V L6 OHV  -  Diesel
MERCEDES BENZ: OH 1420  -  1987-1989  -  OM 366 6.0 12V L6 OHV  -  Diesel
TOYOTA: BANDEIRANTE OJ 50 - LV B  -  1991 - 1992  -  OM 364 4.0 8V L4 OHV  -  Diesel
TOYOTA: BANDEIRANTE OJ 50 - LV B  -  1991-1992  -  OM 364 4.0 8V L4 OHV  -  Diesel</v>
          </cell>
        </row>
        <row r="2831">
          <cell r="A2831">
            <v>542360201</v>
          </cell>
          <cell r="B2831" t="str">
            <v>VALVULA ADM OM904 OM906</v>
          </cell>
          <cell r="C2831" t="str">
            <v>3846-ACB (3B)
54.236.020 (ANTIGO) (RIO)
A9060500326 (ORIG.)
A9060500626 (ORIG.)
RA 2363 (RIC)
VA 0480244 (MAHLE)</v>
          </cell>
          <cell r="D2831"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1725  -  2004 - 2019  -  OM 906 LA 6.4 18V L6 OHV  -  Diesel
MERCEDES BENZ: ATEGO 1725  -  2004-2019  -  OM 906 LA 6.4 18V L6 OHV  -  Diesel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2425  -  2005 - 2017  -  OM 906 LA 6.4 18V L6 OHV  -  Diesel
MERCEDES BENZ: ATEGO 2425  -  2005-2017  -  OM 906 LA 6.4 18V L6 OHV  -  Diesel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2832">
          <cell r="A2832">
            <v>542370201</v>
          </cell>
          <cell r="B2832" t="str">
            <v>VALVULA ESC OM 904 OM 906</v>
          </cell>
          <cell r="C2832" t="str">
            <v>3847-ECB (3B)
54.237.020 (ANTIGO) (RIO)
A9060500327 (ORIG.)
RE 2364 (RIC)
VA 3003AB (FEDERAL MOGUL)
VE0480245 (MAHLE)</v>
          </cell>
          <cell r="D2832" t="str">
            <v>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ATEGO 1725  -  2004 - 2019  -  OM 906 LA 6.4 18V L6 OHV  -  Diesel
MERCEDES BENZ: ATEGO 1725  -  2004-2019  -  OM 906 LA 6.4 18V L6 OHV  -  Diesel
MERCEDES BENZ: ATEGO 1728  -  2007 - 2010  -  OM 926 LA 7.2 18V L6 OHV  -  Diesel
MERCEDES BENZ: ATEGO 1728  -  2007-2010  -  OM 926 LA 7.2 18V L6 OHV  -  Diesel
MERCEDES BENZ: ATEGO 2425  -  2005 - 2017  -  OM 906 LA 6.4 18V L6 OHV  -  Diesel
MERCEDES BENZ: ATEGO 2425  -  2005-2017  -  OM 906 LA 6.4 18V L6 OHV  -  Diesel
MERCEDES BENZ: ATEGO 2428  -  2007 - 2015  -  OM 926 LA 7.2 18V L6 OHV  -  Diesel
MERCEDES BENZ: ATEGO 2428  -  2007-2015  -  OM 926 LA 7.2 18V L6 OHV  -  Diesel
MERCEDES BENZ: AXOR 1933/36  -  2005 - 2012  -  OM 926 LA 7.2 18V L6 OHV  -  Diesel
MERCEDES BENZ: AXOR 1933/36  -  2005-2012  -  OM 926 LA 7.2 18V L6 OHV  -  Diesel
MERCEDES BENZ: AXOR 2533/48  -  2005 - 2016  -  OM 926 LA 7.2 18V L6 OHV  -  Diesel
MERCEDES BENZ: AXOR 2533/48  -  2005-2016  -  OM 926 LA 7.2 18V L6 OHV  -  Diesel
MERCEDES BENZ: AXOR 2826  -  2006 - 2019  -  OM 906 LA 6.4 18V L6 OHV  -  Diesel
MERCEDES BENZ: AXOR 2826  -  2006-2019  -  OM 906 LA 6.4 18V L6 OHV  -  Diesel
MERCEDES BENZ: AXOR 2831  -  2006 - 2016  -  OM 926 LA 7.2 18V L6 OHV  -  Diesel
MERCEDES BENZ: AXOR 2831  -  2006-2016  -  OM 926 LA 7.2 18V L6 OHV  -  Diesel
MERCEDES BENZ: L 1620  EURO III  -  2006 - 2017  -  OM 906 LA 6.4 18V L6 OHV  -  Diesel
MERCEDES BENZ: L 1620  EURO III  -  2006-2017  -  OM 906 LA 6.4 18V L6 OHV  -  Diesel
MERCEDES BENZ: L 1622  -  2001 - 2016  -  OM 924 LA 4.8 12V L4 OHV  -  Diesel
MERCEDES BENZ: L 1622  -  2001-2016  -  OM 924 LA 4.8 12V L4 OHV  -  Diesel
MERCEDES BENZ: O 500 ARTICULADO  -  2006 - 2013  -  OM 926 LA 7.2 18V L6 OHV  -  Diesel
MERCEDES BENZ: O 500 ARTICULADO  -  2006-2013  -  OM 926 LA 7.2 18V L6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1721  -  2007 - 2007  -  OM 924 LA 4.8 12V L4 OHV  -  Diesel
MERCEDES BENZ: OF 1721  -  2007-2007  -  OM 924 LA 4.8 12V L4 OHV  -  Diesel
MERCEDES BENZ: OF 1722  -  2002 - 2012  -  OM 924 LA 4.8 12V L4 OHV  -  Diesel
MERCEDES BENZ: OF 1722  -  2002-2012  -  OM 924 LA 4.8 12V L4 OHV  -  Diesel</v>
          </cell>
        </row>
        <row r="2833">
          <cell r="A2833">
            <v>542380201</v>
          </cell>
          <cell r="B2833" t="str">
            <v>VALVULA ADM OM457 LA ELETR 4V P/CIL EURO 5</v>
          </cell>
          <cell r="C2833" t="str">
            <v>3856-AC (3B)
457.053.00.01 (ORIG.)
54.238.020 (ANTIGO) (RIO)
5410500226 (ORIG.)
VA 2910D (FEDERAL MOGUL)
VA0480193 (MAHLE)
VS-5037 (EATON)</v>
          </cell>
          <cell r="D2833"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4844  -  2012 - 2020  -  OM 501 11998 24V L6 OHV  -  Diesel  -  435
MERCEDES BENZ: ACTROS 4844  -  2012-2020  -  OM 501 11998 24V L6 OHV  -  Diesel  -  435
MERCEDES BENZ: AXOR 2035 S  -  2005 - 2016  -  OM 457 LA 12.0 24V L6 OHV  -  Diesel
MERCEDES BENZ: AXOR 2035 S  -  2005-2016  -  OM 457 LA 12.0 24V L6 OHV  -  Diesel
MERCEDES BENZ: AXOR 2040 S  -  2005 - 2012  -  OM 457 LA 12.0 24V L6 OHV  -  Diesel
MERCEDES BENZ: AXOR 2040 S  -  2005-2012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2540 S  -  2005 - 2016  -  OM 457 LA 12.0 24V L6 OHV  -  Diesel
MERCEDES BENZ: AXOR 2540 S  -  2005-2016  -  OM 457 LA 12.0 24V L6 OHV  -  Diesel
MERCEDES BENZ: AXOR 2544/33  -  2005 - 2011  -  OM 457 LA 12.0 24V L6 OHV  -  Diesel
MERCEDES BENZ: AXOR 2544/33  -  2005-2011  -  OM 457 LA 12.0 24V L6 OHV  -  Diesel
MERCEDES BENZ: AXOR 2640 S  -  2005 - 2015  -  OM 457 LA 12.0 24V L6 OHV  -  Diesel
MERCEDES BENZ: AXOR 2640 S  -  2005-2015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3344/33  -  2005 - 2015  -  OM 457 LA 12.0 24V L6 OHV  -  Diesel
MERCEDES BENZ: AXOR 3344/33  -  2005-2015  -  OM 457 LA 12.0 24V L6 OHV  -  Diesel
MERCEDES BENZ: AXOR 4140  -  2006 - 2010  -  OM 457 LA 12.0 24V L6 OHV  -  Diesel
MERCEDES BENZ: AXOR 4140  -  2006-2010  -  OM 457 LA 12.0 24V L6 OHV  -  Diesel
MERCEDES BENZ: AXOR 4144/33  -  2006 - 2015  -  OM 457 LA 12.0 24V L6 OHV  -  Diesel
MERCEDES BENZ: AXOR 4144/33  -  2006-2015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2008 - 2013  -  OM 457 LA 12.0 24V L6 OHV  -  Diesel
MERCEDES BENZ: O 500 RSD 2436  -  2008-2013  -  OM 457 LA 12.0 24V L6 OHV  -  Diesel</v>
          </cell>
        </row>
        <row r="2834">
          <cell r="A2834">
            <v>542390201</v>
          </cell>
          <cell r="B2834" t="str">
            <v>VALVULA ESC OM457 LA ELETR 4V P/CIL EURO 5</v>
          </cell>
          <cell r="C2834" t="str">
            <v>3857-ECB (3B)
54.239.020 (ANTIGO) (RIO)
541.050.0227 (ORIG.)
VE0480194 (MAHLE)</v>
          </cell>
          <cell r="D2834"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ACTROS 4844  -  2012 - 2020  -  OM 501 11998 24V L6 OHV  -  Diesel  -  435
MERCEDES BENZ: ACTROS 4844  -  2012-2020  -  OM 501 11998 24V L6 OHV  -  Diesel  -  435
MERCEDES BENZ: AXOR 2035 S  -  2005 - 2016  -  OM 457 LA 12.0 24V L6 OHV  -  Diesel
MERCEDES BENZ: AXOR 2035 S  -  2005-2016  -  OM 457 LA 12.0 24V L6 OHV  -  Diesel
MERCEDES BENZ: AXOR 2040 S  -  2005 - 2012  -  OM 457 LA 12.0 24V L6 OHV  -  Diesel
MERCEDES BENZ: AXOR 2040 S  -  2005-2012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2540 S  -  2005 - 2016  -  OM 457 LA 12.0 24V L6 OHV  -  Diesel
MERCEDES BENZ: AXOR 2540 S  -  2005-2016  -  OM 457 LA 12.0 24V L6 OHV  -  Diesel
MERCEDES BENZ: AXOR 2544/33  -  2005 - 2011  -  OM 457 LA 12.0 24V L6 OHV  -  Diesel
MERCEDES BENZ: AXOR 2544/33  -  2005-2011  -  OM 457 LA 12.0 24V L6 OHV  -  Diesel
MERCEDES BENZ: AXOR 2640 S  -  2005 - 2015  -  OM 457 LA 12.0 24V L6 OHV  -  Diesel
MERCEDES BENZ: AXOR 2640 S  -  2005-2015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3344/33  -  2005 - 2015  -  OM 457 LA 12.0 24V L6 OHV  -  Diesel
MERCEDES BENZ: AXOR 3344/33  -  2005-2015  -  OM 457 LA 12.0 24V L6 OHV  -  Diesel
MERCEDES BENZ: AXOR 4140  -  2006 - 2010  -  OM 457 LA 12.0 24V L6 OHV  -  Diesel
MERCEDES BENZ: AXOR 4140  -  2006-2010  -  OM 457 LA 12.0 24V L6 OHV  -  Diesel
MERCEDES BENZ: AXOR 4144/33  -  2006 - 2015  -  OM 457 LA 12.0 24V L6 OHV  -  Diesel
MERCEDES BENZ: AXOR 4144/33  -  2006-2015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2008 - 2013  -  OM 457 LA 12.0 24V L6 OHV  -  Diesel
MERCEDES BENZ: O 500 RSD 2436  -  2008-2013  -  OM 457 LA 12.0 24V L6 OHV  -  Diesel</v>
          </cell>
        </row>
        <row r="2835">
          <cell r="A2835">
            <v>542400201</v>
          </cell>
          <cell r="B2835" t="str">
            <v>VALVULA ADM OM 611 SPRINTER CDI</v>
          </cell>
          <cell r="C2835" t="str">
            <v>3658-AN (3B)
54.240.020 (ANTIGO) (RIO)
611.053.01.01 (ORIG.)
RA 2375 (RIC)
VA0480233 (MAHLE)</v>
          </cell>
          <cell r="D2835"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2836">
          <cell r="A2836">
            <v>542410201</v>
          </cell>
          <cell r="B2836" t="str">
            <v>VALVULA ESC OM 611 SPRINTER CDI</v>
          </cell>
          <cell r="C2836" t="str">
            <v>3659-EN (3B)
54.241.020 (ANTIGO) (RIO)
611.050.01.27 (ORIG.)
RE 2376 (RIC)
VE0480251 (MAHLE)</v>
          </cell>
          <cell r="D2836"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2837">
          <cell r="A2837">
            <v>542420201</v>
          </cell>
          <cell r="B2837" t="str">
            <v>VALVULA ADM OM 616/617 MB 180</v>
          </cell>
          <cell r="C2837" t="str">
            <v>54.242.020 (ANTIGO) (RIO)
616.053.02.01 (ORIG.)
824-AC (3B)</v>
          </cell>
          <cell r="D2837" t="str">
            <v>MERCEDES BENZ: MB-CLASS MB 180  -  1994 - 1998  -  OM 616 2.4 8V L4 SOHC  -  Diesel
MERCEDES BENZ: MB-CLASS MB 180  -  1994 - 1998  -  OM 617 2.4 8V L4 SOHC  -  Diesel
MERCEDES BENZ: MB-CLASS MB 180  -  1994-1998  -  OM 616 2.4 8V L4 SOHC  -  Diesel
MERCEDES BENZ: MB-CLASS MB 180  -  1994-1998  -  OM 617 2.4 8V L4 SOHC  -  Diesel</v>
          </cell>
        </row>
        <row r="2838">
          <cell r="A2838">
            <v>542430201</v>
          </cell>
          <cell r="B2838" t="str">
            <v>VALVULA ESC OM 616/617 MB 180</v>
          </cell>
          <cell r="C2838" t="str">
            <v>1824-ECB (3B)
54.243.020 (ANTIGO) (RIO)
616050.00.27 (ORIG.)</v>
          </cell>
          <cell r="D2838" t="str">
            <v>MERCEDES BENZ: MB-CLASS MB 180  -  1994 - 1998  -  OM 616 2.4 8V L4 SOHC  -  Diesel
MERCEDES BENZ: MB-CLASS MB 180  -  1994-1998  -  OM 616 2.4 8V L4 SOHC  -  Diesel</v>
          </cell>
        </row>
        <row r="2839">
          <cell r="A2839">
            <v>542440201</v>
          </cell>
          <cell r="B2839" t="str">
            <v>VALVULA ESC TOP BREAK OM 447 LA</v>
          </cell>
          <cell r="C2839" t="str">
            <v>3693-E (3B)
4420160391 (ORIG.)
54.244.020 (ANTIGO) (RIO)
RAE6003 (RIC)</v>
          </cell>
          <cell r="D2839" t="str">
            <v>MERCEDES BENZ: L 2635  -  1994 - 1999  -  OM 447 LA 12.0 12V L6 OHV  -  Diesel
MERCEDES BENZ: L 2635  -  1994-1999  -  OM 447 LA 12.0 12V L6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OH 1635  -  1995 - 1999  -  OM 447 LA 12.0 12V L6 OHV  -  Diesel
MERCEDES BENZ: OH 1635  -  1995-1999  -  OM 447 LA 12.0 12V L6 OHV  -  Diesel</v>
          </cell>
        </row>
        <row r="2840">
          <cell r="A2840">
            <v>542450201</v>
          </cell>
          <cell r="B2840" t="str">
            <v>VALVULA ESC TOP BREAK OM 904 /906</v>
          </cell>
          <cell r="C2840" t="str">
            <v>3874-EC (3B)
54.245.020 (ANTIGO) (RIO)
A906 016 0791 (ORIG.)
VC0481344 (MAHLE)</v>
          </cell>
          <cell r="D2840"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2841">
          <cell r="A2841">
            <v>542460201</v>
          </cell>
          <cell r="B2841" t="str">
            <v>VALVULA ESC TOP BREAK OM 457 LA</v>
          </cell>
          <cell r="C2841" t="str">
            <v>3875-EC (3B)
54.246.020 (ANTIGO) (RIO)
5410160791 (ORIG.)
RAE 6004 (RIC)
VC0481345 (MAHLE)</v>
          </cell>
          <cell r="D2841" t="str">
            <v>MERCEDES BENZ: 1938 S  -  2000 - 2006  -  OM 457 LA 12.0 24V L6 OHV  -  Diesel
MERCEDES BENZ: 1938 S  -  2000-2006  -  OM 457 LA 12.0 24V L6 OHV  -  Diesel
MERCEDES BENZ: 1944 S  -  2002 - 2006  -  OM 457 LA 12.0 24V L6 OHV  -  Diesel
MERCEDES BENZ: 1944 S  -  2002-2006  -  OM 457 LA 12.0 24V L6 OHV  -  Diesel
MERCEDES BENZ: 2638  -  1997 - 1997  -  OM 457 LA 12.0 24V L6 OHV  -  Diesel
MERCEDES BENZ: 2638  -  1997-1997  -  OM 457 LA 12.0 24V L6 OHV  -  Diesel
MERCEDES BENZ: ATRON 1635/45  -  2012 - 2020  -  OM 457 LA 12.0 24V L6 OHV  -  Diesel
MERCEDES BENZ: ATRON 1635/45  -  2012-2020  -  OM 457 LA 12.0 24V L6 OHV  -  Diesel
MERCEDES BENZ: AXOR 2035 S  -  2005 - 2016  -  OM 457 LA 12.0 24V L6 OHV  -  Diesel
MERCEDES BENZ: AXOR 2035 S  -  2005-2016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2040 S  -  2005 - 2012  -  OM 457 LA 12.0 24V L6 OHV  -  Diesel
MERCEDES BENZ: AXOR 2040 S  -  2005-2012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2044 S  -  2005 - 2011  -  OM 457 LA 12.0 24V L6 OHV  -  Diesel
MERCEDES BENZ: AXOR 2044 S  -  2005-2011  -  OM 457 LA 12.0 24V L6 OHV  -  Diesel
MERCEDES BENZ: AXOR 2535  -  2009 - 2012  -  OM 457 LA 12.0 24V L6 OHV  -  Diesel
MERCEDES BENZ: AXOR 2535  -  2009-2012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2540 S  -  2005 - 2016  -  OM 457 LA 12.0 24V L6 OHV  -  Diesel
MERCEDES BENZ: AXOR 2540 S  -  2005-2016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2544/33  -  2005 - 2011  -  OM 457 LA 12.0 24V L6 OHV  -  Diesel
MERCEDES BENZ: AXOR 2544/33  -  2005-2011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2640 S  -  2005 - 2015  -  OM 457 LA 12.0 24V L6 OHV  -  Diesel
MERCEDES BENZ: AXOR 2640 S  -  2005-2015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2644/S  -  2005 - 2012  -  OM 457 LA 12.0 24V L6 OHV  -  Diesel
MERCEDES BENZ: AXOR 2644/S  -  2005-2012  -  OM 457 LA 12.0 24V L6 OHV  -  Diesel
MERCEDES BENZ: AXOR 3340  -  2005 - 2019  -  OM 457 LA 12.0 24V L6 OHV  -  Diesel
MERCEDES BENZ: AXOR 3340  -  2005-2019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2005 - 2020  -  OM 457 LA 12.0 24V L6 OHV  -  Diesel
MERCEDES BENZ: AXOR 3344/33  -  2005-2020  -  OM 457 LA 12.0 24V L6 OHV  -  Diesel
MERCEDES BENZ: AXOR 3344/48  -  2011 - 2020  -  OM 457 LA 12.0 24V L6 OHV  -  Diesel
MERCEDES BENZ: AXOR 3344/48  -  2011-2020  -  OM 457 LA 12.0 24V L6 OHV  -  Diesel
MERCEDES BENZ: AXOR 4140  -  2006 - 2010  -  OM 457 LA 12.0 24V L6 OHV  -  Diesel
MERCEDES BENZ: AXOR 4140  -  2006-2010  -  OM 457 LA 12.0 24V L6 OHV  -  Diesel
MERCEDES BENZ: AXOR 4141 K-BASCULANTE  -  2012 - 2013  -  OM 457 LA 12.0 24V L6 OHV  -  Diesel
MERCEDES BENZ: AXOR 4141 K-BASCULANTE  -  2012-2013  -  OM 457 LA 12.0 24V L6 OHV  -  Diesel
MERCEDES BENZ: AXOR 4144/33  -  2006 - 2020  -  OM 457 LA 12.0 24V L6 OHV  -  Diesel
MERCEDES BENZ: AXOR 4144/33  -  2006-2020  -  OM 457 LA 12.0 24V L6 OHV  -  Diesel
MERCEDES BENZ: LS 1634 EURO III  -  2006 - 2018  -  OM 457 LA 12.0 24V L6 OHV  -  Diesel
MERCEDES BENZ: LS 1634 EURO III  -  2006-2018  -  OM 457 LA 12.0 24V L6 OHV  -  Diesel
MERCEDES BENZ: LS 1938  -  1998 - 2005  -  OM 457 LA 12.0 24V L6 OHV  -  Diesel
MERCEDES BENZ: LS 1938  -  1998-2005  -  OM 457 LA 12.0 24V L6 OHV  -  Diesel
MERCEDES BENZ: LS 2638  -  1999 - 2006  -  OM 457 LA 12.0 24V L6 OHV  -  Diesel
MERCEDES BENZ: LS 2638  -  1999-2006  -  OM 457 LA 12.0 24V L6 OHV  -  Diesel
MERCEDES BENZ: O 400 RSD  -  1995 - 2005  -  OM 457 LA 12.0 24V L6 OHV  -  Diesel
MERCEDES BENZ: O 400 RSD  -  1995-2005  -  OM 457 LA 12.0 24V L6 OHV  -  Diesel
MERCEDES BENZ: O 400 RSE  -  1995 - 2005  -  OM 457 LA 12.0 24V L6 OHV  -  Diesel
MERCEDES BENZ: O 400 RSE  -  1995-2005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1636  -  2004 - 2005  -  OM 457 LA 12.0 24V L6 OHV  -  Diesel
MERCEDES BENZ: O 500 RS 1636  -  2004-2005  -  OM 457 LA 12.0 24V L6 OHV  -  Diesel
MERCEDES BENZ: O 500 RS 1836  -  2005 - 2013  -  OM 457 LA 12.0 24V L6 OHV  -  Diesel
MERCEDES BENZ: O 500 RS 1836  -  2005-2013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2036  -  2004 - 2005  -  OM 457 LA 12.0 24V L6 OHV  -  Diesel
MERCEDES BENZ: O 500 RSD 2036  -  2004-2005  -  OM 457 LA 12.0 24V L6 OHV  -  Diesel
MERCEDES BENZ: O 500 RSD 2236  -  2005 - 2010  -  OM 457 LA 12.0 24V L6 OHV  -  Diesel
MERCEDES BENZ: O 500 RSD 2236  -  2005-2010  -  OM 457 LA 12.0 24V L6 OHV  -  Diesel
MERCEDES BENZ: O 500 RSD 2436  -  2008 - 2020  -  OM 457 LA 12.0 24V L6 OHV  -  Diesel
MERCEDES BENZ: O 500 RSD 2436  -  2008-2020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2842">
          <cell r="A2842">
            <v>542470081</v>
          </cell>
          <cell r="B2842" t="str">
            <v>VALVULA ADMISSAO MITSUBISHI 4D56 2.5 8V L4 SOHC L200</v>
          </cell>
          <cell r="C2842" t="str">
            <v>3594-AN (3B)
54.247.008 (ANTIGO) (RIO)
MD-083657 (ORIG.)</v>
          </cell>
          <cell r="D2842"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v>
          </cell>
        </row>
        <row r="2843">
          <cell r="A2843">
            <v>542480081</v>
          </cell>
          <cell r="B2843" t="str">
            <v>VALVULA ESCAPE MITSUBISHI 4D56 2.5 8V L4 SOHC L200</v>
          </cell>
          <cell r="C2843" t="str">
            <v>3595-EPN (3B)
54.248.008 (ANTIGO) (RIO)
MD-083659 (ORIG.)</v>
          </cell>
          <cell r="D2843"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MITSUBISHI: L200/ L300/ GALANT/ PAJERO  -  4D56 2.5 8V L4 SOHC  -  Diesel  -  65 - 84</v>
          </cell>
        </row>
        <row r="2844">
          <cell r="A2844">
            <v>542490081</v>
          </cell>
          <cell r="B2844" t="str">
            <v>VALVULA ADM L200/L300 25 L TDI</v>
          </cell>
          <cell r="C2844" t="str">
            <v>22211-42200 (ORIG.)
3720-AN (3B)
54.249.008 (ANTIGO) (RIO)
VA1950223 (MAHLE)</v>
          </cell>
          <cell r="D2844"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2845">
          <cell r="A2845">
            <v>542500081</v>
          </cell>
          <cell r="B2845" t="str">
            <v>VALVULA  ESC  L200/L300  25  L  TDI</v>
          </cell>
          <cell r="C2845" t="str">
            <v>22212-42200 (ORIG.)
3721-EBN (3B)
54.250.008 (ANTIGO) (RIO)
VE1950224 (MAHLE)</v>
          </cell>
          <cell r="D2845"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2846">
          <cell r="A2846">
            <v>542510081</v>
          </cell>
          <cell r="B2846" t="str">
            <v>VALVULA ADM MITSUBISHI L200/L300 4D56</v>
          </cell>
          <cell r="C2846" t="str">
            <v>22211-42520 (ORIG.)
3896-AN (3B)
54.251.008 (ANTIGO) (RIO)
RA 2373 (RIC)
VA1950223 (MAHLE)</v>
          </cell>
          <cell r="D2846" t="str">
            <v>MITSUBISHI: L200 / L300  -  1992 - 2005  -  4D56 2.5 L 8V SOHC L4  -  Diesel  -  69 - 87</v>
          </cell>
        </row>
        <row r="2847">
          <cell r="A2847">
            <v>542520081</v>
          </cell>
          <cell r="B2847" t="str">
            <v>VALVULA ESC MITSUBISHI L200/L300 4D56</v>
          </cell>
          <cell r="C2847" t="str">
            <v>22212-42520 (ORIG.)
3897-EN (3B)
54.252.008 (ANTIGO) (RIO)
RE 2374 (RIC)
VE1950224 (MAHLE)</v>
          </cell>
          <cell r="D2847" t="str">
            <v>MITSUBISHI: L200 / L300  -  1992 - 2005  -  4D56 2.5 L 8V SOHC L4  -  Diesel  -  69 - 87</v>
          </cell>
        </row>
        <row r="2848">
          <cell r="A2848">
            <v>542530081</v>
          </cell>
          <cell r="B2848" t="str">
            <v>VALVULA ADM LANCER 1.6 / 2.4</v>
          </cell>
          <cell r="C2848" t="str">
            <v>3426-AC (3B)
54.253.008 (ANTIGO) (RIO)
MD-127840 (ORIG.)</v>
          </cell>
          <cell r="D2848" t="str">
            <v>MITSUBISHI: LANCER  CVT
LANCER  GT AWD
LANCER  GT
LANCER  GLS TURBO EVOX 4WD
LANCER  MT
LANCER  SPORTBACK RALLIART 4X4
LANCER  GLX
LANCER  TURBO EVOX 4WD
LANCER  EVOLUTION X JOHN EASTON  TURBO
LANCER  GLX TURBO EVO5
LANCER  GLX TURBO EVO7
LANCER  GT CVT
L  -  1998 - 2020  -  4G 2.0 L 16V DOHC L4  -  GASOLINA  -  114 - 340
MITSUBISHI: LANCER  CVT
LANCER  GT AWD
LANCER  GT
LANCER  GLS TURBO EVOX 4WD
LANCER  MT
LANCER  SPORTBACK RALLIART 4X4
LANCER  GLX
LANCER  TURBO EVOX 4WD
LANCER  EVOLUTION X JOHN EASTON  TURBO
LANCER  GLX TURBO EVO5
LANCER  GLX TURBO EVO7
LANCER  GT CVT
L  -  1998 - 2020  -  4G 2.0 L 16V DOHC L4  -  GASOLINA  -  114 - 340
MITSUBISHI: LANCER  GLX  -  1993 - 1996  -  4G 1.6 L 16V DOHC L4  -  GASOLINA  -  113
MITSUBISHI: LANCER CVT  -  2010 - 2015  -  4G 2.4 L 16V DOHC L4  -  GASOLINA  -  163
MITSUBISHI: LANCER GTI  -  1992 - 1998  -  4G 1.8L 16V DOHC L4  -  GASOLINA  -  136</v>
          </cell>
        </row>
        <row r="2849">
          <cell r="A2849">
            <v>542540081</v>
          </cell>
          <cell r="B2849" t="str">
            <v>VALVULA ESC LANCER 1.6 / 2.4</v>
          </cell>
          <cell r="C2849" t="str">
            <v>3427-ECB (3B)
54.254.008 (ANTIGO) (RIO)
MD-127841 (ORIG.)</v>
          </cell>
          <cell r="D2849" t="str">
            <v>MITSUBISHI: LANCER  CVT
LANCER  GT AWD
LANCER  GT
LANCER  GLS TURBO EVOX 4WD
LANCER  MT
LANCER  SPORTBACK RALLIART 4X4
LANCER  GLX
LANCER  TURBO EVOX 4WD
LANCER  EVOLUTION X JOHN EASTON  TURBO
LANCER  GLX TURBO EVO5
LANCER  GLX TURBO EVO7
LANCER  GT CVT
L  -  1998 - 2020  -  4G 2.0 L 16V DOHC L4  -  GASOLINA  -  114 - 340
MITSUBISHI: LANCER  CVT
LANCER  GT AWD
LANCER  GT
LANCER  GLS TURBO EVOX 4WD
LANCER  MT
LANCER  SPORTBACK RALLIART 4X4
LANCER  GLX
LANCER  TURBO EVOX 4WD
LANCER  EVOLUTION X JOHN EASTON  TURBO
LANCER  GLX TURBO EVO5
LANCER  GLX TURBO EVO7
LANCER  GT CVT
L  -  1998 - 2020  -  4G 2.0 L 16V DOHC L4  -  GASOLINA  -  114 - 340
MITSUBISHI: LANCER  GLX  -  1993 - 1996  -  4G 1.6 L 16V DOHC L4  -  GASOLINA  -  113
MITSUBISHI: LANCER CVT  -  2010 - 2015  -  4G 2.4 L 16V DOHC L4  -  GASOLINA  -  163
MITSUBISHI: LANCER GTI  -  1992 - 1998  -  4G 1.8L 16V DOHC L4  -  GASOLINA  -  136</v>
          </cell>
        </row>
        <row r="2850">
          <cell r="A2850">
            <v>542550081</v>
          </cell>
          <cell r="B2850" t="str">
            <v>VALVULA ADM MITSUBISHI 6G / 4G</v>
          </cell>
          <cell r="C2850" t="str">
            <v>3464-AN (3B)
54.255.008 (ANTIGO) (RIO)
MD-159502 (ORIG.)
VA1950261 (MAHLE)</v>
          </cell>
          <cell r="D2850" t="str">
            <v>MITSUBISHI: ECLIPSE  GS
ECLIPSE  GST TURBO  -  1992 - 2002  -  4G63 2.0 L 16V DOHC L4  -  GASOLINA  -  150 - 214
MITSUBISHI: GALANT  -  1993 - 2005  -  6A13 2.5 L 24V DOHC V6  -  GASOLINA  -  160 - 170
MITSUBISHI: L200  TRITON HPE V6 AT 4X4
L200  TRITON HPE FLEX AT  -  2007 - 2018  -  6G74 3.5 L 24V SOHC V6  -  GASOLINA / FLEX  -  200 - 205
MITSUBISHI: PAJERO  DAKAR HPE 4X4 FLEX
PAJERO  HPE FLEX  -  2013  -  2018  -  6G74  3.5 L 24V SOHC V6  -  FLEX  -  200 - 205
MITSUBISHI: PAJERO  DAKAR HPE 4X4 FLEX
PAJERO  HPE FLEX  -  2013 - 2018  -  6G74  3.5 L 24V SOHC V6  -  FLEX  -  200 - 205
MITSUBISHI: PAJERO  SPORT  -  2002 - 2003  -  6G72  3.0 L 24V SOHC V6  -  GASOLINA  -  177
MITSUBISHI: PAJERO  SPORT  -  2004 - 2005  -  6G72  3.0 L 24V DOHC V6  -  GASOLINA  -  177
MITSUBISHI: PAJERO  SPORT HPE  -  2006 - 2011  -  6G74  3.5 L 24V DOHC V6  -  GASOLINA / FLEX  -  200 - 205
MITSUBISHI: SPACE WAGON  GLS  -  1993 - 1997  -  4G63 2.0 L 16V DOHC L4  -  GASOLINA  -  133
MITSUBISHI: SPACE WAGON GLXI  -  1998 - 2004  -  4G64 2.4 L 16V DOHC L4  -  GASOLINA  -  150</v>
          </cell>
        </row>
        <row r="2851">
          <cell r="A2851">
            <v>542560081</v>
          </cell>
          <cell r="B2851" t="str">
            <v>VALVULA ESC MITSUBISHI 6G / 4G</v>
          </cell>
          <cell r="C2851" t="str">
            <v>3465-EBN (3B)
54.256.008 (ANTIGO) (RIO)
MD-197106 (ORIG.)</v>
          </cell>
          <cell r="D2851" t="str">
            <v>MITSUBISHI: ECLIPSE  GS
ECLIPSE  GST TURBO  -  1992 - 2002  -  4G63 2.0 L 16V DOHC L4  -  GASOLINA  -  150 - 214
MITSUBISHI: GALANT  -  1993 - 2005  -  6A13 2.5 L 24V DOHC V6  -  GASOLINA  -  160 - 170
MITSUBISHI: L200  TRITON HPE V6 AT 4X4
L200  TRITON HPE FLEX AT  -  2007 - 2018  -  6G74 3.5 L 24V SOHC V6  -  GASOLINA / FLEX  -  200 - 205
MITSUBISHI: PAJERO  DAKAR HPE 4X4 FLEX
PAJERO  HPE FLEX  -  2013  -  2018  -  6G74  3.5 L 24V SOHC V6  -  FLEX  -  200 - 205
MITSUBISHI: PAJERO  DAKAR HPE 4X4 FLEX
PAJERO  HPE FLEX  -  2013 - 2018  -  6G74  3.5 L 24V SOHC V6  -  FLEX  -  200 - 205
MITSUBISHI: PAJERO  SPORT  -  2002 - 2003  -  6G72  3.0 L 24V SOHC V6  -  GASOLINA  -  177
MITSUBISHI: PAJERO  SPORT  -  2004 - 2005  -  6G72  3.0 L 24V DOHC V6  -  GASOLINA  -  177
MITSUBISHI: PAJERO  SPORT HPE  -  2006 - 2011  -  6G74  3.5 L 24V DOHC V6  -  GASOLINA / FLEX  -  200 - 205
MITSUBISHI: SPACE WAGON  GLS  -  1993 - 1997  -  4G63 2.0 L 16V DOHC L4  -  GASOLINA  -  133
MITSUBISHI: SPACE WAGON GLXI  -  1998 - 2004  -  4G64 2.4 L 16V DOHC L4  -  GASOLINA  -  150</v>
          </cell>
        </row>
        <row r="2852">
          <cell r="A2852">
            <v>542570081</v>
          </cell>
          <cell r="B2852" t="str">
            <v>VALVULA ADM LANCER / L300 MOT 4G62</v>
          </cell>
          <cell r="C2852" t="str">
            <v>10141 (SBI)
3522-AN (3B)
54.257.008 (ANTIGO) (RIO)
MD-070691 (ORIG.)
V3338 (KS)
VS6079 (EATON)</v>
          </cell>
          <cell r="D2852" t="str">
            <v>MITSUBISHI: L300  -  1995 - 1999  -  4D65 2.5 L 8V SOHC L4  -  DIESEL  -  69
MITSUBISHI: LANCER  EX 1800 GSR
LANCER  1800 GT
CORDIA  GSR  -  1980 - 1989  -  4G62 1.8L 8V SOHC  -  GASOLINA
MITSUBISHI: LANCER  GLX TURBO EVO5
LANCER  GLX TURBO EVO7  -  1998 - 2004  -  4G63 2.0 L 16V DOHC L4  -  GASOLINA  -  280</v>
          </cell>
        </row>
        <row r="2853">
          <cell r="A2853">
            <v>542580081</v>
          </cell>
          <cell r="B2853" t="str">
            <v>VALVULA ESC LANCER/L300 MOT 4G62</v>
          </cell>
          <cell r="C2853" t="str">
            <v>3523-EBN (3B)
54.258.008 (ANTIGO) (RIO)
MD-070693 (ORIG.)
VE1950824 (MAHLE)
VS6080 (EATON)</v>
          </cell>
          <cell r="D2853" t="str">
            <v>MITSUBISHI: L300  -  1995 - 1999  -  4D65 2.5 L 8V SOHC L4  -  DIESEL  -  69
MITSUBISHI: LANCER  EX 1800 GSR
LANCER  1800 GT
CORDIA  GSR  -  1980 - 1989  -  4G62 1.8L 8V SOHC  -  GASOLINA
MITSUBISHI: LANCER  GLX TURBO EVO5
LANCER  GLX TURBO EVO7  -  1998 - 2004  -  4G63 2.0 L 16V DOHC L4  -  GASOLINA  -  280</v>
          </cell>
        </row>
        <row r="2854">
          <cell r="A2854">
            <v>542590081</v>
          </cell>
          <cell r="B2854" t="str">
            <v>VALVULA ADM PAJERO 28/35 MOT 4M40</v>
          </cell>
          <cell r="C2854" t="str">
            <v>3580-AN (3B)
54.259.008 (ANTIGO) (RIO)
ME-200050 (ORIG.)</v>
          </cell>
          <cell r="D2854"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row>
        <row r="2855">
          <cell r="A2855">
            <v>542600081</v>
          </cell>
          <cell r="B2855" t="str">
            <v>VALVULA ESC PAJERO 28/35 MOT 4M40</v>
          </cell>
          <cell r="C2855" t="str">
            <v>3581-EBN (3B)
54.260.008 (ANTIGO) (RIO)
ME-200051 (ORIG.)</v>
          </cell>
          <cell r="D2855"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row>
        <row r="2856">
          <cell r="A2856">
            <v>542610501</v>
          </cell>
          <cell r="B2856" t="str">
            <v>VALVULA ADM 3152/4203/6305</v>
          </cell>
          <cell r="C2856" t="str">
            <v>247-A C/O (3B)
31431261 (ORIG.)
54.261.050 (ANTIGO) (RIO)
VA0570035 (MAHLE)</v>
          </cell>
          <cell r="D2856" t="str">
            <v>PERKINS / MAXION: 3152 II / 4203 II / 6305</v>
          </cell>
        </row>
        <row r="2857">
          <cell r="A2857">
            <v>542620501</v>
          </cell>
          <cell r="B2857" t="str">
            <v>VALVULA ESC 3152/4203/6305</v>
          </cell>
          <cell r="C2857" t="str">
            <v>248-E C/O (3B)
31431271 (ORIG.)
54.262.050 (ANTIGO) (RIO)
VE0570036 (MAHLE)</v>
          </cell>
          <cell r="D2857" t="str">
            <v>PERKINS / MAXION: 3152 II / 4203 II / 6305</v>
          </cell>
        </row>
        <row r="2858">
          <cell r="A2858">
            <v>542630501</v>
          </cell>
          <cell r="B2858" t="str">
            <v>VALVULA ADM 4203 INJECAO DIRETA</v>
          </cell>
          <cell r="C2858" t="str">
            <v>247-A C/P (3B)
50017704 (KS)
54.263.050 (ANTIGO) (RIO)
70910001/4 (ORIG.)
RA2012 (RIC)
VA 0256A (FEDERAL MOGUL)
VA0570032 (MAHLE)
VS 0887 (EATON)</v>
          </cell>
          <cell r="D2858" t="str">
            <v>PERKINS / MAXION: 4203 INJEÇÃO DIRETA</v>
          </cell>
        </row>
        <row r="2859">
          <cell r="A2859">
            <v>542640501</v>
          </cell>
          <cell r="B2859" t="str">
            <v>VALVULA ESC 4203 INJECAO DIRETA</v>
          </cell>
          <cell r="C2859" t="str">
            <v>248-E C/P (3B)
50017706 (KS)
54.264.050 (ANTIGO) (RIO)
70910002 (ORIG.)
RE2013 (RIC)
VA 0257A (FEDERAL MOGUL)
VE0570031 (MAHLE)
VS 0886 (EATON)</v>
          </cell>
          <cell r="D2859" t="str">
            <v>PERKINS / MAXION: 4203 INJEÇÃO DIRETA</v>
          </cell>
        </row>
        <row r="2860">
          <cell r="A2860">
            <v>542650501</v>
          </cell>
          <cell r="B2860" t="str">
            <v>VALVULA ADM 4236/4248 INJ DIRETA</v>
          </cell>
          <cell r="C2860" t="str">
            <v>249-AC (3B)
3142L051/ 3142L071 (PERKINS)
31431315 (ORIG.)
50017792 (KS)
54.265.050 (ANTIGO) (RIO)
6I0282/ 6I1196 (CATERPILLAR)
RA2022 (RIC)
VA 0602A (FEDERAL MOGUL)
VA0570024 (MAHLE)
VS 1160 (EATON)</v>
          </cell>
          <cell r="D2860" t="str">
            <v>CBT: 8240  -  1984 - 1994  -  4248  8V L4 OHV  -  Diesel
CBT: 8240  -  1984-1994  -  4248  8V L4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2861">
          <cell r="A2861">
            <v>542680501</v>
          </cell>
          <cell r="B2861" t="str">
            <v>VALVULA ESC 4236/4248 INJ DIRETA</v>
          </cell>
          <cell r="C2861" t="str">
            <v>1249-ECP (3B)
31431851 / 2236147 (ORIG.)
50017793 (KS)
54.268.050 (ANTIGO) (RIO)
RE2023 (RIC)
VA 0604A (FEDERAL MOGUL)
VA0570023 (MAHLE)
VS 1161 (EATON)</v>
          </cell>
          <cell r="D2861" t="str">
            <v>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v>
          </cell>
        </row>
        <row r="2862">
          <cell r="A2862">
            <v>542700501</v>
          </cell>
          <cell r="B2862" t="str">
            <v>VALVULA ESC 4236 ID/4248 ID INJECAO</v>
          </cell>
          <cell r="C2862" t="str">
            <v>1249-ECP+15 (3B)
31431853 (ORIG.)
50017726 (KS)
54.270.050 (ANTIGO) (RIO)
70910010-A (ORIG.)
VA 0890-A (FEDERAL MOGUL)
VS 1487 (EATON)</v>
          </cell>
          <cell r="D2862"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2863">
          <cell r="A2863">
            <v>542720501</v>
          </cell>
          <cell r="B2863" t="str">
            <v>VALVULA ADM 6357 INJECAO INDIRETA</v>
          </cell>
          <cell r="C2863" t="str">
            <v>0910030 / 0910069 (ORIG.)
250-AMF (3B)
50017707 (KS)
54.272.050 (ANTIGO) (RIO)
RA2004 (RIC)
VA 0090A (FEDERAL MOGUL)
VA0570033 (MAHLE)
VS 0754 (EATON)</v>
          </cell>
          <cell r="D2863"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2864">
          <cell r="A2864">
            <v>542730501</v>
          </cell>
          <cell r="B2864" t="str">
            <v>VALVULA ESC 6357 INJECAO INDIRETA</v>
          </cell>
          <cell r="C2864" t="str">
            <v>0910041 / 0910073 (ORIG.)
1251-EPMF (3B)
50017727 (KS)
54.273.050 (ANTIGO) (RIO)
RE2005 (RIC)
VA 0087A (FEDERAL MOGUL)
VE0570034 (MAHLE)
VS 0457 (EATON)</v>
          </cell>
          <cell r="D2864"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2865">
          <cell r="A2865">
            <v>542740501</v>
          </cell>
          <cell r="B2865" t="str">
            <v>VALVULA ADM 6358 ID INJECAO DIRETA</v>
          </cell>
          <cell r="C2865" t="str">
            <v>1498-ACP (3B)
31431723/70910011 (ORIG.)
50017739 (KS)
54.274.050 (ANTIGO) (RIO)
RA2072 (RIC)
VA 0440A (FEDERAL MOGUL)
VA0570111 (MAHLE)
VS 1423 (EATON)</v>
          </cell>
          <cell r="D2865"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row>
        <row r="2866">
          <cell r="A2866">
            <v>542750501</v>
          </cell>
          <cell r="B2866" t="str">
            <v>VALVULA ESC 6358 ID INJECAO DIRETA</v>
          </cell>
          <cell r="C2866" t="str">
            <v>1498-ECP (3B)
31431384/70910012 (ORIG.)
50017740 (KS)
54.275.050 (ANTIGO) (RIO)
RE2073 (RIC)
VA 0441A (FEDERAL MOGUL)
VE0570112 (MAHLE)
VS 1424 (EATON)</v>
          </cell>
          <cell r="D2866"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v>
          </cell>
        </row>
        <row r="2867">
          <cell r="A2867">
            <v>542760501</v>
          </cell>
          <cell r="B2867" t="str">
            <v>VALVULA ESC 63544 ID INJECAO DIRETA</v>
          </cell>
          <cell r="C2867" t="str">
            <v>1499-ECP (3B)
3142A051/ 31431961/ 70910013 (PERKINS)
31431752/31431851 (ORIG.)
50017741 (KS)
54.276.050 (ANTIGO) (RIO)
7W4602 (CATERPILLAR)
VA 0603C (FEDERAL MOGUL)
VS 1159 (EATON)</v>
          </cell>
          <cell r="D2867" t="str">
            <v>PERKINS / MAXION: 6.354.4 ID INJEÇÃO DIRETA</v>
          </cell>
        </row>
        <row r="2868">
          <cell r="A2868">
            <v>542770501</v>
          </cell>
          <cell r="B2868" t="str">
            <v>VALVULA ADM Q 20 B 4236/4248</v>
          </cell>
          <cell r="C2868" t="str">
            <v>3392-AC (3B)
50017769 (KS)
54.277.050 (ANTIGO) (RIO)
70910017 (ORIG.)
RA2078 (RIC)
VA 1912A (FEDERAL MOGUL)
VA0570038 (MAHLE)
VS 2815 (EATON)</v>
          </cell>
          <cell r="D2868" t="str">
            <v>PERKINS / MAXION: Q 20 B 4236 / 4248</v>
          </cell>
        </row>
        <row r="2869">
          <cell r="A2869">
            <v>542780501</v>
          </cell>
          <cell r="B2869" t="str">
            <v>VALVULA ESC Q 20 B 4236/4248</v>
          </cell>
          <cell r="C2869" t="str">
            <v>3393-ECB (3B)
50017770 (KS)
54.278.050 (ANTIGO) (RIO)
70910018 (ORIG.)
RE2079 (RIC)
VA 1913A (FEDERAL MOGUL)
VE0570037 (MAHLE)
VS 2816 (EATON)</v>
          </cell>
          <cell r="D2869" t="str">
            <v>PERKINS / MAXION: Q 20 B 4236 / 4248</v>
          </cell>
        </row>
        <row r="2870">
          <cell r="A2870">
            <v>542790501</v>
          </cell>
          <cell r="B2870" t="str">
            <v>VALVULA ADM MAXION S4 Q20B 63544</v>
          </cell>
          <cell r="C2870" t="str">
            <v>3342-AC (3B)
50017894 (KS)
54.279.050 (ANTIGO) (RIO)
70910025 (ORIG.)
RA2128 (RIC)
VA 2299A (FEDERAL MOGUL)
VA0570123 (MAHLE)
VS 2831 (EATON)</v>
          </cell>
          <cell r="D2870" t="str">
            <v>CHEVROLET: D-6000  -  1992 - 1994  -  S4 4.0 8V L4 OHV  -  Diesel  -  92
CHEVROLET: D-6000  -  1992-1994  -  S4 4.0 8V L4 OHV  -  Diesel  -  92
GMC: D-40 (442/443)  -  1993 - 1995  -  S4 4.0 8V L4 OHV  -  Diesel  -  92
GMC: D-40 (442/443)  -  1993-1995  -  S4 4.0 8V L4 OHV  -  Diesel  -  92</v>
          </cell>
        </row>
        <row r="2871">
          <cell r="A2871">
            <v>542800501</v>
          </cell>
          <cell r="B2871" t="str">
            <v>VALVULA ESC MAXION S4 Q20B 63544</v>
          </cell>
          <cell r="C2871" t="str">
            <v>3343-ECB (3B)
54.280.050 (ANTIGO) (RIO)
70910019 (ORIG.)
VA 1781-A (FEDERAL MOGUL)</v>
          </cell>
          <cell r="D2871" t="str">
            <v>CHEVROLET: D-6000  -  1992 - 1994  -  S4 4.0 8V L4 OHV  -  Diesel  -  92
CHEVROLET: D-6000  -  1992-1994  -  S4 4.0 8V L4 OHV  -  Diesel  -  92
GMC: D-40 (442/443)  -  1993 - 1995  -  S4 4.0 8V L4 OHV  -  Diesel  -  92
GMC: D-40 (442/443)  -  1993-1995  -  S4 4.0 8V L4 OHV  -  Diesel  -  92</v>
          </cell>
        </row>
        <row r="2872">
          <cell r="A2872">
            <v>542810501</v>
          </cell>
          <cell r="B2872" t="str">
            <v>VALVULA ADM MAXION S4T/S4T PLUS</v>
          </cell>
          <cell r="C2872" t="str">
            <v>3388-ACB (3B)
50017765 (KS)
54.281.050 (ANTIGO) (RIO)
70910039 (ORIG.)
RA2129 (RIC)
VA 2441A (FEDERAL MOGUL)
VS 4266 (EATON)</v>
          </cell>
          <cell r="D2872" t="str">
            <v>PERKINS / MAXION: MAXION D20 Turbo -  4.1 Lts
S4T/S4T PLUS
Motor: S4T 4.0 8V L4 OHV Turbo
Motor: S4T PLUS 4.0 8V L4 OHV Turbo
Motor: MS 4.1 8V L4 OHV Turbo
Motor: P4001 4.0 8V L4 OHV Turbo</v>
          </cell>
        </row>
        <row r="2873">
          <cell r="A2873">
            <v>542820501</v>
          </cell>
          <cell r="B2873" t="str">
            <v>VALVULA ESC MAXION S4T/S4T PLUS</v>
          </cell>
          <cell r="C2873" t="str">
            <v>3389-ECB (3B)
50017766 (KS)
54.282.050 (ANTIGO) (RIO)
70910027 (ORIG.)
RE2130 (RIC)
VA 2298A (FEDERAL MOGUL)
VE0570122 (MAHLE)
VS 2833 (EATON)</v>
          </cell>
          <cell r="D2873" t="str">
            <v>PERKINS / MAXION: MAXION D20 Turbo -  4.1 Lts
S4T/S4T PLUS
Motor: S4T 4.0 8V L4 OHV Turbo
Motor: S4T PLUS 4.0 8V L4 OHV Turbo
Motor: MS 4.1 8V L4 OHV Turbo
Motor: P4001 4.0 8V L4 OHV Turbo</v>
          </cell>
        </row>
        <row r="2874">
          <cell r="A2874">
            <v>542830501</v>
          </cell>
          <cell r="B2874" t="str">
            <v>VALVULA ADM MAXION HS/HST 25 TURBO</v>
          </cell>
          <cell r="C2874" t="str">
            <v>3344-ACB (3B)
50017846 (KS)
54.283.050 (ANTIGO) (RIO)
70910053 (ORIG.)
RA2162 (RIC)
VA0570250 (MAHLE)
VS 4893 (EATON)</v>
          </cell>
          <cell r="D2874" t="str">
            <v>PERKINS / MAXION: MAXION GEMINI
HS  2.5 Aspirado
HST 2.5 Turbo</v>
          </cell>
        </row>
        <row r="2875">
          <cell r="A2875">
            <v>542840501</v>
          </cell>
          <cell r="B2875" t="str">
            <v>VALVULA ESC MAXION HS/HST 25 TURBO</v>
          </cell>
          <cell r="C2875" t="str">
            <v>23345-ECB (3B)
54.284.050 (ANTIGO) (RIO)
70910054 (ORIG.)
VE0570230 (MAHLE)</v>
          </cell>
          <cell r="D2875" t="str">
            <v>PERKINS / MAXION: Motor: HS 2.5 8V L4 OHV Aspirado
Motor: HS 2.8 8V L4 OHV Turbo</v>
          </cell>
        </row>
        <row r="2876">
          <cell r="A2876">
            <v>542850141</v>
          </cell>
          <cell r="B2876" t="str">
            <v>VALVULA ADM 205/306/405 16 L 8V</v>
          </cell>
          <cell r="C2876" t="str">
            <v>0948.56 (ORIG.)
3301-A - 537853 (3B)
54.285.014 (ANTIGO) (RIO)
VA0440551 (MAHLE)</v>
          </cell>
          <cell r="D2876" t="str">
            <v>CITROEN: BERLINGO MULTISPACE  -  1998 - 2004  -  XU7JB 1.8 8V L4 SOHC  -  Gasolina
CITROEN: BERLINGO MULTISPACE  -  1998-2004  -  XU7JB 1.8 8V L4 SOHC  -  Gasolina
PEUGEOT: 306 PASSION  -  1998 - 2002  -  XU7JP 1.8 8V L4 SOHC  -  Gasolina
PEUGEOT: 306 PASSION  -  1998-2002  -  XU7JP 1.8 8V L4 SOHC  -  Gasolina
PEUGEOT: 306 XSI  -  1995 - 2000  -  XU7JP 1.8 8V L4 SOHC  -  Gasolina
PEUGEOT: 306 XSI  -  1995-2000  -  XU7JP 1.8 8V L4 SOHC  -  Gasolina
PEUGEOT: PARTNER FURGÃO  -  1999 - 2004  -  XU7JB 1.8 8V L4 SOHC  -  Gasolina
PEUGEOT: PARTNER FURGÃO  -  1999-2004  -  XU7JB 1.8 8V L4 SOHC  -  Gasolina</v>
          </cell>
        </row>
        <row r="2877">
          <cell r="A2877">
            <v>542860141</v>
          </cell>
          <cell r="B2877" t="str">
            <v>VALVULA ESC 205/306/405 16 L 8V</v>
          </cell>
          <cell r="C2877" t="str">
            <v>0949.57 (ORIG.)
23301-ECB (3B)
54.286.014 (ANTIGO) (RIO)</v>
          </cell>
          <cell r="D2877" t="str">
            <v>CITROEN: BERLINGO MULTISPACE  -  1998 - 2004  -  XU7JB 1.8 8V L4 SOHC  -  Gasolina
CITROEN: BERLINGO MULTISPACE  -  1998-2004  -  XU7JB 1.8 8V L4 SOHC  -  Gasolina
PEUGEOT: 306 PASSION  -  1998 - 2002  -  XU7JP 1.8 8V L4 SOHC  -  Gasolina
PEUGEOT: 306 PASSION  -  1998-2002  -  XU7JP 1.8 8V L4 SOHC  -  Gasolina
PEUGEOT: 306 XSI  -  1995 - 2000  -  XU7JP 1.8 8V L4 SOHC  -  Gasolina
PEUGEOT: 306 XSI  -  1995-2000  -  XU7JP 1.8 8V L4 SOHC  -  Gasolina
PEUGEOT: PARTNER FURGÃO  -  1999 - 2004  -  XU7JB 1.8 8V L4 SOHC  -  Gasolina
PEUGEOT: PARTNER FURGÃO  -  1999-2004  -  XU7JB 1.8 8V L4 SOHC  -  Gasolina</v>
          </cell>
        </row>
        <row r="2878">
          <cell r="A2878">
            <v>542870141</v>
          </cell>
          <cell r="B2878" t="str">
            <v>VALVULA ADM 205/405 11/13 L</v>
          </cell>
          <cell r="C2878" t="str">
            <v>0948.58 (ORIG.)
3242-A - 537841 (3B)
54.287.014 (ANTIGO) (RIO)
RA1281 (RIC)
VA0440555 (MAHLE)</v>
          </cell>
          <cell r="D2878"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2879">
          <cell r="A2879">
            <v>542880141</v>
          </cell>
          <cell r="B2879" t="str">
            <v>VALVULA ESC 205/405 11/13 L</v>
          </cell>
          <cell r="C2879" t="str">
            <v>0949.59 (ORIG.)
23242-E (3B)
537845 (FEDERAL MOGUL)
54.288.014 (ANTIGO) (RIO)
RE1282 (RIC)
VE0440588 (MAHLE)</v>
          </cell>
          <cell r="D2879"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2880">
          <cell r="A2880">
            <v>542890141</v>
          </cell>
          <cell r="B2880" t="str">
            <v>VALVULA ADM 206/307 14 L 8V FLEX</v>
          </cell>
          <cell r="C2880" t="str">
            <v>0948.91 (ORIG.)
3798-A (3B)
54.289.014 (ANTIGO) (RIO)
RA1314 (RIC)
VA0441091 (MAHLE)</v>
          </cell>
          <cell r="D2880" t="str">
            <v>CITROEN: C3 EXCLUSIVE  -  2007 - 2013  -  TU3JP 1.3 8V L4 SOHC  -  Gasolina
CITROEN: C3 EXCLUSIVE  -  2007-2013  -  TU3JP 1.3 8V L4 SOHC  -  Gasolina
CITROEN: C3 GLX  -  2006 - 2013  -  TU3JP 1.3 8V L4 SOHC  -  Gasolina
CITROEN: C3 GLX  -  2006-2013  -  TU3JP 1.3 8V L4 SOHC  -  Gasolina
CITROEN: C3 XTR  -  2006 - 2012  -  TU3JP 1.3 8V L4 SOHC  -  Gasolina
CITROEN: C3 XTR  -  2006-2012  -  TU3JP 1.3 8V L4 SOHC  -  Gasolina
PEUGEOT: 206 FELINE  -  2006 - 2009  -  TU3JP 1.4 8V L4 SOHC  -  Flex  -  80-83
PEUGEOT: 206 FELINE  -  2006-2009  -  TU3JP 1.4 8V L4 SOHC  -  Flex  -  80-83
PEUGEOT: 206 MOONLIGHT  -  2007 - 2010  -  TU3JP 1.4 8V L4 SOHC  -  Flex  -  80-83
PEUGEOT: 206 MOONLIGHT  -  2007-2010  -  TU3JP 1.4 8V L4 SOHC  -  Flex  -  80-83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2881">
          <cell r="A2881">
            <v>542910141</v>
          </cell>
          <cell r="B2881" t="str">
            <v>VALVULA ADM 206/307 TU5JP4 16 16V</v>
          </cell>
          <cell r="C2881" t="str">
            <v>0948.A9 (ORIG.)
3616-A (3B)
54.291.014 (ANTIGO) (RIO)
RA1283 (RIC)
VA0440578 (MAHLE)</v>
          </cell>
          <cell r="D2881"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row>
        <row r="2882">
          <cell r="A2882">
            <v>542920141</v>
          </cell>
          <cell r="B2882" t="str">
            <v>VALVULA ESC 206/307 TU5JP4 16 16V</v>
          </cell>
          <cell r="C2882" t="str">
            <v>0949.A8 (ORIG.)
3617-E (3B)
54.292.014 (ANTIGO) (RIO)
RE1284 (RIC)
VE0440598 (MAHLE)</v>
          </cell>
          <cell r="D2882"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XSARA PICASSO CONFORT  -  2010 - 2010  -  TU5JP4 1.6 16V L4 DOHC  -  Flex  -  110-113
CITROEN: XSARA PICASSO CONFORT  -  2010-2010  -  TU5JP4 1.6 16V L4 DOHC  -  Flex  -  110-113
CITROEN: XSARA PICASSO EXCLUSIVE  -  2007 - 2012  -  TU5JP4 1.6 16V L4 DOHC  -  Flex  -  110-113
CITROEN: XSARA PICASSO EXCLUSIVE  -  2007-2012  -  TU5JP4 1.6 16V L4 DOHC  -  Flex  -  110-113
CITROEN: XSARA PICASSO GLX  -  2006 - 2013  -  TU5JP4 1.6 16V L4 DOHC  -  Flex  -  110-113
CITROEN: XSARA PICASSO GLX  -  2006-2013  -  TU5JP4 1.6 16V L4 DOHC  -  Flex  -  110-113
PEUGEOT: 206 ALLURE  -  2007 - 2008  -  TU5JP4 1.6 16V L4 DOHC  -  Flex  -  110-113
PEUGEOT: 206 ALLURE  -  2007-2008  -  TU5JP4 1.6 16V L4 DOHC  -  Flex  -  110-113
PEUGEOT: 206 ESCAPADE  -  2006 - 2010  -  TU5JP4 1.6 16V L4 DOHC  -  Flex  -  110-113
PEUGEOT: 206 ESCAPADE  -  2006-2010  -  TU5JP4 1.6 16V L4 DOHC  -  Flex  -  110-113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PRESENCE  -  2005 - 2008  -  TU5JP4 1.6 16V L4 DOHC  -  Flex  -  110-113
PEUGEOT: 206 PRESENCE  -  2005-2008  -  TU5JP4 1.6 16V L4 DOHC  -  Flex  -  110-113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PRESENCE  -  2006 - 2012  -  TU5JP4 1.6 16V L4 DOHC  -  Flex  -  110-113
PEUGEOT: 307 PRESENCE  -  2006-2012  -  TU5JP4 1.6 16V L4 DOHC  -  Flex  -  110-113
PEUGEOT: 307 PRESENCE PACK  -  2007 - 2012  -  TU5JP4 1.6 16V L4 DOHC  -  Flex  -  110-113
PEUGEOT: 307 PRESENCE PACK  -  2007-2012  -  TU5JP4 1.6 16V L4 DOHC  -  Flex  -  110-113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NOVO FURGÃO  -  2010 - 2023  -  TU5JP4 1.6 16V L4 DOHC  -  Flex  -  110-113
PEUGEOT: PARTNER NOVO FURGÃO  -  2010-2023  -  TU5JP4 1.6 16V L4 DOHC  -  Flex  -  110-113</v>
          </cell>
        </row>
        <row r="2883">
          <cell r="A2883">
            <v>542930141</v>
          </cell>
          <cell r="B2883" t="str">
            <v>VALVULA ADM 206/307 EW10 20 16V</v>
          </cell>
          <cell r="C2883" t="str">
            <v>0948-99 (ORIG.)
3884-A (3B)
54.293.014 (ANTIGO) (RIO)
RA1287 (RIC)
VA0440579 (MAHLE)</v>
          </cell>
          <cell r="D2883"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row>
        <row r="2884">
          <cell r="A2884">
            <v>542940141</v>
          </cell>
          <cell r="B2884" t="str">
            <v>VALVULA ESC 206/307 EW10 20 16V</v>
          </cell>
          <cell r="C2884" t="str">
            <v>0949-99 (ORIG.)
3885-ECB (3B)
54.294.014 (ANTIGO) (RIO)
RE1288 (RIC)
VE0440599 (MAHLE)</v>
          </cell>
          <cell r="D2884"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row>
        <row r="2885">
          <cell r="A2885">
            <v>542950141</v>
          </cell>
          <cell r="B2885" t="str">
            <v>VALVULA ADM 306/405 XU7JP 18 16V</v>
          </cell>
          <cell r="C2885" t="str">
            <v>0948.92 (ORIG.)
3540-A (3B)
54.295.014 (ANTIGO) (RIO)
RA1285 (RIC)</v>
          </cell>
          <cell r="D2885" t="str">
            <v>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v>
          </cell>
        </row>
        <row r="2886">
          <cell r="A2886">
            <v>542960141</v>
          </cell>
          <cell r="B2886" t="str">
            <v>VALVULA ESC 306/405 XU7JP 18 16V</v>
          </cell>
          <cell r="C2886" t="str">
            <v>0949.92 (ORIG.)
3541-ECB (3B)
54.296.014 (ANTIGO) (RIO)
RE1286 (RIC)</v>
          </cell>
          <cell r="D2886" t="str">
            <v>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v>
          </cell>
        </row>
        <row r="2887">
          <cell r="A2887">
            <v>542970141</v>
          </cell>
          <cell r="B2887" t="str">
            <v>VALVULA ADM 306/405I/605/806 20 8V</v>
          </cell>
          <cell r="C2887" t="str">
            <v>0948.66 (ORIG.)
3542-A (3B)
54.297.014 (ANTIGO) (RIO)</v>
          </cell>
          <cell r="D2887" t="str">
            <v>CITROEN: XANTIA 16 V  -  1994 - 2001  -  XU10J4 2.0 8V L4 DOHC  -  Gasolina  -  150/155
CITROEN: XANTIA 16 V  -  1994-2001  -  XU10J4 2.0 8V L4 DOHC  -  Gasolina  -  150/155
PEUGEOT: 306 XSI  -  1994 - 2000  -  XU10J4 2.0 8V L4 DOHC  -  Gasolina  -  150/155
PEUGEOT: 306 XSI  -  1994-2000  -  XU10J4 2.0 8V L4 DOHC  -  Gasolina  -  150/155</v>
          </cell>
        </row>
        <row r="2888">
          <cell r="A2888">
            <v>542980141</v>
          </cell>
          <cell r="B2888" t="str">
            <v>VALVULA ESC 306/405I/605/806 20 8V</v>
          </cell>
          <cell r="C2888" t="str">
            <v>0946.66 (ORIG.)
3543-ECB (3B)
54.298.014 (ANTIGO) (RIO)
VE0440558 (MAHLE)</v>
          </cell>
          <cell r="D2888" t="str">
            <v>CITROEN: XANTIA 16 V  -  1994 - 2001  -  XU10J4 2.0 8V L4 DOHC  -  Gasolina  -  150/155
CITROEN: XANTIA 16 V  -  1994-2001  -  XU10J4 2.0 8V L4 DOHC  -  Gasolina  -  150/155
PEUGEOT: 306 XSI  -  1994 - 2000  -  XU10J4 2.0 8V L4 DOHC  -  Gasolina  -  150/155
PEUGEOT: 306 XSI  -  1994-2000  -  XU10J4 2.0 8V L4 DOHC  -  Gasolina  -  150/155</v>
          </cell>
        </row>
        <row r="2889">
          <cell r="A2889">
            <v>542990141</v>
          </cell>
          <cell r="B2889" t="str">
            <v>VALVULA ADMISSAO PEUGEOT XUD 9 1.9 405D</v>
          </cell>
          <cell r="C2889" t="str">
            <v>0948.94 (ORIG.)
3304-A (3B)
54.299.014 (ANTIGO) (RIO)
VA0440591 (MAHLE)</v>
          </cell>
          <cell r="D2889" t="str">
            <v>PEUGEOT / CITROEN: 405
JIPE JPX  -  1993 - 1996  -  XUD 9 1.9L  -  DIESEL  -  110</v>
          </cell>
        </row>
        <row r="2890">
          <cell r="A2890">
            <v>543000141</v>
          </cell>
          <cell r="B2890" t="str">
            <v>VALVULA ESCAPE PEUGEOT XUD 9 1.9 405</v>
          </cell>
          <cell r="C2890" t="str">
            <v>3303-EC (3B)
537747 (FEDERAL MOGUL)
54.300.014 (ANTIGO) (RIO)
93510773 (ORIG.)
VA0440568 (MAHLE)</v>
          </cell>
          <cell r="D2890" t="str">
            <v>PEUGEOT / CITROEN: 405
JIPE JPX  -  1993 - 1996  -  XUD 9 1.9L  -  DIESEL  -  110</v>
          </cell>
        </row>
        <row r="2891">
          <cell r="A2891">
            <v>543010141</v>
          </cell>
          <cell r="B2891" t="str">
            <v>VALVULA ADMISSAO PEUGEOT 2.0 16V SOHC L4 405/605</v>
          </cell>
          <cell r="C2891" t="str">
            <v>0948.61 (ORIG.)
3576-A - 537131 (3B)
54.301.014 (ANTIGO) (RIO)
VA0440569 (MAHLE)</v>
          </cell>
          <cell r="D2891" t="str">
            <v>PEUGEOT / CITROEN: 306  PASSION BREAK
306  BREAK SOLEIL
306  PASSION
306  RALLYE
306  SOLEIL
306  SX ARG.
XSARA BREAK  GLX
XSARA  GLX
XSARA  VTS  -  1994 - 2004  -  XU7JP4 1.8L 16V  -  GASOLINA  -  112
PEUGEOT / CITROEN: XANTIA
XM
XSARA BREAK  EXCLUSIVE BVA
XSARA  GLX
ZX  VOLCANE
306  XSI
406  SW FAMILIALE  -  1993 - 2005  -  XU10J4 2.0 L 16V DOHC L4  -  GASOLINA  -  132 - 155</v>
          </cell>
        </row>
        <row r="2892">
          <cell r="A2892">
            <v>543020141</v>
          </cell>
          <cell r="B2892" t="str">
            <v>VALVULA ESCAPE PEUGEOT 2.0 16V SOHC L4 405/605</v>
          </cell>
          <cell r="C2892" t="str">
            <v>0949.62 (ORIG.)
3577-ECB - 537132 (3B)
54.302.014 (ANTIGO) (RIO)
VE0440554 (MAHLE)</v>
          </cell>
          <cell r="D2892" t="str">
            <v>PEUGEOT / CITROEN: 405 / 605 motor XU7JP4 XU10J47E</v>
          </cell>
        </row>
        <row r="2893">
          <cell r="A2893">
            <v>543050141</v>
          </cell>
          <cell r="B2893" t="str">
            <v>VALVULA ADM XD2 DIESEL PICKUP 504</v>
          </cell>
          <cell r="C2893" t="str">
            <v>0948-37 (ORIG.)
381-AC (3B)
54.305.014 (ANTIGO) (RIO)</v>
          </cell>
          <cell r="D2893" t="str">
            <v>PEUGEOT / CITROEN: 504  GD  -  1996 - 2003  -  INDENOR XD2 2.3 L 8V SOHV L4  -  DIESEL  -  73</v>
          </cell>
        </row>
        <row r="2894">
          <cell r="A2894">
            <v>543060141</v>
          </cell>
          <cell r="B2894" t="str">
            <v>VALVULA ESCAPE PEUGEOT 2.3 8V SOHC L4 XD2</v>
          </cell>
          <cell r="C2894" t="str">
            <v>1381-EC (3B)
54.306.014 (ANTIGO) (RIO)
94917 (ORIG.)</v>
          </cell>
          <cell r="D2894" t="str">
            <v>PEUGEOT / CITROEN: 504  GD  -  1996 - 2003  -  INDENOR XD2 2.3 L 8V SOHV L4  -  DIESEL  -  73</v>
          </cell>
        </row>
        <row r="2895">
          <cell r="A2895">
            <v>543070141</v>
          </cell>
          <cell r="B2895" t="str">
            <v>VALVULA ADMISSAO PEUGEOT XD3 2.3 8V SOHV L4 504D</v>
          </cell>
          <cell r="C2895" t="str">
            <v>0948.49 (ORIG.)
3241-AC (3B)
54.307.014 (ANTIGO) (RIO)
VA0440567 (MAHLE)</v>
          </cell>
          <cell r="D2895" t="str">
            <v>PEUGEOT / CITROEN: 504D  -  1996 - 2003  -  INDENOR XD3 2.3 L 8V SOHV L4  -  DIESEL  -  70</v>
          </cell>
        </row>
        <row r="2896">
          <cell r="A2896">
            <v>543080141</v>
          </cell>
          <cell r="B2896" t="str">
            <v>VALVULA ESC 504D XD3/T DIESEL</v>
          </cell>
          <cell r="C2896" t="str">
            <v>0949.50 (ORIG.)
23241-ECP (3B)
54.308.014 (ANTIGO) (RIO)</v>
          </cell>
          <cell r="D2896" t="str">
            <v>PEUGEOT / CITROEN: 504D  -  1996 - 2003  -  INDENOR XD3 2.3 L 8V SOHV L4  -  DIESEL  -  70</v>
          </cell>
        </row>
        <row r="2897">
          <cell r="A2897">
            <v>543090311</v>
          </cell>
          <cell r="B2897" t="str">
            <v>VALVULA ADMISSAO GM J8S 2.1 8V SOHC L4 TRAFICC</v>
          </cell>
          <cell r="C2897" t="str">
            <v>3240-A (3B)
54.309.031 (ANTIGO) (RIO)
7700663545 (ORIG.)</v>
          </cell>
          <cell r="D2897" t="str">
            <v>CHEVROLET: SPACE VAN TRAFIC	4X2 L  -  1990 - 2003  -  J8S 2.1 L 8V SOHC L4  -  DIESEL  -  60</v>
          </cell>
        </row>
        <row r="2898">
          <cell r="A2898">
            <v>543100311</v>
          </cell>
          <cell r="B2898" t="str">
            <v>VALVULA ESCAPE GM J8S 2.1 8V SOHC L4 TRAFICC</v>
          </cell>
          <cell r="C2898" t="str">
            <v>23240-ECP (3B)
54.310.031 (ANTIGO) (RIO)
7700663546 (ORIG.)</v>
          </cell>
          <cell r="D2898" t="str">
            <v>CHEVROLET: SPACE VAN TRAFIC	4X2 L  -  1990 - 2003  -  J8S 2.1 L 8V SOHC L4  -  DIESEL  -  60</v>
          </cell>
        </row>
        <row r="2899">
          <cell r="A2899">
            <v>543110311</v>
          </cell>
          <cell r="B2899" t="str">
            <v>VALVULA ADM GAS TRAFICC 20 L</v>
          </cell>
          <cell r="C2899" t="str">
            <v>421-A (3B)
54.311.031 (ANTIGO) (RIO)
7700635409 (ORIG.)</v>
          </cell>
          <cell r="D2899" t="str">
            <v>RENAULT: TRAFIC  -  2000 - 2005  -  F3R 2.0 L 8V SOHC L4  -  GASOLINA  -  110</v>
          </cell>
        </row>
        <row r="2900">
          <cell r="A2900">
            <v>543120311</v>
          </cell>
          <cell r="B2900" t="str">
            <v>VALVULA ESCAPE RENAULT F3R 2.0 8V SPHC L4 TRAFICC</v>
          </cell>
          <cell r="C2900" t="str">
            <v>1421-EB (3B)
54.312.031 (ANTIGO) (RIO)
7700644709 (ORIG.)</v>
          </cell>
          <cell r="D2900" t="str">
            <v>RENAULT: TRAFIC  -  2000 - 2005  -  F3R 2.0 L 8V SOHC L4  -  GASOLINA  -  110</v>
          </cell>
        </row>
        <row r="2901">
          <cell r="A2901">
            <v>543130311</v>
          </cell>
          <cell r="B2901" t="str">
            <v>VALVULA ADM MEGANE R19RT 18/20 L</v>
          </cell>
          <cell r="C2901" t="str">
            <v>3452-A (3B)
54.313.031 (ANTIGO) (RIO)
7701466606 (ORIG.)</v>
          </cell>
          <cell r="D2901"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
RENAULT: TRAFIC CURTO  -  2000 - 2005  -  F3R 2.0 8V L4 SOHC  -  Gasolina  -  110
RENAULT: TRAFIC CURTO  -  2000-2005  -  F3R 2.0 8V L4 SOHC  -  Gasolina  -  110</v>
          </cell>
        </row>
        <row r="2902">
          <cell r="A2902">
            <v>543140311</v>
          </cell>
          <cell r="B2902" t="str">
            <v>VALVULA ESC MEGANE R19RT 18/20 L</v>
          </cell>
          <cell r="C2902" t="str">
            <v>3453-EB (3B)
54.314.031 (ANTIGO) (RIO)
7701466607 (ORIG.)</v>
          </cell>
          <cell r="D2902"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SCENIC RT  -  1999 - 2004  -  F3R 2.0 8V L4 SOHC  -  Gasolina  -  115
RENAULT: SCENIC RT  -  1999-2004  -  F3R 2.0 8V L4 SOHC  -  Gasolina  -  115
RENAULT: TRAFIC CURTO  -  2000 - 2005  -  F3R 2.0 8V L4 SOHC  -  Gasolina  -  110
RENAULT: TRAFIC CURTO  -  2000-2005  -  F3R 2.0 8V L4 SOHC  -  Gasolina  -  110</v>
          </cell>
        </row>
        <row r="2903">
          <cell r="A2903">
            <v>543150311</v>
          </cell>
          <cell r="B2903" t="str">
            <v>VALVULA ADM MEGANE F3PF3R 18/20 L 8V</v>
          </cell>
          <cell r="C2903" t="str">
            <v>3714-A (3B)
54.315.031 (ANTIGO) (RIO)
7701468960 (ORIG.)
RA1369 (RIC)
VA0180395 (MAHLE)</v>
          </cell>
          <cell r="D2903" t="str">
            <v>RENAULT: R19 CABRIOLET  -  1994 - 1998  -  F3P 705 1.8 8V L SOHC  -  Gasolina  -  88
RENAULT: R19 CABRIOLET  -  1994-1998  -  F3P 705 1.8 8V L SOHC  -  Gasolina  -  88
RENAULT: R19 HATCH  -  1994 - 1999  -  F3P 705 1.8 8V L SOHC  -  Gasolina  -  88
RENAULT: R19 HATCH  -  1994-1999  -  F3P 705 1.8 8V L SOHC  -  Gasolina  -  88</v>
          </cell>
        </row>
        <row r="2904">
          <cell r="A2904">
            <v>543160311</v>
          </cell>
          <cell r="B2904" t="str">
            <v>VALVULA ESC MEGANE F3PF3R 18/20 L 8V</v>
          </cell>
          <cell r="C2904" t="str">
            <v>3715-EB (3B)
54.316.031 (ANTIGO) (RIO)
7701466607 (ORIG.)
RE1370 (RIC)</v>
          </cell>
          <cell r="D2904" t="str">
            <v>RENAULT: R19 CABRIOLET  -  1994 - 1998  -  F3P 705 1.8 8V L SOHC  -  Gasolina  -  88
RENAULT: R19 CABRIOLET  -  1994-1998  -  F3P 705 1.8 8V L SOHC  -  Gasolina  -  88
RENAULT: R19 HATCH  -  1994 - 1999  -  F3P 705 1.8 8V L SOHC  -  Gasolina  -  88
RENAULT: R19 HATCH  -  1994-1999  -  F3P 705 1.8 8V L SOHC  -  Gasolina  -  88</v>
          </cell>
        </row>
        <row r="2905">
          <cell r="A2905">
            <v>543170311</v>
          </cell>
          <cell r="B2905" t="str">
            <v>VALVULA ADM LAGUNA/MEGANE 2.0 16V</v>
          </cell>
          <cell r="C2905" t="str">
            <v>3716-AC (3B)
54.317.031 (ANTIGO) (RIO)
7438610007 (ORIG.)
VA0180417 (MAHLE)</v>
          </cell>
          <cell r="D2905" t="str">
            <v>RENAULT: LAGUNA  NEVADA RT
LAGUNA  RXE  -  1995 - 2002  -  N7Q 700 2.0 L 16V DOHC L4  -  GASOLINA  -  139
RENAULT: LAGUNA  RXE
MEGANE   SEDAN RXE  -  1995 - 2005  -  F3R 2.0 L 8V SOHC L4  -  GASOLINA  -  115
RENAULT: MEGANE  RXE
MEGANE  SEDAN RXE  -  2003 - 2010  -  F4R 2.0 L 16V DOHC L4  -  GASOLINA  -  138
VOLVO: 580
940
740
960  -  1990  -  3.0L 24V V6  -  GASOLINA
VOLVO: 850  2.5 GLE KOMBI  -  1992 - 1998  -  B5252S  2.4 L 20V DOHC L5  -  GASOLINA  -  140
VOLVO: 850  T -5
S70  2.3 T-5  -  1993 - 2000  -  B5234 2.3 L 20V DOHC L5  -  GASOLINA  -  240 - 255
VOLVO: 960  -  1991 - 1997  -  T6 3.0 L 12V SOHC V6  -  GASOLINA  -  205
VOLVO: S60
V70  -  1997 - 2000  -  B5204 2.0 L 20V DOHC L5  -  GASOLINA  -  143 - 179
VOLVO: S80
S60
C30
570  -  1990  -  2.3L 20V L5  -  GASOLINA
VOLVO: S80
S60
C30
570
850
C70
S70
V70  -  1990  -  2.4L 20V L5  -  GASOLINA
VOLVO: V50
C70
C30
S40  -  1990  -  2.5L 24V V6  -  GASOLINA
VOLVO: V70
V40
S40
850  -  1990  -  2.0L 20V DOHC L5  -  GASOLINA</v>
          </cell>
        </row>
        <row r="2906">
          <cell r="A2906">
            <v>543180311</v>
          </cell>
          <cell r="B2906" t="str">
            <v>VALVULA ESCAPE RENAULT F3R 2.0 8V SOHC L4 LAGUNA</v>
          </cell>
          <cell r="C2906" t="str">
            <v>3717-ECB (3B)
54.318.031 (ANTIGO) (RIO)
7438610008 (ORIG.)
VE0180303 (MAHLE)</v>
          </cell>
          <cell r="D2906" t="str">
            <v>RENAULT: LAGUNA  NEVADA RT
LAGUNA  RXE  -  1995 - 2002  -  N7Q 700 2.0 L 16V DOHC L4  -  GASOLINA  -  139
RENAULT: LAGUNA  RXE
MEGANE   SEDAN RXE  -  1995 - 2005  -  F3R 2.0 L 8V SOHC L4  -  GASOLINA  -  115
RENAULT: MEGANE  RXE
MEGANE  SEDAN RXE  -  2003 - 2010  -  F4R 2.0 L 16V DOHC L4  -  GASOLINA  -  138
VOLVO: 580
940
740
960  -  1990  -  3.0L 24V V6  -  GASOLINA
VOLVO: 850  2.5 GLE KOMBI  -  1992 - 1998  -  B5252S  2.4 L 20V DOHC L5  -  GASOLINA  -  140
VOLVO: 850  T -5
S70  2.3 T-5  -  1993 - 2000  -  B5234 2.3 L 20V DOHC L5  -  GASOLINA  -  240 - 255
VOLVO: 960  -  1991 - 1997  -  T6 3.0 L 12V SOHC V6  -  GASOLINA  -  205
VOLVO: S60
V70  -  1997 - 2000  -  B5204 2.0 L 20V DOHC L5  -  GASOLINA  -  143 - 179
VOLVO: S80
S60
C30
570  -  1990  -  2.3L 20V L5  -  GASOLINA
VOLVO: S80
S60
C30
570
850
C70
S70
V70  -  1990  -  2.4L 20V L5  -  GASOLINA
VOLVO: V50
C70
C30
S40  -  1990  -  2.5L 24V V6  -  GASOLINA
VOLVO: V70
V40
S40
850  -  1990  -  2.0L 20V DOHC L5  -  GASOLINA</v>
          </cell>
        </row>
        <row r="2907">
          <cell r="A2907">
            <v>543190311</v>
          </cell>
          <cell r="B2907" t="str">
            <v>VALVULA ADM MEGANE K4M 16 L</v>
          </cell>
          <cell r="C2907" t="str">
            <v>3598-A (3B)
54.319.031 (ANTIGO) (RIO)
7701471378 (ORIG.)
RA 1212 (RIC)
VA 3101-A (FEDERAL MOGUL)
VA0180124 (MAHLE)</v>
          </cell>
          <cell r="D2907"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EXPRESSION  -  2007 - 2009  -  K4M 1.6 16V L4 DOHC  -  Flex  -  107-112
RENAULT: LOGAN EXPRESSION  -  2007-2009  -  K4M 1.6 16V L4 DOHC  -  Flex  -  107-112
RENAULT: LOGAN PRIVILEGE  -  2007 - 2011  -  K4M 1.6 16V L4 DOHC  -  Flex  -  107-112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row>
        <row r="2908">
          <cell r="A2908">
            <v>543200311</v>
          </cell>
          <cell r="B2908" t="str">
            <v>VALVULA ESC MEGANE K4M 16 L</v>
          </cell>
          <cell r="C2908" t="str">
            <v>3599-EB (3B)
54.320.031 (ANTIGO) (RIO)
7701471379 (ORIG.)
RE 1213 (RIC)
VA 3102-A (FEDERAL MOGUL)
VE0180125 (MAHLE)</v>
          </cell>
          <cell r="D2908"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EXPRESSION  -  2007 - 2009  -  K4M 1.6 16V L4 DOHC  -  Flex  -  107-112
RENAULT: LOGAN EXPRESSION  -  2007-2009  -  K4M 1.6 16V L4 DOHC  -  Flex  -  107-112
RENAULT: LOGAN PRIVILEGE  -  2007 - 2011  -  K4M 1.6 16V L4 DOHC  -  Flex  -  107-112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AT.  -  2014 - 2016  -  K4M 1.6 16V L4 DOHC  -  Flex  -  107-112
RENAULT: SANDERO STEP WAY TWEED AT.  -  2014-2016  -  K4M 1.6 16V L4 DOHC  -  Flex  -  107-112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row>
        <row r="2909">
          <cell r="A2909">
            <v>543210311</v>
          </cell>
          <cell r="B2909" t="str">
            <v>VALVULA ADM CLIO/TWINGO D4F 10/12 L 16V</v>
          </cell>
          <cell r="C2909" t="str">
            <v>13201-00Q0H (ORIG.)
3862-A (3B)
54.321.031 (ANTIGO) (RIO)
7701472986 (ORIG.)
RA 1210 (RIC)
VA0180427 (MAHLE)
VA0181606 (MAHLE)</v>
          </cell>
          <cell r="D2909"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2003-2006  -  D4D 1.0 16V L4 SOHC  -  Gasolina  -  70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CAMPUS  -  2013 - 2015  -  D4D HI-POWER 1.0 16V L4 SOHC  -  Flex  -  77-80
RENAULT: CLIO CAMPUS  -  2013-2015  -  D4D HI-POWER 1.0 16V L4 SOHC  -  Flex  -  77-80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EXPRESSION FLEX  -  2016 - 2017  -  D4D HI-POWER 1.0 16V L4 SOHC  -  Flex  -  77-80
RENAULT: CLIO EXPRESSION FLEX  -  2016-2017  -  D4D HI-POWER 1.0 16V L4 SOHC  -  Flex  -  77-80
RENAULT: CLIO EXPRESSION HI-FLEX  -  2005 - 2009  -  D4D HI-POWER 1.0 16V L4 SOHC  -  Flex  -  76-77
RENAULT: CLIO EXPRESSION HI-FLEX  -  2005-2009  -  D4D HI-POWER 1.0 16V L4 SOHC  -  Flex  -  76-77
RENAULT: CLIO PRIVILEGE  -  2003 - 2006  -  D4D 1.0 16V L4 SOHC  -  Gasolina  -  70
RENAULT: CLIO PRIVILEGE  -  2003-2006  -  D4D 1.0 16V L4 SOHC  -  Gasolina  -  70
RENAULT: CLIO PRIVILEGE HI-FLEX  -  2005 - 2009  -  D4D HI-POWER 1.0 16V L4 SOHC  -  Flex  -  76-77
RENAULT: CLIO PRIVILEGE HI-FLEX  -  2005-2009  -  D4D HI-POWER 1.0 16V L4 SOHC  -  Flex  -  76-77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LOGAN AUTHENTIQUE  -  2007 - 2013  -  D4D HI-POWER 1.0 16V L4 SOHC  -  Flex  -  76-77
RENAULT: LOGAN AUTHENTIQUE  -  2007-2013  -  D4D HI-POWER 1.0 16V L4 SOHC  -  Flex  -  76-77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2007 - 2013  -  D4D HI-POWER 1.0 16V L4 SOHC  -  Flex  -  76-77
RENAULT: LOGAN EXPRESSION  -  2007-2013  -  D4D HI-POWER 1.0 16V L4 SOHC  -  Flex  -  76-77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SANDERO AUTHENTIQUE  -  2007 - 2011  -  D4D HI-POWER 1.0 16V L4 SOHC  -  Flex  -  76-77
RENAULT: SANDERO AUTHENTIQUE  -  2007-2011  -  D4D HI-POWER 1.0 16V L4 SOHC  -  Flex  -  76-77
RENAULT: SANDERO AUTHENTIQUE 1.0 HI-POWER  -  2014 - 2016  -  D4D HI-POWER 1.0 16V L4 SOHC  -  Flex  -  77-80
RENAULT: SANDERO AUTHENTIQUE 1.0 HI-POWER  -  2014-2016  -  D4D HI-POWER 1.0 16V L4 SOHC  -  Flex  -  77-80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1.0 HI-POWER  -  2014 - 2016  -  D4D HI-POWER 1.0 16V L4 SOHC  -  Flex  -  77-80
RENAULT: SANDERO EXPRESSION 1.0 HI-POWER  -  2014-2016  -  D4D HI-POWER 1.0 16V L4 SOHC  -  Flex  -  77-80
RENAULT: SANDERO EXPRESSION HI-FLEX  -  2011 - 2014  -  D4D HI-POWER 1.0 16V L4 SOHC  -  Flex  -  76-77
RENAULT: SANDERO EXPRESSION HI-FLEX  -  2011-2014  -  D4D HI-POWER 1.0 16V L4 SOHC  -  Flex  -  76-77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2910">
          <cell r="A2910">
            <v>543220311</v>
          </cell>
          <cell r="B2910" t="str">
            <v>VALVULA ESC CLIO/TWINGO D4F 10/12 L 16V</v>
          </cell>
          <cell r="C2910" t="str">
            <v>13202-00Q0K (ORIG.)
3863-EB (3B)
54.322.031 (ANTIGO) (RIO)
7701473004 (ORIG.)
RE 1211 (RIC)
VE0180438 (MAHLE)
VE0181607 (MAHLE)</v>
          </cell>
          <cell r="D2910" t="str">
            <v>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QUICKSILVER  -  2002 - 2004  -  D4D 1.0 16V L4 SOHC  -  Gasolina  -  70
PEUGEOT: 206 QUICKSILVER  -  2002-2004  -  D4D 1.0 16V L4 SOHC  -  Gasolina  -  70
PEUGEOT: 206 SELECTION  -  2001 - 2005  -  D4D 1.0 16V L4 SOHC  -  Gasolina  -  70
PEUGEOT: 206 SELECTION  -  2001-2005  -  D4D 1.0 16V L4 SOHC  -  Gasolina  -  70
PEUGEOT: 206 SELECTION PACK  -  2001 - 2005  -  D4D 1.0 16V L4 SOHC  -  Gasolina  -  70
PEUGEOT: 206 SELECTION PACK  -  2001-2005  -  D4D 1.0 16V L4 SOHC  -  Gasolina  -  70
PEUGEOT: 206 SENSATION  -  2004 - 2007  -  D4D 1.0 16V L4 SOHC  -  Gasolina  -  70
PEUGEOT: 206 SENSATION  -  2004-2007  -  D4D 1.0 16V L4 SOHC  -  Gasolina  -  70
PEUGEOT: 206 SOLEIL  -  2001 - 2006  -  D4D 1.0 16V L4 SOHC  -  Gasolina  -  70
PEUGEOT: 206 SOLEIL  -  2001-2006  -  D4D 1.0 16V L4 SOHC  -  Gasolina  -  70
PEUGEOT: 206 TECHNO  -  2003 - 2004  -  D4D 1.0 16V L4 SOHC  -  Gasolina  -  70
PEUGEOT: 206 TECHNO  -  2003-2004  -  D4D 1.0 16V L4 SOHC  -  Gasolina  -  70
RENAULT: CLIO AUTHENTIQUE  -  2003 - 2006  -  D4D 1.0 16V L4 SOHC  -  Gasolina  -  70
RENAULT: CLIO AUTHENTIQUE  -  2003-2006  -  D4D 1.0 16V L4 SOHC  -  Gasolina  -  70
RENAULT: CLIO AUTHENTIQUE HI-FLEX  -  2005 - 2009  -  D4D HI-POWER 1.0 16V L4 SOHC  -  Flex  -  76-77
RENAULT: CLIO AUTHENTIQUE HI-FLEX  -  2005-2009  -  D4D HI-POWER 1.0 16V L4 SOHC  -  Flex  -  76-77
RENAULT: CLIO CAMPUS  -  2010 - 2012  -  D4D HI-POWER 1.0 16V L4 SOHC  -  Flex  -  76-77
RENAULT: CLIO CAMPUS  -  2010-2012  -  D4D HI-POWER 1.0 16V L4 SOHC  -  Flex  -  76-77
RENAULT: CLIO CAMPUS  -  2013 - 2015  -  D4D HI-POWER 1.0 16V L4 SOHC  -  Flex  -  77-80
RENAULT: CLIO CAMPUS  -  2013-2015  -  D4D HI-POWER 1.0 16V L4 SOHC  -  Flex  -  77-80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EXPRESSION FLEX  -  2016 - 2017  -  D4D HI-POWER 1.0 16V L4 SOHC  -  Flex  -  77-80
RENAULT: CLIO EXPRESSION FLEX  -  2016-2017  -  D4D HI-POWER 1.0 16V L4 SOHC  -  Flex  -  77-80
RENAULT: CLIO EXPRESSION HI-FLEX  -  2005 - 2009  -  D4D HI-POWER 1.0 16V L4 SOHC  -  Flex  -  76-77
RENAULT: CLIO EXPRESSION HI-FLEX  -  2005-2009  -  D4D HI-POWER 1.0 16V L4 SOHC  -  Flex  -  76-77
RENAULT: CLIO PRIVILEGE  -  2003 - 2006  -  D4D 1.0 16V L4 SOHC  -  Gasolina  -  70
RENAULT: CLIO PRIVILEGE  -  2003-2006  -  D4D 1.0 16V L4 SOHC  -  Gasolina  -  70
RENAULT: CLIO PRIVILEGE HI-FLEX  -  2005 - 2009  -  D4D HI-POWER 1.0 16V L4 SOHC  -  Flex  -  76-77
RENAULT: CLIO PRIVILEGE HI-FLEX  -  2005-2009  -  D4D HI-POWER 1.0 16V L4 SOHC  -  Flex  -  76-77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LOGAN AUTHENTIQUE  -  2007 - 2013  -  D4D HI-POWER 1.0 16V L4 SOHC  -  Flex  -  76-77
RENAULT: LOGAN AUTHENTIQUE  -  2007-2013  -  D4D HI-POWER 1.0 16V L4 SOHC  -  Flex  -  76-77
RENAULT: LOGAN AUTHENTIQUE  -  2013 - 2015  -  D4D HI-POWER 1.0 16V L4 SOHC  -  Flex  -  77-80
RENAULT: LOGAN AUTHENTIQUE  -  2013-2015  -  D4D HI-POWER 1.0 16V L4 SOHC  -  Flex  -  77-80
RENAULT: LOGAN AUTHENTIQUE G3  -  2016 - 2016  -  D4D HI-POWER 1.0 16V L4 SOHC  -  Flex  -  77-80
RENAULT: LOGAN AUTHENTIQUE G3  -  2016-2016  -  D4D HI-POWER 1.0 16V L4 SOHC  -  Flex  -  77-80
RENAULT: LOGAN EXPRESSION  -  2007 - 2013  -  D4D HI-POWER 1.0 16V L4 SOHC  -  Flex  -  76-77
RENAULT: LOGAN EXPRESSION  -  2007-2013  -  D4D HI-POWER 1.0 16V L4 SOHC  -  Flex  -  76-77
RENAULT: LOGAN EXPRESSION  -  2013 - 2015  -  D4D HI-POWER 1.0 16V L4 SOHC  -  Flex  -  77-80
RENAULT: LOGAN EXPRESSION  -  2013-2015  -  D4D HI-POWER 1.0 16V L4 SOHC  -  Flex  -  77-80
RENAULT: LOGAN EXPRESSION G3  -  2016 - 2016  -  D4D HI-POWER 1.0 16V L4 SOHC  -  Flex  -  77-80
RENAULT: LOGAN EXPRESSION G3  -  2016-2016  -  D4D HI-POWER 1.0 16V L4 SOHC  -  Flex  -  77-80
RENAULT: SANDERO AUTHENTIQUE  -  2007 - 2011  -  D4D HI-POWER 1.0 16V L4 SOHC  -  Flex  -  76-77
RENAULT: SANDERO AUTHENTIQUE  -  2007-2011  -  D4D HI-POWER 1.0 16V L4 SOHC  -  Flex  -  76-77
RENAULT: SANDERO AUTHENTIQUE 1.0 HI-POWER  -  2014 - 2016  -  D4D HI-POWER 1.0 16V L4 SOHC  -  Flex  -  77-80
RENAULT: SANDERO AUTHENTIQUE 1.0 HI-POWER  -  2014-2016  -  D4D HI-POWER 1.0 16V L4 SOHC  -  Flex  -  77-80
RENAULT: SANDERO AUTHENTIQUE HI-FLEX  -  2011 - 2014  -  D4D HI-POWER 1.0 16V L4 SOHC  -  Flex  -  76-77
RENAULT: SANDERO AUTHENTIQUE HI-FLEX  -  2011-2014  -  D4D HI-POWER 1.0 16V L4 SOHC  -  Flex  -  76-77
RENAULT: SANDERO EXPRESSION  -  2007 - 2011  -  D4D HI-POWER 1.0 16V L4 SOHC  -  Flex  -  76-77
RENAULT: SANDERO EXPRESSION  -  2007-2011  -  D4D HI-POWER 1.0 16V L4 SOHC  -  Flex  -  76-77
RENAULT: SANDERO EXPRESSION 1.0 HI-POWER  -  2014 - 2016  -  D4D HI-POWER 1.0 16V L4 SOHC  -  Flex  -  77-80
RENAULT: SANDERO EXPRESSION 1.0 HI-POWER  -  2014-2016  -  D4D HI-POWER 1.0 16V L4 SOHC  -  Flex  -  77-80
RENAULT: SANDERO EXPRESSION HI-FLEX  -  2011 - 2014  -  D4D HI-POWER 1.0 16V L4 SOHC  -  Flex  -  76-77
RENAULT: SANDERO EXPRESSION HI-FLEX  -  2011-2014  -  D4D HI-POWER 1.0 16V L4 SOHC  -  Flex  -  76-77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2911">
          <cell r="A2911">
            <v>543230311</v>
          </cell>
          <cell r="B2911" t="str">
            <v>VALVULA ADM SCENIC MOT F4R 20 L 16V</v>
          </cell>
          <cell r="C2911" t="str">
            <v>3864-A (3B)
54.323.031 (ANTIGO) (RIO)
7701474287 (ORIG.)
RA 1267 (RIC)
VA0180415 (MAHLE)</v>
          </cell>
          <cell r="D2911" t="str">
            <v>RENAULT: MEGANE CABRIOLET DYNAMIQUE  -  2008 - 2009  -  F4R 2.0 16V L4 DOHC  -  Gasolina  -  138
RENAULT: MEGANE CABRIOLET DYNAMIQUE  -  2008-2009  -  F4R 2.0 16V L4 DOHC  -  Gasolina  -  138
RENAULT: MEGANE GRAND TOUR DYNAMIQUE  -  2006 - 2010  -  F4R 2.0 16V L4 DOHC  -  Gasolina  -  138
RENAULT: MEGANE GRAND TOUR DYNAMIQUE  -  2006-2010  -  F4R 2.0 16V L4 DOHC  -  Gasolina  -  138
RENAULT: MEGANE GRAND TOUR EXPRESSION  -  2008 - 2009  -  F4R 2.0 16V L4 DOHC  -  Gasolina  -  138
RENAULT: MEGANE GRAND TOUR EXPRESSION  -  2008-2009  -  F4R 2.0 16V L4 DOHC  -  Gasolina  -  138
RENAULT: MEGANE GRAND TOUR PRIVILEGE  -  2008 - 2009  -  F4R 2.0 16V L4 DOHC  -  Gasolina  -  138
RENAULT: MEGANE GRAND TOUR PRIVILEGE  -  2008-2009  -  F4R 2.0 16V L4 DOHC  -  Gasolina  -  138
RENAULT: MEGANE SEDAN FII PRIVILEGE  -  2004 - 2006  -  F4R 2.0 16V L4 DOHC  -  Gasolina  -  138
RENAULT: MEGANE SEDAN FII PRIVILEGE  -  2004-2006  -  F4R 2.0 16V L4 DOHC  -  Gasolina  -  138
RENAULT: MEGANE SEDAN FIII DYNAMIQUE  -  2006 - 2010  -  F4R 2.0 16V L4 DOHC  -  Gasolina  -  138
RENAULT: MEGANE SEDAN FIII DYNAMIQUE  -  2006-2010  -  F4R 2.0 16V L4 DOHC  -  Gasolina  -  138
RENAULT: MEGANE SEDAN FIII EXPRESSION  -  2008 - 2010  -  F4R 2.0 16V L4 DOHC  -  Gasolina  -  138
RENAULT: MEGANE SEDAN FIII EXPRESSION  -  2008-2010  -  F4R 2.0 16V L4 DOHC  -  Gasolina  -  138
RENAULT: MEGANE SEDAN FIII PRIVILEGE  -  2008 - 2009  -  F4R 2.0 16V L4 DOHC  -  Gasolina  -  138
RENAULT: MEGANE SEDAN FIII PRIVILEGE  -  2008-2009  -  F4R 2.0 16V L4 DOHC  -  Gasolina  -  138
RENAULT: MEGANE SEDAN RXE  -  2003 - 2004  -  F4R 2.0 16V L4 DOHC  -  Gasolina  -  138
RENAULT: MEGANE SEDAN RXE  -  2003-2004  -  F4R 2.0 16V L4 DOHC  -  Gasolina  -  138
RENAULT: SCENIC EXPRESSION  -  2003 - 2005  -  F4R 2.0 16V L4 DOHC  -  Gasolina  -  140
RENAULT: SCENIC EXPRESSION  -  2003-2005  -  F4R 2.0 16V L4 DOHC  -  Gasolina  -  140
RENAULT: SCENIC FII RT  -  2002 - 2005  -  F4R 2.0 16V L4 DOHC  -  Gasolina  -  140
RENAULT: SCENIC FII RT  -  2002-2005  -  F4R 2.0 16V L4 DOHC  -  Gasolina  -  140
RENAULT: SCENIC GRAND DYNAMIQUE  -  2008 - 2009  -  F4R 2.0 16V L4 DOHC  -  Gasolina  -  138
RENAULT: SCENIC GRAND DYNAMIQUE  -  2008-2009  -  F4R 2.0 16V L4 DOHC  -  Gasolina  -  138
RENAULT: SCENIC PRIVILEGE  -  2003 - 2009  -  F4R 2.0 16V L4 DOHC  -  Gasolina  -  140
RENAULT: SCENIC PRIVILEGE  -  2003-2009  -  F4R 2.0 16V L4 DOHC  -  Gasolina  -  140
RENAULT: SCENIC RXE  -  2002 - 2006  -  F4R 2.0 16V L4 DOHC  -  Gasolina  -  140
RENAULT: SCENIC RXE  -  2002-2006  -  F4R 2.0 16V L4 DOHC  -  Gasolina  -  140</v>
          </cell>
        </row>
        <row r="2912">
          <cell r="A2912">
            <v>543240311</v>
          </cell>
          <cell r="B2912" t="str">
            <v>VALVULA ESC SCENIC MOT F4R 20 L 16V</v>
          </cell>
          <cell r="C2912" t="str">
            <v>3865-EB (3B)
54.324.031 (ANTIGO) (RIO)
7701474286 (ORIG.)
RE 1268 (RIC)
VE0180416 (MAHLE)</v>
          </cell>
          <cell r="D2912" t="str">
            <v>RENAULT: MEGANE CABRIOLET DYNAMIQUE  -  2008 - 2009  -  F4R 2.0 16V L4 DOHC  -  Gasolina  -  138
RENAULT: MEGANE CABRIOLET DYNAMIQUE  -  2008-2009  -  F4R 2.0 16V L4 DOHC  -  Gasolina  -  138
RENAULT: MEGANE GRAND TOUR DYNAMIQUE  -  2006 - 2010  -  F4R 2.0 16V L4 DOHC  -  Gasolina  -  138
RENAULT: MEGANE GRAND TOUR DYNAMIQUE  -  2006-2010  -  F4R 2.0 16V L4 DOHC  -  Gasolina  -  138
RENAULT: MEGANE GRAND TOUR EXPRESSION  -  2008 - 2009  -  F4R 2.0 16V L4 DOHC  -  Gasolina  -  138
RENAULT: MEGANE GRAND TOUR EXPRESSION  -  2008-2009  -  F4R 2.0 16V L4 DOHC  -  Gasolina  -  138
RENAULT: MEGANE GRAND TOUR PRIVILEGE  -  2008 - 2009  -  F4R 2.0 16V L4 DOHC  -  Gasolina  -  138
RENAULT: MEGANE GRAND TOUR PRIVILEGE  -  2008-2009  -  F4R 2.0 16V L4 DOHC  -  Gasolina  -  138
RENAULT: MEGANE SEDAN FII PRIVILEGE  -  2004 - 2006  -  F4R 2.0 16V L4 DOHC  -  Gasolina  -  138
RENAULT: MEGANE SEDAN FII PRIVILEGE  -  2004-2006  -  F4R 2.0 16V L4 DOHC  -  Gasolina  -  138
RENAULT: MEGANE SEDAN FIII DYNAMIQUE  -  2006 - 2010  -  F4R 2.0 16V L4 DOHC  -  Gasolina  -  138
RENAULT: MEGANE SEDAN FIII DYNAMIQUE  -  2006-2010  -  F4R 2.0 16V L4 DOHC  -  Gasolina  -  138
RENAULT: MEGANE SEDAN FIII EXPRESSION  -  2008 - 2010  -  F4R 2.0 16V L4 DOHC  -  Gasolina  -  138
RENAULT: MEGANE SEDAN FIII EXPRESSION  -  2008-2010  -  F4R 2.0 16V L4 DOHC  -  Gasolina  -  138
RENAULT: MEGANE SEDAN FIII PRIVILEGE  -  2008 - 2009  -  F4R 2.0 16V L4 DOHC  -  Gasolina  -  138
RENAULT: MEGANE SEDAN FIII PRIVILEGE  -  2008-2009  -  F4R 2.0 16V L4 DOHC  -  Gasolina  -  138
RENAULT: MEGANE SEDAN RXE  -  2003 - 2004  -  F4R 2.0 16V L4 DOHC  -  Gasolina  -  138
RENAULT: MEGANE SEDAN RXE  -  2003-2004  -  F4R 2.0 16V L4 DOHC  -  Gasolina  -  138
RENAULT: SCENIC EXPRESSION  -  2003 - 2005  -  F4R 2.0 16V L4 DOHC  -  Gasolina  -  140
RENAULT: SCENIC EXPRESSION  -  2003-2005  -  F4R 2.0 16V L4 DOHC  -  Gasolina  -  140
RENAULT: SCENIC FII RT  -  2002 - 2005  -  F4R 2.0 16V L4 DOHC  -  Gasolina  -  140
RENAULT: SCENIC FII RT  -  2002-2005  -  F4R 2.0 16V L4 DOHC  -  Gasolina  -  140
RENAULT: SCENIC GRAND DYNAMIQUE  -  2008 - 2009  -  F4R 2.0 16V L4 DOHC  -  Gasolina  -  138
RENAULT: SCENIC GRAND DYNAMIQUE  -  2008-2009  -  F4R 2.0 16V L4 DOHC  -  Gasolina  -  138
RENAULT: SCENIC PRIVILEGE  -  2003 - 2009  -  F4R 2.0 16V L4 DOHC  -  Gasolina  -  140
RENAULT: SCENIC PRIVILEGE  -  2003-2009  -  F4R 2.0 16V L4 DOHC  -  Gasolina  -  140
RENAULT: SCENIC RXE  -  2002 - 2006  -  F4R 2.0 16V L4 DOHC  -  Gasolina  -  140
RENAULT: SCENIC RXE  -  2002-2006  -  F4R 2.0 16V L4 DOHC  -  Gasolina  -  140</v>
          </cell>
        </row>
        <row r="2913">
          <cell r="A2913">
            <v>543280311</v>
          </cell>
          <cell r="B2913" t="str">
            <v>VALVULA ADM TWINGO 12 L 8V D7F</v>
          </cell>
          <cell r="C2913" t="str">
            <v>3620-A (3B)
54.328.031 (ANTIGO) (RIO)
7700862479 (ORIG.)
RA1208 (RIC)
VA0180421 (MAHLE)</v>
          </cell>
          <cell r="D2913"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2914">
          <cell r="A2914">
            <v>543290311</v>
          </cell>
          <cell r="B2914" t="str">
            <v>VALVULA ESC TWINGO 12 L 8V D7F</v>
          </cell>
          <cell r="C2914" t="str">
            <v>3621-EB (3B)
54.329.031 (ANTIGO) (RIO)
7700862480 (ORIG.)
RE1209 (RIC)
VE0180422 (MAHLE)</v>
          </cell>
          <cell r="D2914" t="str">
            <v>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2915">
          <cell r="A2915">
            <v>543300311</v>
          </cell>
          <cell r="B2915" t="str">
            <v>VALVULA ADMISSAO RENAULT K7M 1.6/1.4 8V SOHC L4 CLIO</v>
          </cell>
          <cell r="C2915" t="str">
            <v>3308-AC (3B)
54.330.031 (ANTIGO) (RIO)
7702220679 (ORIG.)</v>
          </cell>
          <cell r="D2915" t="str">
            <v>RENAULT: CLIO R19  -  1982 - 2015  -  RN 1.4L 8V SOHC  -  GASOLINA
RENAULT: CLIO RN  -  1996 - 2002  -  K7M 1.6 L 8V SOHC L4  -  GASOLINA  -  90</v>
          </cell>
        </row>
        <row r="2916">
          <cell r="A2916">
            <v>543310311</v>
          </cell>
          <cell r="B2916" t="str">
            <v>VALVULA ESC CLIO R9/R19 RN 14/16 L</v>
          </cell>
          <cell r="C2916" t="str">
            <v>1363-ECP (3B)
54.331.031 (ANTIGO) (RIO)
7700638247 (ORIG.)</v>
          </cell>
          <cell r="D2916" t="str">
            <v>RENAULT: CLIO R19  -  1982 - 2015  -  RN 1.4L 8V SOHC  -  GASOLINA
RENAULT: CLIO RN  -  1996 - 2002  -  K7M 1.6 L 8V SOHC L4  -  GASOLINA  -  90</v>
          </cell>
        </row>
        <row r="2917">
          <cell r="A2917">
            <v>543320311</v>
          </cell>
          <cell r="B2917" t="str">
            <v>VALVULA ADM R19/CLIO F7F7P 18 L</v>
          </cell>
          <cell r="C2917" t="str">
            <v>3626-A - 517609 (3B)
54.332.031 (ANTIGO) (RIO)
7701465172 (ORIG.)
VA0180419 (MAHLE)</v>
          </cell>
          <cell r="D2917" t="str">
            <v>RENAULT: R19  -  1991 - 1996  -  F7P 1.8L 16V L4  -  GASOLINA  -  137</v>
          </cell>
        </row>
        <row r="2918">
          <cell r="A2918">
            <v>543330311</v>
          </cell>
          <cell r="B2918" t="str">
            <v>VALVULA ESC R19/CLIO F7F7P 1.8L</v>
          </cell>
          <cell r="C2918" t="str">
            <v>3627-EB (3B)
54.333.031 (ANTIGO) (RIO)
7700747324 (ORIG.)</v>
          </cell>
          <cell r="D2918" t="str">
            <v>RENAULT: R19  -  1991 - 1996  -  F7P 1.8L 16V L4  -  GASOLINA  -  137</v>
          </cell>
        </row>
        <row r="2919">
          <cell r="A2919">
            <v>543340311</v>
          </cell>
          <cell r="B2919" t="str">
            <v>VALVULA ADM R9 CLIO ENERGY MOTOR E7J</v>
          </cell>
          <cell r="C2919" t="str">
            <v>3526-A (3B)
54.334.031 (ANTIGO) (RIO)
77014065088 (ORIG.)
RA 1387 (RIC)
VA0180393 (MAHLE)</v>
          </cell>
          <cell r="D2919" t="str">
            <v>RENAULT: CLIO RN  -  1999 - 2000  -  K7M 1.6 8V L4 SOHC  -  Gasolina  -  90
RENAULT: CLIO RN  -  1999-2000  -  K7M 1.6 8V L4 SOHC  -  Gasolina  -  90
RENAULT: CLIO RT  -  1996 - 2002  -  K7M 1.6 8V L4 SOHC  -  Gasolina  -  90
RENAULT: CLIO RT  -  1996-2002  -  K7M 1.6 8V L4 SOHC  -  Gasolina  -  90
RENAULT: EXPRESS  -  1998 - 2003  -  K7M 1.6 8V L4 SOHC  -  Flex  -  95
RENAULT: EXPRESS  -  1998-2003  -  K7M 1.6 8V L4 SOHC  -  Flex  -  95
RENAULT: MEGANE RN  -  1998 - 2003  -  K7M 1.6 8V L4 SOHC  -  Gasolina  -  90
RENAULT: MEGANE RN  -  1998-2003  -  K7M 1.6 8V L4 SOHC  -  Gasolina  -  90</v>
          </cell>
        </row>
        <row r="2920">
          <cell r="A2920">
            <v>543350311</v>
          </cell>
          <cell r="B2920" t="str">
            <v>VALVULA ESC R9 CLIO ENERGY MOTOR E7J</v>
          </cell>
          <cell r="C2920" t="str">
            <v>3527-E (3B)
54.335.031 (ANTIGO) (RIO)
7701465090 (ORIG.)
RE 1388 (RIC)
VE0180310 (MAHLE)</v>
          </cell>
          <cell r="D2920" t="str">
            <v>RENAULT: CLIO RN  -  1999 - 2000  -  K7M 1.6 8V L4 SOHC  -  Gasolina  -  90
RENAULT: CLIO RN  -  1999-2000  -  K7M 1.6 8V L4 SOHC  -  Gasolina  -  90
RENAULT: CLIO RT  -  1996 - 2002  -  K7M 1.6 8V L4 SOHC  -  Gasolina  -  90
RENAULT: CLIO RT  -  1996-2002  -  K7M 1.6 8V L4 SOHC  -  Gasolina  -  90
RENAULT: EXPRESS  -  1998 - 2003  -  K7M 1.6 8V L4 SOHC  -  Flex  -  95
RENAULT: EXPRESS  -  1998-2003  -  K7M 1.6 8V L4 SOHC  -  Flex  -  95
RENAULT: MEGANE RN  -  1998 - 2003  -  K7M 1.6 8V L4 SOHC  -  Gasolina  -  90
RENAULT: MEGANE RN  -  1998-2003  -  K7M 1.6 8V L4 SOHC  -  Gasolina  -  90</v>
          </cell>
        </row>
        <row r="2921">
          <cell r="A2921">
            <v>543360351</v>
          </cell>
          <cell r="B2921" t="str">
            <v>VALVULA ADM DS11/DS11LB/DS11 LO</v>
          </cell>
          <cell r="C2921" t="str">
            <v>1374-AC - VS 1371 (3B)
272804 / 273804 (ORIG.)
54.336.035 (ANTIGO) (RIO)
VA 0680-A (MAHLE)</v>
          </cell>
          <cell r="D2921" t="str">
            <v>SCANIA: DS11 / DS11LB/DS11LO/DS14LB
Caminhão 111/112  (... 1989 )</v>
          </cell>
        </row>
        <row r="2922">
          <cell r="A2922">
            <v>543370351</v>
          </cell>
          <cell r="B2922" t="str">
            <v>VALVULA ADM DS11/DS11LB/DS11 L0 20</v>
          </cell>
          <cell r="C2922" t="str">
            <v>1374 - ACB 20 (3B)
352211 (ORIG.)
54.337.035 (ANTIGO) (RIO)
VA -1784 A (FEDERAL MOGUL)
VA0760013 (MAHLE)</v>
          </cell>
          <cell r="D2922" t="str">
            <v>SCANIA: DS11 / DS11LB/DS11LO
DS14LB Caminhão 111/112 
(... 1989 )
DMB05 / DS11B05 DS11 / DS11LB/DS11LO/DS14LB
Caminhão 111/112  (1989.... )</v>
          </cell>
        </row>
        <row r="2923">
          <cell r="A2923">
            <v>543380351</v>
          </cell>
          <cell r="B2923" t="str">
            <v>VALVULA ESC DS11/DS11LB/DS11 LO</v>
          </cell>
          <cell r="C2923" t="str">
            <v>1374-EC (3B)
294674 (ORIG.)
54.338.035 (ANTIGO) (RIO)
VE0760012 (MAHLE)</v>
          </cell>
          <cell r="D2923" t="str">
            <v>SCANIA: DS11 / DS11LB/DS11LO/DS14LB
Caminhão 111/112  (... 1989 )</v>
          </cell>
        </row>
        <row r="2924">
          <cell r="A2924">
            <v>543390351</v>
          </cell>
          <cell r="B2924" t="str">
            <v>VALVULA ADM DN 11/DSC 11 /DSC 14</v>
          </cell>
          <cell r="C2924" t="str">
            <v>23394-ACB (3B)
324673 / 352212 (ORIG.)
54.339.035 (ANTIGO) (RIO)
VS 4905 (EATON)</v>
          </cell>
          <cell r="D2924" t="str">
            <v>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v>
          </cell>
        </row>
        <row r="2925">
          <cell r="A2925">
            <v>543400351</v>
          </cell>
          <cell r="B2925" t="str">
            <v>VALVULA ESC DN 11/DSC 11 /DSC 14</v>
          </cell>
          <cell r="C2925" t="str">
            <v>1100997 / 1397521 (ORIG.)
1116987 (ORIG.)
23395-ECSS (3B)
50017790 (KS)
54.340.035 (ANTIGO) (RIO)
VA 2019A (FEDERAL MOGUL)
VE0760012 (MAHLE)
VS 5166 (EATON)</v>
          </cell>
          <cell r="D2925"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row>
        <row r="2926">
          <cell r="A2926">
            <v>543410351</v>
          </cell>
          <cell r="B2926" t="str">
            <v>VALVULA ADM SERIE 4 DC11 340/380 CV</v>
          </cell>
          <cell r="C2926" t="str">
            <v>1333230 (ORIG.)
1785076 (ORIG.)
3662-ACB (3B)
54.341.035 (ANTIGO) (RIO)
VA 2750-A (FEDERAL MOGUL)
VA0760103 (MAHLE)</v>
          </cell>
          <cell r="D2926"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row>
        <row r="2927">
          <cell r="A2927">
            <v>543420351</v>
          </cell>
          <cell r="B2927" t="str">
            <v>VALVULA ESC SERIE 4 DC11 340/380 CV</v>
          </cell>
          <cell r="C2927" t="str">
            <v>1328537 (ORIG.)
1791152 (ORIG.)
3663-ECBS (3B)
54.342.035 (ANTIGO) (RIO)
VA 2751-A (FEDERAL MOGUL)
VE0760102 (MAHLE)</v>
          </cell>
          <cell r="D2927"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G 440 A 4X2  -  2008 - 2010  -  DT 12.0 24V L6 OHV  -  Diesel
SCANIA: G 440 A 4X2  -  2008-2010  -  DT 12.0 24V L6 OHV  -  Diesel
SCANIA: G 440 A4X2 3.EIXO  -  2008 - 2012  -  DT 12.0 24V L6 OHV  -  Diesel
SCANIA: G 440 A4X2 3.EIXO  -  2008-2012  -  DT 12.0 24V L6 OHV  -  Diesel
SCANIA: G 440 A6X2  -  2008 - 2015  -  DT 12.0 24V L6 OHV  -  Diesel
SCANIA: G 440 A6X2  -  2008-2015  -  DT 12.0 24V L6 OHV  -  Diesel
SCANIA: G 440 A6X4  -  2008 - 2012  -  DT 12.0 24V L6 OHV  -  Diesel
SCANIA: G 440 A6X4  -  2008-2012  -  DT 12.0 24V L6 OHV  -  Diesel
SCANIA: G 440 B 4X2 CS  -  2006 - 2006  -  DT 12.0 24V L6 OHV  -  Diesel
SCANIA: G 440 B 4X2 CS  -  2006-2006  -  DT 12.0 24V L6 OHV  -  Diesel
SCANIA: G 440 B 6X6 CS  -  2006 - 2006  -  DT 12.0 24V L6 OHV  -  Diesel
SCANIA: G 440 B 6X6 CS  -  2006-2006  -  DT 12.0 24V L6 OHV  -  Diesel
SCANIA: G 470 A4X2  -  2008 - 2012  -  DT 12.0 24V L6 OHV  -  Diesel
SCANIA: G 470 A4X2  -  2008-2012  -  DT 12.0 24V L6 OHV  -  Diesel
SCANIA: G 470 A6X2  -  2008 - 2012  -  DT 12.0 24V L6 OHV  -  Diesel
SCANIA: G 470 A6X2  -  2008-2012  -  DT 12.0 24V L6 OHV  -  Diesel
SCANIA: G 470 A6X4  -  2008 - 2012  -  DT 12.0 24V L6 OHV  -  Diesel
SCANIA: G 470 A6X4  -  2008-2012  -  DT 12.0 24V L6 OHV  -  Diesel
SCANIA: G 470 B 8X4  -  2010 - 2015  -  DT 12.0 24V L6 OHV  -  Diesel
SCANIA: G 470 B 8X4  -  2010-2015  -  DT 12.0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 110  -  1971 - 1976  -  DSC 11.0 24V L6 OHV  -  Diesel
SCANIA: L 110  -  1971-1976  -  DSC 11.0 24V L6 OHV  -  Diesel
SCANIA: L111S  -  1976 - 1981  -  DSC 11.0 24V L6 OHV  -  Diesel
SCANIA: L111S  -  1976-1981  -  DSC 11.0 24V L6 OHV  -  Diesel
SCANIA: L113 CL  -  1995 - 1998  -  DSC 12.0 24V L6 OHV  -  Diesel  -  420
SCANIA: L113 CL  -  1995-1998  -  DSC 12.0 24V L6 OHV  -  Diesel  -  420
SCANIA: L113 CL AR  -  1993 - 1994  -  DSC 12.0 24V L6 OHV  -  Diesel  -  420
SCANIA: L113 CL AR  -  1993-1994  -  DSC 12.0 24V L6 OHV  -  Diesel  -  420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 440 A4X2 3° EIXO  -  2007 - 2012  -  DT 12.0 24V L6 OHV  -  Diesel
SCANIA: R 440 A4X2 3° EIXO  -  2007-2012  -  DT 12.0 24V L6 OHV  -  Diesel
SCANIA: R 440 A6X2  -  2009 - 2016  -  DT 12.0 24V L6 OHV  -  Diesel
SCANIA: R 440 A6X2  -  2009-2016  -  DT 12.0 24V L6 OHV  -  Diesel
SCANIA: R 440 A6X4  -  2008 - 2011  -  DT 12.0 24V L6 OHV  -  Diesel
SCANIA: R 440 A6X4  -  2008-2011  -  DT 12.0 24V L6 OHV  -  Diesel
SCANIA: R 440 B 6X2  -  2006 - 2007  -  DT 12.0 24V L6 OHV  -  Diesel
SCANIA: R 440 B 6X2  -  2006-2007  -  DT 12.0 24V L6 OHV  -  Diesel
SCANIA: R 470 A 6X4  -  2007 - 2012  -  DT 12.0 24V L6 OHV  -  Diesel
SCANIA: R 470 A 6X4  -  2007-2012  -  DT 12.0 24V L6 OHV  -  Diesel
SCANIA: R 470 A4X2 3.EIXO  -  2007 - 2012  -  DT 12.0 24V L6 OHV  -  Diesel
SCANIA: R 470 A4X2 3.EIXO  -  2007-2012  -  DT 12.0 24V L6 OHV  -  Diesel
SCANIA: R 470 A6X2  -  2007 - 2012  -  DT 12.0 24V L6 OHV  -  Diesel
SCANIA: R 470 A6X2  -  2007-2012  -  DT 12.0 24V L6 OHV  -  Diesel
SCANIA: R 480 A 4X2  -  2006 - 2011  -  DT 12.0 24V L6 OHV  -  Diesel
SCANIA: R 480 A 4X2  -  2006-2011  -  DT 12.0 24V L6 OHV  -  Diesel
SCANIA: R 480 A 6X2  -  2006 - 2011  -  DT 12.0 24V L6 OHV  -  Diesel
SCANIA: R 480 A 6X2  -  2006-2011  -  DT 12.0 24V L6 OHV  -  Diesel
SCANIA: R 480 A 6X4  -  2006 - 2011  -  DT 12.0 24V L6 OHV  -  Diesel
SCANIA: R 480 A 6X4  -  2006-2011  -  DT 12.0 24V L6 OHV  -  Diesel
SCANIA: R 480 B 6X2  -  2006 - 2011  -  DT 12.0 24V L6 OHV  -  Diesel
SCANIA: R 480 B 6X2  -  2006-2011  -  DT 12.0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R113 H  -  1991 - 2016  -  DSC 12.0 24V L6 OHV  -  Diesel  -  420
SCANIA: R113 H  -  1991-2016  -  DSC 12.0 24V L6 OHV  -  Diesel  -  420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1991 - 1998  -  DSC 11.0 24V L6 OHV  -  Diesel
SCANIA: T113 H  -  1991-1998  -  DSC 11.0 24V L6 OHV  -  Diesel
SCANIA: T113 H  -  1993 - 2019  -  DSC 12.0 24V L6 OHV  -  Diesel  -  420
SCANIA: T113 H  -  1993-2019  -  DSC 12.0 24V L6 OHV  -  Diesel  -  420</v>
          </cell>
        </row>
        <row r="2928">
          <cell r="A2928">
            <v>543430351</v>
          </cell>
          <cell r="B2928" t="str">
            <v>VALVULA ADM SERIE 4 MOTOR DSC9</v>
          </cell>
          <cell r="C2928" t="str">
            <v>1319081 (ORIG.)
3802-ACB (3B)
54.343.035 (ANTIGO) (RIO)
VA0760215 (MAHLE)</v>
          </cell>
          <cell r="D2928" t="str">
            <v>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v>
          </cell>
        </row>
        <row r="2929">
          <cell r="A2929">
            <v>543440351</v>
          </cell>
          <cell r="B2929" t="str">
            <v>VALVULA ESC SERIE 4 MOTOR DSC9</v>
          </cell>
          <cell r="C2929" t="str">
            <v>1360833 (ORIG.)
3803-ECS (3B)
54.344.035 (ANTIGO) (RIO)
VE0760216 (MAHLE)</v>
          </cell>
          <cell r="D2929" t="str">
            <v>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v>
          </cell>
        </row>
        <row r="2930">
          <cell r="A2930">
            <v>543470981</v>
          </cell>
          <cell r="B2930" t="str">
            <v>VALVULA ADM HILUX 2L / 3L / KZT</v>
          </cell>
          <cell r="C2930" t="str">
            <v>13711-17010 (ORIG.)
3778 - AN (3B)
54.347.098 (ANTIGO) (RIO)
RA 2315 (RIC)
VA0630739 (MAHLE)
VS-5845 (EATON)</v>
          </cell>
          <cell r="D2930" t="str">
            <v>TOYOTA: HILUX  2L
HILUX  3L
HILUX KZT  -  1988  -  …  -  MOTOR 2.4 / 2.8 / 3.0 8V  -  DIESEL</v>
          </cell>
        </row>
        <row r="2931">
          <cell r="A2931">
            <v>543480981</v>
          </cell>
          <cell r="B2931" t="str">
            <v>VALVULA ESC HILUX 2L / 3L / KZT</v>
          </cell>
          <cell r="C2931" t="str">
            <v>13715-17010 (ORIG.)
3779 - EBN (3B)
54.348.098 (ANTIGO) (RIO)
RE 2316 (RIC)
VE0630241 (MAHLE)
VS-5832 (EATON)</v>
          </cell>
          <cell r="D2931" t="str">
            <v>TOYOTA: HILUX  2L
HILUX  3L
HILUX KZT  -  1988  -  …  -  MOTOR 2.4 / 2.8 / 3.0 8V  -  DIESEL</v>
          </cell>
        </row>
        <row r="2932">
          <cell r="A2932">
            <v>543490611</v>
          </cell>
          <cell r="B2932" t="str">
            <v>VALVULA ADM VALTRA TRATOR SERIE 20</v>
          </cell>
          <cell r="C2932" t="str">
            <v>3918-AC (3B)
54.349.061 (ANTIGO) (RIO)
836646356 (ORIG.)
VA0310273 (MAHLE)</v>
          </cell>
          <cell r="D2932" t="str">
            <v>VALTRA: 800 4X2  -  1998 - 2009  -  VALMET SERIE 20  V L4  -  Diesel
VALTRA: 800 4X2  -  1998-2009  -  VALMET SERIE 20  V L4  -  Diesel
VALTRA: 800 4X4  -  1998 - 2009  -  VALMET SERIE 20  V L4  -  Diesel
VALTRA: 800 4X4  -  1998-2009  -  VALMET SERIE 20  V L4  -  Diesel</v>
          </cell>
        </row>
        <row r="2933">
          <cell r="A2933">
            <v>543500611</v>
          </cell>
          <cell r="B2933" t="str">
            <v>VALVULA ESC VALTRA TRATOR SERIE 20</v>
          </cell>
          <cell r="C2933" t="str">
            <v>3919-ECB (3B)
54.350.061 (ANTIGO) (RIO)
836646357 (ORIG.)
VE0310274 (MAHLE)</v>
          </cell>
          <cell r="D2933" t="str">
            <v>VALTRA: 800 4X2  -  1998 - 2009  -  VALMET SERIE 20  V L4  -  Diesel
VALTRA: 800 4X2  -  1998-2009  -  VALMET SERIE 20  V L4  -  Diesel
VALTRA: 800 4X4  -  1998 - 2009  -  VALMET SERIE 20  V L4  -  Diesel
VALTRA: 800 4X4  -  1998-2009  -  VALMET SERIE 20  V L4  -  Diesel</v>
          </cell>
        </row>
        <row r="2934">
          <cell r="A2934">
            <v>543510101</v>
          </cell>
          <cell r="B2934" t="str">
            <v>VALVULA ADM KOMBI 13 L AR</v>
          </cell>
          <cell r="C2934" t="str">
            <v>040.109.601.1 (ORIG.)
452-A (3B)
50 017 715 (KS)
54.351.010 (ANTIGO) (RIO)
RA 1008 (RIC)
VA 0435A (FEDERAL MOGUL)
VA0700050 (MAHLE)
VS 0868 (EATON)</v>
          </cell>
          <cell r="D2934" t="str">
            <v>VOLKSWAGEN: BRASILIA 1600  -  1973 - 1982  -  1600 AR 1.6 8V L4 SOHC  -  Gasolina  -  60
VOLKSWAGEN: BRASILIA 1600  -  1973-1982  -  1600 AR 1.6 8V L4 SOHC  -  Gasolina  -  60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row>
        <row r="2935">
          <cell r="A2935">
            <v>543520101</v>
          </cell>
          <cell r="B2935" t="str">
            <v>VALVULA ESC KOMBI 13 L AR</v>
          </cell>
          <cell r="C2935" t="str">
            <v>040.109.612.2 (ORIG.)
1452-E (3B)
50 017 788 (KS)
54.352.010 (ANTIGO) (RIO)
RE 1009 (RIC)
VA 0201A (FEDERAL MOGUL)
VE0700049 (MAHLE)
VS 0850 (EATON)</v>
          </cell>
          <cell r="D2935" t="str">
            <v>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v>
          </cell>
        </row>
        <row r="2936">
          <cell r="A2936">
            <v>543530101</v>
          </cell>
          <cell r="B2936" t="str">
            <v>VALVULA ADM KOMBI 15/16 L REF A AR</v>
          </cell>
          <cell r="C2936" t="str">
            <v>040.109.601.2 (ORIG.)
0434B (3B)
453-A (3B)
50 017 716 (KS)
54.353.010 (ANTIGO) (RIO)
RA 1010 (RIC)
VA0700020 (MAHLE)
VS 0869 (EATON)</v>
          </cell>
          <cell r="D2936" t="str">
            <v>VOLKSWAGEN: FUSCA 1300  -  1968 - 1986  -  1300 AR 1.3 8V L4 SOHC  -  GASOLINA  -  38
VOLKSWAGEN: FUSCA 1300  -  1968-1986  -  1300 AR 1.3 8V L4 SOHC  -  GASOLINA  -  38
VOLKSWAGEN: FUSCA 1600  -  1969 - 1983  -  1600 AR 1.6 8V L4 SOHC  -  Gasolina  -  54
VOLKSWAGEN: FUSCA 1600  -  1969-1983  -  1600 AR 1.6 8V L4 SOHC  -  Gasolina  -  54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v>
          </cell>
        </row>
        <row r="2937">
          <cell r="A2937">
            <v>543540101</v>
          </cell>
          <cell r="B2937" t="str">
            <v>VALVULA ESC KOMBI 15/16 L REF A AR</v>
          </cell>
          <cell r="C2937" t="str">
            <v>0366D (FEDERAL MOGUL)
1453-E (3B)
311.109.612 (ORIG.)
50 017 738 (KS)
54.354.010 (ANTIGO) (RIO)
RE 1011 (RIC)
VE0700022 (MAHLE)
VS 1167 (EATON)</v>
          </cell>
          <cell r="D2937" t="str">
            <v>VOLKSWAGEN: FUSCA 1300  -  1968 - 1986  -  1300 AR 1.3 8V L4 SOHC  -  GASOLINA  -  38
VOLKSWAGEN: FUSCA 1300  -  1968-1986  -  1300 AR 1.3 8V L4 SOHC  -  GASOLINA  -  38</v>
          </cell>
        </row>
        <row r="2938">
          <cell r="A2938">
            <v>543550101</v>
          </cell>
          <cell r="B2938" t="str">
            <v>VALVULA ESC KOMBI 16 L REF A AR</v>
          </cell>
          <cell r="C2938" t="str">
            <v>1305ECP (3B)
43109611 (ORIG.)
50 017 728 (KS)
54.355.010 (ANTIGO) (RIO)
RE 1121 (RIC)
VA 0785-B (FEDERAL MOGUL)
VE0700021 (MAHLE)
VS 1317 (EATON)</v>
          </cell>
          <cell r="D2938" t="str">
            <v>VOLKSWAGEN: KOMBI, FUSCA, GOL, SAVEIRO, BRASILIA  -  1984 - ...  -  1600 AR  -  GASOLINA / ETANOL  -  45-76
VOLKSWAGEN: KOMBI, FUSCA, GOL, SAVEIRO, BRASILIA  -  1984-...  -  1600 AR  -  GASOLINA / ETANOL  -  45-76</v>
          </cell>
        </row>
        <row r="2939">
          <cell r="A2939">
            <v>543560101</v>
          </cell>
          <cell r="B2939" t="str">
            <v>VALVULA ADM KOMBI ANTIGA 16 L</v>
          </cell>
          <cell r="C2939" t="str">
            <v>068.109.601C (ORIG.)
303-AC (3B)
50 017 016 (KS)
54.356.010 (ANTIGO) (RIO)
RA 2034 (RIC)
VA 1210A (FEDERAL MOGUL)
VA0700082 (MAHLE)
VS 1358 (EATON)</v>
          </cell>
          <cell r="D2939" t="str">
            <v>VOLKSWAGEN: KOMBI 1.6 Lts. (Antiga)</v>
          </cell>
        </row>
        <row r="2940">
          <cell r="A2940">
            <v>543570101</v>
          </cell>
          <cell r="B2940" t="str">
            <v>VALVULA ESC KOMBI ANTIGA 16 L</v>
          </cell>
          <cell r="C2940" t="str">
            <v>068.109.611.1/C (ORIG.)
1303-ECB (3B)
50 017 017 (KS)
54.357.010 (ANTIGO) (RIO)
RE 2035 (RIC)
RE2061 (RIC)
VA 1209A (FEDERAL MOGUL)
VE0700081 (MAHLE)
VS 1359 (EATON)</v>
          </cell>
          <cell r="D2940" t="str">
            <v>VOLKSWAGEN: KOMBI 1.6 Lts. (Antiga)</v>
          </cell>
        </row>
        <row r="2941">
          <cell r="A2941">
            <v>543580101</v>
          </cell>
          <cell r="B2941" t="str">
            <v>VALVULA ADM AP1500 (74/82)</v>
          </cell>
          <cell r="C2941" t="str">
            <v>056.109601-A (ORIG.)
422-A (3B)
50 017 392 (KS)
54.358.010 (ANTIGO) (RIO)
RA 1014 (RIC)
VA 0428F (FEDERAL MOGUL)
VA0700061 (MAHLE)
VS 0981 (EATON)</v>
          </cell>
          <cell r="D2941"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row>
        <row r="2942">
          <cell r="A2942">
            <v>543590101</v>
          </cell>
          <cell r="B2942" t="str">
            <v>VALVULA ESC AP1500 (74/82)</v>
          </cell>
          <cell r="C2942" t="str">
            <v>056.109611-A/C (ORIG.)
1422-EB (3B)
50 017 072 (KS)
54.359.010 (ANTIGO) (RIO)
RE 1015 (RIC)
VA 0429A (FEDERAL MOGUL)
VE0700062 (MAHLE)
VS 0980 (EATON)</v>
          </cell>
          <cell r="D2942" t="str">
            <v>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v>
          </cell>
        </row>
        <row r="2943">
          <cell r="A2943">
            <v>543600101</v>
          </cell>
          <cell r="B2943" t="str">
            <v>VALVULA ADM AP 16/18/20 L</v>
          </cell>
          <cell r="C2943" t="str">
            <v>035.109601-C (ORIG.)
50 017 396 (KS)
54.360.010 (ANTIGO) (RIO)
815-A (3B)
RA 1032 (RIC)
VA 1368A (FEDERAL MOGUL)
VA0700017 (MAHLE)
VS 1646 (EATON)</v>
          </cell>
          <cell r="D2943" t="str">
            <v>VOLKSWAGEN: PARATI/PASSAT/ VOYAGE/AP 
1.6 / 1.8 /  2.0  Lts.</v>
          </cell>
        </row>
        <row r="2944">
          <cell r="A2944">
            <v>543610101</v>
          </cell>
          <cell r="B2944" t="str">
            <v>VALVULA ESC AP 16/18/20 L</v>
          </cell>
          <cell r="C2944" t="str">
            <v>035.109611-F (ORIG.)
1815-EB (3B)
50 017 397 (KS)
54.361.010 (ANTIGO) (RIO)
RE 1033 (RIC)
VA 1472A (FEDERAL MOGUL)
VE0700016 (MAHLE)
VS 1696 (EATON)</v>
          </cell>
          <cell r="D2944"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2945">
          <cell r="A2945">
            <v>543620101</v>
          </cell>
          <cell r="B2945" t="str">
            <v>VALVULA ADM AP1500 / 1600</v>
          </cell>
          <cell r="C2945" t="str">
            <v>049.109.601.F (ORIG.)
50 017 385 (KS)
54.362.010 (ANTIGO) (RIO)
825-A (3B)
RA 1030 (RIC)
VA 1202A (FEDERAL MOGUL)
VA0700078 (MAHLE)
VS 1356 (EATON)</v>
          </cell>
          <cell r="D2945" t="str">
            <v>VOLKSWAGEN: GOL CITY TOTAL FLEX  -  2003 - 2009  -  AP 1600 BJF / BWX 1.6 L 8V SOHC L4  -  FLEX  -  97-99</v>
          </cell>
        </row>
        <row r="2946">
          <cell r="A2946">
            <v>543630101</v>
          </cell>
          <cell r="B2946" t="str">
            <v>VALVULA ESC  AP1500 / 1600</v>
          </cell>
          <cell r="C2946" t="str">
            <v>049.109.611.F (ORIG.)
1825-E (3B)
50 017 386 (KS)
54.363.010 (ANTIGO) (RIO)
RE 1031 (RIC)
VA 1203A (FEDERAL MOGUL)
VE0700077 (MAHLE)
VS 1357 (EATON)</v>
          </cell>
          <cell r="D2946" t="str">
            <v>VOLKSWAGEN: SANTANA / PASSAT/VOYAGE 
1.5 / 1.6 Lts.</v>
          </cell>
        </row>
        <row r="2947">
          <cell r="A2947">
            <v>543640101</v>
          </cell>
          <cell r="B2947" t="str">
            <v>VALVULA ADM AP 20 TUCHO HID</v>
          </cell>
          <cell r="C2947" t="str">
            <v>026.109.601F (ORIG.)
3310-A (3B)
50 017 828 (KS)
54.364.010 (ANTIGO) (RIO)
RA - 1151 (RIC)
VA0700219 (FEDERAL MOGUL)
VS 2619 (EATON)</v>
          </cell>
          <cell r="D2947"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v>
          </cell>
        </row>
        <row r="2948">
          <cell r="A2948">
            <v>543650101</v>
          </cell>
          <cell r="B2948" t="str">
            <v>VALVULA ADM AP 20 (CARB)</v>
          </cell>
          <cell r="C2948" t="str">
            <v>026.109.601.D (ORIG.)
3602-A (3B)
54.365.010 (ANTIGO) (RIO)
RA - 1150 (RIC)
VA 1947A (FEDERAL MOGUL)
VA0590067 (MAHLE)
VS 2639 (EATON)</v>
          </cell>
          <cell r="D2948" t="str">
            <v>FORD: ROYALE GL  -  1992 - 1994  -  AP 2000 2.0 8V L4 SOHC  -  Gasolina  -  125
FORD: ROYALE GL  -  1992-1994  -  AP 2000 2.0 8V L4 SOHC  -  Gasolina  -  125
FORD: VERSAILLES GL  -  1991 - 1994  -  AP 2000 2.0 8V L4 SOHC  -  Gasolina  -  125
FORD: VERSAILLES GL  -  1991-1994  -  AP 2000 2.0 8V L4 SOHC  -  Gasolina  -  125
VOLKSWAGEN: GOL GTI G3  -  1998 - 2003  -  AP 2000 2.0 8V L4 SOHC  -  Gasolina  -  145
VOLKSWAGEN: GOL GTI G3  -  1998-2003  -  AP 2000 2.0 8V L4 SOHC  -  Gasolina  -  145
VOLKSWAGEN: LOGUS GLSI  -  1994 - 1997  -  AP 2000 2.0 8V L4 SOHC  -  Gasolina  -  125
VOLKSWAGEN: LOGUS GLSI  -  1994-1997  -  AP 2000 2.0 8V L4 SOHC  -  Gasolina  -  125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1995 - 1996  -  AP 2000 2.0 8V L4 SOHC  -  Gasolina  -  125
VOLKSWAGEN: POINTER CLI  -  1995-1996  -  AP 2000 2.0 8V L4 SOHC  -  Gasolina  -  125
VOLKSWAGEN: QUANTUM GLI  -  1992 - 1996  -  AP 2000 2.0 8V L4 SOHC  -  Gasolina  -  125
VOLKSWAGEN: QUANTUM GLI  -  1992-1996  -  AP 2000 2.0 8V L4 SOHC  -  Gasolina  -  125
VOLKSWAGEN: QUANTUM MI  -  1996 - 1996  -  AP 2000 2.0 8V L4 SOHC  -  Gasolina  -  125
VOLKSWAGEN: QUANTUM MI  -  1996-1996  -  AP 2000 2.0 8V L4 SOHC  -  Gasolina  -  125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v>
          </cell>
        </row>
        <row r="2949">
          <cell r="A2949">
            <v>543660101</v>
          </cell>
          <cell r="B2949" t="str">
            <v>VALVULA ADM AP 16 /18 L TUCHO HID</v>
          </cell>
          <cell r="C2949" t="str">
            <v>035.109.601.G (ORIG.)
1812B (FEDERAL MOGUL)
3312-A (3B)
50 017 826 (KS)
54.366.010 (ANTIGO) (RIO)
RA 1148 (RIC)
VA0590066 (MAHLE)
VS 4762 (EATON)</v>
          </cell>
          <cell r="D2949" t="str">
            <v>VOLKSWAGEN: GOL CITY  -  2002 - 2005  -  AP 1600 1.6 8V L4 SOHC  -  Gasolina  -  88
VOLKSWAGEN: GOL CITY  -  2002-2005  -  AP 1600 1.6 8V L4 SOHC  -  Gasolina  -  88
VOLKSWAGEN: GOL CL MI  -  1997 - 1998  -  AP 1800 1.8 8V L4 SOHC  -  Etanol  -  102
VOLKSWAGEN: GOL CL MI  -  1997-1998  -  AP 1800 1.8 8V L4 SOHC  -  Etanol  -  102
VOLKSWAGEN: GOL CL/GL  -  1986 - 1994  -  AP 1600 1.6 8V L4 SOHC  -  Etanol  -  81
VOLKSWAGEN: GOL CL/GL  -  1986-1994  -  AP 1600 1.6 8V L4 SOHC  -  Etanol  -  81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GLI/ATLI/CLI RS  -  1994 - 1996  -  AP 1600 1.6 8V L4 SOHC  -  Gasolina  -  72
VOLKSWAGEN: GOL GLI/ATLI/CLI RS  -  1994-1996  -  AP 1600 1.6 8V L4 SOHC  -  Gasolina  -  72
VOLKSWAGEN: GOL GT  -  1984 - 1994  -  AP 1800 1.8 8V L4 SOHC  -  Etanol  -  102
VOLKSWAGEN: GOL GT  -  1984-1994  -  AP 1800 1.8 8V L4 SOHC  -  Etanol  -  102
VOLKSWAGEN: GOL IE/MI  -  1996 - 1998  -  AP 1600 1.6 8V L4 SOHC  -  Gasolina  -  72
VOLKSWAGEN: GOL IE/MI  -  1996-1998  -  AP 1600 1.6 8V L4 SOHC  -  Gasolina  -  72
VOLKSWAGEN: GOL MI  -  1995 - 1997  -  AP 1800 1.8 8V L4 SOHC  -  Etanol  -  102
VOLKSWAGEN: GOL MI  -  1995-1997  -  AP 1800 1.8 8V L4 SOHC  -  Etanol  -  102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CLI/ATLI  -  1995 - 1996  -  AP 1600 1.6 8V L4 SOHC  -  Gasolina  -  72
VOLKSWAGEN: PARATI CLI/ATLI  -  1995-1996  -  AP 1600 1.6 8V L4 SOHC  -  Gasolina  -  72
VOLKSWAGEN: PARATI GLS  -  1988 - 1995  -  AP 1800 1.8 8V L4 SOHC  -  Etanol  -  102
VOLKSWAGEN: PARATI GLS  -  1988-1995  -  AP 1800 1.8 8V L4 SOHC  -  Etanol  -  102
VOLKSWAGEN: PARATI S/C/CL/LS/GL  -  1982 - 1996  -  AP 1600 1.6 8V L4 SOHC  -  Gasolina  -  72
VOLKSWAGEN: PARATI S/C/CL/LS/GL  -  1982-1996  -  AP 1600 1.6 8V L4 SOHC  -  Gasolina  -  72
VOLKSWAGEN: PASSAT SURF  -  1983 - 1985  -  AP 1600 1.6 8V L4 SOHC  -  Etanol  -  81
VOLKSWAGEN: PASSAT SURF  -  1983-1985  -  AP 1600 1.6 8V L4 SOHC  -  Etanol  -  81
VOLKSWAGEN: QUANTUM CL  -  1985 - 1994  -  AP 1800 1.8 8V L4 SOHC  -  Etanol  -  102
VOLKSWAGEN: QUANTUM CL  -  1985-1994  -  AP 1800 1.8 8V L4 SOHC  -  Etanol  -  102
VOLKSWAGEN: SANTANA CS  -  1984 - 1994  -  AP 1800 1.8 8V L4 SOHC  -  Etanol  -  102
VOLKSWAGEN: SANTANA CS  -  1984-1994  -  AP 1800 1.8 8V L4 SOHC  -  Etanol  -  102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SUPER SURF  -  2002 - 2003  -  AP 1600 1.6 8V L4 SOHC  -  Gasolina  -  88
VOLKSWAGEN: SAVEIRO SUPER SURF  -  2002-2003  -  AP 1600 1.6 8V L4 SOHC  -  Gasolina  -  88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row>
        <row r="2950">
          <cell r="A2950">
            <v>543670101</v>
          </cell>
          <cell r="B2950" t="str">
            <v>VALVULA ADM AP 20 TUCHO HID</v>
          </cell>
          <cell r="C2950" t="str">
            <v>048.109.601.A (ORIG.)
3313-A (3B)
50 017 829 (KS)
54.367.010 (ANTIGO) (RIO)
RA - 1152 (RIC)
VA 2297A (FEDERAL MOGUL)
VS 4349 (EATON)</v>
          </cell>
          <cell r="D2950" t="str">
            <v>VOLKSWAGEN: PARATI / SAVEIRO / SANTANA  -  1995 - 2005  -  AP2000 2.0 8V L4 SOHC  -  GASOLINA  -  116-120</v>
          </cell>
        </row>
        <row r="2951">
          <cell r="A2951">
            <v>543680101</v>
          </cell>
          <cell r="B2951" t="str">
            <v>VALVULA ADM GOLF 16/18/20 L</v>
          </cell>
          <cell r="C2951" t="str">
            <v>3238-A (3B)
35109601 (ORIG.)
50 017 831 (KS)
54.368.010 (ANTIGO) (RIO)
RA 1153 (RIC)
VS 2690 (EATON)</v>
          </cell>
          <cell r="D2951" t="str">
            <v>VOLKSWAGEN: GOL CITY  -  2004 - 2005  -  AP MI 1.8 8V L4 SOHC  -  Gasolina  -  99
VOLKSWAGEN: GOL CITY  -  2004-2005  -  AP MI 1.8 8V L4 SOHC  -  Gasolina  -  99
VOLKSWAGEN: GOL CITY TOTAL FLEX  -  2003 - 2009  -  AP 1600 1.6 8V L4 SOHC  -  Flex  -  97-99
VOLKSWAGEN: GOL CITY TOTAL FLEX  -  2003-2009  -  AP 1600 1.6 8V L4 SOHC  -  Flex  -  97-99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CLI/GLI  -  1994 - 1996  -  AP 1800 1.8 8V L4 SOHC  -  Gasolina  -  98
VOLKSWAGEN: GOL CLI/GLI  -  1994-1996  -  AP 1800 1.8 8V L4 SOHC  -  Gasolina  -  98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GT/GTS/CL/GL  -  1984 - 1994  -  AP 1800 1.8 8V L4 SOHC  -  Gasolina  -  98
VOLKSWAGEN: GOL GT/GTS/CL/GL  -  1984-1994  -  AP 1800 1.8 8V L4 SOHC  -  Gasolina  -  98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GOL TSI/TSI MI  -  1996 - 1998  -  AP 1800 1.8 8V L4 SOHC  -  Gasolina  -  98
VOLKSWAGEN: GOL TSI/TSI MI  -  1996-1998  -  AP 1800 1.8 8V L4 SOHC  -  Gasolina  -  98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EVIDENCE  -  2002 - 2003  -  AP 1800 1.8 8V L4 SOHC  -  Gasolina  -  98
VOLKSWAGEN: PARATI EVIDENCE  -  2002-2003  -  AP 1800 1.8 8V L4 SOHC  -  Gasolina  -  98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TOUR  -  2003 - 2003  -  AP 1800 1.8 8V L4 SOHC  -  Gasolina  -  98
VOLKSWAGEN: PARATI TOUR  -  2003-2003  -  AP 1800 1.8 8V L4 SOHC  -  Gasolina  -  98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CS/CL/CG/GL/GLS  -  1985 - 1993  -  AP 1800 1.8 8V L4 SOHC  -  Gasolina  -  98
VOLKSWAGEN: QUANTUM CS/CL/CG/GL/GLS  -  1985-1993  -  AP 1800 1.8 8V L4 SOHC  -  Gasolina  -  98
VOLKSWAGEN: SANTANA CS/CL/GLS/CD/GL  -  1984 - 1994  -  AP 1800 1.8 8V L4 SOHC  -  Gasolina  -  98
VOLKSWAGEN: SANTANA CS/CL/GLS/CD/GL  -  1984-1994  -  AP 1800 1.8 8V L4 SOHC  -  Gasolina  -  98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2952">
          <cell r="A2952">
            <v>543690101</v>
          </cell>
          <cell r="B2952" t="str">
            <v>VALVULA ESC GOLF 16/18/20 L</v>
          </cell>
          <cell r="C2952" t="str">
            <v>026.109.611.A (ORIG.)
23238-E (3B)
54.369.010 (ANTIGO) (RIO)
RE1149 (RIC)
RE1154 (RIC)
VA 1813A (FEDERAL MOGUL)
VE0590065 (MAHLE)
VS 2844 (EATON)</v>
          </cell>
          <cell r="D2952" t="str">
            <v>VOLKSWAGEN: GOL CITY  -  2002 - 2005  -  AP 1600 1.6 8V L4 SOHC  -  Gasolina  -  88
VOLKSWAGEN: GOL CITY  -  2002-2005  -  AP 1600 1.6 8V L4 SOHC  -  Gasolina  -  88
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  1986 - 1994  -  AP 1600 1.6 8V L4 SOHC  -  Etanol  -  81
VOLKSWAGEN: GOL CL/GL  -  1986-1994  -  AP 1600 1.6 8V L4 SOHC  -  Etanol  -  81
VOLKSWAGEN: GOL CL/GL MI  -  1997 - 2004  -  AP 1800 1.8 8V L4 SOHC  -  Gasolina  -  98
VOLKSWAGEN: GOL CL/GL MI  -  1997-2004  -  AP 1800 1.8 8V L4 SOHC  -  Gasolina  -  98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GLI/ATLI/CLI RS  -  1994 - 1996  -  AP 1600 1.6 8V L4 SOHC  -  Gasolina  -  72
VOLKSWAGEN: GOL GLI/ATLI/CLI RS  -  1994-1996  -  AP 1600 1.6 8V L4 SOHC  -  Gasolina  -  72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IE/MI  -  1996 - 1998  -  AP 1600 1.6 8V L4 SOHC  -  Gasolina  -  72
VOLKSWAGEN: GOL IE/MI  -  1996-1998  -  AP 1600 1.6 8V L4 SOHC  -  Gasolina  -  72
VOLKSWAGEN: GOL MI  -  1995 - 1997  -  AP 1800 1.8 8V L4 SOHC  -  Etanol  -  102
VOLKSWAGEN: GOL MI  -  1995-1997  -  AP 1800 1.8 8V L4 SOHC  -  Etanol  -  102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PARATI C/S/CL/LS/GL/LS  -  1982 - 1996  -  AP 1600 1.6 8V L4 SOHC  -  Etanol  -  81
VOLKSWAGEN: PARATI C/S/CL/LS/GL/LS  -  1982-1996  -  AP 1600 1.6 8V L4 SOHC  -  Etanol  -  81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CLI/ATLI  -  1995 - 1996  -  AP 1600 1.6 8V L4 SOHC  -  Gasolina  -  72
VOLKSWAGEN: PARATI CLI/ATLI  -  1995-1996  -  AP 1600 1.6 8V L4 SOHC  -  Gasolina  -  72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S/C/CL/LS/GL  -  1982 - 1996  -  AP 1600 1.6 8V L4 SOHC  -  Gasolina  -  72
VOLKSWAGEN: PARATI S/C/CL/LS/GL  -  1982-1996  -  AP 1600 1.6 8V L4 SOHC  -  Gasolina  -  72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PASSAT SURF  -  1983 - 1985  -  AP 1600 1.6 8V L4 SOHC  -  Etanol  -  81
VOLKSWAGEN: PASSAT SURF  -  1983-1985  -  AP 1600 1.6 8V L4 SOHC  -  Etanol  -  81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row>
        <row r="2953">
          <cell r="A2953">
            <v>543700101</v>
          </cell>
          <cell r="B2953" t="str">
            <v>VALVULA ADM GOL 1.0 16V EA 111</v>
          </cell>
          <cell r="C2953" t="str">
            <v>036.109.601.R (ORIG.)
3508-A (3B)
50 017 860 (KS)
54.370.010 (ANTIGO) (RIO)
RA 1135 (RIC)
VA 2875A (FEDERAL MOGUL)
VA0700009 (MAHLE)
VS 5223 (EATON)</v>
          </cell>
          <cell r="D2953"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2954">
          <cell r="A2954">
            <v>543710101</v>
          </cell>
          <cell r="B2954" t="str">
            <v>VALVULA ESC GOL 1.0 16V EA 111</v>
          </cell>
          <cell r="C2954" t="str">
            <v>036.109.611.J (ORIG.)
3509-E (3B)
50 017 861 (KS)
54.371.010 (ANTIGO) (RIO)
RE 1136 (RIC)
VA 2989A (FEDERAL MOGUL)
VE0700008 (MAHLE)
VS 5224 (EATON)</v>
          </cell>
          <cell r="D2954"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2955">
          <cell r="A2955">
            <v>543720101</v>
          </cell>
          <cell r="B2955" t="str">
            <v>VALVULA ADM GOL POWER 10 L 8V</v>
          </cell>
          <cell r="C2955" t="str">
            <v>030 109 601 AP (ORIG.)
3868-A (3B)
54.372.010 (ANTIGO) (RIO)
RA - 1295 (RIC)
RA-1220 (RIC)
RA1321 (RIC)
VA 3093 (FEDERAL MOGUL)
VA0701421 (MAHLE)</v>
          </cell>
          <cell r="D2955" t="str">
            <v>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 SAVEIRO / PARATI  -  1990-2006  -  AP 1600 - 1.6L 8V SOHC L4  -  GASOLINA / ETANOL / FLEX  -  90 - 95
VOLKSWAGEN: GOL CITY TOTAL FLEX  -  2005 - 2005  -  EA111 1.0 8V L4 SOHC  -  Flex  -  65-68
VOLKSWAGEN: GOL CITY TOTAL FLEX  -  2005-2005  -  EA111 1.0 8V L4 SOHC  -  Flex  -  65-68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2005 - 2005  -  EA111 1.0 8V L4 SOHC  -  Flex  -  65-68
VOLKSWAGEN: GOL PLUS TOTAL FLEX  -  2005-2005  -  EA111 1.0 8V L4 SOHC  -  Flex  -  65-68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2956">
          <cell r="A2956">
            <v>543730101</v>
          </cell>
          <cell r="B2956" t="str">
            <v>VALVULA ESC GOL POWER 10 L 8V</v>
          </cell>
          <cell r="C2956" t="str">
            <v>030 109 611 AE (ORIG.)
3869-EB (3B)
54.373.010 (ANTIGO) (RIO)
RE - 1296 (RIC)
RE 1221 (RIC)
RE1322 (RIC)
VE 3094 (EATON)
VE0701422 (MAHLE)</v>
          </cell>
          <cell r="D2956" t="str">
            <v>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 SAVEIRO / PARATI  -  1990-2006  -  AP 1600 - 1.6L 8V SOHC L4  -  GASOLINA / ETANOL / FLEX  -  90 - 95
VOLKSWAGEN: GOL CITY TOTAL FLEX  -  2005 - 2005  -  EA111 1.0 8V L4 SOHC  -  Flex  -  65-68
VOLKSWAGEN: GOL CITY TOTAL FLEX  -  2005-2005  -  EA111 1.0 8V L4 SOHC  -  Flex  -  65-68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2005 - 2005  -  EA111 1.0 8V L4 SOHC  -  Flex  -  65-68
VOLKSWAGEN: GOL PLUS TOTAL FLEX  -  2005-2005  -  EA111 1.0 8V L4 SOHC  -  Flex  -  65-68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2957">
          <cell r="A2957">
            <v>543740101</v>
          </cell>
          <cell r="B2957" t="str">
            <v>VALVULA ADM GOL POWER 10 L 16V</v>
          </cell>
          <cell r="C2957" t="str">
            <v>036 109 601 AE (ORIG.)
3870-A (3B)
54.374.010 (ANTIGO) (RIO)
RA 1218 (RIC)
VA0700074 (MAHLE)</v>
          </cell>
          <cell r="D2957"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2958">
          <cell r="A2958">
            <v>543750101</v>
          </cell>
          <cell r="B2958" t="str">
            <v>VALVULA ESC GOL POWER 10 L 16V</v>
          </cell>
          <cell r="C2958" t="str">
            <v>036 109 611 (ORIG.)
3871-EB (3B)
54.375.010 (ANTIGO) (RIO)
RE 1219 (RIC)
VA 3091-A (FEDERAL MOGUL)
VE0700073 (MAHLE)</v>
          </cell>
          <cell r="D2958"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2959">
          <cell r="A2959">
            <v>543760101</v>
          </cell>
          <cell r="B2959" t="str">
            <v>VALVULA ADM GOL 10 L 8V AT</v>
          </cell>
          <cell r="C2959" t="str">
            <v>030.109.601-AC (ORIG.)
3512-A (3B)
50 017 852 (KS)
54.376.010 (ANTIGO) (RIO)
RA1122 (RIC)
VA 2930A (FEDERAL MOGUL)
VA0700028 (MAHLE)
VS 4934 (EATON)</v>
          </cell>
          <cell r="D2959"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row>
        <row r="2960">
          <cell r="A2960">
            <v>543770101</v>
          </cell>
          <cell r="B2960" t="str">
            <v>VALVULA ESC GOL 10 L 8V AT</v>
          </cell>
          <cell r="C2960" t="str">
            <v>030.109.611.N (ORIG.)
3513-EB (3B)
50 017 853 (KS)
54.377.010 (ANTIGO) (RIO)
RE 1123 (RIC)
VA 2931A (FEDERAL MOGUL)
VE0700027 (MAHLE)
VS 4856 (EATON)</v>
          </cell>
          <cell r="D2960" t="str">
            <v>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Gasolina  -  57
VOLKSWAGEN: GOL SPECIAL  -  1999-2005  -  EA111 AT 1.0 8V L4 SOHC  -  Gasolina  -  57
VOLKSWAGEN: GOL TREND  -  2001 - 2001  -  EA111 AT 1.0 8V L4 SOHC  -  Gasolina  -  54
VOLKSWAGEN: GOL TREND  -  2001-2001  -  EA111 AT 1.0 8V L4 SOHC  -  Gasolina  -  54</v>
          </cell>
        </row>
        <row r="2961">
          <cell r="A2961">
            <v>543780101</v>
          </cell>
          <cell r="B2961" t="str">
            <v>VALVULA ADM VW GOLF 18 L</v>
          </cell>
          <cell r="C2961" t="str">
            <v>048.109.601.E (ORIG.)
3484-A (3B)
50 004 599 (KS)
54.378.010 (ANTIGO) (RIO)
RA 1155 (RIC)
VA 2923A (FEDERAL MOGUL)
VA0700088 (MAHLE)
VS 4510 (EATON)</v>
          </cell>
          <cell r="D2961" t="str">
            <v>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2962">
          <cell r="A2962">
            <v>543790101</v>
          </cell>
          <cell r="B2962" t="str">
            <v>VALVULA ADM VW EA113 2.0L/1.6L GOLF</v>
          </cell>
          <cell r="C2962" t="str">
            <v>078.109.601.B (ORIG.)
3486-A (3B)
50 004 600 (KS)
54.379.010 (ANTIGO) (RIO)
RA 1157 (RIC)
VA 2975A (FEDERAL MOGUL)
VA0700089 (MAHLE)
VS 4546 (EATON)</v>
          </cell>
          <cell r="D2962" t="str">
            <v>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
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2963">
          <cell r="A2963">
            <v>543800101</v>
          </cell>
          <cell r="B2963" t="str">
            <v>VALVULA ESC VW EA113 2.0L/1.6L GOLF</v>
          </cell>
          <cell r="C2963" t="str">
            <v>048.109.611B (ORIG.)
3485-EB (3B)
54.380.010 (ANTIGO) (RIO)
RE1156 (RIC)
VA2976-A (FEDERAL MOGUL)
VE0700087 (MAHLE)</v>
          </cell>
          <cell r="D2963" t="str">
            <v>VOLKSWAGEN: GOLF TRIP  -  1999 - 2001  -  EA113 1.6 8V L4 SOHC  -  Gasolina  -  100
VOLKSWAGEN: GOLF TRIP  -  1999-2001  -  EA113 1.6 8V L4 SOHC  -  Gasolina  -  100
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
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2964">
          <cell r="A2964">
            <v>543810101</v>
          </cell>
          <cell r="B2964" t="str">
            <v>VALVULA ADM VW GOLF 14/16 L 8V</v>
          </cell>
          <cell r="C2964" t="str">
            <v>032 109 601 M (ORIG.)
3886-A (3B)
54.381.010 (ANTIGO) (RIO)
RA1323 (RIC)
VA0700252 (MAHLE)</v>
          </cell>
          <cell r="D2964"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1.6 8V L4 SOHC  -  Flex  -  100-103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2965">
          <cell r="A2965">
            <v>543820101</v>
          </cell>
          <cell r="B2965" t="str">
            <v>VALVULA ESC VW GOLF 14/16 L 8V</v>
          </cell>
          <cell r="C2965" t="str">
            <v>032 109 611 L (ORIG.)
3887-E (3B)
54.382.010 (ANTIGO) (RIO)
RE - 1278 (RIC)
RE1324 (RIC)
VE0700253 (MAHLE)
VX3092AA (FEDERAL MOGUL)</v>
          </cell>
          <cell r="D2965"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1.6 8V L4 SOHC  -  Flex  -  100-103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2966">
          <cell r="A2966">
            <v>543830101</v>
          </cell>
          <cell r="B2966" t="str">
            <v>VALVULA ADMISSAO VW 1.9 8V GOLF/PASSAT</v>
          </cell>
          <cell r="C2966" t="str">
            <v>069.109.601F/G/H (ORIG.)
3192-AC (3B)
54.383.010 (ANTIGO) (RIO)
VA0700766 (MAHLE)</v>
          </cell>
          <cell r="D2966" t="str">
            <v>VOLKSWAGEN: Polo - Golf - Passat D 1.9 Lts.  8V 1Y / TD AAZ</v>
          </cell>
        </row>
        <row r="2967">
          <cell r="A2967">
            <v>543840101</v>
          </cell>
          <cell r="B2967" t="str">
            <v>VALVULA ESC GOLF/PASSAT 19 L 8V</v>
          </cell>
          <cell r="C2967" t="str">
            <v>068.109.611L (ORIG.)
3193-EBS (3B)
54.384.010 (ANTIGO) (RIO)</v>
          </cell>
          <cell r="D2967" t="str">
            <v>VOLKSWAGEN: Polo - Golf - Passat D 1.9 Lts.  8V 1Y / TD AAZ</v>
          </cell>
        </row>
        <row r="2968">
          <cell r="A2968">
            <v>543850601</v>
          </cell>
          <cell r="B2968" t="str">
            <v>VALVULA ADM TD 100 TURBINADO</v>
          </cell>
          <cell r="C2968" t="str">
            <v>469240 / 860-AC (3B)
50 017 126 (KS)
54.385.060 (ANTIGO) (RIO)
VA 0588B (FEDERAL MOGUL)
VA0710063 (MAHLE)
VS 4936 (EATON)</v>
          </cell>
          <cell r="D2968"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2969">
          <cell r="A2969">
            <v>543860601</v>
          </cell>
          <cell r="B2969" t="str">
            <v>VALVULA ESC TD 100 TURBINADO</v>
          </cell>
          <cell r="C2969" t="str">
            <v>1861-ECB (3B)
467855 (ORIG.)
50 017 127 (KS)
54.386.060 (ANTIGO) (RIO)
VA 1085B (FEDERAL MOGUL)
VE0710064 (MAHLE)
VS 4937 (EATON)</v>
          </cell>
          <cell r="D2969"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2970">
          <cell r="A2970">
            <v>543870601</v>
          </cell>
          <cell r="B2970" t="str">
            <v>VALVULA ADM TD 120</v>
          </cell>
          <cell r="C2970" t="str">
            <v>468302 (ORIG.)
50 017 124 (KS)
54.387.060 (ANTIGO) (RIO)
582-AC (3B)
VA 1594A (FEDERAL MOGUL)
VA0710121 (MAHLE)
VS 4938 (EATON)</v>
          </cell>
          <cell r="D2970" t="str">
            <v>VOLVO: TD 120
Motor VOLVO TD 120 A 12.0 12V L OHV Turbo-cooler
Motor VOLVO TD 120 F/ G / GA 12.0 12V L6 OHV Turbo-cooler</v>
          </cell>
        </row>
        <row r="2971">
          <cell r="A2971">
            <v>543880601</v>
          </cell>
          <cell r="B2971" t="str">
            <v>VALVULA ESC TD 120</v>
          </cell>
          <cell r="C2971" t="str">
            <v>1582-ECB (3B)
468303 (ORIG.)
50 017 125 (KS)
54.388.060 (ANTIGO) (RIO)
VA 1455C (FEDERAL MOGUL)
VE0710120 (MAHLE)
VS 4939 (EATON)</v>
          </cell>
          <cell r="D2971" t="str">
            <v>VOLVO: TD 120
Motor VOLVO TD 120 A 12.0 12V L OHV Turbo-cooler
Motor VOLVO TD 120 F/ G / GA 12.0 12V L6 OHV Turbo-cooler</v>
          </cell>
        </row>
        <row r="2972">
          <cell r="A2972">
            <v>543890601</v>
          </cell>
          <cell r="B2972" t="str">
            <v>VALVULA ADMISSAO VOLVO FL B7R/D7A/D7B/D7E</v>
          </cell>
          <cell r="C2972" t="str">
            <v>3888-AC (3B)
3978768 (ORIG.)
54.389.060 (ANTIGO) (RIO)</v>
          </cell>
          <cell r="D2972" t="str">
            <v>VOLVO: Caminhão FL - Chasis Coletivo 
B7R / D7A/ D7B / D7E</v>
          </cell>
        </row>
        <row r="2973">
          <cell r="A2973">
            <v>543900601</v>
          </cell>
          <cell r="B2973" t="str">
            <v>VALVULA ESC CAMINHAO FL B7R/D7A</v>
          </cell>
          <cell r="C2973" t="str">
            <v>3889-ECB (3B)
3978766 (ORIG.)
54.390.060 (ANTIGO) (RIO)</v>
          </cell>
          <cell r="D2973" t="str">
            <v>VOLVO: Caminhão FL - Chasis Coletivo 
B7R / D7A/ D7B / D7E</v>
          </cell>
        </row>
        <row r="2974">
          <cell r="A2974">
            <v>543910601</v>
          </cell>
          <cell r="B2974" t="str">
            <v>VALVULA ADM FH12 D12A/D12C - 340/380/420</v>
          </cell>
          <cell r="C2974" t="str">
            <v>3169490 (ORIG.)
3914-ACB (3B)
54.391.060 (ANTIGO) (RIO)
VA0710203 (MAHLE)</v>
          </cell>
          <cell r="D2974" t="str">
            <v>VOLVO: FH 12 380  -  1994 - 1999  -  D 12 A 12.0 12V L6 OHV  -  Diesel
VOLVO: FH 12 380  -  1994-1999  -  D 12 A 12.0 12V L6 OHV  -  Diesel
VOLVO: FH 12 380  -  1998 - 2008  -  D 12 C 12.0 24V L6 SOHC  -  Diesel
VOLVO: FH 12 380  -  1998-2008  -  D 12 C 12.0 24V L6 SOHC  -  Diesel
VOLVO: FH 12 420  -  1999 - 2006  -  D 12 C 12.0 24V L6 SOHC  -  Diesel
VOLVO: FH 12 420  -  1999-2006  -  D 12 C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NH 12 380  -  1999 - 2006  -  D 12 C 12.0 24V L6 SOHC  -  Diesel
VOLVO: NH 12 380  -  1999-2006  -  D 12 C 12.0 24V L6 SOHC  -  Diesel
VOLVO: NH 12 420  -  1999 - 2006  -  D 12 C 12.0 24V L6 SOHC  -  Diesel
VOLVO: NH 12 420  -  1999-2006  -  D 12 C 12.0 24V L6 SOHC  -  Diesel</v>
          </cell>
        </row>
        <row r="2975">
          <cell r="A2975">
            <v>543920601</v>
          </cell>
          <cell r="B2975" t="str">
            <v>VALVULA ESC FH12 D12A/D12C/D12D 340/380/420/460</v>
          </cell>
          <cell r="C2975" t="str">
            <v>13301S (SBI)
20441486 (ORIG.)
20441945 (ORIG.)
3165232 (ORIG.)
3915-ECB (3B)
50017667K (KS)
54.392.060 (ANTIGO) (RIO)
8148574 (ORIG.)
VE0710201 (MAHLE)
VS-4968 (EATON)</v>
          </cell>
          <cell r="D2975"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1994 - 1999  -  D 12 A 12.0 12V L6 OHV  -  Diesel
VOLVO: FH 12 380  -  1994-1999  -  D 12 A 12.0 12V L6 OHV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row>
        <row r="2976">
          <cell r="A2976">
            <v>543930851</v>
          </cell>
          <cell r="B2976" t="str">
            <v>VALVULA ADM NS 90/NS 90 C</v>
          </cell>
          <cell r="C2976" t="str">
            <v>3364-A (3B)
54.393.085 (ANTIGO) (RIO)
NS90.11.100 (ORIG.)</v>
          </cell>
          <cell r="D2976" t="str">
            <v>YANMAR: NS 90 / NS 90 C</v>
          </cell>
        </row>
        <row r="2977">
          <cell r="A2977">
            <v>543940851</v>
          </cell>
          <cell r="B2977" t="str">
            <v>VALVULA ESC NS 90/NS 90 C</v>
          </cell>
          <cell r="C2977" t="str">
            <v>3365-E (3B)
54.394.085 (ANTIGO) (RIO)
NS90.11.110 (ORIG.)</v>
          </cell>
          <cell r="D2977" t="str">
            <v>YANMAR: NS 90 / NS 90 C</v>
          </cell>
        </row>
        <row r="2978">
          <cell r="A2978">
            <v>543970851</v>
          </cell>
          <cell r="B2978" t="str">
            <v>VALVULA ADMISSAO YANMAR NS 18/NS 18C</v>
          </cell>
          <cell r="C2978" t="str">
            <v>3370-AC (3B)
54.397.085 (ANTIGO) (RIO)
NS18.11.100 (ORIG.)</v>
          </cell>
          <cell r="D2978" t="str">
            <v>YANMAR: NS 18 / NS 18 C</v>
          </cell>
        </row>
        <row r="2979">
          <cell r="A2979">
            <v>543980851</v>
          </cell>
          <cell r="B2979" t="str">
            <v>VALVULA ESC NS 18/NS 18C</v>
          </cell>
          <cell r="C2979" t="str">
            <v>3371-EC (3B)
54.398.085 (ANTIGO) (RIO)
NS18.11.110 (ORIG.)</v>
          </cell>
          <cell r="D2979" t="str">
            <v>YANMAR: NS 18 / NS 18 C</v>
          </cell>
        </row>
        <row r="2980">
          <cell r="A2980">
            <v>543990851</v>
          </cell>
          <cell r="B2980" t="str">
            <v>VALVULA ADM NS 75/NS 75C</v>
          </cell>
          <cell r="C2980" t="str">
            <v>3372-A (3B)
54.399.085 (ANTIGO) (RIO)
NS75.11.100 (ORIG.)</v>
          </cell>
          <cell r="D2980" t="str">
            <v>YANMAR: NS 75 / NS 75 C</v>
          </cell>
        </row>
        <row r="2981">
          <cell r="A2981">
            <v>544000851</v>
          </cell>
          <cell r="B2981" t="str">
            <v>VALVULA ESC NS 75/NS 75C</v>
          </cell>
          <cell r="C2981" t="str">
            <v>3373-E (3B)
54.400.085 (ANTIGO) (RIO)
NS75.11.110 (ORIG.)</v>
          </cell>
          <cell r="D2981" t="str">
            <v>YANMAR: NS 75 / NS 75 C</v>
          </cell>
        </row>
        <row r="2982">
          <cell r="A2982">
            <v>544010451</v>
          </cell>
          <cell r="B2982" t="str">
            <v>VALVULA ADM CBX 150 AERO/NX 150</v>
          </cell>
          <cell r="C2982" t="str">
            <v>1001-AC (3B)
14711-KW1-9000-R (ORIG.)
54.401.045 (ANTIGO) (RIO)
RA5190 (RIC)
VA 2009A (FEDERAL MOGUL)
VA0510070 (MAHLE)
VS 4996 (EATON)</v>
          </cell>
          <cell r="D2982"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2013 - 2020  -  KFB 230 2V L1 SOHC  -  Gasolina  -  19
HONDA: CRF 230F  -  2013-2020  -  KFB 230 2V L1 SOHC  -  Gasolina  -  19
HONDA: XR 200  -  2001 - 2003  -  KBB 200 2V L1 SOHC  -  Gasolina  -  19
HONDA: XR 200  -  2001-2003  -  KBB 200 2V L1 SOHC  -  Gasolina  -  19
HONDA: XR 200 R  -  1995 - 2001  -  KBB 200 2V L1 SOHC  -  Gasolina  -  19
HONDA: XR 200 R  -  1995-2001  -  KBB 200 2V L1 SOHC  -  Gasolina  -  19</v>
          </cell>
        </row>
        <row r="2983">
          <cell r="A2983">
            <v>544020451</v>
          </cell>
          <cell r="B2983" t="str">
            <v>VALVULA ESC CBX 150 AERO/NX 150</v>
          </cell>
          <cell r="C2983" t="str">
            <v>1002-ECB (3B)
14721-KW1-9000-R (ORIG.)
54.402.045 (ANTIGO) (RIO)
RE5191 (RIC)
VA 2018A (FEDERAL MOGUL)
VE0510069 (MAHLE)
VS 4997 (EATON)</v>
          </cell>
          <cell r="D2983" t="str">
            <v>HONDA: CBX 150 AERO  -  1988 - 1993  -  KW1 150 2V L1 SOHC  -  Gasolina  -  16
HONDA: CBX 150 AERO  -  1988-1993  -  KW1 150 2V L1 SOHC  -  Gasolina  -  16
HONDA: CBX 200 STRADA  -  1993 - 2002  -  KBB 200 2V L1 SOHC  -  Gasolina  -  19
HONDA: CBX 200 STRADA  -  1993-2002  -  KBB 200 2V L1 SOHC  -  Gasolina  -  19
HONDA: CRF 230F  -  2013 - 2020  -  KFB 230 2V L1 SOHC  -  Gasolina  -  19
HONDA: CRF 230F  -  2013-2020  -  KFB 230 2V L1 SOHC  -  Gasolina  -  19
HONDA: XR 200  -  2001 - 2003  -  KBB 200 2V L1 SOHC  -  Gasolina  -  19
HONDA: XR 200  -  2001-2003  -  KBB 200 2V L1 SOHC  -  Gasolina  -  19
HONDA: XR 200 R  -  1995 - 2001  -  KBB 200 2V L1 SOHC  -  Gasolina  -  19
HONDA: XR 200 R  -  1995-2001  -  KBB 200 2V L1 SOHC  -  Gasolina  -  19</v>
          </cell>
        </row>
        <row r="2984">
          <cell r="A2984">
            <v>544030451</v>
          </cell>
          <cell r="B2984" t="str">
            <v>VALVULA ADM CB 400</v>
          </cell>
          <cell r="C2984" t="str">
            <v>14711-413-000 (ORIG.)
1647-AB (3B)
54.403.045 (ANTIGO) (RIO)
RA  5182 (RIC)
VA0510191 (MAHLE)</v>
          </cell>
          <cell r="D2984" t="str">
            <v>HONDA: CB 400  -  1977 - 1978  -  447 400 4V L2 SOHC  -  Gasolina  -  43
HONDA: CB 400  -  1977-1978  -  447 400 4V L2 SOHC  -  Gasolina  -  43
HONDA: CB 400 II  -  1982 - 1983  -  447 400 4V L2 SOHC  -  Gasolina  -  43
HONDA: CB 400 II  -  1982-1983  -  447 400 4V L2 SOHC  -  Gasolina  -  43</v>
          </cell>
        </row>
        <row r="2985">
          <cell r="A2985">
            <v>544040451</v>
          </cell>
          <cell r="B2985" t="str">
            <v>VALVULA ESC CB 400</v>
          </cell>
          <cell r="C2985" t="str">
            <v>14721-413-000 (ORIG.)
1647-EB (3B)
54.404.045 (ANTIGO) (RIO)
RE  5183 (RIC)
VE0510192 (MAHLE)
VS 5007 (EATON)</v>
          </cell>
          <cell r="D2985" t="str">
            <v>HONDA: CB 400  -  1977 - 1978  -  447 400 4V L2 SOHC  -  Gasolina  -  43
HONDA: CB 400  -  1977-1978  -  447 400 4V L2 SOHC  -  Gasolina  -  43
HONDA: CB 400 II  -  1982 - 1983  -  447 400 4V L2 SOHC  -  Gasolina  -  43
HONDA: CB 400 II  -  1982-1983  -  447 400 4V L2 SOHC  -  Gasolina  -  43</v>
          </cell>
        </row>
        <row r="2986">
          <cell r="A2986">
            <v>544050451</v>
          </cell>
          <cell r="B2986" t="str">
            <v>VALVULA ADM CG125/ML125/CARGO</v>
          </cell>
          <cell r="C2986" t="str">
            <v>147721383000 (ORIG.)
23293-AP (3B)
54.405.045 (ANTIGO) (RIO)
RA5170 (RIC)
VA 0786-A (FEDERAL MOGUL)
VA0510045 (MAHLE)
VS 4917 (EATON)</v>
          </cell>
          <cell r="D2986" t="str">
            <v>HONDA: CG 125  CARGO  ESD
CG 125  CARGO  KS
CG 125  ML
CG 125  -  1976 - 1991  -  0.1 L 2V OHC  -  GASOLINA  -  11 - 12,5</v>
          </cell>
        </row>
        <row r="2987">
          <cell r="A2987">
            <v>544060451</v>
          </cell>
          <cell r="B2987" t="str">
            <v>VALVULA ESC CG125/ML125/CARGO</v>
          </cell>
          <cell r="C2987" t="str">
            <v>147711383000 (ORIG.)
23293-EP (3B)
54.406.045 (ANTIGO) (RIO)
RE5171 (RIC)
VA 0787A (FEDERAL MOGUL)
VE0510046 (MAHLE)
VS 4919 (EATON)</v>
          </cell>
          <cell r="D2987" t="str">
            <v>HONDA: CG 125  CARGO  ESD
CG 125  CARGO  KS
CG 125  ML
CG 125  -  1976 - 2015  -  0.1 L 2V OHC  -  GASOLINA  -  11 - 12,5</v>
          </cell>
        </row>
        <row r="2988">
          <cell r="A2988">
            <v>544070451</v>
          </cell>
          <cell r="B2988" t="str">
            <v>VALVULA ADM ML 125/XL 125 DUTY</v>
          </cell>
          <cell r="C2988" t="str">
            <v>14711-397-630 (ORIG.)
3408-AC (3B)
54.407.045 (ANTIGO) (RIO)
RA5172 (RIC)
VA 1473-A (FEDERAL MOGUL)
VA0510115 (MAHLE)
VS4918 (EATON)</v>
          </cell>
          <cell r="D2988" t="str">
            <v>HONDA: TURUNA  -  1983 - 1983  -  125 2V L1 SOHC  -  Gasolina  -  14
HONDA: TURUNA  -  1983-1983  -  125 2V L1 SOHC  -  Gasolina  -  14</v>
          </cell>
        </row>
        <row r="2989">
          <cell r="A2989">
            <v>544080451</v>
          </cell>
          <cell r="B2989" t="str">
            <v>VALVULA ESCAPE HONDA 125CC 2V L1 SOHC TURUNA/XL 125</v>
          </cell>
          <cell r="C2989" t="str">
            <v>14721-437-000 (ORIG.)
23409-ECB (3B)
54.408.045 (ANTIGO) (RIO)
RE5173 (RIC)
VE0510117 (MAHLE)
VS-5012 (EATON)</v>
          </cell>
          <cell r="D2989" t="str">
            <v>HONDA: TURUNA  -  1983 - 1983  -  125 2V L1 SOHC  -  Gasolina  -  14
HONDA: TURUNA  -  1983-1983  -  125 2V L1 SOHC  -  Gasolina  -  14</v>
          </cell>
        </row>
        <row r="2990">
          <cell r="A2990">
            <v>544090451</v>
          </cell>
          <cell r="B2990" t="str">
            <v>VALVULA ADM XL 250 R</v>
          </cell>
          <cell r="C2990" t="str">
            <v>14711-428-000 (ORIG.)
3406-AN (3B)
54.409.045 (ANTIGO) (RIO)
RA5178 (RIC)
VA0510130 (MAHLE)</v>
          </cell>
          <cell r="D2990" t="str">
            <v>HONDA: XL 250 R  -  1983 - 1983  -  471 250 4V L1 SOHC  -  Gasolina  -  25
HONDA: XL 250 R  -  1983-1983  -  471 250 4V L1 SOHC  -  Gasolina  -  25</v>
          </cell>
        </row>
        <row r="2991">
          <cell r="A2991">
            <v>544100451</v>
          </cell>
          <cell r="B2991" t="str">
            <v>VALVULA ESCAPE HONDA 471 250CC 4V XL 250 R</v>
          </cell>
          <cell r="C2991" t="str">
            <v>14721-471-000 (ORIG.)
23407-EBN (3B)
54.410.045 (ANTIGO) (ORIG.)
RE5179 (RIC)
VE0510131 (MAHLE)
VS 5001 (EATON)</v>
          </cell>
          <cell r="D2991" t="str">
            <v>HONDA: XL 250 R  -  1983 - 1983  -  471 250 4V L1 SOHC  -  Gasolina  -  25
HONDA: XL 250 R  -  1983-1983  -  471 250 4V L1 SOHC  -  Gasolina  -  25</v>
          </cell>
        </row>
        <row r="2992">
          <cell r="A2992">
            <v>544110451</v>
          </cell>
          <cell r="B2992" t="str">
            <v>VALVULA ADMISSAO HONDA KG0 250CC 4V L1 SOHC XLX 250</v>
          </cell>
          <cell r="C2992" t="str">
            <v>14711-KG0-000 (ORIG.)
3410-NA (3B)
54.411.045 (ANTIGO) (RIO)
RA5180 (RIC)
VA0510132 (MAHLE)
VS 5002 (EATON)</v>
          </cell>
          <cell r="D2992" t="str">
            <v>HONDA: XLX 250 R  -  1986 - 1994  -  KG0 250 4V L1 SOHC  -  Gasolina  -  25
HONDA: XLX 250 R  -  1986-1994  -  KG0 250 4V L1 SOHC  -  Gasolina  -  25</v>
          </cell>
        </row>
        <row r="2993">
          <cell r="A2993">
            <v>544120451</v>
          </cell>
          <cell r="B2993" t="str">
            <v>VALVULA ESC XLX 250</v>
          </cell>
          <cell r="C2993" t="str">
            <v>14721-KG0-980 (ORIG.)
23411-EBN (3B)
54.412.045 (ANTIGO) (RIO)
RE5181 (RIC)
VE0510133 (MAHLE)
VS 5003 (EATON)</v>
          </cell>
          <cell r="D2993" t="str">
            <v>HONDA: XLX 250 R  -  1986 - 1994  -  KG0 250 4V L1 SOHC  -  Gasolina  -  25
HONDA: XLX 250 R  -  1986-1994  -  KG0 250 4V L1 SOHC  -  Gasolina  -  25</v>
          </cell>
        </row>
        <row r="2994">
          <cell r="A2994">
            <v>544130451</v>
          </cell>
          <cell r="B2994" t="str">
            <v>VALVULA ADM CG TODAY/TITAN/CARGO 125</v>
          </cell>
          <cell r="C2994" t="str">
            <v>14711-KYO-8901-R (ORIG.)
3416-AC (3B)
54.413.045 (ANTIGO) (RIO)
RA5174 (RIC)
VA 2324A (FEDERAL MOGUL)
VE0510030 (MAHLE)
VS 4994 (EATON)</v>
          </cell>
          <cell r="D2994"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row>
        <row r="2995">
          <cell r="A2995">
            <v>544140451</v>
          </cell>
          <cell r="B2995" t="str">
            <v>VALVULA ESC CG TODAY/TITAN/CARGO 125</v>
          </cell>
          <cell r="C2995" t="str">
            <v>14721-KY0-890 (ORIG.)
23417-ECB (3B)
54.414.045 (ANTIGO) (RIO)
RE5175 (RIC)
VA0510029 (MAHLE)
VS-4995 (EATON)</v>
          </cell>
          <cell r="D2995" t="str">
            <v>BRANDY: FT 125 A FOSTI  -  1997 - 1998  -  KY0 125 2V L1 OHV  -  Gasolina  -  11
BRANDY: FT 125 A FOSTI  -  1997-1998  -  KY0 125 2V L1 OHV  -  Gasolina  -  11
HONDA: CG 125 CARGO  -  1992 - 2000  -  KY0 125 2V L1 OHV  -  Gasolina  -  11
HONDA: CG 125 CARGO  -  1992-2000  -  KY0 125 2V L1 OHV  -  Gasolina  -  11
HONDA: CG 125 TITAN  -  1994 - 1999  -  KY0 125 2V L1 OHV  -  Gasolina  -  11
HONDA: CG 125 TITAN  -  1994-1999  -  KY0 125 2V L1 OHV  -  Gasolina  -  11
HONDA: CG 125 TODAY  -  1992 - 1995  -  KY0 125 2V L1 OHV  -  Gasolina  -  11
HONDA: CG 125 TODAY  -  1992-1995  -  KY0 125 2V L1 OHV  -  Gasolina  -  11
HONDA: XL 125 DUTY  -  1992 - 1994  -  KY0 125 2V L1 OHV  -  Gasolina  -  11
HONDA: XL 125 DUTY  -  1992-1994  -  KY0 125 2V L1 OHV  -  Gasolina  -  11</v>
          </cell>
        </row>
        <row r="2996">
          <cell r="A2996">
            <v>544150451</v>
          </cell>
          <cell r="B2996" t="str">
            <v>VALVULA ADM TITAN 125 (2002/2005)</v>
          </cell>
          <cell r="C2996" t="str">
            <v>14711-KGA B00 (ORIG.)
3838-AN (3B)
54.415.045 (ANTIGO) (RIO)</v>
          </cell>
          <cell r="D2996" t="str">
            <v>HONDA: CG 125 FAN ES  -  2005 - 2008  -  KGA 125 2V L1 SOHC  -  Gasolina  -  11,6
HONDA: CG 125 FAN ES  -  2005-2008  -  KGA 125 2V L1 SOHC  -  Gasolina  -  11,6
HONDA: CG 125 TITAN  -  2000 - 2003  -  KGA 125 2V L1 SOHC  -  Gasolina  -  11,6
HONDA: CG 125 TITAN  -  2000-2003  -  KGA 125 2V L1 SOHC  -  Gasolina  -  11,6</v>
          </cell>
        </row>
        <row r="2997">
          <cell r="A2997">
            <v>544160451</v>
          </cell>
          <cell r="B2997" t="str">
            <v>VALVULA ESC TITAN 125 (2002/2005)</v>
          </cell>
          <cell r="C2997" t="str">
            <v>14721-KGA B00 (ORIG.)
3839-EN (3B)
54.416.045 (ANTIGO) (RIO)
VE0510196 (MAHLE)</v>
          </cell>
          <cell r="D2997" t="str">
            <v>HONDA: CG 125 FAN ES  -  2005 - 2008  -  KGA 125 2V L1 SOHC  -  Gasolina  -  11,6
HONDA: CG 125 FAN ES  -  2005-2008  -  KGA 125 2V L1 SOHC  -  Gasolina  -  11,6
HONDA: CG 125 TITAN  -  2000 - 2003  -  KGA 125 2V L1 SOHC  -  Gasolina  -  11,6
HONDA: CG 125 TITAN  -  2000-2003  -  KGA 125 2V L1 SOHC  -  Gasolina  -  11,6</v>
          </cell>
        </row>
        <row r="2998">
          <cell r="A2998">
            <v>544170451</v>
          </cell>
          <cell r="B2998" t="str">
            <v>VALVULA ADM TITAN KS 150 ( 2003)</v>
          </cell>
          <cell r="C2998" t="str">
            <v>14711-KRM-840 (ORIG.)
3904-AC (3B)
54.417.045 (ANTIGO) (RIO)
RA5186 (RIC)</v>
          </cell>
          <cell r="D2998" t="str">
            <v>HONDA: CG 150 CARGO FLEX  -  2014 - 2016  -  KS 150 2V L1 SOHC  -  Gasolina  -  14
HONDA: CG 150 CARGO FLEX  -  2014-2016  -  KS 150 2V L1 SOHC  -  Gasolina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KS MIX FLEX  -  2009 - 2013  -  KS 150 2V L1 SOHC  -  Gasolina  -  14
HONDA: CG 150 TITAN KS MIX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row>
        <row r="2999">
          <cell r="A2999">
            <v>544180451</v>
          </cell>
          <cell r="B2999" t="str">
            <v>VALVULA ESC TITAN KS 150 ( 2003)</v>
          </cell>
          <cell r="C2999" t="str">
            <v>14721-KRM-840 (ORIG.)
3905-ECB (3B)
54.418.045 (ANTIGO) (RIO)
RE5187 (RIC)
VE0510198 (MAHLE)</v>
          </cell>
          <cell r="D2999" t="str">
            <v>HONDA: CG 150 CARGO FLEX  -  2014 - 2016  -  KS 150 2V L1 SOHC  -  FLEX  -  14
HONDA: CG 150 CARGO FLEX  -  2014-2016  -  KS 150 2V L1 SOHC  -  FLEX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MIX KS FLEX  -  2009 - 2013  -  KS 150 2V L1 SOHC  -  FLEX  -  14
HONDA: CG 150 TITAN MIX KS FLEX  -  2009-2013  -  KS 150 2V L1 SOHC  -  FLEX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row>
        <row r="3000">
          <cell r="A3000">
            <v>544190451</v>
          </cell>
          <cell r="B3000" t="str">
            <v>VALVULA ADM XLX 350/NX 350</v>
          </cell>
          <cell r="C3000" t="str">
            <v>14711-KL3-670 (ORIG.)
3418-AC (3B)
54.419.045 (ANTIGO) (RIO)
RA5176 (RIC)
VA0510134 (MAHLE)
VS 5004 (EATON)</v>
          </cell>
          <cell r="D3000" t="str">
            <v>HONDA: XLX 350 R  -  1987 - 1991  -  KV2 350 4V L1 SOHC  -  Gasolina  -  30
HONDA: XLX 350 R  -  1987-1991  -  KV2 350 4V L1 SOHC  -  Gasolina  -  30</v>
          </cell>
        </row>
        <row r="3001">
          <cell r="A3001">
            <v>544200451</v>
          </cell>
          <cell r="B3001" t="str">
            <v>VALVULA ESC XLX 350/NX 350</v>
          </cell>
          <cell r="C3001" t="str">
            <v>14721-KF0-000 (ORIG.)
23419-ECB (3B)
54.420.045 (ANTIGO) (RIO)
RE5177 (RIC)
VE0510135 (MAHLE)
VS 5005 (EATON)</v>
          </cell>
          <cell r="D3001" t="str">
            <v>HONDA: NX 350 SAHARA  -  1990 - 1999  -  0.3 L 4V OHC  -  GASOLINA  -  31,5
HONDA: XLX 250  -  1983 - 1985  -  0.2 L 2V SOHC  -  GASOLINA  -  25</v>
          </cell>
        </row>
        <row r="3002">
          <cell r="A3002">
            <v>544210491</v>
          </cell>
          <cell r="B3002" t="str">
            <v>VALVULA ADMISSAO YAMAHA 125CC 2V YBR/XTZ</v>
          </cell>
          <cell r="C3002" t="str">
            <v>3950-NA (3B)
54.421.049 (ANTIGO) (RIO)
5HH-E2111-00 (ORIG.)
RA5194 (RIC)</v>
          </cell>
          <cell r="D3002"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row>
        <row r="3003">
          <cell r="A3003">
            <v>544220491</v>
          </cell>
          <cell r="B3003" t="str">
            <v>VALVULA ESCAPE YAMAHA 5HH 125CC 2V L1 SOHC YBR</v>
          </cell>
          <cell r="C3003" t="str">
            <v>3951-EBN (3B)
54.422.049 (ANTIGO) (RIO)
5HH-E2121-00 (ORIG.)
RE5195 (RIC)</v>
          </cell>
          <cell r="D3003"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row>
        <row r="3004">
          <cell r="A3004">
            <v>544230701</v>
          </cell>
          <cell r="B3004" t="str">
            <v>VALVULA ESC PALIO 14 L 8V FIRE(45G)</v>
          </cell>
          <cell r="C3004" t="str">
            <v>3997-ECB (3B)
54.423.070 (ANTIGO) (RIO)
55 195 498 (KS)
RE-1272 (RIC)
VE0250272 (MAHLE)
VS 5264 (EATON)</v>
          </cell>
          <cell r="D3004"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IDEA ELX FLEX  -  2005 - 2009  -  FIRE 1.4 8V L4 SOHC  -  Flex  -  80-81
FIAT: IDEA ELX FLEX  -  2005-2009  -  FIRE 1.4 8V L4 SOHC  -  Flex  -  80-81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  -  2005 - 2008  -  FIRE 1.4 8V L4 SOHC  -  Flex  -  80-81
FIAT: PALIO ELX RST II  -  2005 - 2009  -  FIRE 1.0 8V L4 SOHC  -  Flex  -  65-66
FIAT: PALIO ELX RST II  -  2005-2008  -  FIRE 1.4 8V L4 SOHC  -  Flex  -  80-81
FIAT: PALIO ELX RST II  -  2005-2009  -  FIRE 1.0 8V L4 SOHC  -  Flex  -  65-66
FIAT: PALIO ELX RST III  -  2007 - 2008  -  FIRE 1.0 8V L4 SOHC  -  Flex  -  65-66
FIAT: PALIO ELX RST III  -  2007 - 2008  -  FIRE 1.4 8V L4 SOHC  -  Flex  -  80-81
FIAT: PALIO ELX RST III  -  2007-2008  -  FIRE 1.0 8V L4 SOHC  -  Flex  -  65-66
FIAT: PALIO ELX RST III  -  2007-2008  -  FIRE 1.4 8V L4 SOHC  -  Flex  -  80-81
FIAT: PALIO ELX RST III  -  2009 - 2011  -  FIRE 1.0 8V L4 SOHC  -  Flex  -  73-75
FIAT: PALIO ELX RST III  -  2009-2011  -  FIRE 1.0 8V L4 SOHC  -  Flex  -  73-75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WEEKEND ELX FLEX  -  2005 - 2008  -  FIRE 1.4 8V L4 SOHC  -  Flex  -  80-81
FIAT: PALIO WEEKEND ELX FLEX  -  2005-2008  -  FIRE 1.4 8V L4 SOHC  -  Flex  -  80-81
FIAT: PUNTO ATRACTIVE  -  2014 - 2019  -  FIRE EVO 1.4 8V L4 SOHC  -  Flex  -  85-88
FIAT: PUNTO ATRACTIVE  -  2014-2019  -  FIRE EVO 1.4 8V L4 SOHC  -  Flex  -  85-88
FIAT: PUNTO ITÁLIA  -  2014 - 2017  -  FIRE EVO 1.4 8V L4 SOHC  -  Flex  -  85-88
FIAT: PUNTO ITÁLIA  -  2014-2017  -  FIRE EVO 1.4 8V L4 SOHC  -  Flex  -  85-88
FIAT: SIENA ATRACTIVE  -  2010 - 2011  -  FIRE 1.0 8V L4 SOHC  -  Flex  -  73-75
FIAT: SIENA ATRACTIVE  -  2010-2011  -  FIRE 1.0 8V L4 SOHC  -  Flex  -  73-75
FIAT: SIENA ATTRACTIVE 1.0  -  2017 - 2018  -  FIRE EVO 1.0 8V L4 SOHC  -  Flex  -  73-75
FIAT: SIENA ATTRACTIVE 1.0  -  2017-2018  -  FIRE EVO 1.0 8V L4 SOHC  -  Flex  -  73-75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FLEX  -  2005 - 2010  -  FIRE 1.4 8V L4 SOHC  -  Flex  -  80-81
FIAT: SIENA ELX RST II FLEX  -  2005-2010  -  FIRE 1.4 8V L4 SOHC  -  Flex  -  80-81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MILLE FL FIRE  -  2005 - 2009  -  FIRE 1.0 8V L4 SOHC  -  Flex  -  65-66
FIAT: UNO MILLE FL FIRE  -  2005-2009  -  FIRE 1.0 8V L4 SOHC  -  Flex  -  65-66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2008 - 2014  -  FIRE 1.0 8V L4 SOHC  -  Flex  -  65-66
FIAT: UNO WAY  -  2008-2014  -  FIRE 1.0 8V L4 SOHC  -  Flex  -  65-66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row>
        <row r="3005">
          <cell r="A3005">
            <v>544240001</v>
          </cell>
          <cell r="B3005" t="str">
            <v>VALVULA ADMISSAO CATERPILLAR D353D/D379/D398</v>
          </cell>
          <cell r="C3005" t="str">
            <v>3866-ABS (3B)
54.424.000 (ANTIGO) (RIO)
7M-7817 (ORIG.)</v>
          </cell>
          <cell r="D3005" t="str">
            <v>CATERPILLAR: D353D/C/E/D379 A/B /D398 A/B /D/G399/D9</v>
          </cell>
        </row>
        <row r="3006">
          <cell r="A3006">
            <v>544250001</v>
          </cell>
          <cell r="B3006" t="str">
            <v>VALVULA ESCAPE CATERPILLAR D353D/D379/D398</v>
          </cell>
          <cell r="C3006" t="str">
            <v>3867-EBS (3B)
54.425.000 (ANTIGO) (RIO)
8H-7097 / 8N3723 (ORIG.)</v>
          </cell>
          <cell r="D3006" t="str">
            <v>CATERPILLAR: D353D/C/E/D379 A/B /D398 A/B /D/G399/D9</v>
          </cell>
        </row>
        <row r="3007">
          <cell r="A3007">
            <v>544260981</v>
          </cell>
          <cell r="B3007" t="str">
            <v>VALVULA ADM COROLLA 18 L 16V</v>
          </cell>
          <cell r="C3007" t="str">
            <v>13711-22040 (ORIG.)
3974-AN (3B)
54.426.098 (ANTIGO) (RIO)
RA 1353 (RIC)
VA0630207 (MAHLE)</v>
          </cell>
          <cell r="D3007"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3008">
          <cell r="A3008">
            <v>544270981</v>
          </cell>
          <cell r="B3008" t="str">
            <v>VALVULA ESC COROLLA 18 L 16V</v>
          </cell>
          <cell r="C3008" t="str">
            <v>13715-22030 (ORIG.)
3975-EN (3B)
54.427.098 (ANTIGO) (RIO)
RE 1354 (RIC)
VE0630208 (MAHLE)</v>
          </cell>
          <cell r="D3008"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3009">
          <cell r="A3009">
            <v>544280401</v>
          </cell>
          <cell r="B3009" t="str">
            <v>VALVULA ADM CELTA/CORSA 10 L 8V</v>
          </cell>
          <cell r="C3009" t="str">
            <v>4004-AC (3B)
54.428.040 (ANTIGO) (RIO)
93361392 (ORIG.)
RA1301 (RIC)
VA0141431 (MAHLE)</v>
          </cell>
          <cell r="D3009"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cell r="E3009" t="str">
            <v/>
          </cell>
        </row>
        <row r="3010">
          <cell r="A3010">
            <v>544290401</v>
          </cell>
          <cell r="B3010" t="str">
            <v>VALVULA ESC CELTA/CORSA 10 L 8V</v>
          </cell>
          <cell r="C3010" t="str">
            <v>4005-ECB (3B)
54.429.040 (ANTIGO) (RIO)
93385791 (ORIG.)
RE1302 (RIC)
VE0141576 (MAHLE)</v>
          </cell>
          <cell r="D3010" t="str">
            <v>CHEVROLET: CELTA ADVANTAGE  -  2013 - 2014  -  VHC E 1.0 8V L4 SOHC  -  Flex  -  77-78
CHEVROLET: CELTA ADVANTAGE  -  2013-2014  -  VHC E 1.0 8V L4 SOHC  -  Flex  -  77-78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2008 - 2009  -  VHC E 1.0 8V L4 SOHC  -  Flex  -  77-78
CHEVROLET: CLASSIC FLEXPOWER  -  2008-2009  -  VHC E 1.0 8V L4 SOHC  -  Flex  -  77-78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COBALT AT FLEX (PCD)  -  2020 - 2020  -  GM Familia I NLEV 1.8 8V L4 SOHC  -  Flex  -  106-111
CHEVROLET: COBALT AT FLEX (PCD)  -  2020-2020  -  GM Familia I NLEV 1.8 8V L4 SOHC  -  Flex  -  106-111
CHEVROLET: COBALT ELITE AT FLEX  -  2019 - 2020  -  GM Familia I NLEV 1.8 8V L4 SOHC  -  Flex  -  106-111
CHEVROLET: COBALT ELITE AT FLEX  -  2019-2020  -  GM Familia I NLEV 1.8 8V L4 SOHC  -  Flex  -  106-111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2019 - 2020  -  GM Familia I NLEV 1.8 8V L4 SOHC  -  Flex  -  106-111
CHEVROLET: COBALT LTZ FLEX  -  2019-2020  -  GM Familia I NLEV 1.8 8V L4 SOHC  -  Flex  -  106-111
CHEVROLET: CORSA GL  -  2005 - 2005  -  VHC 1.0 8V L4 SOHC  -  Gasolina  -  71
CHEVROLET: CORSA GL  -  2005-2005  -  VHC 1.0 8V L4 SOHC  -  Gasolina  -  71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  2004 - 2006  -  VHC 1.0 8V L4 SOHC  -  Gasolina  -  71
CHEVROLET: CORSA HATCH NEW JOY  -  2004-2006  -  VHC 1.0 8V L4 SOHC  -  Gasolina  -  71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JOY FLEX  -  2008 - 2010  -  VHC E 1.0 8V L4 SOHC  -  Flex  -  77-78
CHEVROLET: CORSA HATCH NEW JOY FLEX  -  2008-2010  -  VHC E 1.0 8V L4 SOHC  -  Flex  -  77-78
CHEVROLET: CORSA HATCH NEW MAXX  -  2004 - 2005  -  FLEXPOWER 1.8 8V L4 SOHC  -  Flex  -  105-109
CHEVROLET: CORSA HATCH NEW MAXX  -  2004 - 2006  -  VHC 1.0 8V L4 SOHC  -  Gasolina  -  71
CHEVROLET: CORSA HATCH NEW MAXX  -  2004-2005  -  FLEXPOWER 1.8 8V L4 SOHC  -  Flex  -  105-109
CHEVROLET: CORSA HATCH NEW MAXX  -  2004-2006  -  VHC 1.0 8V L4 SOHC  -  Gasolina  -  71
CHEVROLET: CORSA HATCH NEW MAXX  -  2006 - 2008  -  X18XF 1.8 8V L4 SOHC  -  Flex  -  112-114
CHEVROLET: CORSA HATCH NEW MAXX  -  2006-2008  -  X18XF 1.8 8V L4 SOHC  -  Flex  -  112-114
CHEVROLET: CORSA HATCH NEW MAXX  -  2008 - 2011  -  VHC E 1.0 8V L4 SOHC  -  Flex  -  77-78
CHEVROLET: CORSA HATCH NEW MAXX  -  2008-2011  -  VHC E 1.0 8V L4 SOHC  -  Flex  -  77-78
CHEVROLET: CORSA HATCH NEW PREMIUM  -  2004 - 2005  -  FLEXPOWER 1.8 8V L4 SOHC  -  Flex  -  105-109
CHEVROLET: CORSA HATCH NEW PREMIUM  -  2004 - 2007  -  VHC 1.0 8V L4 SOHC  -  Gasolina  -  71
CHEVROLET: CORSA HATCH NEW PREMIUM  -  2004-2005  -  FLEXPOWER 1.8 8V L4 SOHC  -  Flex  -  105-109
CHEVROLET: CORSA HATCH NEW PREMIUM  -  2004-2007  -  VHC 1.0 8V L4 SOHC  -  Gasolina  -  71
CHEVROLET: CORSA HATCH NEW PREMIUM  -  2006 - 2010  -  X18XF 1.8 8V L4 SOHC  -  Flex  -  112-114
CHEVROLET: CORSA HATCH NEW PREMIUM  -  2006-2010  -  X18XF 1.8 8V L4 SOHC  -  Flex  -  112-114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FLEXPOWER  -  2003 - 2006  -  FLEXPOWER 1.8 8V L4 SOHC  -  Flex  -  105-109
CHEVROLET: CORSA SEDAN NEW FLEXPOWER  -  2003-2006  -  FLEXPOWER 1.8 8V L4 SOHC  -  Flex  -  105-109
CHEVROLET: CORSA SEDAN NEW JOY  -  2004 - 2006  -  VHC 1.0 8V L4 SOHC  -  Gasolina  -  71
CHEVROLET: CORSA SEDAN NEW JOY  -  2004-2006  -  VHC 1.0 8V L4 SOHC  -  Gasolina  -  71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2004 - 2006  -  VHC 1.0 8V L4 SOHC  -  Gasolina  -  71
CHEVROLET: CORSA SEDAN NEW MAXX  -  2004-2005  -  FLEXPOWER 1.8 8V L4 SOHC  -  Flex  -  105-109
CHEVROLET: CORSA SEDAN NEW MAXX  -  2004-2006  -  VHC 1.0 8V L4 SOHC  -  Gasolina  -  71
CHEVROLET: CORSA SEDAN NEW MAXX  -  2006 - 2009  -  X18XF 1.8 8V L4 SOHC  -  Flex  -  112-114
CHEVROLET: CORSA SEDAN NEW MAXX  -  2006-2009  -  X18XF 1.8 8V L4 SOHC  -  Flex  -  112-114
CHEVROLET: CORSA SEDAN NEW PREMIUM  -  2004 - 2007  -  VHC 1.0 8V L4 SOHC  -  Gasolina  -  71
CHEVROLET: CORSA SEDAN NEW PREMIUM  -  2004-2007  -  VHC 1.0 8V L4 SOHC  -  Gasolina  -  71
CHEVROLET: CORSA SEDAN NEW PREMIUM  -  2006 - 2009  -  X18XF 1.8 8V L4 SOHC  -  Flex  -  112-114
CHEVROLET: CORSA SEDAN NEW PREMIUM  -  2006-2009  -  X18XF 1.8 8V L4 SOHC  -  Flex  -  112-114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CHEVROLET: NEW CLASSIC  -  2015 - 2015  -  VHC 1.0 8V L4 SOHC  -  Gasolina  -  71
CHEVROLET: NEW CLASSIC  -  2015-2015  -  VHC 1.0 8V L4 SOHC  -  Gasolina  -  71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LT  -  2013 - 2019  -  GM Familia I SPE/4 1.0 8V L4 SOHC  -  Flex  -  78-80
CHEVROLET: PRISMA LT  -  2013-2019  -  GM Familia I SPE/4 1.0 8V L4 SOHC  -  Flex  -  78-80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2006 - 2010  -  POWERTRAIN 1.8 8V L4 SOHC  -  Flex  -  112-114
FIAT: DOBLO CARGO  -  2006-2010  -  POWERTRAIN 1.8 8V L4 SOHC  -  Flex  -  112-114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DUAL  -  2009 - 2010  -  POWERTRAIN 1.8 8V L4 SOHC  -  Flex  -  112-114
FIAT: PALIO ELX DUAL  -  2009-2010  -  POWERTRAIN 1.8 8V L4 SOHC  -  Flex  -  112-114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cell r="E3010" t="str">
            <v/>
          </cell>
        </row>
        <row r="3011">
          <cell r="A3011">
            <v>544300401</v>
          </cell>
          <cell r="B3011" t="str">
            <v>VALVULA ADM CELTA/CORSA 14 L 8V</v>
          </cell>
          <cell r="C3011" t="str">
            <v>4006-AC (3B)
54.430.040 (ANTIGO) (RIO)
93399245 (ORIG.)
RA1305 (RIC)
VA0141396 (MAHLE)</v>
          </cell>
          <cell r="D3011"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FLEX  -  2019 - 2019  -  GM Familia I SPE/4 1.4 8V L4 SOHC  -  Flex  -  98-106
CHEVROLET: COBALT LTZ FLEX  -  2019-2019  -  GM Familia I SPE/4 1.4 8V L4 SOHC  -  Flex  -  98-106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3011" t="str">
            <v/>
          </cell>
        </row>
        <row r="3012">
          <cell r="A3012">
            <v>544310401</v>
          </cell>
          <cell r="B3012" t="str">
            <v>VALVULA ESC CELTA/CORSA 14 L 8V</v>
          </cell>
          <cell r="C3012" t="str">
            <v>4007-ECB (3B)
54.431.040 (ANTIGO) (RIO)
93399247 (ORIG.)
RE1306 (RIC)
VE0141397 (MAHLE)</v>
          </cell>
          <cell r="D3012"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FLEX  -  2019 - 2019  -  GM Familia I SPE/4 1.4 8V L4 SOHC  -  Flex  -  98-106
CHEVROLET: COBALT LTZ FLEX  -  2019-2019  -  GM Familia I SPE/4 1.4 8V L4 SOHC  -  Flex  -  98-106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3012" t="str">
            <v/>
          </cell>
        </row>
        <row r="3013">
          <cell r="A3013">
            <v>544320701</v>
          </cell>
          <cell r="B3013" t="str">
            <v>VALVULA ADM PALIO 13/14 L 16V</v>
          </cell>
          <cell r="C3013" t="str">
            <v>3998-AC (3B)
54.432.070 (ANTIGO) (RIO)
55185028 (ORIG.)
RA 1404 (RIC)</v>
          </cell>
          <cell r="D3013"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EX RST  -  2003 - 2005  -  FIRE 1.3 8V L4 SOHC  -  Gasolina  -  67
FIAT: SIENA EX RST  -  2003-2005  -  FIRE 1.3 8V L4 SOHC  -  Gasolina  -  67</v>
          </cell>
        </row>
        <row r="3014">
          <cell r="A3014">
            <v>544330701</v>
          </cell>
          <cell r="B3014" t="str">
            <v>VALVULA ESC PALIO 13/14 L 16V</v>
          </cell>
          <cell r="C3014" t="str">
            <v>3999-ECB (3B)
54.433.070 (ANTIGO) (RIO)
55185080 (ORIG.)
RE 1405 (RIC)</v>
          </cell>
          <cell r="D3014"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EX RST  -  2003 - 2005  -  FIRE 1.3 8V L4 SOHC  -  Gasolina  -  67
FIAT: SIENA EX RST  -  2003-2005  -  FIRE 1.3 8V L4 SOHC  -  Gasolina  -  67</v>
          </cell>
        </row>
        <row r="3015">
          <cell r="A3015">
            <v>544340151</v>
          </cell>
          <cell r="B3015" t="str">
            <v>VALVULA ADM SERIE ISC 83 L 24V</v>
          </cell>
          <cell r="C3015" t="str">
            <v>2T2198088 (VOLKSWAGEN)
3800340 (ORIG.)
3942588 (ORIG.)
4024-AC (3B)
5306468 (ORIG.)
54.434.015 (ANTIGO) (RIO)
BH2X6507AA (FORD)
VA0211371 (MAHLE)
VS5448 (EATON)</v>
          </cell>
          <cell r="D3015"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row>
        <row r="3016">
          <cell r="A3016">
            <v>544350151</v>
          </cell>
          <cell r="B3016" t="str">
            <v>VALVULA ESC SERIE ISC 83 L 24V</v>
          </cell>
          <cell r="C3016" t="str">
            <v>2T2198088A (VOLKSWAGEN)
3800341 (ORIG.)
3942589 (ORIG.)
3969637 (ORIG.)
4025-ECB (3B)
4089762 (ORIG.)
4981795 (ORIG.)
5259419 (ORIG.)
5306469 (ORIG.)
54.435.015 (ANTIGO) (RIO)
BH2X6505AA (FORD)
VE0211372 (MAHLE)
VS5449 (EATON)</v>
          </cell>
          <cell r="D3016" t="str">
            <v>CASE IH: AF 2399  -  2006 - 2013  -  ISC 8.3 24V L6 OHV  -  Diesel
CASE IH: AF 2399  -  2006-2013  -  ISC 8.3 24V L6 OHV  -  Diesel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3133 C-3133  -  2012 - 2020  -  ISL 8.9 24V L6 OHV  -  Diesel
FORD: CARGO 3133 C-3133  -  2012-2020  -  ISL 8.9 24V L6 OHV  -  Diesel
FORD: CARGO C 2632 E  -  2006 - 2008  -  ISC 8.3 24V L6 OHV  -  Diesel
FORD: CARGO C 2632 E  -  2006-2008  -  ISC 8.3 24V L6 OHV  -  Diesel
FORD: CARGO C 2932 E  -  2006 - 2008  -  ISC 8.3 24V L6 OHV  -  Diesel
FORD: CARGO C 2932 E  -  2006-2008  -  ISC 8.3 24V L6 OHV  -  Diesel
FORD: CARGO C 3132  -  2010 - 2019  -  ISC 8.3 24V L6 OHV  -  Diesel
FORD: CARGO C 3132  -  2010-2019  -  ISC 8.3 24V L6 OHV  -  Diesel
FORD: CARGO C 4432 E  -  2006 - 2008  -  ISC 8.3 24V L6 OHV  -  Diesel
FORD: CARGO C 4432 E  -  2006-2008  -  ISC 8.3 24V L6 OHV  -  Diesel
FORD: CARGO C 4532 E  -  2007 - 2015  -  ISC 8.3 24V L6 OHV  -  Diesel
FORD: CARGO C 4532 E  -  2007-2015  -  ISC 8.3 24V L6 OHV  -  Diesel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VOLKSWAGEN: 18.320 EOT  -  2006 - 2018  -  ISC 8.3 24V L6 OHV  -  Diesel
VOLKSWAGEN: 18.320 EOT  -  2006-2018  -  ISC 8.3 24V L6 OHV  -  Diesel
VOLKSWAGEN: 18.330 OT  -  2012 - 2020  -  ISL 8.9 24V L6 OHV  -  Diesel
VOLKSWAGEN: 18.330 OT  -  2012-2020  -  ISL 8.9 24V L6 OHV  -  Diesel
VOLKSWAGEN: 26.330 OTA  -  2013 - 2020  -  ISL 8.9 24V L6 OHV  -  Diesel
VOLKSWAGEN: 26.330 OTA  -  2013-2020  -  ISL 8.9 24V L6 OHV  -  Diesel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v>
          </cell>
        </row>
        <row r="3017">
          <cell r="A3017">
            <v>544360451</v>
          </cell>
          <cell r="B3017" t="str">
            <v>VALVULA ADM BIZ/DREAM/POP 100CC</v>
          </cell>
          <cell r="C3017" t="str">
            <v>1010-A (3B)
14711-GB5-761 (ORIG.)
54.436.045 (ANTIGO) (RIO)</v>
          </cell>
          <cell r="D3017" t="str">
            <v>HONDA: BIZ 100  -  2012 - 2012  -  GFP 100 2V L1 SOHC  -  Gasolina  -  6
HONDA: BIZ 100  -  2012-2012  -  GFP 100 2V L1 SOHC  -  Gasolina  -  6
HONDA: BIZ 100 ES  -  2013 - 2014  -  GFP 100 2V L1 SOHC  -  Gasolina  -  6
HONDA: BIZ 100 ES  -  2013-2014  -  GFP 100 2V L1 SOHC  -  Gasolina  -  6
HONDA: C 100 BIZ ES  -  1998 - 2006  -  GF6 100 2V L1 SOHC  -  Gasolina  -  6
HONDA: C 100 BIZ ES  -  1998-2006  -  GF6 100 2V L1 SOHC  -  Gasolina  -  6
HONDA: C 100 BIZ KS  -  2014 - 2015  -  GF6 100 2V L1 SOHC  -  Gasolina  -  6
HONDA: C 100 BIZ KS  -  2014-2015  -  GF6 100 2V L1 SOHC  -  Gasolina  -  6
HONDA: POP 100  -  2007 - 2019  -  GFP 100 2V L1 SOHC  -  Gasolina  -  6
HONDA: POP 100  -  2007-2019  -  GFP 100 2V L1 SOHC  -  Gasolina  -  6</v>
          </cell>
        </row>
        <row r="3018">
          <cell r="A3018">
            <v>544370451</v>
          </cell>
          <cell r="B3018" t="str">
            <v>VALVULA ESC BIZ/DREAM/POP 100CC</v>
          </cell>
          <cell r="C3018" t="str">
            <v>1011-ESN (3B)
14721-GF6-010 (ORIG.)
54.437.045 (ANTIGO) (RIO)
VE0510127 (MAHLE)</v>
          </cell>
          <cell r="D3018" t="str">
            <v>HONDA: BIZ 100  -  2012 - 2012  -  GFP 100 2V L1 SOHC  -  Gasolina  -  6
HONDA: BIZ 100  -  2012-2012  -  GFP 100 2V L1 SOHC  -  Gasolina  -  6
HONDA: BIZ 100 ES  -  2013 - 2014  -  GFP 100 2V L1 SOHC  -  Gasolina  -  6
HONDA: BIZ 100 ES  -  2013-2014  -  GFP 100 2V L1 SOHC  -  Gasolina  -  6
HONDA: C 100 BIZ ES  -  1998 - 2006  -  GF6 100 2V L1 SOHC  -  Gasolina  -  6
HONDA: C 100 BIZ ES  -  1998-2006  -  GF6 100 2V L1 SOHC  -  Gasolina  -  6
HONDA: C 100 BIZ KS  -  2014 - 2015  -  GF6 100 2V L1 SOHC  -  Gasolina  -  6
HONDA: C 100 BIZ KS  -  2014-2015  -  GF6 100 2V L1 SOHC  -  Gasolina  -  6
HONDA: POP 100  -  2007 - 2019  -  GFP 100 2V L1 SOHC  -  Gasolina  -  6
HONDA: POP 100  -  2007-2019  -  GFP 100 2V L1 SOHC  -  Gasolina  -  6</v>
          </cell>
        </row>
        <row r="3019">
          <cell r="A3019">
            <v>544380981</v>
          </cell>
          <cell r="B3019" t="str">
            <v>VALVULA ADM HILUX 5L 3.0L</v>
          </cell>
          <cell r="C3019" t="str">
            <v>13711-54030 (ORIG.)
4038-AN (3B)
54.438.098 (ANTIGO) (RIO)</v>
          </cell>
          <cell r="D3019" t="str">
            <v>TOYOTA: HILUX  -  1998 - 2004  -  MOTOR 5L 3.0  -  DIESEL</v>
          </cell>
        </row>
        <row r="3020">
          <cell r="A3020">
            <v>544390981</v>
          </cell>
          <cell r="B3020" t="str">
            <v>VALVULA ESC HILUX 5L 3.0L</v>
          </cell>
          <cell r="C3020" t="str">
            <v>13715-54050 (ORIG.)
4039-EPN (3B)
54.439.098 (ANTIGO) (RIO)</v>
          </cell>
          <cell r="D3020" t="str">
            <v>TOYOTA: HILUX  -  1998 - 2004  -  MOTOR 5L 3.0  -  DIESEL</v>
          </cell>
        </row>
        <row r="3021">
          <cell r="A3021">
            <v>544400981</v>
          </cell>
          <cell r="B3021" t="str">
            <v>VALVULA ADM HILUX 16V 30L</v>
          </cell>
          <cell r="C3021" t="str">
            <v>13711-30030 (ORIG.)
4016-AN (3B)
54.440.098 (ANTIGO) (RIO)
RA 2355 (RIC)
VA0630213 (MAHLE)</v>
          </cell>
          <cell r="D3021" t="str">
            <v>TOYOTA: HILUX 3.0 LIMITED AT  -  2014 - 2015  -  1KD-FTV 3.0 16V L4 DOHC  -  Diesel  -  171
TOYOTA: HILUX 3.0 LIMITED AT  -  2014-2015  -  1KD-FTV 3.0 16V L4 DOHC  -  Diesel  -  171
TOYOTA: HILUX CDSRV AT TURBO  -  2007 - 2007  -  1KD-FTV 3.0 16V L4 DOHC  -  Diesel  -  163
TOYOTA: HILUX CDSRV AT TURBO  -  2007-2007  -  1KD-FTV 3.0 16V L4 DOHC  -  Diesel  -  163
TOYOTA: HILUX CDSRV TURBO  -  2006 - 2007  -  1KD-FTV 3.0 16V L4 DOHC  -  Diesel  -  163
TOYOTA: HILUX CDSRV TURBO  -  2006-2007  -  1KD-FTV 3.0 16V L4 DOHC  -  Diesel  -  163
TOYOTA: HILUX D/C DX AC  -  2007 - 2013  -  1KD-FTV 3.0 16V L4 DOHC  -  Diesel  -  163
TOYOTA: HILUX D/C DX AC  -  2007-2013  -  1KD-FTV 3.0 16V L4 DOHC  -  Diesel  -  163
TOYOTA: HILUX D/C DX AC 4X4  -  2005 - 2006  -  1KD-FTV 3.0 16V L4 DOHC  -  Diesel  -  163
TOYOTA: HILUX D/C DX AC 4X4  -  2005-2006  -  1KD-FTV 3.0 16V L4 DOHC  -  Diesel  -  163
TOYOTA: HILUX D/C DX C&amp;C 4X4  -  2005 - 2013  -  1KD-FTV 3.0 16V L4 DOHC  -  Diesel  -  163
TOYOTA: HILUX D/C DX C&amp;C 4X4  -  2005-2013  -  1KD-FTV 3.0 16V L4 DOHC  -  Diesel  -  163
TOYOTA: HILUX D/C SR TBI  -  2005 - 2013  -  1KD-FTV 3.0 16V L4 DOHC  -  Diesel  -  163
TOYOTA: HILUX D/C SR TBI  -  2005-2013  -  1KD-FTV 3.0 16V L4 DOHC  -  Diesel  -  163
TOYOTA: HILUX D/C SR/RSV  -  2010 - 2013  -  1KD-FTV 3.0 16V L4 DOHC  -  Diesel  -  163
TOYOTA: HILUX D/C SR/RSV  -  2010-2013  -  1KD-FTV 3.0 16V L4 DOHC  -  Diesel  -  163
TOYOTA: HILUX D/C SRV 4X4  -  2005 - 2013  -  1KD-FTV 3.0 16V L4 DOHC  -  Diesel  -  163
TOYOTA: HILUX D/C SRV 4X4  -  2005-2013  -  1KD-FTV 3.0 16V L4 DOHC  -  Diesel  -  163
TOYOTA: HILUX D/C SRV TBI  -  2007 - 2013  -  1KD-FTV 3.0 16V L4 DOHC  -  Diesel  -  163
TOYOTA: HILUX D/C SRV TBI  -  2007-2013  -  1KD-FTV 3.0 16V L4 DOHC  -  Diesel  -  163
TOYOTA: HILUX S/C DX AC  -  2007 - 2011  -  1KD-FTV 3.0 16V L4 DOHC  -  Diesel  -  163
TOYOTA: HILUX S/C DX AC  -  2007-2011  -  1KD-FTV 3.0 16V L4 DOHC  -  Diesel  -  163
TOYOTA: HILUX S/C DX AC 4X4  -  2005 - 2006  -  1KD-FTV 3.0 16V L4 DOHC  -  Diesel  -  163
TOYOTA: HILUX S/C DX AC 4X4  -  2005-2006  -  1KD-FTV 3.0 16V L4 DOHC  -  Diesel  -  163
TOYOTA: HILUX SRV 4X4 A/T  -  2013 - 2015  -  1KD-FTV 3.0 16V L4 DOHC  -  Diesel  -  171
TOYOTA: HILUX SRV 4X4 A/T  -  2013-2015  -  1KD-FTV 3.0 16V L4 DOHC  -  Diesel  -  171
TOYOTA: HILUX SRV 4X4 A/T TOP  -  2005 - 2013  -  1KD-FTV 3.0 16V L4 DOHC  -  Diesel  -  163
TOYOTA: HILUX SRV 4X4 A/T TOP  -  2005-2013  -  1KD-FTV 3.0 16V L4 DOHC  -  Diesel  -  163
TOYOTA: HILUX TD DX ACPS  -  2011 - 2013  -  1KD-FTV 3.0 16V L4 DOHC  -  Diesel  -  163
TOYOTA: HILUX TD DX ACPS  -  2011-2013  -  1KD-FTV 3.0 16V L4 DOHC  -  Diesel  -  163
TOYOTA: LAND CRUISER PRADO D-4D  -  2003 - 2010  -  1KD-FTV 3.0 16V L4 DOHC  -  Diesel  -  163
TOYOTA: LAND CRUISER PRADO D-4D  -  2003-2010  -  1KD-FTV 3.0 16V L4 DOHC  -  Diesel  -  163
TOYOTA: SW4 RSV A/T  -  2005 - 2012  -  1KD-FTV 3.0 16V L4 DOHC  -  Diesel  -  163
TOYOTA: SW4 RSV A/T  -  2005-2012  -  1KD-FTV 3.0 16V L4 DOHC  -  Diesel  -  163
TOYOTA: SW4 SRV M/T  -  2005 - 2010  -  1KD-FTV 3.0 16V L4 DOHC  -  Diesel  -  163
TOYOTA: SW4 SRV M/T  -  2005-2010  -  1KD-FTV 3.0 16V L4 DOHC  -  Diesel  -  163</v>
          </cell>
        </row>
        <row r="3022">
          <cell r="A3022">
            <v>544410981</v>
          </cell>
          <cell r="B3022" t="str">
            <v>VALVULA ESC HILUX 16V 30L</v>
          </cell>
          <cell r="C3022" t="str">
            <v>13715-30030 (ORIG.)
4017-EN (3B)
54.441.098 (ANTIGO) (RIO)
RE 2356 (RIC)
VE0630214 (MAHLE)</v>
          </cell>
          <cell r="D3022" t="str">
            <v>TOYOTA: HILUX 3.0 LIMITED AT  -  2014 - 2015  -  1KD-FTV 3.0 16V L4 DOHC  -  Diesel  -  171
TOYOTA: HILUX 3.0 LIMITED AT  -  2014-2015  -  1KD-FTV 3.0 16V L4 DOHC  -  Diesel  -  171
TOYOTA: HILUX CDSRV AT TURBO  -  2007 - 2007  -  1KD-FTV 3.0 16V L4 DOHC  -  Diesel  -  163
TOYOTA: HILUX CDSRV AT TURBO  -  2007-2007  -  1KD-FTV 3.0 16V L4 DOHC  -  Diesel  -  163
TOYOTA: HILUX CDSRV TURBO  -  2006 - 2007  -  1KD-FTV 3.0 16V L4 DOHC  -  Diesel  -  163
TOYOTA: HILUX CDSRV TURBO  -  2006-2007  -  1KD-FTV 3.0 16V L4 DOHC  -  Diesel  -  163
TOYOTA: HILUX D/C DX AC  -  2007 - 2013  -  1KD-FTV 3.0 16V L4 DOHC  -  Diesel  -  163
TOYOTA: HILUX D/C DX AC  -  2007-2013  -  1KD-FTV 3.0 16V L4 DOHC  -  Diesel  -  163
TOYOTA: HILUX D/C DX AC 4X4  -  2005 - 2006  -  1KD-FTV 3.0 16V L4 DOHC  -  Diesel  -  163
TOYOTA: HILUX D/C DX AC 4X4  -  2005-2006  -  1KD-FTV 3.0 16V L4 DOHC  -  Diesel  -  163
TOYOTA: HILUX D/C DX C&amp;C 4X4  -  2005 - 2013  -  1KD-FTV 3.0 16V L4 DOHC  -  Diesel  -  163
TOYOTA: HILUX D/C DX C&amp;C 4X4  -  2005-2013  -  1KD-FTV 3.0 16V L4 DOHC  -  Diesel  -  163
TOYOTA: HILUX D/C SR TBI  -  2005 - 2013  -  1KD-FTV 3.0 16V L4 DOHC  -  Diesel  -  163
TOYOTA: HILUX D/C SR TBI  -  2005-2013  -  1KD-FTV 3.0 16V L4 DOHC  -  Diesel  -  163
TOYOTA: HILUX D/C SR/RSV  -  2010 - 2013  -  1KD-FTV 3.0 16V L4 DOHC  -  Diesel  -  163
TOYOTA: HILUX D/C SR/RSV  -  2010-2013  -  1KD-FTV 3.0 16V L4 DOHC  -  Diesel  -  163
TOYOTA: HILUX D/C SRV 4X4  -  2005 - 2013  -  1KD-FTV 3.0 16V L4 DOHC  -  Diesel  -  163
TOYOTA: HILUX D/C SRV 4X4  -  2005-2013  -  1KD-FTV 3.0 16V L4 DOHC  -  Diesel  -  163
TOYOTA: HILUX D/C SRV TBI  -  2007 - 2013  -  1KD-FTV 3.0 16V L4 DOHC  -  Diesel  -  163
TOYOTA: HILUX D/C SRV TBI  -  2007-2013  -  1KD-FTV 3.0 16V L4 DOHC  -  Diesel  -  163
TOYOTA: HILUX S/C DX AC  -  2007 - 2011  -  1KD-FTV 3.0 16V L4 DOHC  -  Diesel  -  163
TOYOTA: HILUX S/C DX AC  -  2007-2011  -  1KD-FTV 3.0 16V L4 DOHC  -  Diesel  -  163
TOYOTA: HILUX S/C DX AC 4X4  -  2005 - 2006  -  1KD-FTV 3.0 16V L4 DOHC  -  Diesel  -  163
TOYOTA: HILUX S/C DX AC 4X4  -  2005-2006  -  1KD-FTV 3.0 16V L4 DOHC  -  Diesel  -  163
TOYOTA: HILUX SRV 4X4 A/T  -  2013 - 2015  -  1KD-FTV 3.0 16V L4 DOHC  -  Diesel  -  171
TOYOTA: HILUX SRV 4X4 A/T  -  2013-2015  -  1KD-FTV 3.0 16V L4 DOHC  -  Diesel  -  171
TOYOTA: HILUX SRV 4X4 A/T TOP  -  2005 - 2013  -  1KD-FTV 3.0 16V L4 DOHC  -  Diesel  -  163
TOYOTA: HILUX SRV 4X4 A/T TOP  -  2005-2013  -  1KD-FTV 3.0 16V L4 DOHC  -  Diesel  -  163
TOYOTA: HILUX TD DX ACPS  -  2011 - 2013  -  1KD-FTV 3.0 16V L4 DOHC  -  Diesel  -  163
TOYOTA: HILUX TD DX ACPS  -  2011-2013  -  1KD-FTV 3.0 16V L4 DOHC  -  Diesel  -  163
TOYOTA: LAND CRUISER PRADO D-4D  -  2003 - 2010  -  1KD-FTV 3.0 16V L4 DOHC  -  Diesel  -  163
TOYOTA: LAND CRUISER PRADO D-4D  -  2003-2010  -  1KD-FTV 3.0 16V L4 DOHC  -  Diesel  -  163
TOYOTA: SW4 RSV A/T  -  2005 - 2012  -  1KD-FTV 3.0 16V L4 DOHC  -  Diesel  -  163
TOYOTA: SW4 RSV A/T  -  2005-2012  -  1KD-FTV 3.0 16V L4 DOHC  -  Diesel  -  163
TOYOTA: SW4 SRV M/T  -  2005 - 2010  -  1KD-FTV 3.0 16V L4 DOHC  -  Diesel  -  163
TOYOTA: SW4 SRV M/T  -  2005-2010  -  1KD-FTV 3.0 16V L4 DOHC  -  Diesel  -  163</v>
          </cell>
        </row>
        <row r="3023">
          <cell r="A3023">
            <v>544420981</v>
          </cell>
          <cell r="B3023" t="str">
            <v>VALVULA ADM HILUX 16V 25L</v>
          </cell>
          <cell r="C3023" t="str">
            <v>13711-30040 (ORIG.)
4018-AN (3B)
54.442.098 (ANTIGO) (RIO)</v>
          </cell>
          <cell r="D3023" t="str">
            <v>TOYOTA: HILUX DX AC 4X2  -  2005 - 2011  -  2KD-FTV 2.5 16V L4 DOHC  -  Diesel  -  102
TOYOTA: HILUX DX AC 4X2  -  2005-2011  -  2KD-FTV 2.5 16V L4 DOHC  -  Diesel  -  102</v>
          </cell>
        </row>
        <row r="3024">
          <cell r="A3024">
            <v>544430981</v>
          </cell>
          <cell r="B3024" t="str">
            <v>VALVULA ESC HILUX 16V 25L</v>
          </cell>
          <cell r="C3024" t="str">
            <v>13715-30040 (ORIG.)
4019-EN (3B)
54.443.098 (ANTIGO) (RIO)
VE0631454 (MAHLE)</v>
          </cell>
          <cell r="D3024" t="str">
            <v>TOYOTA: HILUX DX AC 4X2  -  2005 - 2011  -  2KD-FTV 2.5 16V L4 DOHC  -  Diesel  -  102
TOYOTA: HILUX DX AC 4X2  -  2005-2011  -  2KD-FTV 2.5 16V L4 DOHC  -  Diesel  -  102</v>
          </cell>
        </row>
        <row r="3025">
          <cell r="A3025">
            <v>544440451</v>
          </cell>
          <cell r="B3025" t="str">
            <v>VALVULA ADMISSAO HONDA KPH 125 2V BIZ 125</v>
          </cell>
          <cell r="C3025" t="str">
            <v>14711-KSS-900 (ORIG.)
4066-A (3B)
54.444.045 (ANTIGO) (RIO)
VA0510227 (MAHLE)</v>
          </cell>
          <cell r="D3025" t="str">
            <v>HONDA: BIZ 125  -  2005 - 2010  -  KPH 125 2V L1 SOHC  -  Flex  -  9
HONDA: BIZ 125  -  2005-2010  -  KPH 125 2V L1 SOHC  -  Flex  -  9
HONDA: BIZ 125 BIZ 125 ES  -  2016 - 2018  -  KPH 125 2V L1 SOHC  -  Flex  -  9
HONDA: BIZ 125 BIZ 125 ES  -  2016-2018  -  KPH 125 2V L1 SOHC  -  Flex  -  9
HONDA: BIZ 125 CBS  -  2019 - 2020  -  KPH 125 2V L1 SOHC  -  Flex  -  9
HONDA: BIZ 125 CBS  -  2019-2020  -  KPH 125 2V L1 SOHC  -  Flex  -  9
HONDA: BIZ 125 ES  -  2011 - 2015  -  KPH 125 2V L1 SOHC  -  Flex  -  9
HONDA: BIZ 125 ES  -  2011-2015  -  KPH 125 2V L1 SOHC  -  Flex  -  9
HONDA: BIZ 125 EX  -  2011 - 2014  -  KPH 125 2V L1 SOHC  -  Flex  -  9
HONDA: BIZ 125 EX  -  2011-2014  -  KPH 125 2V L1 SOHC  -  Flex  -  9</v>
          </cell>
        </row>
        <row r="3026">
          <cell r="A3026">
            <v>544450451</v>
          </cell>
          <cell r="B3026" t="str">
            <v>VALVULA ESC BIZ 125</v>
          </cell>
          <cell r="C3026" t="str">
            <v>14721-KSS-900 (ORIG.)
4067-ECB (3B)
54.445.045 (ANTIGO) (RIO)
VE0510228 (MAHLE)</v>
          </cell>
          <cell r="D3026" t="str">
            <v>HONDA: BIZ 125  -  2005 - 2010  -  KPH 125 2V L1 SOHC  -  Flex  -  9
HONDA: BIZ 125  -  2005-2010  -  KPH 125 2V L1 SOHC  -  Flex  -  9
HONDA: BIZ 125 BIZ 125 ES  -  2016 - 2018  -  KPH 125 2V L1 SOHC  -  Flex  -  9
HONDA: BIZ 125 BIZ 125 ES  -  2016-2018  -  KPH 125 2V L1 SOHC  -  Flex  -  9
HONDA: BIZ 125 CBS  -  2019 - 2020  -  KPH 125 2V L1 SOHC  -  Flex  -  9
HONDA: BIZ 125 CBS  -  2019-2020  -  KPH 125 2V L1 SOHC  -  Flex  -  9
HONDA: BIZ 125 ES  -  2011 - 2015  -  KPH 125 2V L1 SOHC  -  Flex  -  9
HONDA: BIZ 125 ES  -  2011-2015  -  KPH 125 2V L1 SOHC  -  Flex  -  9
HONDA: BIZ 125 EX  -  2011 - 2014  -  KPH 125 2V L1 SOHC  -  Flex  -  9
HONDA: BIZ 125 EX  -  2011-2014  -  KPH 125 2V L1 SOHC  -  Flex  -  9</v>
          </cell>
        </row>
        <row r="3027">
          <cell r="A3027">
            <v>544460701</v>
          </cell>
          <cell r="B3027" t="str">
            <v>VALVULA ADM EURO TECH 190 E 42</v>
          </cell>
          <cell r="C3027" t="str">
            <v>3920-AC (3B)
4673862 (ORIG.)
54.446.070 (ANTIGO) (RIO)
98478407 (ORIG.)</v>
          </cell>
          <cell r="D3027"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row>
        <row r="3028">
          <cell r="A3028">
            <v>544470701</v>
          </cell>
          <cell r="B3028" t="str">
            <v>VALVULA ESC EURO TECH 190 E 42</v>
          </cell>
          <cell r="C3028" t="str">
            <v>3921-ECB (3B)
4673861 (ORIG.)
54.447.070 (ANTIGO) (RIO)
98474604 (ORIG.)</v>
          </cell>
          <cell r="D3028"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row>
        <row r="3029">
          <cell r="A3029">
            <v>544480601</v>
          </cell>
          <cell r="B3029" t="str">
            <v>VALVULA ADM FH12 D12D - 340/380/420/460</v>
          </cell>
          <cell r="C3029" t="str">
            <v>20459326 (ORIG.)
4092-ACB (3B)
54.448.060 (ANTIGO) (RIO)</v>
          </cell>
          <cell r="D3029"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2006 - 2006  -  D 12 D 12.0 24V L6 SOHC  -  Diesel
VOLVO: FH 12 380  -  2006-2006  -  D 12 D 12.0 24V L6 SOHC  -  Diesel
VOLVO: FH 12 420  -  2006 - 2006  -  D 12 D 12.0 24V L6 SOHC  -  Diesel
VOLVO: FH 12 420  -  2006-2006  -  D 12 D 12.0 24V L6 SOHC  -  Diesel
VOLVO: FH 12 460  -  2003 - 2006  -  D 12 D 12.0 24V L6 SOHC  -  Diesel
VOLVO: FH 12 460  -  2003-2006  -  D 12 D 12.0 24V L6 SOHC  -  Diesel
VOLVO: FM 12 420  -  2005 - 2015  -  D 12 D 12.0 24V L6 SOHC  -  Diesel
VOLVO: FM 12 420  -  2005-2015  -  D 12 D 12.0 24V L6 SOHC  -  Diesel
VOLVO: NH 12 340  -  2005 - 2006  -  D 12 D 12.0 24V L6 SOHC  -  Diesel
VOLVO: NH 12 340  -  2005-2006  -  D 12 D 12.0 24V L6 SOHC  -  Diesel
VOLVO: NH 12 460  -  2004 - 2006  -  D 12 D 12.0 24V L6 SOHC  -  Diesel
VOLVO: NH 12 460  -  2004-2006  -  D 12 D 12.0 24V L6 SOHC  -  Diesel</v>
          </cell>
        </row>
        <row r="3030">
          <cell r="A3030">
            <v>544490401</v>
          </cell>
          <cell r="B3030" t="str">
            <v>VALVULA ADM MERIVA/ESTILO 1.8 L 16V</v>
          </cell>
          <cell r="C3030" t="str">
            <v>4054-AC (3B)
54.449.040 (ANTIGO) (RIO)
93333561 (ORIG.)
VA0140226 (MAHLE)</v>
          </cell>
          <cell r="D3030" t="str">
            <v>CHEVROLET: MERIVA  -  2002 - 2009  -  3C 1.8 L 16V DOHC L4  -  GASOLINA  -  122
FIAT: STILO
STILO  M.SCHUMACHER  -  2002 - 2007  -  POWERTRAIN 1.8 L 16V DOHC L4  -  GASOLINA  -  122</v>
          </cell>
        </row>
        <row r="3031">
          <cell r="A3031">
            <v>544500401</v>
          </cell>
          <cell r="B3031" t="str">
            <v>VALVULA ESC MERIVA/ESTILO 1.8 L 16V</v>
          </cell>
          <cell r="C3031" t="str">
            <v>4055-ECB (3B)
54.450.040 (ANTIGO) (RIO)
93333562 (ORIG.)
VE0140248 (MAHLE)</v>
          </cell>
          <cell r="D3031" t="str">
            <v>CHEVROLET: MERIVA  -  2002 - 2009  -  3C 1.8 L 16V DOHC L4  -  GASOLINA  -  122
FIAT: STILO
STILO  M.SCHUMACHER  -  2002 - 2007  -  POWERTRAIN 1.8 L 16V DOHC L4  -  GASOLINA  -  122</v>
          </cell>
        </row>
        <row r="3032">
          <cell r="A3032">
            <v>544510701</v>
          </cell>
          <cell r="B3032" t="str">
            <v>VALVULA ESC VAN TD 2.8L</v>
          </cell>
          <cell r="C3032" t="str">
            <v>4041-ECB (3B)
54.451.070 (ANTIGO) (RIO)
9432837EC54-0652 (ORIG.)
VE0010212 (MAHLE)</v>
          </cell>
          <cell r="D3032" t="str">
            <v>CITROEN: JUMPER FURGON
JUMPER MINIBUS
JUMPER VAN  -  2001 - 2005  -  8140.43 2.8 L 8V SOHV L4  -  DIESEL  -  105
CITROEN: JUMPER FURGON
JUMPER VAN  -  2006 - 2010  -  8140.43S 2.8 L 8V SOHV L4  -  DIESEL  -  127
FIAT: DUCATO CARGO L
DUCATO COMBINATO JTD
DUCATO MAXI CARGO
DUCATO MINIBUS
DUCATO MULTI  -  2005 - 2009  -  8140.43S 2.8 L 8V SOHC L4  -  DIESEL  -  127
FIAT: DUCATO CARGO LONGO
DUCATO CARGO TDI
DUCATO COMBINATO TD 10
DUCATO COMBINATO
DUCATO FURGÃO TDI
DUCATO MAXI CARGO
DUCATO MAXI ONIBUS TDI 15
DUCATO MULTI TETO ALTO
DUCATO VETRATO  -  1998 - 2006  -  8140.43 2.8 L 8V SOHC L4  -  DIESEL  -  122 - 140
FIAT: DUCATO COMBINATO 10
DUCATO MINIBUS 15  -  1998 - 2005  -  8140.63 2.8 L 8V SOHC L4  -  DIESEL  -  86
FIAT: DUCATO	MAXI CARGO TDI  -  1999 - 2002  -  8140.23 2.8 L 8V SOHC L4  -  DIESEL  -  140
IVECO: DAILY 35.10 FURGÃO HM 2800 RS
DAILY 35.10 FURGÃO HM 3300
DAILY 35.10 FURGÃO HM 3600
DAILY 35.10 FURGÃO HMV 3300
DAILY 35.10 FURGÃO RS 2800
DAILY 40.12 FURGÃO HMV 3300 VEDRATO  -  1999 - 2008  -  8140.23 2.8 L 8V SOHC L4  -  DIESEL  -  103
IVECO: DAILY 45S16 MINIBUS
DAILY 60.13 HM CITY CLASS 55C16 3950 VEDRATO
DAILY 40.12 VETRATO
SCUDATO 49.12S HM
SCUDATO 59.12S HM
SCUDATO 60.13 HM CITY CLASS
DAILY 49.12 FURGÃO HM 3300
DAILY 49.12 FURGÃO HMV 3300
DAILY 49.12 FURGÃO HMV 3950
DAILY 59.12 FU  -  2001 - 2010  -  8140.43 2.8 L 8V SOHC L4  -  DIESEL  -  103 - 155
IVECO: SCUDATO 50.13 HMV VETRATO
SCUDATO 60.13 HM 3600
SCUDATO 60.13 HMV 3300 VETRATO
DAILY 35.13 FURGÃO HM 2800 RS
DAILY 35.13 FURGÃO HM 3300 RS
DAILY 38.13 FURGÃO HMV 3300
DAILY 40.13 FURGÃO HMV 3300
DAILY 40.13 FURGÃO HM 3300
DAILY 40.13 FURGÃO HM 360  -  2001 - 2009  -  8140.43S 2.8 L 8V SOHC L4  -  DIESEL  -  125
PEUGEOT: BOXER 270C  -  1999 - 2002  -  SOFIM 2800 2.8 L 8V SOHV L4  -  DIESEL  -  87
PEUGEOT: BOXER FURGÃO CURTO HDI
BOXER FURGÃO CURTO TD
BOXER FURGÃO MÉDIO HDI
BOXER FURGÃO MÉDIO TETO ALTO HDI
BOXER FURGÃO MÉDIO TETO LONGO HDI
BOXER HDI VAN 16 LUGARES  -  2005 - 2010  -  8140.43S 2.8 L 8V SOHV L4  -  DIESEL  -  127
PEUGEOT: BOXER FURGÃO CURTO TD
BOXER FURGÃO MÉDIO TD
BOXER FURGÃO MÉDIO TETO ALTO TD
BOXER TD VAN
BOXER TDI VAN
BOXER VAN D  -  2002 - 2006  -  8140.43 2.8 L 8V SOHV L4  -  DIESEL  -  122
RENAULT: MASTER CC L2H1 DTI
MASTER L1H1 D
MASTER L2H2 DTI
MASTER L3H2 DTI
MASTER MB L2H2 DTI  -  2002 - 2006  -  8140 TCA	 2.8 L 8V SOHV L4  -  DIESEL  -  114
RENAULT: MASTER	L1H1 DTI
MASTER	L1H2 DTI  -  2002 - 2006  -  8140.63 2.8 L 8V SOHV L4  -  DIESEL  -  86</v>
          </cell>
        </row>
        <row r="3033">
          <cell r="A3033">
            <v>544520301</v>
          </cell>
          <cell r="B3033" t="str">
            <v>VALVULA ADM RANGER 3.0L NGD</v>
          </cell>
          <cell r="C3033" t="str">
            <v>3858-ACB (3B)
54.452.030 (ANTIGO) (RIO)
70910066 (ORIG.)
VA0570231 (MAHLE)</v>
          </cell>
          <cell r="D3033"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row>
        <row r="3034">
          <cell r="A3034">
            <v>544530301</v>
          </cell>
          <cell r="B3034" t="str">
            <v>VALVULA ESC RANGER 3.0L NGD</v>
          </cell>
          <cell r="C3034" t="str">
            <v>3859-ECB (3B)
54.453.030 (ANTIGO) (RIO)
70910067 (ORIG.)</v>
          </cell>
          <cell r="D3034" t="str">
            <v>FORD: RANGER C.CAB LTD 4X4  -  2005 - 2012  -  POWER STROKE 3.0 8V L4 SOHC  -  Diesel  -  163
FORD: RANGER C.CAB LTD 4X4  -  2005-2012  -  POWER STROKE 3.0 8V L4 SOHC  -  Diesel  -  163
FORD: RANGER C.CAB XL 4X4  -  2005 - 2012  -  POWER STROKE 3.0 8V L4 SOHC  -  Diesel  -  163
FORD: RANGER C.CAB XL 4X4  -  2005-2012  -  POWER STROKE 3.0 8V L4 SOHC  -  Diesel  -  163
FORD: RANGER C.CAB XLS 4X4  -  2005 - 2012  -  POWER STROKE 3.0 8V L4 SOHC  -  Diesel  -  163
FORD: RANGER C.CAB XLS 4X4  -  2005-2012  -  POWER STROKE 3.0 8V L4 SOHC  -  Diesel  -  163
FORD: RANGER C.CAB XLT  -  2005 - 2012  -  POWER STROKE 3.0 8V L4 SOHC  -  Diesel  -  163
FORD: RANGER C.CAB XLT  -  2005-2012  -  POWER STROKE 3.0 8V L4 SOHC  -  Diesel  -  163
FORD: RANGER C.CAB XLT 4X4  -  2005 - 2012  -  POWER STROKE 3.0 8V L4 SOHC  -  Diesel  -  163
FORD: RANGER C.CAB XLT 4X4  -  2005-2012  -  POWER STROKE 3.0 8V L4 SOHC  -  Diesel  -  163
FORD: RANGER R. CAB XL  -  2005 - 2012  -  POWER STROKE 3.0 8V L4 SOHC  -  Diesel  -  163
FORD: RANGER R. CAB XL  -  2005-2012  -  POWER STROKE 3.0 8V L4 SOHC  -  Diesel  -  163
FORD: RANGER R. CAB XLS  -  2005 - 2012  -  POWER STROKE 3.0 8V L4 SOHC  -  Diesel  -  163
FORD: RANGER R. CAB XLS  -  2005-2012  -  POWER STROKE 3.0 8V L4 SOHC  -  Diesel  -  163
TROLLER: T4 T4  -  2012 - 2012  -  POWER STROKE 3.0 8V L4 SOHC  -  Diesel  -  163
TROLLER: T4 T4  -  2012-2012  -  POWER STROKE 3.0 8V L4 SOHC  -  Diesel  -  163
TROLLER: TROLLER T4  -  2006 - 2011  -  POWER STROKE 3.0 8V L4 SOHC  -  Diesel  -  163
TROLLER: TROLLER T4  -  2006-2011  -  POWER STROKE 3.0 8V L4 SOHC  -  Diesel  -  163</v>
          </cell>
        </row>
        <row r="3035">
          <cell r="A3035">
            <v>544540311</v>
          </cell>
          <cell r="B3035" t="str">
            <v>VALVULA ADM MASTER 2.2/2.5L 16V DCI</v>
          </cell>
          <cell r="C3035" t="str">
            <v>4080-AN (3B)
4506093 (ORIG.)
50017681 (KS)
54.454.031 (ANTIGO) (RIO)
7701472669 (ORIG.)
RA 2377 (RIC)
VA0181483 (MAHLE)</v>
          </cell>
          <cell r="D3035"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3036">
          <cell r="A3036">
            <v>544550311</v>
          </cell>
          <cell r="B3036" t="str">
            <v>VALVULA ESC MASTER 2.2/2.5L 16V DCI</v>
          </cell>
          <cell r="C3036" t="str">
            <v>4081-EPN (3B)
4506084 (ORIG.)
50017682 (KS)
54.455.031 (ANTIGO) (RIO)
7701472670 (ORIG.)
RE 2378 (RIC)
VE0181484 (MAHLE)</v>
          </cell>
          <cell r="D3036"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3037">
          <cell r="A3037">
            <v>544580701</v>
          </cell>
          <cell r="B3037" t="str">
            <v>VALVULA ADM IVECO STRALIS CURSOR 13</v>
          </cell>
          <cell r="C3037" t="str">
            <v>4094-AC (3B)
50017897 (KS)
500355778 (ORIG.)
54.458.070 (ANTIGO) (RIO)
VA0011469 (MAHLE)</v>
          </cell>
          <cell r="D3037"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row>
        <row r="3038">
          <cell r="A3038">
            <v>544590701</v>
          </cell>
          <cell r="B3038" t="str">
            <v>VALVULA ESC IVECO STRALIS CURSOR 13</v>
          </cell>
          <cell r="C3038" t="str">
            <v>4095-ECB (3B)
50017898 (KS)
504080352 (ORIG.)
54.459.070 (ANTIGO) (RIO)
VE0011470 (MAHLE)</v>
          </cell>
          <cell r="D3038"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row>
        <row r="3039">
          <cell r="A3039">
            <v>544600701</v>
          </cell>
          <cell r="B3039" t="str">
            <v>VALVULA ADM DUCATO MULTIJET 23 L 16V</v>
          </cell>
          <cell r="C3039" t="str">
            <v>4112-AC (3B)
50017899 (KS)
504238924 (ORIG.)
54.460.070 (ANTIGO) (RIO)
RA 2383 (RIC)
VA0011475 (MAHLE)</v>
          </cell>
          <cell r="D3039" t="str">
            <v>CITROEN: JUMPER MINIBUS  -  2017 - 2019  -  MULTIJET 2.3 16V L4 DOHC  -  Diesel  -  130
CITROEN: JUMPER MINIBUS  -  2017-2019  -  MULTIJET 2.3 16V L4 DOHC  -  Diesel  -  130
FIAT: DUCATO CARGO  -  2009 - 2015  -  MULTIJET 2.3 16V L4 DOHC  -  Diesel  -  126
FIAT: DUCATO CARGO  -  2009-2015  -  MULTIJET 2.3 16V L4 DOHC  -  Diesel  -  126
FIAT: DUCATO CARGO CURTO  -  2019 - 2020  -  MULTIJET 2.3 16V L4 DOHC  -  Diesel  -  130
FIAT: DUCATO CARGO CURTO  -  2019-2020  -  MULTIJET 2.3 16V L4 DOHC  -  Diesel  -  130
FIAT: DUCATO CARGO L  -  2009 - 2015  -  MULTIJET 2.3 16V L4 DOHC  -  Diesel  -  126
FIAT: DUCATO CARGO L  -  2009-2015  -  MULTIJET 2.3 16V L4 DOHC  -  Diesel  -  126
FIAT: DUCATO CARGO MEDIO  -  2019 - 2020  -  MULTIJET 2.3 16V L4 DOHC  -  Diesel  -  130
FIAT: DUCATO CARGO MEDIO  -  2019-2020  -  MULTIJET 2.3 16V L4 DOHC  -  Diesel  -  130
FIAT: DUCATO CHASSI  -  2019 - 2020  -  MULTIJET 2.3 16V L4 DOHC  -  Diesel  -  130
FIAT: DUCATO CHASSI  -  2019-2020  -  MULTIJET 2.3 16V L4 DOHC  -  Diesel  -  130
FIAT: DUCATO COMBINATO  -  2009 - 2012  -  MULTIJET 2.3 16V L4 DOHC  -  Diesel  -  126
FIAT: DUCATO COMBINATO  -  2009-2012  -  MULTIJET 2.3 16V L4 DOHC  -  Diesel  -  126
FIAT: DUCATO EXECUTIVO  -  2020 - 2020  -  MULTIJET 2.3 16V L4 DOHC  -  Diesel  -  130
FIAT: DUCATO EXECUTIVO  -  2020-2020  -  MULTIJET 2.3 16V L4 DOHC  -  Diesel  -  130
FIAT: DUCATO MAXICARGO  -  2019 - 2020  -  MULTIJET 2.3 16V L4 DOHC  -  Diesel  -  130
FIAT: DUCATO MAXICARGO  -  2019-2020  -  MULTIJET 2.3 16V L4 DOHC  -  Diesel  -  130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MAXIMULTI  -  2019 - 2020  -  MULTIJET 2.3 16V L4 DOHC  -  Diesel  -  130
FIAT: DUCATO MAXIMULTI  -  2019-2020  -  MULTIJET 2.3 16V L4 DOHC  -  Diesel  -  130
FIAT: DUCATO MINIBUS  -  2019 - 2020  -  MULTIJET 2.3 16V L4 DOHC  -  Diesel  -  130
FIAT: DUCATO MINIBUS  -  2019-2020  -  MULTIJET 2.3 16V L4 DOHC  -  Diesel  -  130
FIAT: DUCATO MINIBUS COMFORT  -  2020 - 2020  -  MULTIJET 2.3 16V L4 DOHC  -  Diesel  -  130
FIAT: DUCATO MINIBUS COMFORT  -  2020-2020  -  MULTIJET 2.3 16V L4 DOHC  -  Diesel  -  130
FIAT: DUCATO MINIBUS TA / TB  -  2009 - 2015  -  MULTIJET 2.3 16V L4 DOHC  -  Diesel  -  126
FIAT: DUCATO MINIBUS TA / TB  -  2009-2015  -  MULTIJET 2.3 16V L4 DOHC  -  Diesel  -  126
FIAT: DUCATO MULTI  -  2019 - 2020  -  MULTIJET 2.3 16V L4 DOHC  -  Diesel  -  130
FIAT: DUCATO MULTI  -  2019-2020  -  MULTIJET 2.3 16V L4 DOHC  -  Diesel  -  130
FIAT: DUCATO MULTI TA  -  2009 - 2015  -  MULTIJET 2.3 16V L4 DOHC  -  Diesel  -  126
FIAT: DUCATO MULTI TA  -  2009-2015  -  MULTIJET 2.3 16V L4 DOHC  -  Diesel  -  126
FIAT: DUCATO VIP BUS  -  2020 - 2020  -  MULTIJET 2.3 16V L4 DOHC  -  Diesel  -  130
FIAT: DUCATO VIP BUS  -  2020-2020  -  MULTIJET 2.3 16V L4 DOHC  -  Diesel  -  130
IVECO: DAILY 30-130 FURGÃO  -  2020 - 2020  -  MULTIJET 2.3 16V L4 DOHC  -  Diesel  -  130
IVECO: DAILY 30-130 FURGÃO  -  2020-2020  -  MULTIJET 2.3 16V L4 DOHC  -  Diesel  -  130
IVECO: DAILY CITY 30S13  -  2020 - 2020  -  MULTIJET 2.3 16V L4 DOHC  -  Diesel  -  130
IVECO: DAILY CITY 30S13  -  2020-2020  -  MULTIJET 2.3 16V L4 DOHC  -  Diesel  -  130
IVECO: DAILY CITY 30S13 GRAN FURGONE  -  2019 - 2020  -  MULTIJET 2.3 16V L4 DOHC  -  Diesel  -  130
IVECO: DAILY CITY 30S13 GRAN FURGONE  -  2019-2020  -  MULTIJET 2.3 16V L4 DOHC  -  Diesel  -  130</v>
          </cell>
        </row>
        <row r="3040">
          <cell r="A3040">
            <v>544610701</v>
          </cell>
          <cell r="B3040" t="str">
            <v>VALVULA ESC DUCATO MULTIJET 23 L 16V</v>
          </cell>
          <cell r="C3040" t="str">
            <v>4113-ECB (3B)
50017901 (KS)
504238925 (ORIG.)
54.461.070 (ANTIGO) (RIO)
RE 2384 (RIC)
VE0011616 (MAHLE)</v>
          </cell>
          <cell r="D3040" t="str">
            <v>CITROEN: JUMPER MINIBUS  -  2017 - 2019  -  MULTIJET 2.3 16V L4 DOHC  -  Diesel  -  130
CITROEN: JUMPER MINIBUS  -  2017-2019  -  MULTIJET 2.3 16V L4 DOHC  -  Diesel  -  130
FIAT: DUCATO CARGO  -  2009 - 2015  -  MULTIJET 2.3 16V L4 DOHC  -  Diesel  -  126
FIAT: DUCATO CARGO  -  2009-2015  -  MULTIJET 2.3 16V L4 DOHC  -  Diesel  -  126
FIAT: DUCATO CARGO CURTO  -  2019 - 2020  -  MULTIJET 2.3 16V L4 DOHC  -  Diesel  -  130
FIAT: DUCATO CARGO CURTO  -  2019-2020  -  MULTIJET 2.3 16V L4 DOHC  -  Diesel  -  130
FIAT: DUCATO CARGO L  -  2009 - 2015  -  MULTIJET 2.3 16V L4 DOHC  -  Diesel  -  126
FIAT: DUCATO CARGO L  -  2009-2015  -  MULTIJET 2.3 16V L4 DOHC  -  Diesel  -  126
FIAT: DUCATO CARGO MEDIO  -  2019 - 2020  -  MULTIJET 2.3 16V L4 DOHC  -  Diesel  -  130
FIAT: DUCATO CARGO MEDIO  -  2019-2020  -  MULTIJET 2.3 16V L4 DOHC  -  Diesel  -  130
FIAT: DUCATO CHASSI  -  2019 - 2020  -  MULTIJET 2.3 16V L4 DOHC  -  Diesel  -  130
FIAT: DUCATO CHASSI  -  2019-2020  -  MULTIJET 2.3 16V L4 DOHC  -  Diesel  -  130
FIAT: DUCATO COMBINATO  -  2009 - 2012  -  MULTIJET 2.3 16V L4 DOHC  -  Diesel  -  126
FIAT: DUCATO COMBINATO  -  2009-2012  -  MULTIJET 2.3 16V L4 DOHC  -  Diesel  -  126
FIAT: DUCATO EXECUTIVO  -  2020 - 2020  -  MULTIJET 2.3 16V L4 DOHC  -  Diesel  -  130
FIAT: DUCATO EXECUTIVO  -  2020-2020  -  MULTIJET 2.3 16V L4 DOHC  -  Diesel  -  130
FIAT: DUCATO MAXICARGO  -  2019 - 2020  -  MULTIJET 2.3 16V L4 DOHC  -  Diesel  -  130
FIAT: DUCATO MAXICARGO  -  2019-2020  -  MULTIJET 2.3 16V L4 DOHC  -  Diesel  -  130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MAXIMULTI  -  2019 - 2020  -  MULTIJET 2.3 16V L4 DOHC  -  Diesel  -  130
FIAT: DUCATO MAXIMULTI  -  2019-2020  -  MULTIJET 2.3 16V L4 DOHC  -  Diesel  -  130
FIAT: DUCATO MINIBUS  -  2019 - 2020  -  MULTIJET 2.3 16V L4 DOHC  -  Diesel  -  130
FIAT: DUCATO MINIBUS  -  2019-2020  -  MULTIJET 2.3 16V L4 DOHC  -  Diesel  -  130
FIAT: DUCATO MINIBUS COMFORT  -  2020 - 2020  -  MULTIJET 2.3 16V L4 DOHC  -  Diesel  -  130
FIAT: DUCATO MINIBUS COMFORT  -  2020-2020  -  MULTIJET 2.3 16V L4 DOHC  -  Diesel  -  130
FIAT: DUCATO MINIBUS TA / TB  -  2009 - 2015  -  MULTIJET 2.3 16V L4 DOHC  -  Diesel  -  126
FIAT: DUCATO MINIBUS TA / TB  -  2009-2015  -  MULTIJET 2.3 16V L4 DOHC  -  Diesel  -  126
FIAT: DUCATO MULTI  -  2019 - 2020  -  MULTIJET 2.3 16V L4 DOHC  -  Diesel  -  130
FIAT: DUCATO MULTI  -  2019-2020  -  MULTIJET 2.3 16V L4 DOHC  -  Diesel  -  130
FIAT: DUCATO MULTI TA  -  2009 - 2015  -  MULTIJET 2.3 16V L4 DOHC  -  Diesel  -  126
FIAT: DUCATO MULTI TA  -  2009-2015  -  MULTIJET 2.3 16V L4 DOHC  -  Diesel  -  126
FIAT: DUCATO VIP BUS  -  2020 - 2020  -  MULTIJET 2.3 16V L4 DOHC  -  Diesel  -  130
FIAT: DUCATO VIP BUS  -  2020-2020  -  MULTIJET 2.3 16V L4 DOHC  -  Diesel  -  130
IVECO: DAILY 30-130 FURGÃO  -  2020 - 2020  -  MULTIJET 2.3 16V L4 DOHC  -  Diesel  -  130
IVECO: DAILY 30-130 FURGÃO  -  2020-2020  -  MULTIJET 2.3 16V L4 DOHC  -  Diesel  -  130
IVECO: DAILY CITY 30S13  -  2020 - 2020  -  MULTIJET 2.3 16V L4 DOHC  -  Diesel  -  130
IVECO: DAILY CITY 30S13  -  2020-2020  -  MULTIJET 2.3 16V L4 DOHC  -  Diesel  -  130
IVECO: DAILY CITY 30S13 GRAN FURGONE  -  2019 - 2020  -  MULTIJET 2.3 16V L4 DOHC  -  Diesel  -  130
IVECO: DAILY CITY 30S13 GRAN FURGONE  -  2019-2020  -  MULTIJET 2.3 16V L4 DOHC  -  Diesel  -  130</v>
          </cell>
        </row>
        <row r="3041">
          <cell r="A3041">
            <v>544620701</v>
          </cell>
          <cell r="B3041" t="str">
            <v>VALVULA ADM FIAT FIRE 14 8V EVO ECONOMY</v>
          </cell>
          <cell r="C3041" t="str">
            <v>4156-AC (3B)
54.462.070 (ANTIGO) (RIO)
55195784 (ORIG.)
55240709 (ORIG.)
RA 1313 (RIC)
VA0251632 (MAHLE)
VS5622 (EATON)</v>
          </cell>
          <cell r="D3041"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ATTRACTIVE 1.0 BEST SELLER  -  2014 - 2017  -  FIRE 1.0 8V L4 SOHC  -  Flex  -  73-75
FIAT: PALIO ATTRACTIVE 1.0 BEST SELLER  -  2014-2017  -  FIRE 1.0 8V L4 SOHC  -  Flex  -  73-75
FIAT: PALIO ATTRACTIVE BEST SELLER  -  2014 - 2018  -  FIRE EVO 1.4 8V L4 SOHC  -  Flex  -  85-88
FIAT: PALIO ATTRACTIVE BEST SELLER  -  2014-2018  -  FIRE EVO 1.4 8V L4 SOHC  -  Flex  -  85-88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  -  2005 - 2009  -  FIRE 1.0 8V L4 SOHC  -  Flex  -  65-66
FIAT: PALIO ELX RST II  -  2005-2009  -  FIRE 1.0 8V L4 SOHC  -  Flex  -  65-66
FIAT: PALIO ELX RST III  -  2007 - 2008  -  FIRE 1.0 8V L4 SOHC  -  Flex  -  65-66
FIAT: PALIO ELX RST III  -  2007-2008  -  FIRE 1.0 8V L4 SOHC  -  Flex  -  65-66
FIAT: PALIO ELX RST III  -  2009 - 2011  -  FIRE 1.0 8V L4 SOHC  -  Flex  -  73-75
FIAT: PALIO ELX RST III  -  2009-2011  -  FIRE 1.0 8V L4 SOHC  -  Flex  -  73-75
FIAT: PALIO EVO ATRACTIVE  -  2011 - 2019  -  FIRE EVO 1.0 8V L4 SOHC  -  Flex  -  73-75
FIAT: PALIO EVO ATRACTIVE  -  2011 - 2019  -  FIRE EVO 1.4 8V L4 SOHC  -  Flex  -  85-88
FIAT: PALIO EVO ATRACTIVE  -  2011-2019  -  FIRE EVO 1.0 8V L4 SOHC  -  Flex  -  73-75
FIAT: PALIO EVO ATRACTIVE  -  2011-2019  -  FIRE EVO 1.4 8V L4 SOHC  -  Flex  -  85-88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II  -  2005 - 2009  -  FIRE 1.0 8V L4 SOHC  -  Flex  -  65-66
FIAT: PALIO RST II  -  2005-2009  -  FIRE 1.0 8V L4 SOHC  -  Flex  -  65-66
FIAT: PUNTO ATRACTIVE  -  2014 - 2019  -  FIRE EVO 1.4 8V L4 SOHC  -  Flex  -  85-88
FIAT: PUNTO ATRACTIVE  -  2014-2019  -  FIRE EVO 1.4 8V L4 SOHC  -  Flex  -  85-88
FIAT: PUNTO ITÁLIA  -  2014 - 2017  -  FIRE EVO 1.4 8V L4 SOHC  -  Flex  -  85-88
FIAT: PUNTO ITÁLIA  -  2014-2017  -  FIRE EVO 1.4 8V L4 SOHC  -  Flex  -  85-88
FIAT: SIENA ATRACTIVE  -  2010 - 2011  -  FIRE 1.0 8V L4 SOHC  -  Flex  -  73-75
FIAT: SIENA ATRACTIVE  -  2010-2011  -  FIRE 1.0 8V L4 SOHC  -  Flex  -  73-75
FIAT: SIENA ATTRACTIVE 1.0  -  2017 - 2018  -  FIRE EVO 1.0 8V L4 SOHC  -  Flex  -  73-75
FIAT: SIENA ATTRACTIVE 1.0  -  2017-2018  -  FIRE EVO 1.0 8V L4 SOHC  -  Flex  -  73-75
FIAT: SIENA EL  -  2012 - 2016  -  FIRE 1.0 8V L4 SOHC  -  Flex  -  73-75
FIAT: SIENA EL  -  2012 - 2019  -  FIRE EVO 1.4 8V L4 SOHC  -  Flex  -  85-88
FIAT: SIENA EL  -  2012-2016  -  FIRE 1.0 8V L4 SOHC  -  Flex  -  73-75
FIAT: SIENA EL  -  2012-2019  -  FIRE EVO 1.4 8V L4 SOHC  -  Flex  -  85-88
FIAT: SIENA EL RST III  -  2009 - 2012  -  FIRE 1.0 8V L4 SOHC  -  Flex  -  73-75
FIAT: SIENA EL RST III  -  2009-2012  -  FIRE 1.0 8V L4 SOHC  -  Flex  -  73-75
FIAT: SIENA ELX FLEX RST II  -  2005 - 2010  -  FIRE 1.0 8V L4 SOHC  -  Flex  -  65-66
FIAT: SIENA ELX FLEX RST II  -  2005-2010  -  FIRE 1.0 8V L4 SOHC  -  Flex  -  65-66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STRADA CD FREEDOM  -  2019 - 2020  -  FIRE EVO 1.4 8V L4 SOHC  -  Flex  -  85-88
FIAT: STRADA CD FREEDOM  -  2019-2020  -  FIRE EVO 1.4 8V L4 SOHC  -  Flex  -  85-88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ATTRACTIVE  -  2014 - 2016  -  FIRE EVO 1.0 8V L4 SOHC  -  Flex  -  73-75
FIAT: UNO ATTRACTIVE  -  2014-2016  -  FIRE EVO 1.0 8V L4 SOHC  -  Flex  -  73-75
FIAT: UNO COLLEGE  -  2013 - 2015  -  FIRE EVO 1.0 8V L4 SOHC  -  Flex  -  73-75
FIAT: UNO COLLEGE  -  2013-2015  -  FIRE EVO 1.0 8V L4 SOHC  -  Flex  -  73-75
FIAT: UNO ECONOMY  -  2009 - 2015  -  FIRE 1.0 8V L4 SOHC  -  Flex  -  65-66
FIAT: UNO ECONOMY  -  2009-2015  -  FIRE 1.0 8V L4 SOHC  -  Flex  -  65-66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1.0 8V L4 SOHC  -  Flex  -  73-75
FIAT: UNO FURGÃO  -  2013 - 2015  -  FIRE EVO 1.4 8V L4 SOHC  -  Flex  -  85-88
FIAT: UNO FURGÃO  -  2013-2015  -  FIRE EVO 1.0 8V L4 SOHC  -  Flex  -  73-75
FIAT: UNO FURGÃO  -  2013-2015  -  FIRE EVO 1.4 8V L4 SOHC  -  Flex  -  85-88
FIAT: UNO MILLE FL FIRE  -  2005 - 2009  -  FIRE 1.0 8V L4 SOHC  -  Flex  -  65-66
FIAT: UNO MILLE FL FIRE  -  2005-2009  -  FIRE 1.0 8V L4 SOHC  -  Flex  -  65-66
FIAT: UNO RUA  -  2014 - 2015  -  FIRE EVO 1.0 8V L4 SOHC  -  Flex  -  73-75
FIAT: UNO RUA  -  2014-2015  -  FIRE EVO 1.0 8V L4 SOHC  -  Flex  -  73-75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2008 - 2014  -  FIRE 1.0 8V L4 SOHC  -  Flex  -  65-66
FIAT: UNO WAY  -  2008-2014  -  FIRE 1.0 8V L4 SOHC  -  Flex  -  65-66
FIAT: UNO WAY  -  2010 - 2016  -  FIRE EVO 1.0 8V L4 SOHC  -  Flex  -  73-75
FIAT: UNO WAY  -  2010 - 2019  -  FIRE EVO 1.4 8V L4 SOHC  -  Flex  -  85-88
FIAT: UNO WAY  -  2010-2016  -  FIRE EVO 1.0 8V L4 SOHC  -  Flex  -  73-75
FIAT: UNO WAY  -  2010-2019  -  FIRE EVO 1.4 8V L4 SOHC  -  Flex  -  85-88
FIAT: UNO WAY DUALOGIC  -  2014 - 2016  -  FIRE EVO 1.4 8V L4 SOHC  -  Flex  -  85-88
FIAT: UNO WAY DUALOGIC  -  2014-2016  -  FIRE EVO 1.4 8V L4 SOHC  -  Flex  -  85-88
FIAT: UNO WAY RIO 450  -  2014 - 2015  -  FIRE EVO 1.0 8V L4 SOHC  -  Flex  -  73-75
FIAT: UNO WAY RIO 450  -  2014-2015  -  FIRE EVO 1.0 8V L4 SOHC  -  Flex  -  73-75</v>
          </cell>
        </row>
        <row r="3042">
          <cell r="A3042">
            <v>544630701</v>
          </cell>
          <cell r="B3042" t="str">
            <v>VALVULA ADM PALIO 16/18 16V ETORQ</v>
          </cell>
          <cell r="C3042" t="str">
            <v>4154-AC (3B)
50017924 (KS)
54.463.070 (ANTIGO) (RIO)
55224590 (ORIG.)
RA 1398 (RIC)
VA0251610 (MAHLE)</v>
          </cell>
          <cell r="D3042"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row>
        <row r="3043">
          <cell r="A3043">
            <v>544640701</v>
          </cell>
          <cell r="B3043" t="str">
            <v>VALVULA ESC PALIO 16/18 16V ETORQ</v>
          </cell>
          <cell r="C3043" t="str">
            <v>4155-EN (3B)
50017925 (KS)
54.464.070 (ANTIGO) (RIO)
55231699 (ORIG.)
RE 1399 (RIC)
VE0251611 (MAHLE)</v>
          </cell>
          <cell r="D3043" t="str">
            <v>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  2010 - 2012  -  E-TORQ 1.8 16V L4 DOHC  -  Flex  -  131-132
FIAT: IDEA SPORTING  -  2010-2012  -  E-TORQ 1.8 16V L4 DOHC  -  Flex  -  131-132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STRADA SPORT CE  -  2010 - 2011  -  E-TORQ 1.8 16V L4 DOHC  -  Flex  -  131-132
FIAT: PALIO STRADA SPORT CE  -  2010-2011  -  E-TORQ 1.8 16V L4 DOHC  -  Flex  -  131-132
FIAT: PALIO WEEKEND ADVENTURE  -  2012 - 2016  -  E-TORQ 1.6 16V L4 SOHC  -  Flex  -  115-117
FIAT: PALIO WEEKEND ADVENTURE  -  2012-2016  -  E-TORQ 1.6 16V L4 SOHC  -  Flex  -  115-117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2010 - 2015  -  E-TORQ 1.6 16V L4 SOHC  -  Flex  -  115-117
FIAT: PUNTO ESSENCE  -  2010-2012  -  E-TORQ 1.8 16V L4 DOHC  -  Flex  -  131-132
FIAT: PUNTO ESSENCE  -  2010-2015  -  E-TORQ 1.6 16V L4 SOHC  -  Flex  -  115-117
FIAT: PUNTO ESSENCE DUAL  -  2010 - 2012  -  E-TORQ 1.6 16V L4 SOHC  -  Flex  -  115-117
FIAT: PUNTO ESSENCE DUAL  -  2010 - 2015  -  E-TORQ 1.8 16V L4 DOHC  -  Flex  -  131-132
FIAT: PUNTO ESSENCE DUAL  -  2010-2012  -  E-TORQ 1.6 16V L4 SOHC  -  Flex  -  115-117
FIAT: PUNTO ESSENCE DUAL  -  2010-2015  -  E-TORQ 1.8 16V L4 DOHC  -  Flex  -  131-132
FIAT: PUNTO ESSENCE DUALOGIC  -  2016 - 2019  -  E-TORQ 1.6 16V L4 SOHC  -  Flex  -  115-117
FIAT: PUNTO ESSENCE DUALOGIC  -  2016-2019  -  E-TORQ 1.6 16V L4 SOHC  -  Flex  -  115-117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
JEEP: RENEGADE AT  -  2019 - 2020  -  E-TORQ 1.8 16V L4 DOHC  -  Flex  -  131-132
JEEP: RENEGADE AT  -  2019-2020  -  E-TORQ 1.8 16V L4 DOHC  -  Flex  -  131-132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LIMITED EDITION  -  2015 - 2016  -  E-TORQ 1.8 16V L4 DOHC  -  Flex  -  131-132
JEEP: RENEGADE LONGITUDE LIMITED EDITION  -  2015-2016  -  E-TORQ 1.8 16V L4 DOHC  -  Flex  -  131-132
JEEP: RENEGADE SPORT  -  2015 - 2016  -  E-TORQ 1.8 16V L4 DOHC  -  Flex  -  131-132
JEEP: RENEGADE SPORT  -  2015-2016  -  E-TORQ 1.8 16V L4 DOHC  -  Flex  -  131-132</v>
          </cell>
        </row>
        <row r="3044">
          <cell r="A3044">
            <v>544650701</v>
          </cell>
          <cell r="B3044" t="str">
            <v>VALVULA ADM IVECO STRALIS CURSOR 9</v>
          </cell>
          <cell r="C3044" t="str">
            <v>4110-AC (3B)
50017902 (KS)
504042365 (ORIG.)
54.465.070 (ANTIGO) (RIO)
544650701 (ORIG.)</v>
          </cell>
          <cell r="D3044"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row>
        <row r="3045">
          <cell r="A3045">
            <v>544660701</v>
          </cell>
          <cell r="B3045" t="str">
            <v>VALVULA ESC IVECO STRALIS CURSOR 9</v>
          </cell>
          <cell r="C3045" t="str">
            <v>4111-ECB (3B)
50017903 (KS)
504042363 (ORIG.)
54.466.070 (ANTIGO) (RIO)</v>
          </cell>
          <cell r="D3045" t="str">
            <v>CASE IH: AXIAL FLOW 6130 CABINE  -  2016 - 2020  -  Cursor 9 8.7 24V L6 OHV  -  Diesel
CASE IH: AXIAL FLOW 6130 CABINE  -  2016-2020  -  Cursor 9 8.7 24V L6 OHV  -  Diesel
CASE IH: AXIAL FLOW 7130 CABINE  -  2016 - 2020  -  Cursor 9 8.7 24V L6 OHV  -  Diesel
CASE IH: AXIAL FLOW 7130 CABINE  -  2016-2020  -  Cursor 9 8.7 24V L6 OHV  -  Diesel
CASE IH: MAGNUM 235  -  2016 - 2020  -  Cursor 9 8.7 24V L6 OHV  -  Diesel
CASE IH: MAGNUM 235  -  2016-2020  -  Cursor 9 8.7 24V L6 OHV  -  Diesel
CASE IH: MAGNUM 260  -  2016 - 2020  -  Cursor 9 8.7 24V L6 OHV  -  Diesel
CASE IH: MAGNUM 260  -  2016-2020  -  Cursor 9 8.7 24V L6 OHV  -  Diesel
CASE IH: MAGNUM 290  -  2016 - 2020  -  Cursor 9 8.7 24V L6 OHV  -  Diesel
CASE IH: MAGNUM 290  -  2016-2020  -  Cursor 9 8.7 24V L6 OHV  -  Diesel
CASE IH: MAGNUM 315  -  2016 - 2020  -  Cursor 9 8.7 24V L6 OHV  -  Diesel
CASE IH: MAGNUM 315  -  2016-2020  -  Cursor 9 8.7 24V L6 OHV  -  Diesel
CASE IH: MAGNUM 340  -  2016 - 2020  -  Cursor 9 8.7 24V L6 OHV  -  Diesel
CASE IH: MAGNUM 340  -  2016-2020  -  Cursor 9 8.7 24V L6 OHV  -  Diesel
CASE IH: MAGNUM 380 CVT  -  2017 - 2020  -  Cursor 9 8.7 24V L6 OHV  -  Diesel
CASE IH: MAGNUM 380 CVT  -  2017-2020  -  Cursor 9 8.7 24V L6 OHV  -  Diesel
IVECO: STRALIS 330 450S33T  -  2012 - 2015  -  Cursor 9 8.7 24V L6 OHV  -  Diesel
IVECO: STRALIS 330 450S33T  -  2012-2015  -  Cursor 9 8.7 24V L6 OHV  -  Diesel
IVECO: STRALIS 330 500S33T  -  2013 - 2013  -  Cursor 9 8.7 24V L6 OHV  -  Diesel
IVECO: STRALIS 330 500S33T  -  2013-2013  -  Cursor 9 8.7 24V L6 OHV  -  Diesel
IVECO: STRALIS 360 460S36T  -  2014 - 2020  -  Cursor 9 8.7 24V L6 OHV  -  Diesel
IVECO: STRALIS 360 460S36T  -  2014-2020  -  Cursor 9 8.7 24V L6 OHV  -  Diesel
IVECO: STRALIS 360 500S36T  -  2013 - 2020  -  Cursor 9 8.7 24V L6 OHV  -  Diesel
IVECO: STRALIS 360 500S36T  -  2013-2020  -  Cursor 9 8.7 24V L6 OHV  -  Diesel
NEW HOLLAND: CR 9060  -  2007 - 2020  -  Cursor 9 8.7 24V L6 OHV  -  Diesel
NEW HOLLAND: CR 9060  -  2007-2020  -  Cursor 9 8.7 24V L6 OHV  -  Diesel
NEW HOLLAND: CR 9060 PREMIUM  -  2012 - 2020  -  Cursor 9 8.7 24V L6 OHV  -  Diesel
NEW HOLLAND: CR 9060 PREMIUM  -  2012-2020  -  Cursor 9 8.7 24V L6 OHV  -  Diesel
NEW HOLLAND: T 8270  -  2011 - 2020  -  Cursor 9 8.7 24V L6 OHV  -  Diesel
NEW HOLLAND: T 8270  -  2011-2020  -  Cursor 9 8.7 24V L6 OHV  -  Diesel
NEW HOLLAND: T 8295  -  2011 - 2020  -  Cursor 9 8.7 24V L6 OHV  -  Diesel
NEW HOLLAND: T 8295  -  2011-2020  -  Cursor 9 8.7 24V L6 OHV  -  Diesel
NEW HOLLAND: T 8325  -  2011 - 2020  -  Cursor 9 8.7 24V L6 OHV  -  Diesel
NEW HOLLAND: T 8325  -  2011-2020  -  Cursor 9 8.7 24V L6 OHV  -  Diesel
NEW HOLLAND: T 8355  -  2011 - 2020  -  Cursor 9 8.7 24V L6 OHV  -  Diesel
NEW HOLLAND: T 8355  -  2011-2020  -  Cursor 9 8.7 24V L6 OHV  -  Diesel
NEW HOLLAND: T 8385  -  2011 - 2020  -  Cursor 9 8.7 24V L6 OHV  -  Diesel
NEW HOLLAND: T 8385  -  2011-2020  -  Cursor 9 8.7 24V L6 OHV  -  Diesel</v>
          </cell>
        </row>
        <row r="3046">
          <cell r="A3046">
            <v>544670451</v>
          </cell>
          <cell r="B3046" t="str">
            <v>VALVULA ADM HONDA VTEC 1.5 L 16V FIT</v>
          </cell>
          <cell r="C3046" t="str">
            <v>14711-PWC-000 (ORIG.)
4166-AN (3B)
50017928 (KS)
54.467.045 (ANTIGO) (RIO)
RA 1402 (RIC)
VA0510265 (MAHLE)</v>
          </cell>
          <cell r="D3046" t="str">
            <v>HONDA: FIT  -  2005-2008  -  VTEC - 1.5L 16V SOHC L4  -  GASOLINA  -  100 - 105</v>
          </cell>
        </row>
        <row r="3047">
          <cell r="A3047">
            <v>544680451</v>
          </cell>
          <cell r="B3047" t="str">
            <v>VALVULA ESC HONDA FIT 15 L 16V</v>
          </cell>
          <cell r="C3047" t="str">
            <v>14721-PWC-000 (ORIG.)
4167-EN (3B)
50017929 (KS)
54.468.045 (ANTIGO) (RIO)
RE 1403 (RIC)
VE0510266 (MAHLE)</v>
          </cell>
          <cell r="D3047" t="str">
            <v>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3048">
          <cell r="A3048">
            <v>544690451</v>
          </cell>
          <cell r="B3048" t="str">
            <v>VALVULA ADM HONDA FIT 14 L 8V</v>
          </cell>
          <cell r="C3048" t="str">
            <v>14711-PWA-000 (REF.)
4164-AN (REF.)
50017926 (REF.)
54.469.045 (ANTIGO) (REF.)
VA0510263 (REF.)</v>
          </cell>
          <cell r="D3048"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row>
        <row r="3049">
          <cell r="A3049">
            <v>544700451</v>
          </cell>
          <cell r="B3049" t="str">
            <v>VALVULA ESC HONDA FIT 1.4 L 8V</v>
          </cell>
          <cell r="C3049" t="str">
            <v>14721-PWA-000 (ORIG.)
4165-EN (3B)
50017927 (KS)
54.470.045 (ANTIGO) (RIO)
VE0510264 (MAHLE)</v>
          </cell>
          <cell r="D3049" t="str">
            <v>HONDA: CITY CAR 1.4 EXL  -  2015 - 2015  -  I-VTEC 1.4 16V L4 SOHC  -  Flex  -  100-101
HONDA: CITY CAR 1.4 EXL  -  2015-2015  -  I-VTEC 1.4 16V L4 SOHC  -  Flex  -  100-101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v>
          </cell>
        </row>
        <row r="3050">
          <cell r="A3050">
            <v>544710641</v>
          </cell>
          <cell r="B3050" t="str">
            <v>VALVULA ADM HYUNDAI H100/2.5L D4BB</v>
          </cell>
          <cell r="C3050" t="str">
            <v>22211-42220 (ORIG.)
4170-AN (3B)
50017931 (KS)
54.471.064 (ANTIGO) (RIO)
RA 2309 (RIC)</v>
          </cell>
          <cell r="D3050" t="str">
            <v>HYUNDAI: H  100  -  1995 - 2000  -  D4BB 2.5 L 8V SOHV L4  -  DIESEL  -  78</v>
          </cell>
        </row>
        <row r="3051">
          <cell r="A3051">
            <v>544720641</v>
          </cell>
          <cell r="B3051" t="str">
            <v>VALVULA ESC HYUNDAI H100/2.5L D4BB</v>
          </cell>
          <cell r="C3051" t="str">
            <v>22212-42220 (ORIG.)
4171-EN (3B)
50017932 (KS)
54.472.064 (ANTIGO) (RIO)
RE 2310 (RIC)</v>
          </cell>
          <cell r="D3051" t="str">
            <v>HYUNDAI: H  100  -  1995 - 2000  -  D4BB 2.5 L 8V SOHV L4  -  DIESEL  -  78</v>
          </cell>
        </row>
        <row r="3052">
          <cell r="A3052">
            <v>544730331</v>
          </cell>
          <cell r="B3052" t="str">
            <v>VALVULA ADM ESPECIAL SERIE 450 81 L</v>
          </cell>
          <cell r="C3052" t="str">
            <v>3850-AC (3B)
54.473.033 (ANTIGO) (RIO)
R504060 (RIC)</v>
          </cell>
          <cell r="D3052" t="str">
            <v>Serie 450 8.1 LTS
Serie 450 8.1 LTS</v>
          </cell>
        </row>
        <row r="3053">
          <cell r="A3053">
            <v>544740331</v>
          </cell>
          <cell r="B3053" t="str">
            <v>VALVULA ESC ESPECIAL SERIE 450 81 L</v>
          </cell>
          <cell r="C3053" t="str">
            <v>3851-ECB (3B)
54.474.033 (ANTIGO) (RIO)
R504061 (RIC)</v>
          </cell>
          <cell r="D3053" t="str">
            <v>Serie 450 8.1 LTS
Serie 450 8.1 LTS</v>
          </cell>
        </row>
        <row r="3054">
          <cell r="A3054">
            <v>544750801</v>
          </cell>
          <cell r="B3054" t="str">
            <v>VALVULA ADM MOT MWM NGD 93 E 370 CV</v>
          </cell>
          <cell r="C3054" t="str">
            <v>1839968C1 (ORIG.)
4068-AC (3B)
54.475.080 (ANTIGO) (RIO)</v>
          </cell>
          <cell r="D3054"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row>
        <row r="3055">
          <cell r="A3055">
            <v>544760801</v>
          </cell>
          <cell r="B3055" t="str">
            <v>VALVULA ESC MOT MWM NGD 93 E 370 CV</v>
          </cell>
          <cell r="C3055" t="str">
            <v>1839970C1 (ORIG.)
4069-EX (3B)
54.476.080 (ANTIGO) (RIO)</v>
          </cell>
          <cell r="D3055"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row>
        <row r="3056">
          <cell r="A3056">
            <v>544770201</v>
          </cell>
          <cell r="B3056" t="str">
            <v>VALVULA ESC OM 904/906 36</v>
          </cell>
          <cell r="C3056" t="str">
            <v>4109-ECB (3B)
50017909 (KS)
54.477.020 (ANTIGO) (RIO)
A 906 050 08 27 (ORIG.)</v>
          </cell>
          <cell r="D3056"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2012 - 2020  -  OM 926 LA 7.2 18V L6 OHV  -  Diesel  -  256
MERCEDES BENZ: AXOR 1933/36  -  2012-2020  -  OM 926 LA 7.2 18V L6 OHV  -  Diesel  -  256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LO 914 LO  -  1999 - 2006  -  OM 904 LA 4.3 12V L4 OHV  -  Diesel
MERCEDES BENZ: LO 914 LO  -  1999-2006  -  OM 904 LA 4.3 12V L4 OHV  -  Diesel
MERCEDES BENZ: LO 916  -  2012 - 2020  -  OM 924 LA 4.8 12V L4 OHV  -  Diesel  -  159
MERCEDES BENZ: LO 916  -  2012-2020  -  OM 924 LA 4.8 12V L4 OHV  -  Diesel  -  159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1826  -  2015 - 2020  -  OM 926 LA 7.2 18V L6 OHV  -  Diesel  -  256
MERCEDES BENZ: O 500 U 1826  -  2015-2020  -  OM 926 LA 7.2 18V L6 OHV  -  Diesel  -  256
MERCEDES BENZ: OF 1218  -  2009 - 2012  -  OM 904 LA 4.3 12V L4 OHV  -  Diesel
MERCEDES BENZ: OF 1218  -  2009-2012  -  OM 904 LA 4.3 12V L4 OHV  -  Diesel
MERCEDES BENZ: OF 1219 EV  -  2012 - 2016  -  OM 924 LA 4.8 12V L4 OHV  -  Diesel  -  159
MERCEDES BENZ: OF 1219 EV  -  2012-2016  -  OM 924 LA 4.8 12V L4 OHV  -  Diesel  -  159
MERCEDES BENZ: OF 1417  -  1998 - 2004  -  OM 904 LA 4.3 12V L4 OHV  -  Diesel
MERCEDES BENZ: OF 1417  -  1998-2004  -  OM 904 LA 4.3 12V L4 OHV  -  Diesel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3057">
          <cell r="A3057">
            <v>544780201</v>
          </cell>
          <cell r="B3057" t="str">
            <v>VALVULA ADM OM457 LA TURBO ELETR 30</v>
          </cell>
          <cell r="C3057" t="str">
            <v>4096-AC (3B)
50017637 (KS)
54.478.020 (ANTIGO) (RIO)
5410530101 (ORIG.)
VA0481436 (MAHLE)</v>
          </cell>
          <cell r="D3057" t="str">
            <v>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ATRON 1635/45  -  2012 - 2020  -  OM 457 LA 12.0 24V L6 OHV  -  Diesel
MERCEDES BENZ: ATRON 1635/45  -  2012-2020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2011 - 2020  -  OM 457 LA 12.0 24V L6 OHV  -  Diesel
MERCEDES BENZ: AXOR 3344/33  -  2011-2020  -  OM 457 LA 12.0 24V L6 OHV  -  Diesel
MERCEDES BENZ: AXOR 3344/48  -  2011 - 2020  -  OM 457 LA 12.0 24V L6 OHV  -  Diesel
MERCEDES BENZ: AXOR 3344/48  -  2011-2020  -  OM 457 LA 12.0 24V L6 OHV  -  Diesel
MERCEDES BENZ: AXOR 4141 K-BASCULANTE  -  2012 - 2013  -  OM 457 LA 12.0 24V L6 OHV  -  Diesel
MERCEDES BENZ: AXOR 4141 K-BASCULANTE  -  2012-2013  -  OM 457 LA 12.0 24V L6 OHV  -  Diesel
MERCEDES BENZ: AXOR 4144/33  -  2011 - 2020  -  OM 457 LA 12.0 24V L6 OHV  -  Diesel
MERCEDES BENZ: AXOR 4144/33  -  2011-2020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2436  -  2015 - 2020  -  OM 457 LA 12.0 24V L6 OHV  -  Diesel
MERCEDES BENZ: O 500 RSD 2436  -  2015-2020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3058">
          <cell r="A3058">
            <v>544790201</v>
          </cell>
          <cell r="B3058" t="str">
            <v>VALVULA ESC OM457 LA TURBO ELETR 35</v>
          </cell>
          <cell r="C3058" t="str">
            <v>4097-ECB (3B)
50017908 (KS)
54.479.020 (ANTIGO) (RIO)
A 457 050 03 27 (ORIG.)
VE0481437 (MAHLE)</v>
          </cell>
          <cell r="D3058" t="str">
            <v>MERCEDES BENZ: ACTROS 2045 LS  -  2019 - 2020  -  OM 460 LA E5 13.0 24V L6 OHV  -  Diesel
MERCEDES BENZ: ACTROS 2045 LS  -  2019-2020  -  OM 460 LA E5 13.0 24V L6 OHV  -  Diesel
MERCEDES BENZ: ACTROS 2546/33  -  2011 - 2020  -  OM 460 LA E5 13.0 24V L6 OHV  -  Diesel
MERCEDES BENZ: ACTROS 2546/33  -  2011-2020  -  OM 460 LA E5 13.0 24V L6 OHV  -  Diesel
MERCEDES BENZ: ACTROS 2646/33 ESTRADEIRO SUSPENSÃO PNEUMÁTICA  -  2011 - 2020  -  OM 460 LA E5 13.0 24V L6 OHV  -  Diesel
MERCEDES BENZ: ACTROS 2646/33 ESTRADEIRO SUSPENSÃO PNEUMÁTICA  -  2011-2020  -  OM 460 LA E5 13.0 24V L6 OHV  -  Diesel
MERCEDES BENZ: ACTROS 2646/33 MULTIUSO SUSPENSÃO PNEUMÁTICA  -  2011 - 2020  -  OM 460 LA E5 13.0 24V L6 OHV  -  Diesel
MERCEDES BENZ: ACTROS 2646/33 MULTIUSO SUSPENSÃO PNEUMÁTICA  -  2011-2020  -  OM 460 LA E5 13.0 24V L6 OHV  -  Diesel
MERCEDES BENZ: ACTROS 2646/36 ESTRADEIRO SUSPENSÃO METÁLICA  -  2011 - 2020  -  OM 460 LA E5 13.0 24V L6 OHV  -  Diesel
MERCEDES BENZ: ACTROS 2646/36 ESTRADEIRO SUSPENSÃO METÁLICA  -  2011-2020  -  OM 460 LA E5 13.0 24V L6 OHV  -  Diesel
MERCEDES BENZ: ACTROS 2648 LS  -  2019 - 2020  -  OM 460 LA E5 13.0 24V L6 OHV  -  Diesel
MERCEDES BENZ: ACTROS 2648 LS  -  2019-2020  -  OM 460 LA E5 13.0 24V L6 OHV  -  Diesel
MERCEDES BENZ: ACTROS 2651/33 ESTRADEIRO SUSPENSÃO PNEUMÁTICA  -  2011 - 2020  -  OM 460 LA E5 13.0 24V L6 OHV  -  Diesel
MERCEDES BENZ: ACTROS 2651/33 ESTRADEIRO SUSPENSÃO PNEUMÁTICA  -  2011-2020  -  OM 460 LA E5 13.0 24V L6 OHV  -  Diesel
MERCEDES BENZ: ACTROS 2651/33 MULTIUSO SUSPENSÃO PNEUMÁTICA  -  2016 - 2020  -  OM 460 LA E5 13.0 24V L6 OHV  -  Diesel
MERCEDES BENZ: ACTROS 2651/33 MULTIUSO SUSPENSÃO PNEUMÁTICA  -  2016-2020  -  OM 460 LA E5 13.0 24V L6 OHV  -  Diesel
MERCEDES BENZ: ACTROS 2651/36 ESTRADEIRO SUSPENSÃO METÁLICA  -  2016 - 2020  -  OM 460 LA E5 13.0 24V L6 OHV  -  Diesel
MERCEDES BENZ: ACTROS 2651/36 ESTRADEIRO SUSPENSÃO METÁLICA  -  2016-2020  -  OM 460 LA E5 13.0 24V L6 OHV  -  Diesel
MERCEDES BENZ: ATRON 1635/45  -  2012 - 2020  -  OM 457 LA 12.0 24V L6 OHV  -  Diesel
MERCEDES BENZ: ATRON 1635/45  -  2012-2020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2011 - 2020  -  OM 457 LA 12.0 24V L6 OHV  -  Diesel
MERCEDES BENZ: AXOR 3344/33  -  2011-2020  -  OM 457 LA 12.0 24V L6 OHV  -  Diesel
MERCEDES BENZ: AXOR 3344/48  -  2011 - 2020  -  OM 457 LA 12.0 24V L6 OHV  -  Diesel
MERCEDES BENZ: AXOR 3344/48  -  2011-2020  -  OM 457 LA 12.0 24V L6 OHV  -  Diesel
MERCEDES BENZ: AXOR 4141 K-BASCULANTE  -  2012 - 2013  -  OM 457 LA 12.0 24V L6 OHV  -  Diesel
MERCEDES BENZ: AXOR 4141 K-BASCULANTE  -  2012-2013  -  OM 457 LA 12.0 24V L6 OHV  -  Diesel
MERCEDES BENZ: AXOR 4144/33  -  2011 - 2020  -  OM 457 LA 12.0 24V L6 OHV  -  Diesel
MERCEDES BENZ: AXOR 4144/33  -  2011-2020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2436  -  2015 - 2020  -  OM 457 LA 12.0 24V L6 OHV  -  Diesel
MERCEDES BENZ: O 500 RSD 2436  -  2015-2020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3059">
          <cell r="A3059">
            <v>544800081</v>
          </cell>
          <cell r="B3059" t="str">
            <v>VALVULA ADM MITSUBISHI PAJERO 16/18 L</v>
          </cell>
          <cell r="C3059" t="str">
            <v>3462-AN (3B)
54.480.008 (ANTIGO) (RIO)
MD-162422 (ORIG.)
VA1951571 (MAHLE)</v>
          </cell>
          <cell r="D3059" t="str">
            <v>MITSUBISHI: PAJERO TR4  -  1991 - 2007  -  4G92 1.6L SOHC / DOHC  -  GASOLINA  -  120 - 140
MITSUBISHI: PAJERO TR4  -  1991 - 2007  -  4G93 1.8L 16V SOHC / DOHC  -  GASOLINA  -  125 - 145</v>
          </cell>
        </row>
        <row r="3060">
          <cell r="A3060">
            <v>544810081</v>
          </cell>
          <cell r="B3060" t="str">
            <v>VALVULA ESC MITSUBISHI PAJERO 16/18 L</v>
          </cell>
          <cell r="C3060" t="str">
            <v>3463-EBN (3B)
54.481.008 (ANTIGO) (RIO)
MD-162423 (MAHLE)
VE1951572 (MAHLE)</v>
          </cell>
          <cell r="D3060" t="str">
            <v>MITSUBISHI: PAJERO TR4  -  1991 - 2007  -  4G92 1.6L SOHC / DOHC  -  GASOLINA  -  120 - 140
MITSUBISHI: PAJERO TR4  -  1991 - 2007  -  4G93 1.8L 16V SOHC / DOHC  -  GASOLINA  -  125 - 145</v>
          </cell>
        </row>
        <row r="3061">
          <cell r="A3061">
            <v>544820071</v>
          </cell>
          <cell r="B3061" t="str">
            <v>VALVULA ADM NISSAN FRONTIER 2.5 16V</v>
          </cell>
          <cell r="C3061" t="str">
            <v>13201-AD201 (ORIG.)
4136-A (3B)
50017922 (KS)
54.482.007 (ANTIGO) (RIO)
RA 2396 (RIC)</v>
          </cell>
          <cell r="D3061" t="str">
            <v>NISSAN: FRONTIER  CD SE TDI 4X4
FRONTIER  CD SE 4X4
FRONTIER  CD XE 2.5 TDI 4X4
FRONTIER  CD XE 4X4
FRONTIER  LE
FRONTIER  PLATINUM TDI 4X4
FRONTIER  S TURBO 4X4
FRONTIER  SL TURBO 4X4 AT
FRONTIER  SL 4X4 AT
FRONTIER  SL 4X4
FRONTIER  SL AT
FRONTIER  S  -  2008 - 2016  -  YD25ETI  2.5 L 16V DOHC L4  -  DIESEL  -  144 - 160
NISSAN: FRONTIER  CD SE TDI 4X4
FRONTIER  CD SE 4X4
FRONTIER  CD XE 2.5 TDI 4X4
FRONTIER  CD XE 4X4
FRONTIER  LE
FRONTIER  PLATINUM TDI 4X4
FRONTIER  S TURBO 4X4
FRONTIER  SL TURBO 4X4 AT
FRONTIER  SL 4X4 AT
FRONTIER  SL 4X4
FRONTIER  SL AT
FRONTIER  S  -  2008 - 2016  -  YD25ETI  2.5 L 16V DOHC L4  -  DIESEL  -  144 - 160
NISSAN: PATHFINDER  LE  -  2006 - 2010  -  YD25DDTI  2.5 L 16V DOHC L4  -  DIESEL  -  174
NISSAN: X-TRAIL  GX  -  2005 - 2008  -  QR25DE 2.5 L 16V DOHC L4  -  GASOLINA  -  180</v>
          </cell>
        </row>
        <row r="3062">
          <cell r="A3062">
            <v>544830071</v>
          </cell>
          <cell r="B3062" t="str">
            <v>VALVULA ESC NISSAN FRONTIER 2.5 16V</v>
          </cell>
          <cell r="C3062" t="str">
            <v>13202-AD200 (ORIG.)
4137-EN (3B)
50017923 (KS)
54.483.007 (ANTIGO) (RIO)
RE 2397 (RIC)
VE0031618 (MAHLE)</v>
          </cell>
          <cell r="D3062" t="str">
            <v>NISSAN: FRONTIER  CD SE TDI 4X4
FRONTIER  CD SE 4X4
FRONTIER  CD XE 2.5 TDI 4X4
FRONTIER  CD XE 4X4
FRONTIER  LE
FRONTIER  PLATINUM TDI 4X4
FRONTIER  S TURBO 4X4
FRONTIER  SL TURBO 4X4 AT
FRONTIER  SL 4X4 AT
FRONTIER  SL 4X4
FRONTIER  SL AT
FRONTIER  S  -  2008 - 2016  -  YD25ETI  2.5 L 16V DOHC L4  -  DIESEL  -  144 - 160
NISSAN: FRONTIER  CD SE TDI 4X4
FRONTIER  CD SE 4X4
FRONTIER  CD XE 2.5 TDI 4X4
FRONTIER  CD XE 4X4
FRONTIER  LE
FRONTIER  PLATINUM TDI 4X4
FRONTIER  S TURBO 4X4
FRONTIER  SL TURBO 4X4 AT
FRONTIER  SL 4X4 AT
FRONTIER  SL 4X4
FRONTIER  SL AT
FRONTIER  S  -  2008 - 2016  -  YD25ETI  2.5 L 16V DOHC L4  -  DIESEL  -  144 - 160
NISSAN: PATHFINDER  LE  -  2006 - 2010  -  YD25DDTI  2.5 L 16V DOHC L4  -  DIESEL  -  174
NISSAN: X-TRAIL  GX  -  2005 - 2008  -  QR25DE 2.5 L 16V DOHC L4  -  GASOLINA  -  180</v>
          </cell>
        </row>
        <row r="3063">
          <cell r="A3063">
            <v>544840071</v>
          </cell>
          <cell r="B3063" t="str">
            <v>VALVULA ADM NISSAN TIDA 18 16V</v>
          </cell>
          <cell r="C3063" t="str">
            <v>13201-EN20B (ORIG.)
4134-A (3B)
50017920 (KS)
54.484.007 (ANTIGO) (RIO)</v>
          </cell>
          <cell r="D3063"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
RENAULT: FLUENCE DYNAMIQUE  -  2011 - 2018  -  M4R 2.0 16V L DOHC  -  Flex  -  140
RENAULT: FLUENCE DYNAMIQUE  -  2011-2018  -  M4R 2.0 16V L DOHC  -  Flex  -  140
RENAULT: FLUENCE DYNAMIQUE AT  -  2016 - 2019  -  M4R 2.0 16V L DOHC  -  Flex  -  140
RENAULT: FLUENCE DYNAMIQUE AT  -  2016-2019  -  M4R 2.0 16V L DOHC  -  Flex  -  140
RENAULT: FLUENCE DYNAMIQUE CVT  -  2014 - 2015  -  M4R 2.0 16V L DOHC  -  Flex  -  140
RENAULT: FLUENCE DYNAMIQUE CVT  -  2014-2015  -  M4R 2.0 16V L DOHC  -  Flex  -  140
RENAULT: FLUENCE DYNAMIQUE G2  -  2014 - 2015  -  M4R 2.0 16V L DOHC  -  Flex  -  140
RENAULT: FLUENCE DYNAMIQUE G2  -  2014-2015  -  M4R 2.0 16V L DOHC  -  Flex  -  140
RENAULT: FLUENCE DYNAMIQUE PLUS AT  -  2016 - 2019  -  M4R 2.0 16V L DOHC  -  Flex  -  140
RENAULT: FLUENCE DYNAMIQUE PLUS AT  -  2016-2019  -  M4R 2.0 16V L DOHC  -  Flex  -  140
RENAULT: FLUENCE DYNAMIQUE PLUS CVT  -  2014 - 2015  -  M4R 2.0 16V L DOHC  -  Flex  -  140
RENAULT: FLUENCE DYNAMIQUE PLUS CVT  -  2014-2015  -  M4R 2.0 16V L DOHC  -  Flex  -  140
RENAULT: FLUENCE GT LINE  -  2014 - 2014  -  M4R 2.0 16V L DOHC  -  Flex  -  140
RENAULT: FLUENCE GT LINE  -  2014-2014  -  M4R 2.0 16V L DOHC  -  Flex  -  140
RENAULT: FLUENCE GT LINE G2  -  2016 - 2018  -  M4R 2.0 16V L DOHC  -  Flex  -  140
RENAULT: FLUENCE GT LINE G2  -  2016-2018  -  M4R 2.0 16V L DOHC  -  Flex  -  140
RENAULT: FLUENCE PRIVILEGE  -  2011 - 2014  -  M4R 2.0 16V L DOHC  -  Flex  -  140
RENAULT: FLUENCE PRIVILEGE  -  2011-2014  -  M4R 2.0 16V L DOHC  -  Flex  -  140
RENAULT: FLUENCE PRIVILEGE CVT  -  2014 - 2015  -  M4R 2.0 16V L DOHC  -  Flex  -  140
RENAULT: FLUENCE PRIVILEGE CVT  -  2014-2015  -  M4R 2.0 16V L DOHC  -  Flex  -  140
RENAULT: FLUENCE PRIVILEGE G2  -  2016 - 2018  -  M4R 2.0 16V L DOHC  -  Flex  -  140
RENAULT: FLUENCE PRIVILEGE G2  -  2016-2018  -  M4R 2.0 16V L DOHC  -  Flex  -  140</v>
          </cell>
        </row>
        <row r="3064">
          <cell r="A3064">
            <v>544850071</v>
          </cell>
          <cell r="B3064" t="str">
            <v>VALVULA ESC NISSAN TIDA 18 16V</v>
          </cell>
          <cell r="C3064" t="str">
            <v>13202-EN20B (ORIG.)
4135-EM (3B)
50017921 (KS)
54.485.007 (ANTIGO) (RIO)</v>
          </cell>
          <cell r="D3064"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
RENAULT: FLUENCE DYNAMIQUE  -  2011 - 2018  -  M4R 2.0 16V L DOHC  -  Flex  -  140
RENAULT: FLUENCE DYNAMIQUE  -  2011-2018  -  M4R 2.0 16V L DOHC  -  Flex  -  140
RENAULT: FLUENCE DYNAMIQUE AT  -  2016 - 2019  -  M4R 2.0 16V L DOHC  -  Flex  -  140
RENAULT: FLUENCE DYNAMIQUE AT  -  2016-2019  -  M4R 2.0 16V L DOHC  -  Flex  -  140
RENAULT: FLUENCE DYNAMIQUE CVT  -  2014 - 2015  -  M4R 2.0 16V L DOHC  -  Flex  -  140
RENAULT: FLUENCE DYNAMIQUE CVT  -  2014-2015  -  M4R 2.0 16V L DOHC  -  Flex  -  140
RENAULT: FLUENCE DYNAMIQUE G2  -  2014 - 2015  -  M4R 2.0 16V L DOHC  -  Flex  -  140
RENAULT: FLUENCE DYNAMIQUE G2  -  2014-2015  -  M4R 2.0 16V L DOHC  -  Flex  -  140
RENAULT: FLUENCE DYNAMIQUE PLUS AT  -  2016 - 2019  -  M4R 2.0 16V L DOHC  -  Flex  -  140
RENAULT: FLUENCE DYNAMIQUE PLUS AT  -  2016-2019  -  M4R 2.0 16V L DOHC  -  Flex  -  140
RENAULT: FLUENCE DYNAMIQUE PLUS CVT  -  2014 - 2015  -  M4R 2.0 16V L DOHC  -  Flex  -  140
RENAULT: FLUENCE DYNAMIQUE PLUS CVT  -  2014-2015  -  M4R 2.0 16V L DOHC  -  Flex  -  140
RENAULT: FLUENCE GT LINE  -  2014 - 2014  -  M4R 2.0 16V L DOHC  -  Flex  -  140
RENAULT: FLUENCE GT LINE  -  2014-2014  -  M4R 2.0 16V L DOHC  -  Flex  -  140
RENAULT: FLUENCE GT LINE G2  -  2016 - 2018  -  M4R 2.0 16V L DOHC  -  Flex  -  140
RENAULT: FLUENCE GT LINE G2  -  2016-2018  -  M4R 2.0 16V L DOHC  -  Flex  -  140
RENAULT: FLUENCE PRIVILEGE  -  2011 - 2014  -  M4R 2.0 16V L DOHC  -  Flex  -  140
RENAULT: FLUENCE PRIVILEGE  -  2011-2014  -  M4R 2.0 16V L DOHC  -  Flex  -  140
RENAULT: FLUENCE PRIVILEGE CVT  -  2014 - 2015  -  M4R 2.0 16V L DOHC  -  Flex  -  140
RENAULT: FLUENCE PRIVILEGE CVT  -  2014-2015  -  M4R 2.0 16V L DOHC  -  Flex  -  140
RENAULT: FLUENCE PRIVILEGE G2  -  2016 - 2018  -  M4R 2.0 16V L DOHC  -  Flex  -  140
RENAULT: FLUENCE PRIVILEGE G2  -  2016-2018  -  M4R 2.0 16V L DOHC  -  Flex  -  140</v>
          </cell>
        </row>
        <row r="3065">
          <cell r="A3065">
            <v>544860311</v>
          </cell>
          <cell r="B3065" t="str">
            <v>VALVULA ADM SANDERO 16 L 8V K7M</v>
          </cell>
          <cell r="C3065" t="str">
            <v>4184-AN (3B)
50017935 (KS)
54.486.031 (ANTIGO) (RIO)
8200708663 (ORIG.)</v>
          </cell>
          <cell r="D3065" t="str">
            <v>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2007 - 2013  -  K7M 1.6 8V L4 SOHC  -  Flex  -  92-95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2007-2009  -  K7M 1.6 8V L4 SOHC  -  Flex  -  92-95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PRIVILEGE HI-FLEX  -  2007 - 2011  -  K7M 1.6 8V L4 SOHC  -  Flex  -  92-95
RENAULT: SANDERO PRIVILEGE HI-FLEX  -  2007-2011  -  K7M 1.6 8V L4 SOHC  -  Flex  -  92-95
RENAULT: SANDERO STEP WAY TWEED  -  2014 - 2016  -  K7M FLEX 1.6 8V L4 SOHC  -  Flex  -  98-106
RENAULT: SANDERO STEP WAY TWEED  -  2014-2016  -  K7M FLEX 1.6 8V L4 SOHC  -  Flex  -  98-106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SYMBOL EXPRESSION HI-FLEX  -  2009 - 2012  -  K7M 1.6 8V L4 SOHC  -  Flex  -  92-95
RENAULT: SYMBOL EXPRESSION HI-FLEX  -  2009-2012  -  K7M 1.6 8V L4 SOHC  -  Flex  -  92-95</v>
          </cell>
        </row>
        <row r="3066">
          <cell r="A3066">
            <v>544870311</v>
          </cell>
          <cell r="B3066" t="str">
            <v>VALVULA ESC SANDERO 16 L 8V K7M</v>
          </cell>
          <cell r="C3066" t="str">
            <v>4185-EN (3B)
50017936 (KS)
54.487.031 (ANTIGO) (RIO)
8200708662 (ORIG.)</v>
          </cell>
          <cell r="D3066" t="str">
            <v>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2007 - 2013  -  K7M 1.6 8V L4 SOHC  -  Flex  -  92-95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2007-2009  -  K7M 1.6 8V L4 SOHC  -  Flex  -  92-95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PRIVILEGE HI-FLEX  -  2007 - 2011  -  K7M 1.6 8V L4 SOHC  -  Flex  -  92-95
RENAULT: SANDERO PRIVILEGE HI-FLEX  -  2007-2011  -  K7M 1.6 8V L4 SOHC  -  Flex  -  92-95
RENAULT: SANDERO STEP WAY TWEED  -  2014 - 2016  -  K7M FLEX 1.6 8V L4 SOHC  -  Flex  -  98-106
RENAULT: SANDERO STEP WAY TWEED  -  2014-2016  -  K7M FLEX 1.6 8V L4 SOHC  -  Flex  -  98-106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SYMBOL EXPRESSION HI-FLEX  -  2009 - 2012  -  K7M 1.6 8V L4 SOHC  -  Flex  -  92-95
RENAULT: SYMBOL EXPRESSION HI-FLEX  -  2009-2012  -  K7M 1.6 8V L4 SOHC  -  Flex  -  92-95</v>
          </cell>
        </row>
        <row r="3067">
          <cell r="A3067">
            <v>544880351</v>
          </cell>
          <cell r="B3067" t="str">
            <v>VALVULA ADM SERIE 4 DSC12</v>
          </cell>
          <cell r="C3067" t="str">
            <v>1886946 (ORIG.)
1887056 (ORIG.)
4242-AX (3B)
50017086 (KS)
54.488.035 (ANTIGO) (RIO)
VA0761423 (MAHLE)</v>
          </cell>
          <cell r="D3067"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L111  -  1976 - 1982  -  D 11.0 12V L6 OHV  -  Diesel
SCANIA: L111  -  1976-1982  -  D 11.0 12V L6 OHV  -  Diesel
SCANIA: L113 CL  -  1995 - 1998  -  DSC 12.0 24V L6 OHV  -  Diesel  -  420
SCANIA: L113 CL  -  1995-1998  -  DSC 12.0 24V L6 OHV  -  Diesel  -  420
SCANIA: L113 CL AR  -  1993 - 1994  -  DSC 12.0 24V L6 OHV  -  Diesel  -  420
SCANIA: L113 CL AR  -  1993-1994  -  DSC 12.0 24V L6 OHV  -  Diesel  -  420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  1981 - 1989  -  DN 11.0 12V L6 OHV  -  Diesel
SCANIA: T112 H  -  1981-1989  -  DN 11.0 12V L6 OHV  -  Diesel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  1984 - 1986  -  DN 11.0 12V L6 OHV  -  Diesel
SCANIA: T112 HW  -  1984-1986  -  DN 11.0 12V L6 OHV  -  Diesel
SCANIA: T112 HW INTERCOOLER  -  1989 - 2019  -  DSC 12.0 24V L6 OHV  -  Diesel  -  420
SCANIA: T112 HW INTERCOOLER  -  1989-2019  -  DSC 12.0 24V L6 OHV  -  Diesel  -  420
SCANIA: T112 MA/H  -  1981 - 1987  -  DN 11.0 12V L6 OHV  -  Diesel
SCANIA: T112 MA/H  -  1981-1987  -  DN 11.0 12V L6 OHV  -  Diesel
SCANIA: T113 E  -  1991 - 1998  -  DN 11.0 12V L6 OHV  -  Diesel
SCANIA: T113 E  -  1991-1998  -  DN 11.0 12V L6 OHV  -  Diesel
SCANIA: T113 H  -  1993 - 2019  -  DSC 12.0 24V L6 OHV  -  Diesel  -  420
SCANIA: T113 H  -  1993-2019  -  DSC 12.0 24V L6 OHV  -  Diesel  -  420</v>
          </cell>
        </row>
        <row r="3068">
          <cell r="A3068">
            <v>544890351</v>
          </cell>
          <cell r="B3068" t="str">
            <v>VALVULA ESC SERIE 4 DSC12</v>
          </cell>
          <cell r="C3068" t="str">
            <v>1781847 (ORIG.)
1854802 (ORIG.)
4243-EX (3B)
50017087 (KS)
54.489.035 (ANTIGO) (RIO)
VE0761424 (MAHLE)</v>
          </cell>
          <cell r="D3068" t="str">
            <v>SCANIA: SERIE 4
DSC12 / DSI12T
EURO 5 (4 ranhuras)</v>
          </cell>
        </row>
        <row r="3069">
          <cell r="A3069">
            <v>544900101</v>
          </cell>
          <cell r="B3069" t="str">
            <v>VALVULA ADM AMAROK 20 L TDI 16V</v>
          </cell>
          <cell r="C3069" t="str">
            <v>03L 109 601 (ORIG.)
4104-A (3B)
50017685 (KS)
54.490.010 (ANTIGO) (RIO)
RA 2392 (RIC)
VA0701558 (MAHLE)</v>
          </cell>
          <cell r="D3069"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3070">
          <cell r="A3070">
            <v>544910101</v>
          </cell>
          <cell r="B3070" t="str">
            <v>VALVULA ESC AMAROK 20 L TDI 16V</v>
          </cell>
          <cell r="C3070" t="str">
            <v>03L 109 611 (ORIG.)
4105-EB (3B)
50017686 (KS)
54.491.010 (ANTIGO) (RIO)
RE 2393 (RIC)
VE0701559 (MAHLE)</v>
          </cell>
          <cell r="D3070"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3071">
          <cell r="A3071">
            <v>544920601</v>
          </cell>
          <cell r="B3071" t="str">
            <v>VALVULA ADM FH13 D13A TURBO INTERC</v>
          </cell>
          <cell r="C3071" t="str">
            <v>20740798 (ORIG.)
21428655 (ORIG.)
4218 AX (3B)
54.492.060 (ANTIGO) (RIO)</v>
          </cell>
          <cell r="D3071"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row>
        <row r="3072">
          <cell r="A3072">
            <v>544930601</v>
          </cell>
          <cell r="B3072" t="str">
            <v>VALVULA ESC FH13 D13A TURBO INTERC</v>
          </cell>
          <cell r="C3072" t="str">
            <v>13377S (SBI)
20768519 (ORIG.)
21016539 (ORIG.)
4219 EX (3B)
54.493.060 (ANTIGO) (RIO)</v>
          </cell>
          <cell r="D3072"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  MOTOR 12.8 24V L6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FMX 400  -  2011 - 2011  -  D 13 A 12.8 24V L6 SOHC  -  Diesel
VOLVO: FMX 400  -  2011-2011  -  D 13 A 12.8 24V L6 SOHC  -  Diesel
VOLVO: FMX 440  -  2011 - 2011  -  D 13 A 12.8 24V L6 SOHC  -  Diesel
VOLVO: FMX 440  -  2011-2011  -  D 13 A 12.8 24V L6 SOHC  -  Diesel
VOLVO: FMX 480  -  2011 - 2011  -  D 13 A 12.8 24V L6 SOHC  -  Diesel
VOLVO: FMX 480  -  2011-2011  -  D 13 A 12.8 24V L6 SOHC  -  Diesel</v>
          </cell>
        </row>
        <row r="3073">
          <cell r="A3073">
            <v>544940141</v>
          </cell>
          <cell r="B3073" t="str">
            <v>VALVULA ADM PEUGEOT 208/C3 TU4 15</v>
          </cell>
          <cell r="C3073" t="str">
            <v>4210-AN (3B)
9675424780 (ORIG.)
RA1410 (RIO)
VS5932 (EATON)</v>
          </cell>
          <cell r="D3073" t="str">
            <v>PEUGEOT / CITROEN: AIRCROSS  LIVE 1.5
AIRCROSS  START 1.5
C3 PICASSO  ORIGINE 1.5
C3 PICASSO  TENDANCE 1.5
C3  ATTRACTION
C3  EXCLUSIVE
C3  ORIGINE
C3  TENDANCE
208  ACTIVE PACK
208  ALLURE
208  ALURRE INCONCERT  -  2012 - 2018  -  TU4M 1.5 L 8V SOHC L4  -  FLEX  -  89 - 122</v>
          </cell>
        </row>
        <row r="3074">
          <cell r="A3074">
            <v>544950141</v>
          </cell>
          <cell r="B3074" t="str">
            <v>VALVULA ESC PEUGEOT 208/C3 TU4 15</v>
          </cell>
          <cell r="C3074" t="str">
            <v>4211-EN (3B)
9675424980 (ORIG.)
RE1411 (RIC)
VS5933 (EATON)</v>
          </cell>
          <cell r="D3074" t="str">
            <v>PEUGEOT / CITROEN: AIRCROSS  LIVE 1.5
AIRCROSS  START 1.5
C3 PICASSO  ORIGINE 1.5
C3 PICASSO  TENDANCE 1.5
C3  ATTRACTION
C3  EXCLUSIVE
C3  ORIGINE
C3  TENDANCE
208  ACTIVE PACK
208  ALLURE
208  ALURRE INCONCERT  -  2012 - 2018  -  TU4M 1.5 L 8V SOHC L4  -  FLEX  -  89 - 122</v>
          </cell>
        </row>
        <row r="3075">
          <cell r="A3075">
            <v>544960331</v>
          </cell>
          <cell r="B3075" t="str">
            <v>VALVULA ADM ESPECIAL SERIE450 9L</v>
          </cell>
          <cell r="C3075" t="str">
            <v>4208 -AC (3B)
50017977K (ORIG.)
R520223 (RIC)</v>
          </cell>
          <cell r="D3075" t="str">
            <v>SÉRIE 450 TIER III - 9.0 Lts 
Motor 6090T PowerTech
ESPECIAIS: SÉRIE 450 TIER III - 9.0 Lts 
Motor 6090T PowerTech</v>
          </cell>
        </row>
        <row r="3076">
          <cell r="A3076">
            <v>544970331</v>
          </cell>
          <cell r="B3076" t="str">
            <v>VALVULA ESCAPE ESPECIAL 9.0L 24V L6 SERIE 450</v>
          </cell>
          <cell r="C3076" t="str">
            <v>4209 - ECB (3B)
50017978K (ORIG.)
R520224 (RIC)</v>
          </cell>
          <cell r="D3076" t="str">
            <v>SÉRIE 450 TIER III - 9.0 Lts 
Motor: 6090 9.0 24V L6 OHV Turbo
Motor: 6081 8.1 24V L6 OHV Turbo
ESPECIAIS: SÉRIE 450 TIER III - 9.0 Lts 
Motor: 6090 9.0 24V L6 OHV Turbo
Motor: 6081 8.1 24V L6 OHV Turbo</v>
          </cell>
        </row>
        <row r="3077">
          <cell r="A3077">
            <v>544980701</v>
          </cell>
          <cell r="B3077" t="str">
            <v>VALVULA ADM FIAT 1.4 8V MPI FIRE EVO</v>
          </cell>
          <cell r="C3077" t="str">
            <v>4256-AC (3B)
55219002 (ORIG.)
RA1416 (RIC)
VA0251633 (MAHLE)</v>
          </cell>
          <cell r="D3077" t="str">
            <v>FIAT: 500 CULT
500 CULT DUALOGIC
500 EVO CABRIO DUALOGIC
500 EVO CABRIO
500 EVO CULT DUALOGIC FLEX
500 EVO CULT FLEX
FIORINO FURGÃO
FIORINO HARD WORKING
FIORINO AMBULANCIA
FIORINO ENDURANCE
FIORINO WORKING
GRAND SIENA  ATRACTIVE
GRAND SIENA TETRAFUE  -  2010 - 2022  -  FIRE EVO 1.4 L 8V SOHC L4  -  FLEX  -  85 - 88
FIAT: 500 CULT
500 CULT DUALOGIC
500 EVO CABRIO DUALOGIC
500 EVO CABRIO
500 EVO CULT DUALOGIC FLEX
500 EVO CULT FLEX
FIORINO FURGÃO
FIORINO HARD WORKING
FIORINO AMBULANCIA
FIORINO ENDURANCE
FIORINO WORKING
GRAND SIENA  ATRACTIVE
GRAND SIENA TETRAFUE  -  2010 - 2022  -  FIRE EVO 1.4 L 8V SOHC L4  -  FLEX  -  85 - 88</v>
          </cell>
        </row>
        <row r="3078">
          <cell r="A3078">
            <v>544990701</v>
          </cell>
          <cell r="B3078" t="str">
            <v>VALVULA ESC FIAT 14 8V MPI FIRE EVO</v>
          </cell>
          <cell r="C3078" t="str">
            <v>4257-EC (3B)
55218807 (ORIG.)
55240729 (ORIG.)
RE1417 (RIC)
VE0251476 (MAHLE)</v>
          </cell>
          <cell r="D3078" t="str">
            <v>FIAT: MOBI / UNO  -  2017-…  -  FIRE FE- 1.0L 8V SOHC L4  -  FLEX  -  70 - 75
FIAT: UNO/ PALIO/ SIENA/ FIORINO/ STRADA/ WEEKEND/ IDEA/ DOBLO/ PUNTO  -  2011 - ...  -  MOTOR 1.4L 8V FIRE EVO  -  FLEX</v>
          </cell>
        </row>
        <row r="3079">
          <cell r="A3079">
            <v>545000081</v>
          </cell>
          <cell r="B3079" t="str">
            <v>VALVULA ADM MITSUBISHI TRITON 32 16V 4M41</v>
          </cell>
          <cell r="C3079" t="str">
            <v>4310 - AN (3B)
ME203101 (ORIG.)</v>
          </cell>
          <cell r="D3079"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row>
        <row r="3080">
          <cell r="A3080">
            <v>545010081</v>
          </cell>
          <cell r="B3080" t="str">
            <v>VALVULA ESC MITSUBISHI TRITON 32 16V 4M41</v>
          </cell>
          <cell r="C3080" t="str">
            <v>4311 - EN (3B)
ME203102 (ORIG.)</v>
          </cell>
          <cell r="D3080" t="str">
            <v>MITSUBISHI: L 200 TRITON  -  2008 - 2012  -  4M41 3.2 16V L4 DOHC  -  Diesel  -  165
MITSUBISHI: L 200 TRITON  -  2008-2012  -  4M41 3.2 16V L4 DOHC  -  Diesel  -  165
MITSUBISHI: L200 TRITON GLX  -  2014 - 2014  -  4M41 3.2 16V L4 DOHC  -  Diesel
MITSUBISHI: L200 TRITON GLX  -  2014-2014  -  4M41 3.2 16V L4 DOHC  -  Diesel
MITSUBISHI: PAJERO DAKAR HPE 4X4  -  2009 - 2012  -  4M41 3.2 16V L4 DOHC  -  Diesel  -  165
MITSUBISHI: PAJERO DAKAR HPE 4X4  -  2009-2012  -  4M41 3.2 16V L4 DOHC  -  Diesel  -  165
MITSUBISHI: PAJERO GLS  -  2001 - 2002  -  4M41 3.2 16V L4 DOHC  -  Diesel  -  165
MITSUBISHI: PAJERO GLS  -  2001-2002  -  4M41 3.2 16V L4 DOHC  -  Diesel  -  165
MITSUBISHI: PAJERO HPE 3.2 DI-D  -  2013 - 2014  -  4M41 3.2 16V L4 DOHC  -  Diesel  -  165
MITSUBISHI: PAJERO HPE 3.2 DI-D  -  2013-2014  -  4M41 3.2 16V L4 DOHC  -  Diesel  -  165
MITSUBISHI: PAJERO HPE FULL GLS  -  2003 - 2012  -  4M41 3.2 16V L4 DOHC  -  Diesel  -  165
MITSUBISHI: PAJERO HPE FULL GLS  -  2003-2012  -  4M41 3.2 16V L4 DOHC  -  Diesel  -  165</v>
          </cell>
        </row>
        <row r="3081">
          <cell r="A3081">
            <v>545020141</v>
          </cell>
          <cell r="B3081" t="str">
            <v>VALVULA ADM PEUGEOT 306/C3 TU5JP 16 8V</v>
          </cell>
          <cell r="C3081" t="str">
            <v>0948-93 (ORIG.)
4010-A (3B)</v>
          </cell>
          <cell r="D3081" t="str">
            <v>PEUGEOT: 206 PASSION  -  1999 - 2003  -  TU5JP4 1.6 8V L4 SOHC  -  Gasolina  -  88
PEUGEOT: 206 PASSION  -  1999-2003  -  TU5JP4 1.6 8V L4 SOHC  -  Gasolina  -  88
PEUGEOT: 206 RALLYE  -  2001 - 2002  -  TU5JP4 1.6 8V L4 SOHC  -  Gasolina  -  88
PEUGEOT: 206 RALLYE  -  2001-2002  -  TU5JP4 1.6 8V L4 SOHC  -  Gasolina  -  88
PEUGEOT: 206 SOLEIL  -  1999 - 2002  -  TU5JP4 1.6 8V L4 SOHC  -  Gasolina  -  88
PEUGEOT: 206 SOLEIL  -  1999-2002  -  TU5JP4 1.6 8V L4 SOHC  -  Gasolina  -  88</v>
          </cell>
        </row>
        <row r="3082">
          <cell r="A3082">
            <v>545030141</v>
          </cell>
          <cell r="B3082" t="str">
            <v>VALVULA ESC PEUGEOT 306/C3 TU5JP 16 8V</v>
          </cell>
          <cell r="C3082" t="str">
            <v>0949-70 (ORIG.)
4011-ECB (3B)</v>
          </cell>
          <cell r="D3082" t="str">
            <v>PEUGEOT: 206 PASSION  -  1999 - 2003  -  TU5JP4 1.6 8V L4 SOHC  -  Gasolina  -  88
PEUGEOT: 206 PASSION  -  1999-2003  -  TU5JP4 1.6 8V L4 SOHC  -  Gasolina  -  88
PEUGEOT: 206 RALLYE  -  2001 - 2002  -  TU5JP4 1.6 8V L4 SOHC  -  Gasolina  -  88
PEUGEOT: 206 RALLYE  -  2001-2002  -  TU5JP4 1.6 8V L4 SOHC  -  Gasolina  -  88
PEUGEOT: 206 SOLEIL  -  1999 - 2002  -  TU5JP4 1.6 8V L4 SOHC  -  Gasolina  -  88
PEUGEOT: 206 SOLEIL  -  1999-2002  -  TU5JP4 1.6 8V L4 SOHC  -  Gasolina  -  88</v>
          </cell>
        </row>
        <row r="3083">
          <cell r="A3083">
            <v>545040401</v>
          </cell>
          <cell r="B3083" t="str">
            <v>VALVULA ADM GM VECTRA 20 L 8V SOHC</v>
          </cell>
          <cell r="C3083" t="str">
            <v>4056-AC (3B)
93382956 (ORIG.)
RA1371 (RIC)
VA0141385 (MAHLE)</v>
          </cell>
          <cell r="D3083"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v>
          </cell>
        </row>
        <row r="3084">
          <cell r="A3084">
            <v>545050401</v>
          </cell>
          <cell r="B3084" t="str">
            <v>VALVULA ESC GM VECTRA 20 L 8V SOHC</v>
          </cell>
          <cell r="C3084" t="str">
            <v>4057-EX (3B)
93382957 (ORIG.)
RE1372 (RIC)
VE0141386 (MAHLE)</v>
          </cell>
          <cell r="D3084"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v>
          </cell>
        </row>
        <row r="3085">
          <cell r="A3085">
            <v>545060301</v>
          </cell>
          <cell r="B3085" t="str">
            <v>VALVULA ADM FORD SIGMA FYDA 16 16V</v>
          </cell>
          <cell r="C3085" t="str">
            <v>1S6G-6507CB (ORIG.)
4344-A (3B)
RA 1412 (RIC)
VA0591471 (MAHLE)</v>
          </cell>
          <cell r="D3085"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row>
        <row r="3086">
          <cell r="A3086">
            <v>545070301</v>
          </cell>
          <cell r="B3086" t="str">
            <v>VALVULA ESC FORD SIGMA FYDA 16 16V</v>
          </cell>
          <cell r="C3086" t="str">
            <v>4345-EN (3B)
BE8Z-6505B (ORIG.)
RE 1413 (RIC)
VE0591472 (MAHLE)</v>
          </cell>
          <cell r="D3086"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row>
        <row r="3087">
          <cell r="A3087">
            <v>545080701</v>
          </cell>
          <cell r="B3087" t="str">
            <v>VALVULA ADM IVECO DAILY F1C 3.0 L</v>
          </cell>
          <cell r="C3087" t="str">
            <v>4246 - AC (3B)
5040725311 (ORIG.)
VA0011467 (MAHLE)</v>
          </cell>
          <cell r="D3087"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row>
        <row r="3088">
          <cell r="A3088">
            <v>545090701</v>
          </cell>
          <cell r="B3088" t="str">
            <v>VALVULA ESC IVECO DAILY F1C 3.0 L</v>
          </cell>
          <cell r="C3088" t="str">
            <v>4247 - EC (3B)
5040810621 (ORIG.)
VE0011468 (MAHLE)</v>
          </cell>
          <cell r="D3088"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row>
        <row r="3089">
          <cell r="A3089">
            <v>545100541</v>
          </cell>
          <cell r="B3089" t="str">
            <v>VALVULA ADM KIA SOUL 16 L 16V</v>
          </cell>
          <cell r="C3089" t="str">
            <v>22211-26600 (ORIG.)
4152-AN (3B)</v>
          </cell>
          <cell r="D3089" t="str">
            <v>KIA: CERATO  -  2006 - 2008  -  G4ED CVVT 1.6 16V L4 DOHC  -  Gasolina  -  105
KIA: CERATO  -  2006-2008  -  G4ED CVVT 1.6 16V L4 DOHC  -  Gasolina  -  105</v>
          </cell>
        </row>
        <row r="3090">
          <cell r="A3090">
            <v>545110541</v>
          </cell>
          <cell r="B3090" t="str">
            <v>VALVULA ESC KIA SOUL 16 L 16V</v>
          </cell>
          <cell r="C3090" t="str">
            <v>22212-26000 (ORIG.)
4153-EN (3B)</v>
          </cell>
          <cell r="D3090" t="str">
            <v>KIA: CERATO  -  2006 - 2008  -  G4ED CVVT 1.6 16V L4 DOHC  -  Gasolina  -  105
KIA: CERATO  -  2006-2008  -  G4ED CVVT 1.6 16V L4 DOHC  -  Gasolina  -  105</v>
          </cell>
        </row>
        <row r="3091">
          <cell r="A3091">
            <v>545120081</v>
          </cell>
          <cell r="B3091" t="str">
            <v>VALVULA ADM TRITON 2.5 L 16V 4D56</v>
          </cell>
          <cell r="C3091" t="str">
            <v>4168-AN (3B)
MN176597 (ORIG.)</v>
          </cell>
          <cell r="D3091" t="str">
            <v>MITSUBISHI: L 200 TRITON SPORT HPE 4x4
L 200 TRITON GL 4x4 CD  -  2000 - 2007  -  2.5 L 16V DOHC L4  -  DIESEL  -  141</v>
          </cell>
        </row>
        <row r="3092">
          <cell r="A3092">
            <v>545130081</v>
          </cell>
          <cell r="B3092" t="str">
            <v>VALVULA ESC TRITON 25 L 16V 4D56</v>
          </cell>
          <cell r="C3092" t="str">
            <v>4169-EN (3B)
MN176598 (ORIG.)</v>
          </cell>
          <cell r="D3092" t="str">
            <v>MITSUBISHI: L 200 TRITON SPORT HPE 4x4
L 200 TRITON GL 4x4 CD  -  2000 - 2007  -  2.5 L 16V DOHC L4  -  DIESEL  -  141</v>
          </cell>
        </row>
        <row r="3093">
          <cell r="A3093">
            <v>545140641</v>
          </cell>
          <cell r="B3093" t="str">
            <v>VALVULA ADM HB20/I30 16 L 16V FLEX</v>
          </cell>
          <cell r="C3093" t="str">
            <v>22211 2B400 (ORIG.)
4250-AN (3B)
VA2081552 (MAHLE)</v>
          </cell>
          <cell r="D3093"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3094">
          <cell r="A3094">
            <v>545150641</v>
          </cell>
          <cell r="B3094" t="str">
            <v>VALVULA ESC HB20/I30 16 L 16V FLEX</v>
          </cell>
          <cell r="C3094" t="str">
            <v>22212 2B400 (ORIG.)
4251-EN (3B)
VE2081553 (MAHLE)</v>
          </cell>
          <cell r="D3094"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3095">
          <cell r="A3095">
            <v>545160401</v>
          </cell>
          <cell r="B3095" t="str">
            <v>VALVULA ADM CRUZE 18 L 16V ECOTEC</v>
          </cell>
          <cell r="C3095" t="str">
            <v>4454-AN (3B)
55569449 (ORIG.)
RA 1432 (RIC)</v>
          </cell>
          <cell r="D3095"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row>
        <row r="3096">
          <cell r="A3096">
            <v>545170401</v>
          </cell>
          <cell r="B3096" t="str">
            <v>VALVULA ESC CRUZE 18 L 16V ECOTEC</v>
          </cell>
          <cell r="C3096" t="str">
            <v>4455 EN (3B)
55569450 (ORIG.)
RE 1433 (RIC)</v>
          </cell>
          <cell r="D3096" t="str">
            <v>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v>
          </cell>
        </row>
        <row r="3097">
          <cell r="A3097">
            <v>545180641</v>
          </cell>
          <cell r="B3097" t="str">
            <v>VALVULA ADM HB20/KIA 10 L 12V 3 CIL</v>
          </cell>
          <cell r="C3097" t="str">
            <v>22211 04000 (ORIG.)
4490-AN (3B)
RA 1426 (RIC)</v>
          </cell>
          <cell r="D3097"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row>
        <row r="3098">
          <cell r="A3098">
            <v>545190641</v>
          </cell>
          <cell r="B3098" t="str">
            <v>VALVULA ESC HB20/KIA 10 L 12V 3 CIL</v>
          </cell>
          <cell r="C3098" t="str">
            <v>22212 04070 (ORIG.)
4491-EN (3B)
RE 1427 (RIC)</v>
          </cell>
          <cell r="D3098"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row>
        <row r="3099">
          <cell r="A3099">
            <v>545200401</v>
          </cell>
          <cell r="B3099" t="str">
            <v>VALVULA ADM S10 28 L 16V DIESEL</v>
          </cell>
          <cell r="C3099" t="str">
            <v>12625213 (ORIG.)
4470 - AC (3B)</v>
          </cell>
          <cell r="D3099" t="str">
            <v>CHEVROLET: S10 100YEARS 4X4 CD AT  -  2019 - 2019  -  DURAMAX 2.8 16V L4 DOHC  -  Diesel  -  200
CHEVROLET: S10 100YEARS 4X4 CD AT  -  2019-2019  -  DURAMAX 2.8 16V L4 DOHC  -  Diesel  -  200
CHEVROLET: S10 HIGH COUNTRY  -  2016 - 2023  -  DURAMAX 2.8 16V L4 DOHC  -  Diesel  -  180
CHEVROLET: S10 HIGH COUNTRY  -  2016-2023  -  DURAMAX 2.8 16V L4 DOHC  -  Diesel  -  180
CHEVROLET: S10 LS 4X2 CABINE DUPLA  -  2012 - 2015  -  DURAMAX 2.8 16V L4 DOHC  -  Diesel  -  180
CHEVROLET: S10 LS 4X2 CABINE DUPLA  -  2012-2015  -  DURAMAX 2.8 16V L4 DOHC  -  Diesel  -  180
CHEVROLET: S10 LS 4X2 CABINE DUPLA AUTOMÁTICA  -  2012 - 2015  -  DURAMAX 2.8 16V L4 DOHC  -  Diesel  -  180
CHEVROLET: S10 LS 4X2 CABINE DUPLA AUTOMÁTICA  -  2012-2015  -  DURAMAX 2.8 16V L4 DOHC  -  Diesel  -  180
CHEVROLET: S10 LS 4X2 CABINE SIMPLES  -  2012 - 2013  -  DURAMAX 2.8 16V L4 DOHC  -  Diesel  -  180
CHEVROLET: S10 LS 4X2 CABINE SIMPLES  -  2012-2013  -  DURAMAX 2.8 16V L4 DOHC  -  Diesel  -  180
CHEVROLET: S10 LS 4X2 CS  -  2016 - 2020  -  DURAMAX 2.8 16V L4 DOHC  -  Diesel  -  200
CHEVROLET: S10 LS 4X2 CS  -  2016-2020  -  DURAMAX 2.8 16V L4 DOHC  -  Diesel  -  200
CHEVROLET: S10 LS 4X2 CS MT  -  2013 - 2015  -  DURAMAX 2.8 16V L4 DOHC  -  Diesel  -  200
CHEVROLET: S10 LS 4X2 CS MT  -  2013-2015  -  DURAMAX 2.8 16V L4 DOHC  -  Diesel  -  200
CHEVROLET: S10 LS 4X4 CABINE SIMPLES  -  2012 - 2023  -  DURAMAX 2.8 16V L4 DOHC  -  Diesel  -  180
CHEVROLET: S10 LS 4X4 CABINE SIMPLES  -  2012-2023  -  DURAMAX 2.8 16V L4 DOHC  -  Diesel  -  180
CHEVROLET: S10 LS 4X4 CD  -  2016 - 2020  -  DURAMAX 2.8 16V L4 DOHC  -  Diesel  -  200
CHEVROLET: S10 LS 4X4 CD  -  2016-2020  -  DURAMAX 2.8 16V L4 DOHC  -  Diesel  -  200
CHEVROLET: S10 LS 4X4 CS  -  2013 - 2015  -  DURAMAX 2.8 16V L4 DOHC  -  Diesel  -  200
CHEVROLET: S10 LS 4X4 CS  -  2013-2015  -  DURAMAX 2.8 16V L4 DOHC  -  Diesel  -  200
CHEVROLET: S10 LT 4X2 CABINE DUPLA  -  2012 - 2023  -  DURAMAX 2.8 16V L4 DOHC  -  Diesel  -  180
CHEVROLET: S10 LT 4X2 CABINE DUPLA  -  2012-2023  -  DURAMAX 2.8 16V L4 DOHC  -  Diesel  -  180
CHEVROLET: S10 LT 4X4 CABINE DUPLA  -  2012 - 2023  -  DURAMAX 2.8 16V L4 DOHC  -  Diesel  -  180
CHEVROLET: S10 LT 4X4 CABINE DUPLA  -  2012-2023  -  DURAMAX 2.8 16V L4 DOHC  -  Diesel  -  180
CHEVROLET: S10 LTZ 4X2 CABINE DUPLA AUTOMÁTICA  -  2012 - 2023  -  DURAMAX 2.8 16V L4 DOHC  -  Diesel  -  180
CHEVROLET: S10 LTZ 4X2 CABINE DUPLA AUTOMÁTICA  -  2012-2023  -  DURAMAX 2.8 16V L4 DOHC  -  Diesel  -  180
CHEVROLET: S10 LTZ 4X2 CD  -  2014 - 2015  -  DURAMAX 2.8 16V L4 DOHC  -  Diesel  -  200
CHEVROLET: S10 LTZ 4X2 CD  -  2014-2015  -  DURAMAX 2.8 16V L4 DOHC  -  Diesel  -  200
CHEVROLET: S10 LTZ 4X4 CABINE DUPLA  -  2012 - 2015  -  DURAMAX 2.8 16V L4 DOHC  -  Diesel  -  180
CHEVROLET: S10 LTZ 4X4 CABINE DUPLA  -  2012-2015  -  DURAMAX 2.8 16V L4 DOHC  -  Diesel  -  180
CHEVROLET: S10 LTZ 4X4 CD  -  2014 - 2020  -  DURAMAX 2.8 16V L4 DOHC  -  Diesel  -  200
CHEVROLET: S10 LTZ 4X4 CD  -  2014-2020  -  DURAMAX 2.8 16V L4 DOHC  -  Diesel  -  200
CHEVROLET: S10 MIDNIGHT 4X4 CD AT  -  2019 - 2020  -  DURAMAX 2.8 16V L4 DOHC  -  Diesel  -  200
CHEVROLET: S10 MIDNIGHT 4X4 CD AT  -  2019-2020  -  DURAMAX 2.8 16V L4 DOHC  -  Diesel  -  200
CHEVROLET: TRAILBLAZER LTZ CTDI  -  2012 - 2015  -  DURAMAX 2.8 16V L4 DOHC  -  Diesel  -  180
CHEVROLET: TRAILBLAZER LTZ CTDI  -  2012-2015  -  DURAMAX 2.8 16V L4 DOHC  -  Diesel  -  180
CHEVROLET: TRAILBLAZER LTZ CTDI  -  2014 - 2019  -  DURAMAX 2.8 16V L4 DOHC  -  Diesel  -  200
CHEVROLET: TRAILBLAZER LTZ CTDI  -  2014-2019  -  DURAMAX 2.8 16V L4 DOHC  -  Diesel  -  200
CHEVROLET: TRAILBLAZER PREMIER  -  2019 - 2020  -  DURAMAX 2.8 16V L4 DOHC  -  Diesel  -  200
CHEVROLET: TRAILBLAZER PREMIER  -  2019-2020  -  DURAMAX 2.8 16V L4 DOHC  -  Diesel  -  200</v>
          </cell>
        </row>
        <row r="3100">
          <cell r="A3100">
            <v>545210401</v>
          </cell>
          <cell r="B3100" t="str">
            <v>VALVULA ESC S10 28 L 16V DIESEL</v>
          </cell>
          <cell r="C3100" t="str">
            <v>12625566 (ORIG.)
4471 - ECB (3B)</v>
          </cell>
          <cell r="D3100" t="str">
            <v>CHEVROLET: S10 100YEARS 4X4 CD AT  -  2019 - 2019  -  DURAMAX 2.8 16V L4 DOHC  -  Diesel  -  200
CHEVROLET: S10 100YEARS 4X4 CD AT  -  2019-2019  -  DURAMAX 2.8 16V L4 DOHC  -  Diesel  -  200
CHEVROLET: S10 HIGH COUNTRY  -  2016 - 2023  -  DURAMAX 2.8 16V L4 DOHC  -  Diesel  -  180
CHEVROLET: S10 HIGH COUNTRY  -  2016-2023  -  DURAMAX 2.8 16V L4 DOHC  -  Diesel  -  180
CHEVROLET: S10 LS 4X2 CABINE DUPLA  -  2012 - 2015  -  DURAMAX 2.8 16V L4 DOHC  -  Diesel  -  180
CHEVROLET: S10 LS 4X2 CABINE DUPLA  -  2012-2015  -  DURAMAX 2.8 16V L4 DOHC  -  Diesel  -  180
CHEVROLET: S10 LS 4X2 CABINE DUPLA AUTOMÁTICA  -  2012 - 2015  -  DURAMAX 2.8 16V L4 DOHC  -  Diesel  -  180
CHEVROLET: S10 LS 4X2 CABINE DUPLA AUTOMÁTICA  -  2012-2015  -  DURAMAX 2.8 16V L4 DOHC  -  Diesel  -  180
CHEVROLET: S10 LS 4X2 CABINE SIMPLES  -  2012 - 2013  -  DURAMAX 2.8 16V L4 DOHC  -  Diesel  -  180
CHEVROLET: S10 LS 4X2 CABINE SIMPLES  -  2012-2013  -  DURAMAX 2.8 16V L4 DOHC  -  Diesel  -  180
CHEVROLET: S10 LS 4X2 CS  -  2016 - 2020  -  DURAMAX 2.8 16V L4 DOHC  -  Diesel  -  200
CHEVROLET: S10 LS 4X2 CS  -  2016-2020  -  DURAMAX 2.8 16V L4 DOHC  -  Diesel  -  200
CHEVROLET: S10 LS 4X2 CS MT  -  2013 - 2015  -  DURAMAX 2.8 16V L4 DOHC  -  Diesel  -  200
CHEVROLET: S10 LS 4X2 CS MT  -  2013-2015  -  DURAMAX 2.8 16V L4 DOHC  -  Diesel  -  200
CHEVROLET: S10 LS 4X4 CABINE SIMPLES  -  2012 - 2023  -  DURAMAX 2.8 16V L4 DOHC  -  Diesel  -  180
CHEVROLET: S10 LS 4X4 CABINE SIMPLES  -  2012-2023  -  DURAMAX 2.8 16V L4 DOHC  -  Diesel  -  180
CHEVROLET: S10 LS 4X4 CD  -  2016 - 2020  -  DURAMAX 2.8 16V L4 DOHC  -  Diesel  -  200
CHEVROLET: S10 LS 4X4 CD  -  2016-2020  -  DURAMAX 2.8 16V L4 DOHC  -  Diesel  -  200
CHEVROLET: S10 LS 4X4 CS  -  2013 - 2015  -  DURAMAX 2.8 16V L4 DOHC  -  Diesel  -  200
CHEVROLET: S10 LS 4X4 CS  -  2013-2015  -  DURAMAX 2.8 16V L4 DOHC  -  Diesel  -  200
CHEVROLET: S10 LT 4X2 CABINE DUPLA  -  2012 - 2023  -  DURAMAX 2.8 16V L4 DOHC  -  Diesel  -  180
CHEVROLET: S10 LT 4X2 CABINE DUPLA  -  2012-2023  -  DURAMAX 2.8 16V L4 DOHC  -  Diesel  -  180
CHEVROLET: S10 LT 4X4 CABINE DUPLA  -  2012 - 2023  -  DURAMAX 2.8 16V L4 DOHC  -  Diesel  -  180
CHEVROLET: S10 LT 4X4 CABINE DUPLA  -  2012-2023  -  DURAMAX 2.8 16V L4 DOHC  -  Diesel  -  180
CHEVROLET: S10 LTZ 4X2 CABINE DUPLA AUTOMÁTICA  -  2012 - 2023  -  DURAMAX 2.8 16V L4 DOHC  -  Diesel  -  180
CHEVROLET: S10 LTZ 4X2 CABINE DUPLA AUTOMÁTICA  -  2012-2023  -  DURAMAX 2.8 16V L4 DOHC  -  Diesel  -  180
CHEVROLET: S10 LTZ 4X2 CD  -  2014 - 2015  -  DURAMAX 2.8 16V L4 DOHC  -  Diesel  -  200
CHEVROLET: S10 LTZ 4X2 CD  -  2014-2015  -  DURAMAX 2.8 16V L4 DOHC  -  Diesel  -  200
CHEVROLET: S10 LTZ 4X4 CABINE DUPLA  -  2012 - 2015  -  DURAMAX 2.8 16V L4 DOHC  -  Diesel  -  180
CHEVROLET: S10 LTZ 4X4 CABINE DUPLA  -  2012-2015  -  DURAMAX 2.8 16V L4 DOHC  -  Diesel  -  180
CHEVROLET: S10 LTZ 4X4 CD  -  2014 - 2020  -  DURAMAX 2.8 16V L4 DOHC  -  Diesel  -  200
CHEVROLET: S10 LTZ 4X4 CD  -  2014-2020  -  DURAMAX 2.8 16V L4 DOHC  -  Diesel  -  200
CHEVROLET: S10 MIDNIGHT 4X4 CD AT  -  2019 - 2020  -  DURAMAX 2.8 16V L4 DOHC  -  Diesel  -  200
CHEVROLET: S10 MIDNIGHT 4X4 CD AT  -  2019-2020  -  DURAMAX 2.8 16V L4 DOHC  -  Diesel  -  200
CHEVROLET: TRAILBLAZER LTZ CTDI  -  2012 - 2015  -  DURAMAX 2.8 16V L4 DOHC  -  Diesel  -  180
CHEVROLET: TRAILBLAZER LTZ CTDI  -  2012-2015  -  DURAMAX 2.8 16V L4 DOHC  -  Diesel  -  180
CHEVROLET: TRAILBLAZER LTZ CTDI  -  2014 - 2019  -  DURAMAX 2.8 16V L4 DOHC  -  Diesel  -  200
CHEVROLET: TRAILBLAZER LTZ CTDI  -  2014-2019  -  DURAMAX 2.8 16V L4 DOHC  -  Diesel  -  200
CHEVROLET: TRAILBLAZER PREMIER  -  2019 - 2020  -  DURAMAX 2.8 16V L4 DOHC  -  Diesel  -  200
CHEVROLET: TRAILBLAZER PREMIER  -  2019-2020  -  DURAMAX 2.8 16V L4 DOHC  -  Diesel  -  200</v>
          </cell>
        </row>
        <row r="3101">
          <cell r="A3101">
            <v>545220301</v>
          </cell>
          <cell r="B3101" t="str">
            <v>VALVULA ESC TRANSIT 2.2 TDCI</v>
          </cell>
          <cell r="C3101" t="str">
            <v>4293-ECP (3B)
BK2Q6505BB (ORIG.)
RE2466 (RIC)
VE0591655 (MAHLE)</v>
          </cell>
          <cell r="D3101" t="str">
            <v>FORD: TRANSIT / RANGER  -  2012  -  MOTOR 2.2 16V / 3.2 TDCI  -  DIESEL</v>
          </cell>
        </row>
        <row r="3102">
          <cell r="A3102">
            <v>545230301</v>
          </cell>
          <cell r="B3102" t="str">
            <v>VALVULA ADM TRANSIT 2.2 TDCI</v>
          </cell>
          <cell r="C3102" t="str">
            <v>4292-AC (3B)
BK2Q6507BB (ORIG.)
RA 2465 (RIC)
VA0591654 (MAHLE)</v>
          </cell>
          <cell r="D3102" t="str">
            <v>FORD: TRANSIT / RANGER  -  2012  -  MOTOR 2.2 16V / 3.2 TDCI  -  DIESEL</v>
          </cell>
        </row>
        <row r="3103">
          <cell r="A3103">
            <v>545240301</v>
          </cell>
          <cell r="B3103" t="str">
            <v>VALVULA ADM TRANSIT 2.4 16V D4FA</v>
          </cell>
          <cell r="C3103" t="str">
            <v>1096250 (ORIG.)
4340-AN (3B)
VA0590699 (MAHLE)</v>
          </cell>
          <cell r="D3103" t="str">
            <v>FORD: TRANSIT  -  2008 ...  -  MOTOR 2.4 16V  -  DIESEL</v>
          </cell>
        </row>
        <row r="3104">
          <cell r="A3104">
            <v>545250301</v>
          </cell>
          <cell r="B3104" t="str">
            <v>VALVULA ESC TRANSIT 2.4 16V D4FA</v>
          </cell>
          <cell r="C3104" t="str">
            <v>1096248 (ORIG.)
4341-EN (3B)</v>
          </cell>
          <cell r="D3104" t="str">
            <v>FORD: TRANSIT  -  2008 ...  -  MOTOR 2.4 16V  -  DIESEL</v>
          </cell>
        </row>
        <row r="3105">
          <cell r="A3105">
            <v>545260231</v>
          </cell>
          <cell r="B3105" t="str">
            <v>VALVULA ADM MAN D08 24.280</v>
          </cell>
          <cell r="C3105" t="str">
            <v>07W-109601 (ORIG.)
4644-ACX (3B)
VA0461693 (MAHLE)</v>
          </cell>
          <cell r="D3105"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row>
        <row r="3106">
          <cell r="A3106">
            <v>545270231</v>
          </cell>
          <cell r="B3106" t="str">
            <v>VALVULA ESC MAN D08 24.280</v>
          </cell>
          <cell r="C3106" t="str">
            <v>07W-109611 (ORIG.)
4645-ECX (3B)
VE0461694 (MAHLE)</v>
          </cell>
          <cell r="D3106"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row>
        <row r="3107">
          <cell r="A3107">
            <v>545280981</v>
          </cell>
          <cell r="B3107" t="str">
            <v>VALVULA ADM TOYOTA ETIOS 1.5L 16V / 1.3L 16V</v>
          </cell>
          <cell r="C3107" t="str">
            <v>1371147020 (ORIG.)
4500-AN (3B)</v>
          </cell>
          <cell r="D3107" t="str">
            <v>TOYOTA: ETIOS  -  2012 - 2016  -  1NR-FE  -  GASOLINA  -  84 - 90
TOYOTA: ETIOS CROSS / CROSS AT / PLATINUM AT / READY / X PLUS / X PLUS AT / ETIOS X / AT / X PLUS / X PLUS AT / XLS AT / XS / XS AT  -  2012 - 2023  -  2NR-FE 1.5 16V L4 DOHC  -  Flex  -  92-96,5
TOYOTA: ETIOS CROSS / CROSS AT / PLATINUM AT / READY / X PLUS / X PLUS AT / ETIOS X / AT / X PLUS / X PLUS AT / XLS AT / XS / XS AT  -  2012-2023  -  2NR-FE 1.5 16V L4 DOHC  -  Flex  -  92-96,5</v>
          </cell>
        </row>
        <row r="3108">
          <cell r="A3108">
            <v>545290981</v>
          </cell>
          <cell r="B3108" t="str">
            <v>VALVULA ESC TOYOTA ETIOS 1.5L 16V / 1.3L 16V</v>
          </cell>
          <cell r="C3108" t="str">
            <v>1371547020 (ORIG.)
4501-EN (3B)
VE0631641 (MAHLE)</v>
          </cell>
          <cell r="D3108" t="str">
            <v>TOYOTA: ETIOS  -  2012 - 2016  -  1NR-FE  -  GASOLINA  -  84 - 90
TOYOTA: ETIOS CROSS / CROSS AT / PLATINUM AT / READY / X PLUS / X PLUS AT / ETIOS X / AT / X PLUS / X PLUS AT / XLS AT / XS / XS AT  -  2012 - 2023  -  2NR-FE 1.5 16V L4 DOHC  -  Flex  -  92-96,5
TOYOTA: ETIOS CROSS / CROSS AT / PLATINUM AT / READY / X PLUS / X PLUS AT / ETIOS X / AT / X PLUS / X PLUS AT / XLS AT / XS / XS AT  -  2012-2023  -  2NR-FE 1.5 16V L4 DOHC  -  Flex  -  92-96,5</v>
          </cell>
        </row>
        <row r="3109">
          <cell r="A3109">
            <v>545300981</v>
          </cell>
          <cell r="B3109" t="str">
            <v>VALVULA ADM COROLLA 1.8 16V</v>
          </cell>
          <cell r="C3109" t="str">
            <v>1371137020 (ORIG.)
4182-AN (3B)</v>
          </cell>
          <cell r="D3109" t="str">
            <v>TOYOTA: COROLLA GLI  -  2014 - 2023  -  2ZR-FE 1.8 16V L4 DOHC  -  Flex  -  139-144
TOYOTA: COROLLA GLI  -  2014-2023  -  2ZR-FE 1.8 16V L4 DOHC  -  Flex  -  139-144
TOYOTA: COROLLA GLI AUTOMÁTICO  -  2014 - 2018  -  2ZR-FE 1.8 16V L4 DOHC  -  Flex  -  139-144
TOYOTA: COROLLA GLI AUTOMÁTICO  -  2014-2018  -  2ZR-FE 1.8 16V L4 DOHC  -  Flex  -  139-144
TOYOTA: COROLLA GLI UPPER  -  2015 - 2023  -  2ZR-FE 1.8 16V L4 DOHC  -  Flex  -  139-144
TOYOTA: COROLLA GLI UPPER  -  2015-2023  -  2ZR-FE 1.8 16V L4 DOHC  -  Flex  -  139-144</v>
          </cell>
        </row>
        <row r="3110">
          <cell r="A3110">
            <v>545310981</v>
          </cell>
          <cell r="B3110" t="str">
            <v>VALVULA ESC COROLLA 1.8 16V</v>
          </cell>
          <cell r="C3110" t="str">
            <v>1371537030 (ORIG.)
4183-EN (3B)</v>
          </cell>
          <cell r="D3110" t="str">
            <v>TOYOTA: COROLLA GLI  -  2014 - 2023  -  2ZR-FE 1.8 16V L4 DOHC  -  Flex  -  139-144
TOYOTA: COROLLA GLI  -  2014-2023  -  2ZR-FE 1.8 16V L4 DOHC  -  Flex  -  139-144
TOYOTA: COROLLA GLI AUTOMÁTICO  -  2014 - 2018  -  2ZR-FE 1.8 16V L4 DOHC  -  Flex  -  139-144
TOYOTA: COROLLA GLI AUTOMÁTICO  -  2014-2018  -  2ZR-FE 1.8 16V L4 DOHC  -  Flex  -  139-144
TOYOTA: COROLLA GLI UPPER  -  2015 - 2023  -  2ZR-FE 1.8 16V L4 DOHC  -  Flex  -  139-144
TOYOTA: COROLLA GLI UPPER  -  2015-2023  -  2ZR-FE 1.8 16V L4 DOHC  -  Flex  -  139-144</v>
          </cell>
        </row>
        <row r="3111">
          <cell r="A3111">
            <v>545320351</v>
          </cell>
          <cell r="B3111" t="str">
            <v>VALVULA ADMISSAO CHERY 2.0 16V TIGGO</v>
          </cell>
          <cell r="C3111" t="str">
            <v>4132-A (3B)
481H1007011BA (ORIG.)
VA3481481 (MAHLE)</v>
          </cell>
          <cell r="D3111" t="str">
            <v>CHERY: TIGGO 2.0I  -  2009 - 2012  -  ACTECO 2.0 16V L4 DOHC  -  Gasolina  -  135
CHERY: TIGGO 2.0I  -  2009-2012  -  ACTECO 2.0 16V L4 DOHC  -  Gasolina  -  135
CHERY: TIGGO AUTOMÁTICO  -  2014 - 2015  -  ACTECO 2.0 16V L4 DOHC  -  Gasolina  -  138
CHERY: TIGGO AUTOMÁTICO  -  2014-2015  -  ACTECO 2.0 16V L4 DOHC  -  Gasolina  -  138
CHERY: TIGGO MANUAL  -  2013 - 2014  -  ACTECO 2.0 16V L4 DOHC  -  Gasolina  -  138
CHERY: TIGGO MANUAL  -  2013-2014  -  ACTECO 2.0 16V L4 DOHC  -  Gasolina  -  138</v>
          </cell>
        </row>
        <row r="3112">
          <cell r="A3112">
            <v>545330351</v>
          </cell>
          <cell r="B3112" t="str">
            <v>VALVULA ESCAPE CHERY 2.0 16V TIGGO</v>
          </cell>
          <cell r="C3112" t="str">
            <v>4133-EC (3B)
481H1007012BA (ORIG.)
VE3481482 (MAHLE)</v>
          </cell>
          <cell r="D3112" t="str">
            <v>CHERY: TIGGO 2.0I  -  2009 - 2012  -  ACTECO 2.0 16V L4 DOHC  -  Gasolina  -  135
CHERY: TIGGO 2.0I  -  2009-2012  -  ACTECO 2.0 16V L4 DOHC  -  Gasolina  -  135
CHERY: TIGGO AUTOMÁTICO  -  2014 - 2015  -  ACTECO 2.0 16V L4 DOHC  -  Gasolina  -  138
CHERY: TIGGO AUTOMÁTICO  -  2014-2015  -  ACTECO 2.0 16V L4 DOHC  -  Gasolina  -  138
CHERY: TIGGO MANUAL  -  2013 - 2014  -  ACTECO 2.0 16V L4 DOHC  -  Gasolina  -  138
CHERY: TIGGO MANUAL  -  2013-2014  -  ACTECO 2.0 16V L4 DOHC  -  Gasolina  -  138</v>
          </cell>
        </row>
        <row r="3113">
          <cell r="A3113">
            <v>545340351</v>
          </cell>
          <cell r="B3113" t="str">
            <v>VALVULA ADMISSAO CHERY ACTECO 1.1 16V L4 DOHC QQ</v>
          </cell>
          <cell r="C3113" t="str">
            <v>372-1007011 (ORIG.)
4360-AN (3B)</v>
          </cell>
          <cell r="D3113" t="str">
            <v>CHERY: QQ  -  2011 - 2015  -  ACTECO 1.1 16V L4 DOHC  -  Gasolina  -  68
CHERY: QQ  -  2011-2015  -  ACTECO 1.1 16V L4 DOHC  -  Gasolina  -  68</v>
          </cell>
        </row>
        <row r="3114">
          <cell r="A3114">
            <v>545350351</v>
          </cell>
          <cell r="B3114" t="str">
            <v>VALVULA ESCAPE CHERY ACTECO 1.1 16V L4 DOHC QQ</v>
          </cell>
          <cell r="C3114" t="str">
            <v>372-1007012 (ORIG.)
4361-EN (3B)</v>
          </cell>
          <cell r="D3114" t="str">
            <v>CHERY: QQ  -  2011 - 2015  -  ACTECO 1.1 16V L4 DOHC  -  Gasolina  -  68
CHERY: QQ  -  2011-2015  -  ACTECO 1.1 16V L4 DOHC  -  Gasolina  -  68</v>
          </cell>
        </row>
        <row r="3115">
          <cell r="A3115">
            <v>545380231</v>
          </cell>
          <cell r="B3115" t="str">
            <v>VALVULA ADM MAN TGX 28.440/29.440</v>
          </cell>
          <cell r="C3115" t="str">
            <v>2V5-109-601-A (ORIG.)
4534-AC (3B)</v>
          </cell>
          <cell r="D3115" t="str">
            <v>MAN: TGX 28-440 XL  -  2013 - 2020  -  D2676 12.4 24V L6 DOHC  -  Diesel
MAN: TGX 28-440 XL  -  2013-2020  -  D2676 12.4 24V L6 DOHC  -  Diesel
MAN: TGX 28-440 XLX  -  2013 - 2020  -  D2676 12.4 24V L6 DOHC  -  Diesel
MAN: TGX 28-440 XLX  -  2013-2020  -  D2676 12.4 24V L6 DOHC  -  Diesel
MAN: TGX 29-440 XL  -  2012 - 2018  -  D2676 12.4 24V L6 DOHC  -  Diesel
MAN: TGX 29-440 XL  -  2012-2018  -  D2676 12.4 24V L6 DOHC  -  Diesel
MAN: TGX 29-440 XLX  -  2011 - 2018  -  D2676 12.4 24V L6 DOHC  -  Diesel
MAN: TGX 29-440 XLX  -  2011-2018  -  D2676 12.4 24V L6 DOHC  -  Diesel
MAN: TGX 29-480 XL  -  2016 - 2020  -  D2676 12.4 24V L6 DOHC  -  Diesel
MAN: TGX 29-480 XL  -  2016-2020  -  D2676 12.4 24V L6 DOHC  -  Diesel
MAN: TGX 29-480 XLX  -  2016 - 2020  -  D2676 12.4 24V L6 DOHC  -  Diesel
MAN: TGX 29-480 XLX  -  2016-2020  -  D2676 12.4 24V L6 DOHC  -  Diesel
MAN: TGX 33-440  -  2012 - 2015  -  D2676 12.4 24V L6 DOHC  -  Diesel
MAN: TGX 33-440  -  2012-2015  -  D2676 12.4 24V L6 DOHC  -  Diesel
VOLKSWAGEN: 33.440 33.440 CTM 6X4  -  2018 - 2020  -  D2676 12.4 24V L6 DOHC  -  Diesel
VOLKSWAGEN: 33.440 33.440 CTM 6X4  -  2018-2020  -  D2676 12.4 24V L6 DOHC  -  Diesel</v>
          </cell>
        </row>
        <row r="3116">
          <cell r="A3116">
            <v>545390231</v>
          </cell>
          <cell r="B3116" t="str">
            <v>VALVULA ESC MAN TGX 28.440/29.440</v>
          </cell>
          <cell r="C3116" t="str">
            <v>2V5-109-6011 (ORIG.)
4535-ECB (3B)</v>
          </cell>
          <cell r="D3116" t="str">
            <v>MAN: TGX 28-440 XL  -  2013 - 2020  -  D2676 12.4 24V L6 DOHC  -  Diesel
MAN: TGX 28-440 XL  -  2013-2020  -  D2676 12.4 24V L6 DOHC  -  Diesel
MAN: TGX 28-440 XLX  -  2013 - 2020  -  D2676 12.4 24V L6 DOHC  -  Diesel
MAN: TGX 28-440 XLX  -  2013-2020  -  D2676 12.4 24V L6 DOHC  -  Diesel
MAN: TGX 29-440 XL  -  2012 - 2018  -  D2676 12.4 24V L6 DOHC  -  Diesel
MAN: TGX 29-440 XL  -  2012-2018  -  D2676 12.4 24V L6 DOHC  -  Diesel
MAN: TGX 29-440 XLX  -  2011 - 2018  -  D2676 12.4 24V L6 DOHC  -  Diesel
MAN: TGX 29-440 XLX  -  2011-2018  -  D2676 12.4 24V L6 DOHC  -  Diesel
MAN: TGX 29-480 XL  -  2016 - 2020  -  D2676 12.4 24V L6 DOHC  -  Diesel
MAN: TGX 29-480 XL  -  2016-2020  -  D2676 12.4 24V L6 DOHC  -  Diesel
MAN: TGX 29-480 XLX  -  2016 - 2020  -  D2676 12.4 24V L6 DOHC  -  Diesel
MAN: TGX 29-480 XLX  -  2016-2020  -  D2676 12.4 24V L6 DOHC  -  Diesel
MAN: TGX 33-440  -  2012 - 2015  -  D2676 12.4 24V L6 DOHC  -  Diesel
MAN: TGX 33-440  -  2012-2015  -  D2676 12.4 24V L6 DOHC  -  Diesel
VOLKSWAGEN: 33.440 33.440 CTM 6X4  -  2018 - 2020  -  D2676 12.4 24V L6 DOHC  -  Diesel
VOLKSWAGEN: 33.440 33.440 CTM 6X4  -  2018-2020  -  D2676 12.4 24V L6 DOHC  -  Diesel</v>
          </cell>
        </row>
        <row r="3117">
          <cell r="A3117">
            <v>545400071</v>
          </cell>
          <cell r="B3117" t="str">
            <v>VALVULA ADM NISSAN MARCH 1.6 16V</v>
          </cell>
          <cell r="C3117" t="str">
            <v>13201-ED000 (ORIG.)
4518-AN (3B)</v>
          </cell>
          <cell r="D3117" t="str">
            <v>NISSAN: KICKS RIO 2016 1.6 AT  -  2017 - 2023  -  HR16DE 1.6 16V L4 DOHC  -  Gasolina  -  114-114
NISSAN: KICKS RIO 2016 1.6 AT  -  2017-2023  -  HR16DE 1.6 16V L4 DOHC  -  Gasolina  -  114-114
NISSAN: KICKS S 1.6  -  2017 - 2023  -  HR16DE 1.6 16V L4 DOHC  -  Gasolina  -  114-114
NISSAN: KICKS S 1.6  -  2017-2023  -  HR16DE 1.6 16V L4 DOHC  -  Gasolina  -  114-114
NISSAN: KICKS S 1.6 AT  -  2017 - 2023  -  HR16DE 1.6 16V L4 DOHC  -  Gasolina  -  114-114
NISSAN: KICKS S 1.6 AT  -  2017-2023  -  HR16DE 1.6 16V L4 DOHC  -  Gasolina  -  114-114
NISSAN: KICKS S DIRECT AT  -  2019 - 2020  -  HR16DE 1.6 16V L4 DOHC  -  Gasolina  -  114-114
NISSAN: KICKS S DIRECT AT  -  2019-2020  -  HR16DE 1.6 16V L4 DOHC  -  Gasolina  -  114-114
NISSAN: KICKS SL 1.6 AT  -  2017 - 2023  -  HR16DE 1.6 16V L4 DOHC  -  Gasolina  -  114-114
NISSAN: KICKS SL 1.6 AT  -  2017-2023  -  HR16DE 1.6 16V L4 DOHC  -  Gasolina  -  114-114
NISSAN: KICKS SL CVT  -  2016 - 2018  -  HR16DE 1.6 16V L4 DOHC  -  Gasolina  -  114-114
NISSAN: KICKS SL CVT  -  2016-2018  -  HR16DE 1.6 16V L4 DOHC  -  Gasolina  -  114-114
NISSAN: KICKS SPECIAL EDITION AT  -  2019 - 2020  -  HR16DE 1.6 16V L4 DOHC  -  Gasolina  -  114-114
NISSAN: KICKS SPECIAL EDITION AT  -  2019-2020  -  HR16DE 1.6 16V L4 DOHC  -  Gasolina  -  114-114
NISSAN: KICKS SPECIAL EDITION MT  -  2019 - 2020  -  HR16DE 1.6 16V L4 DOHC  -  Gasolina  -  114-114
NISSAN: KICKS SPECIAL EDITION MT  -  2019-2020  -  HR16DE 1.6 16V L4 DOHC  -  Gasolina  -  114-114
NISSAN: KICKS SV 1.6 AT  -  2017 - 2023  -  HR16DE 1.6 16V L4 DOHC  -  Gasolina  -  114-114
NISSAN: KICKS SV 1.6 AT  -  2017-2023  -  HR16DE 1.6 16V L4 DOHC  -  Gasolina  -  114-114
NISSAN: KICKS SV LIMITED 1.6 AT  -  2017 - 2023  -  HR16DE 1.6 16V L4 DOHC  -  Gasolina  -  114-114
NISSAN: KICKS SV LIMITED 1.6 AT  -  2017-2023  -  HR16DE 1.6 16V L4 DOHC  -  Gasolina  -  114-114
NISSAN: KICKS UCL AT  -  2019 - 2020  -  HR16DE 1.6 16V L4 DOHC  -  Gasolina  -  114-114
NISSAN: KICKS UCL AT  -  2019-2020  -  HR16DE 1.6 16V L4 DOHC  -  Gasolina  -  114-114</v>
          </cell>
        </row>
        <row r="3118">
          <cell r="A3118">
            <v>545410071</v>
          </cell>
          <cell r="B3118" t="str">
            <v>VALVULA ESC NISSAN MARCH 1.6 16V</v>
          </cell>
          <cell r="C3118" t="str">
            <v>13202-3HC0A (ORIG.)
13202-ED000 (ORIG.)
4519-EN (3B)
VE0031609 (MAHLE)</v>
          </cell>
          <cell r="D3118" t="str">
            <v>NISSAN: KICKS RIO 2016 1.6 AT  -  2017 - 2023  -  HR16DE 1.6 16V L4 DOHC  -  Gasolina  -  114-114
NISSAN: KICKS RIO 2016 1.6 AT  -  2017-2023  -  HR16DE 1.6 16V L4 DOHC  -  Gasolina  -  114-114
NISSAN: KICKS S 1.6  -  2017 - 2023  -  HR16DE 1.6 16V L4 DOHC  -  Gasolina  -  114-114
NISSAN: KICKS S 1.6  -  2017-2023  -  HR16DE 1.6 16V L4 DOHC  -  Gasolina  -  114-114
NISSAN: KICKS S 1.6 AT  -  2017 - 2023  -  HR16DE 1.6 16V L4 DOHC  -  Gasolina  -  114-114
NISSAN: KICKS S 1.6 AT  -  2017-2023  -  HR16DE 1.6 16V L4 DOHC  -  Gasolina  -  114-114
NISSAN: KICKS S DIRECT AT  -  2019 - 2020  -  HR16DE 1.6 16V L4 DOHC  -  Gasolina  -  114-114
NISSAN: KICKS S DIRECT AT  -  2019-2020  -  HR16DE 1.6 16V L4 DOHC  -  Gasolina  -  114-114
NISSAN: KICKS SL 1.6 AT  -  2017 - 2023  -  HR16DE 1.6 16V L4 DOHC  -  Gasolina  -  114-114
NISSAN: KICKS SL 1.6 AT  -  2017-2023  -  HR16DE 1.6 16V L4 DOHC  -  Gasolina  -  114-114
NISSAN: KICKS SL CVT  -  2016 - 2018  -  HR16DE 1.6 16V L4 DOHC  -  Gasolina  -  114-114
NISSAN: KICKS SL CVT  -  2016-2018  -  HR16DE 1.6 16V L4 DOHC  -  Gasolina  -  114-114
NISSAN: KICKS SPECIAL EDITION AT  -  2019 - 2020  -  HR16DE 1.6 16V L4 DOHC  -  Gasolina  -  114-114
NISSAN: KICKS SPECIAL EDITION AT  -  2019-2020  -  HR16DE 1.6 16V L4 DOHC  -  Gasolina  -  114-114
NISSAN: KICKS SPECIAL EDITION MT  -  2019 - 2020  -  HR16DE 1.6 16V L4 DOHC  -  Gasolina  -  114-114
NISSAN: KICKS SPECIAL EDITION MT  -  2019-2020  -  HR16DE 1.6 16V L4 DOHC  -  Gasolina  -  114-114
NISSAN: KICKS SV 1.6 AT  -  2017 - 2023  -  HR16DE 1.6 16V L4 DOHC  -  Gasolina  -  114-114
NISSAN: KICKS SV 1.6 AT  -  2017-2023  -  HR16DE 1.6 16V L4 DOHC  -  Gasolina  -  114-114
NISSAN: KICKS SV LIMITED 1.6 AT  -  2017 - 2023  -  HR16DE 1.6 16V L4 DOHC  -  Gasolina  -  114-114
NISSAN: KICKS SV LIMITED 1.6 AT  -  2017-2023  -  HR16DE 1.6 16V L4 DOHC  -  Gasolina  -  114-114
NISSAN: KICKS UCL AT  -  2019 - 2020  -  HR16DE 1.6 16V L4 DOHC  -  Gasolina  -  114-114
NISSAN: KICKS UCL AT  -  2019-2020  -  HR16DE 1.6 16V L4 DOHC  -  Gasolina  -  114-114
NISSAN: MARCH 1.6 SR
MARCH 1.6 SV
MARCH 1.6 S  -  2011 - 2014  -  HR16DE - 1.6 L 16V DOHC L4  -  FLEX  -  111
NISSAN: MARCH 1.6 SV
MARCH  1.6 S
MARCH 1.6 SL
MARCH 1.6 SV
MARCH 1.6 SV
MARCH RIO 1.6  -  2014 - 2022  -  HR16 - 1.6 L 16V DOHC L4  -  FLEX  -  111
NISSAN: VERSA S
VERSA SL
VERSA SV  -  2011 - 2014  -  HR16DE - 1.6 L 16V DOHC L4  -  FLEX  -  111
NISSAN: VERSA UNIQUE
VERSA 1.6 SV CVT
VERSA 1.6 SV
VERSA 1.6 SL CVT
VERSA 1.6 SL
VERSA 1.6 S
VERSA UNIQUE 1.6 CVT  -  2014 - 2022  -  HR16 - 1.6 L 16V DOHC L4  -  FLEX  -  111</v>
          </cell>
        </row>
        <row r="3119">
          <cell r="A3119">
            <v>545420121</v>
          </cell>
          <cell r="B3119" t="str">
            <v>VALVULA ADM CITROEN C3/C4 1.4 16V</v>
          </cell>
          <cell r="C3119" t="str">
            <v>4374-A (3B)
9645002080 (ORIG.)</v>
          </cell>
          <cell r="D3119" t="str">
            <v>PEUGEOT / CITROEN: 206
207
307
C3  -  2003 - 2007  -  ET3J4 1.4 16V DOHC  -  GASOLINA  -  77</v>
          </cell>
        </row>
        <row r="3120">
          <cell r="A3120">
            <v>545430121</v>
          </cell>
          <cell r="B3120" t="str">
            <v>VALVULA ESC CITROEN C3/C4 1.4 16V</v>
          </cell>
          <cell r="C3120" t="str">
            <v>4375-EC (3B)
9645002980 (ORIG.)</v>
          </cell>
          <cell r="D3120" t="str">
            <v>PEUGEOT / CITROEN: 206
207
307
C3  -  2003 - 2007  -  ET3J4 1.4 16V DOHC  -  GASOLINA  -  77</v>
          </cell>
        </row>
        <row r="3121">
          <cell r="A3121">
            <v>545440101</v>
          </cell>
          <cell r="B3121" t="str">
            <v>VALVULA ADM VW 1.0 12V /1.6 16V MSI EA211</v>
          </cell>
          <cell r="C3121" t="str">
            <v>04C109601B (ORIG.)
4520-AN (3B)
RA1414 (RIC)
VA0100332 (MAHLE)</v>
          </cell>
          <cell r="D3121"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row>
        <row r="3122">
          <cell r="A3122">
            <v>545450101</v>
          </cell>
          <cell r="B3122" t="str">
            <v>VALVULA ESC VW 1.0 12V/1.6 16V MSI EA211</v>
          </cell>
          <cell r="C3122" t="str">
            <v>04C109611 (ORIG.)
4521-EBN (3B)
RE1415 (RIC)
VE0700755 (MAHLE)</v>
          </cell>
          <cell r="D3122"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MSI AT  -  2019 - 2020  -  EA211 MSI 1.6 16V L4 DOHC  -  Flex  -  110-120
VOLKSWAGEN: VOYAGE MSI AT  -  2019-2020  -  EA211 MSI 1.6 16V L4 DOHC  -  Flex  -  110-120
VOLKSWAGEN: VOYAGE TRENDLINE  -  2016 - 2023  -  EA211 MPI 1.0 12V L3 DOHC  -  Flex  -  75-82
VOLKSWAGEN: VOYAGE TRENDLINE  -  2016-2023  -  EA211 MPI 1.0 12V L3 DOHC  -  Flex  -  75-82</v>
          </cell>
        </row>
        <row r="3123">
          <cell r="A3123">
            <v>545460641</v>
          </cell>
          <cell r="B3123" t="str">
            <v>VALVULA ADM HYUNDAI SPORTAGE/I30 2.0 16V</v>
          </cell>
          <cell r="C3123" t="str">
            <v>2221123600 (ORIG.)
4536-AN (3B)</v>
          </cell>
          <cell r="D3123"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row>
        <row r="3124">
          <cell r="A3124">
            <v>545470641</v>
          </cell>
          <cell r="B3124" t="str">
            <v>VALVULA ESC HYUNDAI SPORTAGE/I302.0 16V</v>
          </cell>
          <cell r="C3124" t="str">
            <v>2221223600 (ORIG.)
4537-EN (3B)</v>
          </cell>
          <cell r="D3124" t="str">
            <v>HYUNDAI: ELANTRA GLS  -  2001 - 2004  -  G4GC 2.0 16V L4 DOHC  -  Gasolina  -  143
HYUNDAI: ELANTRA GLS  -  2001-2004  -  G4GC 2.0 16V L4 DOHC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GL  -  2009 - 2010  -  G4GC 2.0 16V L4 DOHC  -  Gasolina  -  141
HYUNDAI: TUCSON GL  -  2009-2010  -  G4GC 2.0 16V L4 DOHC  -  Gasolina  -  141
HYUNDAI: TUCSON GL 4WD AUTO  -  2006 - 2011  -  G4GC 2.0 16V L4 DOHC  -  Gasolina  -  141
HYUNDAI: TUCSON GL 4WD AUTO  -  2006-2011  -  G4GC 2.0 16V L4 DOHC  -  Gasolina  -  141
HYUNDAI: TUCSON GLS  -  2011 - 2013  -  G4GC 2.0 16V L4 DOHC  -  Gasolina  -  143
HYUNDAI: TUCSON GLS  -  2011-2013  -  G4GC 2.0 16V L4 DOHC  -  Gasolina  -  143
HYUNDAI: TUCSON GLS AUTOMÁTICO  -  2009 - 2010  -  G4GC 2.0 16V L4 DOHC  -  Gasolina  -  141
HYUNDAI: TUCSON GLS AUTOMÁTICO  -  2009-2010  -  G4GC 2.0 16V L4 DOHC  -  Gasolina  -  141
HYUNDAI: TUCSON GLS AUTOMÁTICO  -  2011 - 2015  -  G4GC 2.0 16V L4 DOHC  -  Gasolina  -  143
HYUNDAI: TUCSON GLS AUTOMÁTICO  -  2011-2015  -  G4GC 2.0 16V L4 DOHC  -  Gasolina  -  143
KIA: SPORTAGE 2.0 LX 4X4  -  2007 - 2010  -  G4GC 2.0 16V L4 DOHC  -  Gasolina  -  141
KIA: SPORTAGE 2.0 LX 4X4  -  2007-2010  -  G4GC 2.0 16V L4 DOHC  -  Gasolina  -  141
KIA: SPORTAGE 2.0I LX 4X4  -  2004 - 2006  -  G4GC 2.0 16V L4 DOHC  -  Gasolina  -  141
KIA: SPORTAGE 2.0I LX 4X4  -  2004-2006  -  G4GC 2.0 16V L4 DOHC  -  Gasolina  -  141</v>
          </cell>
        </row>
        <row r="3125">
          <cell r="A3125">
            <v>545480351</v>
          </cell>
          <cell r="B3125" t="str">
            <v>VALVULA ESC DC13 24V EURO 5 30</v>
          </cell>
          <cell r="C3125" t="str">
            <v>2023341 (ORIG.)
2023345 (ORIG.)
2026052 (ORIG.)
2032823 (ORIG.)
2427636 (ORIG.)
4668-EX (3B)</v>
          </cell>
          <cell r="D3125"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row>
        <row r="3126">
          <cell r="A3126">
            <v>545490351</v>
          </cell>
          <cell r="B3126" t="str">
            <v>VALVULA ADM DC13 24V EURO 5</v>
          </cell>
          <cell r="C3126" t="str">
            <v>1854800 (ORIG.)
2196243 (ORIG.)
4667-AX (3B)</v>
          </cell>
          <cell r="D3126"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row>
        <row r="3127">
          <cell r="A3127">
            <v>545500401</v>
          </cell>
          <cell r="B3127" t="str">
            <v>VALVULA ADM GM ECOTEC 1.6L 16V L4 - SONIC</v>
          </cell>
          <cell r="C3127" t="str">
            <v>24418513 (ORIG.)
4326-AC (3B)</v>
          </cell>
          <cell r="D3127" t="str">
            <v>CHEVROLET: SONIC EFFECT  -  2013 - 2014  -  ECOTEC 1.6 16V L4 DOHC  -  Flex  -  116-120
CHEVROLET: SONIC EFFECT  -  2013-2014  -  ECOTEC 1.6 16V L4 DOHC  -  Flex  -  116-120
CHEVROLET: SONIC LT  -  2012 - 2015  -  ECOTEC 1.6 16V L4 DOHC  -  Flex  -  116-120
CHEVROLET: SONIC LT  -  2012-2015  -  ECOTEC 1.6 16V L4 DOHC  -  Flex  -  116-120
CHEVROLET: SONIC LTZ  -  2012 - 2015  -  ECOTEC 1.6 16V L4 DOHC  -  Flex  -  116-120
CHEVROLET: SONIC LTZ  -  2012-2015  -  ECOTEC 1.6 16V L4 DOHC  -  Flex  -  116-120</v>
          </cell>
        </row>
        <row r="3128">
          <cell r="A3128">
            <v>545510401</v>
          </cell>
          <cell r="B3128" t="str">
            <v>VALVULA ESC GM ECOTEC 1.6L 16V L4 - SONIC</v>
          </cell>
          <cell r="C3128" t="str">
            <v>24418514 (ORIG.)
4327-EC (3B)</v>
          </cell>
          <cell r="D3128" t="str">
            <v>CHEVROLET: SONIC EFFECT  -  2013 - 2014  -  ECOTEC 1.6 16V L4 DOHC  -  Flex  -  116-120
CHEVROLET: SONIC EFFECT  -  2013-2014  -  ECOTEC 1.6 16V L4 DOHC  -  Flex  -  116-120
CHEVROLET: SONIC LT  -  2012 - 2015  -  ECOTEC 1.6 16V L4 DOHC  -  Flex  -  116-120
CHEVROLET: SONIC LT  -  2012-2015  -  ECOTEC 1.6 16V L4 DOHC  -  Flex  -  116-120
CHEVROLET: SONIC LTZ  -  2012 - 2015  -  ECOTEC 1.6 16V L4 DOHC  -  Flex  -  116-120
CHEVROLET: SONIC LTZ  -  2012-2015  -  ECOTEC 1.6 16V L4 DOHC  -  Flex  -  116-120</v>
          </cell>
        </row>
        <row r="3129">
          <cell r="A3129">
            <v>545520301</v>
          </cell>
          <cell r="B3129" t="str">
            <v>VALVULA ADM FORD KA 1.0 12V 3 CIL</v>
          </cell>
          <cell r="C3129" t="str">
            <v>CM5G 6507 CB (ORIG.)
V75594A0 (3B)
VA0591722 (MAHLE)</v>
          </cell>
          <cell r="D3129"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3130">
          <cell r="A3130">
            <v>545530301</v>
          </cell>
          <cell r="B3130" t="str">
            <v>VALVULA ESC FORD KA 1.0 12V 3 CIL</v>
          </cell>
          <cell r="C3130" t="str">
            <v>E3BG 6505 BB (ORIG.)
V76675A0 (MAHLE)
VE0591723 (MAHLE)</v>
          </cell>
          <cell r="D3130"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3131">
          <cell r="A3131">
            <v>545540701</v>
          </cell>
          <cell r="B3131" t="str">
            <v>VALVULA ADM IDEA 1.8 16V ETORQ EVO 14</v>
          </cell>
          <cell r="C3131" t="str">
            <v>55247715 (ORIG.)
VS5744 (EATON)</v>
          </cell>
          <cell r="D3131"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3132">
          <cell r="A3132">
            <v>545550701</v>
          </cell>
          <cell r="B3132" t="str">
            <v>VALVULA ESC IDEA 1.8 16V ETORQ EVO 14</v>
          </cell>
          <cell r="C3132" t="str">
            <v>55247716 (ORIG.)
VS5745 (EATON)</v>
          </cell>
          <cell r="D3132"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LONGITUDE 1.8 FLEX AT6  -  2017 - 2020  -  E-TORQ 1.8 16V L4 SOHC  -  Flex  -  135-139
JEEP: RENEGADE LONGITUDE 1.8 FLEX AT6  -  2017-2020  -  E-TORQ 1.8 16V L4 SOHC  -  Flex  -  135-139
JEEP: RENEGADE NIGHT EAGLE 1.8 AT  -  2017 - 2019  -  E-TORQ 1.8 16V L4 SOHC  -  Flex  -  135-139
JEEP: RENEGADE NIGHT EAGLE 1.8 AT  -  2017-2019  -  E-TORQ 1.8 16V L4 SOHC  -  Flex  -  135-139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3133">
          <cell r="A3133">
            <v>545560401</v>
          </cell>
          <cell r="B3133" t="str">
            <v>VALVULA ADM GM BLAZER / S10 4.3 V6</v>
          </cell>
          <cell r="C3133" t="str">
            <v>10241743 (ORIG.)
3164-AC (3B)
VA0140183 (MAHLE)
VS5777 (EATON)</v>
          </cell>
          <cell r="D3133" t="str">
            <v>CHEVROLET: BLAZER / S10  -  1996 - 2006  -  MOTOR 4.3 L 12V SOHC V6  -  GASOLINA  -  180</v>
          </cell>
        </row>
        <row r="3134">
          <cell r="A3134">
            <v>545570401</v>
          </cell>
          <cell r="B3134" t="str">
            <v>VALVULA ESC GM BLAZER / S10 4.3 V6</v>
          </cell>
          <cell r="C3134" t="str">
            <v>12550909 (ORIG.)
1330-ECP (3B)
3163-ECP (3B)
VE0140184 (MAHLE)
VS5778 (EATON)</v>
          </cell>
          <cell r="D3134" t="str">
            <v>CHEVROLET: BLAZER / S10  -  1996 - 2006  -  MOTOR 4.3 L 12V SOHC V6  -  GASOLINA  -  180</v>
          </cell>
        </row>
        <row r="3135">
          <cell r="A3135">
            <v>545580401</v>
          </cell>
          <cell r="B3135" t="str">
            <v>VALVULA ADM CAPTIVA 3.0 24V V6</v>
          </cell>
          <cell r="C3135" t="str">
            <v>12575352 (ORIG.)
12620501 (ORIG.)
4402-AN (3B)
V4739 (EATON)</v>
          </cell>
          <cell r="D3135" t="str">
            <v>CHEVROLET: CAPTIVA SPORT  -  2012 - 2012  -  LFW 3.0 24V L DOHC  -  Gasolina  -  264
CHEVROLET: CAPTIVA SPORT  -  2012-2012  -  LFW 3.0 24V L DOHC  -  Gasolina  -  264</v>
          </cell>
        </row>
        <row r="3136">
          <cell r="A3136">
            <v>545590401</v>
          </cell>
          <cell r="B3136" t="str">
            <v>VALVULA ESC CAPTIVA 3.0 24V V6</v>
          </cell>
          <cell r="C3136" t="str">
            <v>12621548 (ORIG.)
4403-EBN (3B)</v>
          </cell>
          <cell r="D3136" t="str">
            <v>CHEVROLET: CAPTIVA SPORT  -  2012 - 2012  -  LFW 3.0 24V L DOHC  -  Gasolina  -  264
CHEVROLET: CAPTIVA SPORT  -  2012-2012  -  LFW 3.0 24V L DOHC  -  Gasolina  -  264</v>
          </cell>
        </row>
        <row r="3137">
          <cell r="A3137">
            <v>545600151</v>
          </cell>
          <cell r="B3137" t="str">
            <v>VALVULA ADM CUMMINS ISF 2.8 16V</v>
          </cell>
          <cell r="C3137" t="str">
            <v>23B109601 (VOLKSWAGEN)
4354-AC (3B)
5261320 (ORIG.)
5308264 (ORIG.)
6033101144009 (AGRALE)
BH5T6507AA (FORD)
VA0211732 (MAHLE)</v>
          </cell>
          <cell r="D3137" t="str">
            <v>AGRALE: MARRUÁ AM 100  -  2012 - 2015  -  ISF 2.8 16V L4 OHV  -  Diesel
AGRALE: MARRUÁ AM 100  -  2012-2015  -  ISF 2.8 16V L4 OHV  -  Diesel
AGRALE: MARRUÁ AM 100 4P  -  2012 - 2015  -  ISF 2.8 16V L4 OHV  -  Diesel
AGRALE: MARRUÁ AM 100 4P  -  2012-2015  -  ISF 2.8 16V L4 OHV  -  Diesel
AGRALE: MARRUÁ AM 200 CABINE DUPLA  -  2014 - 2020  -  ISF 2.8 16V L4 OHV  -  Diesel
AGRALE: MARRUÁ AM 200 CABINE DUPLA  -  2014-2020  -  ISF 2.8 16V L4 OHV  -  Diesel
AGRALE: MARRUÁ AM 200 CC  -  2012 - 2019  -  ISF 2.8 16V L4 OHV  -  Diesel
AGRALE: MARRUÁ AM 200 CC  -  2012-2019  -  ISF 2.8 16V L4 OHV  -  Diesel
AGRALE: MARRUÁ AM150 CD  -  2012 - 2015  -  ISF 2.8 16V L4 OHV  -  Diesel
AGRALE: MARRUÁ AM150 CD  -  2012-2015  -  ISF 2.8 16V L4 OHV  -  Diesel
AGRALE: MARRUÁ AM200 CD  -  2013 - 2015  -  ISF 2.8 16V L4 OHV  -  Diesel
AGRALE: MARRUÁ AM200 CD  -  2013-2015  -  ISF 2.8 16V L4 OHV  -  Diesel
AGRALE: MARRUÁ AM300 CS  -  2020 - 2020  -  ISF 2.8 16V L4 OHV  -  Diesel
AGRALE: MARRUÁ AM300 CS  -  2020-2020  -  ISF 2.8 16V L4 OHV  -  Diesel
FORD: F-350  -  2014 - 2020  -  ISF 2.8 16V L4 OHV  -  Diesel  -  150
FORD: F-350  -  2014-2020  -  ISF 2.8 16V L4 OHV  -  Diesel  -  150
FORD: F-4000  -  2014 - 2020  -  ISF 2.8 16V L4 OHV  -  Diesel  -  150
FORD: F-4000  -  2014-2020  -  ISF 2.8 16V L4 OHV  -  Diesel  -  150
FOTON: AUMARK 3.5 - 11DT  -  2016 - 2020  -  ISF 2.8 16V L4 OHV  -  Diesel  -  110
FOTON: AUMARK 3.5 - 11DT  -  2016-2020  -  ISF 2.8 16V L4 OHV  -  Diesel  -  110
FOTON: AUMARK 3.5 - 11ST  -  2016 - 2020  -  ISF 2.8 16V L4 OHV  -  Diesel  -  110
FOTON: AUMARK 3.5 - 11ST  -  2016-2020  -  ISF 2.8 16V L4 OHV  -  Diesel  -  110
FOTON: AUMARK 3.5 - 14ST  -  2016 - 2020  -  ISF 2.8 16V L4 OHV  -  Diesel  -  140
FOTON: AUMARK 3.5 - 14ST  -  2016-2020  -  ISF 2.8 16V L4 OHV  -  Diesel  -  140
FOTON: AUMARK 3.50 AK  -  2014 - 2015  -  ISF 2.8 16V L4 OHV  -  Diesel
FOTON: AUMARK 3.50 AK  -  2014-2015  -  ISF 2.8 16V L4 OHV  -  Diesel
FOTON: AUMARK AUMARK 3.5-14DT  -  2018 - 2020  -  ISF 2.8 16V L4 OHV  -  Diesel
FOTON: AUMARK AUMARK 3.5-14DT  -  2018-2020  -  ISF 2.8 16V L4 OHV  -  Diesel
FOTON: MINITRUCK 3.5 - 12DT  -  2020 - 2020  -  ISF 2.8 16V L4 OHV  -  Diesel  -  131
FOTON: MINITRUCK 3.5 - 12DT  -  2020-2020  -  ISF 2.8 16V L4 OHV  -  Diesel  -  131
FOTON: MINITRUCK 3.5 - 14DT  -  2020 - 2020  -  ISF 2.8 16V L4 OHV  -  Diesel  -  131
FOTON: MINITRUCK 3.5 - 14DT  -  2020-2020  -  ISF 2.8 16V L4 OHV  -  Diesel  -  131
FOTON: MINITRUCK 3.5 - 14ST  -  2020 - 2020  -  ISF 2.8 16V L4 OHV  -  Diesel
FOTON: MINITRUCK 3.5 - 14ST  -  2020-2020  -  ISF 2.8 16V L4 OHV  -  Diesel
JAC: T 140  -  2013 - 2017  -  ISF 2.8 16V L4 OHV  -  DIESEL  -  150
JAC: T 140  -  2013-2017  -  ISF 2.8 16V L4 OHV  -  DIESEL  -  150
VOLARE: CINCO ESCOLAR  -  2013 - 2020  -  ISF 2.8 16V L4 OHV  -  Diesel  -  150
VOLARE: CINCO ESCOLAR  -  2013-2020  -  ISF 2.8 16V L4 OHV  -  Diesel  -  150
VOLARE: CINCO EXECUTIVO  -  2013 - 2020  -  ISF 2.8 16V L4 OHV  -  Diesel  -  150
VOLARE: CINCO EXECUTIVO  -  2013-2020  -  ISF 2.8 16V L4 OHV  -  Diesel  -  150
VOLARE: CINCO EXECUTIVO PLUS  -  2013 - 2020  -  ISF 2.8 16V L4 OHV  -  Diesel  -  150
VOLARE: CINCO EXECUTIVO PLUS  -  2013-2020  -  ISF 2.8 16V L4 OHV  -  Diesel  -  150
VOLKSWAGEN: DELIVERY 4-150  -  2018 - 2020  -  ISF 2.8 16V L4 OHV  -  Diesel  -  150 - 156
VOLKSWAGEN: DELIVERY 4-150  -  2018-2020  -  ISF 2.8 16V L4 OHV  -  Diesel  -  150 - 156
VOLKSWAGEN: DELIVERY 6-160  -  2018 - 2020  -  ISF 2.8 16V L4 OHV  -  Diesel  -  150 - 156
VOLKSWAGEN: DELIVERY 6-160  -  2018-2020  -  ISF 2.8 16V L4 OHV  -  Diesel  -  150 - 156
VOLKSWAGEN: DELIVERY EXPRESS  -  2020 - 2020  -  ISF 2.8 16V L4 OHV  -  Diesel  -  150 - 156
VOLKSWAGEN: DELIVERY EXPRESS  -  2020-2020  -  ISF 2.8 16V L4 OHV  -  Diesel  -  150 - 156</v>
          </cell>
        </row>
        <row r="3138">
          <cell r="A3138">
            <v>545610151</v>
          </cell>
          <cell r="B3138" t="str">
            <v>VALVULA ESC CUMMINS ISF 2.8 16V</v>
          </cell>
          <cell r="C3138" t="str">
            <v>23B109611A (ORIG.)
23B109611A (VOLKSWAGEN)
4355-ECB (3B)
5308265 (ORIG.)
5406066 (ORIG.)
BH8T6505AA (FORD)
VE0211733 (MAHLE)</v>
          </cell>
          <cell r="D3138" t="str">
            <v>AGRALE: MARRUÁ AM 100  -  2012 - 2015  -  ISF 2.8 16V L4 OHV  -  Diesel
AGRALE: MARRUÁ AM 100  -  2012-2015  -  ISF 2.8 16V L4 OHV  -  Diesel
AGRALE: MARRUÁ AM 100 4P  -  2012 - 2015  -  ISF 2.8 16V L4 OHV  -  Diesel
AGRALE: MARRUÁ AM 100 4P  -  2012-2015  -  ISF 2.8 16V L4 OHV  -  Diesel
AGRALE: MARRUÁ AM 200 CABINE DUPLA  -  2014 - 2020  -  ISF 2.8 16V L4 OHV  -  Diesel
AGRALE: MARRUÁ AM 200 CABINE DUPLA  -  2014-2020  -  ISF 2.8 16V L4 OHV  -  Diesel
AGRALE: MARRUÁ AM 200 CC  -  2012 - 2019  -  ISF 2.8 16V L4 OHV  -  Diesel
AGRALE: MARRUÁ AM 200 CC  -  2012-2019  -  ISF 2.8 16V L4 OHV  -  Diesel
AGRALE: MARRUÁ AM150 CD  -  2012 - 2015  -  ISF 2.8 16V L4 OHV  -  Diesel
AGRALE: MARRUÁ AM150 CD  -  2012-2015  -  ISF 2.8 16V L4 OHV  -  Diesel
AGRALE: MARRUÁ AM200 CD  -  2013 - 2015  -  ISF 2.8 16V L4 OHV  -  Diesel
AGRALE: MARRUÁ AM200 CD  -  2013-2015  -  ISF 2.8 16V L4 OHV  -  Diesel
AGRALE: MARRUÁ AM300 CS  -  2020 - 2020  -  ISF 2.8 16V L4 OHV  -  Diesel
AGRALE: MARRUÁ AM300 CS  -  2020-2020  -  ISF 2.8 16V L4 OHV  -  Diesel
FORD: F-350  -  2014 - 2020  -  ISF 2.8 16V L4 OHV  -  Diesel
FORD: F-350  -  2014-2020  -  ISF 2.8 16V L4 OHV  -  Diesel
FORD: F-4000  -  2014 - 2020  -  ISF 2.8 16V L4 OHV  -  Diesel
FORD: F-4000  -  2014-2020  -  ISF 2.8 16V L4 OHV  -  Diesel
FOTON: AUMARK 3.5 - 11DT  -  2016 - 2020  -  ISF 2.8 16V L4 OHV  -  Diesel
FOTON: AUMARK 3.5 - 11DT  -  2016-2020  -  ISF 2.8 16V L4 OHV  -  Diesel
FOTON: AUMARK 3.5 - 11ST  -  2016 - 2020  -  ISF 2.8 16V L4 OHV  -  Diesel
FOTON: AUMARK 3.5 - 11ST  -  2016-2020  -  ISF 2.8 16V L4 OHV  -  Diesel
FOTON: AUMARK 3.5 - 14ST  -  2016 - 2020  -  ISF 2.8 16V L4 OHV  -  Diesel
FOTON: AUMARK 3.5 - 14ST  -  2016-2020  -  ISF 2.8 16V L4 OHV  -  Diesel
FOTON: AUMARK 3.50 AK  -  2014 - 2015  -  ISF 2.8 16V L4 OHV  -  Diesel
FOTON: AUMARK 3.50 AK  -  2014-2015  -  ISF 2.8 16V L4 OHV  -  Diesel
FOTON: AUMARK AUMARK 3.5-14DT  -  2018 - 2020  -  ISF 2.8 16V L4 OHV  -  Diesel
FOTON: AUMARK AUMARK 3.5-14DT  -  2018-2020  -  ISF 2.8 16V L4 OHV  -  Diesel
FOTON: MINITRUCK 3.5 - 12DT  -  2020 - 2020  -  ISF 2.8 16V L4 OHV  -  Diesel
FOTON: MINITRUCK 3.5 - 12DT  -  2020-2020  -  ISF 2.8 16V L4 OHV  -  Diesel
FOTON: MINITRUCK 3.5 - 14DT  -  2020 - 2020  -  ISF 2.8 16V L4 OHV  -  Diesel
FOTON: MINITRUCK 3.5 - 14DT  -  2020-2020  -  ISF 2.8 16V L4 OHV  -  Diesel
FOTON: MINITRUCK 3.5 - 14ST  -  2020 - 2020  -  ISF 2.8 16V L4 OHV  -  Diesel
FOTON: MINITRUCK 3.5 - 14ST  -  2020-2020  -  ISF 2.8 16V L4 OHV  -  Diesel
JAC: T 140  -  2013 - 2017  -  ISF 2.8 16V L4 OHV  -  Diesel
JAC: T 140  -  2013-2017  -  ISF 2.8 16V L4 OHV  -  Diesel
VOLARE: CINCO ESCOLAR  -  2013 - 2020  -  ISF 2.8 16V L4 OHV  -  Diesel
VOLARE: CINCO ESCOLAR  -  2013-2020  -  ISF 2.8 16V L4 OHV  -  Diesel
VOLARE: CINCO EXECUTIVO  -  2013 - 2020  -  ISF 2.8 16V L4 OHV  -  Diesel
VOLARE: CINCO EXECUTIVO  -  2013-2020  -  ISF 2.8 16V L4 OHV  -  Diesel
VOLARE: CINCO EXECUTIVO PLUS  -  2013 - 2020  -  ISF 2.8 16V L4 OHV  -  Diesel
VOLARE: CINCO EXECUTIVO PLUS  -  2013-2020  -  ISF 2.8 16V L4 OHV  -  Diesel
VOLKSWAGEN: DELIVERY 4-150  -  2018 - 2020  -  ISF 2.8 16V L4 OHV  -  Diesel
VOLKSWAGEN: DELIVERY 4-150  -  2018-2020  -  ISF 2.8 16V L4 OHV  -  Diesel
VOLKSWAGEN: DELIVERY 6-160  -  2018 - 2020  -  ISF 2.8 16V L4 OHV  -  Diesel
VOLKSWAGEN: DELIVERY 6-160  -  2018-2020  -  ISF 2.8 16V L4 OHV  -  Diesel
VOLKSWAGEN: DELIVERY EXPRESS  -  2020 - 2020  -  ISF 2.8 16V L4 OHV  -  Diesel
VOLKSWAGEN: DELIVERY EXPRESS  -  2020-2020  -  ISF 2.8 16V L4 OHV  -  Diesel</v>
          </cell>
        </row>
        <row r="3139">
          <cell r="A3139">
            <v>545620541</v>
          </cell>
          <cell r="B3139" t="str">
            <v>VALVULA ADM HYUNDAI 2.5L</v>
          </cell>
          <cell r="C3139" t="str">
            <v>222114A060 (ORIG.)
4120-AN (3B)
VA24111594 (MAHLE)</v>
          </cell>
          <cell r="D3139" t="str">
            <v>HYUNDAI: HR LONGUE DECK STD  -  2014 - 2020  -  D4CB 2.5 16V L4 DOHC  -  Diesel  -  130
HYUNDAI: HR LONGUE DECK STD  -  2014-2020  -  D4CB 2.5 16V L4 DOHC  -  Diesel  -  130
KIA: BONGO K2500  -  2013 - 2020  -  D4CB 2.5 16V L4 DOHC  -  Diesel  -  130
KIA: BONGO K2500  -  2013-2020  -  D4CB 2.5 16V L4 DOHC  -  Diesel  -  130</v>
          </cell>
        </row>
        <row r="3140">
          <cell r="A3140">
            <v>545630541</v>
          </cell>
          <cell r="B3140" t="str">
            <v>VALVULA ESC HYUNDAI 2.5L</v>
          </cell>
          <cell r="C3140" t="str">
            <v>222124A060 (ORIG.)
4121-EN (3B)
VE2111595 (MAHLE)</v>
          </cell>
          <cell r="D3140" t="str">
            <v>HYUNDAI: HR LONGUE DECK STD  -  2014 - 2020  -  D4CB 2.5 16V L4 DOHC  -  Diesel  -  130
HYUNDAI: HR LONGUE DECK STD  -  2014-2020  -  D4CB 2.5 16V L4 DOHC  -  Diesel  -  130
KIA: BONGO K2500  -  2013 - 2020  -  D4CB 2.5 16V L4 DOHC  -  Diesel  -  130
KIA: BONGO K2500  -  2013-2020  -  D4CB 2.5 16V L4 DOHC  -  Diesel  -  130</v>
          </cell>
        </row>
        <row r="3141">
          <cell r="A3141">
            <v>545640201</v>
          </cell>
          <cell r="B3141" t="str">
            <v>VALVULA ADM OM 651 SPRINTER</v>
          </cell>
          <cell r="C3141" t="str">
            <v>4530-AC (3B)
A6510530101 (ORIG.)
VA0481563 (MAHLE)</v>
          </cell>
          <cell r="D3141" t="str">
            <v>MERCEDES BENZ: SPRINTER 311 CDI STREET CHASSI  -  2013 - 2016  -  OM 651 LA 2.2 16V L4 DOHC  -  Diesel
MERCEDES BENZ: SPRINTER 311 CDI STREET CHASSI  -  2013-2016  -  OM 651 LA 2.2 16V L4 DOHC  -  Diesel
MERCEDES BENZ: SPRINTER 311 CDI STREET FURGÃO  -  2013 - 2016  -  OM 651 LA 2.2 16V L4 DOHC  -  Diesel
MERCEDES BENZ: SPRINTER 311 CDI STREET FURGÃO  -  2013-2016  -  OM 651 LA 2.2 16V L4 DOHC  -  Diesel
MERCEDES BENZ: SPRINTER 313 CHASSI  -  2017 - 2020  -  OM 651 LA 2.2 16V L4 DOHC  -  Diesel
MERCEDES BENZ: SPRINTER 313 CHASSI  -  2017-2020  -  OM 651 LA 2.2 16V L4 DOHC  -  Diesel
MERCEDES BENZ: SPRINTER 313 FURGÃO CURTO  -  2017 - 2020  -  OM 651 LA 2.2 16V L4 DOHC  -  Diesel
MERCEDES BENZ: SPRINTER 313 FURGÃO CURTO  -  2017-2020  -  OM 651 LA 2.2 16V L4 DOHC  -  Diesel
MERCEDES BENZ: SPRINTER 313 FURGÃO LONGO TA  -  2017 - 2020  -  OM 651 LA 2.2 16V L4 DOHC  -  Diesel
MERCEDES BENZ: SPRINTER 313 FURGÃO LONGO TA  -  2017-2020  -  OM 651 LA 2.2 16V L4 DOHC  -  Diesel
MERCEDES BENZ: SPRINTER 313 FURGÃO LONGO TB  -  2017 - 2020  -  OM 651 LA 2.2 16V L4 DOHC  -  Diesel
MERCEDES BENZ: SPRINTER 313 FURGÃO LONGO TB  -  2017-2020  -  OM 651 LA 2.2 16V L4 DOHC  -  Diesel
MERCEDES BENZ: SPRINTER 314 CHASSI E.L TETO BAIXO  -  2020 - 2020  -  OM 651 LA 2.2 16V L4 DOHC  -  Diesel
MERCEDES BENZ: SPRINTER 314 CHASSI E.L TETO BAIXO  -  2020-2020  -  OM 651 LA 2.2 16V L4 DOHC  -  Diesel
MERCEDES BENZ: SPRINTER 314 CHASSI LONGO TETO BAIXO  -  2020 - 2020  -  OM 651 LA 2.2 16V L4 DOHC  -  Diesel
MERCEDES BENZ: SPRINTER 314 CHASSI LONGO TETO BAIXO  -  2020-2020  -  OM 651 LA 2.2 16V L4 DOHC  -  Diesel
MERCEDES BENZ: SPRINTER 314 FURGÃO CURTO TETO BAIXO  -  2020 - 2020  -  OM 651 LA 2.2 16V L4 DOHC  -  Diesel
MERCEDES BENZ: SPRINTER 314 FURGÃO CURTO TETO BAIXO  -  2020-2020  -  OM 651 LA 2.2 16V L4 DOHC  -  Diesel
MERCEDES BENZ: SPRINTER 314 FURGÃO E.L TETO ALTO  -  2020 - 2020  -  OM 651 LA 2.2 16V L4 DOHC  -  Diesel
MERCEDES BENZ: SPRINTER 314 FURGÃO E.L TETO ALTO  -  2020-2020  -  OM 651 LA 2.2 16V L4 DOHC  -  Diesel
MERCEDES BENZ: SPRINTER 314 FURGÃO LONGO BAIXO ALTO  -  2020 - 2020  -  OM 651 LA 2.2 16V L4 DOHC  -  Diesel
MERCEDES BENZ: SPRINTER 314 FURGÃO LONGO BAIXO ALTO  -  2020-2020  -  OM 651 LA 2.2 16V L4 DOHC  -  Diesel
MERCEDES BENZ: SPRINTER 314 FURGÃO LONGO TETO ALTO  -  2020 - 2020  -  OM 651 LA 2.2 16V L4 DOHC  -  Diesel
MERCEDES BENZ: SPRINTER 314 FURGÃO LONGO TETO ALTO  -  2020-2020  -  OM 651 LA 2.2 16V L4 DOHC  -  Diesel
MERCEDES BENZ: SPRINTER 415 CDI CHASSI  -  2012 - 2020  -  OM 651 LA 2.2 16V L4 DOHC  -  Diesel
MERCEDES BENZ: SPRINTER 415 CDI CHASSI  -  2012-2020  -  OM 651 LA 2.2 16V L4 DOHC  -  Diesel
MERCEDES BENZ: SPRINTER 415 CDI FURGÃO  -  2013 - 2020  -  OM 651 LA 2.2 16V L4 DOHC  -  Diesel
MERCEDES BENZ: SPRINTER 415 CDI FURGÃO  -  2013-2020  -  OM 651 LA 2.2 16V L4 DOHC  -  Diesel
MERCEDES BENZ: SPRINTER 415 CDI LUXO  -  2014 - 2020  -  OM 651 LA 2.2 16V L4 DOHC  -  Diesel
MERCEDES BENZ: SPRINTER 415 CDI LUXO  -  2014-2020  -  OM 651 LA 2.2 16V L4 DOHC  -  Diesel
MERCEDES BENZ: SPRINTER 415 CDI VAN  -  2013 - 2020  -  OM 651 LA 2.2 16V L4 DOHC  -  Diesel
MERCEDES BENZ: SPRINTER 415 CDI VAN  -  2013-2020  -  OM 651 LA 2.2 16V L4 DOHC  -  Diesel
MERCEDES BENZ: SPRINTER 416 CHASSI LONGO TETO BAIXO  -  2020 - 2020  -  OM 651 LA 2.2 16V L4 DOHC  -  Diesel
MERCEDES BENZ: SPRINTER 416 CHASSI LONGO TETO BAIXO  -  2020-2020  -  OM 651 LA 2.2 16V L4 DOHC  -  Diesel
MERCEDES BENZ: SPRINTER 416 FURGÃO CURTO TETO BAIXO  -  2020 - 2020  -  OM 651 LA 2.2 16V L4 DOHC  -  Diesel
MERCEDES BENZ: SPRINTER 416 FURGÃO CURTO TETO BAIXO  -  2020-2020  -  OM 651 LA 2.2 16V L4 DOHC  -  Diesel
MERCEDES BENZ: SPRINTER 416 FURGÃO E.L TETO ALTO  -  2020 - 2020  -  OM 651 LA 2.2 16V L4 DOHC  -  Diesel
MERCEDES BENZ: SPRINTER 416 FURGÃO E.L TETO ALTO  -  2020-2020  -  OM 651 LA 2.2 16V L4 DOHC  -  Diesel
MERCEDES BENZ: SPRINTER 416 FURGÃO LONGO TETO ALTO  -  2020 - 2020  -  OM 651 LA 2.2 16V L4 DOHC  -  Diesel
MERCEDES BENZ: SPRINTER 416 FURGÃO LONGO TETO ALTO  -  2020-2020  -  OM 651 LA 2.2 16V L4 DOHC  -  Diesel
MERCEDES BENZ: SPRINTER 416 FURGÃO LONGO TETO BAIXO  -  2020 - 2020  -  OM 651 LA 2.2 16V L4 DOHC  -  Diesel
MERCEDES BENZ: SPRINTER 416 FURGÃO LONGO TETO BAIXO  -  2020-2020  -  OM 651 LA 2.2 16V L4 DOHC  -  Diesel
MERCEDES BENZ: SPRINTER 416 VAN LUXO TETO ALTO 10L  -  2020 - 2020  -  OM 651 LA 2.2 16V L4 DOHC  -  Diesel
MERCEDES BENZ: SPRINTER 416 VAN LUXO TETO ALTO 10L  -  2020-2020  -  OM 651 LA 2.2 16V L4 DOHC  -  Diesel
MERCEDES BENZ: SPRINTER 416 VAN LUXO TETO ALTO 16L  -  2020 - 2020  -  OM 651 LA 2.2 16V L4 DOHC  -  Diesel
MERCEDES BENZ: SPRINTER 416 VAN LUXO TETO ALTO 16L  -  2020-2020  -  OM 651 LA 2.2 16V L4 DOHC  -  Diesel
MERCEDES BENZ: SPRINTER 416 VAN LUXO TETO BAIXO 10L  -  2020 - 2020  -  OM 651 LA 2.2 16V L4 DOHC  -  Diesel
MERCEDES BENZ: SPRINTER 416 VAN LUXO TETO BAIXO 10L  -  2020-2020  -  OM 651 LA 2.2 16V L4 DOHC  -  Diesel
MERCEDES BENZ: SPRINTER 416 VAN LUXO TETO BAIXO 16L  -  2020 - 2020  -  OM 651 LA 2.2 16V L4 DOHC  -  Diesel
MERCEDES BENZ: SPRINTER 416 VAN LUXO TETO BAIXO 16L  -  2020-2020  -  OM 651 LA 2.2 16V L4 DOHC  -  Diesel
MERCEDES BENZ: SPRINTER 416 VAN STANDARD TETO ALTO  -  2020 - 2020  -  OM 651 LA 2.2 16V L4 DOHC  -  Diesel
MERCEDES BENZ: SPRINTER 416 VAN STANDARD TETO ALTO  -  2020-2020  -  OM 651 LA 2.2 16V L4 DOHC  -  Diesel
MERCEDES BENZ: SPRINTER 515 CDI CHASSI  -  2013 - 2020  -  OM 651 LA 2.2 16V L4 DOHC  -  Diesel
MERCEDES BENZ: SPRINTER 515 CDI CHASSI  -  2013-2020  -  OM 651 LA 2.2 16V L4 DOHC  -  Diesel
MERCEDES BENZ: SPRINTER 515 CDI FURGÃO  -  2013 - 2020  -  OM 651 LA 2.2 16V L4 DOHC  -  Diesel
MERCEDES BENZ: SPRINTER 515 CDI FURGÃO  -  2013-2020  -  OM 651 LA 2.2 16V L4 DOHC  -  Diesel
MERCEDES BENZ: SPRINTER 515 CDI VAN  -  2013 - 2020  -  OM 651 LA 2.2 16V L4 DOHC  -  Diesel
MERCEDES BENZ: SPRINTER 515 CDI VAN  -  2013-2020  -  OM 651 LA 2.2 16V L4 DOHC  -  Diesel
MERCEDES BENZ: SPRINTER 516 CHASSI E.L  -  2020 - 2020  -  OM 651 LA 2.2 16V L4 DOHC  -  Diesel
MERCEDES BENZ: SPRINTER 516 CHASSI E.L  -  2020-2020  -  OM 651 LA 2.2 16V L4 DOHC  -  Diesel
MERCEDES BENZ: SPRINTER 516 CHASSI LONGO  -  2020 - 2020  -  OM 651 LA 2.2 16V L4 DOHC  -  Diesel
MERCEDES BENZ: SPRINTER 516 CHASSI LONGO  -  2020-2020  -  OM 651 LA 2.2 16V L4 DOHC  -  Diesel
MERCEDES BENZ: SPRINTER 516 FURGÃO E.L TETO ALTO  -  2020 - 2020  -  OM 651 LA 2.2 16V L4 DOHC  -  Diesel
MERCEDES BENZ: SPRINTER 516 FURGÃO E.L TETO ALTO  -  2020-2020  -  OM 651 LA 2.2 16V L4 DOHC  -  Diesel
MERCEDES BENZ: SPRINTER 516 VAN E.L TETO ALTO 18L  -  2020 - 2020  -  OM 651 LA 2.2 16V L4 DOHC  -  Diesel
MERCEDES BENZ: SPRINTER 516 VAN E.L TETO ALTO 18L  -  2020-2020  -  OM 651 LA 2.2 16V L4 DOHC  -  Diesel
MERCEDES BENZ: SPRINTER 516 VAN E.L TETO ALTO 21L  -  2020 - 2020  -  OM 651 LA 2.2 16V L4 DOHC  -  Diesel
MERCEDES BENZ: SPRINTER 516 VAN E.L TETO ALTO 21L  -  2020-2020  -  OM 651 LA 2.2 16V L4 DOHC  -  Diesel</v>
          </cell>
        </row>
        <row r="3142">
          <cell r="A3142">
            <v>545650201</v>
          </cell>
          <cell r="B3142" t="str">
            <v>VALVULA ESC OM 651 SPRINTER</v>
          </cell>
          <cell r="C3142" t="str">
            <v>4531-ECB (3B)
A6510500127 (ORIG.)
VE0481564 (MAHLE)</v>
          </cell>
          <cell r="D3142" t="str">
            <v>MERCEDES BENZ: SPRINTER 311 CDI STREET CHASSI  -  2013 - 2016  -  OM 651 LA 2.2 16V L4 DOHC  -  Diesel
MERCEDES BENZ: SPRINTER 311 CDI STREET CHASSI  -  2013-2016  -  OM 651 LA 2.2 16V L4 DOHC  -  Diesel
MERCEDES BENZ: SPRINTER 311 CDI STREET FURGÃO  -  2013 - 2016  -  OM 651 LA 2.2 16V L4 DOHC  -  Diesel
MERCEDES BENZ: SPRINTER 311 CDI STREET FURGÃO  -  2013-2016  -  OM 651 LA 2.2 16V L4 DOHC  -  Diesel
MERCEDES BENZ: SPRINTER 313 CHASSI  -  2017 - 2020  -  OM 651 LA 2.2 16V L4 DOHC  -  Diesel
MERCEDES BENZ: SPRINTER 313 CHASSI  -  2017-2020  -  OM 651 LA 2.2 16V L4 DOHC  -  Diesel
MERCEDES BENZ: SPRINTER 313 FURGÃO CURTO  -  2017 - 2020  -  OM 651 LA 2.2 16V L4 DOHC  -  Diesel
MERCEDES BENZ: SPRINTER 313 FURGÃO CURTO  -  2017-2020  -  OM 651 LA 2.2 16V L4 DOHC  -  Diesel
MERCEDES BENZ: SPRINTER 313 FURGÃO LONGO TA  -  2017 - 2020  -  OM 651 LA 2.2 16V L4 DOHC  -  Diesel
MERCEDES BENZ: SPRINTER 313 FURGÃO LONGO TA  -  2017-2020  -  OM 651 LA 2.2 16V L4 DOHC  -  Diesel
MERCEDES BENZ: SPRINTER 313 FURGÃO LONGO TB  -  2017 - 2020  -  OM 651 LA 2.2 16V L4 DOHC  -  Diesel
MERCEDES BENZ: SPRINTER 313 FURGÃO LONGO TB  -  2017-2020  -  OM 651 LA 2.2 16V L4 DOHC  -  Diesel
MERCEDES BENZ: SPRINTER 314 CHASSI E.L TETO BAIXO  -  2020 - 2020  -  OM 651 LA 2.2 16V L4 DOHC  -  Diesel
MERCEDES BENZ: SPRINTER 314 CHASSI E.L TETO BAIXO  -  2020-2020  -  OM 651 LA 2.2 16V L4 DOHC  -  Diesel
MERCEDES BENZ: SPRINTER 314 CHASSI LONGO TETO BAIXO  -  2020 - 2020  -  OM 651 LA 2.2 16V L4 DOHC  -  Diesel
MERCEDES BENZ: SPRINTER 314 CHASSI LONGO TETO BAIXO  -  2020-2020  -  OM 651 LA 2.2 16V L4 DOHC  -  Diesel
MERCEDES BENZ: SPRINTER 314 FURGÃO CURTO TETO BAIXO  -  2020 - 2020  -  OM 651 LA 2.2 16V L4 DOHC  -  Diesel
MERCEDES BENZ: SPRINTER 314 FURGÃO CURTO TETO BAIXO  -  2020-2020  -  OM 651 LA 2.2 16V L4 DOHC  -  Diesel
MERCEDES BENZ: SPRINTER 314 FURGÃO E.L TETO ALTO  -  2020 - 2020  -  OM 651 LA 2.2 16V L4 DOHC  -  Diesel
MERCEDES BENZ: SPRINTER 314 FURGÃO E.L TETO ALTO  -  2020-2020  -  OM 651 LA 2.2 16V L4 DOHC  -  Diesel
MERCEDES BENZ: SPRINTER 314 FURGÃO LONGO BAIXO ALTO  -  2020 - 2020  -  OM 651 LA 2.2 16V L4 DOHC  -  Diesel
MERCEDES BENZ: SPRINTER 314 FURGÃO LONGO BAIXO ALTO  -  2020-2020  -  OM 651 LA 2.2 16V L4 DOHC  -  Diesel
MERCEDES BENZ: SPRINTER 314 FURGÃO LONGO TETO ALTO  -  2020 - 2020  -  OM 651 LA 2.2 16V L4 DOHC  -  Diesel
MERCEDES BENZ: SPRINTER 314 FURGÃO LONGO TETO ALTO  -  2020-2020  -  OM 651 LA 2.2 16V L4 DOHC  -  Diesel
MERCEDES BENZ: SPRINTER 415 CDI CHASSI  -  2012 - 2020  -  OM 651 LA 2.2 16V L4 DOHC  -  Diesel
MERCEDES BENZ: SPRINTER 415 CDI CHASSI  -  2012-2020  -  OM 651 LA 2.2 16V L4 DOHC  -  Diesel
MERCEDES BENZ: SPRINTER 415 CDI FURGÃO  -  2013 - 2020  -  OM 651 LA 2.2 16V L4 DOHC  -  Diesel
MERCEDES BENZ: SPRINTER 415 CDI FURGÃO  -  2013-2020  -  OM 651 LA 2.2 16V L4 DOHC  -  Diesel
MERCEDES BENZ: SPRINTER 415 CDI LUXO  -  2014 - 2020  -  OM 651 LA 2.2 16V L4 DOHC  -  Diesel
MERCEDES BENZ: SPRINTER 415 CDI LUXO  -  2014-2020  -  OM 651 LA 2.2 16V L4 DOHC  -  Diesel
MERCEDES BENZ: SPRINTER 415 CDI VAN  -  2013 - 2020  -  OM 651 LA 2.2 16V L4 DOHC  -  Diesel
MERCEDES BENZ: SPRINTER 415 CDI VAN  -  2013-2020  -  OM 651 LA 2.2 16V L4 DOHC  -  Diesel
MERCEDES BENZ: SPRINTER 416 CHASSI LONGO TETO BAIXO  -  2020 - 2020  -  OM 651 LA 2.2 16V L4 DOHC  -  Diesel
MERCEDES BENZ: SPRINTER 416 CHASSI LONGO TETO BAIXO  -  2020-2020  -  OM 651 LA 2.2 16V L4 DOHC  -  Diesel
MERCEDES BENZ: SPRINTER 416 FURGÃO CURTO TETO BAIXO  -  2020 - 2020  -  OM 651 LA 2.2 16V L4 DOHC  -  Diesel
MERCEDES BENZ: SPRINTER 416 FURGÃO CURTO TETO BAIXO  -  2020-2020  -  OM 651 LA 2.2 16V L4 DOHC  -  Diesel
MERCEDES BENZ: SPRINTER 416 FURGÃO E.L TETO ALTO  -  2020 - 2020  -  OM 651 LA 2.2 16V L4 DOHC  -  Diesel
MERCEDES BENZ: SPRINTER 416 FURGÃO E.L TETO ALTO  -  2020-2020  -  OM 651 LA 2.2 16V L4 DOHC  -  Diesel
MERCEDES BENZ: SPRINTER 416 FURGÃO LONGO TETO ALTO  -  2020 - 2020  -  OM 651 LA 2.2 16V L4 DOHC  -  Diesel
MERCEDES BENZ: SPRINTER 416 FURGÃO LONGO TETO ALTO  -  2020-2020  -  OM 651 LA 2.2 16V L4 DOHC  -  Diesel
MERCEDES BENZ: SPRINTER 416 FURGÃO LONGO TETO BAIXO  -  2020 - 2020  -  OM 651 LA 2.2 16V L4 DOHC  -  Diesel
MERCEDES BENZ: SPRINTER 416 FURGÃO LONGO TETO BAIXO  -  2020-2020  -  OM 651 LA 2.2 16V L4 DOHC  -  Diesel
MERCEDES BENZ: SPRINTER 416 VAN LUXO TETO ALTO 10L  -  2020 - 2020  -  OM 651 LA 2.2 16V L4 DOHC  -  Diesel
MERCEDES BENZ: SPRINTER 416 VAN LUXO TETO ALTO 10L  -  2020-2020  -  OM 651 LA 2.2 16V L4 DOHC  -  Diesel
MERCEDES BENZ: SPRINTER 416 VAN LUXO TETO ALTO 16L  -  2020 - 2020  -  OM 651 LA 2.2 16V L4 DOHC  -  Diesel
MERCEDES BENZ: SPRINTER 416 VAN LUXO TETO ALTO 16L  -  2020-2020  -  OM 651 LA 2.2 16V L4 DOHC  -  Diesel
MERCEDES BENZ: SPRINTER 416 VAN LUXO TETO BAIXO 10L  -  2020 - 2020  -  OM 651 LA 2.2 16V L4 DOHC  -  Diesel
MERCEDES BENZ: SPRINTER 416 VAN LUXO TETO BAIXO 10L  -  2020-2020  -  OM 651 LA 2.2 16V L4 DOHC  -  Diesel
MERCEDES BENZ: SPRINTER 416 VAN LUXO TETO BAIXO 16L  -  2020 - 2020  -  OM 651 LA 2.2 16V L4 DOHC  -  Diesel
MERCEDES BENZ: SPRINTER 416 VAN LUXO TETO BAIXO 16L  -  2020-2020  -  OM 651 LA 2.2 16V L4 DOHC  -  Diesel
MERCEDES BENZ: SPRINTER 416 VAN STANDARD TETO ALTO  -  2020 - 2020  -  OM 651 LA 2.2 16V L4 DOHC  -  Diesel
MERCEDES BENZ: SPRINTER 416 VAN STANDARD TETO ALTO  -  2020-2020  -  OM 651 LA 2.2 16V L4 DOHC  -  Diesel
MERCEDES BENZ: SPRINTER 515 CDI CHASSI  -  2013 - 2020  -  OM 651 LA 2.2 16V L4 DOHC  -  Diesel
MERCEDES BENZ: SPRINTER 515 CDI CHASSI  -  2013-2020  -  OM 651 LA 2.2 16V L4 DOHC  -  Diesel
MERCEDES BENZ: SPRINTER 515 CDI FURGÃO  -  2013 - 2020  -  OM 651 LA 2.2 16V L4 DOHC  -  Diesel
MERCEDES BENZ: SPRINTER 515 CDI FURGÃO  -  2013-2020  -  OM 651 LA 2.2 16V L4 DOHC  -  Diesel
MERCEDES BENZ: SPRINTER 515 CDI VAN  -  2013 - 2020  -  OM 651 LA 2.2 16V L4 DOHC  -  Diesel
MERCEDES BENZ: SPRINTER 515 CDI VAN  -  2013-2020  -  OM 651 LA 2.2 16V L4 DOHC  -  Diesel
MERCEDES BENZ: SPRINTER 516 CHASSI E.L  -  2020 - 2020  -  OM 651 LA 2.2 16V L4 DOHC  -  Diesel
MERCEDES BENZ: SPRINTER 516 CHASSI E.L  -  2020-2020  -  OM 651 LA 2.2 16V L4 DOHC  -  Diesel
MERCEDES BENZ: SPRINTER 516 CHASSI LONGO  -  2020 - 2020  -  OM 651 LA 2.2 16V L4 DOHC  -  Diesel
MERCEDES BENZ: SPRINTER 516 CHASSI LONGO  -  2020-2020  -  OM 651 LA 2.2 16V L4 DOHC  -  Diesel
MERCEDES BENZ: SPRINTER 516 FURGÃO E.L TETO ALTO  -  2020 - 2020  -  OM 651 LA 2.2 16V L4 DOHC  -  Diesel
MERCEDES BENZ: SPRINTER 516 FURGÃO E.L TETO ALTO  -  2020-2020  -  OM 651 LA 2.2 16V L4 DOHC  -  Diesel
MERCEDES BENZ: SPRINTER 516 VAN E.L TETO ALTO 18L  -  2020 - 2020  -  OM 651 LA 2.2 16V L4 DOHC  -  Diesel
MERCEDES BENZ: SPRINTER 516 VAN E.L TETO ALTO 18L  -  2020-2020  -  OM 651 LA 2.2 16V L4 DOHC  -  Diesel
MERCEDES BENZ: SPRINTER 516 VAN E.L TETO ALTO 21L  -  2020 - 2020  -  OM 651 LA 2.2 16V L4 DOHC  -  Diesel
MERCEDES BENZ: SPRINTER 516 VAN E.L TETO ALTO 21L  -  2020-2020  -  OM 651 LA 2.2 16V L4 DOHC  -  Diesel</v>
          </cell>
        </row>
        <row r="3143">
          <cell r="A3143">
            <v>545660081</v>
          </cell>
          <cell r="B3143" t="str">
            <v>VALVULA ADM OUTLANDER 3.0 24V V6</v>
          </cell>
          <cell r="C3143" t="str">
            <v>4578-AN (3B)</v>
          </cell>
          <cell r="D3143" t="str">
            <v>MITSUBISHI: OUTLANDER 4X4  -  2007 - 2012  -  MIVEC 3.0 24V L SOHC  -  Gasolina  -  240
MITSUBISHI: OUTLANDER 4X4  -  2007-2012  -  MIVEC 3.0 24V L SOHC  -  Gasolina  -  240
MITSUBISHI: OUTLANDER GT  -  2013 - 2014  -  MIVEC 3.0 24V L SOHC  -  Gasolina  -  240
MITSUBISHI: OUTLANDER GT  -  2013-2014  -  MIVEC 3.0 24V L SOHC  -  Gasolina  -  240
MITSUBISHI: OUTLANDER GT V6  -  2015 - 2019  -  MIVEC 3.0 24V L SOHC  -  Gasolina  -  240
MITSUBISHI: OUTLANDER GT V6  -  2015-2019  -  MIVEC 3.0 24V L SOHC  -  Gasolina  -  240
MITSUBISHI: OUTLANDER GT V6 FULL TECHNOLOGY  -  2015 - 2016  -  MIVEC 3.0 24V L SOHC  -  Gasolina  -  240
MITSUBISHI: OUTLANDER GT V6 FULL TECHNOLOGY  -  2015-2016  -  MIVEC 3.0 24V L SOHC  -  Gasolina  -  240
MITSUBISHI: OUTLANDER HPE-S V6 4X4  -  2019 - 2020  -  MIVEC 3.0 24V L SOHC  -  Gasolina  -  240
MITSUBISHI: OUTLANDER HPE-S V6 4X4  -  2019-2020  -  MIVEC 3.0 24V L SOHC  -  Gasolina  -  240</v>
          </cell>
        </row>
        <row r="3144">
          <cell r="A3144">
            <v>545670081</v>
          </cell>
          <cell r="B3144" t="str">
            <v>VALVULA ESCAPE MITSUBISHI 3.0 24v V6 OUTLANDER</v>
          </cell>
          <cell r="C3144" t="str">
            <v>4579-EN (3B)</v>
          </cell>
          <cell r="D3144" t="str">
            <v>MITSUBISHI: OUTLANDER 4X4  -  2007 - 2012  -  MIVEC 3.0 24V L SOHC  -  Gasolina  -  240
MITSUBISHI: OUTLANDER 4X4  -  2007-2012  -  MIVEC 3.0 24V L SOHC  -  Gasolina  -  240
MITSUBISHI: OUTLANDER GT  -  2013 - 2014  -  MIVEC 3.0 24V L SOHC  -  Gasolina  -  240
MITSUBISHI: OUTLANDER GT  -  2013-2014  -  MIVEC 3.0 24V L SOHC  -  Gasolina  -  240
MITSUBISHI: OUTLANDER GT V6  -  2015 - 2019  -  MIVEC 3.0 24V L SOHC  -  Gasolina  -  240
MITSUBISHI: OUTLANDER GT V6  -  2015-2019  -  MIVEC 3.0 24V L SOHC  -  Gasolina  -  240
MITSUBISHI: OUTLANDER GT V6 FULL TECHNOLOGY  -  2015 - 2016  -  MIVEC 3.0 24V L SOHC  -  Gasolina  -  240
MITSUBISHI: OUTLANDER GT V6 FULL TECHNOLOGY  -  2015-2016  -  MIVEC 3.0 24V L SOHC  -  Gasolina  -  240
MITSUBISHI: OUTLANDER HPE-S V6 4X4  -  2019 - 2020  -  MIVEC 3.0 24V L SOHC  -  Gasolina  -  240
MITSUBISHI: OUTLANDER HPE-S V6 4X4  -  2019-2020  -  MIVEC 3.0 24V L SOHC  -  Gasolina  -  240</v>
          </cell>
        </row>
        <row r="3145">
          <cell r="A3145">
            <v>545680801</v>
          </cell>
          <cell r="B3145" t="str">
            <v>VALVULA ADM MWM VOLVO</v>
          </cell>
          <cell r="C3145" t="str">
            <v>2600904C1 (ORIG.)
4612-AC (3B)
VA0131750 (MAHLE)</v>
          </cell>
          <cell r="D3145" t="str">
            <v>MWM: VOLVO  -  MaxxForce 7.2H  -  DIESEL
MWM: VOLVO  -  MOTOR MWM MaxxForce 4.8H  -  DIESEL
MWM: VOLVO  -  MOTOR VM220, VM270, VM330,e todos Euro V  -  DIESEL</v>
          </cell>
        </row>
        <row r="3146">
          <cell r="A3146">
            <v>545690801</v>
          </cell>
          <cell r="B3146" t="str">
            <v>VALVULA ESC MWM VOLVO</v>
          </cell>
          <cell r="C3146" t="str">
            <v>2600903C1 (ORIG.)
4613-ECX (3B)
VE0131751 (MAHLE)</v>
          </cell>
          <cell r="D3146" t="str">
            <v>MWM: VOLVO  -  MOTOR MWM MaxxForce 4.8H  -  DIESEL
MWM: VOLVO  -  MOTOR MWM MaxxForce 7.2H  -  DIESEL
MWM: VOLVO  -  MOTOR VM220, VM270, VM330,e todos Euro V  -  DIESEL</v>
          </cell>
        </row>
        <row r="3147">
          <cell r="A3147">
            <v>545700141</v>
          </cell>
          <cell r="B3147" t="str">
            <v>VALVULA ADM 208/308/3008/DS3 EP6-DT</v>
          </cell>
          <cell r="C3147" t="str">
            <v>4274-A (3B)</v>
          </cell>
          <cell r="D3147" t="str">
            <v>CITROEN: C4 CACTUS 100 ANOS  -  2019 - 2020  -  EP6CDT 1.6 16V L4 DOHC  -  Flex  -  166-173
CITROEN: C4 CACTUS 100 ANOS  -  2019-2020  -  EP6CDT 1.6 16V L4 DOHC  -  Flex  -  166-173
CITROEN: C4 CACTUS SHINE  -  2018 - 2020  -  EP6CDT 1.6 16V L4 DOHC  -  Flex  -  166-173
CITROEN: C4 CACTUS SHINE  -  2018-2020  -  EP6CDT 1.6 16V L4 DOHC  -  Flex  -  166-173
CITROEN: C4 CACTUS SHINE PACK  -  2018 - 2020  -  EP6CDT 1.6 16V L4 DOHC  -  Flex  -  166-173
CITROEN: C4 CACTUS SHINE PACK  -  2018-2020  -  EP6CDT 1.6 16V L4 DOHC  -  Flex  -  166-173
CITROEN: C4 LOUNGE 100 ANOS THP  -  2019 - 2020  -  EP6CDT 1.6 16V L4 DOHC  -  Flex  -  166-173
CITROEN: C4 LOUNGE 100 ANOS THP  -  2019-2020  -  EP6CDT 1.6 16V L4 DOHC  -  Flex  -  166-173
CITROEN: C4 LOUNGE EXCLUSIVE  -  2017 - 2018  -  EP6CDT 1.6 16V L4 DOHC  -  Flex  -  166-173
CITROEN: C4 LOUNGE EXCLUSIVE  -  2017-2018  -  EP6CDT 1.6 16V L4 DOHC  -  Flex  -  166-173
CITROEN: C4 LOUNGE FEEL THP  -  2019 - 2020  -  EP6CDT 1.6 16V L4 DOHC  -  Flex  -  166-173
CITROEN: C4 LOUNGE FEEL THP  -  2019-2020  -  EP6CDT 1.6 16V L4 DOHC  -  Flex  -  166-173
CITROEN: C4 LOUNGE LIVE THP  -  2019 - 2019  -  EP6CDT 1.6 16V L4 DOHC  -  Flex  -  166-173
CITROEN: C4 LOUNGE LIVE THP  -  2019-2019  -  EP6CDT 1.6 16V L4 DOHC  -  Flex  -  166-173
CITROEN: C4 LOUNGE ORIGINE THP  -  2017 - 2018  -  EP6CDT 1.6 16V L4 DOHC  -  Flex  -  166-173
CITROEN: C4 LOUNGE ORIGINE THP  -  2017-2018  -  EP6CDT 1.6 16V L4 DOHC  -  Flex  -  166-173
CITROEN: C4 LOUNGE S THP  -  2016 - 2019  -  EP6CDT 1.6 16V L4 DOHC  -  Flex  -  166-173
CITROEN: C4 LOUNGE S THP  -  2016-2019  -  EP6CDT 1.6 16V L4 DOHC  -  Flex  -  166-173
CITROEN: C4 LOUNGE SHINE THP  -  2019 - 2020  -  EP6CDT 1.6 16V L4 DOHC  -  Flex  -  166-173
CITROEN: C4 LOUNGE SHINE THP  -  2019-2020  -  EP6CDT 1.6 16V L4 DOHC  -  Flex  -  166-173
CITROEN: C4 LOUNGE TENDANCE  -  2017 - 2018  -  EP6CDT 1.6 16V L4 DOHC  -  Flex  -  166-173
CITROEN: C4 LOUNGE TENDANCE  -  2017-2018  -  EP6CDT 1.6 16V L4 DOHC  -  Flex  -  166-173
PEUGEOT: 2008 GRIFFE THP AT  -  2015 - 2019  -  EP6CDT 1.6 16V L4 DOHC  -  Flex  -  166-173
PEUGEOT: 2008 GRIFFE THP AT  -  2015-2019  -  EP6CDT 1.6 16V L4 DOHC  -  Flex  -  166-173
PEUGEOT: 2008 IN CONCERT THP AT  -  2019 - 2020  -  EP6CDT 1.6 16V L4 DOHC  -  Flex  -  166-173
PEUGEOT: 2008 IN CONCERT THP AT  -  2019-2020  -  EP6CDT 1.6 16V L4 DOHC  -  Flex  -  166-173
PEUGEOT: 208 GT  -  2017 - 2020  -  EP6CDT 1.6 16V L4 DOHC  -  Flex  -  166-173
PEUGEOT: 208 GT  -  2017-2020  -  EP6CDT 1.6 16V L4 DOHC  -  Flex  -  166-173
PEUGEOT: 308 ALLURE BUSINESS THP AT  -  2017 - 2018  -  EP6CDT 1.6 16V L4 DOHC  -  Flex  -  166-173
PEUGEOT: 308 ALLURE BUSINESS THP AT  -  2017-2018  -  EP6CDT 1.6 16V L4 DOHC  -  Flex  -  166-173
PEUGEOT: 308 ALLURE THP AT  -  2017 - 2018  -  EP6CDT 1.6 16V L4 DOHC  -  Flex  -  166-173
PEUGEOT: 308 ALLURE THP AT  -  2017-2018  -  EP6CDT 1.6 16V L4 DOHC  -  Flex  -  166-173
PEUGEOT: 308 BUSINESS PRO THP AT  -  2019 - 2019  -  EP6CDT 1.6 16V L4 DOHC  -  Flex  -  166-173
PEUGEOT: 308 BUSINESS PRO THP AT  -  2019-2019  -  EP6CDT 1.6 16V L4 DOHC  -  Flex  -  166-173
PEUGEOT: 308 GRIFFE AT  -  2015 - 2016  -  EP6CDT 1.6 16V L4 DOHC  -  Flex  -  166-173
PEUGEOT: 308 GRIFFE AT  -  2015-2016  -  EP6CDT 1.6 16V L4 DOHC  -  Flex  -  166-173
PEUGEOT: 308 GRIFFE THP AT  -  2017 - 2019  -  EP6CDT 1.6 16V L4 DOHC  -  Flex  -  166-173
PEUGEOT: 308 GRIFFE THP AT  -  2017-2019  -  EP6CDT 1.6 16V L4 DOHC  -  Flex  -  166-173
PEUGEOT: 408 BUSINESS PRO AT  -  2016 - 2016  -  EP6CDT 1.6 16V L4 DOHC  -  Flex  -  166-173
PEUGEOT: 408 BUSINESS PRO AT  -  2016-2016  -  EP6CDT 1.6 16V L4 DOHC  -  Flex  -  166-173
PEUGEOT: 408 BUSINESS THP AT  -  2016 - 2019  -  EP6CDT 1.6 16V L4 DOHC  -  Flex  -  166-173
PEUGEOT: 408 BUSINESS THP AT  -  2016-2019  -  EP6CDT 1.6 16V L4 DOHC  -  Flex  -  166-173
PEUGEOT: 408 GRIFFE AT  -  2016 - 2016  -  EP6CDT 1.6 16V L4 DOHC  -  Flex  -  166-173
PEUGEOT: 408 GRIFFE AT  -  2016-2016  -  EP6CDT 1.6 16V L4 DOHC  -  Flex  -  166-173
PEUGEOT: 408 GRIFFE THP AT  -  2016 - 2019  -  EP6CDT 1.6 16V L4 DOHC  -  Flex  -  166-173
PEUGEOT: 408 GRIFFE THP AT  -  2016-2019  -  EP6CDT 1.6 16V L4 DOHC  -  Flex  -  166-173</v>
          </cell>
        </row>
        <row r="3148">
          <cell r="A3148">
            <v>545710141</v>
          </cell>
          <cell r="B3148" t="str">
            <v>VALVULA ESC 208/308/3008/DS3 EP6-DT</v>
          </cell>
          <cell r="C3148" t="str">
            <v>4275-EB (3B)</v>
          </cell>
          <cell r="D3148" t="str">
            <v>CITROEN: C4 CACTUS 100 ANOS  -  2019 - 2020  -  EP6CDT 1.6 16V L4 DOHC  -  Flex  -  166-173
CITROEN: C4 CACTUS 100 ANOS  -  2019-2020  -  EP6CDT 1.6 16V L4 DOHC  -  Flex  -  166-173
CITROEN: C4 CACTUS SHINE  -  2018 - 2020  -  EP6CDT 1.6 16V L4 DOHC  -  Flex  -  166-173
CITROEN: C4 CACTUS SHINE  -  2018-2020  -  EP6CDT 1.6 16V L4 DOHC  -  Flex  -  166-173
CITROEN: C4 CACTUS SHINE PACK  -  2018 - 2020  -  EP6CDT 1.6 16V L4 DOHC  -  Flex  -  166-173
CITROEN: C4 CACTUS SHINE PACK  -  2018-2020  -  EP6CDT 1.6 16V L4 DOHC  -  Flex  -  166-173
CITROEN: C4 LOUNGE 100 ANOS THP  -  2019 - 2020  -  EP6CDT 1.6 16V L4 DOHC  -  Flex  -  166-173
CITROEN: C4 LOUNGE 100 ANOS THP  -  2019-2020  -  EP6CDT 1.6 16V L4 DOHC  -  Flex  -  166-173
CITROEN: C4 LOUNGE EXCLUSIVE  -  2017 - 2018  -  EP6CDT 1.6 16V L4 DOHC  -  Flex  -  166-173
CITROEN: C4 LOUNGE EXCLUSIVE  -  2017-2018  -  EP6CDT 1.6 16V L4 DOHC  -  Flex  -  166-173
CITROEN: C4 LOUNGE FEEL THP  -  2019 - 2020  -  EP6CDT 1.6 16V L4 DOHC  -  Flex  -  166-173
CITROEN: C4 LOUNGE FEEL THP  -  2019-2020  -  EP6CDT 1.6 16V L4 DOHC  -  Flex  -  166-173
CITROEN: C4 LOUNGE LIVE THP  -  2019 - 2019  -  EP6CDT 1.6 16V L4 DOHC  -  Flex  -  166-173
CITROEN: C4 LOUNGE LIVE THP  -  2019-2019  -  EP6CDT 1.6 16V L4 DOHC  -  Flex  -  166-173
CITROEN: C4 LOUNGE ORIGINE THP  -  2017 - 2018  -  EP6CDT 1.6 16V L4 DOHC  -  Flex  -  166-173
CITROEN: C4 LOUNGE ORIGINE THP  -  2017-2018  -  EP6CDT 1.6 16V L4 DOHC  -  Flex  -  166-173
CITROEN: C4 LOUNGE S THP  -  2016 - 2019  -  EP6CDT 1.6 16V L4 DOHC  -  Flex  -  166-173
CITROEN: C4 LOUNGE S THP  -  2016-2019  -  EP6CDT 1.6 16V L4 DOHC  -  Flex  -  166-173
CITROEN: C4 LOUNGE SHINE THP  -  2019 - 2020  -  EP6CDT 1.6 16V L4 DOHC  -  Flex  -  166-173
CITROEN: C4 LOUNGE SHINE THP  -  2019-2020  -  EP6CDT 1.6 16V L4 DOHC  -  Flex  -  166-173
CITROEN: C4 LOUNGE TENDANCE  -  2017 - 2018  -  EP6CDT 1.6 16V L4 DOHC  -  Flex  -  166-173
CITROEN: C4 LOUNGE TENDANCE  -  2017-2018  -  EP6CDT 1.6 16V L4 DOHC  -  Flex  -  166-173
PEUGEOT: 2008 GRIFFE THP AT  -  2015 - 2019  -  EP6CDT 1.6 16V L4 DOHC  -  Flex  -  166-173
PEUGEOT: 2008 GRIFFE THP AT  -  2015-2019  -  EP6CDT 1.6 16V L4 DOHC  -  Flex  -  166-173
PEUGEOT: 2008 IN CONCERT THP AT  -  2019 - 2020  -  EP6CDT 1.6 16V L4 DOHC  -  Flex  -  166-173
PEUGEOT: 2008 IN CONCERT THP AT  -  2019-2020  -  EP6CDT 1.6 16V L4 DOHC  -  Flex  -  166-173
PEUGEOT: 208 GT  -  2017 - 2020  -  EP6CDT 1.6 16V L4 DOHC  -  Flex  -  166-173
PEUGEOT: 208 GT  -  2017-2020  -  EP6CDT 1.6 16V L4 DOHC  -  Flex  -  166-173
PEUGEOT: 308 ALLURE BUSINESS THP AT  -  2017 - 2018  -  EP6CDT 1.6 16V L4 DOHC  -  Flex  -  166-173
PEUGEOT: 308 ALLURE BUSINESS THP AT  -  2017-2018  -  EP6CDT 1.6 16V L4 DOHC  -  Flex  -  166-173
PEUGEOT: 308 ALLURE THP AT  -  2017 - 2018  -  EP6CDT 1.6 16V L4 DOHC  -  Flex  -  166-173
PEUGEOT: 308 ALLURE THP AT  -  2017-2018  -  EP6CDT 1.6 16V L4 DOHC  -  Flex  -  166-173
PEUGEOT: 308 BUSINESS PRO THP AT  -  2019 - 2019  -  EP6CDT 1.6 16V L4 DOHC  -  Flex  -  166-173
PEUGEOT: 308 BUSINESS PRO THP AT  -  2019-2019  -  EP6CDT 1.6 16V L4 DOHC  -  Flex  -  166-173
PEUGEOT: 308 GRIFFE AT  -  2015 - 2016  -  EP6CDT 1.6 16V L4 DOHC  -  Flex  -  166-173
PEUGEOT: 308 GRIFFE AT  -  2015-2016  -  EP6CDT 1.6 16V L4 DOHC  -  Flex  -  166-173
PEUGEOT: 308 GRIFFE THP AT  -  2017 - 2019  -  EP6CDT 1.6 16V L4 DOHC  -  Flex  -  166-173
PEUGEOT: 308 GRIFFE THP AT  -  2017-2019  -  EP6CDT 1.6 16V L4 DOHC  -  Flex  -  166-173
PEUGEOT: 408 BUSINESS PRO AT  -  2016 - 2016  -  EP6CDT 1.6 16V L4 DOHC  -  Flex  -  166-173
PEUGEOT: 408 BUSINESS PRO AT  -  2016-2016  -  EP6CDT 1.6 16V L4 DOHC  -  Flex  -  166-173
PEUGEOT: 408 BUSINESS THP AT  -  2016 - 2019  -  EP6CDT 1.6 16V L4 DOHC  -  Flex  -  166-173
PEUGEOT: 408 BUSINESS THP AT  -  2016-2019  -  EP6CDT 1.6 16V L4 DOHC  -  Flex  -  166-173
PEUGEOT: 408 GRIFFE AT  -  2016 - 2016  -  EP6CDT 1.6 16V L4 DOHC  -  Flex  -  166-173
PEUGEOT: 408 GRIFFE AT  -  2016-2016  -  EP6CDT 1.6 16V L4 DOHC  -  Flex  -  166-173
PEUGEOT: 408 GRIFFE THP AT  -  2016 - 2019  -  EP6CDT 1.6 16V L4 DOHC  -  Flex  -  166-173
PEUGEOT: 408 GRIFFE THP AT  -  2016-2019  -  EP6CDT 1.6 16V L4 DOHC  -  Flex  -  166-173</v>
          </cell>
        </row>
        <row r="3149">
          <cell r="A3149">
            <v>545720311</v>
          </cell>
          <cell r="B3149" t="str">
            <v>VALVULA ESC DUSTER 2.0L</v>
          </cell>
          <cell r="C3149" t="str">
            <v>132028317R (ORIG.)
4695-EN (3B)
VE0181731 (MAHLE)</v>
          </cell>
          <cell r="D3149" t="str">
            <v>RENAULT: CAPTUR BOSE  -  2019 - 2020  -  F4R 2.0 16V L4 DOHC  -  Flex  -  143-148
RENAULT: CAPTUR BOSE  -  2019-2020  -  F4R 2.0 16V L4 DOHC  -  Flex  -  143-148
RENAULT: CAPTUR INTENSE AT  -  2017 - 2020  -  F4R 2.0 16V L4 DOHC  -  Flex  -  143-148
RENAULT: CAPTUR INTENSE AT  -  2017-2020  -  F4R 2.0 16V L4 DOHC  -  Flex  -  143-148
RENAULT: DUSTER DAKAR 2.0 4X4  -  2016 - 2023  -  F4R 2.0 16V L4 DOHC  -  Flex  -  143-148
RENAULT: DUSTER DAKAR 2.0 4X4  -  2016-2023  -  F4R 2.0 16V L4 DOHC  -  Flex  -  143-148
RENAULT: DUSTER DYNAMIQUE  2.0  -  2011 - 2013  -  F4R 2.0 16V L4 DOHC  -  Flex  -  143-148
RENAULT: DUSTER DYNAMIQUE  2.0  -  2011-2013  -  F4R 2.0 16V L4 DOHC  -  Flex  -  143-148
RENAULT: DUSTER DYNAMIQUE 2.0  -  2016 - 2023  -  F4R 2.0 16V L4 DOHC  -  Flex  -  143-148
RENAULT: DUSTER DYNAMIQUE 2.0  -  2016-2023  -  F4R 2.0 16V L4 DOHC  -  Flex  -  143-148
RENAULT: DUSTER DYNAMIQUE 2.0  4X4  -  2011 - 2013  -  F4R 2.0 16V L4 DOHC  -  Flex  -  143-148
RENAULT: DUSTER DYNAMIQUE 2.0  4X4  -  2011-2013  -  F4R 2.0 16V L4 DOHC  -  Flex  -  143-148
RENAULT: DUSTER DYNAMIQUE 2.0  AT  -  2011 - 2013  -  F4R 2.0 16V L4 DOHC  -  Flex  -  143-148
RENAULT: DUSTER DYNAMIQUE 2.0  AT  -  2011-2013  -  F4R 2.0 16V L4 DOHC  -  Flex  -  143-148
RENAULT: DUSTER DYNAMIQUE 2.0 4X4  -  2016 - 2023  -  F4R 2.0 16V L4 DOHC  -  Flex  -  143-148
RENAULT: DUSTER DYNAMIQUE 2.0 4X4  -  2016-2023  -  F4R 2.0 16V L4 DOHC  -  Flex  -  143-148
RENAULT: DUSTER DYNAMIQUE 2.0 AT  -  2016 - 2023  -  F4R 2.0 16V L4 DOHC  -  Flex  -  143-148
RENAULT: DUSTER DYNAMIQUE 2.0 AT  -  2016-2023  -  F4R 2.0 16V L4 DOHC  -  Flex  -  143-148
RENAULT: DUSTER GOPRO 4X4 MT  -  2020 - 2020  -  F4R 2.0 16V L4 DOHC  -  Flex  -  143-148
RENAULT: DUSTER GOPRO 4X4 MT  -  2020-2020  -  F4R 2.0 16V L4 DOHC  -  Flex  -  143-148
RENAULT: DUSTER TECH ROAD 2.0  -  2013 - 2013  -  F4R 2.0 16V L4 DOHC  -  Flex  -  143-148
RENAULT: DUSTER TECH ROAD 2.0  -  2013-2013  -  F4R 2.0 16V L4 DOHC  -  Flex  -  143-148
RENAULT: DUSTER TECH ROAD 2.0 AT  -  2013 - 2013  -  F4R 2.0 16V L4 DOHC  -  Flex  -  143-148
RENAULT: DUSTER TECH ROAD 2.0 AT  -  2013-2013  -  F4R 2.0 16V L4 DOHC  -  Flex  -  143-148
RENAULT: DUSTER TECH ROAD II 2.0  -  2013 - 2015  -  F4R 2.0 16V L4 DOHC  -  Flex  -  143-148
RENAULT: DUSTER TECH ROAD II 2.0  -  2013-2015  -  F4R 2.0 16V L4 DOHC  -  Flex  -  143-148
RENAULT: DUSTER TECH ROAD II 2.0 4X4  -  2013 - 2015  -  F4R 2.0 16V L4 DOHC  -  Flex  -  143-148
RENAULT: DUSTER TECH ROAD II 2.0 4X4  -  2013-2015  -  F4R 2.0 16V L4 DOHC  -  Flex  -  143-148
RENAULT: DUSTER TECH ROAD II 2.0 AT  -  2013 - 2015  -  F4R 2.0 16V L4 DOHC  -  Flex  -  143-148
RENAULT: DUSTER TECH ROAD II 2.0 AT  -  2013-2015  -  F4R 2.0 16V L4 DOHC  -  Flex  -  143-148
RENAULT: OROCH DYNAMIQUE  -  2015 - 2020  -  F4R 2.0 16V L4 DOHC  -  Flex  -  143-148
RENAULT: OROCH DYNAMIQUE  -  2015-2020  -  F4R 2.0 16V L4 DOHC  -  Flex  -  143-148
RENAULT: OROCH DYNAMIQUE AT  -  2015 - 2020  -  F4R 2.0 16V L4 DOHC  -  Flex  -  143-148
RENAULT: OROCH DYNAMIQUE AT  -  2015-2020  -  F4R 2.0 16V L4 DOHC  -  Flex  -  143-148
RENAULT: SANDERO RS  -  2016 - 2020  -  F4R 2.0 16V L4 DOHC  -  Flex  -  143-148
RENAULT: SANDERO RS  -  2016-2020  -  F4R 2.0 16V L4 DOHC  -  Flex  -  143-148
RENAULT: SANDERO RS RACING SPIRIT  -  2017 - 2019  -  F4R 2.0 16V L4 DOHC  -  Flex  -  143-148
RENAULT: SANDERO RS RACING SPIRIT  -  2017-2019  -  F4R 2.0 16V L4 DOHC  -  Flex  -  143-148</v>
          </cell>
        </row>
        <row r="3150">
          <cell r="A3150">
            <v>545730311</v>
          </cell>
          <cell r="B3150" t="str">
            <v>VALVULA ADM DUSTER 2.0L</v>
          </cell>
          <cell r="C3150" t="str">
            <v>132010427R (ORIG.)
4694-AN (3B)
VA0181730 (MAHLE)</v>
          </cell>
          <cell r="D3150" t="str">
            <v>RENAULT: CAPTUR BOSE  -  2019 - 2020  -  F4R 2.0 16V L4 DOHC  -  Flex  -  143-148
RENAULT: CAPTUR BOSE  -  2019-2020  -  F4R 2.0 16V L4 DOHC  -  Flex  -  143-148
RENAULT: CAPTUR INTENSE AT  -  2017 - 2020  -  F4R 2.0 16V L4 DOHC  -  Flex  -  143-148
RENAULT: CAPTUR INTENSE AT  -  2017-2020  -  F4R 2.0 16V L4 DOHC  -  Flex  -  143-148
RENAULT: DUSTER DAKAR 2.0 4X4  -  2016 - 2023  -  F4R 2.0 16V L4 DOHC  -  Flex  -  143-148
RENAULT: DUSTER DAKAR 2.0 4X4  -  2016-2023  -  F4R 2.0 16V L4 DOHC  -  Flex  -  143-148
RENAULT: DUSTER DYNAMIQUE  2.0  -  2011 - 2013  -  F4R 2.0 16V L4 DOHC  -  Flex  -  143-148
RENAULT: DUSTER DYNAMIQUE  2.0  -  2011-2013  -  F4R 2.0 16V L4 DOHC  -  Flex  -  143-148
RENAULT: DUSTER DYNAMIQUE 2.0  -  2016 - 2023  -  F4R 2.0 16V L4 DOHC  -  Flex  -  143-148
RENAULT: DUSTER DYNAMIQUE 2.0  -  2016-2023  -  F4R 2.0 16V L4 DOHC  -  Flex  -  143-148
RENAULT: DUSTER DYNAMIQUE 2.0  4X4  -  2011 - 2013  -  F4R 2.0 16V L4 DOHC  -  Flex  -  143-148
RENAULT: DUSTER DYNAMIQUE 2.0  4X4  -  2011-2013  -  F4R 2.0 16V L4 DOHC  -  Flex  -  143-148
RENAULT: DUSTER DYNAMIQUE 2.0  AT  -  2011 - 2013  -  F4R 2.0 16V L4 DOHC  -  Flex  -  143-148
RENAULT: DUSTER DYNAMIQUE 2.0  AT  -  2011-2013  -  F4R 2.0 16V L4 DOHC  -  Flex  -  143-148
RENAULT: DUSTER DYNAMIQUE 2.0 4X4  -  2016 - 2023  -  F4R 2.0 16V L4 DOHC  -  Flex  -  143-148
RENAULT: DUSTER DYNAMIQUE 2.0 4X4  -  2016-2023  -  F4R 2.0 16V L4 DOHC  -  Flex  -  143-148
RENAULT: DUSTER DYNAMIQUE 2.0 AT  -  2016 - 2023  -  F4R 2.0 16V L4 DOHC  -  Flex  -  143-148
RENAULT: DUSTER DYNAMIQUE 2.0 AT  -  2016-2023  -  F4R 2.0 16V L4 DOHC  -  Flex  -  143-148
RENAULT: DUSTER GOPRO 4X4 MT  -  2020 - 2020  -  F4R 2.0 16V L4 DOHC  -  Flex  -  143-148
RENAULT: DUSTER GOPRO 4X4 MT  -  2020-2020  -  F4R 2.0 16V L4 DOHC  -  Flex  -  143-148
RENAULT: DUSTER TECH ROAD 2.0  -  2013 - 2013  -  F4R 2.0 16V L4 DOHC  -  Flex  -  143-148
RENAULT: DUSTER TECH ROAD 2.0  -  2013-2013  -  F4R 2.0 16V L4 DOHC  -  Flex  -  143-148
RENAULT: DUSTER TECH ROAD 2.0 AT  -  2013 - 2013  -  F4R 2.0 16V L4 DOHC  -  Flex  -  143-148
RENAULT: DUSTER TECH ROAD 2.0 AT  -  2013-2013  -  F4R 2.0 16V L4 DOHC  -  Flex  -  143-148
RENAULT: DUSTER TECH ROAD II 2.0  -  2013 - 2015  -  F4R 2.0 16V L4 DOHC  -  Flex  -  143-148
RENAULT: DUSTER TECH ROAD II 2.0  -  2013-2015  -  F4R 2.0 16V L4 DOHC  -  Flex  -  143-148
RENAULT: DUSTER TECH ROAD II 2.0 4X4  -  2013 - 2015  -  F4R 2.0 16V L4 DOHC  -  Flex  -  143-148
RENAULT: DUSTER TECH ROAD II 2.0 4X4  -  2013-2015  -  F4R 2.0 16V L4 DOHC  -  Flex  -  143-148
RENAULT: DUSTER TECH ROAD II 2.0 AT  -  2013 - 2015  -  F4R 2.0 16V L4 DOHC  -  Flex  -  143-148
RENAULT: DUSTER TECH ROAD II 2.0 AT  -  2013-2015  -  F4R 2.0 16V L4 DOHC  -  Flex  -  143-148
RENAULT: OROCH DYNAMIQUE  -  2015 - 2020  -  F4R 2.0 16V L4 DOHC  -  Flex  -  143-148
RENAULT: OROCH DYNAMIQUE  -  2015-2020  -  F4R 2.0 16V L4 DOHC  -  Flex  -  143-148
RENAULT: OROCH DYNAMIQUE AT  -  2015 - 2020  -  F4R 2.0 16V L4 DOHC  -  Flex  -  143-148
RENAULT: OROCH DYNAMIQUE AT  -  2015-2020  -  F4R 2.0 16V L4 DOHC  -  Flex  -  143-148
RENAULT: SANDERO RS  -  2016 - 2020  -  F4R 2.0 16V L4 DOHC  -  Flex  -  143-148
RENAULT: SANDERO RS  -  2016-2020  -  F4R 2.0 16V L4 DOHC  -  Flex  -  143-148
RENAULT: SANDERO RS RACING SPIRIT  -  2017 - 2019  -  F4R 2.0 16V L4 DOHC  -  Flex  -  143-148
RENAULT: SANDERO RS RACING SPIRIT  -  2017-2019  -  F4R 2.0 16V L4 DOHC  -  Flex  -  143-148</v>
          </cell>
        </row>
        <row r="3151">
          <cell r="A3151">
            <v>545740311</v>
          </cell>
          <cell r="B3151" t="str">
            <v>VALVULA ADM MASTER 2.3 16V M9T</v>
          </cell>
          <cell r="C3151" t="str">
            <v>1320100Q0A (ORIG.)
4458-A (3B)
539024 (KS)
RA2442 (RIC)</v>
          </cell>
          <cell r="D3151"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row>
        <row r="3152">
          <cell r="A3152">
            <v>545750311</v>
          </cell>
          <cell r="B3152" t="str">
            <v>VALVULA ESC MASTER 2.3 16V M9T</v>
          </cell>
          <cell r="C3152" t="str">
            <v>1320200Q0A (ORIG.)
4459-EB (3B)
539025 (KS)
RE2443 (RIC)</v>
          </cell>
          <cell r="D3152"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row>
        <row r="3153">
          <cell r="A3153">
            <v>545760101</v>
          </cell>
          <cell r="B3153" t="str">
            <v>VALVULA ESCAPE VW BHK 3.6 V6 L4 DOHC PASSAT/TOUAREG</v>
          </cell>
          <cell r="C3153" t="str">
            <v>022109601H (ORIG.)
022109611P (ORIG.)
4407-EX (3B)</v>
          </cell>
          <cell r="D3153" t="str">
            <v>VOLKSWAGEN: Passat / Touareg
Motor: BHK 3.6 V6 L4 DOHC</v>
          </cell>
        </row>
        <row r="3154">
          <cell r="A3154">
            <v>545770101</v>
          </cell>
          <cell r="B3154" t="str">
            <v>VALVULA  ADM JETTA / VARIANT</v>
          </cell>
          <cell r="C3154" t="str">
            <v>06D109601M (ORIG.)
06D109611M (ORIG.)
4408-AX (3B)
VA0701459 (MAHLE)</v>
          </cell>
          <cell r="D3154" t="str">
            <v>VOLKSWAGEN: JETTA / VARIANT  -  2008 - 2014  -  MOTOR EA855 FSI 2.5 20V  -  GASOLINA  -  170
VOLKSWAGEN: JETTA / VARIANT  -  2008-2014  -  MOTOR EA855 FSI 2.5 20V  -  GASOLINA  -  170</v>
          </cell>
        </row>
        <row r="3155">
          <cell r="A3155">
            <v>545780101</v>
          </cell>
          <cell r="B3155" t="str">
            <v>VALVULA ESC VW EA211 1.0L 12V TSI - POLO</v>
          </cell>
          <cell r="C3155" t="str">
            <v>04E109611J (ORIG.)
4527-ECB (3B)</v>
          </cell>
          <cell r="D3155" t="str">
            <v>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T-CROSS COMFORTLINE TSI AT  -  2019 - 2020  -  EA211 TSI 1.0 12V L3 DOHC  -  Flex  -  116-128
VOLKSWAGEN: T-CROSS COMFORTLINE TSI AT  -  2019-2020  -  EA211 TSI 1.0 12V L3 DOHC  -  Flex  -  116-128
VOLKSWAGEN: T-CROSS SENSE TSI AT  -  2020 - 2020  -  EA211 TSI 1.0 12V L3 DOHC  -  Flex  -  116-128
VOLKSWAGEN: T-CROSS SENSE TSI AT  -  2020-2020  -  EA211 TSI 1.0 12V L3 DOHC  -  Flex  -  116-128
VOLKSWAGEN: T-CROSS TSI AT  -  2019 - 2020  -  EA211 TSI 1.0 12V L3 DOHC  -  Flex  -  116-128
VOLKSWAGEN: T-CROSS TSI AT  -  2019-2020  -  EA211 TSI 1.0 12V L3 DOHC  -  Flex  -  116-128
VOLKSWAGEN: T-CROSS TSI MT  -  2019 - 2020  -  EA211 TSI 1.0 12V L3 DOHC  -  Flex  -  116-128
VOLKSWAGEN: T-CROSS TSI MT  -  2019-2020  -  EA211 TSI 1.0 12V L3 DOHC  -  Flex  -  116-128
VOLKSWAGEN: UP! BLACK TSI  -  2015 - 2018  -  EA211 TSI 1.0 12V L3 DOHC  -  Flex  -  101-105
VOLKSWAGEN: UP! BLACK TSI  -  2015-2018  -  EA211 TSI 1.0 12V L3 DOHC  -  Flex  -  101-105
VOLKSWAGEN: UP! CONNECT 170 TSI  -  2019 - 2020  -  EA211 TSI 1.0 12V L3 DOHC  -  Flex  -  101-105
VOLKSWAGEN: UP! CONNECT 170 TSI  -  2019-2020  -  EA211 TSI 1.0 12V L3 DOHC  -  Flex  -  101-105
VOLKSWAGEN: UP! CROSS 170 TSI  -  2019 - 2019  -  EA211 TSI 1.0 12V L3 DOHC  -  Flex  -  101-105
VOLKSWAGEN: UP! CROSS 170 TSI  -  2019-2019  -  EA211 TSI 1.0 12V L3 DOHC  -  Flex  -  101-105
VOLKSWAGEN: UP! CROSS TSI  -  2015 - 2018  -  EA211 TSI 1.0 12V L3 DOHC  -  Flex  -  101-105
VOLKSWAGEN: UP! CROSS TSI  -  2015-2018  -  EA211 TSI 1.0 12V L3 DOHC  -  Flex  -  101-105
VOLKSWAGEN: UP! EXTREME 170 TSI  -  2019 - 2020  -  EA211 TSI 1.0 12V L3 DOHC  -  Flex  -  101-105
VOLKSWAGEN: UP! EXTREME 170 TSI  -  2019-2020  -  EA211 TSI 1.0 12V L3 DOHC  -  Flex  -  101-105
VOLKSWAGEN: UP! HIGH TSI  -  2015 - 2019  -  EA211 TSI 1.0 12V L3 DOHC  -  Flex  -  101-105
VOLKSWAGEN: UP! HIGH TSI  -  2015-2019  -  EA211 TSI 1.0 12V L3 DOHC  -  Flex  -  101-105
VOLKSWAGEN: UP! MOVE 170 TSI  -  2019 - 2019  -  EA211 TSI 1.0 12V L3 DOHC  -  Flex  -  101-105
VOLKSWAGEN: UP! MOVE 170 TSI  -  2019-2019  -  EA211 TSI 1.0 12V L3 DOHC  -  Flex  -  101-105
VOLKSWAGEN: UP! MOVE TSI  -  2015 - 2019  -  EA211 TSI 1.0 12V L3 DOHC  -  Flex  -  101-105
VOLKSWAGEN: UP! MOVE TSI  -  2015-2019  -  EA211 TSI 1.0 12V L3 DOHC  -  Flex  -  101-105
VOLKSWAGEN: UP! PEPPER 170 TSI  -  2019 - 2019  -  EA211 TSI 1.0 12V L3 DOHC  -  Flex  -  101-105
VOLKSWAGEN: UP! PEPPER 170 TSI  -  2019-2019  -  EA211 TSI 1.0 12V L3 DOHC  -  Flex  -  101-105
VOLKSWAGEN: UP! RED TSI  -  2015 - 2018  -  EA211 TSI 1.0 12V L3 DOHC  -  Flex  -  101-105
VOLKSWAGEN: UP! RED TSI  -  2015-2018  -  EA211 TSI 1.0 12V L3 DOHC  -  Flex  -  101-105
VOLKSWAGEN: UP! SPEED TSI  -  2015 - 2018  -  EA211 TSI 1.0 12V L3 DOHC  -  Flex  -  101-105
VOLKSWAGEN: UP! SPEED TSI  -  2015-2018  -  EA211 TSI 1.0 12V L3 DOHC  -  Flex  -  101-105
VOLKSWAGEN: UP! WHITE TSI  -  2015 - 2018  -  EA211 TSI 1.0 12V L3 DOHC  -  Flex  -  101-105
VOLKSWAGEN: UP! WHITE TSI  -  2015-2018  -  EA211 TSI 1.0 12V L3 DOHC  -  Flex  -  101-105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v>
          </cell>
        </row>
        <row r="3156">
          <cell r="A3156">
            <v>545790101</v>
          </cell>
          <cell r="B3156" t="str">
            <v>VALVULA ADM VW EA211 1.0L 12V TSI - POLO</v>
          </cell>
          <cell r="C3156" t="str">
            <v>04E109601B (ORIG.)
4526-A (3B)</v>
          </cell>
          <cell r="D3156" t="str">
            <v>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SENSE TSI  -  2019 - 2020  -  EA211 TSI 1.0 12V L3 DOHC  -  Flex  -  115-128
VOLKSWAGEN: POLO SENSE TSI  -  2019-2020  -  EA211 TSI 1.0 12V L3 DOHC  -  Flex  -  115-128
VOLKSWAGEN: T-CROSS COMFORTLINE TSI AT  -  2019 - 2020  -  EA211 TSI 1.0 12V L3 DOHC  -  Flex  -  116-128
VOLKSWAGEN: T-CROSS COMFORTLINE TSI AT  -  2019-2020  -  EA211 TSI 1.0 12V L3 DOHC  -  Flex  -  116-128
VOLKSWAGEN: T-CROSS SENSE TSI AT  -  2020 - 2020  -  EA211 TSI 1.0 12V L3 DOHC  -  Flex  -  116-128
VOLKSWAGEN: T-CROSS SENSE TSI AT  -  2020-2020  -  EA211 TSI 1.0 12V L3 DOHC  -  Flex  -  116-128
VOLKSWAGEN: T-CROSS TSI AT  -  2019 - 2020  -  EA211 TSI 1.0 12V L3 DOHC  -  Flex  -  116-128
VOLKSWAGEN: T-CROSS TSI AT  -  2019-2020  -  EA211 TSI 1.0 12V L3 DOHC  -  Flex  -  116-128
VOLKSWAGEN: T-CROSS TSI MT  -  2019 - 2020  -  EA211 TSI 1.0 12V L3 DOHC  -  Flex  -  116-128
VOLKSWAGEN: T-CROSS TSI MT  -  2019-2020  -  EA211 TSI 1.0 12V L3 DOHC  -  Flex  -  116-128
VOLKSWAGEN: UP! BLACK TSI  -  2015 - 2018  -  EA211 TSI 1.0 12V L3 DOHC  -  Flex  -  101-105
VOLKSWAGEN: UP! BLACK TSI  -  2015-2018  -  EA211 TSI 1.0 12V L3 DOHC  -  Flex  -  101-105
VOLKSWAGEN: UP! CONNECT 170 TSI  -  2019 - 2020  -  EA211 TSI 1.0 12V L3 DOHC  -  Flex  -  101-105
VOLKSWAGEN: UP! CONNECT 170 TSI  -  2019-2020  -  EA211 TSI 1.0 12V L3 DOHC  -  Flex  -  101-105
VOLKSWAGEN: UP! CROSS 170 TSI  -  2019 - 2019  -  EA211 TSI 1.0 12V L3 DOHC  -  Flex  -  101-105
VOLKSWAGEN: UP! CROSS 170 TSI  -  2019-2019  -  EA211 TSI 1.0 12V L3 DOHC  -  Flex  -  101-105
VOLKSWAGEN: UP! CROSS TSI  -  2015 - 2018  -  EA211 TSI 1.0 12V L3 DOHC  -  Flex  -  101-105
VOLKSWAGEN: UP! CROSS TSI  -  2015-2018  -  EA211 TSI 1.0 12V L3 DOHC  -  Flex  -  101-105
VOLKSWAGEN: UP! EXTREME 170 TSI  -  2019 - 2020  -  EA211 TSI 1.0 12V L3 DOHC  -  Flex  -  101-105
VOLKSWAGEN: UP! EXTREME 170 TSI  -  2019-2020  -  EA211 TSI 1.0 12V L3 DOHC  -  Flex  -  101-105
VOLKSWAGEN: UP! HIGH TSI  -  2015 - 2019  -  EA211 TSI 1.0 12V L3 DOHC  -  Flex  -  101-105
VOLKSWAGEN: UP! HIGH TSI  -  2015-2019  -  EA211 TSI 1.0 12V L3 DOHC  -  Flex  -  101-105
VOLKSWAGEN: UP! MOVE 170 TSI  -  2019 - 2019  -  EA211 TSI 1.0 12V L3 DOHC  -  Flex  -  101-105
VOLKSWAGEN: UP! MOVE 170 TSI  -  2019-2019  -  EA211 TSI 1.0 12V L3 DOHC  -  Flex  -  101-105
VOLKSWAGEN: UP! MOVE TSI  -  2015 - 2019  -  EA211 TSI 1.0 12V L3 DOHC  -  Flex  -  101-105
VOLKSWAGEN: UP! MOVE TSI  -  2015-2019  -  EA211 TSI 1.0 12V L3 DOHC  -  Flex  -  101-105
VOLKSWAGEN: UP! PEPPER 170 TSI  -  2019 - 2019  -  EA211 TSI 1.0 12V L3 DOHC  -  Flex  -  101-105
VOLKSWAGEN: UP! PEPPER 170 TSI  -  2019-2019  -  EA211 TSI 1.0 12V L3 DOHC  -  Flex  -  101-105
VOLKSWAGEN: UP! RED TSI  -  2015 - 2018  -  EA211 TSI 1.0 12V L3 DOHC  -  Flex  -  101-105
VOLKSWAGEN: UP! RED TSI  -  2015-2018  -  EA211 TSI 1.0 12V L3 DOHC  -  Flex  -  101-105
VOLKSWAGEN: UP! SPEED TSI  -  2015 - 2018  -  EA211 TSI 1.0 12V L3 DOHC  -  Flex  -  101-105
VOLKSWAGEN: UP! SPEED TSI  -  2015-2018  -  EA211 TSI 1.0 12V L3 DOHC  -  Flex  -  101-105
VOLKSWAGEN: UP! WHITE TSI  -  2015 - 2018  -  EA211 TSI 1.0 12V L3 DOHC  -  Flex  -  101-105
VOLKSWAGEN: UP! WHITE TSI  -  2015-2018  -  EA211 TSI 1.0 12V L3 DOHC  -  Flex  -  101-105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v>
          </cell>
        </row>
        <row r="3157">
          <cell r="A3157">
            <v>545800401</v>
          </cell>
          <cell r="B3157" t="str">
            <v>VALVULA ESC CAPTIVA 2.4 16V</v>
          </cell>
          <cell r="C3157" t="str">
            <v>12596034 (ORIG.)
12615936 (ORIG.)
3807-ECB (3B)
VE0141380 (MAHLE)</v>
          </cell>
          <cell r="D3157" t="str">
            <v>CHEVROLET: CAPTIVA ECOTEC  -  2014 - 2016  -  ECOTEC 2.4 16V L4 DOHC  -  Gasolina  -  171
CHEVROLET: CAPTIVA ECOTEC  -  2014-2016  -  ECOTEC 2.4 16V L4 DOHC  -  Gasolina  -  171
CHEVROLET: CAPTIVA SPORT  -  2009 - 2014  -  ECOTEC 2.4 16V L4 DOHC  -  Gasolina  -  171
CHEVROLET: CAPTIVA SPORT  -  2009-2014  -  ECOTEC 2.4 16V L4 DOHC  -  Gasolina  -  171
CHEVROLET: MALIBU LTZ  -  2010 - 2015  -  ECOTEC 2.4 16V L4 DOHC  -  Gasolina  -  171
CHEVROLET: MALIBU LTZ  -  2010-2015  -  ECOTEC 2.4 16V L4 DOHC  -  Gasolina  -  171</v>
          </cell>
        </row>
        <row r="3158">
          <cell r="A3158">
            <v>545810401</v>
          </cell>
          <cell r="B3158" t="str">
            <v>VALVULA ADM CAPTIVA 2.4 16V</v>
          </cell>
          <cell r="C3158" t="str">
            <v>12575793 (ORIG.)
12622329 (ORIG.)
3806-AC (3B)
VA0141379 (MAHLE)</v>
          </cell>
          <cell r="D3158" t="str">
            <v>CHEVROLET: CAPTIVA ECOTEC  -  2014 - 2016  -  ECOTEC 2.4 16V L4 DOHC  -  Gasolina  -  171
CHEVROLET: CAPTIVA ECOTEC  -  2014-2016  -  ECOTEC 2.4 16V L4 DOHC  -  Gasolina  -  171
CHEVROLET: CAPTIVA SPORT  -  2009 - 2014  -  ECOTEC 2.4 16V L4 DOHC  -  Gasolina  -  171
CHEVROLET: CAPTIVA SPORT  -  2009-2014  -  ECOTEC 2.4 16V L4 DOHC  -  Gasolina  -  171
CHEVROLET: MALIBU LTZ  -  2010 - 2015  -  ECOTEC 2.4 16V L4 DOHC  -  Gasolina  -  171
CHEVROLET: MALIBU LTZ  -  2010-2015  -  ECOTEC 2.4 16V L4 DOHC  -  Gasolina  -  171</v>
          </cell>
        </row>
        <row r="3159">
          <cell r="A3159">
            <v>545820401</v>
          </cell>
          <cell r="B3159" t="str">
            <v>VALVULA ADMISSÃO GM ECOTEC 2.4 16V MALIBU</v>
          </cell>
          <cell r="C3159" t="str">
            <v>3806-AC (3B)
55563529 (ORIG.)
VA0141575 (MAHLE)</v>
          </cell>
          <cell r="D3159" t="str">
            <v>CHEVROLET: CAPTIVA/ MALIBU 2.4L 16V DOHC  -  2009 - 2016  -  LE9/ ECOTEC  -  GASOLINA  -  171</v>
          </cell>
        </row>
        <row r="3160">
          <cell r="A3160">
            <v>545830401</v>
          </cell>
          <cell r="B3160" t="str">
            <v>VALVULA CHEVROLET 2.4L 16V ECOTEC</v>
          </cell>
          <cell r="C3160" t="str">
            <v>12615936 (ORIG.)
3807-ECB (3B)
VE0141574 (MAHLE)</v>
          </cell>
          <cell r="D3160" t="str">
            <v>CHEVROLET: CAPTIVA/ MALIBU 2.4L 16V DOHC  -  2009 - 2016  -  LE9/ ECOTEC  -  GASOLINA  -  171</v>
          </cell>
        </row>
        <row r="3161">
          <cell r="A3161">
            <v>545860081</v>
          </cell>
          <cell r="B3161" t="str">
            <v>VALVULA 4033-EPN MITSUBISHI 4G64 2.4 8V</v>
          </cell>
          <cell r="C3161" t="str">
            <v>4033-EPN (3B)
MD085254 (ORIG.)</v>
          </cell>
          <cell r="D3161" t="str">
            <v>MITSUBISHI: ECLIPSE / OUTLANDER / PAJERO / L200 TRITON / SONATA / SORENTO  -  MOTOR 4G64 2.4 8V  -  Gasolina  -  112 - 150</v>
          </cell>
        </row>
        <row r="3162">
          <cell r="A3162">
            <v>545930701</v>
          </cell>
          <cell r="B3162" t="str">
            <v>VALVULA ESC PALIO/STRADA 1.5 8V ( -99)</v>
          </cell>
          <cell r="C3162" t="str">
            <v>46470638 (ORIG.)
7633752 (ORIG.)
RE1141 (RIC)
VE0250019 (MAHLE)
VS-4898 (EATON)
VX 2029 AA (FEDERAL MOGUL)</v>
          </cell>
          <cell r="D3162"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SIENA 6 M MPI  -  1999 - 2002  -  FIASA 1.0 8V L4 SOHC  -  Gasolina  -  61
FIAT: SIENA 6 M MPI  -  1999-2002  -  FIASA 1.0 8V L4 SOHC  -  Gasolina  -  61
FIAT: SIENA 6 MARCHAS  -  1999 - 2001  -  FIASA 1.0 8V L4 SOHC  -  Gasolina  -  61
FIAT: SIENA 6 MARCHAS  -  1999-2001  -  FIASA 1.0 8V L4 SOHC  -  Gasolina  -  61
FIAT: UNO S/CS I.E  -  1992 - 1997  -  FIASA 1.5 8V L4 SOHC  -  Gasolina  -  67
FIAT: UNO S/CS I.E  -  1992-1997  -  FIASA 1.5 8V L4 SOHC  -  Gasolina  -  67</v>
          </cell>
        </row>
        <row r="3163">
          <cell r="A3163">
            <v>545940981</v>
          </cell>
          <cell r="B3163" t="str">
            <v>VALVULA HILUX 2.4L/2.8L TDI 16V ADM</v>
          </cell>
          <cell r="C3163" t="str">
            <v>1371111030 (ORIG.)
4610-AN (3B)</v>
          </cell>
          <cell r="D3163" t="str">
            <v>TOYOTA: HILUX CHASSI  -  2016 - 2023  -  1GD 2.8 16V L4 DOHC  -  Diesel  -  177
TOYOTA: HILUX CHASSI  -  2016-2023  -  1GD 2.8 16V L4 DOHC  -  Diesel  -  177
TOYOTA: HILUX GR-S  -  2019 - 2020  -  1GD 2.8 16V L4 DOHC  -  Diesel  -  177
TOYOTA: HILUX GR-S  -  2019-2020  -  1GD 2.8 16V L4 DOHC  -  Diesel  -  177
TOYOTA: HILUX SR  -  2016 - 2023  -  1GD 2.8 16V L4 DOHC  -  Diesel  -  177
TOYOTA: HILUX SR  -  2016-2023  -  1GD 2.8 16V L4 DOHC  -  Diesel  -  177
TOYOTA: HILUX SR CHALLENGE  -  2019 - 2019  -  1GD 2.8 16V L4 DOHC  -  Diesel  -  177
TOYOTA: HILUX SR CHALLENGE  -  2019-2019  -  1GD 2.8 16V L4 DOHC  -  Diesel  -  177
TOYOTA: HILUX SRV  -  2016 - 2023  -  1GD 2.8 16V L4 DOHC  -  Diesel  -  177
TOYOTA: HILUX SRV  -  2016-2023  -  1GD 2.8 16V L4 DOHC  -  Diesel  -  177
TOYOTA: HILUX SRX  -  2016 - 2023  -  1GD 2.8 16V L4 DOHC  -  Diesel  -  177
TOYOTA: HILUX SRX  -  2016-2023  -  1GD 2.8 16V L4 DOHC  -  Diesel  -  177
TOYOTA: HILUX STD CABINE DUPLA  -  2016 - 2023  -  1GD 2.8 16V L4 DOHC  -  Diesel  -  177
TOYOTA: HILUX STD CABINE DUPLA  -  2016-2023  -  1GD 2.8 16V L4 DOHC  -  Diesel  -  177
TOYOTA: HILUX STD CABINE SIMPLES  -  2016 - 2023  -  1GD 2.8 16V L4 DOHC  -  Diesel  -  177
TOYOTA: HILUX STD CABINE SIMPLES  -  2016-2023  -  1GD 2.8 16V L4 DOHC  -  Diesel  -  177
TOYOTA: HILUX SW4 SR  -  2019 - 2019  -  1GD 2.8 16V L4 DOHC  -  Diesel  -  177
TOYOTA: HILUX SW4 SR  -  2019-2019  -  1GD 2.8 16V L4 DOHC  -  Diesel  -  177
TOYOTA: HILUX SW4 SRX DIAMOND  -  2019 - 2020  -  1GD 2.8 16V L4 DOHC  -  Diesel  -  177
TOYOTA: HILUX SW4 SRX DIAMOND  -  2019-2020  -  1GD 2.8 16V L4 DOHC  -  Diesel  -  177
TOYOTA: SW4 SRX 2.8 TURBO 4X4 AT CD  -  2016 - 2023  -  1GD 2.8 16V L4 DOHC  -  Diesel  -  177
TOYOTA: SW4 SRX 2.8 TURBO 4X4 AT CD  -  2016-2023  -  1GD 2.8 16V L4 DOHC  -  Diesel  -  177</v>
          </cell>
        </row>
        <row r="3164">
          <cell r="A3164">
            <v>545950981</v>
          </cell>
          <cell r="B3164" t="str">
            <v>VALVULA HILUX 2.4L/2.8L TDI 16V ESC</v>
          </cell>
          <cell r="C3164" t="str">
            <v>1371511050 (ORIG.)
4611-EN (3B)</v>
          </cell>
          <cell r="D3164" t="str">
            <v>TOYOTA: HILUX CHASSI  -  2016 - 2023  -  1GD 2.8 16V L4 DOHC  -  Diesel  -  177
TOYOTA: HILUX CHASSI  -  2016-2023  -  1GD 2.8 16V L4 DOHC  -  Diesel  -  177
TOYOTA: HILUX GR-S  -  2019 - 2020  -  1GD 2.8 16V L4 DOHC  -  Diesel  -  177
TOYOTA: HILUX GR-S  -  2019-2020  -  1GD 2.8 16V L4 DOHC  -  Diesel  -  177
TOYOTA: HILUX SR  -  2016 - 2023  -  1GD 2.8 16V L4 DOHC  -  Diesel  -  177
TOYOTA: HILUX SR  -  2016-2023  -  1GD 2.8 16V L4 DOHC  -  Diesel  -  177
TOYOTA: HILUX SR CHALLENGE  -  2019 - 2019  -  1GD 2.8 16V L4 DOHC  -  Diesel  -  177
TOYOTA: HILUX SR CHALLENGE  -  2019-2019  -  1GD 2.8 16V L4 DOHC  -  Diesel  -  177
TOYOTA: HILUX SRV  -  2016 - 2023  -  1GD 2.8 16V L4 DOHC  -  Diesel  -  177
TOYOTA: HILUX SRV  -  2016-2023  -  1GD 2.8 16V L4 DOHC  -  Diesel  -  177
TOYOTA: HILUX SRX  -  2016 - 2023  -  1GD 2.8 16V L4 DOHC  -  Diesel  -  177
TOYOTA: HILUX SRX  -  2016-2023  -  1GD 2.8 16V L4 DOHC  -  Diesel  -  177
TOYOTA: HILUX STD CABINE DUPLA  -  2016 - 2023  -  1GD 2.8 16V L4 DOHC  -  Diesel  -  177
TOYOTA: HILUX STD CABINE DUPLA  -  2016-2023  -  1GD 2.8 16V L4 DOHC  -  Diesel  -  177
TOYOTA: HILUX STD CABINE SIMPLES  -  2016 - 2023  -  1GD 2.8 16V L4 DOHC  -  Diesel  -  177
TOYOTA: HILUX STD CABINE SIMPLES  -  2016-2023  -  1GD 2.8 16V L4 DOHC  -  Diesel  -  177
TOYOTA: HILUX SW4 SR  -  2019 - 2019  -  1GD 2.8 16V L4 DOHC  -  Diesel  -  177
TOYOTA: HILUX SW4 SR  -  2019-2019  -  1GD 2.8 16V L4 DOHC  -  Diesel  -  177
TOYOTA: HILUX SW4 SRX DIAMOND  -  2019 - 2020  -  1GD 2.8 16V L4 DOHC  -  Diesel  -  177
TOYOTA: HILUX SW4 SRX DIAMOND  -  2019-2020  -  1GD 2.8 16V L4 DOHC  -  Diesel  -  177
TOYOTA: SW4 SRX 2.8 TURBO 4X4 AT CD  -  2016 - 2023  -  1GD 2.8 16V L4 DOHC  -  Diesel  -  177
TOYOTA: SW4 SRX 2.8 TURBO 4X4 AT CD  -  2016-2023  -  1GD 2.8 16V L4 DOHC  -  Diesel  -  177</v>
          </cell>
        </row>
        <row r="3165">
          <cell r="A3165">
            <v>545970001</v>
          </cell>
          <cell r="B3165" t="str">
            <v>VALVULA ADM ACERT 7.1 24V L6 OHV TURBO</v>
          </cell>
          <cell r="C3165" t="str">
            <v>3096678 (ORIG.)
4751-AN (BASSO)</v>
          </cell>
          <cell r="D3165" t="str">
            <v>CATERPILLAR: CATERPILLAR
Motor  ACERT 7.1 24V L6 OHV</v>
          </cell>
        </row>
        <row r="3166">
          <cell r="A3166">
            <v>545990351</v>
          </cell>
          <cell r="B3166" t="str">
            <v>VALVULA ADM JCB DIESEL MAX 4.4 16V</v>
          </cell>
        </row>
        <row r="3166">
          <cell r="D3166" t="str">
            <v>JCB: RETROESCAVADEIRA  -  MOTOR MAX 4.4 16V L4 OHV TURBO  -  DIESEL  -  144</v>
          </cell>
        </row>
        <row r="3167">
          <cell r="A3167">
            <v>546000351</v>
          </cell>
          <cell r="B3167" t="str">
            <v>VALVULA ESC JCB DIESEL MAX 4.4 16V</v>
          </cell>
        </row>
        <row r="3167">
          <cell r="D3167" t="str">
            <v>JCB: RETROESCAVADEIRA  -  MOTOR MAX 4.4 16V L4 OHV TURBO  -  DIESEL  -  144</v>
          </cell>
        </row>
        <row r="3168">
          <cell r="A3168">
            <v>546010001</v>
          </cell>
          <cell r="B3168" t="str">
            <v>VALVULA ESC ACERT 7.1 24V L6 OHV TURBO</v>
          </cell>
          <cell r="C3168" t="str">
            <v>3399637 (ORIG.)</v>
          </cell>
          <cell r="D3168" t="str">
            <v>CATERPILLAR: CATERPILLAR 
Motor ACERT 7.1 24V L6 OHV</v>
          </cell>
        </row>
        <row r="3169">
          <cell r="A3169">
            <v>546020691</v>
          </cell>
          <cell r="B3169" t="str">
            <v>VALVULA  ADM PERKINS 1104 4.4 8V L4 OHV Turbo STD</v>
          </cell>
          <cell r="C3169" t="str">
            <v>2255495 (CATERPILLAR)
3142H071 (PERKINS)</v>
          </cell>
          <cell r="D3169" t="str">
            <v>PERKINS / MAXION: TRUCK  -  MOTOR 4.4 8V L4 OHV TURBO  -  DIESEL</v>
          </cell>
        </row>
        <row r="3170">
          <cell r="A3170">
            <v>546030691</v>
          </cell>
          <cell r="B3170" t="str">
            <v>VALVULA ESC PERKINS 1104 4.4 8V L4 OHV Turbo STD</v>
          </cell>
          <cell r="C3170" t="str">
            <v>2255499 (CATERPILLAR)
3142A151 (PERKINS)</v>
          </cell>
          <cell r="D3170" t="str">
            <v>PERKINS / MAXION: TRUCK  -  MOTOR 4.4 8V L4 OHV TURBO  -  DIESEL</v>
          </cell>
        </row>
        <row r="3171">
          <cell r="A3171">
            <v>546040261</v>
          </cell>
          <cell r="B3171" t="str">
            <v>VALVULA ADMISSÃO DAF PACCAR 13.0 24V L6 OHV MX13 STD</v>
          </cell>
        </row>
        <row r="3171">
          <cell r="D3171" t="str">
            <v>DAF: PACCAR  -  MOTOR MX13 13.0 24V L6 OHV TURBO - COOLER  -  DIESEL</v>
          </cell>
        </row>
        <row r="3172">
          <cell r="A3172">
            <v>546050261</v>
          </cell>
          <cell r="B3172" t="str">
            <v>VALVULA ESCAPE DAF PACCAR 13.0 24V MX13 STD</v>
          </cell>
        </row>
        <row r="3172">
          <cell r="D3172" t="str">
            <v>DAF: PACCAR  -  MOTOR MX13 13.0 24V L6 OHV TURBO - COOLER  -  DIESEL</v>
          </cell>
        </row>
        <row r="3173">
          <cell r="A3173">
            <v>546060601</v>
          </cell>
          <cell r="B3173" t="str">
            <v>VALVULA 20758481 VOLVO ESCAVADEIRA</v>
          </cell>
          <cell r="C3173" t="str">
            <v>20758481 (ORIG.)</v>
          </cell>
          <cell r="D3173" t="str">
            <v>VOLVO: ESCAVADEIRA EC240BLC/ EC290BLC
RETROESCAVADEIRA BL60B/ BL70B  -  MOTOR D5D/ D7E  -  DIESEL</v>
          </cell>
        </row>
        <row r="3174">
          <cell r="A3174">
            <v>546070601</v>
          </cell>
          <cell r="B3174" t="str">
            <v>VALVULA 20755883 VOLVO ESCAVADEIRA</v>
          </cell>
          <cell r="C3174" t="str">
            <v>20755883 (ORIG.)</v>
          </cell>
          <cell r="D3174" t="str">
            <v>VOLVO: ESCAVADEIRA EC240BLC/ EC290BLC
RETROESCAVADEIRA BL60B/ BL70B  -  MOTOR D5D/ D7E  -  DIESEL</v>
          </cell>
        </row>
        <row r="3175">
          <cell r="A3175">
            <v>546080601</v>
          </cell>
          <cell r="B3175" t="str">
            <v>VALVULA  ADM VOLVO</v>
          </cell>
        </row>
        <row r="3175">
          <cell r="D3175" t="str">
            <v>VOLVO: EC200B  -  2011 - 2016  -  MOTOR D6E  -  DIESEL</v>
          </cell>
        </row>
        <row r="3176">
          <cell r="A3176">
            <v>546090601</v>
          </cell>
          <cell r="B3176" t="str">
            <v>VALVULA ESC VOLVO</v>
          </cell>
        </row>
        <row r="3176">
          <cell r="D3176" t="str">
            <v>VOLVO: EC200B  -  2011 - 2016  -  MOTOR D6E  -  DIESEL</v>
          </cell>
        </row>
        <row r="3177">
          <cell r="A3177">
            <v>546100961</v>
          </cell>
          <cell r="B3177" t="str">
            <v>VALVULA ESCAPE MOTORES HINO  J05/J08</v>
          </cell>
          <cell r="C3177" t="str">
            <v>4713-EN (3B)
S1371-51733 (ORIG.)</v>
          </cell>
          <cell r="D3177" t="str">
            <v>HINO: CAMINHÃO E ÔNIBUS  -  MOTOR J05/J08  -  DIESEL</v>
          </cell>
        </row>
        <row r="3178">
          <cell r="A3178">
            <v>546110961</v>
          </cell>
          <cell r="B3178" t="str">
            <v>VALVULA ADMISSÃO MOTORES HINO J05/J08</v>
          </cell>
          <cell r="C3178" t="str">
            <v>4712-AN (3B)
S1371-11632 (ORIG.)</v>
          </cell>
          <cell r="D3178" t="str">
            <v>HINO: HR1J  -  J08C 6CIL 8.0L  -  DIESEL
HINO: RX4FE  -  J05C 16V 4.6L  -  DIESEL</v>
          </cell>
        </row>
        <row r="3179">
          <cell r="A3179">
            <v>546140081</v>
          </cell>
          <cell r="B3179" t="str">
            <v>VALVULA MITSUBISHI 4G64 2.4 8V</v>
          </cell>
          <cell r="C3179" t="str">
            <v>4032-AN (3B)
MD085253 (ORIG.)
VA1950825 (MAHLE)</v>
          </cell>
          <cell r="D3179" t="str">
            <v>MITSUBISHI: L200 TRITON HLS CHROME EDITION 2.4 FLEX
L200 TRITON HLS
L200 TRITON OUTDOOR 2.4 FLEX  -  2013  -  2019  -  4G64 2.4 L 16V DOHC L4  -  FLEX  -  138-142
MITSUBISHI: L200 TRITON HLS CHROME EDITION 2.4 FLEX
L200 TRITON HLS
L200 TRITON OUTDOOR 2.4 FLEX  -  2013 - 2019  -  4G64 2.4 L 16V DOHC L4  -  FLEX  -  138-142</v>
          </cell>
        </row>
        <row r="3180">
          <cell r="A3180">
            <v>546150451</v>
          </cell>
          <cell r="B3180" t="str">
            <v>VALVULA HONDA BIZ/ POP 110I 110CC 2V OHC</v>
          </cell>
          <cell r="C3180" t="str">
            <v>14711-KWB-600 (ORIG.)
4400-AN (3B)
V77730A0 (FEDERAL MOGUL)
VA0511724 (MAHLE)</v>
          </cell>
          <cell r="D3180" t="str">
            <v>HONDA: HONDA BIZ/ POP 110i  -  2016  -  ...  -  110cc 2V OHC  -  GASOLINA  -  7,9
HONDA: HONDA BIZ/ POP 110i  -  2016 - ...  -  110cc 2V OHC  -  GASOLINA  -  7,9</v>
          </cell>
        </row>
        <row r="3181">
          <cell r="A3181">
            <v>546160451</v>
          </cell>
          <cell r="B3181" t="str">
            <v>VALVULA HONDA HONDA BIZ/ POP 110I 110CC 2V OHC</v>
          </cell>
          <cell r="C3181" t="str">
            <v>14721-KVY-900 (ORIG.)
4401-EN (3B)
V77732A0 (FEDERAL MOGUL)
VE0511725 (MAHLE)</v>
          </cell>
          <cell r="D3181" t="str">
            <v>HONDA: HONDA BIZ/ POP 110i  -  2016  -  ...  -  110cc 2V OHC  -  GASOLINA  -  7,9
HONDA: HONDA BIZ/ POP 110i  -  2016 - ...  -  110cc 2V OHC  -  GASOLINA  -  7,9</v>
          </cell>
        </row>
        <row r="3182">
          <cell r="A3182">
            <v>546170451</v>
          </cell>
          <cell r="B3182" t="str">
            <v>VALVULA HONDA CG 125 FAN/ CARGO</v>
          </cell>
          <cell r="C3182" t="str">
            <v>14711-KWG-600 (ORIG.)
V75716A0 (FEDERAL MOGUL)
VA0511477 (MAHLE)</v>
          </cell>
          <cell r="D3182" t="str">
            <v>HONDA: CG 125 FAN/ CARGO
NXR 125 BROS  -  2009  -  ...  -  0,1L 2V OHC MONOCILINDRICO  -  GASOLINA/ FLEX  -  11 - 12,5
HONDA: CG 125 FAN/ CARGO
NXR 125 BROS  -  2009 - ...  -  0,1L 2V OHC MONOCILINDRICO  -  GASOLINA/ FLEX  -  11 - 12,5</v>
          </cell>
        </row>
        <row r="3183">
          <cell r="A3183">
            <v>546180451</v>
          </cell>
          <cell r="B3183" t="str">
            <v>VALVULA HONDA CG 125 FAN/ CARGO</v>
          </cell>
          <cell r="C3183" t="str">
            <v>14721-KWG-600 (ORIG.)
V75717A0 (FEDERAL MOGUL)
VE0511478 (MAHLE)</v>
          </cell>
          <cell r="D3183" t="str">
            <v>HONDA: CG 125 FAN/ CARGO
NXR 125 BROS  -  2009  -  ...  -  0,1L 2V OHC MONOCILINDRICO  -  GASOLINA/ FLEX  -  11 - 12,5
HONDA: CG 125 FAN/ CARGO
NXR 125 BROS  -  2009 - ...  -  0,1L 2V OHC MONOCILINDRICO  -  GASOLINA/ FLEX  -  11 - 12,5</v>
          </cell>
        </row>
        <row r="3184">
          <cell r="A3184">
            <v>546190451</v>
          </cell>
          <cell r="B3184" t="str">
            <v>VALVULA HONDA XRE 190 0.2 L 2V SOHC</v>
          </cell>
          <cell r="C3184" t="str">
            <v>14711-K70-600 (ORIG.)
V77987A0 (FEDERAL MOGUL)
VA0511726 (MAHLE)</v>
          </cell>
          <cell r="D3184" t="str">
            <v>HONDA: XRE 190  -  2016  -  ...  -  0.2 L 2V SOHC MONOCILINDRICO  -  FLEX  -  9,5
HONDA: XRE 190  -  2016 - ...  -  0.2 L 2V SOHC MONOCILINDRICO  -  FLEX  -  9,5</v>
          </cell>
        </row>
        <row r="3185">
          <cell r="A3185">
            <v>546200451</v>
          </cell>
          <cell r="B3185" t="str">
            <v>VALVULA HONDA XRE 190 0.2 L 2V SOHC</v>
          </cell>
          <cell r="C3185" t="str">
            <v>14711-KWB-600 (ORIG.)
V77986A0 (FEDERAL MOGUL)
VE0511727 (MAHLE)</v>
          </cell>
          <cell r="D3185" t="str">
            <v>HONDA: XRE 190  -  2016  -  ...  -  0.2 L 2V SOHC MONOCILINDRICO  -  FLEX  -  9,5
HONDA: XRE 190  -  2016 - ...  -  0.2 L 2V SOHC MONOCILINDRICO  -  FLEX  -  9,5</v>
          </cell>
        </row>
        <row r="3186">
          <cell r="A3186">
            <v>546210451</v>
          </cell>
          <cell r="B3186" t="str">
            <v>VALVULA HONDA CB 250</v>
          </cell>
          <cell r="C3186" t="str">
            <v>14721-KPF-900 (ORIG.)
3953-EBN (3B)
V77167A0 (FEDERAL MOGUL)
VE0510129 (MAHLE)</v>
          </cell>
          <cell r="D3186" t="str">
            <v>HONDA: CB 300F TWISTER  -  2023-2024  -  0.3L 4V MONOCILÍNDRICO
HONDA: CBX 250 TWISTER - XR 250 TORNADO  -  2001 - 2009  -  0,3L 4V DOHC MONOCILINDRO  -  GASOLINA/ FLEX
HONDA: XRE 300 SAHARA  -  2024-2024  -  0.3L 4V MONOCILÍNDRICO</v>
          </cell>
        </row>
        <row r="3187">
          <cell r="A3187">
            <v>546220451</v>
          </cell>
          <cell r="B3187" t="str">
            <v>VALVULA HONDA CB 250</v>
          </cell>
          <cell r="C3187" t="str">
            <v>14711-KPF-900 (ORIG.)
3952-AN (3B)
V78108A0 (FEDERAL MOGUL)
VA0510128 (MAHLE)</v>
          </cell>
          <cell r="D3187" t="str">
            <v>HONDA: CB 300  -  2023-2024  -  0.3L 4V MONOCILÍNDRICO
HONDA: CBX 250 TWISTER - XR 250 TORNADO  -  2001 - 2008  -  0,3L 4V DOHC MONOCILINDRO  -  GASOLINA/ FLEX
HONDA: XRE 300  -  2024-2024  -  0.3L 4V MONOCILÍNDRICO</v>
          </cell>
        </row>
        <row r="3188">
          <cell r="A3188">
            <v>546230451</v>
          </cell>
          <cell r="B3188" t="str">
            <v>VALVULA ADM HONDA CBX 250/CB 300R</v>
          </cell>
          <cell r="C3188" t="str">
            <v>14711-KPF-9000-RW1 (ORIG.)
VX3131AA (FEDERAL MOGUL)</v>
          </cell>
          <cell r="D3188" t="str">
            <v>HONDA: CB 300  -  2009-2015  -  0.3L 4V DOHC MONOCILÍNDRICO  -  GASOLINA / FLEX  -  25 - 30
HONDA: CBX 250 TWISTER  -  2001-2009  -  0.2L 4V DOHC MONOCILÍNDRICO  -  GASOLINA / FLEX  -  20 - 25
HONDA: XR250 TORNARDO  -  2001-2009  -  0.2L 4V DOHC MONOCILÍNDRICO  -  GASOLINA</v>
          </cell>
        </row>
        <row r="3189">
          <cell r="A3189">
            <v>546250491</v>
          </cell>
          <cell r="B3189" t="str">
            <v>VALVULA ADM YAMAHA YS 250 FAZER</v>
          </cell>
          <cell r="C3189" t="str">
            <v>1S4 E2111 00 (ORIG.)
V74592A0 (FEDERAL MOGUL)</v>
          </cell>
          <cell r="D3189" t="str">
            <v>YAMAHA: YS 250 FAZER  -  2005-...  -  0.2L 2V SOHC MONOCILÍNDRICO  -  GASOLINA/FLEX  -  20-25</v>
          </cell>
        </row>
        <row r="3190">
          <cell r="A3190">
            <v>546280451</v>
          </cell>
          <cell r="B3190" t="str">
            <v>VALVULA ADM HONDA CG 160 TITAN/ FAN/ START</v>
          </cell>
          <cell r="C3190" t="str">
            <v>14711-KRE-G00 (ORIG.)
V77652A0 (FEDERAL MOGUL)
VA0511696 (MAHLE)</v>
          </cell>
          <cell r="D3190" t="str">
            <v>HONDA: CG 160 TITAN/ FAN/ START
NXR 160 BROS  -  2015 - ...  -  0,2L 2V OHC MONOCILINDRO  -  FLEX  -  10,9 - 11,1</v>
          </cell>
        </row>
        <row r="3191">
          <cell r="A3191">
            <v>546290451</v>
          </cell>
          <cell r="B3191" t="str">
            <v>VALVULA ESC HONDA CG 160 TITAN/ FAN/ START</v>
          </cell>
          <cell r="C3191" t="str">
            <v>14721-KRE-G00 (ORIG.)
V77653A0 (FEDERAL MOGUL)
VE0511697 (MAHLE)</v>
          </cell>
          <cell r="D3191" t="str">
            <v>HONDA: CG 160 TITAN/ FAN/ START
NXR 160 BROS  -  2015 - ...  -  0,2L 2V OHC MONOCILINDRO  -  FLEX  -  10,9 - 11,1</v>
          </cell>
        </row>
        <row r="3192">
          <cell r="A3192">
            <v>546310701</v>
          </cell>
          <cell r="B3192" t="str">
            <v>VALVULA ADM FIAT FIRE FE 1.0L 8V MOBI</v>
          </cell>
          <cell r="C3192" t="str">
            <v>55271872 (ORIG.)</v>
          </cell>
          <cell r="D3192" t="str">
            <v>FIAT: MOBI / UNO  -  2017-…  -  FIRE FE- 1.0L 8V SOHC L4  -  FLEX  -  70 - 75</v>
          </cell>
        </row>
        <row r="3193">
          <cell r="A3193">
            <v>546320401</v>
          </cell>
          <cell r="B3193" t="str">
            <v>VALVULA  ADM GM 1.4L 16V TCI TURBO -</v>
          </cell>
        </row>
        <row r="3193">
          <cell r="D3193" t="str">
            <v>CHEVROLET: CRUZE LT
CRUZE LTZ
CRUZE SPORT6 LT
CRUZE SPORT6 LTZ
CRUZE PREMIER
CRUZE BLACK BOW TIE
CRUZE SPORT6 PREMIER
CRUZE SPORT6 BLACK BOW TIE
CRUZE SPORT6 RS
CRUZE MIDNIGHT
TRACKER LT
TRACKER LTZ
TRACKER MIDNIGHT TURBO
TRACKER PREMIER TURBO  -  2016 - 2022  -  ECOTEC 1.4 L 16V DOHC L4  -  FLEX  -  150 - 153</v>
          </cell>
        </row>
        <row r="3194">
          <cell r="A3194">
            <v>546330401</v>
          </cell>
          <cell r="B3194" t="str">
            <v>VALVULA  ADM GM 1.4L 16V TCI TURBO</v>
          </cell>
        </row>
        <row r="3194">
          <cell r="D3194" t="str">
            <v>CHEVROLET: CRUZE LT
CRUZE LTZ
CRUZE SPORT6 LT
CRUZE SPORT6 LTZ
CRUZE PREMIER
CRUZE BLACK BOW TIE
CRUZE SPORT6 PREMIER
CRUZE SPORT6 BLACK BOW TIE
CRUZE SPORT6 RS
CRUZE MIDNIGHT
TRACKER LT
TRACKER LTZ
TRACKER MIDNIGHT TURBO
TRACKER PREMIER TURBO  -  2016 - 2022  -  ECOTEC 1.4 L 16V DOHC L4  -  FLEX  -  150 - 153</v>
          </cell>
        </row>
        <row r="3195">
          <cell r="A3195">
            <v>546340311</v>
          </cell>
          <cell r="B3195" t="str">
            <v>VALVULA ESC RENAULT 1.0L 12V B4D FLEX</v>
          </cell>
          <cell r="C3195" t="str">
            <v>13202 2959R (ORIG.)
V77529A0 (FEDERAL MOGUL)</v>
          </cell>
          <cell r="D3195" t="str">
            <v>RENAULT: SANDERO / LOGAN  -  2017-…  -  B4D - 1.0L 12V DOHC L3  -  FLEX  -  80 - 82</v>
          </cell>
        </row>
        <row r="3196">
          <cell r="A3196">
            <v>546380401</v>
          </cell>
          <cell r="B3196" t="str">
            <v>VALVULA ESC GM 1.0 12V 3 CIL. TURBO</v>
          </cell>
          <cell r="C3196" t="str">
            <v>55496632 (ORIG.)
V78164A0 (FEDERAL MOGUL)</v>
          </cell>
          <cell r="D3196" t="str">
            <v>CHEVROLET: ONIX  LT TURBO
ONIX  LTZ TURBO
ONIX  TURBO
ONIX  LT TURBO
ONIX  LTZ TURBO
ONIX  PREMIER TURBO
ONIX  1.0 RS TURBO AT
TRACKER  1.0 MT
TRACKER  1.0 AT (PCD)
TRACKER  LT 1.0 AT
TRACKER  LTZ 1.0 AT
TRACKER  PREMIER 1.0 AT
ONIX PLUS  LT TURBO
ONIX  -  2019 - 2022  -  ECOTEC 1.0 12V 3CIL TURBO  -  FLEX  -  116
CHEVROLET: ONIX  LT TURBO
ONIX  LTZ TURBO
ONIX  TURBO
ONIX  LT TURBO
ONIX  LTZ TURBO
ONIX  PREMIER TURBO
ONIX  1.0 RS TURBO AT
TRACKER  1.0 MT
TRACKER  1.0 AT (PCD)
TRACKER  LT 1.0 AT
TRACKER  LTZ 1.0 AT
TRACKER  PREMIER 1.0 AT
ONIX PLUS  LT TURBO
ONIX  -  2019 - 2022  -  ECOTEC 1.0 12V 3CIL TURBO  -  FLEX  -  116</v>
          </cell>
          <cell r="E3196" t="str">
            <v/>
          </cell>
        </row>
        <row r="3197">
          <cell r="A3197">
            <v>546390401</v>
          </cell>
          <cell r="B3197" t="str">
            <v>VALVULA ESC GM 1.0 12V 3CIL</v>
          </cell>
          <cell r="C3197" t="str">
            <v>25197617 (ORIG.)
V77995A0 (FEDERAL MOGUL)</v>
          </cell>
          <cell r="D3197" t="str">
            <v>CHEVROLET: ONIX
ONIX  LT
ONIX PLUS  -  2019 - 2022  -  ECOTEC 1.0 L 12V DOHC L3  -  FLEX  -  78 - 82</v>
          </cell>
          <cell r="E3197" t="str">
            <v/>
          </cell>
        </row>
        <row r="3198">
          <cell r="A3198">
            <v>546400401</v>
          </cell>
          <cell r="B3198" t="str">
            <v>VALVULA  ADM GM 1.0 12V 3 CIL. ASPIRADO / TURBO</v>
          </cell>
          <cell r="C3198" t="str">
            <v>55496633 (ORIG.)
V77970A0 (FEDERAL MOGUL)</v>
          </cell>
          <cell r="D3198" t="str">
            <v>CHEVROLET: ONIX
ONIX  LT
ONIX  LT TURBO
ONIX  LTZ TURBO
ONIX  TURBO
ONIX  LT TURBO
ONIX  LTZ TURBO
ONIX  PREMIER TURBO
ONIX  1.0 RS TURBO AT
TRACKER  1.0 MT
TRACKER  1.0 AT (PCD)
TRACKER  LT 1.0 AT
TRACKER  LTZ 1.0 AT
TRACKER  PREMIER 1.0 AT
ONIX PLUS  -  2019 - 2022  -  MOTOR 1.0 12V 3CIL TURBO  -  FLEX  -  78 - 116</v>
          </cell>
          <cell r="E3198" t="str">
            <v/>
          </cell>
        </row>
        <row r="3199">
          <cell r="A3199">
            <v>546410451</v>
          </cell>
          <cell r="B3199" t="str">
            <v>VALVULA V77812A0 HONDA PCX/ SH 150 KZY</v>
          </cell>
          <cell r="C3199" t="str">
            <v>V77812A0 (FEDERAL MOGUL)</v>
          </cell>
          <cell r="D3199" t="str">
            <v>HONDA: PCX/ SH 150  -  2013  -  ...  -  KZY  -  GASOLINA  -  13
HONDA: PCX/ SH 150  -  2013 - ...  -  KZY  -  GASOLINA  -  13</v>
          </cell>
        </row>
        <row r="3200">
          <cell r="A3200">
            <v>546420451</v>
          </cell>
          <cell r="B3200" t="str">
            <v>VALVULA V77813A0 HONDA PCX/ SH 150 KZY</v>
          </cell>
          <cell r="C3200" t="str">
            <v>V77813A0 (FEDERAL MOGUL)</v>
          </cell>
          <cell r="D3200" t="str">
            <v>HONDA: PCX/ SH 150  -  2013  -  ...  -  KZY  -  GASOLINA  -  13
HONDA: PCX/ SH 150  -  2013 - ...  -  KZY  -  GASOLINA  -  13</v>
          </cell>
        </row>
        <row r="3201">
          <cell r="A3201">
            <v>546460701</v>
          </cell>
          <cell r="B3201" t="str">
            <v>VALVULA  ADM FIAT MULTIJET II 2.0L 16V TORO</v>
          </cell>
          <cell r="C3201" t="str">
            <v>4658-AC (3B)</v>
          </cell>
          <cell r="D3201" t="str">
            <v>FIAT: TORO  -  2015-…  -  MULTIJET II - 2.0L 16V SOHC L4  -  DIESEL  -  170 - 175
JEEP: RENEGADE / COMPASS  -  2015-…  -  MULTIJET II - 2.0L 16V SOHC L4  -  DIESEL  -  170 - 175</v>
          </cell>
        </row>
        <row r="3202">
          <cell r="A3202">
            <v>546470701</v>
          </cell>
          <cell r="B3202" t="str">
            <v>VALVULA  ESC FIAT MULTIJET II 2.0L 16V TORO</v>
          </cell>
          <cell r="C3202" t="str">
            <v>4659-ECX (3B)</v>
          </cell>
          <cell r="D3202" t="str">
            <v>FIAT: TORO  -  2015-…  -  MULTIJET II - 2.0L 16V SOHC L4  -  DIESEL  -  170 - 175
JEEP: RENEGADE / COMPASS  -  2015-…  -  MULTIJET II - 2.0L 16V SOHC L4  -  DIESEL  -  170 - 175</v>
          </cell>
        </row>
        <row r="3203">
          <cell r="A3203">
            <v>546480701</v>
          </cell>
          <cell r="B3203" t="str">
            <v>VALVULA ADM IVECO CURSOR 10</v>
          </cell>
          <cell r="C3203" t="str">
            <v>5801551446 (ORIG.)</v>
          </cell>
          <cell r="D3203" t="str">
            <v>IVECO: CARGO  -  2013-2020  -  CURSOR 10 - 10.3L 24V DOHC L6  -  DIESEL  -  420-425</v>
          </cell>
        </row>
        <row r="3204">
          <cell r="A3204">
            <v>546490701</v>
          </cell>
          <cell r="B3204" t="str">
            <v>VALVULA ESC IVECO CURSOR 10</v>
          </cell>
          <cell r="C3204" t="str">
            <v>5801551454 (ORIG.)</v>
          </cell>
          <cell r="D3204" t="str">
            <v>IVECO: CARGO  -  2013-2020  -  CURSOR 10 - 10.3L 24V DOHC L6  -  DIESEL  -  420-425</v>
          </cell>
        </row>
        <row r="3205">
          <cell r="A3205">
            <v>546500301</v>
          </cell>
          <cell r="B3205" t="str">
            <v>VALVULA ADM FORD DRAGON 1.5L 12V L3 - KA</v>
          </cell>
        </row>
        <row r="3205">
          <cell r="D3205" t="str">
            <v>FORD: KA / KA SEDAN / ECOSPORT  -  2017-2022  -  DRAGON - 1.5L 12V DOHC L3  -  FLEX  -  130-137</v>
          </cell>
        </row>
        <row r="3206">
          <cell r="A3206">
            <v>546510301</v>
          </cell>
          <cell r="B3206" t="str">
            <v>VALVULA ESC FORD DRAGON 1.5L 12V L3 - KA</v>
          </cell>
        </row>
        <row r="3206">
          <cell r="D3206" t="str">
            <v>FORD: KA / KA SEDAN / ECOSPORT  -  2017-2022  -  DRAGON - 1.5L 12V DOHC L3  -  FLEX  -  130-137</v>
          </cell>
        </row>
        <row r="3207">
          <cell r="A3207">
            <v>546520701</v>
          </cell>
          <cell r="B3207" t="str">
            <v>VALVULA ADM FIAT FIREFLY 1.0L 6V - MOBI</v>
          </cell>
          <cell r="C3207" t="str">
            <v>55267853 (ORIG.)</v>
          </cell>
          <cell r="D3207" t="str">
            <v>CITROEN/PEUGEOT: C3 / 208  -  2022-...  -  FIREFLY - 1.0L 6V SOHC L3  -  FLEX  -  70 - 75
FIAT: ARGO / CHRONOS / MOBI / UNO  -  2016-...  -  FIREFLY - 1.0L 6V SPHC L3  -  FLEX  -  70 - 75</v>
          </cell>
        </row>
        <row r="3208">
          <cell r="A3208">
            <v>546530701</v>
          </cell>
          <cell r="B3208" t="str">
            <v>VALVULA ESC FIAT FIREFLY 1.0L 6V - MOBI</v>
          </cell>
          <cell r="C3208" t="str">
            <v>55275599 (ORIG.)</v>
          </cell>
          <cell r="D3208" t="str">
            <v>CITROEN/PEUGEOT: C3 / 208  -  2022-...  -  FIREFLY - 1.0L 6V SOHC L3  -  FLEX  -  70 - 75
FIAT: ARGO / CHRONOS / MOBI / UNO  -  2016-...  -  FIREFLY - 1.0L 6V SPHC L3  -  FLEX  -  70 - 75</v>
          </cell>
        </row>
        <row r="3209">
          <cell r="A3209">
            <v>546660701</v>
          </cell>
          <cell r="B3209" t="str">
            <v>VALVULA ESC FIAT FIREFLY 1.3L 8V - STRADA</v>
          </cell>
          <cell r="C3209" t="str">
            <v>55275599 (ORIG.)</v>
          </cell>
          <cell r="D3209" t="str">
            <v>FIAT: ARGO / CHRONOS / PULSE / STRADA / UNO  -  2016-...  -  FIREFLY - 1.3L 8V SOHC L4  -  FLEX  -  98 - 107</v>
          </cell>
        </row>
        <row r="3210">
          <cell r="A3210">
            <v>546670701</v>
          </cell>
          <cell r="B3210" t="str">
            <v>VALVULA ADM FIAT FIREFLY 1.3L 8V - STRADA</v>
          </cell>
          <cell r="C3210" t="str">
            <v>55267853 (ORIG.)</v>
          </cell>
          <cell r="D3210" t="str">
            <v>FIAT: ARGO / CHRONOS / PULSE / STRADA / UNO  -  2016-...  -  FIREFLY - 1.3L 8V SOHC L4  -  FLEX  -  98 - 107</v>
          </cell>
        </row>
        <row r="3211">
          <cell r="A3211">
            <v>547100101</v>
          </cell>
          <cell r="B3211" t="str">
            <v>VALVULA  ESC VW EA211 1.4L 16V L4 - UP / VIRTUS</v>
          </cell>
          <cell r="C3211" t="str">
            <v>04E109611J (ORIG.)</v>
          </cell>
          <cell r="D3211" t="str">
            <v>AUDI: A1 / A3 / Q3  -  2013-...  -  EA211 - 1.4L 16V DOHC L4  -  FLEX / GASOLINA  -  150 - 155
VOLKSWAGEN: GOLF / VIRTUS / TAOS / JETTA / TAROK / POLO / T-CROSS / TIGUAN  -  2013-...  -  EA211 - 1.4L 16V DOHC L4  -  FLEX / GASOLINA  -  150 - 155</v>
          </cell>
        </row>
        <row r="3212">
          <cell r="A3212">
            <v>547110101</v>
          </cell>
          <cell r="B3212" t="str">
            <v>VALVULA  ADM VW EA211 1.4L 16V L4 - UP / VIRTUS</v>
          </cell>
          <cell r="C3212" t="str">
            <v>04E109601B (ORIG.)</v>
          </cell>
          <cell r="D3212" t="str">
            <v>AUDI: A1 / A3 / Q3  -  2013-...  -  EA211 - 1.4L 16V DOHC L4  -  FLEX / GASOLINA  -  150 - 155
VOLKSWAGEN: GOLF / VIRTUS / TAOS / JETTA / TAROK / POLO / T-CROSS / TIGUAN  -  2013-...  -  EA211 - 1.4L 16V DOHC L4  -  FLEX / GASOLINA  -  150 - 155</v>
          </cell>
        </row>
        <row r="3213">
          <cell r="A3213">
            <v>55010015</v>
          </cell>
          <cell r="B3213" t="str">
            <v>BRONZINA BIELA CUMMINS SERIE B 4CIL STD</v>
          </cell>
          <cell r="C3213" t="str">
            <v>71-4573 (ORIG.)
79331600 (KS)
B21424 (MAHLE)</v>
          </cell>
          <cell r="D3213" t="str">
            <v>CUMMINS: CUMMINS SERIE B 4CIL</v>
          </cell>
        </row>
        <row r="3214">
          <cell r="A3214">
            <v>55013015</v>
          </cell>
          <cell r="B3214" t="str">
            <v>BRONZINA MANCAL 6BT 5.9L TURBO STD</v>
          </cell>
          <cell r="C3214" t="str">
            <v>77801600 (KS)
977422 (ORIG.)
M21503 (MAHLE)</v>
          </cell>
          <cell r="D3214" t="str">
            <v>6BT 5.9L TURBO
AGRALE: MA 8.5  -  2002 - 2007  -  CUMMINS 6 BT 5.9 L 12V SOHV L6  -  DIESEL  -  162
AGRALE: MA 8.5  -  2002-2007  -  CUMMINS 6 BT 5.9 L 12V SOHV L6  -  DIESEL  -  162
DODGE: RAM  -  2004 - 2009  -  TDI CUMMINS 4BT 5.9 L 24V SOHV L6  -  DIESEL  -  330
DODGE: RAM  -  2004-2009  -  TDI CUMMINS 4BT 5.9 L 24V SOHV L6  -  DIESEL  -  330
DODGE: RAM  -  2006 - 2010  -  TDI CUMMINS 5.9 L 24V SOHV L6  -  DIESEL  -  330
DODGE: RAM  -  2006-2010  -  TDI CUMMINS 5.9 L 24V SOHV L6  -  DIESEL  -  330
FORD: CARGO 1317  -  2002 - 2006  -  CUMMINS 6 BTAA 5.9 L 12V SOHV L6  -  DIESEL  -  162
FORD: CARGO 1317  -  2002-2006  -  CUMMINS 6 BTAA 5.9 L 12V SOHV L6  -  DIESEL  -  162
FORD: CARGO 1517  -  2002 - 2006  -  CUMMINS 6 BTAA 5.9 L 12V SOHV L6  -  DIESEL  -  162
FORD: CARGO 1517  -  2002-2006  -  CUMMINS 6 BTAA 5.9 L 12V SOHV L6  -  DIESEL  -  162
FORD: CARGO 1521  -  2003 - 2005  -  CUMMINS 6 BTAA 5.9 L 12V SOHV L6  -  DIESEL  -  208
FORD: CARGO 1521  -  2003-2005  -  CUMMINS 6 BTAA 5.9 L 12V SOHV L6  -  DIESEL  -  208
FORD: CARGO 1721  -  2002 - 2005  -  CUMMINS 6 BTAA 5.9 L 12V SOHV L6  -  DIESEL  -  208
FORD: CARGO 1721  -  2002-2005  -  CUMMINS 6 BTAA 5.9 L 12V SOHV L6  -  DIESEL  -  208
FORD: CARGO 2421  -  2004 - 2005  -  CUMMINS 6 BTAA 5.9 L 12V SOHV L6  -  DIESEL  -  208
FORD: CARGO 2421  -  2004-2005  -  CUMMINS 6 BTAA 5.9 L 12V SOHV L6  -  DIESEL  -  208
FORD: CARGO C 1215  -  1993 - 2001  -  CUMMINS 6 BT 5.9 L 12V SOHV L6  -  DIESEL  -  160
FORD: CARGO C 1215  -  1993-2001  -  CUMMINS 6 BT 5.9 L 12V SOHV L6  -  DIESEL  -  160
FORD: CARGO C 1215  -  2000 - 2002  -  CUMMINS 6 BTAA 5.9 L 12V SOHV L6  -  DIESEL  -  162
FORD: CARGO C 1215  -  2000-2002  -  CUMMINS 6 BTAA 5.9 L 12V SOHV L6  -  DIESEL  -  162
FORD: CARGO C 1415  -  1992 - 2002  -  CUMMINS 6 BT 5.9 L 12V SOHV L6  -  DIESEL  -  160
FORD: CARGO C 1415  -  1992-2002  -  CUMMINS 6 BT 5.9 L 12V SOHV L6  -  DIESEL  -  160
FORD: CARGO C 1417  -  1994 - 1997  -  CUMMINS 6 BTAA 5.9 L 12V SOHV L6  -  DIESEL  -  162
FORD: CARGO C 1417  -  1994-1997  -  CUMMINS 6 BTAA 5.9 L 12V SOHV L6  -  DIESEL  -  162
FORD: CARGO C 1421  -  2000 - 2003  -  CUMMINS 6 BTAA 5.9 L 12V SOHV L6  -  DIESEL  -  205
FORD: CARGO C 1421  -  2000-2003  -  CUMMINS 6 BTAA 5.9 L 12V SOHV L6  -  DIESEL  -  205
FORD: CARGO C 1617  -  1996 - 2003  -  CUMMINS 6 BTAA 5.9 L 12V SOHV L6  -  DIESEL  -  177
FORD: CARGO C 1617  -  1996-2003  -  CUMMINS 6 BTAA 5.9 L 12V SOHV L6  -  DIESEL  -  177
FORD: CARGO C 1621  -  2000 - 2003  -  CUMMINS 6 BTAA 5.9 L 12V SOHV L6  -  DIESEL  -  205
FORD: CARGO C 1621  -  2000-2003  -  CUMMINS 6 BTAA 5.9 L 12V SOHV L6  -  DIESEL  -  205
FORD: CARGO C 1717  -  2002 - 2006  -  CUMMINS 6 BTAA 5.9 L 12V SOHV L6  -  DIESEL  -  162
FORD: CARGO C 1717  -  2002-2006  -  CUMMINS 6 BTAA 5.9 L 12V SOHV L6  -  DIESEL  -  162
FORD: F-12000  -  1999 - 2005  -  CUMMINS 6 BTAA 5.9 L 12V SOHV L6  -  DIESEL  -  160
FORD: F-12000  -  1999-2005  -  CUMMINS 6 BTAA 5.9 L 12V SOHV L6  -  DIESEL  -  160
FORD: F-14000  -  1999 - 2005  -  CUMMINS 6 BTAA 5.9 L 12V SOHV L6  -  DIESEL  -  208
FORD: F-14000  -  1999-2005  -  CUMMINS 6 BTAA 5.9 L 12V SOHV L6  -  DIESEL  -  208
FORD: F-16000  -  1999 - 2004  -  CUMMINS 6 BTAA 5.9 L 12V SOHV L6  -  DIESEL  -  208
FORD: F-16000  -  1999-2004  -  CUMMINS 6 BTAA 5.9 L 12V SOHV L6  -  DIESEL  -  208
VOLKSWAGEN: 12-170 BT  -  1997 - 2000  -  CUMMINS 6 BTAA 5.9 L 12V SOHV L6  -  DIESEL  -  158
VOLKSWAGEN: 12-170 BT  -  1997-2000  -  CUMMINS 6 BTAA 5.9 L 12V SOHV L6  -  DIESEL  -  158
VOLKSWAGEN: 13-170  -  2000 - 2002  -  CUMMINS 6 BTAA 5.9 L 12V SOHV L6  -  DIESEL  -  162
VOLKSWAGEN: 13-170  -  2000-2002  -  CUMMINS 6 BTAA 5.9 L 12V SOHV L6  -  DIESEL  -  162
VOLKSWAGEN: 13-190  -  2001 - 2005  -  CUMMINS 6 BTAA 5.9 L 12V SOHV L6  -  DIESEL  -  142
VOLKSWAGEN: 13-190  -  2001-2005  -  CUMMINS 6 BTAA 5.9 L 12V SOHV L6  -  DIESEL  -  142
VOLKSWAGEN: 14-170 BT  -  1997 - 2000  -  CUMMINS 6 BTAA 5.9 L 12V SOHV L6  -  DIESEL  -  158
VOLKSWAGEN: 14-170 BT  -  1997-2000  -  CUMMINS 6 BTAA 5.9 L 12V SOHV L6  -  DIESEL  -  158
VOLKSWAGEN: 15-170  -  2000 - 2002  -  CUMMINS 6 BTAA 5.9 L 12V SOHV L6  -  DIESEL  -  162
VOLKSWAGEN: 15-170  -  2000-2002  -  CUMMINS 6 BTAA 5.9 L 12V SOHV L6  -  DIESEL  -  162
VOLKSWAGEN: 15-190  -  2001 - 2006  -  CUMMINS 6 BTAA 5.9 L 12V SOHV L6  -  DIESEL  -  162
VOLKSWAGEN: 15-190  -  2001-2006  -  CUMMINS 6 BTAA 5.9 L 12V SOHV L6  -  DIESEL  -  162
VOLKSWAGEN: 16-200  -  1997 - 2000  -  CUMMINS 6 BTAA 5.9 L 12V SOHV L6  -  DIESEL  -  208
VOLKSWAGEN: 16-200  -  1997-2000  -  CUMMINS 6 BTAA 5.9 L 12V SOHV L6  -  DIESEL  -  208
VOLKSWAGEN: 17-210  -  2000 - 2005  -  CUMMINS 6 BTAA 5.9 L 12V SOHV L6  -  DIESEL  -  215
VOLKSWAGEN: 17-210  -  2000-2005  -  CUMMINS 6 BTAA 5.9 L 12V SOHV L6  -  DIESEL  -  215
VOLKSWAGEN: 23-210  -  2002 - 2005  -  CUMMINS 6 BTAA 5.9 L 12V SOHV L6  -  DIESEL  -  214
VOLKSWAGEN: 23-210  -  2002-2005  -  CUMMINS 6 BTAA 5.9 L 12V SOHV L6  -  DIESEL  -  214</v>
          </cell>
        </row>
        <row r="3215">
          <cell r="A3215">
            <v>55014015</v>
          </cell>
          <cell r="B3215" t="str">
            <v>BRONZINA BIELA CUMMINS SERIE C E ISC STD</v>
          </cell>
          <cell r="C3215" t="str">
            <v>3901430 (ORIG.)
77799600 (KS)
B21425 (MAHLE)</v>
          </cell>
          <cell r="D3215" t="str">
            <v>CUMMINS: CUMMINS SERIE C E ISC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2831  -  2005 - 2006  -  CUMMINS 6 CTAA 8.3 L 12V SOHV L6  -  DIESEL  -  303
FORD: CARGO C 2831  -  2005-2006  -  CUMMINS 6 CTAA 8.3 L 12V SOHV L6  -  DIESEL  -  303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5031  -  2005 - 2005  -  CUMMINS 6 CTAA 8.3 L 12V SOHV L6  -  DIESEL  -  303
FORD: CARGO C 5031  -  2005-2005  -  CUMMINS 6 CTAA 8.3 L 12V SOHV L6  -  DIESEL  -  303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16">
          <cell r="A3216">
            <v>55014215</v>
          </cell>
          <cell r="B3216" t="str">
            <v>BRONZINA BIELA CUMMINS SERIE C E ISC +0,50</v>
          </cell>
          <cell r="C3216" t="str">
            <v>3901432 (ORIG.)
77799620 (KS)
B21425 (MAHLE)</v>
          </cell>
          <cell r="D3216" t="str">
            <v>CUMMINS: CUMMINS SERIE C E ISC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2831  -  2005 - 2006  -  CUMMINS 6 CTAA 8.3 L 12V SOHV L6  -  DIESEL  -  303
FORD: CARGO C 2831  -  2005-2006  -  CUMMINS 6 CTAA 8.3 L 12V SOHV L6  -  DIESEL  -  303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5031  -  2005 - 2005  -  CUMMINS 6 CTAA 8.3 L 12V SOHV L6  -  DIESEL  -  303
FORD: CARGO C 5031  -  2005-2005  -  CUMMINS 6 CTAA 8.3 L 12V SOHV L6  -  DIESEL  -  303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17">
          <cell r="A3217">
            <v>55014315</v>
          </cell>
          <cell r="B3217" t="str">
            <v>BRONZINA BIELA CUMMINS SERIE C E ISC +0,75</v>
          </cell>
          <cell r="C3217" t="str">
            <v>3901433 (ORIG.)
77799630 (KS)
B21425 (MAHLE)</v>
          </cell>
          <cell r="D3217" t="str">
            <v>CUMMINS: CUMMINS SERIE C E ISC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2831  -  2005 - 2006  -  CUMMINS 6 CTAA 8.3 L 12V SOHV L6  -  DIESEL  -  303
FORD: CARGO C 2831  -  2005-2006  -  CUMMINS 6 CTAA 8.3 L 12V SOHV L6  -  DIESEL  -  303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5031  -  2005 - 2005  -  CUMMINS 6 CTAA 8.3 L 12V SOHV L6  -  DIESEL  -  303
FORD: CARGO C 5031  -  2005-2005  -  CUMMINS 6 CTAA 8.3 L 12V SOHV L6  -  DIESEL  -  303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18">
          <cell r="A3218">
            <v>55015015</v>
          </cell>
          <cell r="B3218" t="str">
            <v>BRONZINA MANCAL 6C/6CT/6CTA 8.3L STD</v>
          </cell>
          <cell r="C3218" t="str">
            <v>3945917 (ORIG.)
77798600 (KS)
M21504 (MAHLE)
SM807 STD (SINTECH)</v>
          </cell>
          <cell r="D3218" t="str">
            <v>CUMMINS: 6C/6CT/6CTA 8.3L
FORD: CARGO  -  2016 - 2022  -  CUMMINS ISL 330 8.9 L 24V SOHV L6  -  DIESEL  -  334
FORD: CARGO  -  2016-2022  -  CUMMINS ISL 330 8.9 L 24V SOHV L6  -  DIESEL  -  334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1932  -  2010 - 2015  -  CUMMINS ISC 8.3 L 24V SOHV L6  -  DIESEL  -  320
FORD: CARGO 1932  -  2010-2015  -  CUMMINS ISC 8.3 L 24V SOHV L6  -  DIESEL  -  320
FORD: CARGO 1932  -  2011 - 2015  -  CUMMINS ISC 8.3 L 24V SOHV L6  -  DIESEL  -  320
FORD: CARGO 1932  -  2011-2015  -  CUMMINS ISC 8.3 L 24V SOHV L6  -  DIESEL  -  320
FORD: CARGO 1933  -  2011 - 2017  -  CUMMINS ISL 330 8.9 L 24V SOHV L6  -  DIESEL  -  334
FORD: CARGO 1933  -  2011-2017  -  CUMMINS ISL 330 8.9 L 24V SOHV L6  -  DIESEL  -  334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3133  -  2012 - 2022  -  CUMMINS ISL 330 8.9 L 24V SOHV L6  -  DIESEL  -  334
FORD: CARGO 3133  -  2012-2022  -  CUMMINS ISL 330 8.9 L 24V SOHV L6  -  DIESEL  -  334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2632 E  -  2006 - 2008  -  CUMMINS ISC 8.3 L 24V SOHV L6  -  DIESEL  -  320
FORD: CARGO C 2632 E  -  2006-2008  -  CUMMINS ISC 8.3 L 24V SOHV L6  -  DIESEL  -  320
FORD: CARGO C 2831  -  2005 - 2006  -  CUMMINS 6 CTAA 8.3 L 12V SOHV L6  -  DIESEL  -  303
FORD: CARGO C 2831  -  2005-2006  -  CUMMINS 6 CTAA 8.3 L 12V SOHV L6  -  DIESEL  -  303
FORD: CARGO C 2932 E  -  2006 - 2008  -  CUMMINS ISC 8.3 L 24V SOHV L6  -  DIESEL  -  320
FORD: CARGO C 2932 E  -  2006-2008  -  CUMMINS ISC 8.3 L 24V SOHV L6  -  DIESEL  -  320
FORD: CARGO C 3132  -  2010 - 2010  -  CUMMINS ISC 8.3 L 24V SOHV L6  -  DIESEL  -  320
FORD: CARGO C 3132  -  2010-2010  -  CUMMINS ISC 8.3 L 24V SOHV L6  -  DIESEL  -  320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4432 E  -  2006 - 2008  -  CUMMINS ISC 8.3 L 24V SOHV L6  -  DIESEL  -  320
FORD: CARGO C 4432 E  -  2006-2008  -  CUMMINS ISC 8.3 L 24V SOHV L6  -  DIESEL  -  320
FORD: CARGO C 4532 E  -  2007 - 2015  -  CUMMINS ISC 8.3 L 24V SOHV L6  -  DIESEL  -  320
FORD: CARGO C 4532 E  -  2007-2015  -  CUMMINS ISC 8.3 L 24V SOHV L6  -  DIESEL  -  320
FORD: CARGO C 5031  -  2005 - 2005  -  CUMMINS 6 CTAA 8.3 L 12V SOHV L6  -  DIESEL  -  303
FORD: CARGO C 5031  -  2005-2005  -  CUMMINS 6 CTAA 8.3 L 12V SOHV L6  -  DIESEL  -  303
FORD: CARGO C 5032 E  -  2006 - 2008  -  CUMMINS ISC 8.3 L 24V SOHV L6  -  DIESEL  -  320
FORD: CARGO C 5032 E  -  2006-2008  -  CUMMINS ISC 8.3 L 24V SOHV L6  -  DIESEL  -  320
FORD: CARGO C 6332 E  -  2008 - 2012  -  CUMMINS ISC 8.3 L 24V SOHV L6  -  DIESEL  -  320
FORD: CARGO C 6332 E  -  2008-2012  -  CUMMINS ISC 8.3 L 24V SOHV L6  -  DIESEL  -  320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18.320 EOT  -  2006 - 2012  -  CUMMINS ISC 8.3 L 12V SOHV L6  -  DIESEL  -  315
VOLKSWAGEN: 18.320 EOT  -  2006-2012  -  CUMMINS ISC 8.3 L 12V SOHV L6  -  DIESEL  -  315
VOLKSWAGEN: 18.330 OT  -  2012 - 2022  -  CUMMINS ISL 8.9 8.9 L 24V SOHV L6  -  DIESEL  -  329
VOLKSWAGEN: 18.330 OT  -  2012-2022  -  CUMMINS ISL 8.9 8.9 L 24V SOHV L6  -  DIESEL  -  329
VOLKSWAGEN: 18.330 OT  -  2017 - 2022  -  ISL 8.9 8.9 L 24V SOHV L6  -  DIESEL  -  329
VOLKSWAGEN: 18.330 OT  -  2017-2022  -  ISL 8.9 8.9 L 24V SOHV L6  -  DIESEL  -  329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26.330 OTA  -  2013 - 2016  -  CUMMINS ISL 8.9 L 24V SOHV L6  -  DIESEL  -  335
VOLKSWAGEN: 26.330 OTA  -  2013-2016  -  CUMMINS ISL 8.9 L 24V SOHV L6  -  DIESEL  -  335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CONSTELLATION  -  2007 - 2016  -  CUMMINS ISC 8.3 L 12V SOHV L6  -  DIESEL  -  320
VOLKSWAGEN: CONSTELLATION  -  2007-2016  -  CUMMINS ISC 8.3 L 12V SOHV L6  -  DIESEL  -  320
VOLKSWAGEN: CONSTELLATION  -  2011 - 2022  -  CUMMINS ISL 330 8.9 L 24V SOHV L6  -  DIESEL  -  330
VOLKSWAGEN: CONSTELLATION  -  2011 - 2022  -  CUMMINS ISL 400 8.9 L 24V SOHV L6  -  DIESEL  -  400
VOLKSWAGEN: CONSTELLATION  -  2011-2022  -  CUMMINS ISL 330 8.9 L 24V SOHV L6  -  DIESEL  -  330
VOLKSWAGEN: CONSTELLATION  -  2011-2022  -  CUMMINS ISL 400 8.9 L 24V SOHV L6  -  DIESEL  -  400
VOLKSWAGEN: CONSTELLATION  -  2012 - 2017  -  CUMMINS ISL 400 8.9 L 24V SOHV L6  -  DIESEL  -  400
VOLKSWAGEN: CONSTELLATION  -  2012 - 2020  -  CUMMINS ISL 330 8.9 L 24V SOHV L6  -  DIESEL  -  330
VOLKSWAGEN: CONSTELLATION  -  2012 - 2022  -  CUMMINS ISL 330 8.9 L 24V SOHV L6  -  DIESEL  -  330
VOLKSWAGEN: CONSTELLATION  -  2012 - 2022  -  CUMMINS ISL 400 8.9 L 24V SOHV L6  -  DIESEL  -  400
VOLKSWAGEN: CONSTELLATION  -  2012-2017  -  CUMMINS ISL 400 8.9 L 24V SOHV L6  -  DIESEL  -  400
VOLKSWAGEN: CONSTELLATION  -  2012-2020  -  CUMMINS ISL 330 8.9 L 24V SOHV L6  -  DIESEL  -  330
VOLKSWAGEN: CONSTELLATION  -  2012-2022  -  CUMMINS ISL 330 8.9 L 24V SOHV L6  -  DIESEL  -  330
VOLKSWAGEN: CONSTELLATION  -  2012-2022  -  CUMMINS ISL 400 8.9 L 24V SOHV L6  -  DIESEL  -  400
VOLKSWAGEN: CONSTELLATION  -  2013 - 2017  -  CUMMINS ISL 400 8.9 L 24V SOHV L6  -  DIESEL  -  400
VOLKSWAGEN: CONSTELLATION  -  2013-2017  -  CUMMINS ISL 400 8.9 L 24V SOHV L6  -  DIESEL  -  400
VOLKSWAGEN: CONSTELLATION  -  2014 - 2018  -  CUMMINS ISL 420 8.9 L 24V SOHV L6  -  DIESEL  -  420
VOLKSWAGEN: CONSTELLATION  -  2014 - 2022  -  CUMMINS ISL 420 8.9 L 24V SOHV L6  -  DIESEL  -  420
VOLKSWAGEN: CONSTELLATION  -  2014-2018  -  CUMMINS ISL 420 8.9 L 24V SOHV L6  -  DIESEL  -  420
VOLKSWAGEN: CONSTELLATION  -  2014-2022  -  CUMMINS ISL 420 8.9 L 24V SOHV L6  -  DIESEL  -  420
VOLKSWAGEN: CONSTELLATION  -  2015 - 2022  -  CUMMINS ISL 330 8.9 L 24V SOHV L6  -  DIESEL  -  330
VOLKSWAGEN: CONSTELLATION  -  2015 - 2022  -  CUMMINS ISL 360 8.9 L 24V SOHV L6  -  DIESEL  -  360
VOLKSWAGEN: CONSTELLATION  -  2015-2022  -  CUMMINS ISL 330 8.9 L 24V SOHV L6  -  DIESEL  -  330
VOLKSWAGEN: CONSTELLATION  -  2015-2022  -  CUMMINS ISL 360 8.9 L 24V SOHV L6  -  DIESEL  -  360
VOLKSWAGEN: CONSTELLATION  -  2016 - 2022  -  CUMMINS ISL 330 8.9 L 24V SOHV L6  -  DIESEL  -  330
VOLKSWAGEN: CONSTELLATION  -  2016 - 2022  -  CUMMINS ISL 330M 8.9 L 24V SOHV L6  -  DIESEL  -  330
VOLKSWAGEN: CONSTELLATION  -  2016 - 2022  -  CUMMINS ISL 360 8.9 L 24V SOHV L6  -  DIESEL  -  360
VOLKSWAGEN: CONSTELLATION  -  2016 - 2022  -  CUMMINS ISL 420 8.9 L 24V SOHV L6  -  DIESEL  -  420
VOLKSWAGEN: CONSTELLATION  -  2016-2022  -  CUMMINS ISL 330 8.9 L 24V SOHV L6  -  DIESEL  -  330
VOLKSWAGEN: CONSTELLATION  -  2016-2022  -  CUMMINS ISL 330M 8.9 L 24V SOHV L6  -  DIESEL  -  330
VOLKSWAGEN: CONSTELLATION  -  2016-2022  -  CUMMINS ISL 360 8.9 L 24V SOHV L6  -  DIESEL  -  360
VOLKSWAGEN: CONSTELLATION  -  2016-2022  -  CUMMINS ISL 420 8.9 L 24V SOHV L6  -  DIESEL  -  420
VOLKSWAGEN: CONSTELLATION 17-320  -  2010 - 2012  -  CUMMINS ISC 8.3 L 12V SOHV L6  -  DIESEL  -  320
VOLKSWAGEN: CONSTELLATION 17-320  -  2010-2012  -  CUMMINS ISC 8.3 L 12V SOHV L6  -  DIESEL  -  320
VOLKSWAGEN: CONSTELLATION 19-320 TITAN  -  2007 - 2015  -  CUMMINS ISC 8.3 L 12V SOHV L6  -  DIESEL  -  320
VOLKSWAGEN: CONSTELLATION 19-320 TITAN  -  2007-2015  -  CUMMINS ISC 8.3 L 12V SOHV L6  -  DIESEL  -  320
VOLKSWAGEN: CONSTELLATION 24-320  -  2009 - 2012  -  CUMMINS ISC 8.3 L 12V SOHV L6  -  DIESEL  -  320
VOLKSWAGEN: CONSTELLATION 24-320  -  2009-2012  -  CUMMINS ISC 8.3 L 12V SOHV L6  -  DIESEL  -  320
VOLKSWAGEN: CONSTELLATION 25-320  -  2009 - 2012  -  CUMMINS ISC 8.3 L 12V SOHV L6  -  DIESEL  -  320
VOLKSWAGEN: CONSTELLATION 25-320  -  2009-2012  -  CUMMINS ISC 8.3 L 12V SOHV L6  -  DIESEL  -  320
VOLKSWAGEN: TRACTOR 19-320 TITAN  -  2006 - 2012  -  CUMMINS ISC 8.3 L 12V SOHV L6  -  DIESEL  -  320
VOLKSWAGEN: TRACTOR 19-320 TITAN  -  2006-2012  -  CUMMINS ISC 8.3 L 12V SOHV L6  -  DIESEL  -  320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19">
          <cell r="A3219">
            <v>55015115</v>
          </cell>
          <cell r="B3219" t="str">
            <v>BRONZINA MANCAL 6C/6CT/6CTA 8.3L +0.25</v>
          </cell>
          <cell r="C3219" t="str">
            <v>3945918 (ORIG.)
77798610 (KS)
M21504 (MAHLE)
SM807 025 (SINTECH)</v>
          </cell>
          <cell r="D3219" t="str">
            <v>CUMMINS: 6C/6CT/6CTA 8.3L
FORD: CARGO  -  2016 - 2022  -  CUMMINS ISL 330 8.9 L 24V SOHV L6  -  DIESEL  -  334
FORD: CARGO  -  2016-2022  -  CUMMINS ISL 330 8.9 L 24V SOHV L6  -  DIESEL  -  334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1932  -  2010 - 2015  -  CUMMINS ISC 8.3 L 24V SOHV L6  -  DIESEL  -  320
FORD: CARGO 1932  -  2010-2015  -  CUMMINS ISC 8.3 L 24V SOHV L6  -  DIESEL  -  320
FORD: CARGO 1932  -  2011 - 2015  -  CUMMINS ISC 8.3 L 24V SOHV L6  -  DIESEL  -  320
FORD: CARGO 1932  -  2011-2015  -  CUMMINS ISC 8.3 L 24V SOHV L6  -  DIESEL  -  320
FORD: CARGO 1933  -  2011 - 2017  -  CUMMINS ISL 330 8.9 L 24V SOHV L6  -  DIESEL  -  334
FORD: CARGO 1933  -  2011-2017  -  CUMMINS ISL 330 8.9 L 24V SOHV L6  -  DIESEL  -  334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3133  -  2012 - 2022  -  CUMMINS ISL 330 8.9 L 24V SOHV L6  -  DIESEL  -  334
FORD: CARGO 3133  -  2012-2022  -  CUMMINS ISL 330 8.9 L 24V SOHV L6  -  DIESEL  -  334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2632 E  -  2006 - 2008  -  CUMMINS ISC 8.3 L 24V SOHV L6  -  DIESEL  -  320
FORD: CARGO C 2632 E  -  2006-2008  -  CUMMINS ISC 8.3 L 24V SOHV L6  -  DIESEL  -  320
FORD: CARGO C 2831  -  2005 - 2006  -  CUMMINS 6 CTAA 8.3 L 12V SOHV L6  -  DIESEL  -  303
FORD: CARGO C 2831  -  2005-2006  -  CUMMINS 6 CTAA 8.3 L 12V SOHV L6  -  DIESEL  -  303
FORD: CARGO C 2932 E  -  2006 - 2008  -  CUMMINS ISC 8.3 L 24V SOHV L6  -  DIESEL  -  320
FORD: CARGO C 2932 E  -  2006-2008  -  CUMMINS ISC 8.3 L 24V SOHV L6  -  DIESEL  -  320
FORD: CARGO C 3132  -  2010 - 2010  -  CUMMINS ISC 8.3 L 24V SOHV L6  -  DIESEL  -  320
FORD: CARGO C 3132  -  2010-2010  -  CUMMINS ISC 8.3 L 24V SOHV L6  -  DIESEL  -  320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4432 E  -  2006 - 2008  -  CUMMINS ISC 8.3 L 24V SOHV L6  -  DIESEL  -  320
FORD: CARGO C 4432 E  -  2006-2008  -  CUMMINS ISC 8.3 L 24V SOHV L6  -  DIESEL  -  320
FORD: CARGO C 4532 E  -  2007 - 2015  -  CUMMINS ISC 8.3 L 24V SOHV L6  -  DIESEL  -  320
FORD: CARGO C 4532 E  -  2007-2015  -  CUMMINS ISC 8.3 L 24V SOHV L6  -  DIESEL  -  320
FORD: CARGO C 5031  -  2005 - 2005  -  CUMMINS 6 CTAA 8.3 L 12V SOHV L6  -  DIESEL  -  303
FORD: CARGO C 5031  -  2005-2005  -  CUMMINS 6 CTAA 8.3 L 12V SOHV L6  -  DIESEL  -  303
FORD: CARGO C 5032 E  -  2006 - 2008  -  CUMMINS ISC 8.3 L 24V SOHV L6  -  DIESEL  -  320
FORD: CARGO C 5032 E  -  2006-2008  -  CUMMINS ISC 8.3 L 24V SOHV L6  -  DIESEL  -  320
FORD: CARGO C 6332 E  -  2008 - 2012  -  CUMMINS ISC 8.3 L 24V SOHV L6  -  DIESEL  -  320
FORD: CARGO C 6332 E  -  2008-2012  -  CUMMINS ISC 8.3 L 24V SOHV L6  -  DIESEL  -  320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18.320 EOT  -  2006 - 2012  -  CUMMINS ISC 8.3 L 12V SOHV L6  -  DIESEL  -  315
VOLKSWAGEN: 18.320 EOT  -  2006-2012  -  CUMMINS ISC 8.3 L 12V SOHV L6  -  DIESEL  -  315
VOLKSWAGEN: 18.330 OT  -  2012 - 2022  -  CUMMINS ISL 8.9 8.9 L 24V SOHV L6  -  DIESEL  -  329
VOLKSWAGEN: 18.330 OT  -  2012-2022  -  CUMMINS ISL 8.9 8.9 L 24V SOHV L6  -  DIESEL  -  329
VOLKSWAGEN: 18.330 OT  -  2017 - 2022  -  ISL 8.9 8.9 L 24V SOHV L6  -  DIESEL  -  329
VOLKSWAGEN: 18.330 OT  -  2017-2022  -  ISL 8.9 8.9 L 24V SOHV L6  -  DIESEL  -  329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26.330 OTA  -  2013 - 2016  -  CUMMINS ISL 8.9 L 24V SOHV L6  -  DIESEL  -  335
VOLKSWAGEN: 26.330 OTA  -  2013-2016  -  CUMMINS ISL 8.9 L 24V SOHV L6  -  DIESEL  -  335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CONSTELLATION  -  2007 - 2016  -  CUMMINS ISC 8.3 L 12V SOHV L6  -  DIESEL  -  320
VOLKSWAGEN: CONSTELLATION  -  2007-2016  -  CUMMINS ISC 8.3 L 12V SOHV L6  -  DIESEL  -  320
VOLKSWAGEN: CONSTELLATION  -  2011 - 2022  -  CUMMINS ISL 330 8.9 L 24V SOHV L6  -  DIESEL  -  330
VOLKSWAGEN: CONSTELLATION  -  2011 - 2022  -  CUMMINS ISL 400 8.9 L 24V SOHV L6  -  DIESEL  -  400
VOLKSWAGEN: CONSTELLATION  -  2011-2022  -  CUMMINS ISL 330 8.9 L 24V SOHV L6  -  DIESEL  -  330
VOLKSWAGEN: CONSTELLATION  -  2011-2022  -  CUMMINS ISL 400 8.9 L 24V SOHV L6  -  DIESEL  -  400
VOLKSWAGEN: CONSTELLATION  -  2012 - 2017  -  CUMMINS ISL 400 8.9 L 24V SOHV L6  -  DIESEL  -  400
VOLKSWAGEN: CONSTELLATION  -  2012 - 2020  -  CUMMINS ISL 330 8.9 L 24V SOHV L6  -  DIESEL  -  330
VOLKSWAGEN: CONSTELLATION  -  2012 - 2022  -  CUMMINS ISL 330 8.9 L 24V SOHV L6  -  DIESEL  -  330
VOLKSWAGEN: CONSTELLATION  -  2012 - 2022  -  CUMMINS ISL 400 8.9 L 24V SOHV L6  -  DIESEL  -  400
VOLKSWAGEN: CONSTELLATION  -  2012-2017  -  CUMMINS ISL 400 8.9 L 24V SOHV L6  -  DIESEL  -  400
VOLKSWAGEN: CONSTELLATION  -  2012-2020  -  CUMMINS ISL 330 8.9 L 24V SOHV L6  -  DIESEL  -  330
VOLKSWAGEN: CONSTELLATION  -  2012-2022  -  CUMMINS ISL 330 8.9 L 24V SOHV L6  -  DIESEL  -  330
VOLKSWAGEN: CONSTELLATION  -  2012-2022  -  CUMMINS ISL 400 8.9 L 24V SOHV L6  -  DIESEL  -  400
VOLKSWAGEN: CONSTELLATION  -  2013 - 2017  -  CUMMINS ISL 400 8.9 L 24V SOHV L6  -  DIESEL  -  400
VOLKSWAGEN: CONSTELLATION  -  2013-2017  -  CUMMINS ISL 400 8.9 L 24V SOHV L6  -  DIESEL  -  400
VOLKSWAGEN: CONSTELLATION  -  2014 - 2018  -  CUMMINS ISL 420 8.9 L 24V SOHV L6  -  DIESEL  -  420
VOLKSWAGEN: CONSTELLATION  -  2014 - 2022  -  CUMMINS ISL 420 8.9 L 24V SOHV L6  -  DIESEL  -  420
VOLKSWAGEN: CONSTELLATION  -  2014-2018  -  CUMMINS ISL 420 8.9 L 24V SOHV L6  -  DIESEL  -  420
VOLKSWAGEN: CONSTELLATION  -  2014-2022  -  CUMMINS ISL 420 8.9 L 24V SOHV L6  -  DIESEL  -  420
VOLKSWAGEN: CONSTELLATION  -  2015 - 2022  -  CUMMINS ISL 330 8.9 L 24V SOHV L6  -  DIESEL  -  330
VOLKSWAGEN: CONSTELLATION  -  2015 - 2022  -  CUMMINS ISL 360 8.9 L 24V SOHV L6  -  DIESEL  -  360
VOLKSWAGEN: CONSTELLATION  -  2015-2022  -  CUMMINS ISL 330 8.9 L 24V SOHV L6  -  DIESEL  -  330
VOLKSWAGEN: CONSTELLATION  -  2015-2022  -  CUMMINS ISL 360 8.9 L 24V SOHV L6  -  DIESEL  -  360
VOLKSWAGEN: CONSTELLATION  -  2016 - 2022  -  CUMMINS ISL 330 8.9 L 24V SOHV L6  -  DIESEL  -  330
VOLKSWAGEN: CONSTELLATION  -  2016 - 2022  -  CUMMINS ISL 330M 8.9 L 24V SOHV L6  -  DIESEL  -  330
VOLKSWAGEN: CONSTELLATION  -  2016 - 2022  -  CUMMINS ISL 360 8.9 L 24V SOHV L6  -  DIESEL  -  360
VOLKSWAGEN: CONSTELLATION  -  2016 - 2022  -  CUMMINS ISL 420 8.9 L 24V SOHV L6  -  DIESEL  -  420
VOLKSWAGEN: CONSTELLATION  -  2016-2022  -  CUMMINS ISL 330 8.9 L 24V SOHV L6  -  DIESEL  -  330
VOLKSWAGEN: CONSTELLATION  -  2016-2022  -  CUMMINS ISL 330M 8.9 L 24V SOHV L6  -  DIESEL  -  330
VOLKSWAGEN: CONSTELLATION  -  2016-2022  -  CUMMINS ISL 360 8.9 L 24V SOHV L6  -  DIESEL  -  360
VOLKSWAGEN: CONSTELLATION  -  2016-2022  -  CUMMINS ISL 420 8.9 L 24V SOHV L6  -  DIESEL  -  420
VOLKSWAGEN: CONSTELLATION 17-320  -  2010 - 2012  -  CUMMINS ISC 8.3 L 12V SOHV L6  -  DIESEL  -  320
VOLKSWAGEN: CONSTELLATION 17-320  -  2010-2012  -  CUMMINS ISC 8.3 L 12V SOHV L6  -  DIESEL  -  320
VOLKSWAGEN: CONSTELLATION 19-320 TITAN  -  2007 - 2015  -  CUMMINS ISC 8.3 L 12V SOHV L6  -  DIESEL  -  320
VOLKSWAGEN: CONSTELLATION 19-320 TITAN  -  2007-2015  -  CUMMINS ISC 8.3 L 12V SOHV L6  -  DIESEL  -  320
VOLKSWAGEN: CONSTELLATION 24-320  -  2009 - 2012  -  CUMMINS ISC 8.3 L 12V SOHV L6  -  DIESEL  -  320
VOLKSWAGEN: CONSTELLATION 24-320  -  2009-2012  -  CUMMINS ISC 8.3 L 12V SOHV L6  -  DIESEL  -  320
VOLKSWAGEN: CONSTELLATION 25-320  -  2009 - 2012  -  CUMMINS ISC 8.3 L 12V SOHV L6  -  DIESEL  -  320
VOLKSWAGEN: CONSTELLATION 25-320  -  2009-2012  -  CUMMINS ISC 8.3 L 12V SOHV L6  -  DIESEL  -  320
VOLKSWAGEN: TRACTOR 19-320 TITAN  -  2006 - 2012  -  CUMMINS ISC 8.3 L 12V SOHV L6  -  DIESEL  -  320
VOLKSWAGEN: TRACTOR 19-320 TITAN  -  2006-2012  -  CUMMINS ISC 8.3 L 12V SOHV L6  -  DIESEL  -  320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20">
          <cell r="A3220">
            <v>55015215</v>
          </cell>
          <cell r="B3220" t="str">
            <v>BRONZINA MANCAL 6C/6CT/6CTA 8.3L +0.50</v>
          </cell>
          <cell r="C3220" t="str">
            <v>3945919 (ORIG.)
77798620 (KS)
M21504 (MAHLE)
SM807 050 (SINTECH)</v>
          </cell>
          <cell r="D3220" t="str">
            <v>CUMMINS: 6C/6CT/6CTA 8.3L
FORD: CARGO  -  2016 - 2022  -  CUMMINS ISL 330 8.9 L 24V SOHV L6  -  DIESEL  -  334
FORD: CARGO  -  2016-2022  -  CUMMINS ISL 330 8.9 L 24V SOHV L6  -  DIESEL  -  334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1932  -  2010 - 2015  -  CUMMINS ISC 8.3 L 24V SOHV L6  -  DIESEL  -  320
FORD: CARGO 1932  -  2010-2015  -  CUMMINS ISC 8.3 L 24V SOHV L6  -  DIESEL  -  320
FORD: CARGO 1932  -  2011 - 2015  -  CUMMINS ISC 8.3 L 24V SOHV L6  -  DIESEL  -  320
FORD: CARGO 1932  -  2011-2015  -  CUMMINS ISC 8.3 L 24V SOHV L6  -  DIESEL  -  320
FORD: CARGO 1933  -  2011 - 2017  -  CUMMINS ISL 330 8.9 L 24V SOHV L6  -  DIESEL  -  334
FORD: CARGO 1933  -  2011-2017  -  CUMMINS ISL 330 8.9 L 24V SOHV L6  -  DIESEL  -  334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3133  -  2012 - 2022  -  CUMMINS ISL 330 8.9 L 24V SOHV L6  -  DIESEL  -  334
FORD: CARGO 3133  -  2012-2022  -  CUMMINS ISL 330 8.9 L 24V SOHV L6  -  DIESEL  -  334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2632 E  -  2006 - 2008  -  CUMMINS ISC 8.3 L 24V SOHV L6  -  DIESEL  -  320
FORD: CARGO C 2632 E  -  2006-2008  -  CUMMINS ISC 8.3 L 24V SOHV L6  -  DIESEL  -  320
FORD: CARGO C 2831  -  2005 - 2006  -  CUMMINS 6 CTAA 8.3 L 12V SOHV L6  -  DIESEL  -  303
FORD: CARGO C 2831  -  2005-2006  -  CUMMINS 6 CTAA 8.3 L 12V SOHV L6  -  DIESEL  -  303
FORD: CARGO C 2932 E  -  2006 - 2008  -  CUMMINS ISC 8.3 L 24V SOHV L6  -  DIESEL  -  320
FORD: CARGO C 2932 E  -  2006-2008  -  CUMMINS ISC 8.3 L 24V SOHV L6  -  DIESEL  -  320
FORD: CARGO C 3132  -  2010 - 2010  -  CUMMINS ISC 8.3 L 24V SOHV L6  -  DIESEL  -  320
FORD: CARGO C 3132  -  2010-2010  -  CUMMINS ISC 8.3 L 24V SOHV L6  -  DIESEL  -  320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4432 E  -  2006 - 2008  -  CUMMINS ISC 8.3 L 24V SOHV L6  -  DIESEL  -  320
FORD: CARGO C 4432 E  -  2006-2008  -  CUMMINS ISC 8.3 L 24V SOHV L6  -  DIESEL  -  320
FORD: CARGO C 4532 E  -  2007 - 2015  -  CUMMINS ISC 8.3 L 24V SOHV L6  -  DIESEL  -  320
FORD: CARGO C 4532 E  -  2007-2015  -  CUMMINS ISC 8.3 L 24V SOHV L6  -  DIESEL  -  320
FORD: CARGO C 5031  -  2005 - 2005  -  CUMMINS 6 CTAA 8.3 L 12V SOHV L6  -  DIESEL  -  303
FORD: CARGO C 5031  -  2005-2005  -  CUMMINS 6 CTAA 8.3 L 12V SOHV L6  -  DIESEL  -  303
FORD: CARGO C 5032 E  -  2006 - 2008  -  CUMMINS ISC 8.3 L 24V SOHV L6  -  DIESEL  -  320
FORD: CARGO C 5032 E  -  2006-2008  -  CUMMINS ISC 8.3 L 24V SOHV L6  -  DIESEL  -  320
FORD: CARGO C 6332 E  -  2008 - 2012  -  CUMMINS ISC 8.3 L 24V SOHV L6  -  DIESEL  -  320
FORD: CARGO C 6332 E  -  2008-2012  -  CUMMINS ISC 8.3 L 24V SOHV L6  -  DIESEL  -  320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18.320 EOT  -  2006 - 2012  -  CUMMINS ISC 8.3 L 12V SOHV L6  -  DIESEL  -  315
VOLKSWAGEN: 18.320 EOT  -  2006-2012  -  CUMMINS ISC 8.3 L 12V SOHV L6  -  DIESEL  -  315
VOLKSWAGEN: 18.330 OT  -  2012 - 2022  -  CUMMINS ISL 8.9 8.9 L 24V SOHV L6  -  DIESEL  -  329
VOLKSWAGEN: 18.330 OT  -  2012-2022  -  CUMMINS ISL 8.9 8.9 L 24V SOHV L6  -  DIESEL  -  329
VOLKSWAGEN: 18.330 OT  -  2017 - 2022  -  ISL 8.9 8.9 L 24V SOHV L6  -  DIESEL  -  329
VOLKSWAGEN: 18.330 OT  -  2017-2022  -  ISL 8.9 8.9 L 24V SOHV L6  -  DIESEL  -  329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26.330 OTA  -  2013 - 2016  -  CUMMINS ISL 8.9 L 24V SOHV L6  -  DIESEL  -  335
VOLKSWAGEN: 26.330 OTA  -  2013-2016  -  CUMMINS ISL 8.9 L 24V SOHV L6  -  DIESEL  -  335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CONSTELLATION  -  2007 - 2016  -  CUMMINS ISC 8.3 L 12V SOHV L6  -  DIESEL  -  320
VOLKSWAGEN: CONSTELLATION  -  2007-2016  -  CUMMINS ISC 8.3 L 12V SOHV L6  -  DIESEL  -  320
VOLKSWAGEN: CONSTELLATION  -  2011 - 2022  -  CUMMINS ISL 330 8.9 L 24V SOHV L6  -  DIESEL  -  330
VOLKSWAGEN: CONSTELLATION  -  2011 - 2022  -  CUMMINS ISL 400 8.9 L 24V SOHV L6  -  DIESEL  -  400
VOLKSWAGEN: CONSTELLATION  -  2011-2022  -  CUMMINS ISL 330 8.9 L 24V SOHV L6  -  DIESEL  -  330
VOLKSWAGEN: CONSTELLATION  -  2011-2022  -  CUMMINS ISL 400 8.9 L 24V SOHV L6  -  DIESEL  -  400
VOLKSWAGEN: CONSTELLATION  -  2012 - 2017  -  CUMMINS ISL 400 8.9 L 24V SOHV L6  -  DIESEL  -  400
VOLKSWAGEN: CONSTELLATION  -  2012 - 2020  -  CUMMINS ISL 330 8.9 L 24V SOHV L6  -  DIESEL  -  330
VOLKSWAGEN: CONSTELLATION  -  2012 - 2022  -  CUMMINS ISL 330 8.9 L 24V SOHV L6  -  DIESEL  -  330
VOLKSWAGEN: CONSTELLATION  -  2012 - 2022  -  CUMMINS ISL 400 8.9 L 24V SOHV L6  -  DIESEL  -  400
VOLKSWAGEN: CONSTELLATION  -  2012-2017  -  CUMMINS ISL 400 8.9 L 24V SOHV L6  -  DIESEL  -  400
VOLKSWAGEN: CONSTELLATION  -  2012-2020  -  CUMMINS ISL 330 8.9 L 24V SOHV L6  -  DIESEL  -  330
VOLKSWAGEN: CONSTELLATION  -  2012-2022  -  CUMMINS ISL 330 8.9 L 24V SOHV L6  -  DIESEL  -  330
VOLKSWAGEN: CONSTELLATION  -  2012-2022  -  CUMMINS ISL 400 8.9 L 24V SOHV L6  -  DIESEL  -  400
VOLKSWAGEN: CONSTELLATION  -  2013 - 2017  -  CUMMINS ISL 400 8.9 L 24V SOHV L6  -  DIESEL  -  400
VOLKSWAGEN: CONSTELLATION  -  2013-2017  -  CUMMINS ISL 400 8.9 L 24V SOHV L6  -  DIESEL  -  400
VOLKSWAGEN: CONSTELLATION  -  2014 - 2018  -  CUMMINS ISL 420 8.9 L 24V SOHV L6  -  DIESEL  -  420
VOLKSWAGEN: CONSTELLATION  -  2014 - 2022  -  CUMMINS ISL 420 8.9 L 24V SOHV L6  -  DIESEL  -  420
VOLKSWAGEN: CONSTELLATION  -  2014-2018  -  CUMMINS ISL 420 8.9 L 24V SOHV L6  -  DIESEL  -  420
VOLKSWAGEN: CONSTELLATION  -  2014-2022  -  CUMMINS ISL 420 8.9 L 24V SOHV L6  -  DIESEL  -  420
VOLKSWAGEN: CONSTELLATION  -  2015 - 2022  -  CUMMINS ISL 330 8.9 L 24V SOHV L6  -  DIESEL  -  330
VOLKSWAGEN: CONSTELLATION  -  2015 - 2022  -  CUMMINS ISL 360 8.9 L 24V SOHV L6  -  DIESEL  -  360
VOLKSWAGEN: CONSTELLATION  -  2015-2022  -  CUMMINS ISL 330 8.9 L 24V SOHV L6  -  DIESEL  -  330
VOLKSWAGEN: CONSTELLATION  -  2015-2022  -  CUMMINS ISL 360 8.9 L 24V SOHV L6  -  DIESEL  -  360
VOLKSWAGEN: CONSTELLATION  -  2016 - 2022  -  CUMMINS ISL 330 8.9 L 24V SOHV L6  -  DIESEL  -  330
VOLKSWAGEN: CONSTELLATION  -  2016 - 2022  -  CUMMINS ISL 330M 8.9 L 24V SOHV L6  -  DIESEL  -  330
VOLKSWAGEN: CONSTELLATION  -  2016 - 2022  -  CUMMINS ISL 360 8.9 L 24V SOHV L6  -  DIESEL  -  360
VOLKSWAGEN: CONSTELLATION  -  2016 - 2022  -  CUMMINS ISL 420 8.9 L 24V SOHV L6  -  DIESEL  -  420
VOLKSWAGEN: CONSTELLATION  -  2016-2022  -  CUMMINS ISL 330 8.9 L 24V SOHV L6  -  DIESEL  -  330
VOLKSWAGEN: CONSTELLATION  -  2016-2022  -  CUMMINS ISL 330M 8.9 L 24V SOHV L6  -  DIESEL  -  330
VOLKSWAGEN: CONSTELLATION  -  2016-2022  -  CUMMINS ISL 360 8.9 L 24V SOHV L6  -  DIESEL  -  360
VOLKSWAGEN: CONSTELLATION  -  2016-2022  -  CUMMINS ISL 420 8.9 L 24V SOHV L6  -  DIESEL  -  420
VOLKSWAGEN: CONSTELLATION 17-320  -  2010 - 2012  -  CUMMINS ISC 8.3 L 12V SOHV L6  -  DIESEL  -  320
VOLKSWAGEN: CONSTELLATION 17-320  -  2010-2012  -  CUMMINS ISC 8.3 L 12V SOHV L6  -  DIESEL  -  320
VOLKSWAGEN: CONSTELLATION 19-320 TITAN  -  2007 - 2015  -  CUMMINS ISC 8.3 L 12V SOHV L6  -  DIESEL  -  320
VOLKSWAGEN: CONSTELLATION 19-320 TITAN  -  2007-2015  -  CUMMINS ISC 8.3 L 12V SOHV L6  -  DIESEL  -  320
VOLKSWAGEN: CONSTELLATION 24-320  -  2009 - 2012  -  CUMMINS ISC 8.3 L 12V SOHV L6  -  DIESEL  -  320
VOLKSWAGEN: CONSTELLATION 24-320  -  2009-2012  -  CUMMINS ISC 8.3 L 12V SOHV L6  -  DIESEL  -  320
VOLKSWAGEN: CONSTELLATION 25-320  -  2009 - 2012  -  CUMMINS ISC 8.3 L 12V SOHV L6  -  DIESEL  -  320
VOLKSWAGEN: CONSTELLATION 25-320  -  2009-2012  -  CUMMINS ISC 8.3 L 12V SOHV L6  -  DIESEL  -  320
VOLKSWAGEN: TRACTOR 19-320 TITAN  -  2006 - 2012  -  CUMMINS ISC 8.3 L 12V SOHV L6  -  DIESEL  -  320
VOLKSWAGEN: TRACTOR 19-320 TITAN  -  2006-2012  -  CUMMINS ISC 8.3 L 12V SOHV L6  -  DIESEL  -  320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21">
          <cell r="A3221">
            <v>55015315</v>
          </cell>
          <cell r="B3221" t="str">
            <v>BRONZINA MANCAL 6C/6CT/6CTA 8.3L +0.75</v>
          </cell>
          <cell r="C3221" t="str">
            <v>3945920 (ORIG.)
77798630 (KS)
M21504 (MAHLE)
SM807 075 (SINTECH)</v>
          </cell>
          <cell r="D3221" t="str">
            <v>CUMMINS: 6C/6CT/6CTA 8.3L
FORD: CARGO  -  2016 - 2022  -  CUMMINS ISL 330 8.9 L 24V SOHV L6  -  DIESEL  -  334
FORD: CARGO  -  2016-2022  -  CUMMINS ISL 330 8.9 L 24V SOHV L6  -  DIESEL  -  334
FORD: CARGO 1422  -  1991 - 2000  -  CUMMINS 6 CT 8.3 L 12V SOHV L6  -  DIESEL  -  215
FORD: CARGO 1422  -  1991-2000  -  CUMMINS 6 CT 8.3 L 12V SOHV L6  -  DIESEL  -  215
FORD: CARGO 1722  -  2002 - 2006  -  CUMMINS 6 CT 8.3 L 12V SOHV L6  -  DIESEL  -  218
FORD: CARGO 1722  -  2002-2006  -  CUMMINS 6 CT 8.3 L 12V SOHV L6  -  DIESEL  -  218
FORD: CARGO 1731  -  2003 - 2005  -  CUMMINS 6 CTAA 8.3 L 12V SOHV L6  -  DIESEL  -  290
FORD: CARGO 1731  -  2003-2005  -  CUMMINS 6 CTAA 8.3 L 12V SOHV L6  -  DIESEL  -  290
FORD: CARGO 1932  -  2010 - 2015  -  CUMMINS ISC 8.3 L 24V SOHV L6  -  DIESEL  -  320
FORD: CARGO 1932  -  2010-2015  -  CUMMINS ISC 8.3 L 24V SOHV L6  -  DIESEL  -  320
FORD: CARGO 1932  -  2011 - 2015  -  CUMMINS ISC 8.3 L 24V SOHV L6  -  DIESEL  -  320
FORD: CARGO 1932  -  2011-2015  -  CUMMINS ISC 8.3 L 24V SOHV L6  -  DIESEL  -  320
FORD: CARGO 1933  -  2011 - 2017  -  CUMMINS ISL 330 8.9 L 24V SOHV L6  -  DIESEL  -  334
FORD: CARGO 1933  -  2011-2017  -  CUMMINS ISL 330 8.9 L 24V SOHV L6  -  DIESEL  -  334
FORD: CARGO 2622  -  2002 - 2006  -  CUMMINS 6 CT 8.3 L 12V SOHV L6  -  DIESEL  -  218
FORD: CARGO 2622  -  2002-2006  -  CUMMINS 6 CT 8.3 L 12V SOHV L6  -  DIESEL  -  218
FORD: CARGO 2626  -  2002 - 2006  -  CUMMINS 6 CTAA 8.3 L 12V SOHV L6  -  DIESEL  -  256
FORD: CARGO 2626  -  2002-2006  -  CUMMINS 6 CTAA 8.3 L 12V SOHV L6  -  DIESEL  -  256
FORD: CARGO 3133  -  2012 - 2022  -  CUMMINS ISL 330 8.9 L 24V SOHV L6  -  DIESEL  -  334
FORD: CARGO 3133  -  2012-2022  -  CUMMINS ISL 330 8.9 L 24V SOHV L6  -  DIESEL  -  334
FORD: CARGO C 1617  -  1993 - 1995  -  CUMMINS 6 C 8.3 L 12V SOHV L6  -  DIESEL  -  166
FORD: CARGO C 1617  -  1993-1995  -  CUMMINS 6 C 8.3 L 12V SOHV L6  -  DIESEL  -  166
FORD: CARGO C 1622  -  1992 - 2003  -  CUMMINS 6 CT 8.3 L 12V SOHV L6  -  DIESEL  -  215
FORD: CARGO C 1622  -  1992-2003  -  CUMMINS 6 CT 8.3 L 12V SOHV L6  -  DIESEL  -  215
FORD: CARGO C 1630  -  2001 - 2004  -  CUMMINS 6 CTAA 8.3 L 12V SOHV L6  -  DIESEL  -  290
FORD: CARGO C 1630  -  2001-2004  -  CUMMINS 6 CTAA 8.3 L 12V SOHV L6  -  DIESEL  -  290
FORD: CARGO C 2422  -  1992 - 2006  -  CUMMINS 6 CT 8.3 L 12V SOHV L6  -  DIESEL  -  215
FORD: CARGO C 2422  -  1992-2006  -  CUMMINS 6 CT 8.3 L 12V SOHV L6  -  DIESEL  -  215
FORD: CARGO C 2425  -  1997 - 2003  -  CUMMINS 6 CTAA 8.3 L 12V SOHV L6  -  DIESEL  -  250
FORD: CARGO C 2425  -  1997-2003  -  CUMMINS 6 CTAA 8.3 L 12V SOHV L6  -  DIESEL  -  250
FORD: CARGO C 2630  -  1998 - 2002  -  CUMMINS 6 CTAA 8.3 L 12V SOHV L6  -  DIESEL  -  291
FORD: CARGO C 2630  -  1998-2002  -  CUMMINS 6 CTAA 8.3 L 12V SOHV L6  -  DIESEL  -  291
FORD: CARGO C 2631  -  2002 - 2006  -  CUMMINS 6 CTAA 8.3 L 12V SOHV L6  -  DIESEL  -  303
FORD: CARGO C 2631  -  2002-2006  -  CUMMINS 6 CTAA 8.3 L 12V SOHV L6  -  DIESEL  -  303
FORD: CARGO C 2632 E  -  2006 - 2008  -  CUMMINS ISC 8.3 L 24V SOHV L6  -  DIESEL  -  320
FORD: CARGO C 2632 E  -  2006-2008  -  CUMMINS ISC 8.3 L 24V SOHV L6  -  DIESEL  -  320
FORD: CARGO C 2831  -  2005 - 2006  -  CUMMINS 6 CTAA 8.3 L 12V SOHV L6  -  DIESEL  -  303
FORD: CARGO C 2831  -  2005-2006  -  CUMMINS 6 CTAA 8.3 L 12V SOHV L6  -  DIESEL  -  303
FORD: CARGO C 2932 E  -  2006 - 2008  -  CUMMINS ISC 8.3 L 24V SOHV L6  -  DIESEL  -  320
FORD: CARGO C 2932 E  -  2006-2008  -  CUMMINS ISC 8.3 L 24V SOHV L6  -  DIESEL  -  320
FORD: CARGO C 3132  -  2010 - 2010  -  CUMMINS ISC 8.3 L 24V SOHV L6  -  DIESEL  -  320
FORD: CARGO C 3132  -  2010-2010  -  CUMMINS ISC 8.3 L 24V SOHV L6  -  DIESEL  -  320
FORD: CARGO C 3222  -  2002 - 2005  -  CUMMINS 6 CTAA 8.3 L 12V SOHV L6  -  DIESEL  -  218
FORD: CARGO C 3222  -  2002-2005  -  CUMMINS 6 CTAA 8.3 L 12V SOHV L6  -  DIESEL  -  218
FORD: CARGO C 3224  -  1993 - 1997  -  CUMMINS 6 CT 8.3 L 12V SOHV L6  -  DIESEL  -  241
FORD: CARGO C 3224  -  1993-1997  -  CUMMINS 6 CT 8.3 L 12V SOHV L6  -  DIESEL  -  241
FORD: CARGO C 3530  -  1992 - 1996  -  CUMMINS 6 CTAA 8.3 L 12V SOHV L6  -  DIESEL  -  291
FORD: CARGO C 3530  -  1992-1996  -  CUMMINS 6 CTAA 8.3 L 12V SOHV L6  -  DIESEL  -  291
FORD: CARGO C 4030  -  1995 - 2003  -  CUMMINS 6 CTAA 8.3 L 12V SOHV L6  -  DIESEL  -  291
FORD: CARGO C 4030  -  1995-2003  -  CUMMINS 6 CTAA 8.3 L 12V SOHV L6  -  DIESEL  -  291
FORD: CARGO C 4031  -  2003 - 2003  -  CUMMINS 6 CTAA 8.3 L 12V SOHV L6  -  DIESEL  -  303
FORD: CARGO C 4031  -  2003 - 2006  -  CUMMINS 6 CTAA 8.3 L 12V SOHV L6  -  DIESEL  -  303
FORD: CARGO C 4031  -  2003-2003  -  CUMMINS 6 CTAA 8.3 L 12V SOHV L6  -  DIESEL  -  303
FORD: CARGO C 4031  -  2003-2006  -  CUMMINS 6 CTAA 8.3 L 12V SOHV L6  -  DIESEL  -  303
FORD: CARGO C 4331  -  2003 - 2006  -  CUMMINS 6 CTAA 8.3 L 12V SOHV L6  -  DIESEL  -  303
FORD: CARGO C 4331  -  2003-2006  -  CUMMINS 6 CTAA 8.3 L 12V SOHV L6  -  DIESEL  -  303
FORD: CARGO C 4432 E  -  2006 - 2008  -  CUMMINS ISC 8.3 L 24V SOHV L6  -  DIESEL  -  320
FORD: CARGO C 4432 E  -  2006-2008  -  CUMMINS ISC 8.3 L 24V SOHV L6  -  DIESEL  -  320
FORD: CARGO C 4532 E  -  2007 - 2015  -  CUMMINS ISC 8.3 L 24V SOHV L6  -  DIESEL  -  320
FORD: CARGO C 4532 E  -  2007-2015  -  CUMMINS ISC 8.3 L 24V SOHV L6  -  DIESEL  -  320
FORD: CARGO C 5031  -  2005 - 2005  -  CUMMINS 6 CTAA 8.3 L 12V SOHV L6  -  DIESEL  -  303
FORD: CARGO C 5031  -  2005-2005  -  CUMMINS 6 CTAA 8.3 L 12V SOHV L6  -  DIESEL  -  303
FORD: CARGO C 5032 E  -  2006 - 2008  -  CUMMINS ISC 8.3 L 24V SOHV L6  -  DIESEL  -  320
FORD: CARGO C 5032 E  -  2006-2008  -  CUMMINS ISC 8.3 L 24V SOHV L6  -  DIESEL  -  320
FORD: CARGO C 6332 E  -  2008 - 2012  -  CUMMINS ISC 8.3 L 24V SOHV L6  -  DIESEL  -  320
FORD: CARGO C 6332 E  -  2008-2012  -  CUMMINS ISC 8.3 L 24V SOHV L6  -  DIESEL  -  320
VOLKSWAGEN: 14-210  -  1988 - 1991  -  CUMMINS 6 CT 8.3 L 12V SOHV L6  -  DIESEL  -  214
VOLKSWAGEN: 14-210  -  1988-1991  -  CUMMINS 6 CT 8.3 L 12V SOHV L6  -  DIESEL  -  214
VOLKSWAGEN: 14-220  -  1991 - 2000  -  CUMMINS 6 CTAA 8.3 L 12V SOHV L6  -  DIESEL  -  214
VOLKSWAGEN: 14-220  -  1991-2000  -  CUMMINS 6 CTAA 8.3 L 12V SOHV L6  -  DIESEL  -  214
VOLKSWAGEN: 16-170  -  1991 - 2000  -  CUMMINS 6 CT 8.3 L 12V SOHV L6  -  DIESEL  -  170
VOLKSWAGEN: 16-170  -  1991-2000  -  CUMMINS 6 CT 8.3 L 12V SOHV L6  -  DIESEL  -  170
VOLKSWAGEN: 16-210  -  1988 - 1990  -  CUMMINS 6 CT 8.3 L 12V SOHV L6  -  DIESEL  -  218
VOLKSWAGEN: 16-210  -  1988-1990  -  CUMMINS 6 CT 8.3 L 12V SOHV L6  -  DIESEL  -  218
VOLKSWAGEN: 16-210 H  -  1989 - 1991  -  CUMMINS 6 CT 8.3 L 12V SOHV L6  -  DIESEL  -  218
VOLKSWAGEN: 16-210 H  -  1989-1991  -  CUMMINS 6 CT 8.3 L 12V SOHV L6  -  DIESEL  -  218
VOLKSWAGEN: 16-220  -  1991 - 1994  -  CUMMINS 6 CTAA 8.3 L 12V SOHV L6  -  DIESEL  -  218
VOLKSWAGEN: 16-220  -  1991 - 1996  -  CUMMINS 6 CT 8.3 L 12V SOHV L6  -  DIESEL  -  218
VOLKSWAGEN: 16-220  -  1991-1994  -  CUMMINS 6 CTAA 8.3 L 12V SOHV L6  -  DIESEL  -  218
VOLKSWAGEN: 16-220  -  1991-1996  -  CUMMINS 6 CT 8.3 L 12V SOHV L6  -  DIESEL  -  218
VOLKSWAGEN: 16-300  -  1996 - 2000  -  CUMMINS 6 CTAA 8.3 L 12V SOHV L6  -  DIESEL  -  291
VOLKSWAGEN: 16-300  -  1996-2000  -  CUMMINS 6 CTAA 8.3 L 12V SOHV L6  -  DIESEL  -  291
VOLKSWAGEN: 17-220  -  2000 - 2006  -  CUMMINS 6 CTAA 8.3 L 12V SOHV L6  -  DIESEL  -  218
VOLKSWAGEN: 17-220  -  2000-2006  -  CUMMINS 6 CTAA 8.3 L 12V SOHV L6  -  DIESEL  -  218
VOLKSWAGEN: 17-300  -  2000 - 2002  -  CUMMINS 6 CTAA 8.3 L 12V SOHV L6  -  DIESEL  -  300
VOLKSWAGEN: 17-300  -  2000-2002  -  CUMMINS 6 CTAA 8.3 L 12V SOHV L6  -  DIESEL  -  300
VOLKSWAGEN: 17-310  -  2002 - 2006  -  CUMMINS 6 CTAA 8.3 L 12V SOHV L6  -  DIESEL  -  303
VOLKSWAGEN: 17-310  -  2002-2006  -  CUMMINS 6 CTAA 8.3 L 12V SOHV L6  -  DIESEL  -  303
VOLKSWAGEN: 18-310 TITAN  -  2002 - 2015  -  CUMMINS 6 CTAA 8.3 L 12V SOHV L6  -  DIESEL  -  303
VOLKSWAGEN: 18-310 TITAN  -  2002-2015  -  CUMMINS 6 CTAA 8.3 L 12V SOHV L6  -  DIESEL  -  303
VOLKSWAGEN: 18.310 OT  -  2003 - 2006  -  CUMMINS 6 CTAA 8.3 L 12V SOHV L6  -  DIESEL  -  303
VOLKSWAGEN: 18.310 OT  -  2003-2006  -  CUMMINS 6 CTAA 8.3 L 12V SOHV L6  -  DIESEL  -  303
VOLKSWAGEN: 18.320 EOT  -  2006 - 2012  -  CUMMINS ISC 8.3 L 12V SOHV L6  -  DIESEL  -  315
VOLKSWAGEN: 18.320 EOT  -  2006-2012  -  CUMMINS ISC 8.3 L 12V SOHV L6  -  DIESEL  -  315
VOLKSWAGEN: 18.330 OT  -  2012 - 2022  -  CUMMINS ISL 8.9 8.9 L 24V SOHV L6  -  DIESEL  -  329
VOLKSWAGEN: 18.330 OT  -  2012-2022  -  CUMMINS ISL 8.9 8.9 L 24V SOHV L6  -  DIESEL  -  329
VOLKSWAGEN: 18.330 OT  -  2017 - 2022  -  ISL 8.9 8.9 L 24V SOHV L6  -  DIESEL  -  329
VOLKSWAGEN: 18.330 OT  -  2017-2022  -  ISL 8.9 8.9 L 24V SOHV L6  -  DIESEL  -  329
VOLKSWAGEN: 23-220  -  2002 - 2005  -  CUMMINS 6 CTAA 8.3 L 12V SOHV L6  -  DIESEL  -  218
VOLKSWAGEN: 23-220  -  2002-2005  -  CUMMINS 6 CTAA 8.3 L 12V SOHV L6  -  DIESEL  -  218
VOLKSWAGEN: 23-310  -  2002 - 2005  -  CUMMINS 6 CTAA 8.3 L 12V SOHV L6  -  DIESEL  -  303
VOLKSWAGEN: 23-310  -  2002-2005  -  CUMMINS 6 CTAA 8.3 L 12V SOHV L6  -  DIESEL  -  303
VOLKSWAGEN: 24-220  -  1991 - 2006  -  CUMMINS 6 CT 8.3 L 12V SOHV L6  -  DIESEL  -  215
VOLKSWAGEN: 24-220  -  1991-2006  -  CUMMINS 6 CT 8.3 L 12V SOHV L6  -  DIESEL  -  215
VOLKSWAGEN: 24-250  -  1991 - 2002  -  CUMMINS 6 CTAA 8.3 L 12V SOHV L6  -  DIESEL  -  250
VOLKSWAGEN: 24-250  -  1991-2002  -  CUMMINS 6 CTAA 8.3 L 12V SOHV L6  -  DIESEL  -  250
VOLKSWAGEN: 26-220  -  2001 - 2005  -  CUMMINS 6 CTAA 8.3 L 12V SOHV L6  -  DIESEL  -  218
VOLKSWAGEN: 26-220  -  2001-2005  -  CUMMINS 6 CTAA 8.3 L 12V SOHV L6  -  DIESEL  -  218
VOLKSWAGEN: 26-260  -  2002 - 2005  -  CUMMINS 6 CTAA 8.3 L 12V SOHV L6  -  DIESEL  -  256
VOLKSWAGEN: 26-260  -  2002-2005  -  CUMMINS 6 CTAA 8.3 L 12V SOHV L6  -  DIESEL  -  256
VOLKSWAGEN: 26-300  -  2000 - 2001  -  CUMMINS 6 CTAA 8.3 L 12V SOHV L6  -  DIESEL  -  300
VOLKSWAGEN: 26-300  -  2000-2001  -  CUMMINS 6 CTAA 8.3 L 12V SOHV L6  -  DIESEL  -  300
VOLKSWAGEN: 26-310  -  2001 - 2006  -  CUMMINS 6 CTAA 8.3 L 12V SOHV L6  -  DIESEL  -  303
VOLKSWAGEN: 26-310  -  2001-2006  -  CUMMINS 6 CTAA 8.3 L 12V SOHV L6  -  DIESEL  -  303
VOLKSWAGEN: 26.330 OTA  -  2013 - 2016  -  CUMMINS ISL 8.9 L 24V SOHV L6  -  DIESEL  -  335
VOLKSWAGEN: 26.330 OTA  -  2013-2016  -  CUMMINS ISL 8.9 L 24V SOHV L6  -  DIESEL  -  335
VOLKSWAGEN: 31-260  -  2004 - 2005  -  CUMMINS 6 CTAA 8.3 L 12V SOHV L6  -  DIESEL  -  257
VOLKSWAGEN: 31-260  -  2004-2005  -  CUMMINS 6 CTAA 8.3 L 12V SOHV L6  -  DIESEL  -  257
VOLKSWAGEN: 31-310  -  2004 - 2008  -  CUMMINS 6 CTAA 8.3 L 12V SOHV L6  -  DIESEL  -  303
VOLKSWAGEN: 31-310  -  2004-2008  -  CUMMINS 6 CTAA 8.3 L 12V SOHV L6  -  DIESEL  -  303
VOLKSWAGEN: 35-300  -  1991 - 1999  -  CUMMINS 6 CTAA 8.3 L 12V SOHV L6  -  DIESEL  -  291
VOLKSWAGEN: 35-300  -  1991-1999  -  CUMMINS 6 CTAA 8.3 L 12V SOHV L6  -  DIESEL  -  291
VOLKSWAGEN: 40-300  -  1999 - 2002  -  CUMMINS 6 CTAA 8.3 L 12V SOHV L6  -  DIESEL  -  300
VOLKSWAGEN: 40-300  -  1999-2002  -  CUMMINS 6 CTAA 8.3 L 12V SOHV L6  -  DIESEL  -  300
VOLKSWAGEN: CONSTELLATION  -  2007 - 2016  -  CUMMINS ISC 8.3 L 12V SOHV L6  -  DIESEL  -  320
VOLKSWAGEN: CONSTELLATION  -  2007-2016  -  CUMMINS ISC 8.3 L 12V SOHV L6  -  DIESEL  -  320
VOLKSWAGEN: CONSTELLATION  -  2011 - 2022  -  CUMMINS ISL 330 8.9 L 24V SOHV L6  -  DIESEL  -  330
VOLKSWAGEN: CONSTELLATION  -  2011 - 2022  -  CUMMINS ISL 400 8.9 L 24V SOHV L6  -  DIESEL  -  400
VOLKSWAGEN: CONSTELLATION  -  2011-2022  -  CUMMINS ISL 330 8.9 L 24V SOHV L6  -  DIESEL  -  330
VOLKSWAGEN: CONSTELLATION  -  2011-2022  -  CUMMINS ISL 400 8.9 L 24V SOHV L6  -  DIESEL  -  400
VOLKSWAGEN: CONSTELLATION  -  2012 - 2017  -  CUMMINS ISL 400 8.9 L 24V SOHV L6  -  DIESEL  -  400
VOLKSWAGEN: CONSTELLATION  -  2012 - 2020  -  CUMMINS ISL 330 8.9 L 24V SOHV L6  -  DIESEL  -  330
VOLKSWAGEN: CONSTELLATION  -  2012 - 2022  -  CUMMINS ISL 330 8.9 L 24V SOHV L6  -  DIESEL  -  330
VOLKSWAGEN: CONSTELLATION  -  2012 - 2022  -  CUMMINS ISL 400 8.9 L 24V SOHV L6  -  DIESEL  -  400
VOLKSWAGEN: CONSTELLATION  -  2012-2017  -  CUMMINS ISL 400 8.9 L 24V SOHV L6  -  DIESEL  -  400
VOLKSWAGEN: CONSTELLATION  -  2012-2020  -  CUMMINS ISL 330 8.9 L 24V SOHV L6  -  DIESEL  -  330
VOLKSWAGEN: CONSTELLATION  -  2012-2022  -  CUMMINS ISL 330 8.9 L 24V SOHV L6  -  DIESEL  -  330
VOLKSWAGEN: CONSTELLATION  -  2012-2022  -  CUMMINS ISL 400 8.9 L 24V SOHV L6  -  DIESEL  -  400
VOLKSWAGEN: CONSTELLATION  -  2013 - 2017  -  CUMMINS ISL 400 8.9 L 24V SOHV L6  -  DIESEL  -  400
VOLKSWAGEN: CONSTELLATION  -  2013-2017  -  CUMMINS ISL 400 8.9 L 24V SOHV L6  -  DIESEL  -  400
VOLKSWAGEN: CONSTELLATION  -  2014 - 2018  -  CUMMINS ISL 420 8.9 L 24V SOHV L6  -  DIESEL  -  420
VOLKSWAGEN: CONSTELLATION  -  2014 - 2022  -  CUMMINS ISL 420 8.9 L 24V SOHV L6  -  DIESEL  -  420
VOLKSWAGEN: CONSTELLATION  -  2014-2018  -  CUMMINS ISL 420 8.9 L 24V SOHV L6  -  DIESEL  -  420
VOLKSWAGEN: CONSTELLATION  -  2014-2022  -  CUMMINS ISL 420 8.9 L 24V SOHV L6  -  DIESEL  -  420
VOLKSWAGEN: CONSTELLATION  -  2015 - 2022  -  CUMMINS ISL 330 8.9 L 24V SOHV L6  -  DIESEL  -  330
VOLKSWAGEN: CONSTELLATION  -  2015 - 2022  -  CUMMINS ISL 360 8.9 L 24V SOHV L6  -  DIESEL  -  360
VOLKSWAGEN: CONSTELLATION  -  2015-2022  -  CUMMINS ISL 330 8.9 L 24V SOHV L6  -  DIESEL  -  330
VOLKSWAGEN: CONSTELLATION  -  2015-2022  -  CUMMINS ISL 360 8.9 L 24V SOHV L6  -  DIESEL  -  360
VOLKSWAGEN: CONSTELLATION  -  2016 - 2022  -  CUMMINS ISL 330 8.9 L 24V SOHV L6  -  DIESEL  -  330
VOLKSWAGEN: CONSTELLATION  -  2016 - 2022  -  CUMMINS ISL 330M 8.9 L 24V SOHV L6  -  DIESEL  -  330
VOLKSWAGEN: CONSTELLATION  -  2016 - 2022  -  CUMMINS ISL 360 8.9 L 24V SOHV L6  -  DIESEL  -  360
VOLKSWAGEN: CONSTELLATION  -  2016 - 2022  -  CUMMINS ISL 420 8.9 L 24V SOHV L6  -  DIESEL  -  420
VOLKSWAGEN: CONSTELLATION  -  2016-2022  -  CUMMINS ISL 330 8.9 L 24V SOHV L6  -  DIESEL  -  330
VOLKSWAGEN: CONSTELLATION  -  2016-2022  -  CUMMINS ISL 330M 8.9 L 24V SOHV L6  -  DIESEL  -  330
VOLKSWAGEN: CONSTELLATION  -  2016-2022  -  CUMMINS ISL 360 8.9 L 24V SOHV L6  -  DIESEL  -  360
VOLKSWAGEN: CONSTELLATION  -  2016-2022  -  CUMMINS ISL 420 8.9 L 24V SOHV L6  -  DIESEL  -  420
VOLKSWAGEN: CONSTELLATION 17-320  -  2010 - 2012  -  CUMMINS ISC 8.3 L 12V SOHV L6  -  DIESEL  -  320
VOLKSWAGEN: CONSTELLATION 17-320  -  2010-2012  -  CUMMINS ISC 8.3 L 12V SOHV L6  -  DIESEL  -  320
VOLKSWAGEN: CONSTELLATION 19-320 TITAN  -  2007 - 2015  -  CUMMINS ISC 8.3 L 12V SOHV L6  -  DIESEL  -  320
VOLKSWAGEN: CONSTELLATION 19-320 TITAN  -  2007-2015  -  CUMMINS ISC 8.3 L 12V SOHV L6  -  DIESEL  -  320
VOLKSWAGEN: CONSTELLATION 24-320  -  2009 - 2012  -  CUMMINS ISC 8.3 L 12V SOHV L6  -  DIESEL  -  320
VOLKSWAGEN: CONSTELLATION 24-320  -  2009-2012  -  CUMMINS ISC 8.3 L 12V SOHV L6  -  DIESEL  -  320
VOLKSWAGEN: CONSTELLATION 25-320  -  2009 - 2012  -  CUMMINS ISC 8.3 L 12V SOHV L6  -  DIESEL  -  320
VOLKSWAGEN: CONSTELLATION 25-320  -  2009-2012  -  CUMMINS ISC 8.3 L 12V SOHV L6  -  DIESEL  -  320
VOLKSWAGEN: TRACTOR 19-320 TITAN  -  2006 - 2012  -  CUMMINS ISC 8.3 L 12V SOHV L6  -  DIESEL  -  320
VOLKSWAGEN: TRACTOR 19-320 TITAN  -  2006-2012  -  CUMMINS ISC 8.3 L 12V SOHV L6  -  DIESEL  -  320
VOLKSWAGEN: WORKER 17-220  -  2007 - 2012  -  CUMMINS 6 CTAA 8.3 L 12V SOHV L6  -  DIESEL  -  218
VOLKSWAGEN: WORKER 17-220  -  2007-2012  -  CUMMINS 6 CTAA 8.3 L 12V SOHV L6  -  DIESEL  -  218
VOLKSWAGEN: WORKER 24-220  -  2006 - 2015  -  CUMMINS 6 CTAA 8.3 L 12V SOHV L6  -  DIESEL  -  218
VOLKSWAGEN: WORKER 24-220  -  2006-2015  -  CUMMINS 6 CTAA 8.3 L 12V SOHV L6  -  DIESEL  -  218
VOLKSWAGEN: WORKER 26-220  -  2006 - 2016  -  CUMMINS 6 CTAA 8.3 L 12V SOHV L6  -  DIESEL  -  218
VOLKSWAGEN: WORKER 26-220  -  2006-2016  -  CUMMINS 6 CTAA 8.3 L 12V SOHV L6  -  DIESEL  -  218</v>
          </cell>
        </row>
        <row r="3222">
          <cell r="A3222">
            <v>55018070</v>
          </cell>
          <cell r="B3222" t="str">
            <v>BRONZINA MANCAL ELBA / UNO / PICK-UP LX 1.5/1.6 STD</v>
          </cell>
          <cell r="C3222" t="str">
            <v>86014600 (KS)
AEM92192 (ORIG.)
H1075/5 (ORIG.)
SM25739 (MAHLE)
SM387 STD (SINTECH)</v>
          </cell>
          <cell r="D3222" t="str">
            <v>FIAT: BRAVA  -  1999 - 2001  -  FIASA 1.6 L 16V DOHC L4  -  GASOLINA  -  106
FIAT: BRAVA  -  1999-2001  -  FIASA 1.6 L 16V DOHC L4  -  GASOLINA  -  106
FIAT: DUNA  -  1994 - 1995  -  SEVEL 1.6 L 8V SOHC L4  -  GASOLINA  -  82
FIAT: DUNA  -  1994-1995  -  SEVEL 1.6 L 8V SOHC L4  -  GASOLINA  -  82
FIAT: ELBA  -  1991 - 1993  -  SEVEL 1.6 L 8V SOHC L4  -  GASOLINA  -  80
FIAT: ELBA  -  1991 - 1996  -  SEVEL 1.6 L 8V SOHC L4  -  ETANOL  -  88
FIAT: ELBA  -  1991-1993  -  SEVEL 1.6 L 8V SOHC L4  -  GASOLINA  -  80
FIAT: ELBA  -  1991-1996  -  SEVEL 1.6 L 8V SOHC L4  -  ETANOL  -  88
FIAT: ELBA  -  1993 - 1996  -  SEVEL 1.6 L 8V SOHC L4  -  GASOLINA  -  82
FIAT: ELBA  -  1993-1996  -  SEVEL 1.6 L 8V SOHC L4  -  GASOLINA  -  82
FIAT: ELBA / UNO / PICK-UP LX 1.5/1.6
FIAT: FIORINO  -  1991 - 1994  -  SEVEL 1.6 L 8V SOHC L4  -  GASOLINA  -  89
FIAT: FIORINO  -  1991 - 1995  -  SEVEL 1.6 L 8V SOHC L4  -  ETANOL  -  88
FIAT: FIORINO  -  1991-1994  -  SEVEL 1.6 L 8V SOHC L4  -  GASOLINA  -  89
FIAT: FIORINO  -  1991-1995  -  SEVEL 1.6 L 8V SOHC L4  -  ETANOL  -  88
FIAT: FIORINO  -  1995 - 1996  -  SEVEL 1.6 L 8V SOHC L4  -  GASOLINA  -  90
FIAT: FIORINO  -  1995-1996  -  SEVEL 1.6 L 8V SOHC L4  -  GASOLINA  -  90
FIAT: LINEA  -  2008 - 2010  -  310 A 3011 1.9 L 16V DOHC L4  -  FLEX  -  130-132
FIAT: LINEA  -  2008 - 2011  -  310 A 3011 1.9 L 16V DOHC L4  -  FLEX  -  130-132
FIAT: LINEA  -  2008-2010  -  310 A 3011 1.9 L 16V DOHC L4  -  FLEX  -  130-132
FIAT: LINEA  -  2008-2011  -  310 A 3011 1.9 L 16V DOHC L4  -  FLEX  -  130-132
FIAT: LINEA  -  2009 - 2010  -  310 A 3011 1.9 L 16V DOHC L4  -  FLEX  -  130-132
FIAT: LINEA  -  2009 - 2011  -  310 A 3011 1.9 L 16V DOHC L4  -  FLEX  -  130-132
FIAT: LINEA  -  2009-2010  -  310 A 3011 1.9 L 16V DOHC L4  -  FLEX  -  130-132
FIAT: LINEA  -  2009-2011  -  310 A 3011 1.9 L 16V DOHC L4  -  FLEX  -  130-132
FIAT: PALIO  -  1996 - 2000  -  FIASA 1.6 L 16V DOHC L4  -  GASOLINA  -  106
FIAT: PALIO  -  1996-2000  -  FIASA 1.6 L 16V DOHC L4  -  GASOLINA  -  106
FIAT: PALIO  -  1998 - 1998  -  SEVEL 1.6 L 8V SOHC L4  -  GASOLINA  -  92
FIAT: PALIO  -  1998 - 1999  -  SEVEL 1.6 L 8V SOHC L4  -  GASOLINA  -  76
FIAT: PALIO  -  1998 - 2000  -  SEVEL 1.6 L 8V SOHC L4  -  GASOLINA  -  92
FIAT: PALIO  -  1998-1998  -  SEVEL 1.6 L 8V SOHC L4  -  GASOLINA  -  92
FIAT: PALIO  -  1998-1999  -  SEVEL 1.6 L 8V SOHC L4  -  GASOLINA  -  76
FIAT: PALIO  -  1998-2000  -  SEVEL 1.6 L 8V SOHC L4  -  GASOLINA  -  92
FIAT: PALIO  -  2000 - 2000  -  FIASA 1.6 L 16V DOHC L4  -  GASOLINA  -  106
FIAT: PALIO  -  2000-2000  -  FIASA 1.6 L 16V DOHC L4  -  GASOLINA  -  106
FIAT: PALIO WEEKEND  -  1997 - 1999  -  FIASA 1.6 L 16V DOHC L4  -  GASOLINA  -  106
FIAT: PALIO WEEKEND  -  1997 - 2000  -  FIASA 1.6 L 16V DOHC L4  -  GASOLINA  -  106
FIAT: PALIO WEEKEND  -  1997-1999  -  FIASA 1.6 L 16V DOHC L4  -  GASOLINA  -  106
FIAT: PALIO WEEKEND  -  1997-2000  -  FIASA 1.6 L 16V DOHC L4  -  GASOLINA  -  106
FIAT: PALIO WEEKEND  -  1998 - 1998  -  SEVEL 1.6 L 8V SOHC L4  -  GASOLINA  -  93
FIAT: PALIO WEEKEND  -  1998 - 2001  -  SEVEL 1.6 L 8V SOHC L4  -  GASOLINA  -  93
FIAT: PALIO WEEKEND  -  1998-1998  -  SEVEL 1.6 L 8V SOHC L4  -  GASOLINA  -  93
FIAT: PALIO WEEKEND  -  1998-2001  -  SEVEL 1.6 L 8V SOHC L4  -  GASOLINA  -  93
FIAT: PALIO WEEKEND  -  1999 - 1999  -  FIASA 1.6 L 16V DOHC L4  -  GASOLINA  -  106
FIAT: PALIO WEEKEND  -  1999 - 2000  -  SEVEL 1.6 L 8V SOHC L4  -  GASOLINA  -  93
FIAT: PALIO WEEKEND  -  1999-1999  -  FIASA 1.6 L 16V DOHC L4  -  GASOLINA  -  106
FIAT: PALIO WEEKEND  -  1999-2000  -  SEVEL 1.6 L 8V SOHC L4  -  GASOLINA  -  93
FIAT: PRÊMIO  -  1991 - 1992  -  SEVEL 1.6 L 8V SOHC L4  -  ETANOL  -  86
FIAT: PRÊMIO  -  1991 - 1994  -  SEVEL 1.6 L 8V SOHC L4  -  ETANOL  -  86
FIAT: PRÊMIO  -  1991 - 1994  -  SEVEL 1.6 L 8V SOHC L4  -  GASOLINA  -  80
FIAT: PRÊMIO  -  1991-1992  -  SEVEL 1.6 L 8V SOHC L4  -  ETANOL  -  86
FIAT: PRÊMIO  -  1991-1994  -  SEVEL 1.6 L 8V SOHC L4  -  ETANOL  -  86
FIAT: PRÊMIO  -  1991-1994  -  SEVEL 1.6 L 8V SOHC L4  -  GASOLINA  -  80
FIAT: PRÊMIO  -  1994 - 1994  -  SEVEL 1.6 L 8V SOHC L4  -  GASOLINA  -  82
FIAT: PRÊMIO  -  1994-1994  -  SEVEL 1.6 L 8V SOHC L4  -  GASOLINA  -  82
FIAT: SIENA  -  1997 - 1998  -  FIASA 1.6 L 16V DOHC L4  -  GASOLINA  -  106
FIAT: SIENA  -  1997 - 1999  -  SEVEL 1.6 L 8V SOHC L4  -  GASOLINA  -  76
FIAT: SIENA  -  1997-1998  -  FIASA 1.6 L 16V DOHC L4  -  GASOLINA  -  106
FIAT: SIENA  -  1997-1999  -  SEVEL 1.6 L 8V SOHC L4  -  GASOLINA  -  76
FIAT: SIENA  -  1998 - 1998  -  SEVEL 1.6 L 8V SOHC L4  -  GASOLINA  -  76
FIAT: SIENA  -  1998 - 1999  -  FIASA 1.6 L 16V DOHC L4  -  GASOLINA  -  106
FIAT: SIENA  -  1998-1998  -  SEVEL 1.6 L 8V SOHC L4  -  GASOLINA  -  76
FIAT: SIENA  -  1998-1999  -  FIASA 1.6 L 16V DOHC L4  -  GASOLINA  -  106
FIAT: SIENA  -  1999 - 2000  -  SEVEL 1.6 L 8V SOHC L4  -  GASOLINA  -  93
FIAT: SIENA  -  1999-2000  -  SEVEL 1.6 L 8V SOHC L4  -  GASOLINA  -  93
FIAT: STRADA  -  1998 - 2000  -  FIASA 1.6 L 16V DOHC L4  -  GASOLINA  -  106
FIAT: STRADA  -  1998-2000  -  FIASA 1.6 L 16V DOHC L4  -  GASOLINA  -  106
FIAT: STRADA  -  1999 - 2000  -  SEVEL 1.6 L 8V SOHC L4  -  GASOLINA  -  92
FIAT: STRADA  -  1999-2000  -  SEVEL 1.6 L 8V SOHC L4  -  GASOLINA  -  92
FIAT: TIPO  -  1993 - 1997  -  M3 1.6 L 8V SOHC L4  -  GASOLINA  -  76
FIAT: TIPO  -  1993-1997  -  M3 1.6 L 8V SOHC L4  -  GASOLINA  -  76
FIAT: TIPO  -  1995 - 1997  -  SEVEL MPI 1.6 L 8V SOHC L4  -  GASOLINA  -  90
FIAT: TIPO  -  1995-1997  -  SEVEL MPI 1.6 L 8V SOHC L4  -  GASOLINA  -  90
FIAT: UNO  -  1990 - 1993  -  SEVEL 1.6 L 8V SOHC L4  -  ETANOL  -  88
FIAT: UNO  -  1990 - 1993  -  SEVEL 1.6 L 8V SOHC L4  -  GASOLINA  -  84
FIAT: UNO  -  1990-1993  -  SEVEL 1.6 L 8V SOHC L4  -  ETANOL  -  88
FIAT: UNO  -  1990-1993  -  SEVEL 1.6 L 8V SOHC L4  -  GASOLINA  -  84
FIAT: UNO  -  1993 - 1996  -  SEVEL 1.6 L 8V SOHC L4  -  GASOLINA  -  90
FIAT: UNO  -  1993-1996  -  SEVEL 1.6 L 8V SOHC L4  -  GASOLINA  -  90
FIAT: UNO  -  1994 - 1994  -  SEVEL 1.6 L 8V SOHC L4  -  GASOLINA  -  84
FIAT: UNO  -  1994 - 1996  -  SEVEL 1.6 L 8V SOHC L4  -  GASOLINA  -  90
FIAT: UNO  -  1994-1994  -  SEVEL 1.6 L 8V SOHC L4  -  GASOLINA  -  84
FIAT: UNO  -  1994-1996  -  SEVEL 1.6 L 8V SOHC L4  -  GASOLINA  -  90
FIAT: UNO  -  1995 - 1996  -  SEVEL 1.6 L 8V SOHC L4  -  GASOLINA  -  90
FIAT: UNO  -  1995-1996  -  SEVEL 1.6 L 8V SOHC L4  -  GASOLINA  -  90</v>
          </cell>
        </row>
        <row r="3223">
          <cell r="A3223">
            <v>55018170</v>
          </cell>
          <cell r="B3223" t="str">
            <v>BRONZINA MANCAL ELBA / UNO / PICK-UP LX 1.5/1.6 +0,25</v>
          </cell>
          <cell r="C3223" t="str">
            <v>86014610 (KS)
AEM92192 (ORIG.)
H1075/5 (ORIG.)
SM25739 (MAHLE)
SM387 025 (SINTECH)</v>
          </cell>
          <cell r="D3223" t="str">
            <v>FIAT: BRAVA  -  1999 - 2001  -  FIASA 1.6 L 16V DOHC L4  -  GASOLINA  -  106
FIAT: BRAVA  -  1999-2001  -  FIASA 1.6 L 16V DOHC L4  -  GASOLINA  -  106
FIAT: DUNA  -  1994 - 1995  -  SEVEL 1.6 L 8V SOHC L4  -  GASOLINA  -  82
FIAT: DUNA  -  1994-1995  -  SEVEL 1.6 L 8V SOHC L4  -  GASOLINA  -  82
FIAT: ELBA  -  1991 - 1993  -  SEVEL 1.6 L 8V SOHC L4  -  GASOLINA  -  80
FIAT: ELBA  -  1991 - 1996  -  SEVEL 1.6 L 8V SOHC L4  -  ETANOL  -  88
FIAT: ELBA  -  1991-1993  -  SEVEL 1.6 L 8V SOHC L4  -  GASOLINA  -  80
FIAT: ELBA  -  1991-1996  -  SEVEL 1.6 L 8V SOHC L4  -  ETANOL  -  88
FIAT: ELBA  -  1993 - 1996  -  SEVEL 1.6 L 8V SOHC L4  -  GASOLINA  -  82
FIAT: ELBA  -  1993-1996  -  SEVEL 1.6 L 8V SOHC L4  -  GASOLINA  -  82
FIAT: ELBA / UNO / PICK-UP LX 1.5/1.6
FIAT: FIORINO  -  1991 - 1994  -  SEVEL 1.6 L 8V SOHC L4  -  GASOLINA  -  89
FIAT: FIORINO  -  1991 - 1995  -  SEVEL 1.6 L 8V SOHC L4  -  ETANOL  -  88
FIAT: FIORINO  -  1991-1994  -  SEVEL 1.6 L 8V SOHC L4  -  GASOLINA  -  89
FIAT: FIORINO  -  1991-1995  -  SEVEL 1.6 L 8V SOHC L4  -  ETANOL  -  88
FIAT: FIORINO  -  1995 - 1996  -  SEVEL 1.6 L 8V SOHC L4  -  GASOLINA  -  90
FIAT: FIORINO  -  1995-1996  -  SEVEL 1.6 L 8V SOHC L4  -  GASOLINA  -  90
FIAT: LINEA  -  2008 - 2010  -  310 A 3011 1.9 L 16V DOHC L4  -  FLEX  -  130-132
FIAT: LINEA  -  2008 - 2011  -  310 A 3011 1.9 L 16V DOHC L4  -  FLEX  -  130-132
FIAT: LINEA  -  2008-2010  -  310 A 3011 1.9 L 16V DOHC L4  -  FLEX  -  130-132
FIAT: LINEA  -  2008-2011  -  310 A 3011 1.9 L 16V DOHC L4  -  FLEX  -  130-132
FIAT: LINEA  -  2009 - 2010  -  310 A 3011 1.9 L 16V DOHC L4  -  FLEX  -  130-132
FIAT: LINEA  -  2009 - 2011  -  310 A 3011 1.9 L 16V DOHC L4  -  FLEX  -  130-132
FIAT: LINEA  -  2009-2010  -  310 A 3011 1.9 L 16V DOHC L4  -  FLEX  -  130-132
FIAT: LINEA  -  2009-2011  -  310 A 3011 1.9 L 16V DOHC L4  -  FLEX  -  130-132
FIAT: PALIO  -  1996 - 2000  -  FIASA 1.6 L 16V DOHC L4  -  GASOLINA  -  106
FIAT: PALIO  -  1996-2000  -  FIASA 1.6 L 16V DOHC L4  -  GASOLINA  -  106
FIAT: PALIO  -  1998 - 1998  -  SEVEL 1.6 L 8V SOHC L4  -  GASOLINA  -  92
FIAT: PALIO  -  1998 - 1999  -  SEVEL 1.6 L 8V SOHC L4  -  GASOLINA  -  76
FIAT: PALIO  -  1998 - 2000  -  SEVEL 1.6 L 8V SOHC L4  -  GASOLINA  -  92
FIAT: PALIO  -  1998-1998  -  SEVEL 1.6 L 8V SOHC L4  -  GASOLINA  -  92
FIAT: PALIO  -  1998-1999  -  SEVEL 1.6 L 8V SOHC L4  -  GASOLINA  -  76
FIAT: PALIO  -  1998-2000  -  SEVEL 1.6 L 8V SOHC L4  -  GASOLINA  -  92
FIAT: PALIO  -  2000 - 2000  -  FIASA 1.6 L 16V DOHC L4  -  GASOLINA  -  106
FIAT: PALIO  -  2000-2000  -  FIASA 1.6 L 16V DOHC L4  -  GASOLINA  -  106
FIAT: PALIO WEEKEND  -  1997 - 1999  -  FIASA 1.6 L 16V DOHC L4  -  GASOLINA  -  106
FIAT: PALIO WEEKEND  -  1997 - 2000  -  FIASA 1.6 L 16V DOHC L4  -  GASOLINA  -  106
FIAT: PALIO WEEKEND  -  1997-1999  -  FIASA 1.6 L 16V DOHC L4  -  GASOLINA  -  106
FIAT: PALIO WEEKEND  -  1997-2000  -  FIASA 1.6 L 16V DOHC L4  -  GASOLINA  -  106
FIAT: PALIO WEEKEND  -  1998 - 1998  -  SEVEL 1.6 L 8V SOHC L4  -  GASOLINA  -  93
FIAT: PALIO WEEKEND  -  1998 - 2001  -  SEVEL 1.6 L 8V SOHC L4  -  GASOLINA  -  93
FIAT: PALIO WEEKEND  -  1998-1998  -  SEVEL 1.6 L 8V SOHC L4  -  GASOLINA  -  93
FIAT: PALIO WEEKEND  -  1998-2001  -  SEVEL 1.6 L 8V SOHC L4  -  GASOLINA  -  93
FIAT: PALIO WEEKEND  -  1999 - 1999  -  FIASA 1.6 L 16V DOHC L4  -  GASOLINA  -  106
FIAT: PALIO WEEKEND  -  1999 - 2000  -  SEVEL 1.6 L 8V SOHC L4  -  GASOLINA  -  93
FIAT: PALIO WEEKEND  -  1999-1999  -  FIASA 1.6 L 16V DOHC L4  -  GASOLINA  -  106
FIAT: PALIO WEEKEND  -  1999-2000  -  SEVEL 1.6 L 8V SOHC L4  -  GASOLINA  -  93
FIAT: PRÊMIO  -  1991 - 1992  -  SEVEL 1.6 L 8V SOHC L4  -  ETANOL  -  86
FIAT: PRÊMIO  -  1991 - 1994  -  SEVEL 1.6 L 8V SOHC L4  -  ETANOL  -  86
FIAT: PRÊMIO  -  1991 - 1994  -  SEVEL 1.6 L 8V SOHC L4  -  GASOLINA  -  80
FIAT: PRÊMIO  -  1991-1992  -  SEVEL 1.6 L 8V SOHC L4  -  ETANOL  -  86
FIAT: PRÊMIO  -  1991-1994  -  SEVEL 1.6 L 8V SOHC L4  -  ETANOL  -  86
FIAT: PRÊMIO  -  1991-1994  -  SEVEL 1.6 L 8V SOHC L4  -  GASOLINA  -  80
FIAT: PRÊMIO  -  1994 - 1994  -  SEVEL 1.6 L 8V SOHC L4  -  GASOLINA  -  82
FIAT: PRÊMIO  -  1994-1994  -  SEVEL 1.6 L 8V SOHC L4  -  GASOLINA  -  82
FIAT: SIENA  -  1997 - 1998  -  FIASA 1.6 L 16V DOHC L4  -  GASOLINA  -  106
FIAT: SIENA  -  1997 - 1999  -  SEVEL 1.6 L 8V SOHC L4  -  GASOLINA  -  76
FIAT: SIENA  -  1997-1998  -  FIASA 1.6 L 16V DOHC L4  -  GASOLINA  -  106
FIAT: SIENA  -  1997-1999  -  SEVEL 1.6 L 8V SOHC L4  -  GASOLINA  -  76
FIAT: SIENA  -  1998 - 1998  -  SEVEL 1.6 L 8V SOHC L4  -  GASOLINA  -  76
FIAT: SIENA  -  1998 - 1999  -  FIASA 1.6 L 16V DOHC L4  -  GASOLINA  -  106
FIAT: SIENA  -  1998-1998  -  SEVEL 1.6 L 8V SOHC L4  -  GASOLINA  -  76
FIAT: SIENA  -  1998-1999  -  FIASA 1.6 L 16V DOHC L4  -  GASOLINA  -  106
FIAT: SIENA  -  1999 - 2000  -  SEVEL 1.6 L 8V SOHC L4  -  GASOLINA  -  93
FIAT: SIENA  -  1999-2000  -  SEVEL 1.6 L 8V SOHC L4  -  GASOLINA  -  93
FIAT: STRADA  -  1998 - 2000  -  FIASA 1.6 L 16V DOHC L4  -  GASOLINA  -  106
FIAT: STRADA  -  1998-2000  -  FIASA 1.6 L 16V DOHC L4  -  GASOLINA  -  106
FIAT: STRADA  -  1999 - 2000  -  SEVEL 1.6 L 8V SOHC L4  -  GASOLINA  -  92
FIAT: STRADA  -  1999-2000  -  SEVEL 1.6 L 8V SOHC L4  -  GASOLINA  -  92
FIAT: TIPO  -  1993 - 1997  -  M3 1.6 L 8V SOHC L4  -  GASOLINA  -  76
FIAT: TIPO  -  1993-1997  -  M3 1.6 L 8V SOHC L4  -  GASOLINA  -  76
FIAT: TIPO  -  1995 - 1997  -  SEVEL MPI 1.6 L 8V SOHC L4  -  GASOLINA  -  90
FIAT: TIPO  -  1995-1997  -  SEVEL MPI 1.6 L 8V SOHC L4  -  GASOLINA  -  90
FIAT: UNO  -  1990 - 1993  -  SEVEL 1.6 L 8V SOHC L4  -  ETANOL  -  88
FIAT: UNO  -  1990 - 1993  -  SEVEL 1.6 L 8V SOHC L4  -  GASOLINA  -  84
FIAT: UNO  -  1990-1993  -  SEVEL 1.6 L 8V SOHC L4  -  ETANOL  -  88
FIAT: UNO  -  1990-1993  -  SEVEL 1.6 L 8V SOHC L4  -  GASOLINA  -  84
FIAT: UNO  -  1993 - 1996  -  SEVEL 1.6 L 8V SOHC L4  -  GASOLINA  -  90
FIAT: UNO  -  1993-1996  -  SEVEL 1.6 L 8V SOHC L4  -  GASOLINA  -  90
FIAT: UNO  -  1994 - 1994  -  SEVEL 1.6 L 8V SOHC L4  -  GASOLINA  -  84
FIAT: UNO  -  1994 - 1996  -  SEVEL 1.6 L 8V SOHC L4  -  GASOLINA  -  90
FIAT: UNO  -  1994-1994  -  SEVEL 1.6 L 8V SOHC L4  -  GASOLINA  -  84
FIAT: UNO  -  1994-1996  -  SEVEL 1.6 L 8V SOHC L4  -  GASOLINA  -  90
FIAT: UNO  -  1995 - 1996  -  SEVEL 1.6 L 8V SOHC L4  -  GASOLINA  -  90
FIAT: UNO  -  1995-1996  -  SEVEL 1.6 L 8V SOHC L4  -  GASOLINA  -  90</v>
          </cell>
        </row>
        <row r="3224">
          <cell r="A3224">
            <v>55018270</v>
          </cell>
          <cell r="B3224" t="str">
            <v>BRONZINA MANCAL ELBA / UNO / PICK-UP LX 1.5/1.6 +0,50</v>
          </cell>
          <cell r="C3224" t="str">
            <v>86014620 (KS)
AEM92192 (ORIG.)
H1075/5 (ORIG.)
SM25739 (MAHLE)
SM387 050 (SINTECH)</v>
          </cell>
          <cell r="D3224" t="str">
            <v>FIAT: BRAVA  -  1999 - 2001  -  FIASA 1.6 L 16V DOHC L4  -  GASOLINA  -  106
FIAT: BRAVA  -  1999-2001  -  FIASA 1.6 L 16V DOHC L4  -  GASOLINA  -  106
FIAT: DUNA  -  1994 - 1995  -  SEVEL 1.6 L 8V SOHC L4  -  GASOLINA  -  82
FIAT: DUNA  -  1994-1995  -  SEVEL 1.6 L 8V SOHC L4  -  GASOLINA  -  82
FIAT: ELBA  -  1991 - 1993  -  SEVEL 1.6 L 8V SOHC L4  -  GASOLINA  -  80
FIAT: ELBA  -  1991 - 1996  -  SEVEL 1.6 L 8V SOHC L4  -  ETANOL  -  88
FIAT: ELBA  -  1991-1993  -  SEVEL 1.6 L 8V SOHC L4  -  GASOLINA  -  80
FIAT: ELBA  -  1991-1996  -  SEVEL 1.6 L 8V SOHC L4  -  ETANOL  -  88
FIAT: ELBA  -  1993 - 1996  -  SEVEL 1.6 L 8V SOHC L4  -  GASOLINA  -  82
FIAT: ELBA  -  1993-1996  -  SEVEL 1.6 L 8V SOHC L4  -  GASOLINA  -  82
FIAT: ELBA / UNO / PICK-UP LX 1.5/1.6
FIAT: FIORINO  -  1991 - 1994  -  SEVEL 1.6 L 8V SOHC L4  -  GASOLINA  -  89
FIAT: FIORINO  -  1991 - 1995  -  SEVEL 1.6 L 8V SOHC L4  -  ETANOL  -  88
FIAT: FIORINO  -  1991-1994  -  SEVEL 1.6 L 8V SOHC L4  -  GASOLINA  -  89
FIAT: FIORINO  -  1991-1995  -  SEVEL 1.6 L 8V SOHC L4  -  ETANOL  -  88
FIAT: FIORINO  -  1995 - 1996  -  SEVEL 1.6 L 8V SOHC L4  -  GASOLINA  -  90
FIAT: FIORINO  -  1995-1996  -  SEVEL 1.6 L 8V SOHC L4  -  GASOLINA  -  90
FIAT: LINEA  -  2008 - 2010  -  310 A 3011 1.9 L 16V DOHC L4  -  FLEX  -  130-132
FIAT: LINEA  -  2008 - 2011  -  310 A 3011 1.9 L 16V DOHC L4  -  FLEX  -  130-132
FIAT: LINEA  -  2008-2010  -  310 A 3011 1.9 L 16V DOHC L4  -  FLEX  -  130-132
FIAT: LINEA  -  2008-2011  -  310 A 3011 1.9 L 16V DOHC L4  -  FLEX  -  130-132
FIAT: LINEA  -  2009 - 2010  -  310 A 3011 1.9 L 16V DOHC L4  -  FLEX  -  130-132
FIAT: LINEA  -  2009 - 2011  -  310 A 3011 1.9 L 16V DOHC L4  -  FLEX  -  130-132
FIAT: LINEA  -  2009-2010  -  310 A 3011 1.9 L 16V DOHC L4  -  FLEX  -  130-132
FIAT: LINEA  -  2009-2011  -  310 A 3011 1.9 L 16V DOHC L4  -  FLEX  -  130-132
FIAT: PALIO  -  1996 - 2000  -  FIASA 1.6 L 16V DOHC L4  -  GASOLINA  -  106
FIAT: PALIO  -  1996-2000  -  FIASA 1.6 L 16V DOHC L4  -  GASOLINA  -  106
FIAT: PALIO  -  1998 - 1998  -  SEVEL 1.6 L 8V SOHC L4  -  GASOLINA  -  92
FIAT: PALIO  -  1998 - 1999  -  SEVEL 1.6 L 8V SOHC L4  -  GASOLINA  -  76
FIAT: PALIO  -  1998 - 2000  -  SEVEL 1.6 L 8V SOHC L4  -  GASOLINA  -  92
FIAT: PALIO  -  1998-1998  -  SEVEL 1.6 L 8V SOHC L4  -  GASOLINA  -  92
FIAT: PALIO  -  1998-1999  -  SEVEL 1.6 L 8V SOHC L4  -  GASOLINA  -  76
FIAT: PALIO  -  1998-2000  -  SEVEL 1.6 L 8V SOHC L4  -  GASOLINA  -  92
FIAT: PALIO  -  2000 - 2000  -  FIASA 1.6 L 16V DOHC L4  -  GASOLINA  -  106
FIAT: PALIO  -  2000-2000  -  FIASA 1.6 L 16V DOHC L4  -  GASOLINA  -  106
FIAT: PALIO WEEKEND  -  1997 - 1999  -  FIASA 1.6 L 16V DOHC L4  -  GASOLINA  -  106
FIAT: PALIO WEEKEND  -  1997 - 2000  -  FIASA 1.6 L 16V DOHC L4  -  GASOLINA  -  106
FIAT: PALIO WEEKEND  -  1997-1999  -  FIASA 1.6 L 16V DOHC L4  -  GASOLINA  -  106
FIAT: PALIO WEEKEND  -  1997-2000  -  FIASA 1.6 L 16V DOHC L4  -  GASOLINA  -  106
FIAT: PALIO WEEKEND  -  1998 - 1998  -  SEVEL 1.6 L 8V SOHC L4  -  GASOLINA  -  93
FIAT: PALIO WEEKEND  -  1998 - 2001  -  SEVEL 1.6 L 8V SOHC L4  -  GASOLINA  -  93
FIAT: PALIO WEEKEND  -  1998-1998  -  SEVEL 1.6 L 8V SOHC L4  -  GASOLINA  -  93
FIAT: PALIO WEEKEND  -  1998-2001  -  SEVEL 1.6 L 8V SOHC L4  -  GASOLINA  -  93
FIAT: PALIO WEEKEND  -  1999 - 1999  -  FIASA 1.6 L 16V DOHC L4  -  GASOLINA  -  106
FIAT: PALIO WEEKEND  -  1999 - 2000  -  SEVEL 1.6 L 8V SOHC L4  -  GASOLINA  -  93
FIAT: PALIO WEEKEND  -  1999-1999  -  FIASA 1.6 L 16V DOHC L4  -  GASOLINA  -  106
FIAT: PALIO WEEKEND  -  1999-2000  -  SEVEL 1.6 L 8V SOHC L4  -  GASOLINA  -  93
FIAT: PRÊMIO  -  1991 - 1992  -  SEVEL 1.6 L 8V SOHC L4  -  ETANOL  -  86
FIAT: PRÊMIO  -  1991 - 1994  -  SEVEL 1.6 L 8V SOHC L4  -  ETANOL  -  86
FIAT: PRÊMIO  -  1991 - 1994  -  SEVEL 1.6 L 8V SOHC L4  -  GASOLINA  -  80
FIAT: PRÊMIO  -  1991-1992  -  SEVEL 1.6 L 8V SOHC L4  -  ETANOL  -  86
FIAT: PRÊMIO  -  1991-1994  -  SEVEL 1.6 L 8V SOHC L4  -  ETANOL  -  86
FIAT: PRÊMIO  -  1991-1994  -  SEVEL 1.6 L 8V SOHC L4  -  GASOLINA  -  80
FIAT: PRÊMIO  -  1994 - 1994  -  SEVEL 1.6 L 8V SOHC L4  -  GASOLINA  -  82
FIAT: PRÊMIO  -  1994-1994  -  SEVEL 1.6 L 8V SOHC L4  -  GASOLINA  -  82
FIAT: SIENA  -  1997 - 1998  -  FIASA 1.6 L 16V DOHC L4  -  GASOLINA  -  106
FIAT: SIENA  -  1997 - 1999  -  SEVEL 1.6 L 8V SOHC L4  -  GASOLINA  -  76
FIAT: SIENA  -  1997-1998  -  FIASA 1.6 L 16V DOHC L4  -  GASOLINA  -  106
FIAT: SIENA  -  1997-1999  -  SEVEL 1.6 L 8V SOHC L4  -  GASOLINA  -  76
FIAT: SIENA  -  1998 - 1998  -  SEVEL 1.6 L 8V SOHC L4  -  GASOLINA  -  76
FIAT: SIENA  -  1998 - 1999  -  FIASA 1.6 L 16V DOHC L4  -  GASOLINA  -  106
FIAT: SIENA  -  1998-1998  -  SEVEL 1.6 L 8V SOHC L4  -  GASOLINA  -  76
FIAT: SIENA  -  1998-1999  -  FIASA 1.6 L 16V DOHC L4  -  GASOLINA  -  106
FIAT: SIENA  -  1999 - 2000  -  SEVEL 1.6 L 8V SOHC L4  -  GASOLINA  -  93
FIAT: SIENA  -  1999-2000  -  SEVEL 1.6 L 8V SOHC L4  -  GASOLINA  -  93
FIAT: STRADA  -  1998 - 2000  -  FIASA 1.6 L 16V DOHC L4  -  GASOLINA  -  106
FIAT: STRADA  -  1998-2000  -  FIASA 1.6 L 16V DOHC L4  -  GASOLINA  -  106
FIAT: STRADA  -  1999 - 2000  -  SEVEL 1.6 L 8V SOHC L4  -  GASOLINA  -  92
FIAT: STRADA  -  1999-2000  -  SEVEL 1.6 L 8V SOHC L4  -  GASOLINA  -  92
FIAT: TIPO  -  1993 - 1997  -  M3 1.6 L 8V SOHC L4  -  GASOLINA  -  76
FIAT: TIPO  -  1993-1997  -  M3 1.6 L 8V SOHC L4  -  GASOLINA  -  76
FIAT: TIPO  -  1995 - 1997  -  SEVEL MPI 1.6 L 8V SOHC L4  -  GASOLINA  -  90
FIAT: TIPO  -  1995-1997  -  SEVEL MPI 1.6 L 8V SOHC L4  -  GASOLINA  -  90
FIAT: UNO  -  1990 - 1993  -  SEVEL 1.6 L 8V SOHC L4  -  ETANOL  -  88
FIAT: UNO  -  1990 - 1993  -  SEVEL 1.6 L 8V SOHC L4  -  GASOLINA  -  84
FIAT: UNO  -  1990-1993  -  SEVEL 1.6 L 8V SOHC L4  -  ETANOL  -  88
FIAT: UNO  -  1990-1993  -  SEVEL 1.6 L 8V SOHC L4  -  GASOLINA  -  84
FIAT: UNO  -  1993 - 1996  -  SEVEL 1.6 L 8V SOHC L4  -  GASOLINA  -  90
FIAT: UNO  -  1993-1996  -  SEVEL 1.6 L 8V SOHC L4  -  GASOLINA  -  90
FIAT: UNO  -  1994 - 1994  -  SEVEL 1.6 L 8V SOHC L4  -  GASOLINA  -  84
FIAT: UNO  -  1994 - 1996  -  SEVEL 1.6 L 8V SOHC L4  -  GASOLINA  -  90
FIAT: UNO  -  1994-1994  -  SEVEL 1.6 L 8V SOHC L4  -  GASOLINA  -  84
FIAT: UNO  -  1994-1996  -  SEVEL 1.6 L 8V SOHC L4  -  GASOLINA  -  90
FIAT: UNO  -  1995 - 1996  -  SEVEL 1.6 L 8V SOHC L4  -  GASOLINA  -  90
FIAT: UNO  -  1995-1996  -  SEVEL 1.6 L 8V SOHC L4  -  GASOLINA  -  90</v>
          </cell>
        </row>
        <row r="3225">
          <cell r="A3225">
            <v>55018370</v>
          </cell>
          <cell r="B3225" t="str">
            <v>BRONZINA MANCAL ELBA / UNO / PICK-UP LX 1.5/1.6 +0,75</v>
          </cell>
          <cell r="C3225" t="str">
            <v>86014630 (KS)
AEM92192 (ORIG.)
H1075/5 (ORIG.)
SM25739 (MAHLE)
SM387 075 (SINTECH)</v>
          </cell>
          <cell r="D3225" t="str">
            <v>FIAT: BRAVA  -  1999 - 2001  -  FIASA 1.6 L 16V DOHC L4  -  GASOLINA  -  106
FIAT: BRAVA  -  1999-2001  -  FIASA 1.6 L 16V DOHC L4  -  GASOLINA  -  106
FIAT: DUNA  -  1994 - 1995  -  SEVEL 1.6 L 8V SOHC L4  -  GASOLINA  -  82
FIAT: DUNA  -  1994-1995  -  SEVEL 1.6 L 8V SOHC L4  -  GASOLINA  -  82
FIAT: ELBA  -  1991 - 1993  -  SEVEL 1.6 L 8V SOHC L4  -  GASOLINA  -  80
FIAT: ELBA  -  1991 - 1996  -  SEVEL 1.6 L 8V SOHC L4  -  ETANOL  -  88
FIAT: ELBA  -  1991-1993  -  SEVEL 1.6 L 8V SOHC L4  -  GASOLINA  -  80
FIAT: ELBA  -  1991-1996  -  SEVEL 1.6 L 8V SOHC L4  -  ETANOL  -  88
FIAT: ELBA  -  1993 - 1996  -  SEVEL 1.6 L 8V SOHC L4  -  GASOLINA  -  82
FIAT: ELBA  -  1993-1996  -  SEVEL 1.6 L 8V SOHC L4  -  GASOLINA  -  82
FIAT: ELBA / UNO / PICK-UP LX 1.5/1.6
FIAT: FIORINO  -  1991 - 1994  -  SEVEL 1.6 L 8V SOHC L4  -  GASOLINA  -  89
FIAT: FIORINO  -  1991 - 1995  -  SEVEL 1.6 L 8V SOHC L4  -  ETANOL  -  88
FIAT: FIORINO  -  1991-1994  -  SEVEL 1.6 L 8V SOHC L4  -  GASOLINA  -  89
FIAT: FIORINO  -  1991-1995  -  SEVEL 1.6 L 8V SOHC L4  -  ETANOL  -  88
FIAT: FIORINO  -  1995 - 1996  -  SEVEL 1.6 L 8V SOHC L4  -  GASOLINA  -  90
FIAT: FIORINO  -  1995-1996  -  SEVEL 1.6 L 8V SOHC L4  -  GASOLINA  -  90
FIAT: LINEA  -  2008 - 2010  -  310 A 3011 1.9 L 16V DOHC L4  -  FLEX  -  130-132
FIAT: LINEA  -  2008 - 2011  -  310 A 3011 1.9 L 16V DOHC L4  -  FLEX  -  130-132
FIAT: LINEA  -  2008-2010  -  310 A 3011 1.9 L 16V DOHC L4  -  FLEX  -  130-132
FIAT: LINEA  -  2008-2011  -  310 A 3011 1.9 L 16V DOHC L4  -  FLEX  -  130-132
FIAT: LINEA  -  2009 - 2010  -  310 A 3011 1.9 L 16V DOHC L4  -  FLEX  -  130-132
FIAT: LINEA  -  2009 - 2011  -  310 A 3011 1.9 L 16V DOHC L4  -  FLEX  -  130-132
FIAT: LINEA  -  2009-2010  -  310 A 3011 1.9 L 16V DOHC L4  -  FLEX  -  130-132
FIAT: LINEA  -  2009-2011  -  310 A 3011 1.9 L 16V DOHC L4  -  FLEX  -  130-132
FIAT: PALIO  -  1996 - 2000  -  FIASA 1.6 L 16V DOHC L4  -  GASOLINA  -  106
FIAT: PALIO  -  1996-2000  -  FIASA 1.6 L 16V DOHC L4  -  GASOLINA  -  106
FIAT: PALIO  -  1998 - 1998  -  SEVEL 1.6 L 8V SOHC L4  -  GASOLINA  -  92
FIAT: PALIO  -  1998 - 1999  -  SEVEL 1.6 L 8V SOHC L4  -  GASOLINA  -  76
FIAT: PALIO  -  1998 - 2000  -  SEVEL 1.6 L 8V SOHC L4  -  GASOLINA  -  92
FIAT: PALIO  -  1998-1998  -  SEVEL 1.6 L 8V SOHC L4  -  GASOLINA  -  92
FIAT: PALIO  -  1998-1999  -  SEVEL 1.6 L 8V SOHC L4  -  GASOLINA  -  76
FIAT: PALIO  -  1998-2000  -  SEVEL 1.6 L 8V SOHC L4  -  GASOLINA  -  92
FIAT: PALIO  -  2000 - 2000  -  FIASA 1.6 L 16V DOHC L4  -  GASOLINA  -  106
FIAT: PALIO  -  2000-2000  -  FIASA 1.6 L 16V DOHC L4  -  GASOLINA  -  106
FIAT: PALIO WEEKEND  -  1997 - 1999  -  FIASA 1.6 L 16V DOHC L4  -  GASOLINA  -  106
FIAT: PALIO WEEKEND  -  1997 - 2000  -  FIASA 1.6 L 16V DOHC L4  -  GASOLINA  -  106
FIAT: PALIO WEEKEND  -  1997-1999  -  FIASA 1.6 L 16V DOHC L4  -  GASOLINA  -  106
FIAT: PALIO WEEKEND  -  1997-2000  -  FIASA 1.6 L 16V DOHC L4  -  GASOLINA  -  106
FIAT: PALIO WEEKEND  -  1998 - 1998  -  SEVEL 1.6 L 8V SOHC L4  -  GASOLINA  -  93
FIAT: PALIO WEEKEND  -  1998 - 2001  -  SEVEL 1.6 L 8V SOHC L4  -  GASOLINA  -  93
FIAT: PALIO WEEKEND  -  1998-1998  -  SEVEL 1.6 L 8V SOHC L4  -  GASOLINA  -  93
FIAT: PALIO WEEKEND  -  1998-2001  -  SEVEL 1.6 L 8V SOHC L4  -  GASOLINA  -  93
FIAT: PALIO WEEKEND  -  1999 - 1999  -  FIASA 1.6 L 16V DOHC L4  -  GASOLINA  -  106
FIAT: PALIO WEEKEND  -  1999 - 2000  -  SEVEL 1.6 L 8V SOHC L4  -  GASOLINA  -  93
FIAT: PALIO WEEKEND  -  1999-1999  -  FIASA 1.6 L 16V DOHC L4  -  GASOLINA  -  106
FIAT: PALIO WEEKEND  -  1999-2000  -  SEVEL 1.6 L 8V SOHC L4  -  GASOLINA  -  93
FIAT: PRÊMIO  -  1991 - 1992  -  SEVEL 1.6 L 8V SOHC L4  -  ETANOL  -  86
FIAT: PRÊMIO  -  1991 - 1994  -  SEVEL 1.6 L 8V SOHC L4  -  ETANOL  -  86
FIAT: PRÊMIO  -  1991 - 1994  -  SEVEL 1.6 L 8V SOHC L4  -  GASOLINA  -  80
FIAT: PRÊMIO  -  1991-1992  -  SEVEL 1.6 L 8V SOHC L4  -  ETANOL  -  86
FIAT: PRÊMIO  -  1991-1994  -  SEVEL 1.6 L 8V SOHC L4  -  ETANOL  -  86
FIAT: PRÊMIO  -  1991-1994  -  SEVEL 1.6 L 8V SOHC L4  -  GASOLINA  -  80
FIAT: PRÊMIO  -  1994 - 1994  -  SEVEL 1.6 L 8V SOHC L4  -  GASOLINA  -  82
FIAT: PRÊMIO  -  1994-1994  -  SEVEL 1.6 L 8V SOHC L4  -  GASOLINA  -  82
FIAT: SIENA  -  1997 - 1998  -  FIASA 1.6 L 16V DOHC L4  -  GASOLINA  -  106
FIAT: SIENA  -  1997 - 1999  -  SEVEL 1.6 L 8V SOHC L4  -  GASOLINA  -  76
FIAT: SIENA  -  1997-1998  -  FIASA 1.6 L 16V DOHC L4  -  GASOLINA  -  106
FIAT: SIENA  -  1997-1999  -  SEVEL 1.6 L 8V SOHC L4  -  GASOLINA  -  76
FIAT: SIENA  -  1998 - 1998  -  SEVEL 1.6 L 8V SOHC L4  -  GASOLINA  -  76
FIAT: SIENA  -  1998 - 1999  -  FIASA 1.6 L 16V DOHC L4  -  GASOLINA  -  106
FIAT: SIENA  -  1998-1998  -  SEVEL 1.6 L 8V SOHC L4  -  GASOLINA  -  76
FIAT: SIENA  -  1998-1999  -  FIASA 1.6 L 16V DOHC L4  -  GASOLINA  -  106
FIAT: SIENA  -  1999 - 2000  -  SEVEL 1.6 L 8V SOHC L4  -  GASOLINA  -  93
FIAT: SIENA  -  1999-2000  -  SEVEL 1.6 L 8V SOHC L4  -  GASOLINA  -  93
FIAT: STRADA  -  1998 - 2000  -  FIASA 1.6 L 16V DOHC L4  -  GASOLINA  -  106
FIAT: STRADA  -  1998-2000  -  FIASA 1.6 L 16V DOHC L4  -  GASOLINA  -  106
FIAT: STRADA  -  1999 - 2000  -  SEVEL 1.6 L 8V SOHC L4  -  GASOLINA  -  92
FIAT: STRADA  -  1999-2000  -  SEVEL 1.6 L 8V SOHC L4  -  GASOLINA  -  92
FIAT: TIPO  -  1993 - 1997  -  M3 1.6 L 8V SOHC L4  -  GASOLINA  -  76
FIAT: TIPO  -  1993-1997  -  M3 1.6 L 8V SOHC L4  -  GASOLINA  -  76
FIAT: TIPO  -  1995 - 1997  -  SEVEL MPI 1.6 L 8V SOHC L4  -  GASOLINA  -  90
FIAT: TIPO  -  1995-1997  -  SEVEL MPI 1.6 L 8V SOHC L4  -  GASOLINA  -  90
FIAT: UNO  -  1990 - 1993  -  SEVEL 1.6 L 8V SOHC L4  -  ETANOL  -  88
FIAT: UNO  -  1990 - 1993  -  SEVEL 1.6 L 8V SOHC L4  -  GASOLINA  -  84
FIAT: UNO  -  1990-1993  -  SEVEL 1.6 L 8V SOHC L4  -  ETANOL  -  88
FIAT: UNO  -  1990-1993  -  SEVEL 1.6 L 8V SOHC L4  -  GASOLINA  -  84
FIAT: UNO  -  1993 - 1996  -  SEVEL 1.6 L 8V SOHC L4  -  GASOLINA  -  90
FIAT: UNO  -  1993-1996  -  SEVEL 1.6 L 8V SOHC L4  -  GASOLINA  -  90
FIAT: UNO  -  1994 - 1994  -  SEVEL 1.6 L 8V SOHC L4  -  GASOLINA  -  84
FIAT: UNO  -  1994 - 1996  -  SEVEL 1.6 L 8V SOHC L4  -  GASOLINA  -  90
FIAT: UNO  -  1994-1994  -  SEVEL 1.6 L 8V SOHC L4  -  GASOLINA  -  84
FIAT: UNO  -  1994-1996  -  SEVEL 1.6 L 8V SOHC L4  -  GASOLINA  -  90
FIAT: UNO  -  1995 - 1996  -  SEVEL 1.6 L 8V SOHC L4  -  GASOLINA  -  90
FIAT: UNO  -  1995-1996  -  SEVEL 1.6 L 8V SOHC L4  -  GASOLINA  -  90</v>
          </cell>
        </row>
        <row r="3226">
          <cell r="A3226">
            <v>55043030</v>
          </cell>
          <cell r="B3226" t="str">
            <v>BRONZINA BIELA FORD TRATOR 4600 / 5610 / 6610 STD</v>
          </cell>
          <cell r="C3226" t="str">
            <v>77660600 (KS)
B26197 (MAHLE)
B4449SA (ORIG.)
CB-757AL*4 (ORIG.)</v>
          </cell>
          <cell r="D3226" t="str">
            <v>FORD NEW HOLLAND: 5600  -  OHV 256 / OHV 268 Fase 1 4.2 / 4.4  -  DIESEL
FORD NEW HOLLAND: 5610  -  OHV 256 / OHV 268 Fase 1 4.2 / 4.4  -  DIESEL
FORD NEW HOLLAND: 6600  -  OHV 256 / OHV 268 Fase 1 4.2 / 4.4  -  DIESEL
FORD NEW HOLLAND: 6610  -  OHV 256 / OHV 268 Fase 1 4.2 / 4.4  -  DIESEL
FORD NEW HOLLAND: F2000  -  OHV 256 / OHV 268 Fase 1 4.2 / 4.4  -  DIESEL
FORD NEW HOLLAND: F4000  -  OHV 256 / OHV 268 Fase 1 4.2 / 4.4  -  DIESEL
FORD NEW HOLLAND: TRATOR  -  OHV 256 / OHV 268 Fase 1 4.2 / 4.4  -  ÁLCOOL
FORD: FORD TRATOR 4600 / 5610 / 6610</v>
          </cell>
        </row>
        <row r="3227">
          <cell r="A3227">
            <v>55044030</v>
          </cell>
          <cell r="B3227" t="str">
            <v>BRONZINA MANCAL TRATOR MOT 4810 / 5600 / 6600 4 CIL STD</v>
          </cell>
          <cell r="C3227" t="str">
            <v>77661600 (KS)
AEM5610 (ORIG.)
H1033/5 (ORIG.)
M26220 (MAHLE)
SM220 STD (SINTECH)</v>
          </cell>
          <cell r="D3227" t="str">
            <v>TRATOR MOT 4810 / 5600 / 6600 4 CIL
FORD NEW HOLLAND: 5600  -  OHV 256 / OHV 268 Fase 1 4.2 / 4.4  -  DIESEL
FORD NEW HOLLAND: 5610  -  OHV 256 / OHV 268 Fase 1 4.2 / 4.4  -  DIESEL
FORD NEW HOLLAND: 6600  -  OHV 256 / OHV 268 Fase 1 4.2 / 4.4  -  DIESEL
FORD NEW HOLLAND: 6610  -  OHV 256 / OHV 268 Fase 1 4.2 / 4.4  -  DIESEL
FORD NEW HOLLAND: F2000  -  OHV 256 / OHV 268 Fase 1 4.2 / 4.4  -  DIESEL
FORD NEW HOLLAND: F4000  -  OHV 256 / OHV 268 Fase 1 4.2 / 4.4  -  DIESEL
FORD NEW HOLLAND: TRATOR  -  OHV 256 / OHV 268 Fase 1 4.2 / 4.4  -  ÁLCOOL</v>
          </cell>
        </row>
        <row r="3228">
          <cell r="A3228">
            <v>55044130</v>
          </cell>
          <cell r="B3228" t="str">
            <v>BRONZINA MANCAL TRATOR MOT 4810 / 5600 / 6600 4 CIL +0,25</v>
          </cell>
          <cell r="C3228" t="str">
            <v>77661610 (KS)
AEM5610 (ORIG.)
H1033/5 (ORIG.)
M26220 (MAHLE)
SM220 025 (SINTECH)</v>
          </cell>
          <cell r="D3228" t="str">
            <v>TRATOR MOT 4810 / 5600 / 6600 4 CIL
FORD NEW HOLLAND: 5600  -  OHV 256 / OHV 268 Fase 1 4.2 / 4.4  -  DIESEL
FORD NEW HOLLAND: 5610  -  OHV 256 / OHV 268 Fase 1 4.2 / 4.4  -  DIESEL
FORD NEW HOLLAND: 6600  -  OHV 256 / OHV 268 Fase 1 4.2 / 4.4  -  DIESEL
FORD NEW HOLLAND: 6610  -  OHV 256 / OHV 268 Fase 1 4.2 / 4.4  -  DIESEL
FORD NEW HOLLAND: F2000  -  OHV 256 / OHV 268 Fase 1 4.2 / 4.4  -  DIESEL
FORD NEW HOLLAND: F4000  -  OHV 256 / OHV 268 Fase 1 4.2 / 4.4  -  DIESEL
FORD NEW HOLLAND: TRATOR  -  OHV 256 / OHV 268 Fase 1 4.2 / 4.4  -  ÁLCOOL</v>
          </cell>
        </row>
        <row r="3229">
          <cell r="A3229">
            <v>55044230</v>
          </cell>
          <cell r="B3229" t="str">
            <v>BRONZINA MANCAL TRATOR MOT 4810 / 5600 / 6600 4 CIL +0,50</v>
          </cell>
          <cell r="C3229" t="str">
            <v>77661620 (KS)
AEM5610 (ORIG.)
H1033/5 (ORIG.)
M26220 (MAHLE)
SM220 050 (SINTECH)</v>
          </cell>
          <cell r="D3229" t="str">
            <v>TRATOR MOT 4810 / 5600 / 6600 4 CIL
FORD NEW HOLLAND: 5600  -  OHV 256 / OHV 268 Fase 1 4.2 / 4.4  -  DIESEL
FORD NEW HOLLAND: 5610  -  OHV 256 / OHV 268 Fase 1 4.2 / 4.4  -  DIESEL
FORD NEW HOLLAND: 6600  -  OHV 256 / OHV 268 Fase 1 4.2 / 4.4  -  DIESEL
FORD NEW HOLLAND: 6610  -  OHV 256 / OHV 268 Fase 1 4.2 / 4.4  -  DIESEL
FORD NEW HOLLAND: F2000  -  OHV 256 / OHV 268 Fase 1 4.2 / 4.4  -  DIESEL
FORD NEW HOLLAND: F4000  -  OHV 256 / OHV 268 Fase 1 4.2 / 4.4  -  DIESEL
FORD NEW HOLLAND: TRATOR  -  OHV 256 / OHV 268 Fase 1 4.2 / 4.4  -  ÁLCOOL</v>
          </cell>
        </row>
        <row r="3230">
          <cell r="A3230">
            <v>55044330</v>
          </cell>
          <cell r="B3230" t="str">
            <v>BRONZINA MANCAL TRATOR MOT 4810 / 5600 / 6600 4 CIL +0,75</v>
          </cell>
          <cell r="C3230" t="str">
            <v>77661630 (KS)
AEM5610 (ORIG.)
H1033/5 (ORIG.)
M26220 (MAHLE)
SM220 075 (SINTECH)</v>
          </cell>
          <cell r="D3230" t="str">
            <v>TRATOR MOT 4810 / 5600 / 6600 4 CIL
FORD NEW HOLLAND: 5600  -  OHV 256 / OHV 268 Fase 1 4.2 / 4.4  -  DIESEL
FORD NEW HOLLAND: 5610  -  OHV 256 / OHV 268 Fase 1 4.2 / 4.4  -  DIESEL
FORD NEW HOLLAND: 6600  -  OHV 256 / OHV 268 Fase 1 4.2 / 4.4  -  DIESEL
FORD NEW HOLLAND: 6610  -  OHV 256 / OHV 268 Fase 1 4.2 / 4.4  -  DIESEL
FORD NEW HOLLAND: F2000  -  OHV 256 / OHV 268 Fase 1 4.2 / 4.4  -  DIESEL
FORD NEW HOLLAND: F4000  -  OHV 256 / OHV 268 Fase 1 4.2 / 4.4  -  DIESEL
FORD NEW HOLLAND: TRATOR  -  OHV 256 / OHV 268 Fase 1 4.2 / 4.4  -  ÁLCOOL</v>
          </cell>
        </row>
        <row r="3231">
          <cell r="A3231">
            <v>55045030</v>
          </cell>
          <cell r="B3231" t="str">
            <v>BRONZINA BIELA FORD CARGO FAZE2  1218 / 1418 / 1618A STD</v>
          </cell>
          <cell r="C3231" t="str">
            <v>AEB6495 (ORIG.)
B26397 (MAHLE)</v>
          </cell>
          <cell r="D3231" t="str">
            <v>FORD: CARGO 1218  -  1987 - 1987  -  FORD NEW HOLLAND TC 6.6 6.6 L 12V SOHV L6  -  DIESEL  -  182
FORD: CARGO 1218  -  1987-1987  -  FORD NEW HOLLAND TC 6.6 6.6 L 12V SOHV L6  -  DIESEL  -  182
FORD: CARGO 1418  -  1987 - 1989  -  FORD DIESEL TC 6.6 6.6 L 12V SOHV L6  -  DIESEL  -  182
FORD: CARGO 1418  -  1987-1989  -  FORD DIESEL TC 6.6 6.6 L 12V SOHV L6  -  DIESEL  -  182
FORD: CARGO 1419  -  1990 - 1992  -  FORD DIESEL TC 6.6 6.6 L 12V SOHV L6  -  DIESEL  -  189
FORD: CARGO 1419  -  1990-1992  -  FORD DIESEL TC 6.6 6.6 L 12V SOHV L6  -  DIESEL  -  189
FORD: CARGO 1618  -  1987 - 1989  -  FORD NEW HOLLAND TC 6.6 6.6 L 12V SOHV L6  -  DIESEL  -  182
FORD: CARGO 1618  -  1987-1989  -  FORD NEW HOLLAND TC 6.6 6.6 L 12V SOHV L6  -  DIESEL  -  182
FORD: CARGO 1619  -  1990 - 1991  -  FORD NEW HOLLAND TC 6.6 6.6 L 12V SOHV L6  -  DIESEL  -  189
FORD: CARGO 1619  -  1990-1991  -  FORD NEW HOLLAND TC 6.6 6.6 L 12V SOHV L6  -  DIESEL  -  189
FORD: CARGO 2218  -  1988 - 1989  -  TC 6.6 6.6 L 12V SOHV L6  -  DIESEL  -  182
FORD: CARGO 2218  -  1988-1989  -  TC 6.6 6.6 L 12V SOHV L6  -  DIESEL  -  182
FORD: CARGO 2319  -  1990 - 1991  -  TC 6.6 6.6 L 12V SOHV L6  -  DIESEL  -  189
FORD: CARGO 2319  -  1990-1991  -  TC 6.6 6.6 L 12V SOHV L6  -  DIESEL  -  189
FORD: FORD CARGO FAZE2  1218 / 1418 / 1618A</v>
          </cell>
        </row>
        <row r="3232">
          <cell r="A3232">
            <v>55045130</v>
          </cell>
          <cell r="B3232" t="str">
            <v>BRONZINA BIELA FORD CARGO FAZE2  1218 / 1418 / 1618A +0,25</v>
          </cell>
          <cell r="C3232" t="str">
            <v>AEB6495 (ORIG.)
B26397 (MAHLE)</v>
          </cell>
          <cell r="D3232" t="str">
            <v>FORD: CARGO 1218  -  1987 - 1987  -  FORD NEW HOLLAND TC 6.6 6.6 L 12V SOHV L6  -  DIESEL  -  182
FORD: CARGO 1218  -  1987-1987  -  FORD NEW HOLLAND TC 6.6 6.6 L 12V SOHV L6  -  DIESEL  -  182
FORD: CARGO 1418  -  1987 - 1989  -  FORD DIESEL TC 6.6 6.6 L 12V SOHV L6  -  DIESEL  -  182
FORD: CARGO 1418  -  1987-1989  -  FORD DIESEL TC 6.6 6.6 L 12V SOHV L6  -  DIESEL  -  182
FORD: CARGO 1419  -  1990 - 1992  -  FORD DIESEL TC 6.6 6.6 L 12V SOHV L6  -  DIESEL  -  189
FORD: CARGO 1419  -  1990-1992  -  FORD DIESEL TC 6.6 6.6 L 12V SOHV L6  -  DIESEL  -  189
FORD: CARGO 1618  -  1987 - 1989  -  FORD NEW HOLLAND TC 6.6 6.6 L 12V SOHV L6  -  DIESEL  -  182
FORD: CARGO 1618  -  1987-1989  -  FORD NEW HOLLAND TC 6.6 6.6 L 12V SOHV L6  -  DIESEL  -  182
FORD: CARGO 1619  -  1990 - 1991  -  FORD NEW HOLLAND TC 6.6 6.6 L 12V SOHV L6  -  DIESEL  -  189
FORD: CARGO 1619  -  1990-1991  -  FORD NEW HOLLAND TC 6.6 6.6 L 12V SOHV L6  -  DIESEL  -  189
FORD: CARGO 2218  -  1988 - 1989  -  TC 6.6 6.6 L 12V SOHV L6  -  DIESEL  -  182
FORD: CARGO 2218  -  1988-1989  -  TC 6.6 6.6 L 12V SOHV L6  -  DIESEL  -  182
FORD: CARGO 2319  -  1990 - 1991  -  TC 6.6 6.6 L 12V SOHV L6  -  DIESEL  -  189
FORD: CARGO 2319  -  1990-1991  -  TC 6.6 6.6 L 12V SOHV L6  -  DIESEL  -  189
FORD: FORD CARGO FAZE2  1218 / 1418 / 1618A</v>
          </cell>
        </row>
        <row r="3233">
          <cell r="A3233">
            <v>55050030</v>
          </cell>
          <cell r="B3233" t="str">
            <v>BRONZINA MANCAL CORCEL 1.3 1971 / COREL 1.4 1972 STD</v>
          </cell>
          <cell r="C3233" t="str">
            <v>87 846 608 (ORIG.)
H1107/5 (ORIG.)
M59123 (MAHLE)
SM123 STD (SINTECH)</v>
          </cell>
          <cell r="D3233" t="str">
            <v>FORD: BELINA I  -  1970 - 1973  -  CHT 1.3 L 8V SOHC L4  -  GASOLINA  -  50
FORD: BELINA I  -  1970-1973  -  CHT 1.3 L 8V SOHC L4  -  GASOLINA  -  50
FORD: BELINA I  -  1974 - 1977  -  CHT 1.4 L 8V SOHC L4  -  GASOLINA  -  56
FORD: BELINA I  -  1974-1977  -  CHT 1.4 L 8V SOHC L4  -  GASOLINA  -  56
FORD: BELINA II  -  1977 - 1978  -  CHT 1.4 L 8V SOHC L4  -  GASOLINA  -  56
FORD: BELINA II  -  1977-1978  -  CHT 1.4 L 8V SOHC L4  -  GASOLINA  -  56
FORD: CORCEL 1.3 1971 / COREL 1.4 1972
FORD: CORCEL I  -  1968 - 1972  -  CHT 1.3 L 8V SOHC L4  -  GASOLINA  -  68
FORD: CORCEL I  -  1968-1972  -  CHT 1.3 L 8V SOHC L4  -  GASOLINA  -  68
FORD: CORCEL I  -  1969 - 1972  -  CHT 1.3 L 8V SOHC L4  -  GASOLINA  -  68
FORD: CORCEL I  -  1969 - 1973  -  CHT 1.3 L 8V SOHC L4  -  GASOLINA  -  68
FORD: CORCEL I  -  1969-1972  -  CHT 1.3 L 8V SOHC L4  -  GASOLINA  -  68
FORD: CORCEL I  -  1969-1973  -  CHT 1.3 L 8V SOHC L4  -  GASOLINA  -  68
FORD: CORCEL I  -  1970 - 1977  -  CHT 1.4 L 8V SOHC L4  -  GASOLINA  -  80
FORD: CORCEL I  -  1970-1977  -  CHT 1.4 L 8V SOHC L4  -  GASOLINA  -  80
FORD: CORCEL I  -  1973 - 1977  -  CHT 1.4 L 8V SOHC L4  -  GASOLINA  -  68
FORD: CORCEL I  -  1973-1977  -  CHT 1.4 L 8V SOHC L4  -  GASOLINA  -  68
FORD: CORCEL II  -  1978 - 1979  -  CHT 1.4 L 8V SOHC L4  -  GASOLINA  -  56
FORD: CORCEL II  -  1978-1979  -  CHT 1.4 L 8V SOHC L4  -  GASOLINA  -  56</v>
          </cell>
        </row>
        <row r="3234">
          <cell r="A3234">
            <v>55050130</v>
          </cell>
          <cell r="B3234" t="str">
            <v>BRONZINA MANCAL CORCEL 1.3 1971 / COREL 1.4 1972 + 0,25</v>
          </cell>
          <cell r="C3234" t="str">
            <v>87 846 608 (ORIG.)
H1107/5 (ORIG.)
M59123 (MAHLE)
SM123 025 (SINTECH)</v>
          </cell>
          <cell r="D3234" t="str">
            <v>FORD: BELINA I  -  1970 - 1973  -  CHT 1.3 L 8V SOHC L4  -  GASOLINA  -  50
FORD: BELINA I  -  1970-1973  -  CHT 1.3 L 8V SOHC L4  -  GASOLINA  -  50
FORD: BELINA I  -  1974 - 1977  -  CHT 1.4 L 8V SOHC L4  -  GASOLINA  -  56
FORD: BELINA I  -  1974-1977  -  CHT 1.4 L 8V SOHC L4  -  GASOLINA  -  56
FORD: BELINA II  -  1977 - 1978  -  CHT 1.4 L 8V SOHC L4  -  GASOLINA  -  56
FORD: BELINA II  -  1977-1978  -  CHT 1.4 L 8V SOHC L4  -  GASOLINA  -  56
FORD: CORCEL 1.3 1971 / COREL 1.4 1972
FORD: CORCEL I  -  1968 - 1972  -  CHT 1.3 L 8V SOHC L4  -  GASOLINA  -  68
FORD: CORCEL I  -  1968-1972  -  CHT 1.3 L 8V SOHC L4  -  GASOLINA  -  68
FORD: CORCEL I  -  1969 - 1972  -  CHT 1.3 L 8V SOHC L4  -  GASOLINA  -  68
FORD: CORCEL I  -  1969 - 1973  -  CHT 1.3 L 8V SOHC L4  -  GASOLINA  -  68
FORD: CORCEL I  -  1969-1972  -  CHT 1.3 L 8V SOHC L4  -  GASOLINA  -  68
FORD: CORCEL I  -  1969-1973  -  CHT 1.3 L 8V SOHC L4  -  GASOLINA  -  68
FORD: CORCEL I  -  1970 - 1977  -  CHT 1.4 L 8V SOHC L4  -  GASOLINA  -  80
FORD: CORCEL I  -  1970-1977  -  CHT 1.4 L 8V SOHC L4  -  GASOLINA  -  80
FORD: CORCEL I  -  1973 - 1977  -  CHT 1.4 L 8V SOHC L4  -  GASOLINA  -  68
FORD: CORCEL I  -  1973-1977  -  CHT 1.4 L 8V SOHC L4  -  GASOLINA  -  68
FORD: CORCEL II  -  1978 - 1979  -  CHT 1.4 L 8V SOHC L4  -  GASOLINA  -  56
FORD: CORCEL II  -  1978-1979  -  CHT 1.4 L 8V SOHC L4  -  GASOLINA  -  56</v>
          </cell>
        </row>
        <row r="3235">
          <cell r="A3235">
            <v>55050230</v>
          </cell>
          <cell r="B3235" t="str">
            <v>BRONZINA MANCAL CORCEL 1.3 1971 / COREL 1.4 1972 + 0,50</v>
          </cell>
          <cell r="C3235" t="str">
            <v>87 846 608 (ORIG.)
H1107/5 (ORIG.)
M59123 (MAHLE)
SM123 050 (SINTECH)</v>
          </cell>
          <cell r="D3235" t="str">
            <v>FORD: BELINA I  -  1970 - 1973  -  CHT 1.3 L 8V SOHC L4  -  GASOLINA  -  50
FORD: BELINA I  -  1970-1973  -  CHT 1.3 L 8V SOHC L4  -  GASOLINA  -  50
FORD: BELINA I  -  1974 - 1977  -  CHT 1.4 L 8V SOHC L4  -  GASOLINA  -  56
FORD: BELINA I  -  1974-1977  -  CHT 1.4 L 8V SOHC L4  -  GASOLINA  -  56
FORD: BELINA II  -  1977 - 1978  -  CHT 1.4 L 8V SOHC L4  -  GASOLINA  -  56
FORD: BELINA II  -  1977-1978  -  CHT 1.4 L 8V SOHC L4  -  GASOLINA  -  56
FORD: CORCEL 1.3 1971 / COREL 1.4 1972
FORD: CORCEL I  -  1968 - 1972  -  CHT 1.3 L 8V SOHC L4  -  GASOLINA  -  68
FORD: CORCEL I  -  1968-1972  -  CHT 1.3 L 8V SOHC L4  -  GASOLINA  -  68
FORD: CORCEL I  -  1969 - 1972  -  CHT 1.3 L 8V SOHC L4  -  GASOLINA  -  68
FORD: CORCEL I  -  1969 - 1973  -  CHT 1.3 L 8V SOHC L4  -  GASOLINA  -  68
FORD: CORCEL I  -  1969-1972  -  CHT 1.3 L 8V SOHC L4  -  GASOLINA  -  68
FORD: CORCEL I  -  1969-1973  -  CHT 1.3 L 8V SOHC L4  -  GASOLINA  -  68
FORD: CORCEL I  -  1970 - 1977  -  CHT 1.4 L 8V SOHC L4  -  GASOLINA  -  80
FORD: CORCEL I  -  1970-1977  -  CHT 1.4 L 8V SOHC L4  -  GASOLINA  -  80
FORD: CORCEL I  -  1973 - 1977  -  CHT 1.4 L 8V SOHC L4  -  GASOLINA  -  68
FORD: CORCEL I  -  1973-1977  -  CHT 1.4 L 8V SOHC L4  -  GASOLINA  -  68
FORD: CORCEL II  -  1978 - 1979  -  CHT 1.4 L 8V SOHC L4  -  GASOLINA  -  56
FORD: CORCEL II  -  1978-1979  -  CHT 1.4 L 8V SOHC L4  -  GASOLINA  -  56</v>
          </cell>
        </row>
        <row r="3236">
          <cell r="A3236">
            <v>55050330</v>
          </cell>
          <cell r="B3236" t="str">
            <v>BRONZINA MANCAL CORCEL 1.3 1971 / COREL 1.4 1972 + 0,75</v>
          </cell>
          <cell r="C3236" t="str">
            <v>87 846 608 (ORIG.)
H1107/5 (ORIG.)
M59123 (MAHLE)
SM123 075 (SINTECH)</v>
          </cell>
          <cell r="D3236" t="str">
            <v>FORD: BELINA I  -  1970 - 1973  -  CHT 1.3 L 8V SOHC L4  -  GASOLINA  -  50
FORD: BELINA I  -  1970-1973  -  CHT 1.3 L 8V SOHC L4  -  GASOLINA  -  50
FORD: BELINA I  -  1974 - 1977  -  CHT 1.4 L 8V SOHC L4  -  GASOLINA  -  56
FORD: BELINA I  -  1974-1977  -  CHT 1.4 L 8V SOHC L4  -  GASOLINA  -  56
FORD: BELINA II  -  1977 - 1978  -  CHT 1.4 L 8V SOHC L4  -  GASOLINA  -  56
FORD: BELINA II  -  1977-1978  -  CHT 1.4 L 8V SOHC L4  -  GASOLINA  -  56
FORD: CORCEL 1.3 1971 / COREL 1.4 1972
FORD: CORCEL I  -  1968 - 1972  -  CHT 1.3 L 8V SOHC L4  -  GASOLINA  -  68
FORD: CORCEL I  -  1968-1972  -  CHT 1.3 L 8V SOHC L4  -  GASOLINA  -  68
FORD: CORCEL I  -  1969 - 1972  -  CHT 1.3 L 8V SOHC L4  -  GASOLINA  -  68
FORD: CORCEL I  -  1969 - 1973  -  CHT 1.3 L 8V SOHC L4  -  GASOLINA  -  68
FORD: CORCEL I  -  1969-1972  -  CHT 1.3 L 8V SOHC L4  -  GASOLINA  -  68
FORD: CORCEL I  -  1969-1973  -  CHT 1.3 L 8V SOHC L4  -  GASOLINA  -  68
FORD: CORCEL I  -  1970 - 1977  -  CHT 1.4 L 8V SOHC L4  -  GASOLINA  -  80
FORD: CORCEL I  -  1970-1977  -  CHT 1.4 L 8V SOHC L4  -  GASOLINA  -  80
FORD: CORCEL I  -  1973 - 1977  -  CHT 1.4 L 8V SOHC L4  -  GASOLINA  -  68
FORD: CORCEL I  -  1973-1977  -  CHT 1.4 L 8V SOHC L4  -  GASOLINA  -  68
FORD: CORCEL II  -  1978 - 1979  -  CHT 1.4 L 8V SOHC L4  -  GASOLINA  -  56
FORD: CORCEL II  -  1978-1979  -  CHT 1.4 L 8V SOHC L4  -  GASOLINA  -  56</v>
          </cell>
        </row>
        <row r="3237">
          <cell r="A3237">
            <v>55060030</v>
          </cell>
          <cell r="B3237" t="str">
            <v>BRONZINA BIELA KA / Fiesta / ESCORT 1.0/1.1/1.3 STD</v>
          </cell>
          <cell r="C3237" t="str">
            <v>4-4165RA (ORIG.)
77787600 (KS)
B59228 (MAHLE)
SB538 STD (SINTECH)</v>
          </cell>
          <cell r="D3237" t="str">
            <v>FORD: COURIER / FIESTA / KA  -  1997-2000  -  ENDURA E - 1.3L 8V SOHC L4  -  GASOLINA  -  60 - 65
FORD: FIESTA / KA  -  1996-1998  -  ENDURA E - 1.0L 8V SOHC L4  -  GASOLINA  -  50 - 53</v>
          </cell>
        </row>
        <row r="3238">
          <cell r="A3238">
            <v>55060130</v>
          </cell>
          <cell r="B3238" t="str">
            <v>BRONZINA BIELA KA / Fiesta / ESCORT 1.0/1.1/1.3 +0,25</v>
          </cell>
          <cell r="C3238" t="str">
            <v>4-4165RA (ORIG.)
77787600 (KS)
B59228 (MAHLE)
SB538 STD (SINTECH)</v>
          </cell>
          <cell r="D3238" t="str">
            <v>FORD: COURIER / FIESTA / KA  -  1997-2000  -  ENDURA E - 1.3L 8V SOHC L4  -  GASOLINA  -  60 - 65
FORD: FIESTA / KA  -  1996-1998  -  ENDURA E - 1.0L 8V SOHC L4  -  GASOLINA  -  50 - 53</v>
          </cell>
        </row>
        <row r="3239">
          <cell r="A3239">
            <v>55060230</v>
          </cell>
          <cell r="B3239" t="str">
            <v>BRONZINA BIELA KA / Fiesta / ESCORT 1.0/1.1/1.3 +0,50</v>
          </cell>
          <cell r="C3239" t="str">
            <v>4-4165RA (ORIG.)
77787600 (KS)
B59228 (MAHLE)
SB538 STD (SINTECH)</v>
          </cell>
          <cell r="D3239" t="str">
            <v>FORD: COURIER / FIESTA / KA  -  1997-2000  -  ENDURA E - 1.3L 8V SOHC L4  -  GASOLINA  -  60 - 65
FORD: FIESTA / KA  -  1996-1998  -  ENDURA E - 1.0L 8V SOHC L4  -  GASOLINA  -  50 - 53</v>
          </cell>
        </row>
        <row r="3240">
          <cell r="A3240">
            <v>55060330</v>
          </cell>
          <cell r="B3240" t="str">
            <v>BRONZINA BIELA KA / Fiesta / ESCORT 1.0/1.1/1.3 +0,75</v>
          </cell>
          <cell r="C3240" t="str">
            <v>4-4165RA (ORIG.)
77787600 (KS)
B59228 (MAHLE)
SB538 STD (SINTECH)</v>
          </cell>
          <cell r="D3240" t="str">
            <v>FORD: COURIER / FIESTA / KA  -  1997-2000  -  ENDURA E - 1.3L 8V SOHC L4  -  GASOLINA  -  60 - 65
FORD: FIESTA / KA  -  1996-1998  -  ENDURA E - 1.0L 8V SOHC L4  -  GASOLINA  -  50 - 53</v>
          </cell>
        </row>
        <row r="3241">
          <cell r="A3241">
            <v>55061030</v>
          </cell>
          <cell r="B3241" t="str">
            <v>BRONZINA MANCAL KA / FIESTA 1.0 / 1.1 / 1.3 ESCORT L STD</v>
          </cell>
          <cell r="C3241" t="str">
            <v>7200M (ORIG.)
77 788 600 (ORIG.)
77788600 (KS)
SM59710 (MAHLE)
SM708 STD (SINTECH)</v>
          </cell>
          <cell r="D3241" t="str">
            <v>FORD: COURIER  -  1997 - 2000  -  ENDURA E 1.3 L 8V SOHC L4  -  GASOLINA  -  60
FORD: COURIER  -  1997-2000  -  ENDURA E 1.3 L 8V SOHC L4  -  GASOLINA  -  60
FORD: COURIER  -  1999 - 2007  -  ZETEC ROCAM 1.6 L 8V SOHC L4  -  GASOLINA  -  95
FORD: COURIER  -  1999-2007  -  ZETEC ROCAM 1.6 L 8V SOHC L4  -  GASOLINA  -  95
FORD: COURIER  -  2007 - 2013  -  ZETEC ROCAM 1.6 L 8V SOHC L4  -  FLEX  -  96-107
FORD: COURIER  -  2007-2013  -  ZETEC ROCAM 1.6 L 8V SOHC L4  -  FLEX  -  96-107
FORD: ECOSPORT  -  2003 - 2004  -  ZETEC ROCAM 1.0 L 8V SOHC L4  -  GASOLINA  -  95
FORD: ECOSPORT  -  2003 - 2005  -  ZETEC ROCAM 1.6 L 8V SOHC L4  -  GASOLINA  -  98
FORD: ECOSPORT  -  2003 - 2006  -  ZETEC ROCAM 1.0 L 8V SOHC L4  -  GASOLINA  -  95
FORD: ECOSPORT  -  2003-2004  -  ZETEC ROCAM 1.0 L 8V SOHC L4  -  GASOLINA  -  95
FORD: ECOSPORT  -  2003-2005  -  ZETEC ROCAM 1.6 L 8V SOHC L4  -  GASOLINA  -  98
FORD: ECOSPORT  -  2003-2006  -  ZETEC ROCAM 1.0 L 8V SOHC L4  -  GASOLINA  -  95
FORD: ECOSPORT  -  2005 - 2009  -  ZETEC ROCAM 1.6 L 8V SOHC L4  -  FLEX  -  105-111
FORD: ECOSPORT  -  2005 - 2011  -  ZETEC ROCAM 1.6 L 8V SOHC L4  -  FLEX  -  105-111
FORD: ECOSPORT  -  2005-2009  -  ZETEC ROCAM 1.6 L 8V SOHC L4  -  FLEX  -  105-111
FORD: ECOSPORT  -  2005-2011  -  ZETEC ROCAM 1.6 L 8V SOHC L4  -  FLEX  -  105-111
FORD: ECOSPORT  -  2009 - 2012  -  ZETEC ROCAM 1.6 L 8V SOHC L4  -  FLEX  -  105-111
FORD: ECOSPORT  -  2009-2012  -  ZETEC ROCAM 1.6 L 8V SOHC L4  -  FLEX  -  105-111
FORD: ESCORT  -  2000 - 2003  -  ZETEC ROCAM 1.6 L 8V SOHC L4  -  GASOLINA  -  95
FORD: ESCORT  -  2000-2003  -  ZETEC ROCAM 1.6 L 8V SOHC L4  -  GASOLINA  -  95
FORD: FIESTA  -  1995 - 1996  -  HCS 2V HC 1.3 L 8V SOHC L4  -  GASOLINA  -  60
FORD: FIESTA  -  1995-1996  -  HCS 2V HC 1.3 L 8V SOHC L4  -  GASOLINA  -  60
FORD: FIESTA  -  1996 - 1996  -  HCS 2V HC 1.3 L 8V SOHC L4  -  GASOLINA  -  60
FORD: FIESTA  -  1996 - 1999  -  ENDURA E 1.0 L 8V SOHC L4  -  GASOLINA  -  53
FORD: FIESTA  -  1996 - 1999  -  ENDURA E 1.3 L 8V SOHC L4  -  GASOLINA  -  60
FORD: FIESTA  -  1996-1996  -  HCS 2V HC 1.3 L 8V SOHC L4  -  GASOLINA  -  60
FORD: FIESTA  -  1996-1999  -  ENDURA E 1.0 L 8V SOHC L4  -  GASOLINA  -  53
FORD: FIESTA  -  1996-1999  -  ENDURA E 1.3 L 8V SOHC L4  -  GASOLINA  -  60
FORD: FIESTA  -  1997 - 1999  -  ENDURA E 1.3 L 8V SOHC L4  -  GASOLINA  -  60
FORD: FIESTA  -  1997-1999  -  ENDURA E 1.3 L 8V SOHC L4  -  GASOLINA  -  60
FORD: FIESTA  -  1999 - 2002  -  ZETEC ROCAM 1.6 L 8V SOHC L4  -  GASOLINA  -  95
FORD: FIESTA  -  1999-2002  -  ZETEC ROCAM 1.6 L 8V SOHC L4  -  GASOLINA  -  95
FORD: FIESTA  -  2000 - 2002  -  ZETEC ROCAM 1.0 L 8V SOHC L4  -  GASOLINA  -  65
FORD: FIESTA  -  2000 - 2003  -  ZETEC ROCAM 1.0 L 8V SOHC L4  -  GASOLINA  -  65
FORD: FIESTA  -  2000-2002  -  ZETEC ROCAM 1.0 L 8V SOHC L4  -  GASOLINA  -  65
FORD: FIESTA  -  2000-2003  -  ZETEC ROCAM 1.0 L 8V SOHC L4  -  GASOLINA  -  65
FORD: FIESTA  -  2001 - 2004  -  ZETEC ROCAM 1.0 L 8V SOHC L4  -  GASOLINA  -  65
FORD: FIESTA  -  2001 - 2004  -  ZETEC ROCAM 1.6 L 8V SOHC L4  -  GASOLINA  -  95
FORD: FIESTA  -  2001 - 2006  -  ZETEC ROCAM 1.0 L 8V SOHC L4  -  GASOLINA  -  65
FORD: FIESTA  -  2001-2004  -  ZETEC ROCAM 1.0 L 8V SOHC L4  -  GASOLINA  -  65
FORD: FIESTA  -  2001-2004  -  ZETEC ROCAM 1.6 L 8V SOHC L4  -  GASOLINA  -  95
FORD: FIESTA  -  2001-2006  -  ZETEC ROCAM 1.0 L 8V SOHC L4  -  GASOLINA  -  65
FORD: FIESTA  -  2002 - 2005  -  ZETEC ROCAM 1.6 L 8V SOHC L4  -  GASOLINA  -  98
FORD: FIESTA  -  2002 - 2006  -  ZETEC ROCAM 1.0 L 8V SOHC L4  -  GASOLINA  -  66
FORD: FIESTA  -  2002 - 2006  -  ZETEC ROCAM 1.0 L 8V SOHC L4  -  GASOLINA  -  95
FORD: FIESTA  -  2002-2005  -  ZETEC ROCAM 1.6 L 8V SOHC L4  -  GASOLINA  -  98
FORD: FIESTA  -  2002-2006  -  ZETEC ROCAM 1.0 L 8V SOHC L4  -  GASOLINA  -  66
FORD: FIESTA  -  2002-2006  -  ZETEC ROCAM 1.0 L 8V SOHC L4  -  GASOLINA  -  95
FORD: FIESTA  -  2004 - 2006  -  ZETEC ROCAM 1.0 L 8V SOHC L4  -  GASOLINA  -  66
FORD: FIESTA  -  2004 - 2006  -  ZETEC ROCAM 1.0 L 8V SOHC L4  -  GASOLINA  -  95
FORD: FIESTA  -  2004 - 2006  -  ZETEC ROCAM 1.6 L 8V SOHC L4  -  FLEX  -  105-111
FORD: FIESTA  -  2004 - 2010  -  ZETEC ROCAM 1.6 L 8V SOHC L4  -  FLEX  -  105-111
FORD: FIESTA  -  2004-2006  -  ZETEC ROCAM 1.0 L 8V SOHC L4  -  GASOLINA  -  66
FORD: FIESTA  -  2004-2006  -  ZETEC ROCAM 1.0 L 8V SOHC L4  -  GASOLINA  -  95
FORD: FIESTA  -  2004-2006  -  ZETEC ROCAM 1.6 L 8V SOHC L4  -  FLEX  -  105-111
FORD: FIESTA  -  2004-2010  -  ZETEC ROCAM 1.6 L 8V SOHC L4  -  FLEX  -  105-111
FORD: FIESTA  -  2006 - 2006  -  ZETEC ROCAM 1.0 L 8V SOHC L4  -  FLEX  -  71-73
FORD: FIESTA  -  2006 - 2010  -  ZETEC ROCAM 1.0 L 8V SOHC L4  -  FLEX  -  71-73
FORD: FIESTA  -  2006-2006  -  ZETEC ROCAM 1.0 L 8V SOHC L4  -  FLEX  -  71-73
FORD: FIESTA  -  2006-2010  -  ZETEC ROCAM 1.0 L 8V SOHC L4  -  FLEX  -  71-73
FORD: FIESTA  -  2007 - 2010  -  ZETEC ROCAM 1.0 L 8V SOHC L4  -  FLEX  -  71-73
FORD: FIESTA  -  2007 - 2010  -  ZETEC ROCAM 1.6 L 8V SOHC L4  -  FLEX  -  105-111
FORD: FIESTA  -  2007-2010  -  ZETEC ROCAM 1.0 L 8V SOHC L4  -  FLEX  -  71-73
FORD: FIESTA  -  2007-2010  -  ZETEC ROCAM 1.6 L 8V SOHC L4  -  FLEX  -  105-111
FORD: FIESTA  -  2011 - 2014  -  ZETEC ROCAM 1.0 L 8V SOHC L4  -  FLEX  -  69-73
FORD: FIESTA  -  2011 - 2015  -  ZETEC ROCAM 1.6 L 8V SOHC L4  -  FLEX  -  101-107
FORD: FIESTA  -  2011-2014  -  ZETEC ROCAM 1.0 L 8V SOHC L4  -  FLEX  -  69-73
FORD: FIESTA  -  2011-2015  -  ZETEC ROCAM 1.6 L 8V SOHC L4  -  FLEX  -  101-107
FORD: FOCUS  -  2003 - 2007  -  ZETEC ROCAM 1.6 L 8V SOHC L4  -  GASOLINA  -  102
FORD: FOCUS  -  2003-2007  -  ZETEC ROCAM 1.6 L 8V SOHC L4  -  GASOLINA  -  102
FORD: FOCUS  -  2007 - 2010  -  ZETEC ROCAM 1.6 L 8V SOHC L4  -  FLEX  -  105-113
FORD: FOCUS  -  2007 - 2011  -  ZETEC ROCAM 1.6 L 8V SOHC L4  -  FLEX  -  105-113
FORD: FOCUS  -  2007-2010  -  ZETEC ROCAM 1.6 L 8V SOHC L4  -  FLEX  -  105-113
FORD: FOCUS  -  2007-2011  -  ZETEC ROCAM 1.6 L 8V SOHC L4  -  FLEX  -  105-113
FORD: KA  -  1997 - 1999  -  ENDURA E 1.0 L 8V SOHC L4  -  GASOLINA  -  53
FORD: KA  -  1997 - 2000  -  ENDURA E 1.3 L 8V SOHC L4  -  GASOLINA  -  60
FORD: KA  -  1997-1999  -  ENDURA E 1.0 L 8V SOHC L4  -  GASOLINA  -  53
FORD: KA  -  1997-2000  -  ENDURA E 1.3 L 8V SOHC L4  -  GASOLINA  -  60
FORD: KA  -  2000 - 2003  -  ZETEC ROCAM 1.0 L 8V SOHC L4  -  GASOLINA  -  65
FORD: KA  -  2000 - 2007  -  ZETEC ROCAM 1.6 L 8V SOHC L4  -  GASOLINA  -  95
FORD: KA  -  2000 - 2009  -  ZETEC ROCAM 1.0 L 8V SOHC L4  -  GASOLINA  -  65
FORD: KA  -  2000-2003  -  ZETEC ROCAM 1.0 L 8V SOHC L4  -  GASOLINA  -  65
FORD: KA  -  2000-2007  -  ZETEC ROCAM 1.6 L 8V SOHC L4  -  GASOLINA  -  95
FORD: KA  -  2000-2009  -  ZETEC ROCAM 1.0 L 8V SOHC L4  -  GASOLINA  -  65
FORD: KA  -  2001 - 2001  -  ZETEC ROCAM 1.6 L 8V SOHC L4  -  GASOLINA  -  95
FORD: KA  -  2001 - 2002  -  ZETEC ROCAM 1.0 L 8V SOHC L4  -  GASOLINA  -  65
FORD: KA  -  2001-2001  -  ZETEC ROCAM 1.6 L 8V SOHC L4  -  GASOLINA  -  95
FORD: KA  -  2001-2002  -  ZETEC ROCAM 1.0 L 8V SOHC L4  -  GASOLINA  -  65
FORD: KA  -  2002 - 2007  -  ZETEC ROCAM 1.6 L 8V SOHC L4  -  GASOLINA  -  95
FORD: KA  -  2002 - 2008  -  ZETEC ROCAM 1.0 L 8V SOHC L4  -  GASOLINA  -  65
FORD: KA  -  2002-2007  -  ZETEC ROCAM 1.6 L 8V SOHC L4  -  GASOLINA  -  95
FORD: KA  -  2002-2008  -  ZETEC ROCAM 1.0 L 8V SOHC L4  -  GASOLINA  -  65
FORD: KA  -  2007 - 2012  -  ZETEC ROCAM 1.6 L 8V SOHC L4  -  FLEX  -  102-110
FORD: KA  -  2007-2012  -  ZETEC ROCAM 1.6 L 8V SOHC L4  -  FLEX  -  102-110
FORD: KA  -  2008 - 2015  -  ZETEC ROCAM 1.0 L 8V SOHC L4  -  FLEX  -  69-73
FORD: KA  -  2008-2015  -  ZETEC ROCAM 1.0 L 8V SOHC L4  -  FLEX  -  69-73
FORD: KA / FIESTA 1.0 / 1.1 / 1.3 ESCORT L</v>
          </cell>
        </row>
        <row r="3242">
          <cell r="A3242">
            <v>55061130</v>
          </cell>
          <cell r="B3242" t="str">
            <v>BRONZINA MANCAL KA / FIESTA 1.0 / 1.1 / 1.3 ESCORT L +0,25</v>
          </cell>
          <cell r="C3242" t="str">
            <v>7200M (ORIG.)
77 788 600 (ORIG.)
77788610 (KS)
SM59710 (MAHLE)
SM708 025 (SINTECH)</v>
          </cell>
          <cell r="D3242" t="str">
            <v>FORD: COURIER  -  1997 - 2000  -  ENDURA E 1.3 L 8V SOHC L4  -  GASOLINA  -  60
FORD: COURIER  -  1997-2000  -  ENDURA E 1.3 L 8V SOHC L4  -  GASOLINA  -  60
FORD: COURIER  -  1999 - 2007  -  ZETEC ROCAM 1.6 L 8V SOHC L4  -  GASOLINA  -  95
FORD: COURIER  -  1999-2007  -  ZETEC ROCAM 1.6 L 8V SOHC L4  -  GASOLINA  -  95
FORD: COURIER  -  2007 - 2013  -  ZETEC ROCAM 1.6 L 8V SOHC L4  -  FLEX  -  96-107
FORD: COURIER  -  2007-2013  -  ZETEC ROCAM 1.6 L 8V SOHC L4  -  FLEX  -  96-107
FORD: ECOSPORT  -  2003 - 2004  -  ZETEC ROCAM 1.0 L 8V SOHC L4  -  GASOLINA  -  95
FORD: ECOSPORT  -  2003 - 2005  -  ZETEC ROCAM 1.6 L 8V SOHC L4  -  GASOLINA  -  98
FORD: ECOSPORT  -  2003 - 2006  -  ZETEC ROCAM 1.0 L 8V SOHC L4  -  GASOLINA  -  95
FORD: ECOSPORT  -  2003-2004  -  ZETEC ROCAM 1.0 L 8V SOHC L4  -  GASOLINA  -  95
FORD: ECOSPORT  -  2003-2005  -  ZETEC ROCAM 1.6 L 8V SOHC L4  -  GASOLINA  -  98
FORD: ECOSPORT  -  2003-2006  -  ZETEC ROCAM 1.0 L 8V SOHC L4  -  GASOLINA  -  95
FORD: ECOSPORT  -  2005 - 2009  -  ZETEC ROCAM 1.6 L 8V SOHC L4  -  FLEX  -  105-111
FORD: ECOSPORT  -  2005 - 2011  -  ZETEC ROCAM 1.6 L 8V SOHC L4  -  FLEX  -  105-111
FORD: ECOSPORT  -  2005-2009  -  ZETEC ROCAM 1.6 L 8V SOHC L4  -  FLEX  -  105-111
FORD: ECOSPORT  -  2005-2011  -  ZETEC ROCAM 1.6 L 8V SOHC L4  -  FLEX  -  105-111
FORD: ECOSPORT  -  2009 - 2012  -  ZETEC ROCAM 1.6 L 8V SOHC L4  -  FLEX  -  105-111
FORD: ECOSPORT  -  2009-2012  -  ZETEC ROCAM 1.6 L 8V SOHC L4  -  FLEX  -  105-111
FORD: ESCORT  -  2000 - 2003  -  ZETEC ROCAM 1.6 L 8V SOHC L4  -  GASOLINA  -  95
FORD: ESCORT  -  2000-2003  -  ZETEC ROCAM 1.6 L 8V SOHC L4  -  GASOLINA  -  95
FORD: FIESTA  -  1995 - 1996  -  HCS 2V HC 1.3 L 8V SOHC L4  -  GASOLINA  -  60
FORD: FIESTA  -  1995-1996  -  HCS 2V HC 1.3 L 8V SOHC L4  -  GASOLINA  -  60
FORD: FIESTA  -  1996 - 1996  -  HCS 2V HC 1.3 L 8V SOHC L4  -  GASOLINA  -  60
FORD: FIESTA  -  1996 - 1999  -  ENDURA E 1.0 L 8V SOHC L4  -  GASOLINA  -  53
FORD: FIESTA  -  1996 - 1999  -  ENDURA E 1.3 L 8V SOHC L4  -  GASOLINA  -  60
FORD: FIESTA  -  1996-1996  -  HCS 2V HC 1.3 L 8V SOHC L4  -  GASOLINA  -  60
FORD: FIESTA  -  1996-1999  -  ENDURA E 1.0 L 8V SOHC L4  -  GASOLINA  -  53
FORD: FIESTA  -  1996-1999  -  ENDURA E 1.3 L 8V SOHC L4  -  GASOLINA  -  60
FORD: FIESTA  -  1997 - 1999  -  ENDURA E 1.3 L 8V SOHC L4  -  GASOLINA  -  60
FORD: FIESTA  -  1997-1999  -  ENDURA E 1.3 L 8V SOHC L4  -  GASOLINA  -  60
FORD: FIESTA  -  1999 - 2002  -  ZETEC ROCAM 1.6 L 8V SOHC L4  -  GASOLINA  -  95
FORD: FIESTA  -  1999-2002  -  ZETEC ROCAM 1.6 L 8V SOHC L4  -  GASOLINA  -  95
FORD: FIESTA  -  2000 - 2002  -  ZETEC ROCAM 1.0 L 8V SOHC L4  -  GASOLINA  -  65
FORD: FIESTA  -  2000 - 2003  -  ZETEC ROCAM 1.0 L 8V SOHC L4  -  GASOLINA  -  65
FORD: FIESTA  -  2000-2002  -  ZETEC ROCAM 1.0 L 8V SOHC L4  -  GASOLINA  -  65
FORD: FIESTA  -  2000-2003  -  ZETEC ROCAM 1.0 L 8V SOHC L4  -  GASOLINA  -  65
FORD: FIESTA  -  2001 - 2004  -  ZETEC ROCAM 1.0 L 8V SOHC L4  -  GASOLINA  -  65
FORD: FIESTA  -  2001 - 2004  -  ZETEC ROCAM 1.6 L 8V SOHC L4  -  GASOLINA  -  95
FORD: FIESTA  -  2001 - 2006  -  ZETEC ROCAM 1.0 L 8V SOHC L4  -  GASOLINA  -  65
FORD: FIESTA  -  2001-2004  -  ZETEC ROCAM 1.0 L 8V SOHC L4  -  GASOLINA  -  65
FORD: FIESTA  -  2001-2004  -  ZETEC ROCAM 1.6 L 8V SOHC L4  -  GASOLINA  -  95
FORD: FIESTA  -  2001-2006  -  ZETEC ROCAM 1.0 L 8V SOHC L4  -  GASOLINA  -  65
FORD: FIESTA  -  2002 - 2005  -  ZETEC ROCAM 1.6 L 8V SOHC L4  -  GASOLINA  -  98
FORD: FIESTA  -  2002 - 2006  -  ZETEC ROCAM 1.0 L 8V SOHC L4  -  GASOLINA  -  66
FORD: FIESTA  -  2002 - 2006  -  ZETEC ROCAM 1.0 L 8V SOHC L4  -  GASOLINA  -  95
FORD: FIESTA  -  2002-2005  -  ZETEC ROCAM 1.6 L 8V SOHC L4  -  GASOLINA  -  98
FORD: FIESTA  -  2002-2006  -  ZETEC ROCAM 1.0 L 8V SOHC L4  -  GASOLINA  -  66
FORD: FIESTA  -  2002-2006  -  ZETEC ROCAM 1.0 L 8V SOHC L4  -  GASOLINA  -  95
FORD: FIESTA  -  2004 - 2006  -  ZETEC ROCAM 1.0 L 8V SOHC L4  -  GASOLINA  -  66
FORD: FIESTA  -  2004 - 2006  -  ZETEC ROCAM 1.0 L 8V SOHC L4  -  GASOLINA  -  95
FORD: FIESTA  -  2004 - 2006  -  ZETEC ROCAM 1.6 L 8V SOHC L4  -  FLEX  -  105-111
FORD: FIESTA  -  2004 - 2010  -  ZETEC ROCAM 1.6 L 8V SOHC L4  -  FLEX  -  105-111
FORD: FIESTA  -  2004-2006  -  ZETEC ROCAM 1.0 L 8V SOHC L4  -  GASOLINA  -  66
FORD: FIESTA  -  2004-2006  -  ZETEC ROCAM 1.0 L 8V SOHC L4  -  GASOLINA  -  95
FORD: FIESTA  -  2004-2006  -  ZETEC ROCAM 1.6 L 8V SOHC L4  -  FLEX  -  105-111
FORD: FIESTA  -  2004-2010  -  ZETEC ROCAM 1.6 L 8V SOHC L4  -  FLEX  -  105-111
FORD: FIESTA  -  2006 - 2006  -  ZETEC ROCAM 1.0 L 8V SOHC L4  -  FLEX  -  71-73
FORD: FIESTA  -  2006 - 2010  -  ZETEC ROCAM 1.0 L 8V SOHC L4  -  FLEX  -  71-73
FORD: FIESTA  -  2006-2006  -  ZETEC ROCAM 1.0 L 8V SOHC L4  -  FLEX  -  71-73
FORD: FIESTA  -  2006-2010  -  ZETEC ROCAM 1.0 L 8V SOHC L4  -  FLEX  -  71-73
FORD: FIESTA  -  2007 - 2010  -  ZETEC ROCAM 1.0 L 8V SOHC L4  -  FLEX  -  71-73
FORD: FIESTA  -  2007 - 2010  -  ZETEC ROCAM 1.6 L 8V SOHC L4  -  FLEX  -  105-111
FORD: FIESTA  -  2007-2010  -  ZETEC ROCAM 1.0 L 8V SOHC L4  -  FLEX  -  71-73
FORD: FIESTA  -  2007-2010  -  ZETEC ROCAM 1.6 L 8V SOHC L4  -  FLEX  -  105-111
FORD: FIESTA  -  2011 - 2014  -  ZETEC ROCAM 1.0 L 8V SOHC L4  -  FLEX  -  69-73
FORD: FIESTA  -  2011 - 2015  -  ZETEC ROCAM 1.6 L 8V SOHC L4  -  FLEX  -  101-107
FORD: FIESTA  -  2011-2014  -  ZETEC ROCAM 1.0 L 8V SOHC L4  -  FLEX  -  69-73
FORD: FIESTA  -  2011-2015  -  ZETEC ROCAM 1.6 L 8V SOHC L4  -  FLEX  -  101-107
FORD: FOCUS  -  2003 - 2007  -  ZETEC ROCAM 1.6 L 8V SOHC L4  -  GASOLINA  -  102
FORD: FOCUS  -  2003-2007  -  ZETEC ROCAM 1.6 L 8V SOHC L4  -  GASOLINA  -  102
FORD: FOCUS  -  2007 - 2010  -  ZETEC ROCAM 1.6 L 8V SOHC L4  -  FLEX  -  105-113
FORD: FOCUS  -  2007 - 2011  -  ZETEC ROCAM 1.6 L 8V SOHC L4  -  FLEX  -  105-113
FORD: FOCUS  -  2007-2010  -  ZETEC ROCAM 1.6 L 8V SOHC L4  -  FLEX  -  105-113
FORD: FOCUS  -  2007-2011  -  ZETEC ROCAM 1.6 L 8V SOHC L4  -  FLEX  -  105-113
FORD: KA  -  1997 - 1999  -  ENDURA E 1.0 L 8V SOHC L4  -  GASOLINA  -  53
FORD: KA  -  1997 - 2000  -  ENDURA E 1.3 L 8V SOHC L4  -  GASOLINA  -  60
FORD: KA  -  1997-1999  -  ENDURA E 1.0 L 8V SOHC L4  -  GASOLINA  -  53
FORD: KA  -  1997-2000  -  ENDURA E 1.3 L 8V SOHC L4  -  GASOLINA  -  60
FORD: KA  -  2000 - 2003  -  ZETEC ROCAM 1.0 L 8V SOHC L4  -  GASOLINA  -  65
FORD: KA  -  2000 - 2007  -  ZETEC ROCAM 1.6 L 8V SOHC L4  -  GASOLINA  -  95
FORD: KA  -  2000 - 2009  -  ZETEC ROCAM 1.0 L 8V SOHC L4  -  GASOLINA  -  65
FORD: KA  -  2000-2003  -  ZETEC ROCAM 1.0 L 8V SOHC L4  -  GASOLINA  -  65
FORD: KA  -  2000-2007  -  ZETEC ROCAM 1.6 L 8V SOHC L4  -  GASOLINA  -  95
FORD: KA  -  2000-2009  -  ZETEC ROCAM 1.0 L 8V SOHC L4  -  GASOLINA  -  65
FORD: KA  -  2001 - 2001  -  ZETEC ROCAM 1.6 L 8V SOHC L4  -  GASOLINA  -  95
FORD: KA  -  2001 - 2002  -  ZETEC ROCAM 1.0 L 8V SOHC L4  -  GASOLINA  -  65
FORD: KA  -  2001-2001  -  ZETEC ROCAM 1.6 L 8V SOHC L4  -  GASOLINA  -  95
FORD: KA  -  2001-2002  -  ZETEC ROCAM 1.0 L 8V SOHC L4  -  GASOLINA  -  65
FORD: KA  -  2002 - 2007  -  ZETEC ROCAM 1.6 L 8V SOHC L4  -  GASOLINA  -  95
FORD: KA  -  2002 - 2008  -  ZETEC ROCAM 1.0 L 8V SOHC L4  -  GASOLINA  -  65
FORD: KA  -  2002-2007  -  ZETEC ROCAM 1.6 L 8V SOHC L4  -  GASOLINA  -  95
FORD: KA  -  2002-2008  -  ZETEC ROCAM 1.0 L 8V SOHC L4  -  GASOLINA  -  65
FORD: KA  -  2007 - 2012  -  ZETEC ROCAM 1.6 L 8V SOHC L4  -  FLEX  -  102-110
FORD: KA  -  2007-2012  -  ZETEC ROCAM 1.6 L 8V SOHC L4  -  FLEX  -  102-110
FORD: KA  -  2008 - 2015  -  ZETEC ROCAM 1.0 L 8V SOHC L4  -  FLEX  -  69-73
FORD: KA  -  2008-2015  -  ZETEC ROCAM 1.0 L 8V SOHC L4  -  FLEX  -  69-73
FORD: KA / FIESTA 1.0 / 1.1 / 1.3 ESCORT L</v>
          </cell>
        </row>
        <row r="3243">
          <cell r="A3243">
            <v>55061230</v>
          </cell>
          <cell r="B3243" t="str">
            <v>BRONZINA MANCAL KA / FIESTA 1.0 / 1.1 / 1.3 ESCORT L +0,50</v>
          </cell>
          <cell r="C3243" t="str">
            <v>7200M (ORIG.)
77 788 600 (ORIG.)
77788620 (KS)
SM59710 (MAHLE)
SM708 050 (SINTECH)</v>
          </cell>
          <cell r="D3243" t="str">
            <v>FORD: COURIER  -  1997 - 2000  -  ENDURA E 1.3 L 8V SOHC L4  -  GASOLINA  -  60
FORD: COURIER  -  1997-2000  -  ENDURA E 1.3 L 8V SOHC L4  -  GASOLINA  -  60
FORD: COURIER  -  1999 - 2007  -  ZETEC ROCAM 1.6 L 8V SOHC L4  -  GASOLINA  -  95
FORD: COURIER  -  1999-2007  -  ZETEC ROCAM 1.6 L 8V SOHC L4  -  GASOLINA  -  95
FORD: COURIER  -  2007 - 2013  -  ZETEC ROCAM 1.6 L 8V SOHC L4  -  FLEX  -  96-107
FORD: COURIER  -  2007-2013  -  ZETEC ROCAM 1.6 L 8V SOHC L4  -  FLEX  -  96-107
FORD: ECOSPORT  -  2003 - 2004  -  ZETEC ROCAM 1.0 L 8V SOHC L4  -  GASOLINA  -  95
FORD: ECOSPORT  -  2003 - 2005  -  ZETEC ROCAM 1.6 L 8V SOHC L4  -  GASOLINA  -  98
FORD: ECOSPORT  -  2003 - 2006  -  ZETEC ROCAM 1.0 L 8V SOHC L4  -  GASOLINA  -  95
FORD: ECOSPORT  -  2003-2004  -  ZETEC ROCAM 1.0 L 8V SOHC L4  -  GASOLINA  -  95
FORD: ECOSPORT  -  2003-2005  -  ZETEC ROCAM 1.6 L 8V SOHC L4  -  GASOLINA  -  98
FORD: ECOSPORT  -  2003-2006  -  ZETEC ROCAM 1.0 L 8V SOHC L4  -  GASOLINA  -  95
FORD: ECOSPORT  -  2005 - 2009  -  ZETEC ROCAM 1.6 L 8V SOHC L4  -  FLEX  -  105-111
FORD: ECOSPORT  -  2005 - 2011  -  ZETEC ROCAM 1.6 L 8V SOHC L4  -  FLEX  -  105-111
FORD: ECOSPORT  -  2005-2009  -  ZETEC ROCAM 1.6 L 8V SOHC L4  -  FLEX  -  105-111
FORD: ECOSPORT  -  2005-2011  -  ZETEC ROCAM 1.6 L 8V SOHC L4  -  FLEX  -  105-111
FORD: ECOSPORT  -  2009 - 2012  -  ZETEC ROCAM 1.6 L 8V SOHC L4  -  FLEX  -  105-111
FORD: ECOSPORT  -  2009-2012  -  ZETEC ROCAM 1.6 L 8V SOHC L4  -  FLEX  -  105-111
FORD: ESCORT  -  2000 - 2003  -  ZETEC ROCAM 1.6 L 8V SOHC L4  -  GASOLINA  -  95
FORD: ESCORT  -  2000-2003  -  ZETEC ROCAM 1.6 L 8V SOHC L4  -  GASOLINA  -  95
FORD: FIESTA  -  1995 - 1996  -  HCS 2V HC 1.3 L 8V SOHC L4  -  GASOLINA  -  60
FORD: FIESTA  -  1995-1996  -  HCS 2V HC 1.3 L 8V SOHC L4  -  GASOLINA  -  60
FORD: FIESTA  -  1996 - 1996  -  HCS 2V HC 1.3 L 8V SOHC L4  -  GASOLINA  -  60
FORD: FIESTA  -  1996 - 1999  -  ENDURA E 1.0 L 8V SOHC L4  -  GASOLINA  -  53
FORD: FIESTA  -  1996 - 1999  -  ENDURA E 1.3 L 8V SOHC L4  -  GASOLINA  -  60
FORD: FIESTA  -  1996-1996  -  HCS 2V HC 1.3 L 8V SOHC L4  -  GASOLINA  -  60
FORD: FIESTA  -  1996-1999  -  ENDURA E 1.0 L 8V SOHC L4  -  GASOLINA  -  53
FORD: FIESTA  -  1996-1999  -  ENDURA E 1.3 L 8V SOHC L4  -  GASOLINA  -  60
FORD: FIESTA  -  1997 - 1999  -  ENDURA E 1.3 L 8V SOHC L4  -  GASOLINA  -  60
FORD: FIESTA  -  1997-1999  -  ENDURA E 1.3 L 8V SOHC L4  -  GASOLINA  -  60
FORD: FIESTA  -  1999 - 2002  -  ZETEC ROCAM 1.6 L 8V SOHC L4  -  GASOLINA  -  95
FORD: FIESTA  -  1999-2002  -  ZETEC ROCAM 1.6 L 8V SOHC L4  -  GASOLINA  -  95
FORD: FIESTA  -  2000 - 2002  -  ZETEC ROCAM 1.0 L 8V SOHC L4  -  GASOLINA  -  65
FORD: FIESTA  -  2000 - 2003  -  ZETEC ROCAM 1.0 L 8V SOHC L4  -  GASOLINA  -  65
FORD: FIESTA  -  2000-2002  -  ZETEC ROCAM 1.0 L 8V SOHC L4  -  GASOLINA  -  65
FORD: FIESTA  -  2000-2003  -  ZETEC ROCAM 1.0 L 8V SOHC L4  -  GASOLINA  -  65
FORD: FIESTA  -  2001 - 2004  -  ZETEC ROCAM 1.0 L 8V SOHC L4  -  GASOLINA  -  65
FORD: FIESTA  -  2001 - 2004  -  ZETEC ROCAM 1.6 L 8V SOHC L4  -  GASOLINA  -  95
FORD: FIESTA  -  2001 - 2006  -  ZETEC ROCAM 1.0 L 8V SOHC L4  -  GASOLINA  -  65
FORD: FIESTA  -  2001-2004  -  ZETEC ROCAM 1.0 L 8V SOHC L4  -  GASOLINA  -  65
FORD: FIESTA  -  2001-2004  -  ZETEC ROCAM 1.6 L 8V SOHC L4  -  GASOLINA  -  95
FORD: FIESTA  -  2001-2006  -  ZETEC ROCAM 1.0 L 8V SOHC L4  -  GASOLINA  -  65
FORD: FIESTA  -  2002 - 2005  -  ZETEC ROCAM 1.6 L 8V SOHC L4  -  GASOLINA  -  98
FORD: FIESTA  -  2002 - 2006  -  ZETEC ROCAM 1.0 L 8V SOHC L4  -  GASOLINA  -  66
FORD: FIESTA  -  2002 - 2006  -  ZETEC ROCAM 1.0 L 8V SOHC L4  -  GASOLINA  -  95
FORD: FIESTA  -  2002-2005  -  ZETEC ROCAM 1.6 L 8V SOHC L4  -  GASOLINA  -  98
FORD: FIESTA  -  2002-2006  -  ZETEC ROCAM 1.0 L 8V SOHC L4  -  GASOLINA  -  66
FORD: FIESTA  -  2002-2006  -  ZETEC ROCAM 1.0 L 8V SOHC L4  -  GASOLINA  -  95
FORD: FIESTA  -  2004 - 2006  -  ZETEC ROCAM 1.0 L 8V SOHC L4  -  GASOLINA  -  66
FORD: FIESTA  -  2004 - 2006  -  ZETEC ROCAM 1.0 L 8V SOHC L4  -  GASOLINA  -  95
FORD: FIESTA  -  2004 - 2006  -  ZETEC ROCAM 1.6 L 8V SOHC L4  -  FLEX  -  105-111
FORD: FIESTA  -  2004 - 2010  -  ZETEC ROCAM 1.6 L 8V SOHC L4  -  FLEX  -  105-111
FORD: FIESTA  -  2004-2006  -  ZETEC ROCAM 1.0 L 8V SOHC L4  -  GASOLINA  -  66
FORD: FIESTA  -  2004-2006  -  ZETEC ROCAM 1.0 L 8V SOHC L4  -  GASOLINA  -  95
FORD: FIESTA  -  2004-2006  -  ZETEC ROCAM 1.6 L 8V SOHC L4  -  FLEX  -  105-111
FORD: FIESTA  -  2004-2010  -  ZETEC ROCAM 1.6 L 8V SOHC L4  -  FLEX  -  105-111
FORD: FIESTA  -  2006 - 2006  -  ZETEC ROCAM 1.0 L 8V SOHC L4  -  FLEX  -  71-73
FORD: FIESTA  -  2006 - 2010  -  ZETEC ROCAM 1.0 L 8V SOHC L4  -  FLEX  -  71-73
FORD: FIESTA  -  2006-2006  -  ZETEC ROCAM 1.0 L 8V SOHC L4  -  FLEX  -  71-73
FORD: FIESTA  -  2006-2010  -  ZETEC ROCAM 1.0 L 8V SOHC L4  -  FLEX  -  71-73
FORD: FIESTA  -  2007 - 2010  -  ZETEC ROCAM 1.0 L 8V SOHC L4  -  FLEX  -  71-73
FORD: FIESTA  -  2007 - 2010  -  ZETEC ROCAM 1.6 L 8V SOHC L4  -  FLEX  -  105-111
FORD: FIESTA  -  2007-2010  -  ZETEC ROCAM 1.0 L 8V SOHC L4  -  FLEX  -  71-73
FORD: FIESTA  -  2007-2010  -  ZETEC ROCAM 1.6 L 8V SOHC L4  -  FLEX  -  105-111
FORD: FIESTA  -  2011 - 2014  -  ZETEC ROCAM 1.0 L 8V SOHC L4  -  FLEX  -  69-73
FORD: FIESTA  -  2011 - 2015  -  ZETEC ROCAM 1.6 L 8V SOHC L4  -  FLEX  -  101-107
FORD: FIESTA  -  2011-2014  -  ZETEC ROCAM 1.0 L 8V SOHC L4  -  FLEX  -  69-73
FORD: FIESTA  -  2011-2015  -  ZETEC ROCAM 1.6 L 8V SOHC L4  -  FLEX  -  101-107
FORD: FOCUS  -  2003 - 2007  -  ZETEC ROCAM 1.6 L 8V SOHC L4  -  GASOLINA  -  102
FORD: FOCUS  -  2003-2007  -  ZETEC ROCAM 1.6 L 8V SOHC L4  -  GASOLINA  -  102
FORD: FOCUS  -  2007 - 2010  -  ZETEC ROCAM 1.6 L 8V SOHC L4  -  FLEX  -  105-113
FORD: FOCUS  -  2007 - 2011  -  ZETEC ROCAM 1.6 L 8V SOHC L4  -  FLEX  -  105-113
FORD: FOCUS  -  2007-2010  -  ZETEC ROCAM 1.6 L 8V SOHC L4  -  FLEX  -  105-113
FORD: FOCUS  -  2007-2011  -  ZETEC ROCAM 1.6 L 8V SOHC L4  -  FLEX  -  105-113
FORD: KA  -  1997 - 1999  -  ENDURA E 1.0 L 8V SOHC L4  -  GASOLINA  -  53
FORD: KA  -  1997 - 2000  -  ENDURA E 1.3 L 8V SOHC L4  -  GASOLINA  -  60
FORD: KA  -  1997-1999  -  ENDURA E 1.0 L 8V SOHC L4  -  GASOLINA  -  53
FORD: KA  -  1997-2000  -  ENDURA E 1.3 L 8V SOHC L4  -  GASOLINA  -  60
FORD: KA  -  2000 - 2003  -  ZETEC ROCAM 1.0 L 8V SOHC L4  -  GASOLINA  -  65
FORD: KA  -  2000 - 2007  -  ZETEC ROCAM 1.6 L 8V SOHC L4  -  GASOLINA  -  95
FORD: KA  -  2000 - 2009  -  ZETEC ROCAM 1.0 L 8V SOHC L4  -  GASOLINA  -  65
FORD: KA  -  2000-2003  -  ZETEC ROCAM 1.0 L 8V SOHC L4  -  GASOLINA  -  65
FORD: KA  -  2000-2007  -  ZETEC ROCAM 1.6 L 8V SOHC L4  -  GASOLINA  -  95
FORD: KA  -  2000-2009  -  ZETEC ROCAM 1.0 L 8V SOHC L4  -  GASOLINA  -  65
FORD: KA  -  2001 - 2001  -  ZETEC ROCAM 1.6 L 8V SOHC L4  -  GASOLINA  -  95
FORD: KA  -  2001 - 2002  -  ZETEC ROCAM 1.0 L 8V SOHC L4  -  GASOLINA  -  65
FORD: KA  -  2001-2001  -  ZETEC ROCAM 1.6 L 8V SOHC L4  -  GASOLINA  -  95
FORD: KA  -  2001-2002  -  ZETEC ROCAM 1.0 L 8V SOHC L4  -  GASOLINA  -  65
FORD: KA  -  2002 - 2007  -  ZETEC ROCAM 1.6 L 8V SOHC L4  -  GASOLINA  -  95
FORD: KA  -  2002 - 2008  -  ZETEC ROCAM 1.0 L 8V SOHC L4  -  GASOLINA  -  65
FORD: KA  -  2002-2007  -  ZETEC ROCAM 1.6 L 8V SOHC L4  -  GASOLINA  -  95
FORD: KA  -  2002-2008  -  ZETEC ROCAM 1.0 L 8V SOHC L4  -  GASOLINA  -  65
FORD: KA  -  2007 - 2012  -  ZETEC ROCAM 1.6 L 8V SOHC L4  -  FLEX  -  102-110
FORD: KA  -  2007-2012  -  ZETEC ROCAM 1.6 L 8V SOHC L4  -  FLEX  -  102-110
FORD: KA  -  2008 - 2015  -  ZETEC ROCAM 1.0 L 8V SOHC L4  -  FLEX  -  69-73
FORD: KA  -  2008-2015  -  ZETEC ROCAM 1.0 L 8V SOHC L4  -  FLEX  -  69-73
FORD: KA / FIESTA 1.0 / 1.1 / 1.3 ESCORT L</v>
          </cell>
        </row>
        <row r="3244">
          <cell r="A3244">
            <v>55061330</v>
          </cell>
          <cell r="B3244" t="str">
            <v>BRONZINA MANCAL KA / FIESTA 1.0 / 1.1 / 1.3 ESCORT L +0,75</v>
          </cell>
          <cell r="C3244" t="str">
            <v>7200M (ORIG.)
77 788 600 (ORIG.)
77788630 (KS)
SM59710 (MAHLE)
SM708 075 (SINTECH)</v>
          </cell>
          <cell r="D3244" t="str">
            <v>FORD: COURIER  -  1997 - 2000  -  ENDURA E 1.3 L 8V SOHC L4  -  GASOLINA  -  60
FORD: COURIER  -  1997-2000  -  ENDURA E 1.3 L 8V SOHC L4  -  GASOLINA  -  60
FORD: COURIER  -  1999 - 2007  -  ZETEC ROCAM 1.6 L 8V SOHC L4  -  GASOLINA  -  95
FORD: COURIER  -  1999-2007  -  ZETEC ROCAM 1.6 L 8V SOHC L4  -  GASOLINA  -  95
FORD: COURIER  -  2007 - 2013  -  ZETEC ROCAM 1.6 L 8V SOHC L4  -  FLEX  -  96-107
FORD: COURIER  -  2007-2013  -  ZETEC ROCAM 1.6 L 8V SOHC L4  -  FLEX  -  96-107
FORD: ECOSPORT  -  2003 - 2004  -  ZETEC ROCAM 1.0 L 8V SOHC L4  -  GASOLINA  -  95
FORD: ECOSPORT  -  2003 - 2005  -  ZETEC ROCAM 1.6 L 8V SOHC L4  -  GASOLINA  -  98
FORD: ECOSPORT  -  2003 - 2006  -  ZETEC ROCAM 1.0 L 8V SOHC L4  -  GASOLINA  -  95
FORD: ECOSPORT  -  2003-2004  -  ZETEC ROCAM 1.0 L 8V SOHC L4  -  GASOLINA  -  95
FORD: ECOSPORT  -  2003-2005  -  ZETEC ROCAM 1.6 L 8V SOHC L4  -  GASOLINA  -  98
FORD: ECOSPORT  -  2003-2006  -  ZETEC ROCAM 1.0 L 8V SOHC L4  -  GASOLINA  -  95
FORD: ECOSPORT  -  2005 - 2009  -  ZETEC ROCAM 1.6 L 8V SOHC L4  -  FLEX  -  105-111
FORD: ECOSPORT  -  2005 - 2011  -  ZETEC ROCAM 1.6 L 8V SOHC L4  -  FLEX  -  105-111
FORD: ECOSPORT  -  2005-2009  -  ZETEC ROCAM 1.6 L 8V SOHC L4  -  FLEX  -  105-111
FORD: ECOSPORT  -  2005-2011  -  ZETEC ROCAM 1.6 L 8V SOHC L4  -  FLEX  -  105-111
FORD: ECOSPORT  -  2009 - 2012  -  ZETEC ROCAM 1.6 L 8V SOHC L4  -  FLEX  -  105-111
FORD: ECOSPORT  -  2009-2012  -  ZETEC ROCAM 1.6 L 8V SOHC L4  -  FLEX  -  105-111
FORD: ESCORT  -  2000 - 2003  -  ZETEC ROCAM 1.6 L 8V SOHC L4  -  GASOLINA  -  95
FORD: ESCORT  -  2000-2003  -  ZETEC ROCAM 1.6 L 8V SOHC L4  -  GASOLINA  -  95
FORD: FIESTA  -  1995 - 1996  -  HCS 2V HC 1.3 L 8V SOHC L4  -  GASOLINA  -  60
FORD: FIESTA  -  1995-1996  -  HCS 2V HC 1.3 L 8V SOHC L4  -  GASOLINA  -  60
FORD: FIESTA  -  1996 - 1996  -  HCS 2V HC 1.3 L 8V SOHC L4  -  GASOLINA  -  60
FORD: FIESTA  -  1996 - 1999  -  ENDURA E 1.0 L 8V SOHC L4  -  GASOLINA  -  53
FORD: FIESTA  -  1996 - 1999  -  ENDURA E 1.3 L 8V SOHC L4  -  GASOLINA  -  60
FORD: FIESTA  -  1996-1996  -  HCS 2V HC 1.3 L 8V SOHC L4  -  GASOLINA  -  60
FORD: FIESTA  -  1996-1999  -  ENDURA E 1.0 L 8V SOHC L4  -  GASOLINA  -  53
FORD: FIESTA  -  1996-1999  -  ENDURA E 1.3 L 8V SOHC L4  -  GASOLINA  -  60
FORD: FIESTA  -  1997 - 1999  -  ENDURA E 1.3 L 8V SOHC L4  -  GASOLINA  -  60
FORD: FIESTA  -  1997-1999  -  ENDURA E 1.3 L 8V SOHC L4  -  GASOLINA  -  60
FORD: FIESTA  -  1999 - 2002  -  ZETEC ROCAM 1.6 L 8V SOHC L4  -  GASOLINA  -  95
FORD: FIESTA  -  1999-2002  -  ZETEC ROCAM 1.6 L 8V SOHC L4  -  GASOLINA  -  95
FORD: FIESTA  -  2000 - 2002  -  ZETEC ROCAM 1.0 L 8V SOHC L4  -  GASOLINA  -  65
FORD: FIESTA  -  2000 - 2003  -  ZETEC ROCAM 1.0 L 8V SOHC L4  -  GASOLINA  -  65
FORD: FIESTA  -  2000-2002  -  ZETEC ROCAM 1.0 L 8V SOHC L4  -  GASOLINA  -  65
FORD: FIESTA  -  2000-2003  -  ZETEC ROCAM 1.0 L 8V SOHC L4  -  GASOLINA  -  65
FORD: FIESTA  -  2001 - 2004  -  ZETEC ROCAM 1.0 L 8V SOHC L4  -  GASOLINA  -  65
FORD: FIESTA  -  2001 - 2004  -  ZETEC ROCAM 1.6 L 8V SOHC L4  -  GASOLINA  -  95
FORD: FIESTA  -  2001 - 2006  -  ZETEC ROCAM 1.0 L 8V SOHC L4  -  GASOLINA  -  65
FORD: FIESTA  -  2001-2004  -  ZETEC ROCAM 1.0 L 8V SOHC L4  -  GASOLINA  -  65
FORD: FIESTA  -  2001-2004  -  ZETEC ROCAM 1.6 L 8V SOHC L4  -  GASOLINA  -  95
FORD: FIESTA  -  2001-2006  -  ZETEC ROCAM 1.0 L 8V SOHC L4  -  GASOLINA  -  65
FORD: FIESTA  -  2002 - 2005  -  ZETEC ROCAM 1.6 L 8V SOHC L4  -  GASOLINA  -  98
FORD: FIESTA  -  2002 - 2006  -  ZETEC ROCAM 1.0 L 8V SOHC L4  -  GASOLINA  -  66
FORD: FIESTA  -  2002 - 2006  -  ZETEC ROCAM 1.0 L 8V SOHC L4  -  GASOLINA  -  95
FORD: FIESTA  -  2002-2005  -  ZETEC ROCAM 1.6 L 8V SOHC L4  -  GASOLINA  -  98
FORD: FIESTA  -  2002-2006  -  ZETEC ROCAM 1.0 L 8V SOHC L4  -  GASOLINA  -  66
FORD: FIESTA  -  2002-2006  -  ZETEC ROCAM 1.0 L 8V SOHC L4  -  GASOLINA  -  95
FORD: FIESTA  -  2004 - 2006  -  ZETEC ROCAM 1.0 L 8V SOHC L4  -  GASOLINA  -  66
FORD: FIESTA  -  2004 - 2006  -  ZETEC ROCAM 1.0 L 8V SOHC L4  -  GASOLINA  -  95
FORD: FIESTA  -  2004 - 2006  -  ZETEC ROCAM 1.6 L 8V SOHC L4  -  FLEX  -  105-111
FORD: FIESTA  -  2004 - 2010  -  ZETEC ROCAM 1.6 L 8V SOHC L4  -  FLEX  -  105-111
FORD: FIESTA  -  2004-2006  -  ZETEC ROCAM 1.0 L 8V SOHC L4  -  GASOLINA  -  66
FORD: FIESTA  -  2004-2006  -  ZETEC ROCAM 1.0 L 8V SOHC L4  -  GASOLINA  -  95
FORD: FIESTA  -  2004-2006  -  ZETEC ROCAM 1.6 L 8V SOHC L4  -  FLEX  -  105-111
FORD: FIESTA  -  2004-2010  -  ZETEC ROCAM 1.6 L 8V SOHC L4  -  FLEX  -  105-111
FORD: FIESTA  -  2006 - 2006  -  ZETEC ROCAM 1.0 L 8V SOHC L4  -  FLEX  -  71-73
FORD: FIESTA  -  2006 - 2010  -  ZETEC ROCAM 1.0 L 8V SOHC L4  -  FLEX  -  71-73
FORD: FIESTA  -  2006-2006  -  ZETEC ROCAM 1.0 L 8V SOHC L4  -  FLEX  -  71-73
FORD: FIESTA  -  2006-2010  -  ZETEC ROCAM 1.0 L 8V SOHC L4  -  FLEX  -  71-73
FORD: FIESTA  -  2007 - 2010  -  ZETEC ROCAM 1.0 L 8V SOHC L4  -  FLEX  -  71-73
FORD: FIESTA  -  2007 - 2010  -  ZETEC ROCAM 1.6 L 8V SOHC L4  -  FLEX  -  105-111
FORD: FIESTA  -  2007-2010  -  ZETEC ROCAM 1.0 L 8V SOHC L4  -  FLEX  -  71-73
FORD: FIESTA  -  2007-2010  -  ZETEC ROCAM 1.6 L 8V SOHC L4  -  FLEX  -  105-111
FORD: FIESTA  -  2011 - 2014  -  ZETEC ROCAM 1.0 L 8V SOHC L4  -  FLEX  -  69-73
FORD: FIESTA  -  2011 - 2015  -  ZETEC ROCAM 1.6 L 8V SOHC L4  -  FLEX  -  101-107
FORD: FIESTA  -  2011-2014  -  ZETEC ROCAM 1.0 L 8V SOHC L4  -  FLEX  -  69-73
FORD: FIESTA  -  2011-2015  -  ZETEC ROCAM 1.6 L 8V SOHC L4  -  FLEX  -  101-107
FORD: FOCUS  -  2003 - 2007  -  ZETEC ROCAM 1.6 L 8V SOHC L4  -  GASOLINA  -  102
FORD: FOCUS  -  2003-2007  -  ZETEC ROCAM 1.6 L 8V SOHC L4  -  GASOLINA  -  102
FORD: FOCUS  -  2007 - 2010  -  ZETEC ROCAM 1.6 L 8V SOHC L4  -  FLEX  -  105-113
FORD: FOCUS  -  2007 - 2011  -  ZETEC ROCAM 1.6 L 8V SOHC L4  -  FLEX  -  105-113
FORD: FOCUS  -  2007-2010  -  ZETEC ROCAM 1.6 L 8V SOHC L4  -  FLEX  -  105-113
FORD: FOCUS  -  2007-2011  -  ZETEC ROCAM 1.6 L 8V SOHC L4  -  FLEX  -  105-113
FORD: KA  -  1997 - 1999  -  ENDURA E 1.0 L 8V SOHC L4  -  GASOLINA  -  53
FORD: KA  -  1997 - 2000  -  ENDURA E 1.3 L 8V SOHC L4  -  GASOLINA  -  60
FORD: KA  -  1997-1999  -  ENDURA E 1.0 L 8V SOHC L4  -  GASOLINA  -  53
FORD: KA  -  1997-2000  -  ENDURA E 1.3 L 8V SOHC L4  -  GASOLINA  -  60
FORD: KA  -  2000 - 2003  -  ZETEC ROCAM 1.0 L 8V SOHC L4  -  GASOLINA  -  65
FORD: KA  -  2000 - 2007  -  ZETEC ROCAM 1.6 L 8V SOHC L4  -  GASOLINA  -  95
FORD: KA  -  2000 - 2009  -  ZETEC ROCAM 1.0 L 8V SOHC L4  -  GASOLINA  -  65
FORD: KA  -  2000-2003  -  ZETEC ROCAM 1.0 L 8V SOHC L4  -  GASOLINA  -  65
FORD: KA  -  2000-2007  -  ZETEC ROCAM 1.6 L 8V SOHC L4  -  GASOLINA  -  95
FORD: KA  -  2000-2009  -  ZETEC ROCAM 1.0 L 8V SOHC L4  -  GASOLINA  -  65
FORD: KA  -  2001 - 2001  -  ZETEC ROCAM 1.6 L 8V SOHC L4  -  GASOLINA  -  95
FORD: KA  -  2001 - 2002  -  ZETEC ROCAM 1.0 L 8V SOHC L4  -  GASOLINA  -  65
FORD: KA  -  2001-2001  -  ZETEC ROCAM 1.6 L 8V SOHC L4  -  GASOLINA  -  95
FORD: KA  -  2001-2002  -  ZETEC ROCAM 1.0 L 8V SOHC L4  -  GASOLINA  -  65
FORD: KA  -  2002 - 2007  -  ZETEC ROCAM 1.6 L 8V SOHC L4  -  GASOLINA  -  95
FORD: KA  -  2002 - 2008  -  ZETEC ROCAM 1.0 L 8V SOHC L4  -  GASOLINA  -  65
FORD: KA  -  2002-2007  -  ZETEC ROCAM 1.6 L 8V SOHC L4  -  GASOLINA  -  95
FORD: KA  -  2002-2008  -  ZETEC ROCAM 1.0 L 8V SOHC L4  -  GASOLINA  -  65
FORD: KA  -  2007 - 2012  -  ZETEC ROCAM 1.6 L 8V SOHC L4  -  FLEX  -  102-110
FORD: KA  -  2007-2012  -  ZETEC ROCAM 1.6 L 8V SOHC L4  -  FLEX  -  102-110
FORD: KA  -  2008 - 2015  -  ZETEC ROCAM 1.0 L 8V SOHC L4  -  FLEX  -  69-73
FORD: KA  -  2008-2015  -  ZETEC ROCAM 1.0 L 8V SOHC L4  -  FLEX  -  69-73
FORD: KA / FIESTA 1.0 / 1.1 / 1.3 ESCORT L</v>
          </cell>
        </row>
        <row r="3245">
          <cell r="A3245">
            <v>55072040</v>
          </cell>
          <cell r="B3245" t="str">
            <v>BRONZINA BIELA CARAVAN / PICK-UP A10 4CIL STD</v>
          </cell>
          <cell r="C3245" t="str">
            <v>11223344 (MAHLE)
4-2020P (ORIG.)
CB-745A*4 (ORIG.)
SB184 STD (SINTECH)</v>
          </cell>
          <cell r="D3245"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CARAVAN / PICK-UP A10 4CIL</v>
          </cell>
        </row>
        <row r="3246">
          <cell r="A3246">
            <v>55072140</v>
          </cell>
          <cell r="B3246" t="str">
            <v>BRONZINA BIELA CARAVAN / PICK-UP A10 4CIL +0,25</v>
          </cell>
          <cell r="C3246" t="str">
            <v>4-2020P (ORIG.)
CB-745A*4 (ORIG.)
SB14184 (MAHLE)
SB184 025 (SINTECH)</v>
          </cell>
          <cell r="D3246"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CARAVAN / PICK-UP A10 4CIL</v>
          </cell>
        </row>
        <row r="3247">
          <cell r="A3247">
            <v>55072240</v>
          </cell>
          <cell r="B3247" t="str">
            <v>BRONZINA BIELA CARAVAN / PICK-UP A1 4CIL +0,50</v>
          </cell>
          <cell r="C3247" t="str">
            <v>4-2020P (ORIG.)
CB-745A*4 (ORIG.)
SB14184 (MAHLE)
SB184 050 (SINTECH)</v>
          </cell>
          <cell r="D3247"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CARAVAN / PICK-UP A10 4CIL</v>
          </cell>
        </row>
        <row r="3248">
          <cell r="A3248">
            <v>55072340</v>
          </cell>
          <cell r="B3248" t="str">
            <v>BRONZINA BIELA CARAVAN / PICK-UP A1 4CIL +0,75</v>
          </cell>
          <cell r="C3248" t="str">
            <v>4-2020P (ORIG.)
CB-745A*4 (ORIG.)
SB14184 (MAHLE)
SB184 075 (SINTECH)</v>
          </cell>
          <cell r="D3248"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CARAVAN / PICK-UP A10 4CIL</v>
          </cell>
        </row>
        <row r="3249">
          <cell r="A3249">
            <v>55073040</v>
          </cell>
          <cell r="B3249" t="str">
            <v>BRONZINA MANCAL OPALA / CARAVAN / PICK-UP A10 4CIL STD</v>
          </cell>
          <cell r="C3249" t="str">
            <v>4123M (ORIG.)
6689M (ORIG.)
MS-1733P (ORIG.)
SM14182 (MAHLE)
SM182 STD (SINTECH)</v>
          </cell>
          <cell r="D3249"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OPALA / CARAVAN / PICK-UP A10 4CIL</v>
          </cell>
        </row>
        <row r="3250">
          <cell r="A3250">
            <v>55073140</v>
          </cell>
          <cell r="B3250" t="str">
            <v>BRONZINA MANCAL OPALA / CARAVAN / PICK-UP A10 4CIL +0,25</v>
          </cell>
          <cell r="C3250" t="str">
            <v>4123M (ORIG.)
6689M (ORIG.)
MS-1733P (ORIG.)
SM14182 (MAHLE)
SM182 025 (SINTECH)</v>
          </cell>
          <cell r="D3250"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OPALA / CARAVAN / PICK-UP A10 4CIL</v>
          </cell>
        </row>
        <row r="3251">
          <cell r="A3251">
            <v>55073240</v>
          </cell>
          <cell r="B3251" t="str">
            <v>BRONZINA MANCAL OPALA / CARAVAN / PICK-UP A10 4CIL +0,50</v>
          </cell>
          <cell r="C3251" t="str">
            <v>4123M (ORIG.)
6689M (ORIG.)
MS-1733P (ORIG.)
SM14182 (MAHLE)
SM182 050 (SINTECH)</v>
          </cell>
          <cell r="D3251"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OPALA / CARAVAN / PICK-UP A10 4CIL</v>
          </cell>
        </row>
        <row r="3252">
          <cell r="A3252">
            <v>55073340</v>
          </cell>
          <cell r="B3252" t="str">
            <v>BRONZINA MANCAL OPALA / CARAVAN / PICK-UP A10 4CIL +0,75</v>
          </cell>
          <cell r="C3252" t="str">
            <v>4123M (ORIG.)
6689M (ORIG.)
MS-1733P (ORIG.)
SM14182 (MAHLE)
SM182 075 (SINTECH)</v>
          </cell>
          <cell r="D3252" t="str">
            <v>AGRALE: 1600 A  -  1986 - 1994  -  GM GM 151 2.5 L 8V SOHC L4  -  ETANOL  -  75
AGRALE: 1600 A  -  1986-1994  -  GM GM 151 2.5 L 8V SOHC L4  -  ETANOL  -  75
AGRALE: TX 1.200  -  1983 - 1986  -  GM 151 2.5 L 8V SOHC L4  -  ETANOL  -  90
AGRALE: TX 1.200  -  1983-1986  -  GM 151 2.5 L 8V SOHC L4  -  ETANOL  -  90
CHEVROLET: A 10  -  1980 - 1988  -  151 2.5 L 8V SOHC L4  -  ETANOL  -  79
CHEVROLET: A 10  -  1980-1988  -  151 2.5 L 8V SOHC L4  -  ETANOL  -  79
CHEVROLET: C 10/100  -  1967 - 1974  -  151 2.5 L 8V SOHC L4  -  GASOLINA  -  87
CHEVROLET: C 10/100  -  1967-1974  -  151 2.5 L 8V SOHC L4  -  GASOLINA  -  87
CHEVROLET: CARAVAN  -  1974 - 1993  -  151 2.5 L 8V SOHC L4  -  GASOLINA  -  80-88
CHEVROLET: CARAVAN  -  1974-1993  -  151 2.5 L 8V SOHC L4  -  GASOLINA  -  80-88
CHEVROLET: CARAVAN  -  1981 - 1992  -  151 2.5 L 8V SOHC L4  -  ETANOL  -  76-97
CHEVROLET: CARAVAN  -  1981-1992  -  151 2.5 L 8V SOHC L4  -  ETANOL  -  76-97
CHEVROLET: CARAVAN  -  1985 - 1990  -  151 2.5 L 8V SOHC L4  -  GASOLINA  -  80-88
CHEVROLET: CARAVAN  -  1985 - 1991  -  151 2.5 L 8V SOHC L4  -  ETANOL  -  76-97
CHEVROLET: CARAVAN  -  1985-1990  -  151 2.5 L 8V SOHC L4  -  GASOLINA  -  80-88
CHEVROLET: CARAVAN  -  1985-1991  -  151 2.5 L 8V SOHC L4  -  ETANOL  -  76-97
CHEVROLET: OPALA  -  1971 - 1993  -  151 2.5 L 8V SOHC L4  -  GASOLINA  -  80-88
CHEVROLET: OPALA  -  1971-1993  -  151 2.5 L 8V SOHC L4  -  GASOLINA  -  80-88
CHEVROLET: OPALA  -  1980 - 1990  -  151 2.5 L 8V SOHC L4  -  GASOLINA  -  80-88
CHEVROLET: OPALA  -  1980-1990  -  151 2.5 L 8V SOHC L4  -  GASOLINA  -  80-88
CHEVROLET: OPALA  -  1981 - 1991  -  151 2.5 L 8V SOHC L4  -  ETANOL  -  76-97
CHEVROLET: OPALA  -  1981 - 1992  -  151 2.5 L 8V SOHC L4  -  ETANOL  -  76-97
CHEVROLET: OPALA  -  1981-1991  -  151 2.5 L 8V SOHC L4  -  ETANOL  -  76-97
CHEVROLET: OPALA  -  1981-1992  -  151 2.5 L 8V SOHC L4  -  ETANOL  -  76-97
CHEVROLET: VERANEIO  -  1981 - 1982  -  151 2.5 L 8V SOHC L4  -  ETANOL  -  97
CHEVROLET: VERANEIO  -  1981-1982  -  151 2.5 L 8V SOHC L4  -  ETANOL  -  97
ENGESA: ENGESA 4  -  1985 - 1989  -  2.5 ALCOOL 2.5 L 8V SOHC L4  -  ETANOL  -  86
ENGESA: ENGESA 4  -  1985 - 1989  -  2.5 GASOLINA 2.5 L 8V SOHC L4  -  GASOLINA  -  82
ENGESA: ENGESA 4  -  1985-1989  -  2.5 ALCOOL 2.5 L 8V SOHC L4  -  ETANOL  -  86
ENGESA: ENGESA 4  -  1985-1989  -  2.5 GASOLINA 2.5 L 8V SOHC L4  -  GASOLINA  -  82
GM: OPALA / CARAVAN / PICK-UP A10 4CIL</v>
          </cell>
        </row>
        <row r="3253">
          <cell r="A3253">
            <v>55074040</v>
          </cell>
          <cell r="B3253" t="str">
            <v>BRONZINA BIELA OPALA / CARAVAN 6CIL STD</v>
          </cell>
          <cell r="C3253" t="str">
            <v>6-2020P (ORIG.)
CB-745A*6 (ORIG.)
SB14185 (MAHLE)
SB185 STD (SINTECH)</v>
          </cell>
          <cell r="D3253" t="str">
            <v>CHEVROLET: A 10  -  1981 - 1989  -  250 4.1 L 12V SOHC L6  -  ETANOL  -  140
CHEVROLET: A 10  -  1981-1989  -  250 4.1 L 12V SOHC L6  -  ETANOL  -  140
CHEVROLET: A 10  -  1986 - 1989  -  250 4.1 L 12V SOHC L6  -  ETANOL  -  140
CHEVROLET: A 10  -  1986-1989  -  250 4.1 L 12V SOHC L6  -  ETANOL  -  140
CHEVROLET: A 20  -  1985 - 1996  -  250 4.1 L 12V SOHC L6  -  ETANOL  -  140
CHEVROLET: A 20  -  1985 - 1997  -  250 4.1 L 12V SOHC L6  -  ETANOL  -  140
CHEVROLET: A 20  -  1985-1996  -  250 4.1 L 12V SOHC L6  -  ETANOL  -  140
CHEVROLET: A 20  -  1985-1997  -  250 4.1 L 12V SOHC L6  -  ETANOL  -  140
CHEVROLET: A 20  -  1991 - 1995  -  250 4.1 L 12V SOHC L6  -  ETANOL  -  140
CHEVROLET: A 20  -  1991-1995  -  250 4.1 L 12V SOHC L6  -  ETANOL  -  140
CHEVROLET: BONANZA  -  1989 - 1994  -  250 4.1 L 12V SOHC L6  -  ETANOL  -  140
CHEVROLET: BONANZA  -  1989 - 1995  -  250 4.1 L 12V SOHC L6  -  GASOLINA  -  121
CHEVROLET: BONANZA  -  1989-1994  -  250 4.1 L 12V SOHC L6  -  ETANOL  -  140
CHEVROLET: BONANZA  -  1989-1995  -  250 4.1 L 12V SOHC L6  -  GASOLINA  -  121
CHEVROLET: BONANZA  -  1991 - 1995  -  250 4.1 L 12V SOHC L6  -  ETANOL  -  140
CHEVROLET: BONANZA  -  1991 - 1995  -  250 4.1 L 12V SOHC L6  -  GASOLINA  -  121
CHEVROLET: BONANZA  -  1991-1995  -  250 4.1 L 12V SOHC L6  -  ETANOL  -  140
CHEVROLET: BONANZA  -  1991-1995  -  250 4.1 L 12V SOHC L6  -  GASOLINA  -  121
CHEVROLET: C 10/100  -  1978 - 1984  -  250 4.1 L 12V SOHC L6  -  GASOLINA  -  121
CHEVROLET: C 10/100  -  1978-1984  -  250 4.1 L 12V SOHC L6  -  GASOLINA  -  121
CHEVROLET: C 10/100  -  1985 - 1989  -  250 4.1 L 12V SOHC L6  -  GASOLINA  -  121
CHEVROLET: C 10/100  -  1985-1989  -  250 4.1 L 12V SOHC L6  -  GASOLINA  -  121
CHEVROLET: C 20  -  1980 - 1995  -  250 4.1 L 12V SOHC L6  -  GASOLINA  -  124
CHEVROLET: C 20  -  1980-1995  -  250 4.1 L 12V SOHC L6  -  GASOLINA  -  124
CHEVROLET: C 20  -  1989 - 1991  -  250 4.1 L 12V SOHC L6  -  GASOLINA  -  124
CHEVROLET: C 20  -  1989-1991  -  250 4.1 L 12V SOHC L6  -  GASOLINA  -  124
CHEVROLET: C 20  -  1991 - 1995  -  250 4.1 L 12V SOHC L6  -  GASOLINA  -  124
CHEVROLET: C 20  -  1991-1995  -  250 4.1 L 12V SOHC L6  -  GASOLINA  -  124
CHEVROLET: C 20  -  1994 - 1995  -  250 4.1 L 12V SOHC L6  -  GASOLINA  -  124
CHEVROLET: C 20  -  1994-1995  -  250 4.1 L 12V SOHC L6  -  GASOLINA  -  124
CHEVROLET: CARAVAN  -  1974 - 1993  -  250 4.1 L 12V SOHC L6  -  GASOLINA  -  121
CHEVROLET: CARAVAN  -  1974-1993  -  250 4.1 L 12V SOHC L6  -  GASOLINA  -  121
CHEVROLET: CARAVAN  -  1984 - 1994  -  250 4.1 L 12V SOHC L6  -  ETANOL  -  124
CHEVROLET: CARAVAN  -  1984-1994  -  250 4.1 L 12V SOHC L6  -  ETANOL  -  124
CHEVROLET: CARAVAN  -  1985 - 1993  -  250 4.1 L 12V SOHC L6  -  ETANOL  -  124
CHEVROLET: CARAVAN  -  1985 - 1994  -  250S 4.1 L 12V SOHC L6  -  GASOLINA  -  118-127
CHEVROLET: CARAVAN  -  1985-1993  -  250 4.1 L 12V SOHC L6  -  ETANOL  -  124
CHEVROLET: CARAVAN  -  1985-1994  -  250S 4.1 L 12V SOHC L6  -  GASOLINA  -  118-127
CHEVROLET: OPALA  -  1971 - 1993  -  250 4.1 L 12V SOHC L6  -  GASOLINA  -  116-121
CHEVROLET: OPALA  -  1971-1993  -  250 4.1 L 12V SOHC L6  -  GASOLINA  -  116-121
CHEVROLET: OPALA  -  1976 - 1990  -  250S 4.1 L 12V SOHC L6  -  GASOLINA  -  118-127
CHEVROLET: OPALA  -  1976-1990  -  250S 4.1 L 12V SOHC L6  -  GASOLINA  -  118-127
CHEVROLET: OPALA  -  1984 - 1993  -  250 4.1 L 12V SOHC L6  -  ETANOL  -  122-141
CHEVROLET: OPALA  -  1984-1993  -  250 4.1 L 12V SOHC L6  -  ETANOL  -  122-141
CHEVROLET: VERANEIO  -  1966 - 1995  -  250 4.1 L 12V SOHC L6  -  GASOLINA  -  121
CHEVROLET: VERANEIO  -  1966-1995  -  250 4.1 L 12V SOHC L6  -  GASOLINA  -  121
CHEVROLET: VERANEIO  -  1980 - 1995  -  250 4.1 L 12V SOHC L6  -  ETANOL  -  140
CHEVROLET: VERANEIO  -  1980-1995  -  250 4.1 L 12V SOHC L6  -  ETANOL  -  140
CHEVROLET: VERANEIO  -  1991 - 1994  -  250 4.1 L 12V SOHC L6  -  ETANOL  -  140
CHEVROLET: VERANEIO  -  1991 - 1995  -  250 4.1 L 12V SOHC L6  -  GASOLINA  -  121
CHEVROLET: VERANEIO  -  1991-1994  -  250 4.1 L 12V SOHC L6  -  ETANOL  -  140
CHEVROLET: VERANEIO  -  1991-1995  -  250 4.1 L 12V SOHC L6  -  GASOLINA  -  121
GM: OPALA / CARAVAN 6CIL
PUMA: PUMA  -  1977 - 1979  -  250S 4.1 L 12V SOHC L6  -  GASOLINA  -  127
PUMA: PUMA  -  1977-1979  -  250S 4.1 L 12V SOHC L6  -  GASOLINA  -  127
PUMA: PUMA  -  1980 - 1983  -  250 4.1 L 12V SOHC L6  -  ETANOL  -  141
PUMA: PUMA  -  1980-1983  -  250 4.1 L 12V SOHC L6  -  ETANOL  -  141</v>
          </cell>
        </row>
        <row r="3254">
          <cell r="A3254">
            <v>55074140</v>
          </cell>
          <cell r="B3254" t="str">
            <v>BRONZINA BIELA OPALA / CARAVAN 6CIL +0,25</v>
          </cell>
          <cell r="C3254" t="str">
            <v>6-2020P (ORIG.)
CB-745A*6 (ORIG.)
SB14185 (MAHLE)
SB185 025 (SINTECH)</v>
          </cell>
          <cell r="D3254" t="str">
            <v>CHEVROLET: A 10  -  1981 - 1989  -  250 4.1 L 12V SOHC L6  -  ETANOL  -  140
CHEVROLET: A 10  -  1981-1989  -  250 4.1 L 12V SOHC L6  -  ETANOL  -  140
CHEVROLET: A 10  -  1986 - 1989  -  250 4.1 L 12V SOHC L6  -  ETANOL  -  140
CHEVROLET: A 10  -  1986-1989  -  250 4.1 L 12V SOHC L6  -  ETANOL  -  140
CHEVROLET: A 20  -  1985 - 1996  -  250 4.1 L 12V SOHC L6  -  ETANOL  -  140
CHEVROLET: A 20  -  1985 - 1997  -  250 4.1 L 12V SOHC L6  -  ETANOL  -  140
CHEVROLET: A 20  -  1985-1996  -  250 4.1 L 12V SOHC L6  -  ETANOL  -  140
CHEVROLET: A 20  -  1985-1997  -  250 4.1 L 12V SOHC L6  -  ETANOL  -  140
CHEVROLET: A 20  -  1991 - 1995  -  250 4.1 L 12V SOHC L6  -  ETANOL  -  140
CHEVROLET: A 20  -  1991-1995  -  250 4.1 L 12V SOHC L6  -  ETANOL  -  140
CHEVROLET: BONANZA  -  1989 - 1994  -  250 4.1 L 12V SOHC L6  -  ETANOL  -  140
CHEVROLET: BONANZA  -  1989 - 1995  -  250 4.1 L 12V SOHC L6  -  GASOLINA  -  121
CHEVROLET: BONANZA  -  1989-1994  -  250 4.1 L 12V SOHC L6  -  ETANOL  -  140
CHEVROLET: BONANZA  -  1989-1995  -  250 4.1 L 12V SOHC L6  -  GASOLINA  -  121
CHEVROLET: BONANZA  -  1991 - 1995  -  250 4.1 L 12V SOHC L6  -  ETANOL  -  140
CHEVROLET: BONANZA  -  1991 - 1995  -  250 4.1 L 12V SOHC L6  -  GASOLINA  -  121
CHEVROLET: BONANZA  -  1991-1995  -  250 4.1 L 12V SOHC L6  -  ETANOL  -  140
CHEVROLET: BONANZA  -  1991-1995  -  250 4.1 L 12V SOHC L6  -  GASOLINA  -  121
CHEVROLET: C 10/100  -  1978 - 1984  -  250 4.1 L 12V SOHC L6  -  GASOLINA  -  121
CHEVROLET: C 10/100  -  1978-1984  -  250 4.1 L 12V SOHC L6  -  GASOLINA  -  121
CHEVROLET: C 10/100  -  1985 - 1989  -  250 4.1 L 12V SOHC L6  -  GASOLINA  -  121
CHEVROLET: C 10/100  -  1985-1989  -  250 4.1 L 12V SOHC L6  -  GASOLINA  -  121
CHEVROLET: C 20  -  1980 - 1995  -  250 4.1 L 12V SOHC L6  -  GASOLINA  -  124
CHEVROLET: C 20  -  1980-1995  -  250 4.1 L 12V SOHC L6  -  GASOLINA  -  124
CHEVROLET: C 20  -  1989 - 1991  -  250 4.1 L 12V SOHC L6  -  GASOLINA  -  124
CHEVROLET: C 20  -  1989-1991  -  250 4.1 L 12V SOHC L6  -  GASOLINA  -  124
CHEVROLET: C 20  -  1991 - 1995  -  250 4.1 L 12V SOHC L6  -  GASOLINA  -  124
CHEVROLET: C 20  -  1991-1995  -  250 4.1 L 12V SOHC L6  -  GASOLINA  -  124
CHEVROLET: C 20  -  1994 - 1995  -  250 4.1 L 12V SOHC L6  -  GASOLINA  -  124
CHEVROLET: C 20  -  1994-1995  -  250 4.1 L 12V SOHC L6  -  GASOLINA  -  124
CHEVROLET: CARAVAN  -  1974 - 1993  -  250 4.1 L 12V SOHC L6  -  GASOLINA  -  121
CHEVROLET: CARAVAN  -  1974-1993  -  250 4.1 L 12V SOHC L6  -  GASOLINA  -  121
CHEVROLET: CARAVAN  -  1984 - 1994  -  250 4.1 L 12V SOHC L6  -  ETANOL  -  124
CHEVROLET: CARAVAN  -  1984-1994  -  250 4.1 L 12V SOHC L6  -  ETANOL  -  124
CHEVROLET: CARAVAN  -  1985 - 1993  -  250 4.1 L 12V SOHC L6  -  ETANOL  -  124
CHEVROLET: CARAVAN  -  1985 - 1994  -  250S 4.1 L 12V SOHC L6  -  GASOLINA  -  118-127
CHEVROLET: CARAVAN  -  1985-1993  -  250 4.1 L 12V SOHC L6  -  ETANOL  -  124
CHEVROLET: CARAVAN  -  1985-1994  -  250S 4.1 L 12V SOHC L6  -  GASOLINA  -  118-127
CHEVROLET: OPALA  -  1971 - 1993  -  250 4.1 L 12V SOHC L6  -  GASOLINA  -  116-121
CHEVROLET: OPALA  -  1971-1993  -  250 4.1 L 12V SOHC L6  -  GASOLINA  -  116-121
CHEVROLET: OPALA  -  1976 - 1990  -  250S 4.1 L 12V SOHC L6  -  GASOLINA  -  118-127
CHEVROLET: OPALA  -  1976-1990  -  250S 4.1 L 12V SOHC L6  -  GASOLINA  -  118-127
CHEVROLET: OPALA  -  1984 - 1993  -  250 4.1 L 12V SOHC L6  -  ETANOL  -  122-141
CHEVROLET: OPALA  -  1984-1993  -  250 4.1 L 12V SOHC L6  -  ETANOL  -  122-141
CHEVROLET: VERANEIO  -  1966 - 1995  -  250 4.1 L 12V SOHC L6  -  GASOLINA  -  121
CHEVROLET: VERANEIO  -  1966-1995  -  250 4.1 L 12V SOHC L6  -  GASOLINA  -  121
CHEVROLET: VERANEIO  -  1980 - 1995  -  250 4.1 L 12V SOHC L6  -  ETANOL  -  140
CHEVROLET: VERANEIO  -  1980-1995  -  250 4.1 L 12V SOHC L6  -  ETANOL  -  140
CHEVROLET: VERANEIO  -  1991 - 1994  -  250 4.1 L 12V SOHC L6  -  ETANOL  -  140
CHEVROLET: VERANEIO  -  1991 - 1995  -  250 4.1 L 12V SOHC L6  -  GASOLINA  -  121
CHEVROLET: VERANEIO  -  1991-1994  -  250 4.1 L 12V SOHC L6  -  ETANOL  -  140
CHEVROLET: VERANEIO  -  1991-1995  -  250 4.1 L 12V SOHC L6  -  GASOLINA  -  121
GM: OPALA / CARAVAN 6CIL
PUMA: PUMA  -  1977 - 1979  -  250S 4.1 L 12V SOHC L6  -  GASOLINA  -  127
PUMA: PUMA  -  1977-1979  -  250S 4.1 L 12V SOHC L6  -  GASOLINA  -  127
PUMA: PUMA  -  1980 - 1983  -  250 4.1 L 12V SOHC L6  -  ETANOL  -  141
PUMA: PUMA  -  1980-1983  -  250 4.1 L 12V SOHC L6  -  ETANOL  -  141</v>
          </cell>
        </row>
        <row r="3255">
          <cell r="A3255">
            <v>55074240</v>
          </cell>
          <cell r="B3255" t="str">
            <v>BRONZINA BIELA OPALA / CARAVAN 6CIL +0,50</v>
          </cell>
          <cell r="C3255" t="str">
            <v>6-2020P (ORIG.)
CB-745A*6 (ORIG.)
SB14185 (MAHLE)
SB185 050 (SINTECH)</v>
          </cell>
          <cell r="D3255" t="str">
            <v>CHEVROLET: A 10  -  1981 - 1989  -  250 4.1 L 12V SOHC L6  -  ETANOL  -  140
CHEVROLET: A 10  -  1981-1989  -  250 4.1 L 12V SOHC L6  -  ETANOL  -  140
CHEVROLET: A 10  -  1986 - 1989  -  250 4.1 L 12V SOHC L6  -  ETANOL  -  140
CHEVROLET: A 10  -  1986-1989  -  250 4.1 L 12V SOHC L6  -  ETANOL  -  140
CHEVROLET: A 20  -  1985 - 1996  -  250 4.1 L 12V SOHC L6  -  ETANOL  -  140
CHEVROLET: A 20  -  1985 - 1997  -  250 4.1 L 12V SOHC L6  -  ETANOL  -  140
CHEVROLET: A 20  -  1985-1996  -  250 4.1 L 12V SOHC L6  -  ETANOL  -  140
CHEVROLET: A 20  -  1985-1997  -  250 4.1 L 12V SOHC L6  -  ETANOL  -  140
CHEVROLET: A 20  -  1991 - 1995  -  250 4.1 L 12V SOHC L6  -  ETANOL  -  140
CHEVROLET: A 20  -  1991-1995  -  250 4.1 L 12V SOHC L6  -  ETANOL  -  140
CHEVROLET: BONANZA  -  1989 - 1994  -  250 4.1 L 12V SOHC L6  -  ETANOL  -  140
CHEVROLET: BONANZA  -  1989 - 1995  -  250 4.1 L 12V SOHC L6  -  GASOLINA  -  121
CHEVROLET: BONANZA  -  1989-1994  -  250 4.1 L 12V SOHC L6  -  ETANOL  -  140
CHEVROLET: BONANZA  -  1989-1995  -  250 4.1 L 12V SOHC L6  -  GASOLINA  -  121
CHEVROLET: BONANZA  -  1991 - 1995  -  250 4.1 L 12V SOHC L6  -  ETANOL  -  140
CHEVROLET: BONANZA  -  1991 - 1995  -  250 4.1 L 12V SOHC L6  -  GASOLINA  -  121
CHEVROLET: BONANZA  -  1991-1995  -  250 4.1 L 12V SOHC L6  -  ETANOL  -  140
CHEVROLET: BONANZA  -  1991-1995  -  250 4.1 L 12V SOHC L6  -  GASOLINA  -  121
CHEVROLET: C 10/100  -  1978 - 1984  -  250 4.1 L 12V SOHC L6  -  GASOLINA  -  121
CHEVROLET: C 10/100  -  1978-1984  -  250 4.1 L 12V SOHC L6  -  GASOLINA  -  121
CHEVROLET: C 10/100  -  1985 - 1989  -  250 4.1 L 12V SOHC L6  -  GASOLINA  -  121
CHEVROLET: C 10/100  -  1985-1989  -  250 4.1 L 12V SOHC L6  -  GASOLINA  -  121
CHEVROLET: C 20  -  1980 - 1995  -  250 4.1 L 12V SOHC L6  -  GASOLINA  -  124
CHEVROLET: C 20  -  1980-1995  -  250 4.1 L 12V SOHC L6  -  GASOLINA  -  124
CHEVROLET: C 20  -  1989 - 1991  -  250 4.1 L 12V SOHC L6  -  GASOLINA  -  124
CHEVROLET: C 20  -  1989-1991  -  250 4.1 L 12V SOHC L6  -  GASOLINA  -  124
CHEVROLET: C 20  -  1991 - 1995  -  250 4.1 L 12V SOHC L6  -  GASOLINA  -  124
CHEVROLET: C 20  -  1991-1995  -  250 4.1 L 12V SOHC L6  -  GASOLINA  -  124
CHEVROLET: C 20  -  1994 - 1995  -  250 4.1 L 12V SOHC L6  -  GASOLINA  -  124
CHEVROLET: C 20  -  1994-1995  -  250 4.1 L 12V SOHC L6  -  GASOLINA  -  124
CHEVROLET: CARAVAN  -  1974 - 1993  -  250 4.1 L 12V SOHC L6  -  GASOLINA  -  121
CHEVROLET: CARAVAN  -  1974-1993  -  250 4.1 L 12V SOHC L6  -  GASOLINA  -  121
CHEVROLET: CARAVAN  -  1984 - 1994  -  250 4.1 L 12V SOHC L6  -  ETANOL  -  124
CHEVROLET: CARAVAN  -  1984-1994  -  250 4.1 L 12V SOHC L6  -  ETANOL  -  124
CHEVROLET: CARAVAN  -  1985 - 1993  -  250 4.1 L 12V SOHC L6  -  ETANOL  -  124
CHEVROLET: CARAVAN  -  1985 - 1994  -  250S 4.1 L 12V SOHC L6  -  GASOLINA  -  118-127
CHEVROLET: CARAVAN  -  1985-1993  -  250 4.1 L 12V SOHC L6  -  ETANOL  -  124
CHEVROLET: CARAVAN  -  1985-1994  -  250S 4.1 L 12V SOHC L6  -  GASOLINA  -  118-127
CHEVROLET: OPALA  -  1971 - 1993  -  250 4.1 L 12V SOHC L6  -  GASOLINA  -  116-121
CHEVROLET: OPALA  -  1971-1993  -  250 4.1 L 12V SOHC L6  -  GASOLINA  -  116-121
CHEVROLET: OPALA  -  1976 - 1990  -  250S 4.1 L 12V SOHC L6  -  GASOLINA  -  118-127
CHEVROLET: OPALA  -  1976-1990  -  250S 4.1 L 12V SOHC L6  -  GASOLINA  -  118-127
CHEVROLET: OPALA  -  1984 - 1993  -  250 4.1 L 12V SOHC L6  -  ETANOL  -  122-141
CHEVROLET: OPALA  -  1984-1993  -  250 4.1 L 12V SOHC L6  -  ETANOL  -  122-141
CHEVROLET: VERANEIO  -  1966 - 1995  -  250 4.1 L 12V SOHC L6  -  GASOLINA  -  121
CHEVROLET: VERANEIO  -  1966-1995  -  250 4.1 L 12V SOHC L6  -  GASOLINA  -  121
CHEVROLET: VERANEIO  -  1980 - 1995  -  250 4.1 L 12V SOHC L6  -  ETANOL  -  140
CHEVROLET: VERANEIO  -  1980-1995  -  250 4.1 L 12V SOHC L6  -  ETANOL  -  140
CHEVROLET: VERANEIO  -  1991 - 1994  -  250 4.1 L 12V SOHC L6  -  ETANOL  -  140
CHEVROLET: VERANEIO  -  1991 - 1995  -  250 4.1 L 12V SOHC L6  -  GASOLINA  -  121
CHEVROLET: VERANEIO  -  1991-1994  -  250 4.1 L 12V SOHC L6  -  ETANOL  -  140
CHEVROLET: VERANEIO  -  1991-1995  -  250 4.1 L 12V SOHC L6  -  GASOLINA  -  121
GM: OPALA / CARAVAN 6CIL
PUMA: PUMA  -  1977 - 1979  -  250S 4.1 L 12V SOHC L6  -  GASOLINA  -  127
PUMA: PUMA  -  1977-1979  -  250S 4.1 L 12V SOHC L6  -  GASOLINA  -  127
PUMA: PUMA  -  1980 - 1983  -  250 4.1 L 12V SOHC L6  -  ETANOL  -  141
PUMA: PUMA  -  1980-1983  -  250 4.1 L 12V SOHC L6  -  ETANOL  -  141</v>
          </cell>
        </row>
        <row r="3256">
          <cell r="A3256">
            <v>55077040</v>
          </cell>
          <cell r="B3256" t="str">
            <v>BRONZINA MANCAL CHEVETTE / MARAJO 1.4/1.6 / CHEVY 500 STD</v>
          </cell>
          <cell r="C3256" t="str">
            <v>5060M (ORIG.)
MS-1424P (ORIG.)
SM14545 (MAHLE)
SM172 STD (SINTECH)</v>
          </cell>
          <cell r="D3256" t="str">
            <v>CHEVROLET: CHEVETTE  -  1974 - 1982  -  14L 1.4 L 8V SOHC L4  -  GASOLINA  -  62
CHEVROLET: CHEVETTE  -  1974-1982  -  14L 1.4 L 8V SOHC L4  -  GASOLINA  -  62
CHEVROLET: CHEVETTE  -  1979 - 1982  -  14L 1.4 L 8V SOHC L4  -  GASOLINA  -  62
CHEVROLET: CHEVETTE  -  1979-1982  -  14L 1.4 L 8V SOHC L4  -  GASOLINA  -  62
CHEVROLET: CHEVETTE  -  1980 - 1982  -  14A 1.4 L 8V SOHC L4  -  ETANOL  -  69
CHEVROLET: CHEVETTE  -  1980-1982  -  14A 1.4 L 8V SOHC L4  -  ETANOL  -  69
CHEVROLET: CHEVETTE  -  1983 - 1987  -  16A 1.6 L 8V SOHC L4  -  ETANOL  -  62
CHEVROLET: CHEVETTE  -  1983 - 1987  -  16A 1.6 L 8V SOHC L4  -  ETANOL  -  72
CHEVROLET: CHEVETTE  -  1983 - 1987  -  16L 1.6 L 8V SOHC L4  -  GASOLINA  -  69
CHEVROLET: CHEVETTE  -  1983 - 1988  -  16L 1.6 L 8V SOHC L4  -  GASOLINA  -  69
CHEVROLET: CHEVETTE  -  1983-1987  -  16A 1.6 L 8V SOHC L4  -  ETANOL  -  62
CHEVROLET: CHEVETTE  -  1983-1987  -  16A 1.6 L 8V SOHC L4  -  ETANOL  -  72
CHEVROLET: CHEVETTE  -  1983-1987  -  16L 1.6 L 8V SOHC L4  -  GASOLINA  -  69
CHEVROLET: CHEVETTE  -  1983-1988  -  16L 1.6 L 8V SOHC L4  -  GASOLINA  -  69
CHEVROLET: CHEVETTE  -  1988 - 1995  -  16A 1.6 L 8V SOHC L4  -  ETANOL  -  81
CHEVROLET: CHEVETTE  -  1988-1995  -  16A 1.6 L 8V SOHC L4  -  ETANOL  -  81
CHEVROLET: CHEVETTE  -  1989 - 1995  -  16L 1.6 L 8V SOHC L4  -  GASOLINA  -  72
CHEVROLET: CHEVETTE  -  1989-1995  -  16L 1.6 L 8V SOHC L4  -  GASOLINA  -  72
CHEVROLET: CHEVETTE  -  1992 - 1994  -  10L 1.0 L 8V SOHC L4  -  GASOLINA  -  50
CHEVROLET: CHEVETTE  -  1992-1994  -  10L 1.0 L 8V SOHC L4  -  GASOLINA  -  50
CHEVROLET: CHEVY 500  -  1983 - 1987  -  16A 1.6 L 8V SOHC L4  -  ETANOL  -  72
CHEVROLET: CHEVY 500  -  1983 - 1988  -  16L 1.6 L 8V SOHC L4  -  GASOLINA  -  69
CHEVROLET: CHEVY 500  -  1983-1987  -  16A 1.6 L 8V SOHC L4  -  ETANOL  -  72
CHEVROLET: CHEVY 500  -  1983-1988  -  16L 1.6 L 8V SOHC L4  -  GASOLINA  -  69
CHEVROLET: CHEVY 500  -  1988 - 1995  -  16A 1.6 L 8V SOHC L4  -  ETANOL  -  82
CHEVROLET: CHEVY 500  -  1988-1995  -  16A 1.6 L 8V SOHC L4  -  ETANOL  -  82
CHEVROLET: CHEVY 500  -  1989 - 1995  -  16L 1.6 L 8V SOHC L4  -  GASOLINA  -  73
CHEVROLET: CHEVY 500  -  1989-1995  -  16L 1.6 L 8V SOHC L4  -  GASOLINA  -  73
CHEVROLET: MARAJÓ  -  1982 - 1987  -  1.6 L 8V 1.6 L 8V SOHC L4  -  ETANOL  -  72
CHEVROLET: MARAJÓ  -  1982 - 1988  -  1.6 L 8V 1.6 L 8V SOHC L4  -  GASOLINA  -  69
CHEVROLET: MARAJÓ  -  1982-1987  -  1.6 L 8V 1.6 L 8V SOHC L4  -  ETANOL  -  72
CHEVROLET: MARAJÓ  -  1982-1988  -  1.6 L 8V 1.6 L 8V SOHC L4  -  GASOLINA  -  69
CHEVROLET: MARAJÓ  -  1988 - 1989  -  1.6 L 8V 1.6 L 8V SOHC L4  -  ETANOL  -  82
CHEVROLET: MARAJÓ  -  1988-1989  -  1.6 L 8V 1.6 L 8V SOHC L4  -  ETANOL  -  82
CHEVROLET: MARAJÓ  -  1989 - 1989  -  1.6 L 8V 1.6 L 8V SOHC L4  -  GASOLINA  -  73
CHEVROLET: MARAJÓ  -  1989-1989  -  1.6 L 8V 1.6 L 8V SOHC L4  -  GASOLINA  -  73
GM: CHEVETTE / MARAJO 1.4/1.6 / CHEVY 500</v>
          </cell>
        </row>
        <row r="3257">
          <cell r="A3257">
            <v>55077140</v>
          </cell>
          <cell r="B3257" t="str">
            <v>BRONZINA MANCAL CHEVETTE / MARAJO 1.4/1.6 / CHEVY 500 +0,25</v>
          </cell>
          <cell r="C3257" t="str">
            <v>5060M (ORIG.)
MS-1424P (ORIG.)
SM14545 (MAHLE)
SM172 025 (SINTECH)</v>
          </cell>
          <cell r="D3257" t="str">
            <v>CHEVROLET: CHEVETTE  -  1974 - 1982  -  14L 1.4 L 8V SOHC L4  -  GASOLINA  -  62
CHEVROLET: CHEVETTE  -  1974-1982  -  14L 1.4 L 8V SOHC L4  -  GASOLINA  -  62
CHEVROLET: CHEVETTE  -  1979 - 1982  -  14L 1.4 L 8V SOHC L4  -  GASOLINA  -  62
CHEVROLET: CHEVETTE  -  1979-1982  -  14L 1.4 L 8V SOHC L4  -  GASOLINA  -  62
CHEVROLET: CHEVETTE  -  1980 - 1982  -  14A 1.4 L 8V SOHC L4  -  ETANOL  -  69
CHEVROLET: CHEVETTE  -  1980-1982  -  14A 1.4 L 8V SOHC L4  -  ETANOL  -  69
CHEVROLET: CHEVETTE  -  1983 - 1987  -  16A 1.6 L 8V SOHC L4  -  ETANOL  -  62
CHEVROLET: CHEVETTE  -  1983 - 1987  -  16A 1.6 L 8V SOHC L4  -  ETANOL  -  72
CHEVROLET: CHEVETTE  -  1983 - 1987  -  16L 1.6 L 8V SOHC L4  -  GASOLINA  -  69
CHEVROLET: CHEVETTE  -  1983 - 1988  -  16L 1.6 L 8V SOHC L4  -  GASOLINA  -  69
CHEVROLET: CHEVETTE  -  1983-1987  -  16A 1.6 L 8V SOHC L4  -  ETANOL  -  62
CHEVROLET: CHEVETTE  -  1983-1987  -  16A 1.6 L 8V SOHC L4  -  ETANOL  -  72
CHEVROLET: CHEVETTE  -  1983-1987  -  16L 1.6 L 8V SOHC L4  -  GASOLINA  -  69
CHEVROLET: CHEVETTE  -  1983-1988  -  16L 1.6 L 8V SOHC L4  -  GASOLINA  -  69
CHEVROLET: CHEVETTE  -  1988 - 1995  -  16A 1.6 L 8V SOHC L4  -  ETANOL  -  81
CHEVROLET: CHEVETTE  -  1988-1995  -  16A 1.6 L 8V SOHC L4  -  ETANOL  -  81
CHEVROLET: CHEVETTE  -  1989 - 1995  -  16L 1.6 L 8V SOHC L4  -  GASOLINA  -  72
CHEVROLET: CHEVETTE  -  1989-1995  -  16L 1.6 L 8V SOHC L4  -  GASOLINA  -  72
CHEVROLET: CHEVETTE  -  1992 - 1994  -  10L 1.0 L 8V SOHC L4  -  GASOLINA  -  50
CHEVROLET: CHEVETTE  -  1992-1994  -  10L 1.0 L 8V SOHC L4  -  GASOLINA  -  50
CHEVROLET: CHEVY 500  -  1983 - 1987  -  16A 1.6 L 8V SOHC L4  -  ETANOL  -  72
CHEVROLET: CHEVY 500  -  1983 - 1988  -  16L 1.6 L 8V SOHC L4  -  GASOLINA  -  69
CHEVROLET: CHEVY 500  -  1983-1987  -  16A 1.6 L 8V SOHC L4  -  ETANOL  -  72
CHEVROLET: CHEVY 500  -  1983-1988  -  16L 1.6 L 8V SOHC L4  -  GASOLINA  -  69
CHEVROLET: CHEVY 500  -  1988 - 1995  -  16A 1.6 L 8V SOHC L4  -  ETANOL  -  82
CHEVROLET: CHEVY 500  -  1988-1995  -  16A 1.6 L 8V SOHC L4  -  ETANOL  -  82
CHEVROLET: CHEVY 500  -  1989 - 1995  -  16L 1.6 L 8V SOHC L4  -  GASOLINA  -  73
CHEVROLET: CHEVY 500  -  1989-1995  -  16L 1.6 L 8V SOHC L4  -  GASOLINA  -  73
CHEVROLET: MARAJÓ  -  1982 - 1987  -  1.6 L 8V 1.6 L 8V SOHC L4  -  ETANOL  -  72
CHEVROLET: MARAJÓ  -  1982 - 1988  -  1.6 L 8V 1.6 L 8V SOHC L4  -  GASOLINA  -  69
CHEVROLET: MARAJÓ  -  1982-1987  -  1.6 L 8V 1.6 L 8V SOHC L4  -  ETANOL  -  72
CHEVROLET: MARAJÓ  -  1982-1988  -  1.6 L 8V 1.6 L 8V SOHC L4  -  GASOLINA  -  69
CHEVROLET: MARAJÓ  -  1988 - 1989  -  1.6 L 8V 1.6 L 8V SOHC L4  -  ETANOL  -  82
CHEVROLET: MARAJÓ  -  1988-1989  -  1.6 L 8V 1.6 L 8V SOHC L4  -  ETANOL  -  82
CHEVROLET: MARAJÓ  -  1989 - 1989  -  1.6 L 8V 1.6 L 8V SOHC L4  -  GASOLINA  -  73
CHEVROLET: MARAJÓ  -  1989-1989  -  1.6 L 8V 1.6 L 8V SOHC L4  -  GASOLINA  -  73
GM: CHEVETTE / MARAJO 1.4/1.6 / CHEVY 500</v>
          </cell>
        </row>
        <row r="3258">
          <cell r="A3258">
            <v>55077240</v>
          </cell>
          <cell r="B3258" t="str">
            <v>BRONZINA MANCAL CHEVETTE / MARAJO 1.4/1.6 / CHEVY 500 +0,50</v>
          </cell>
          <cell r="C3258" t="str">
            <v>5060M (ORIG.)
MS-1424P (ORIG.)
SM14545 (MAHLE)
SM172 050 (SINTECH)</v>
          </cell>
          <cell r="D3258" t="str">
            <v>CHEVROLET: CHEVETTE  -  1974 - 1982  -  14L 1.4 L 8V SOHC L4  -  GASOLINA  -  62
CHEVROLET: CHEVETTE  -  1974-1982  -  14L 1.4 L 8V SOHC L4  -  GASOLINA  -  62
CHEVROLET: CHEVETTE  -  1979 - 1982  -  14L 1.4 L 8V SOHC L4  -  GASOLINA  -  62
CHEVROLET: CHEVETTE  -  1979-1982  -  14L 1.4 L 8V SOHC L4  -  GASOLINA  -  62
CHEVROLET: CHEVETTE  -  1980 - 1982  -  14A 1.4 L 8V SOHC L4  -  ETANOL  -  69
CHEVROLET: CHEVETTE  -  1980-1982  -  14A 1.4 L 8V SOHC L4  -  ETANOL  -  69
CHEVROLET: CHEVETTE  -  1983 - 1987  -  16A 1.6 L 8V SOHC L4  -  ETANOL  -  62
CHEVROLET: CHEVETTE  -  1983 - 1987  -  16A 1.6 L 8V SOHC L4  -  ETANOL  -  72
CHEVROLET: CHEVETTE  -  1983 - 1987  -  16L 1.6 L 8V SOHC L4  -  GASOLINA  -  69
CHEVROLET: CHEVETTE  -  1983 - 1988  -  16L 1.6 L 8V SOHC L4  -  GASOLINA  -  69
CHEVROLET: CHEVETTE  -  1983-1987  -  16A 1.6 L 8V SOHC L4  -  ETANOL  -  62
CHEVROLET: CHEVETTE  -  1983-1987  -  16A 1.6 L 8V SOHC L4  -  ETANOL  -  72
CHEVROLET: CHEVETTE  -  1983-1987  -  16L 1.6 L 8V SOHC L4  -  GASOLINA  -  69
CHEVROLET: CHEVETTE  -  1983-1988  -  16L 1.6 L 8V SOHC L4  -  GASOLINA  -  69
CHEVROLET: CHEVETTE  -  1988 - 1995  -  16A 1.6 L 8V SOHC L4  -  ETANOL  -  81
CHEVROLET: CHEVETTE  -  1988-1995  -  16A 1.6 L 8V SOHC L4  -  ETANOL  -  81
CHEVROLET: CHEVETTE  -  1989 - 1995  -  16L 1.6 L 8V SOHC L4  -  GASOLINA  -  72
CHEVROLET: CHEVETTE  -  1989-1995  -  16L 1.6 L 8V SOHC L4  -  GASOLINA  -  72
CHEVROLET: CHEVETTE  -  1992 - 1994  -  10L 1.0 L 8V SOHC L4  -  GASOLINA  -  50
CHEVROLET: CHEVETTE  -  1992-1994  -  10L 1.0 L 8V SOHC L4  -  GASOLINA  -  50
CHEVROLET: CHEVY 500  -  1983 - 1987  -  16A 1.6 L 8V SOHC L4  -  ETANOL  -  72
CHEVROLET: CHEVY 500  -  1983 - 1988  -  16L 1.6 L 8V SOHC L4  -  GASOLINA  -  69
CHEVROLET: CHEVY 500  -  1983-1987  -  16A 1.6 L 8V SOHC L4  -  ETANOL  -  72
CHEVROLET: CHEVY 500  -  1983-1988  -  16L 1.6 L 8V SOHC L4  -  GASOLINA  -  69
CHEVROLET: CHEVY 500  -  1988 - 1995  -  16A 1.6 L 8V SOHC L4  -  ETANOL  -  82
CHEVROLET: CHEVY 500  -  1988-1995  -  16A 1.6 L 8V SOHC L4  -  ETANOL  -  82
CHEVROLET: CHEVY 500  -  1989 - 1995  -  16L 1.6 L 8V SOHC L4  -  GASOLINA  -  73
CHEVROLET: CHEVY 500  -  1989-1995  -  16L 1.6 L 8V SOHC L4  -  GASOLINA  -  73
CHEVROLET: MARAJÓ  -  1982 - 1987  -  1.6 L 8V 1.6 L 8V SOHC L4  -  ETANOL  -  72
CHEVROLET: MARAJÓ  -  1982 - 1988  -  1.6 L 8V 1.6 L 8V SOHC L4  -  GASOLINA  -  69
CHEVROLET: MARAJÓ  -  1982-1987  -  1.6 L 8V 1.6 L 8V SOHC L4  -  ETANOL  -  72
CHEVROLET: MARAJÓ  -  1982-1988  -  1.6 L 8V 1.6 L 8V SOHC L4  -  GASOLINA  -  69
CHEVROLET: MARAJÓ  -  1988 - 1989  -  1.6 L 8V 1.6 L 8V SOHC L4  -  ETANOL  -  82
CHEVROLET: MARAJÓ  -  1988-1989  -  1.6 L 8V 1.6 L 8V SOHC L4  -  ETANOL  -  82
CHEVROLET: MARAJÓ  -  1989 - 1989  -  1.6 L 8V 1.6 L 8V SOHC L4  -  GASOLINA  -  73
CHEVROLET: MARAJÓ  -  1989-1989  -  1.6 L 8V 1.6 L 8V SOHC L4  -  GASOLINA  -  73
GM: CHEVETTE / MARAJO 1.4/1.6 / CHEVY 500</v>
          </cell>
        </row>
        <row r="3259">
          <cell r="A3259">
            <v>55077340</v>
          </cell>
          <cell r="B3259" t="str">
            <v>BRONZINA MANCAL CHEVETTE / MARAJO 1.4/1.6 / CHEVY 500 +0,75</v>
          </cell>
          <cell r="C3259" t="str">
            <v>5060M (ORIG.)
MS-1424P (ORIG.)
SM14545 (MAHLE)
SM172 075 (SINTECH)</v>
          </cell>
          <cell r="D3259" t="str">
            <v>CHEVROLET: CHEVETTE  -  1974 - 1982  -  14L 1.4 L 8V SOHC L4  -  GASOLINA  -  62
CHEVROLET: CHEVETTE  -  1974-1982  -  14L 1.4 L 8V SOHC L4  -  GASOLINA  -  62
CHEVROLET: CHEVETTE  -  1979 - 1982  -  14L 1.4 L 8V SOHC L4  -  GASOLINA  -  62
CHEVROLET: CHEVETTE  -  1979-1982  -  14L 1.4 L 8V SOHC L4  -  GASOLINA  -  62
CHEVROLET: CHEVETTE  -  1980 - 1982  -  14A 1.4 L 8V SOHC L4  -  ETANOL  -  69
CHEVROLET: CHEVETTE  -  1980-1982  -  14A 1.4 L 8V SOHC L4  -  ETANOL  -  69
CHEVROLET: CHEVETTE  -  1983 - 1987  -  16A 1.6 L 8V SOHC L4  -  ETANOL  -  62
CHEVROLET: CHEVETTE  -  1983 - 1987  -  16A 1.6 L 8V SOHC L4  -  ETANOL  -  72
CHEVROLET: CHEVETTE  -  1983 - 1987  -  16L 1.6 L 8V SOHC L4  -  GASOLINA  -  69
CHEVROLET: CHEVETTE  -  1983 - 1988  -  16L 1.6 L 8V SOHC L4  -  GASOLINA  -  69
CHEVROLET: CHEVETTE  -  1983-1987  -  16A 1.6 L 8V SOHC L4  -  ETANOL  -  62
CHEVROLET: CHEVETTE  -  1983-1987  -  16A 1.6 L 8V SOHC L4  -  ETANOL  -  72
CHEVROLET: CHEVETTE  -  1983-1987  -  16L 1.6 L 8V SOHC L4  -  GASOLINA  -  69
CHEVROLET: CHEVETTE  -  1983-1988  -  16L 1.6 L 8V SOHC L4  -  GASOLINA  -  69
CHEVROLET: CHEVETTE  -  1988 - 1995  -  16A 1.6 L 8V SOHC L4  -  ETANOL  -  81
CHEVROLET: CHEVETTE  -  1988-1995  -  16A 1.6 L 8V SOHC L4  -  ETANOL  -  81
CHEVROLET: CHEVETTE  -  1989 - 1995  -  16L 1.6 L 8V SOHC L4  -  GASOLINA  -  72
CHEVROLET: CHEVETTE  -  1989-1995  -  16L 1.6 L 8V SOHC L4  -  GASOLINA  -  72
CHEVROLET: CHEVETTE  -  1992 - 1994  -  10L 1.0 L 8V SOHC L4  -  GASOLINA  -  50
CHEVROLET: CHEVETTE  -  1992-1994  -  10L 1.0 L 8V SOHC L4  -  GASOLINA  -  50
CHEVROLET: CHEVY 500  -  1983 - 1987  -  16A 1.6 L 8V SOHC L4  -  ETANOL  -  72
CHEVROLET: CHEVY 500  -  1983 - 1988  -  16L 1.6 L 8V SOHC L4  -  GASOLINA  -  69
CHEVROLET: CHEVY 500  -  1983-1987  -  16A 1.6 L 8V SOHC L4  -  ETANOL  -  72
CHEVROLET: CHEVY 500  -  1983-1988  -  16L 1.6 L 8V SOHC L4  -  GASOLINA  -  69
CHEVROLET: CHEVY 500  -  1988 - 1995  -  16A 1.6 L 8V SOHC L4  -  ETANOL  -  82
CHEVROLET: CHEVY 500  -  1988-1995  -  16A 1.6 L 8V SOHC L4  -  ETANOL  -  82
CHEVROLET: CHEVY 500  -  1989 - 1995  -  16L 1.6 L 8V SOHC L4  -  GASOLINA  -  73
CHEVROLET: CHEVY 500  -  1989-1995  -  16L 1.6 L 8V SOHC L4  -  GASOLINA  -  73
CHEVROLET: MARAJÓ  -  1982 - 1987  -  1.6 L 8V 1.6 L 8V SOHC L4  -  ETANOL  -  72
CHEVROLET: MARAJÓ  -  1982 - 1988  -  1.6 L 8V 1.6 L 8V SOHC L4  -  GASOLINA  -  69
CHEVROLET: MARAJÓ  -  1982-1987  -  1.6 L 8V 1.6 L 8V SOHC L4  -  ETANOL  -  72
CHEVROLET: MARAJÓ  -  1982-1988  -  1.6 L 8V 1.6 L 8V SOHC L4  -  GASOLINA  -  69
CHEVROLET: MARAJÓ  -  1988 - 1989  -  1.6 L 8V 1.6 L 8V SOHC L4  -  ETANOL  -  82
CHEVROLET: MARAJÓ  -  1988-1989  -  1.6 L 8V 1.6 L 8V SOHC L4  -  ETANOL  -  82
CHEVROLET: MARAJÓ  -  1989 - 1989  -  1.6 L 8V 1.6 L 8V SOHC L4  -  GASOLINA  -  73
CHEVROLET: MARAJÓ  -  1989-1989  -  1.6 L 8V 1.6 L 8V SOHC L4  -  GASOLINA  -  73
GM: CHEVETTE / MARAJO 1.4/1.6 / CHEVY 500</v>
          </cell>
        </row>
        <row r="3260">
          <cell r="A3260">
            <v>55078040</v>
          </cell>
          <cell r="B3260" t="str">
            <v>BRONZINA MANCAL MONZA / KADET / ASTRA 1.6 / 1.8 STD</v>
          </cell>
          <cell r="C3260" t="str">
            <v>87 393 600 (ORIG.)
87393600 (KS)
H982/5 (ORIG.)
M14272 (MAHLE)</v>
          </cell>
          <cell r="D3260" t="str">
            <v>GM: MONZA / KADET / ASTRA 1.6 / 1.8</v>
          </cell>
        </row>
        <row r="3261">
          <cell r="A3261">
            <v>55078140</v>
          </cell>
          <cell r="B3261" t="str">
            <v>BRONZINA MANCAL MONZA / KADET / ASTRA 1.6 / 1.8 +0,25</v>
          </cell>
          <cell r="C3261" t="str">
            <v>87 393 610 (ORIG.)
87393610 (KS)
H982/5 (ORIG.)
M14272 (MAHLE)</v>
          </cell>
          <cell r="D3261" t="str">
            <v>GM: MONZA / KADET / ASTRA 1.6 / 1.8</v>
          </cell>
        </row>
        <row r="3262">
          <cell r="A3262">
            <v>55078240</v>
          </cell>
          <cell r="B3262" t="str">
            <v>BRONZINA MANCAL MONZA / KADET / ASTRA 1.6 / 1.8 +0,50</v>
          </cell>
          <cell r="C3262" t="str">
            <v>87 393 620 (ORIG.)
87393620 (KS)
H982/5 (ORIG.)
M14272 (MAHLE)</v>
          </cell>
          <cell r="D3262" t="str">
            <v>GM: MONZA / KADET / ASTRA 1.6 / 1.8</v>
          </cell>
        </row>
        <row r="3263">
          <cell r="A3263">
            <v>55095020</v>
          </cell>
          <cell r="B3263" t="str">
            <v>BRONZINA BIELA OM352 / OM352 A / M352-O STD</v>
          </cell>
          <cell r="C3263" t="str">
            <v>71-3572/6 (ORIG.)
87 429 600 (KS)
SB48237 (MAHLE)</v>
          </cell>
          <cell r="D3263" t="str">
            <v>MERCEDES BENZ: L 1113  -  1966 - 1983  -  OM 352 5.7 L 12V SOHV L6  -  DIESEL  -  126
MERCEDES BENZ: L 1113  -  1966-1983  -  OM 352 5.7 L 12V SOHV L6  -  DIESEL  -  126
MERCEDES BENZ: L 1113  -  1970 - 1982  -  OM 352 5.7 L 12V SOHV L6  -  DIESEL  -  131
MERCEDES BENZ: L 1113  -  1970-1982  -  OM 352 5.7 L 12V SOHV L6  -  DIESEL  -  131
MERCEDES BENZ: L 1115  -  1985 - 1986  -  OM 352 A 5.7 L 12V SOHV L6  -  DIESEL  -  131
MERCEDES BENZ: L 1115  -  1985-1986  -  OM 352 A 5.7 L 12V SOHV L6  -  DIESEL  -  131
MERCEDES BENZ: L 1313  -  1966 - 1983  -  OM 352 5.7 L 12V SOHV L6  -  DIESEL  -  131
MERCEDES BENZ: L 1313  -  1966-1983  -  OM 352 5.7 L 12V SOHV L6  -  DIESEL  -  131
MERCEDES BENZ: L 1315  -  1980 - 1980  -  OM 352 5.7 L 12V SOHV L6  -  DIESEL  -  131
MERCEDES BENZ: L 1315  -  1980-1980  -  OM 352 5.7 L 12V SOHV L6  -  DIESEL  -  131
MERCEDES BENZ: L 1316  -  1975 - 1986  -  OM 352 A 5.7 L 12V SOHV L6  -  DIESEL  -  156
MERCEDES BENZ: L 1316  -  1975-1986  -  OM 352 A 5.7 L 12V SOHV L6  -  DIESEL  -  156
MERCEDES BENZ: L 1317  -  1986 - 1986  -  OM 352 A 5.7 L 12V SOHV L6  -  DIESEL  -  170
MERCEDES BENZ: L 1317  -  1986-1986  -  OM 352 A 5.7 L 12V SOHV L6  -  DIESEL  -  170
MERCEDES BENZ: L 1513  -  1970 - 1986  -  OM 352 5.7 L 12V SOHV L6  -  DIESEL  -  130
MERCEDES BENZ: L 1513  -  1970-1986  -  OM 352 5.7 L 12V SOHV L6  -  DIESEL  -  130
MERCEDES BENZ: L 1516  -  1975 - 1986  -  OM 352 A 5.7 L 12V SOHV L6  -  DIESEL  -  151
MERCEDES BENZ: L 1516  -  1975-1986  -  OM 352 A 5.7 L 12V SOHV L6  -  DIESEL  -  151
MERCEDES BENZ: L 1517  -  1986 - 1986  -  OM 352 A 5.7 L 12V SOHV L6  -  DIESEL  -  168
MERCEDES BENZ: L 1517  -  1986-1986  -  OM 352 A 5.7 L 12V SOHV L6  -  DIESEL  -  168
MERCEDES BENZ: L 2013  -  1970 - 1986  -  OM 352 5.7 L 12V SOHV L6  -  DIESEL  -  130
MERCEDES BENZ: L 2013  -  1970-1986  -  OM 352 5.7 L 12V SOHV L6  -  DIESEL  -  130
MERCEDES BENZ: L 2213  -  1970 - 1986  -  OM 352 5.7 L 12V SOHV L6  -  DIESEL  -  130
MERCEDES BENZ: L 2213  -  1970-1986  -  OM 352 5.7 L 12V SOHV L6  -  DIESEL  -  130
MERCEDES BENZ: L 2213  -  1976 - 1986  -  OM 352 A 5.7 L 12V SOHV L6  -  DIESEL  -  156
MERCEDES BENZ: L 2213  -  1976-1986  -  OM 352 A 5.7 L 12V SOHV L6  -  DIESEL  -  156
MERCEDES BENZ: L 2213  -  1983 - 1984  -  M 352-O 5.7 L 12V SOHV L6  -  ETANOL  -  148
MERCEDES BENZ: L 2213  -  1983-1984  -  M 352-O 5.7 L 12V SOHV L6  -  ETANOL  -  148
MERCEDES BENZ: L 2216  -  1976 - 1986  -  OM 352 A 5.7 L 12V SOHV L6  -  DIESEL  -  156
MERCEDES BENZ: L 2216  -  1976-1986  -  OM 352 A 5.7 L 12V SOHV L6  -  DIESEL  -  156
MERCEDES BENZ: L 2219  -  1984 - 1984  -  M 352-O 5.7 L 12V SOHC L6  -  ETANOL  -  148
MERCEDES BENZ: L 2219  -  1984-1984  -  M 352-O 5.7 L 12V SOHC L6  -  ETANOL  -  148
MERCEDES BENZ: L M1316  -  1975 - 1980  -  OM 352 A 5.7 L 12V SOHV L6  -  DIESEL  -  156
MERCEDES BENZ: L M1316  -  1975-1980  -  OM 352 A 5.7 L 12V SOHV L6  -  DIESEL  -  156
MERCEDES BENZ: LA 1313  -  1973 - 1980  -  OM 352 5.7 L 12V SOHV L6  -  DIESEL  -  130
MERCEDES BENZ: LA 1313  -  1973-1980  -  OM 352 5.7 L 12V SOHV L6  -  DIESEL  -  130
MERCEDES BENZ: LAK 1313  -  1966 - 1983  -  OM 352 5.7 L 12V SOHV L6  -  DIESEL  -  130
MERCEDES BENZ: LAK 1313  -  1966-1983  -  OM 352 5.7 L 12V SOHV L6  -  DIESEL  -  130
MERCEDES BENZ: LB 2213  -  1972 - 1986  -  OM 352 5.7 L 12V SOHV L6  -  DIESEL  -  130
MERCEDES BENZ: LB 2213  -  1972-1986  -  OM 352 5.7 L 12V SOHV L6  -  DIESEL  -  130
MERCEDES BENZ: LB 2216  -  1976 - 1986  -  OM 352 A 5.7 L 12V SOHV L6  -  DIESEL  -  156
MERCEDES BENZ: LB 2216  -  1976-1986  -  OM 352 A 5.7 L 12V SOHV L6  -  DIESEL  -  156
MERCEDES BENZ: LK 1113  -  1973 - 1989  -  OM 352 5.7 L 12V SOHV L6  -  DIESEL  -  131
MERCEDES BENZ: LK 1113  -  1973-1989  -  OM 352 5.7 L 12V SOHV L6  -  DIESEL  -  131
MERCEDES BENZ: LK 1316  -  1975 - 1986  -  OM 352 A 5.7 L 12V SOHV L6  -  DIESEL  -  156
MERCEDES BENZ: LK 1316  -  1975-1986  -  OM 352 A 5.7 L 12V SOHV L6  -  DIESEL  -  156
MERCEDES BENZ: LK 1317  -  1986 - 1986  -  OM 352 A 5.7 L 12V SOHV L6  -  DIESEL  -  170
MERCEDES BENZ: LK 1317  -  1986-1986  -  OM 352 A 5.7 L 12V SOHV L6  -  DIESEL  -  170
MERCEDES BENZ: LK 1513  -  1970 - 1986  -  OM 352 5.7 L 12V SOHV L6  -  DIESEL  -  130
MERCEDES BENZ: LK 1513  -  1970-1986  -  OM 352 5.7 L 12V SOHV L6  -  DIESEL  -  130
MERCEDES BENZ: LK 1517  -  1986 - 1986  -  OM 352 A 5.7 L 12V SOHV L6  -  DIESEL  -  168
MERCEDES BENZ: LK 1517  -  1986-1986  -  OM 352 A 5.7 L 12V SOHV L6  -  DIESEL  -  168
MERCEDES BENZ: LK 2213  -  1972 - 1986  -  OM 352 5.7 L 12V SOHV L6  -  DIESEL  -  130
MERCEDES BENZ: LK 2213  -  1972-1986  -  OM 352 5.7 L 12V SOHV L6  -  DIESEL  -  130
MERCEDES BENZ: LK 2215  -  1984 - 1985  -  M 352-O 5.7 L 12V SOHC L6  -  ETANOL  -  148
MERCEDES BENZ: LK 2215  -  1984-1985  -  M 352-O 5.7 L 12V SOHC L6  -  ETANOL  -  148
MERCEDES BENZ: LK 2216  -  1976 - 1986  -  OM 352 A 5.7 L 12V SOHV L6  -  DIESEL  -  156
MERCEDES BENZ: LK 2216  -  1976-1986  -  OM 352 A 5.7 L 12V SOHV L6  -  DIESEL  -  156
MERCEDES BENZ: LO 1116  -  1984 - 1984  -  OM 352 5.7 L 12V SOHV L6  -  DIESEL  -  136
MERCEDES BENZ: LO 1116  -  1984-1984  -  OM 352 5.7 L 12V SOHV L6  -  DIESEL  -  136
MERCEDES BENZ: LP 331  -  1960 - 1960  -  OM 352 5.7 L 12V SOHV L6  -  DIESEL
MERCEDES BENZ: LP 331  -  1960-1960  -  OM 352 5.7 L 12V SOHV L6  -  DIESEL
MERCEDES BENZ: LP/LPO 321  -  1960 - 1970  -  OM 352 3.9 L 8V SOHV L4  -  DIESEL  -  110
MERCEDES BENZ: LP/LPO 321  -  1960-1970  -  OM 352 3.9 L 8V SOHV L4  -  DIESEL  -  110
MERCEDES BENZ: LPO 1113  -  1980 - 1983  -  OM 352 5.7 L 12V SOHV L6  -  DIESEL  -  130
MERCEDES BENZ: LPO 1113  -  1980-1983  -  OM 352 5.7 L 12V SOHV L6  -  DIESEL  -  130
MERCEDES BENZ: LPO 344  -  1965 - 1970  -  OM 352 5.7 L 12V SOHV L6  -  DIESEL
MERCEDES BENZ: LPO 344  -  1965-1970  -  OM 352 5.7 L 12V SOHV L6  -  DIESEL
MERCEDES BENZ: LPO/LP  -  1970 - 1979  -  OM 352 5.7 L 12V SOHV L6  -  DIESEL
MERCEDES BENZ: LPO/LP  -  1970-1979  -  OM 352 5.7 L 12V SOHV L6  -  DIESEL
MERCEDES BENZ: LS 1113  -  1973 - 1990  -  OM 352 5.7 L 12V SOHV L6  -  DIESEL  -  131
MERCEDES BENZ: LS 1113  -  1973-1990  -  OM 352 5.7 L 12V SOHV L6  -  DIESEL  -  131
MERCEDES BENZ: O 321  -  1960 - 1971  -  OM 352 3.9 L 8V SOHV L4  -  DIESEL  -  110
MERCEDES BENZ: O 321  -  1960-1971  -  OM 352 3.9 L 8V SOHV L4  -  DIESEL  -  110
MERCEDES BENZ: O 352  -  1969 - 1971  -  OM 352 5.7 L 12V SOHV L6  -  DIESEL  -  156
MERCEDES BENZ: O 352  -  1969-1971  -  OM 352 5.7 L 12V SOHV L6  -  DIESEL  -  156
MERCEDES BENZ: O 362  -  1971 - 1979  -  OM 352 5.7 L 12V SOHV L6  -  DIESEL  -  156
MERCEDES BENZ: O 362  -  1971-1979  -  OM 352 5.7 L 12V SOHV L6  -  DIESEL  -  156
MERCEDES BENZ: OF 1113  -  1982 - 1986  -  OM 352 5.7 L 12V SOHV L6  -  DIESEL  -  131
MERCEDES BENZ: OF 1113  -  1982-1986  -  OM 352 5.7 L 12V SOHV L6  -  DIESEL  -  131
MERCEDES BENZ: OF 1313  -  1969 - 1979  -  OM 352 5.7 L 12V SOHV L6  -  DIESEL  -  131
MERCEDES BENZ: OF 1313  -  1969-1979  -  OM 352 5.7 L 12V SOHV L6  -  DIESEL  -  131
MERCEDES BENZ: OF/OH/1316  -  1980 - 1986  -  OM 352 5.7 L 12V SOHV L6  -  DIESEL  -  156
MERCEDES BENZ: OF/OH/1316  -  1980-1986  -  OM 352 5.7 L 12V SOHV L6  -  DIESEL  -  156
MERCEDES BENZ: OH 1313  -  1980 - 1986  -  OM 352 5.7 L 12V SOHV L6  -  DIESEL  -  147
MERCEDES BENZ: OH 1313  -  1980-1986  -  OM 352 5.7 L 12V SOHV L6  -  DIESEL  -  147
MERCEDES BENZ: OM352 / OM352 A / M352-O</v>
          </cell>
        </row>
        <row r="3264">
          <cell r="A3264">
            <v>55095120</v>
          </cell>
          <cell r="B3264" t="str">
            <v>BRONZINA BIELA OM352 / OM352 A / M352-O +0,25</v>
          </cell>
          <cell r="C3264" t="str">
            <v>71-3572/6 (ORIG.)
87 429 610 (KS)
SB48237 (MAHLE)</v>
          </cell>
          <cell r="D3264" t="str">
            <v>MERCEDES BENZ: L 1113  -  1966 - 1983  -  OM 352 5.7 L 12V SOHV L6  -  DIESEL  -  126
MERCEDES BENZ: L 1113  -  1966-1983  -  OM 352 5.7 L 12V SOHV L6  -  DIESEL  -  126
MERCEDES BENZ: L 1113  -  1970 - 1982  -  OM 352 5.7 L 12V SOHV L6  -  DIESEL  -  131
MERCEDES BENZ: L 1113  -  1970-1982  -  OM 352 5.7 L 12V SOHV L6  -  DIESEL  -  131
MERCEDES BENZ: L 1115  -  1985 - 1986  -  OM 352 A 5.7 L 12V SOHV L6  -  DIESEL  -  131
MERCEDES BENZ: L 1115  -  1985-1986  -  OM 352 A 5.7 L 12V SOHV L6  -  DIESEL  -  131
MERCEDES BENZ: L 1313  -  1966 - 1983  -  OM 352 5.7 L 12V SOHV L6  -  DIESEL  -  131
MERCEDES BENZ: L 1313  -  1966-1983  -  OM 352 5.7 L 12V SOHV L6  -  DIESEL  -  131
MERCEDES BENZ: L 1315  -  1980 - 1980  -  OM 352 5.7 L 12V SOHV L6  -  DIESEL  -  131
MERCEDES BENZ: L 1315  -  1980-1980  -  OM 352 5.7 L 12V SOHV L6  -  DIESEL  -  131
MERCEDES BENZ: L 1316  -  1975 - 1986  -  OM 352 A 5.7 L 12V SOHV L6  -  DIESEL  -  156
MERCEDES BENZ: L 1316  -  1975-1986  -  OM 352 A 5.7 L 12V SOHV L6  -  DIESEL  -  156
MERCEDES BENZ: L 1317  -  1986 - 1986  -  OM 352 A 5.7 L 12V SOHV L6  -  DIESEL  -  170
MERCEDES BENZ: L 1317  -  1986-1986  -  OM 352 A 5.7 L 12V SOHV L6  -  DIESEL  -  170
MERCEDES BENZ: L 1513  -  1970 - 1986  -  OM 352 5.7 L 12V SOHV L6  -  DIESEL  -  130
MERCEDES BENZ: L 1513  -  1970-1986  -  OM 352 5.7 L 12V SOHV L6  -  DIESEL  -  130
MERCEDES BENZ: L 1516  -  1975 - 1986  -  OM 352 A 5.7 L 12V SOHV L6  -  DIESEL  -  151
MERCEDES BENZ: L 1516  -  1975-1986  -  OM 352 A 5.7 L 12V SOHV L6  -  DIESEL  -  151
MERCEDES BENZ: L 1517  -  1986 - 1986  -  OM 352 A 5.7 L 12V SOHV L6  -  DIESEL  -  168
MERCEDES BENZ: L 1517  -  1986-1986  -  OM 352 A 5.7 L 12V SOHV L6  -  DIESEL  -  168
MERCEDES BENZ: L 2013  -  1970 - 1986  -  OM 352 5.7 L 12V SOHV L6  -  DIESEL  -  130
MERCEDES BENZ: L 2013  -  1970-1986  -  OM 352 5.7 L 12V SOHV L6  -  DIESEL  -  130
MERCEDES BENZ: L 2213  -  1970 - 1986  -  OM 352 5.7 L 12V SOHV L6  -  DIESEL  -  130
MERCEDES BENZ: L 2213  -  1970-1986  -  OM 352 5.7 L 12V SOHV L6  -  DIESEL  -  130
MERCEDES BENZ: L 2213  -  1976 - 1986  -  OM 352 A 5.7 L 12V SOHV L6  -  DIESEL  -  156
MERCEDES BENZ: L 2213  -  1976-1986  -  OM 352 A 5.7 L 12V SOHV L6  -  DIESEL  -  156
MERCEDES BENZ: L 2213  -  1983 - 1984  -  M 352-O 5.7 L 12V SOHV L6  -  ETANOL  -  148
MERCEDES BENZ: L 2213  -  1983-1984  -  M 352-O 5.7 L 12V SOHV L6  -  ETANOL  -  148
MERCEDES BENZ: L 2216  -  1976 - 1986  -  OM 352 A 5.7 L 12V SOHV L6  -  DIESEL  -  156
MERCEDES BENZ: L 2216  -  1976-1986  -  OM 352 A 5.7 L 12V SOHV L6  -  DIESEL  -  156
MERCEDES BENZ: L 2219  -  1984 - 1984  -  M 352-O 5.7 L 12V SOHC L6  -  ETANOL  -  148
MERCEDES BENZ: L 2219  -  1984-1984  -  M 352-O 5.7 L 12V SOHC L6  -  ETANOL  -  148
MERCEDES BENZ: L M1316  -  1975 - 1980  -  OM 352 A 5.7 L 12V SOHV L6  -  DIESEL  -  156
MERCEDES BENZ: L M1316  -  1975-1980  -  OM 352 A 5.7 L 12V SOHV L6  -  DIESEL  -  156
MERCEDES BENZ: LA 1313  -  1973 - 1980  -  OM 352 5.7 L 12V SOHV L6  -  DIESEL  -  130
MERCEDES BENZ: LA 1313  -  1973-1980  -  OM 352 5.7 L 12V SOHV L6  -  DIESEL  -  130
MERCEDES BENZ: LAK 1313  -  1966 - 1983  -  OM 352 5.7 L 12V SOHV L6  -  DIESEL  -  130
MERCEDES BENZ: LAK 1313  -  1966-1983  -  OM 352 5.7 L 12V SOHV L6  -  DIESEL  -  130
MERCEDES BENZ: LB 2213  -  1972 - 1986  -  OM 352 5.7 L 12V SOHV L6  -  DIESEL  -  130
MERCEDES BENZ: LB 2213  -  1972-1986  -  OM 352 5.7 L 12V SOHV L6  -  DIESEL  -  130
MERCEDES BENZ: LB 2216  -  1976 - 1986  -  OM 352 A 5.7 L 12V SOHV L6  -  DIESEL  -  156
MERCEDES BENZ: LB 2216  -  1976-1986  -  OM 352 A 5.7 L 12V SOHV L6  -  DIESEL  -  156
MERCEDES BENZ: LK 1113  -  1973 - 1989  -  OM 352 5.7 L 12V SOHV L6  -  DIESEL  -  131
MERCEDES BENZ: LK 1113  -  1973-1989  -  OM 352 5.7 L 12V SOHV L6  -  DIESEL  -  131
MERCEDES BENZ: LK 1316  -  1975 - 1986  -  OM 352 A 5.7 L 12V SOHV L6  -  DIESEL  -  156
MERCEDES BENZ: LK 1316  -  1975-1986  -  OM 352 A 5.7 L 12V SOHV L6  -  DIESEL  -  156
MERCEDES BENZ: LK 1317  -  1986 - 1986  -  OM 352 A 5.7 L 12V SOHV L6  -  DIESEL  -  170
MERCEDES BENZ: LK 1317  -  1986-1986  -  OM 352 A 5.7 L 12V SOHV L6  -  DIESEL  -  170
MERCEDES BENZ: LK 1513  -  1970 - 1986  -  OM 352 5.7 L 12V SOHV L6  -  DIESEL  -  130
MERCEDES BENZ: LK 1513  -  1970-1986  -  OM 352 5.7 L 12V SOHV L6  -  DIESEL  -  130
MERCEDES BENZ: LK 1517  -  1986 - 1986  -  OM 352 A 5.7 L 12V SOHV L6  -  DIESEL  -  168
MERCEDES BENZ: LK 1517  -  1986-1986  -  OM 352 A 5.7 L 12V SOHV L6  -  DIESEL  -  168
MERCEDES BENZ: LK 2213  -  1972 - 1986  -  OM 352 5.7 L 12V SOHV L6  -  DIESEL  -  130
MERCEDES BENZ: LK 2213  -  1972-1986  -  OM 352 5.7 L 12V SOHV L6  -  DIESEL  -  130
MERCEDES BENZ: LK 2215  -  1984 - 1985  -  M 352-O 5.7 L 12V SOHC L6  -  ETANOL  -  148
MERCEDES BENZ: LK 2215  -  1984-1985  -  M 352-O 5.7 L 12V SOHC L6  -  ETANOL  -  148
MERCEDES BENZ: LK 2216  -  1976 - 1986  -  OM 352 A 5.7 L 12V SOHV L6  -  DIESEL  -  156
MERCEDES BENZ: LK 2216  -  1976-1986  -  OM 352 A 5.7 L 12V SOHV L6  -  DIESEL  -  156
MERCEDES BENZ: LO 1116  -  1984 - 1984  -  OM 352 5.7 L 12V SOHV L6  -  DIESEL  -  136
MERCEDES BENZ: LO 1116  -  1984-1984  -  OM 352 5.7 L 12V SOHV L6  -  DIESEL  -  136
MERCEDES BENZ: LP 331  -  1960 - 1960  -  OM 352 5.7 L 12V SOHV L6  -  DIESEL
MERCEDES BENZ: LP 331  -  1960-1960  -  OM 352 5.7 L 12V SOHV L6  -  DIESEL
MERCEDES BENZ: LP/LPO 321  -  1960 - 1970  -  OM 352 3.9 L 8V SOHV L4  -  DIESEL  -  110
MERCEDES BENZ: LP/LPO 321  -  1960-1970  -  OM 352 3.9 L 8V SOHV L4  -  DIESEL  -  110
MERCEDES BENZ: LPO 1113  -  1980 - 1983  -  OM 352 5.7 L 12V SOHV L6  -  DIESEL  -  130
MERCEDES BENZ: LPO 1113  -  1980-1983  -  OM 352 5.7 L 12V SOHV L6  -  DIESEL  -  130
MERCEDES BENZ: LPO 344  -  1965 - 1970  -  OM 352 5.7 L 12V SOHV L6  -  DIESEL
MERCEDES BENZ: LPO 344  -  1965-1970  -  OM 352 5.7 L 12V SOHV L6  -  DIESEL
MERCEDES BENZ: LPO/LP  -  1970 - 1979  -  OM 352 5.7 L 12V SOHV L6  -  DIESEL
MERCEDES BENZ: LPO/LP  -  1970-1979  -  OM 352 5.7 L 12V SOHV L6  -  DIESEL
MERCEDES BENZ: LS 1113  -  1973 - 1990  -  OM 352 5.7 L 12V SOHV L6  -  DIESEL  -  131
MERCEDES BENZ: LS 1113  -  1973-1990  -  OM 352 5.7 L 12V SOHV L6  -  DIESEL  -  131
MERCEDES BENZ: O 321  -  1960 - 1971  -  OM 352 3.9 L 8V SOHV L4  -  DIESEL  -  110
MERCEDES BENZ: O 321  -  1960-1971  -  OM 352 3.9 L 8V SOHV L4  -  DIESEL  -  110
MERCEDES BENZ: O 352  -  1969 - 1971  -  OM 352 5.7 L 12V SOHV L6  -  DIESEL  -  156
MERCEDES BENZ: O 352  -  1969-1971  -  OM 352 5.7 L 12V SOHV L6  -  DIESEL  -  156
MERCEDES BENZ: O 362  -  1971 - 1979  -  OM 352 5.7 L 12V SOHV L6  -  DIESEL  -  156
MERCEDES BENZ: O 362  -  1971-1979  -  OM 352 5.7 L 12V SOHV L6  -  DIESEL  -  156
MERCEDES BENZ: OF 1113  -  1982 - 1986  -  OM 352 5.7 L 12V SOHV L6  -  DIESEL  -  131
MERCEDES BENZ: OF 1113  -  1982-1986  -  OM 352 5.7 L 12V SOHV L6  -  DIESEL  -  131
MERCEDES BENZ: OF 1313  -  1969 - 1979  -  OM 352 5.7 L 12V SOHV L6  -  DIESEL  -  131
MERCEDES BENZ: OF 1313  -  1969-1979  -  OM 352 5.7 L 12V SOHV L6  -  DIESEL  -  131
MERCEDES BENZ: OF/OH/1316  -  1980 - 1986  -  OM 352 5.7 L 12V SOHV L6  -  DIESEL  -  156
MERCEDES BENZ: OF/OH/1316  -  1980-1986  -  OM 352 5.7 L 12V SOHV L6  -  DIESEL  -  156
MERCEDES BENZ: OH 1313  -  1980 - 1986  -  OM 352 5.7 L 12V SOHV L6  -  DIESEL  -  147
MERCEDES BENZ: OH 1313  -  1980-1986  -  OM 352 5.7 L 12V SOHV L6  -  DIESEL  -  147
MERCEDES BENZ: OM352 / OM352 A / M352-O</v>
          </cell>
        </row>
        <row r="3265">
          <cell r="A3265">
            <v>55095220</v>
          </cell>
          <cell r="B3265" t="str">
            <v>BRONZINA BIELA OM352 / OM352 A / M352-O +0,50</v>
          </cell>
          <cell r="C3265" t="str">
            <v>71-3572/6 (ORIG.)
87 429 620 (KS)
SB48237 (MAHLE)</v>
          </cell>
          <cell r="D3265" t="str">
            <v>MERCEDES BENZ: L 1113  -  1966 - 1983  -  OM 352 5.7 L 12V SOHV L6  -  DIESEL  -  126
MERCEDES BENZ: L 1113  -  1966-1983  -  OM 352 5.7 L 12V SOHV L6  -  DIESEL  -  126
MERCEDES BENZ: L 1113  -  1970 - 1982  -  OM 352 5.7 L 12V SOHV L6  -  DIESEL  -  131
MERCEDES BENZ: L 1113  -  1970-1982  -  OM 352 5.7 L 12V SOHV L6  -  DIESEL  -  131
MERCEDES BENZ: L 1115  -  1985 - 1986  -  OM 352 A 5.7 L 12V SOHV L6  -  DIESEL  -  131
MERCEDES BENZ: L 1115  -  1985-1986  -  OM 352 A 5.7 L 12V SOHV L6  -  DIESEL  -  131
MERCEDES BENZ: L 1313  -  1966 - 1983  -  OM 352 5.7 L 12V SOHV L6  -  DIESEL  -  131
MERCEDES BENZ: L 1313  -  1966-1983  -  OM 352 5.7 L 12V SOHV L6  -  DIESEL  -  131
MERCEDES BENZ: L 1315  -  1980 - 1980  -  OM 352 5.7 L 12V SOHV L6  -  DIESEL  -  131
MERCEDES BENZ: L 1315  -  1980-1980  -  OM 352 5.7 L 12V SOHV L6  -  DIESEL  -  131
MERCEDES BENZ: L 1316  -  1975 - 1986  -  OM 352 A 5.7 L 12V SOHV L6  -  DIESEL  -  156
MERCEDES BENZ: L 1316  -  1975-1986  -  OM 352 A 5.7 L 12V SOHV L6  -  DIESEL  -  156
MERCEDES BENZ: L 1317  -  1986 - 1986  -  OM 352 A 5.7 L 12V SOHV L6  -  DIESEL  -  170
MERCEDES BENZ: L 1317  -  1986-1986  -  OM 352 A 5.7 L 12V SOHV L6  -  DIESEL  -  170
MERCEDES BENZ: L 1513  -  1970 - 1986  -  OM 352 5.7 L 12V SOHV L6  -  DIESEL  -  130
MERCEDES BENZ: L 1513  -  1970-1986  -  OM 352 5.7 L 12V SOHV L6  -  DIESEL  -  130
MERCEDES BENZ: L 1516  -  1975 - 1986  -  OM 352 A 5.7 L 12V SOHV L6  -  DIESEL  -  151
MERCEDES BENZ: L 1516  -  1975-1986  -  OM 352 A 5.7 L 12V SOHV L6  -  DIESEL  -  151
MERCEDES BENZ: L 1517  -  1986 - 1986  -  OM 352 A 5.7 L 12V SOHV L6  -  DIESEL  -  168
MERCEDES BENZ: L 1517  -  1986-1986  -  OM 352 A 5.7 L 12V SOHV L6  -  DIESEL  -  168
MERCEDES BENZ: L 2013  -  1970 - 1986  -  OM 352 5.7 L 12V SOHV L6  -  DIESEL  -  130
MERCEDES BENZ: L 2013  -  1970-1986  -  OM 352 5.7 L 12V SOHV L6  -  DIESEL  -  130
MERCEDES BENZ: L 2213  -  1970 - 1986  -  OM 352 5.7 L 12V SOHV L6  -  DIESEL  -  130
MERCEDES BENZ: L 2213  -  1970-1986  -  OM 352 5.7 L 12V SOHV L6  -  DIESEL  -  130
MERCEDES BENZ: L 2213  -  1976 - 1986  -  OM 352 A 5.7 L 12V SOHV L6  -  DIESEL  -  156
MERCEDES BENZ: L 2213  -  1976-1986  -  OM 352 A 5.7 L 12V SOHV L6  -  DIESEL  -  156
MERCEDES BENZ: L 2213  -  1983 - 1984  -  M 352-O 5.7 L 12V SOHV L6  -  ETANOL  -  148
MERCEDES BENZ: L 2213  -  1983-1984  -  M 352-O 5.7 L 12V SOHV L6  -  ETANOL  -  148
MERCEDES BENZ: L 2216  -  1976 - 1986  -  OM 352 A 5.7 L 12V SOHV L6  -  DIESEL  -  156
MERCEDES BENZ: L 2216  -  1976-1986  -  OM 352 A 5.7 L 12V SOHV L6  -  DIESEL  -  156
MERCEDES BENZ: L 2219  -  1984 - 1984  -  M 352-O 5.7 L 12V SOHC L6  -  ETANOL  -  148
MERCEDES BENZ: L 2219  -  1984-1984  -  M 352-O 5.7 L 12V SOHC L6  -  ETANOL  -  148
MERCEDES BENZ: L M1316  -  1975 - 1980  -  OM 352 A 5.7 L 12V SOHV L6  -  DIESEL  -  156
MERCEDES BENZ: L M1316  -  1975-1980  -  OM 352 A 5.7 L 12V SOHV L6  -  DIESEL  -  156
MERCEDES BENZ: LA 1313  -  1973 - 1980  -  OM 352 5.7 L 12V SOHV L6  -  DIESEL  -  130
MERCEDES BENZ: LA 1313  -  1973-1980  -  OM 352 5.7 L 12V SOHV L6  -  DIESEL  -  130
MERCEDES BENZ: LAK 1313  -  1966 - 1983  -  OM 352 5.7 L 12V SOHV L6  -  DIESEL  -  130
MERCEDES BENZ: LAK 1313  -  1966-1983  -  OM 352 5.7 L 12V SOHV L6  -  DIESEL  -  130
MERCEDES BENZ: LB 2213  -  1972 - 1986  -  OM 352 5.7 L 12V SOHV L6  -  DIESEL  -  130
MERCEDES BENZ: LB 2213  -  1972-1986  -  OM 352 5.7 L 12V SOHV L6  -  DIESEL  -  130
MERCEDES BENZ: LB 2216  -  1976 - 1986  -  OM 352 A 5.7 L 12V SOHV L6  -  DIESEL  -  156
MERCEDES BENZ: LB 2216  -  1976-1986  -  OM 352 A 5.7 L 12V SOHV L6  -  DIESEL  -  156
MERCEDES BENZ: LK 1113  -  1973 - 1989  -  OM 352 5.7 L 12V SOHV L6  -  DIESEL  -  131
MERCEDES BENZ: LK 1113  -  1973-1989  -  OM 352 5.7 L 12V SOHV L6  -  DIESEL  -  131
MERCEDES BENZ: LK 1316  -  1975 - 1986  -  OM 352 A 5.7 L 12V SOHV L6  -  DIESEL  -  156
MERCEDES BENZ: LK 1316  -  1975-1986  -  OM 352 A 5.7 L 12V SOHV L6  -  DIESEL  -  156
MERCEDES BENZ: LK 1317  -  1986 - 1986  -  OM 352 A 5.7 L 12V SOHV L6  -  DIESEL  -  170
MERCEDES BENZ: LK 1317  -  1986-1986  -  OM 352 A 5.7 L 12V SOHV L6  -  DIESEL  -  170
MERCEDES BENZ: LK 1513  -  1970 - 1986  -  OM 352 5.7 L 12V SOHV L6  -  DIESEL  -  130
MERCEDES BENZ: LK 1513  -  1970-1986  -  OM 352 5.7 L 12V SOHV L6  -  DIESEL  -  130
MERCEDES BENZ: LK 1517  -  1986 - 1986  -  OM 352 A 5.7 L 12V SOHV L6  -  DIESEL  -  168
MERCEDES BENZ: LK 1517  -  1986-1986  -  OM 352 A 5.7 L 12V SOHV L6  -  DIESEL  -  168
MERCEDES BENZ: LK 2213  -  1972 - 1986  -  OM 352 5.7 L 12V SOHV L6  -  DIESEL  -  130
MERCEDES BENZ: LK 2213  -  1972-1986  -  OM 352 5.7 L 12V SOHV L6  -  DIESEL  -  130
MERCEDES BENZ: LK 2215  -  1984 - 1985  -  M 352-O 5.7 L 12V SOHC L6  -  ETANOL  -  148
MERCEDES BENZ: LK 2215  -  1984-1985  -  M 352-O 5.7 L 12V SOHC L6  -  ETANOL  -  148
MERCEDES BENZ: LK 2216  -  1976 - 1986  -  OM 352 A 5.7 L 12V SOHV L6  -  DIESEL  -  156
MERCEDES BENZ: LK 2216  -  1976-1986  -  OM 352 A 5.7 L 12V SOHV L6  -  DIESEL  -  156
MERCEDES BENZ: LO 1116  -  1984 - 1984  -  OM 352 5.7 L 12V SOHV L6  -  DIESEL  -  136
MERCEDES BENZ: LO 1116  -  1984-1984  -  OM 352 5.7 L 12V SOHV L6  -  DIESEL  -  136
MERCEDES BENZ: LP 331  -  1960 - 1960  -  OM 352 5.7 L 12V SOHV L6  -  DIESEL
MERCEDES BENZ: LP 331  -  1960-1960  -  OM 352 5.7 L 12V SOHV L6  -  DIESEL
MERCEDES BENZ: LP/LPO 321  -  1960 - 1970  -  OM 352 3.9 L 8V SOHV L4  -  DIESEL  -  110
MERCEDES BENZ: LP/LPO 321  -  1960-1970  -  OM 352 3.9 L 8V SOHV L4  -  DIESEL  -  110
MERCEDES BENZ: LPO 1113  -  1980 - 1983  -  OM 352 5.7 L 12V SOHV L6  -  DIESEL  -  130
MERCEDES BENZ: LPO 1113  -  1980-1983  -  OM 352 5.7 L 12V SOHV L6  -  DIESEL  -  130
MERCEDES BENZ: LPO 344  -  1965 - 1970  -  OM 352 5.7 L 12V SOHV L6  -  DIESEL
MERCEDES BENZ: LPO 344  -  1965-1970  -  OM 352 5.7 L 12V SOHV L6  -  DIESEL
MERCEDES BENZ: LPO/LP  -  1970 - 1979  -  OM 352 5.7 L 12V SOHV L6  -  DIESEL
MERCEDES BENZ: LPO/LP  -  1970-1979  -  OM 352 5.7 L 12V SOHV L6  -  DIESEL
MERCEDES BENZ: LS 1113  -  1973 - 1990  -  OM 352 5.7 L 12V SOHV L6  -  DIESEL  -  131
MERCEDES BENZ: LS 1113  -  1973-1990  -  OM 352 5.7 L 12V SOHV L6  -  DIESEL  -  131
MERCEDES BENZ: O 321  -  1960 - 1971  -  OM 352 3.9 L 8V SOHV L4  -  DIESEL  -  110
MERCEDES BENZ: O 321  -  1960-1971  -  OM 352 3.9 L 8V SOHV L4  -  DIESEL  -  110
MERCEDES BENZ: O 352  -  1969 - 1971  -  OM 352 5.7 L 12V SOHV L6  -  DIESEL  -  156
MERCEDES BENZ: O 352  -  1969-1971  -  OM 352 5.7 L 12V SOHV L6  -  DIESEL  -  156
MERCEDES BENZ: O 362  -  1971 - 1979  -  OM 352 5.7 L 12V SOHV L6  -  DIESEL  -  156
MERCEDES BENZ: O 362  -  1971-1979  -  OM 352 5.7 L 12V SOHV L6  -  DIESEL  -  156
MERCEDES BENZ: OF 1113  -  1982 - 1986  -  OM 352 5.7 L 12V SOHV L6  -  DIESEL  -  131
MERCEDES BENZ: OF 1113  -  1982-1986  -  OM 352 5.7 L 12V SOHV L6  -  DIESEL  -  131
MERCEDES BENZ: OF 1313  -  1969 - 1979  -  OM 352 5.7 L 12V SOHV L6  -  DIESEL  -  131
MERCEDES BENZ: OF 1313  -  1969-1979  -  OM 352 5.7 L 12V SOHV L6  -  DIESEL  -  131
MERCEDES BENZ: OF/OH/1316  -  1980 - 1986  -  OM 352 5.7 L 12V SOHV L6  -  DIESEL  -  156
MERCEDES BENZ: OF/OH/1316  -  1980-1986  -  OM 352 5.7 L 12V SOHV L6  -  DIESEL  -  156
MERCEDES BENZ: OH 1313  -  1980 - 1986  -  OM 352 5.7 L 12V SOHV L6  -  DIESEL  -  147
MERCEDES BENZ: OH 1313  -  1980-1986  -  OM 352 5.7 L 12V SOHV L6  -  DIESEL  -  147
MERCEDES BENZ: OM352 / OM352 A / M352-O</v>
          </cell>
        </row>
        <row r="3266">
          <cell r="A3266">
            <v>55096020</v>
          </cell>
          <cell r="B3266" t="str">
            <v>BRONZINA MANCAL C/ CANALETA STD</v>
          </cell>
          <cell r="C3266" t="str">
            <v>77 265 600 (ORIG.)
77594600 (KS)
H048/7 (ORIG.)
M48275 (MAHLE)</v>
          </cell>
          <cell r="D3266" t="str">
            <v>C/ CANALETA</v>
          </cell>
        </row>
        <row r="3267">
          <cell r="A3267">
            <v>55102020</v>
          </cell>
          <cell r="B3267" t="str">
            <v>BRONZINA BIELA OM366 / OM366A / OM352 STD</v>
          </cell>
          <cell r="C3267" t="str">
            <v>71-3572/6 (ORIG.)
87 428 600 (ORIG.)
87428600 (KS)
B48237 (MAHLE)</v>
          </cell>
          <cell r="D3267" t="str">
            <v>MERCEDES BENZ: OM366 / OM366A / OM352</v>
          </cell>
        </row>
        <row r="3268">
          <cell r="A3268">
            <v>55102120</v>
          </cell>
          <cell r="B3268" t="str">
            <v>BRONZINA BIELA OM366 / OM366A / OM352 +0,25</v>
          </cell>
          <cell r="C3268" t="str">
            <v>71-3572/6 (ORIG.)
87 428 610 (ORIG.)
87428610 (KS)
B48237 (MAHLE)</v>
          </cell>
          <cell r="D3268" t="str">
            <v>MERCEDES BENZ: OM366 / OM366A / OM352</v>
          </cell>
        </row>
        <row r="3269">
          <cell r="A3269">
            <v>55102320</v>
          </cell>
          <cell r="B3269" t="str">
            <v>BRONZINA BIELA OM366 / OM366A / OM352 +0,75</v>
          </cell>
          <cell r="C3269" t="str">
            <v>71-3572/6 (ORIG.)
87 428 630 (ORIG.)
87428630 (KS)
B48237 (MAHLE)</v>
          </cell>
          <cell r="D3269" t="str">
            <v>MERCEDES BENZ: OM366 / OM366A / OM352</v>
          </cell>
        </row>
        <row r="3270">
          <cell r="A3270">
            <v>55103020</v>
          </cell>
          <cell r="B3270" t="str">
            <v>BRONZINA MANCAL OM366 / OM366 A / OM352 STD</v>
          </cell>
          <cell r="C3270" t="str">
            <v>77596600 (KS)
87 426 600 (ORIG.)
H712/7 (ORIG.)
SM333 STD (SINTECH)
SM48333 (MAHLE)</v>
          </cell>
          <cell r="D3270" t="str">
            <v>MERCEDES BENZ: 1214 K  -  1999 - 1999  -  OM 366 6.0 L 12V SOHV L6  -  DIESEL  -  136
MERCEDES BENZ: 1214 K  -  1999-1999  -  OM 366 6.0 L 12V SOHV L6  -  DIESEL  -  136
MERCEDES BENZ: 1418E  -  2000 - 2002  -  OM 366 A 6.0 L 12V SOHV L6  -  DIESEL  -  184
MERCEDES BENZ: 1418E  -  2000-2002  -  OM 366 A 6.0 L 12V SOHV L6  -  DIESEL  -  184
MERCEDES BENZ: 1420  -  2002 - 2005  -  OM 366 LA 6.0 L 12V SOHV L6  -  DIESEL  -  211
MERCEDES BENZ: 1420  -  2002-2005  -  OM 366 LA 6.0 L 12V SOHV L6  -  DIESEL  -  211
MERCEDES BENZ: 1714 K  -  1991 - 1993  -  OM 366 6.0 L 12V SOHV L6  -  DIESEL  -  136
MERCEDES BENZ: 1714 K  -  1991-1993  -  OM 366 6.0 L 12V SOHV L6  -  DIESEL  -  136
MERCEDES BENZ: 1718  -  1991 - 2016  -  OM 366 A 6.0 L 12V SOHV L6  -  DIESEL  -  170
MERCEDES BENZ: 1718  -  1991-2016  -  OM 366 A 6.0 L 12V SOHV L6  -  DIESEL  -  170
MERCEDES BENZ: 1718 A  -  1991 - 1993  -  OM 366 A 6.0 L 12V SOHV L6  -  DIESEL  -  170
MERCEDES BENZ: 1718 A  -  1991-1993  -  OM 366 A 6.0 L 12V SOHV L6  -  DIESEL  -  170
MERCEDES BENZ: 1718 K  -  1991 - 1999  -  OM 366 A 6.0 L 12V SOHV L6  -  DIESEL  -  170
MERCEDES BENZ: 1718 K  -  1991-1999  -  OM 366 A 6.0 L 12V SOHV L6  -  DIESEL  -  170
MERCEDES BENZ: 1718 M96  -  2000 - 2002  -  OM 366 6.0 L 12V SOHV L6  -  DIESEL  -  170
MERCEDES BENZ: 1718 M96  -  2000-2002  -  OM 366 6.0 L 12V SOHV L6  -  DIESEL  -  170
MERCEDES BENZ: 1720  -  1984 - 2016  -  OM 366 LA 6.0 L 12V SOHV L6  -  DIESEL  -  211
MERCEDES BENZ: 1720  -  1984-2016  -  OM 366 LA 6.0 L 12V SOHV L6  -  DIESEL  -  211
MERCEDES BENZ: 1723  -  1999 - 2002  -  OM 366 LA 6.0 L 12V SOHV L6  -  DIESEL  -  231
MERCEDES BENZ: 1723  -  1999-2002  -  OM 366 LA 6.0 L 12V SOHV L6  -  DIESEL  -  231
MERCEDES BENZ: 2418  -  1992 - 1999  -  OM 366 A 6.0 L 12V SOHV L6  -  DIESEL  -  184
MERCEDES BENZ: 2418  -  1992-1999  -  OM 366 A 6.0 L 12V SOHV L6  -  DIESEL  -  184
MERCEDES BENZ: L 1114  -  1986 - 1989  -  OM 352 5.7 L 12V SOHV L6  -  DIESEL  -  130
MERCEDES BENZ: L 1114  -  1986-1989  -  OM 352 5.7 L 12V SOHV L6  -  DIESEL  -  130
MERCEDES BENZ: L 1114  -  1987 - 1989  -  OM 352 5.7 L 12V SOHV L6  -  DIESEL  -  131
MERCEDES BENZ: L 1114  -  1987-1989  -  OM 352 5.7 L 12V SOHV L6  -  DIESEL  -  131
MERCEDES BENZ: L 1115  -  1987 - 1987  -  OM 352 A 5.7 L 12V SOHV L6  -  DIESEL  -  131
MERCEDES BENZ: L 1115  -  1987-1987  -  OM 352 A 5.7 L 12V SOHV L6  -  DIESEL  -  131
MERCEDES BENZ: L 1118  -  1987 - 1989  -  OM 352 A 5.7 L 12V SOHV L6  -  DIESEL  -  170
MERCEDES BENZ: L 1118  -  1987-1989  -  OM 352 A 5.7 L 12V SOHV L6  -  DIESEL  -  170
MERCEDES BENZ: L 1214  -  1989 - 2016  -  OM 366 6.0 L 12V SOHV L6  -  DIESEL  -  136
MERCEDES BENZ: L 1214  -  1989-2016  -  OM 366 6.0 L 12V SOHV L6  -  DIESEL  -  136
MERCEDES BENZ: L 1218  -  1989 - 2016  -  OM 366 A 6.0 L 12V SOHV L6  -  DIESEL  -  170
MERCEDES BENZ: L 1218  -  1989-2016  -  OM 366 A 6.0 L 12V SOHV L6  -  DIESEL  -  170
MERCEDES BENZ: L 1314  -  1987 - 1991  -  OM 352 5.7 L 12V SOHV L6  -  DIESEL  -  131
MERCEDES BENZ: L 1314  -  1987-1991  -  OM 352 5.7 L 12V SOHV L6  -  DIESEL  -  131
MERCEDES BENZ: L 1316  -  1987 - 1987  -  OM 352 A 5.7 L 12V SOHV L6  -  DIESEL  -  156
MERCEDES BENZ: L 1316  -  1987-1987  -  OM 352 A 5.7 L 12V SOHV L6  -  DIESEL  -  156
MERCEDES BENZ: L 1317  -  1987 - 1990  -  OM 352 A 5.7 L 12V SOHV L6  -  DIESEL  -  170
MERCEDES BENZ: L 1317  -  1987-1990  -  OM 352 A 5.7 L 12V SOHV L6  -  DIESEL  -  170
MERCEDES BENZ: L 1318  -  1987 - 2016  -  OM 352 A 5.7 L 12V SOHV L6  -  DIESEL  -  170
MERCEDES BENZ: L 1318  -  1987-2016  -  OM 352 A 5.7 L 12V SOHV L6  -  DIESEL  -  170
MERCEDES BENZ: L 1319  -  1984 - 1986  -  OM 366 LA 6.0 L 12V SOHV L6  -  DIESEL  -  193
MERCEDES BENZ: L 1319  -  1984-1986  -  OM 366 LA 6.0 L 12V SOHV L6  -  DIESEL  -  193
MERCEDES BENZ: L 1414  -  1989 - 1996  -  OM 366 6.0 L 12V SOHV L6  -  DIESEL  -  136
MERCEDES BENZ: L 1414  -  1989-1996  -  OM 366 6.0 L 12V SOHV L6  -  DIESEL  -  136
MERCEDES BENZ: L 1418  -  1989 - 2001  -  OM 366 A 6.0 L 12V SOHV L6  -  DIESEL  -  184
MERCEDES BENZ: L 1418  -  1989-2001  -  OM 366 A 6.0 L 12V SOHV L6  -  DIESEL  -  184
MERCEDES BENZ: L 1418 E  -  1989 - 1997  -  OM 366 A 6.0 L 12V SOHV L6  -  DIESEL  -  184
MERCEDES BENZ: L 1418 E  -  1989-1997  -  OM 366 A 6.0 L 12V SOHV L6  -  DIESEL  -  184
MERCEDES BENZ: L 1513  -  1987 - 1987  -  OM 352 5.7 L 12V SOHV L6  -  DIESEL  -  130
MERCEDES BENZ: L 1513  -  1987-1987  -  OM 352 5.7 L 12V SOHV L6  -  DIESEL  -  130
MERCEDES BENZ: L 1514  -  1987 - 1989  -  OM 352 5.7 L 12V SOHV L6  -  DIESEL  -  126
MERCEDES BENZ: L 1514  -  1987-1989  -  OM 352 5.7 L 12V SOHV L6  -  DIESEL  -  126
MERCEDES BENZ: L 1517  -  1987 - 1987  -  OM 352 A 5.7 L 12V SOHV L6  -  DIESEL  -  168
MERCEDES BENZ: L 1517  -  1987-1987  -  OM 352 A 5.7 L 12V SOHV L6  -  DIESEL  -  168
MERCEDES BENZ: L 1518  -  1987 - 1990  -  OM 352 A 5.7 L 12V SOHV L6  -  DIESEL  -  170
MERCEDES BENZ: L 1518  -  1987-1990  -  OM 352 A 5.7 L 12V SOHV L6  -  DIESEL  -  170
MERCEDES BENZ: L 1614  -  1989 - 1995  -  OM 366 6.0 L 12V SOHV L6  -  DIESEL  -  136
MERCEDES BENZ: L 1614  -  1989-1995  -  OM 366 6.0 L 12V SOHV L6  -  DIESEL  -  136
MERCEDES BENZ: L 1618  -  1989 - 1996  -  OM 366 A 6.0 L 12V SOHV L6  -  DIESEL  -  184
MERCEDES BENZ: L 1618  -  1989-1996  -  OM 366 A 6.0 L 12V SOHV L6  -  DIESEL  -  184
MERCEDES BENZ: L 1620  -  1996 - 2015  -  OM 366 LA 6.0 L 12V SOHV L6  -  DIESEL  -  211
MERCEDES BENZ: L 1620  -  1996-2015  -  OM 366 LA 6.0 L 12V SOHV L6  -  DIESEL  -  211
MERCEDES BENZ: L 1621  -  1989 - 1996  -  OM 366 LA 6.0 L 12V SOHV L6  -  DIESEL  -  210
MERCEDES BENZ: L 1621  -  1989-1996  -  OM 366 LA 6.0 L 12V SOHV L6  -  DIESEL  -  210
MERCEDES BENZ: L 1714 K  -  1991 - 1993  -  OM 366 6.0 L 12V SOHV L6  -  DIESEL  -  136
MERCEDES BENZ: L 1714 K  -  1991-1993  -  OM 366 6.0 L 12V SOHV L6  -  DIESEL  -  136
MERCEDES BENZ: L 1721S  -  1992 - 1998  -  OM 366 LA 6.0 L 12V SOHV L6  -  DIESEL  -  210
MERCEDES BENZ: L 1721S  -  1992-1998  -  OM 366 LA 6.0 L 12V SOHV L6  -  DIESEL  -  210
MERCEDES BENZ: L 2013  -  1987 - 1987  -  OM 352 5.7 L 12V SOHV L6  -  DIESEL  -  130
MERCEDES BENZ: L 2013  -  1987-1987  -  OM 352 5.7 L 12V SOHV L6  -  DIESEL  -  130
MERCEDES BENZ: L 2014  -  1987 - 1990  -  OM 352 A 5.7 L 12V SOHV L6  -  DIESEL  -  130
MERCEDES BENZ: L 2014  -  1987-1990  -  OM 352 A 5.7 L 12V SOHV L6  -  DIESEL  -  130
MERCEDES BENZ: L 2017  -  1990 - 1991  -  OM 352 A 5.7 L 12V SOHV L6  -  DIESEL  -  168
MERCEDES BENZ: L 2017  -  1990-1991  -  OM 352 A 5.7 L 12V SOHV L6  -  DIESEL  -  168
MERCEDES BENZ: L 2213  -  1987 - 1987  -  OM 352 5.7 L 12V SOHV L6  -  DIESEL  -  130
MERCEDES BENZ: L 2213  -  1987 - 1987  -  OM 352 A 5.7 L 12V SOHV L6  -  DIESEL  -  156
MERCEDES BENZ: L 2213  -  1987-1987  -  OM 352 5.7 L 12V SOHV L6  -  DIESEL  -  130
MERCEDES BENZ: L 2213  -  1987-1987  -  OM 352 A 5.7 L 12V SOHV L6  -  DIESEL  -  156
MERCEDES BENZ: L 2214  -  1987 - 1989  -  OM 352 5.7 L 12V SOHV L6  -  DIESEL  -  130
MERCEDES BENZ: L 2214  -  1987-1989  -  OM 352 5.7 L 12V SOHV L6  -  DIESEL  -  130
MERCEDES BENZ: L 2215  -  1985 - 1986  -  OM 366 A 6.0 L 12V SOHV L6  -  DIESEL  -  184
MERCEDES BENZ: L 2215  -  1985-1986  -  OM 366 A 6.0 L 12V SOHV L6  -  DIESEL  -  184
MERCEDES BENZ: L 2216  -  1987 - 1987  -  OM 352 A 5.7 L 12V SOHV L6  -  DIESEL  -  156
MERCEDES BENZ: L 2216  -  1987 - 1988  -  M 352-O 5.7 L 12V SOHC L6  -  ETANOL  -  150
MERCEDES BENZ: L 2216  -  1987-1987  -  OM 352 A 5.7 L 12V SOHV L6  -  DIESEL  -  156
MERCEDES BENZ: L 2216  -  1987-1988  -  M 352-O 5.7 L 12V SOHC L6  -  ETANOL  -  150
MERCEDES BENZ: L 2217  -  1987 - 1991  -  OM 352 A 5.7 L 12V SOHV L6  -  DIESEL  -  170
MERCEDES BENZ: L 2217  -  1987-1991  -  OM 352 A 5.7 L 12V SOHV L6  -  DIESEL  -  170
MERCEDES BENZ: L 2314  -  1990 - 1993  -  OM 366 6.0 L 12V SOHV L6  -  DIESEL  -  135
MERCEDES BENZ: L 2314  -  1990-1993  -  OM 366 6.0 L 12V SOHV L6  -  DIESEL  -  135
MERCEDES BENZ: L 2318  -  1990 - 1999  -  OM 366 A 6.0 L 12V SOHV L6  -  DIESEL  -  184
MERCEDES BENZ: L 2318  -  1990-1999  -  OM 366 A 6.0 L 12V SOHV L6  -  DIESEL  -  184
MERCEDES BENZ: LA 1418  -  1989 - 2016  -  OM 366 A 6.0 L 12V SOHV L6  -  DIESEL  -  184
MERCEDES BENZ: LA 1418  -  1989-2016  -  OM 366 A 6.0 L 12V SOHV L6  -  DIESEL  -  184
MERCEDES BENZ: LAK 1314  -  1987 - 1988  -  OM 352 5.7 L 12V SOHV L6  -  DIESEL  -  130
MERCEDES BENZ: LAK 1314  -  1987-1988  -  OM 352 5.7 L 12V SOHV L6  -  DIESEL  -  130
MERCEDES BENZ: LAK 1317  -  1987 - 1989  -  OM 352 A 5.7 L 12V SOHV L6  -  DIESEL  -  170
MERCEDES BENZ: LAK 1317  -  1987-1989  -  OM 352 A 5.7 L 12V SOHV L6  -  DIESEL  -  170
MERCEDES BENZ: LAK 1418  -  1989 - 2016  -  OM 366 A 6.0 L 12V SOHV L6  -  DIESEL  -  184
MERCEDES BENZ: LAK 1418  -  1989-2016  -  OM 366 A 6.0 L 12V SOHV L6  -  DIESEL  -  184
MERCEDES BENZ: LB 2213  -  1987 - 1987  -  OM 352 5.7 L 12V SOHV L6  -  DIESEL  -  130
MERCEDES BENZ: LB 2213  -  1987-1987  -  OM 352 5.7 L 12V SOHV L6  -  DIESEL  -  130
MERCEDES BENZ: LB 2216  -  1987 - 1987  -  OM 352 A 5.7 L 12V SOHV L6  -  DIESEL  -  156
MERCEDES BENZ: LB 2216  -  1987-1987  -  OM 352 A 5.7 L 12V SOHV L6  -  DIESEL  -  156
MERCEDES BENZ: LB 2217  -  1987 - 1991  -  OM 352 A 5.7 L 12V SOHV L6  -  DIESEL  -  170
MERCEDES BENZ: LB 2217  -  1987-1991  -  OM 352 A 5.7 L 12V SOHV L6  -  DIESEL  -  170
MERCEDES BENZ: LB 2318  -  1990 - 1993  -  OM 366 A 6.0 L 12V SOHV L6  -  DIESEL  -  184
MERCEDES BENZ: LB 2318  -  1990-1993  -  OM 366 A 6.0 L 12V SOHV L6  -  DIESEL  -  184
MERCEDES BENZ: LK 1113  -  1987 - 1987  -  OM 352 5.7 L 12V SOHV L6  -  DIESEL  -  131
MERCEDES BENZ: LK 1113  -  1987-1987  -  OM 352 5.7 L 12V SOHV L6  -  DIESEL  -  131
MERCEDES BENZ: LK 1114  -  1986 - 1989  -  OM 352 5.7 L 12V SOHV L6  -  DIESEL  -  130
MERCEDES BENZ: LK 1114  -  1986-1989  -  OM 352 5.7 L 12V SOHV L6  -  DIESEL  -  130
MERCEDES BENZ: LK 1118  -  1987 - 1989  -  OM 352 A 5.7 L 12V SOHV L6  -  DIESEL  -  170
MERCEDES BENZ: LK 1118  -  1987-1989  -  OM 352 A 5.7 L 12V SOHV L6  -  DIESEL  -  170
MERCEDES BENZ: LK 1214  -  1989 - 1997  -  OM 366 6.0 L 12V SOHV L6  -  DIESEL  -  136
MERCEDES BENZ: LK 1214  -  1989-1997  -  OM 366 6.0 L 12V SOHV L6  -  DIESEL  -  136
MERCEDES BENZ: LK 1314  -  1987 - 1991  -  OM 352 5.7 L 12V SOHV L6  -  DIESEL  -  130
MERCEDES BENZ: LK 1314  -  1987-1991  -  OM 352 5.7 L 12V SOHV L6  -  DIESEL  -  130
MERCEDES BENZ: LK 1316  -  1987 - 1987  -  OM 352 A 5.7 L 12V SOHV L6  -  DIESEL  -  156
MERCEDES BENZ: LK 1316  -  1987-1987  -  OM 352 A 5.7 L 12V SOHV L6  -  DIESEL  -  156
MERCEDES BENZ: LK 1317  -  1987 - 1987  -  OM 352 A 5.7 L 12V SOHV L6  -  DIESEL  -  170
MERCEDES BENZ: LK 1317  -  1987-1987  -  OM 352 A 5.7 L 12V SOHV L6  -  DIESEL  -  170
MERCEDES BENZ: LK 1318  -  1987 - 1989  -  OM 352 A 5.7 L 12V SOHV L6  -  DIESEL  -  170
MERCEDES BENZ: LK 1318  -  1987-1989  -  OM 352 A 5.7 L 12V SOHV L6  -  DIESEL  -  170
MERCEDES BENZ: LK 1414  -  1989 - 1996  -  OM 366 6.0 L 12V SOHV L6  -  DIESEL  -  136
MERCEDES BENZ: LK 1414  -  1989-1996  -  OM 366 6.0 L 12V SOHV L6  -  DIESEL  -  136
MERCEDES BENZ: LK 1418 E  -  1989 - 1993  -  OM 366 A 6.0 L 12V SOHV L6  -  DIESEL  -  184
MERCEDES BENZ: LK 1418 E  -  1989-1993  -  OM 366 A 6.0 L 12V SOHV L6  -  DIESEL  -  184
MERCEDES BENZ: LK 1513  -  1987 - 1987  -  OM 352 5.7 L 12V SOHV L6  -  DIESEL  -  130
MERCEDES BENZ: LK 1513  -  1987-1987  -  OM 352 5.7 L 12V SOHV L6  -  DIESEL  -  130
MERCEDES BENZ: LK 1514  -  1987 - 1989  -  OM 352 5.7 L 12V SOHV L6  -  DIESEL  -  126
MERCEDES BENZ: LK 1514  -  1987-1989  -  OM 352 5.7 L 12V SOHV L6  -  DIESEL  -  126
MERCEDES BENZ: LK 1517  -  1987 - 1987  -  OM 352 A 5.7 L 12V SOHV L6  -  DIESEL  -  168
MERCEDES BENZ: LK 1517  -  1987-1987  -  OM 352 A 5.7 L 12V SOHV L6  -  DIESEL  -  168
MERCEDES BENZ: LK 1518  -  1987 - 1989  -  OM 352 A 5.7 L 12V SOHV L6  -  DIESEL  -  170
MERCEDES BENZ: LK 1518  -  1987-1989  -  OM 352 A 5.7 L 12V SOHV L6  -  DIESEL  -  170
MERCEDES BENZ: LK 1618  -  1989 - 1996  -  OM 366 A 6.0 L 12V SOHV L6  -  DIESEL  -  184
MERCEDES BENZ: LK 1618  -  1989-1996  -  OM 366 A 6.0 L 12V SOHV L6  -  DIESEL  -  184
MERCEDES BENZ: LK 1621  -  1989 - 1996  -  OM 366 LA 6.0 L 12V SOHV L6  -  DIESEL  -  210
MERCEDES BENZ: LK 1621  -  1989-1996  -  OM 366 LA 6.0 L 12V SOHV L6  -  DIESEL  -  210
MERCEDES BENZ: LK 2213  -  1987 - 1987  -  OM 352 5.7 L 12V SOHV L6  -  DIESEL  -  130
MERCEDES BENZ: LK 2213  -  1987-1987  -  OM 352 5.7 L 12V SOHV L6  -  DIESEL  -  130
MERCEDES BENZ: LK 2214  -  1987 - 1989  -  OM 352 5.7 L 12V SOHV L6  -  DIESEL  -  130
MERCEDES BENZ: LK 2214  -  1987-1989  -  OM 352 5.7 L 12V SOHV L6  -  DIESEL  -  130
MERCEDES BENZ: LK 2216  -  1987 - 1987  -  OM 352 A 5.7 L 12V SOHV L6  -  DIESEL  -  156
MERCEDES BENZ: LK 2216  -  1987-1987  -  OM 352 A 5.7 L 12V SOHV L6  -  DIESEL  -  156
MERCEDES BENZ: LK 2217  -  1987 - 1991  -  OM 352 A 5.7 L 12V SOHV L6  -  DIESEL  -  170
MERCEDES BENZ: LK 2217  -  1987-1991  -  OM 352 A 5.7 L 12V SOHV L6  -  DIESEL  -  170
MERCEDES BENZ: LK 2318  -  1990 - 1993  -  OM 366 A 6.0 L 12V SOHV L6  -  DIESEL  -  184
MERCEDES BENZ: LK 2318  -  1990-1993  -  OM 366 A 6.0 L 12V SOHV L6  -  DIESEL  -  184
MERCEDES BENZ: LO 1114  -  1987 - 1991  -  OM 352 5.7 L 12V SOHV L6  -  DIESEL  -  130
MERCEDES BENZ: LO 1114  -  1987-1991  -  OM 352 5.7 L 12V SOHV L6  -  DIESEL  -  130
MERCEDES BENZ: LS 1113  -  1987 - 1987  -  OM 352 5.7 L 12V SOHV L6  -  DIESEL  -  131
MERCEDES BENZ: LS 1113  -  1987-1987  -  OM 352 5.7 L 12V SOHV L6  -  DIESEL  -  131
MERCEDES BENZ: O 371  -  1987 - 1995  -  OM 366 6.0 L 12V SOHV L6  -  DIESEL  -  204
MERCEDES BENZ: O 371  -  1987-1995  -  OM 366 6.0 L 12V SOHV L6  -  DIESEL  -  204
MERCEDES BENZ: O 371  -  1995 - 1998  -  OM 366 6.0 L 12V SOHV L6  -  DIESEL  -  204
MERCEDES BENZ: O 371  -  1995-1998  -  OM 366 6.0 L 12V SOHV L6  -  DIESEL  -  204
MERCEDES BENZ: OF 1113  -  1987 - 1987  -  OM 352 5.7 L 12V SOHV L6  -  DIESEL  -  131
MERCEDES BENZ: OF 1113  -  1987-1987  -  OM 352 5.7 L 12V SOHV L6  -  DIESEL  -  131
MERCEDES BENZ: OF 1115  -  1987 - 1994  -  OM 366 6.0 L 12V SOHV L6  -  DIESEL  -  136
MERCEDES BENZ: OF 1115  -  1987-1994  -  OM 366 6.0 L 12V SOHV L6  -  DIESEL  -  136
MERCEDES BENZ: OF 1314  -  1987 - 1988  -  OM 352 5.7 L 12V SOHV L6  -  DIESEL  -  130
MERCEDES BENZ: OF 1314  -  1987-1988  -  OM 352 5.7 L 12V SOHV L6  -  DIESEL  -  130
MERCEDES BENZ: OF 1318  -  1997 - 1999  -  OM 366 LA 6.0 L 12V SOHV L6  -  DIESEL  -  170
MERCEDES BENZ: OF 1318  -  1997-1999  -  OM 366 LA 6.0 L 12V SOHV L6  -  DIESEL  -  170
MERCEDES BENZ: OF 1618  -  1992 - 1994  -  OM 366 6.0 L 12V SOHV L6  -  DIESEL  -  184
MERCEDES BENZ: OF 1618  -  1992-1994  -  OM 366 6.0 L 12V SOHV L6  -  DIESEL  -  184
MERCEDES BENZ: OF 1620  -  1993 - 1996  -  OM 366 6.0 L 12V SOHV L6  -  DIESEL  -  204
MERCEDES BENZ: OF 1620  -  1993-1996  -  OM 366 6.0 L 12V SOHV L6  -  DIESEL  -  204
MERCEDES BENZ: OF 1721  -  1997 - 2004  -  OM 366 LA 6.0 L 12V SOHV L6  -  DIESEL  -  211
MERCEDES BENZ: OF 1721  -  1997-2004  -  OM 366 LA 6.0 L 12V SOHV L6  -  DIESEL  -  211
MERCEDES BENZ: OF 1820  -  1994 - 2003  -  OM 366 6.0 L 12V SOHV L6  -  DIESEL
MERCEDES BENZ: OF 1820  -  1994-2003  -  OM 366 6.0 L 12V SOHV L6  -  DIESEL
MERCEDES BENZ: OF/OH/1316  -  1987 - 1987  -  OM 352 5.7 L 12V SOHV L6  -  DIESEL  -  156
MERCEDES BENZ: OF/OH/1316  -  1987-1987  -  OM 352 5.7 L 12V SOHV L6  -  DIESEL  -  156
MERCEDES BENZ: OH 1313  -  1987 - 1987  -  OM 352 5.7 L 12V SOHV L6  -  DIESEL  -  147
MERCEDES BENZ: OH 1313  -  1987-1987  -  OM 352 5.7 L 12V SOHV L6  -  DIESEL  -  147
MERCEDES BENZ: OH 1315  -  1987 - 1994  -  OM 366 6.0 L 12V SOHV L6  -  DIESEL  -  136
MERCEDES BENZ: OH 1315  -  1987-1994  -  OM 366 6.0 L 12V SOHV L6  -  DIESEL  -  136
MERCEDES BENZ: OH 1317  -  1988 - 1989  -  OM 352 5.7 L 12V SOHV L6  -  DIESEL  -  156
MERCEDES BENZ: OH 1317  -  1988-1989  -  OM 352 5.7 L 12V SOHV L6  -  DIESEL  -  156
MERCEDES BENZ: OH 1318  -  1990 - 1996  -  OM 366 6.0 L 12V SOHV L6  -  DIESEL  -  170
MERCEDES BENZ: OH 1318  -  1990-1996  -  OM 366 6.0 L 12V SOHV L6  -  DIESEL  -  170
MERCEDES BENZ: OH 1420  -  1987 - 1989  -  OM 366 6.0 L 12V SOHV L6  -  DIESEL  -  211
MERCEDES BENZ: OH 1420  -  1987-1989  -  OM 366 6.0 L 12V SOHV L6  -  DIESEL  -  211
MERCEDES BENZ: OH 1420  -  1998 - 2003  -  OM 366 LA 6.0 L 12V SOHV L6  -  DIESEL  -  190
MERCEDES BENZ: OH 1420  -  1998-2003  -  OM 366 LA 6.0 L 12V SOHV L6  -  DIESEL  -  190
MERCEDES BENZ: OH 1421  -  2003 - 2003  -  OM 366 LA 6.0 L 12V SOHV L6  -  DIESEL  -  211
MERCEDES BENZ: OH 1421  -  2003-2003  -  OM 366 LA 6.0 L 12V SOHV L6  -  DIESEL  -  211
MERCEDES BENZ: OH 1518  -  1987 - 1989  -  OM 352 5.7 L 12V SOHV L6  -  DIESEL  -  170
MERCEDES BENZ: OH 1518  -  1987-1989  -  OM 352 5.7 L 12V SOHV L6  -  DIESEL  -  170
MERCEDES BENZ: OH 1621  -  1997 - 2005  -  OM 366 LA 6.0 L 12V SOHV L6  -  DIESEL  -  211
MERCEDES BENZ: OH 1621  -  1997-2005  -  OM 366 LA 6.0 L 12V SOHV L6  -  DIESEL  -  211
MERCEDES BENZ: OH 1623  -  2001 - 2006  -  OM 366 LA 6.0 L 12V SOHV L6  -  DIESEL  -  231
MERCEDES BENZ: OH 1623  -  2001-2006  -  OM 366 LA 6.0 L 12V SOHV L6  -  DIESEL  -  231
MERCEDES BENZ: OM366 / OM366 A / OM352</v>
          </cell>
        </row>
        <row r="3271">
          <cell r="A3271">
            <v>55103120</v>
          </cell>
          <cell r="B3271" t="str">
            <v>BRONZINA MANCAL OM366 / OM366 A / OM352 + 0,25</v>
          </cell>
          <cell r="C3271" t="str">
            <v>77596610 (KS)
87 426 610 (ORIG.)
H712/7 (ORIG.)
SM333 025 (SINTECH)
SM48333 (MAHLE)</v>
          </cell>
          <cell r="D3271" t="str">
            <v>MERCEDES BENZ: 1214 K  -  1999 - 1999  -  OM 366 6.0 L 12V SOHV L6  -  DIESEL  -  136
MERCEDES BENZ: 1214 K  -  1999-1999  -  OM 366 6.0 L 12V SOHV L6  -  DIESEL  -  136
MERCEDES BENZ: 1418E  -  2000 - 2002  -  OM 366 A 6.0 L 12V SOHV L6  -  DIESEL  -  184
MERCEDES BENZ: 1418E  -  2000-2002  -  OM 366 A 6.0 L 12V SOHV L6  -  DIESEL  -  184
MERCEDES BENZ: 1420  -  2002 - 2005  -  OM 366 LA 6.0 L 12V SOHV L6  -  DIESEL  -  211
MERCEDES BENZ: 1420  -  2002-2005  -  OM 366 LA 6.0 L 12V SOHV L6  -  DIESEL  -  211
MERCEDES BENZ: 1714 K  -  1991 - 1993  -  OM 366 6.0 L 12V SOHV L6  -  DIESEL  -  136
MERCEDES BENZ: 1714 K  -  1991-1993  -  OM 366 6.0 L 12V SOHV L6  -  DIESEL  -  136
MERCEDES BENZ: 1718  -  1991 - 2016  -  OM 366 A 6.0 L 12V SOHV L6  -  DIESEL  -  170
MERCEDES BENZ: 1718  -  1991-2016  -  OM 366 A 6.0 L 12V SOHV L6  -  DIESEL  -  170
MERCEDES BENZ: 1718 A  -  1991 - 1993  -  OM 366 A 6.0 L 12V SOHV L6  -  DIESEL  -  170
MERCEDES BENZ: 1718 A  -  1991-1993  -  OM 366 A 6.0 L 12V SOHV L6  -  DIESEL  -  170
MERCEDES BENZ: 1718 K  -  1991 - 1999  -  OM 366 A 6.0 L 12V SOHV L6  -  DIESEL  -  170
MERCEDES BENZ: 1718 K  -  1991-1999  -  OM 366 A 6.0 L 12V SOHV L6  -  DIESEL  -  170
MERCEDES BENZ: 1718 M96  -  2000 - 2002  -  OM 366 6.0 L 12V SOHV L6  -  DIESEL  -  170
MERCEDES BENZ: 1718 M96  -  2000-2002  -  OM 366 6.0 L 12V SOHV L6  -  DIESEL  -  170
MERCEDES BENZ: 1720  -  1984 - 2016  -  OM 366 LA 6.0 L 12V SOHV L6  -  DIESEL  -  211
MERCEDES BENZ: 1720  -  1984-2016  -  OM 366 LA 6.0 L 12V SOHV L6  -  DIESEL  -  211
MERCEDES BENZ: 1723  -  1999 - 2002  -  OM 366 LA 6.0 L 12V SOHV L6  -  DIESEL  -  231
MERCEDES BENZ: 1723  -  1999-2002  -  OM 366 LA 6.0 L 12V SOHV L6  -  DIESEL  -  231
MERCEDES BENZ: 2418  -  1992 - 1999  -  OM 366 A 6.0 L 12V SOHV L6  -  DIESEL  -  184
MERCEDES BENZ: 2418  -  1992-1999  -  OM 366 A 6.0 L 12V SOHV L6  -  DIESEL  -  184
MERCEDES BENZ: L 1114  -  1986 - 1989  -  OM 352 5.7 L 12V SOHV L6  -  DIESEL  -  130
MERCEDES BENZ: L 1114  -  1986-1989  -  OM 352 5.7 L 12V SOHV L6  -  DIESEL  -  130
MERCEDES BENZ: L 1114  -  1987 - 1989  -  OM 352 5.7 L 12V SOHV L6  -  DIESEL  -  131
MERCEDES BENZ: L 1114  -  1987-1989  -  OM 352 5.7 L 12V SOHV L6  -  DIESEL  -  131
MERCEDES BENZ: L 1115  -  1987 - 1987  -  OM 352 A 5.7 L 12V SOHV L6  -  DIESEL  -  131
MERCEDES BENZ: L 1115  -  1987-1987  -  OM 352 A 5.7 L 12V SOHV L6  -  DIESEL  -  131
MERCEDES BENZ: L 1118  -  1987 - 1989  -  OM 352 A 5.7 L 12V SOHV L6  -  DIESEL  -  170
MERCEDES BENZ: L 1118  -  1987-1989  -  OM 352 A 5.7 L 12V SOHV L6  -  DIESEL  -  170
MERCEDES BENZ: L 1214  -  1989 - 2016  -  OM 366 6.0 L 12V SOHV L6  -  DIESEL  -  136
MERCEDES BENZ: L 1214  -  1989-2016  -  OM 366 6.0 L 12V SOHV L6  -  DIESEL  -  136
MERCEDES BENZ: L 1218  -  1989 - 2016  -  OM 366 A 6.0 L 12V SOHV L6  -  DIESEL  -  170
MERCEDES BENZ: L 1218  -  1989-2016  -  OM 366 A 6.0 L 12V SOHV L6  -  DIESEL  -  170
MERCEDES BENZ: L 1314  -  1987 - 1991  -  OM 352 5.7 L 12V SOHV L6  -  DIESEL  -  131
MERCEDES BENZ: L 1314  -  1987-1991  -  OM 352 5.7 L 12V SOHV L6  -  DIESEL  -  131
MERCEDES BENZ: L 1316  -  1987 - 1987  -  OM 352 A 5.7 L 12V SOHV L6  -  DIESEL  -  156
MERCEDES BENZ: L 1316  -  1987-1987  -  OM 352 A 5.7 L 12V SOHV L6  -  DIESEL  -  156
MERCEDES BENZ: L 1317  -  1987 - 1990  -  OM 352 A 5.7 L 12V SOHV L6  -  DIESEL  -  170
MERCEDES BENZ: L 1317  -  1987-1990  -  OM 352 A 5.7 L 12V SOHV L6  -  DIESEL  -  170
MERCEDES BENZ: L 1318  -  1987 - 2016  -  OM 352 A 5.7 L 12V SOHV L6  -  DIESEL  -  170
MERCEDES BENZ: L 1318  -  1987-2016  -  OM 352 A 5.7 L 12V SOHV L6  -  DIESEL  -  170
MERCEDES BENZ: L 1319  -  1984 - 1986  -  OM 366 LA 6.0 L 12V SOHV L6  -  DIESEL  -  193
MERCEDES BENZ: L 1319  -  1984-1986  -  OM 366 LA 6.0 L 12V SOHV L6  -  DIESEL  -  193
MERCEDES BENZ: L 1414  -  1989 - 1996  -  OM 366 6.0 L 12V SOHV L6  -  DIESEL  -  136
MERCEDES BENZ: L 1414  -  1989-1996  -  OM 366 6.0 L 12V SOHV L6  -  DIESEL  -  136
MERCEDES BENZ: L 1418  -  1989 - 2001  -  OM 366 A 6.0 L 12V SOHV L6  -  DIESEL  -  184
MERCEDES BENZ: L 1418  -  1989-2001  -  OM 366 A 6.0 L 12V SOHV L6  -  DIESEL  -  184
MERCEDES BENZ: L 1418 E  -  1989 - 1997  -  OM 366 A 6.0 L 12V SOHV L6  -  DIESEL  -  184
MERCEDES BENZ: L 1418 E  -  1989-1997  -  OM 366 A 6.0 L 12V SOHV L6  -  DIESEL  -  184
MERCEDES BENZ: L 1513  -  1987 - 1987  -  OM 352 5.7 L 12V SOHV L6  -  DIESEL  -  130
MERCEDES BENZ: L 1513  -  1987-1987  -  OM 352 5.7 L 12V SOHV L6  -  DIESEL  -  130
MERCEDES BENZ: L 1514  -  1987 - 1989  -  OM 352 5.7 L 12V SOHV L6  -  DIESEL  -  126
MERCEDES BENZ: L 1514  -  1987-1989  -  OM 352 5.7 L 12V SOHV L6  -  DIESEL  -  126
MERCEDES BENZ: L 1517  -  1987 - 1987  -  OM 352 A 5.7 L 12V SOHV L6  -  DIESEL  -  168
MERCEDES BENZ: L 1517  -  1987-1987  -  OM 352 A 5.7 L 12V SOHV L6  -  DIESEL  -  168
MERCEDES BENZ: L 1518  -  1987 - 1990  -  OM 352 A 5.7 L 12V SOHV L6  -  DIESEL  -  170
MERCEDES BENZ: L 1518  -  1987-1990  -  OM 352 A 5.7 L 12V SOHV L6  -  DIESEL  -  170
MERCEDES BENZ: L 1614  -  1989 - 1995  -  OM 366 6.0 L 12V SOHV L6  -  DIESEL  -  136
MERCEDES BENZ: L 1614  -  1989-1995  -  OM 366 6.0 L 12V SOHV L6  -  DIESEL  -  136
MERCEDES BENZ: L 1618  -  1989 - 1996  -  OM 366 A 6.0 L 12V SOHV L6  -  DIESEL  -  184
MERCEDES BENZ: L 1618  -  1989-1996  -  OM 366 A 6.0 L 12V SOHV L6  -  DIESEL  -  184
MERCEDES BENZ: L 1620  -  1996 - 2015  -  OM 366 LA 6.0 L 12V SOHV L6  -  DIESEL  -  211
MERCEDES BENZ: L 1620  -  1996-2015  -  OM 366 LA 6.0 L 12V SOHV L6  -  DIESEL  -  211
MERCEDES BENZ: L 1621  -  1989 - 1996  -  OM 366 LA 6.0 L 12V SOHV L6  -  DIESEL  -  210
MERCEDES BENZ: L 1621  -  1989-1996  -  OM 366 LA 6.0 L 12V SOHV L6  -  DIESEL  -  210
MERCEDES BENZ: L 1714 K  -  1991 - 1993  -  OM 366 6.0 L 12V SOHV L6  -  DIESEL  -  136
MERCEDES BENZ: L 1714 K  -  1991-1993  -  OM 366 6.0 L 12V SOHV L6  -  DIESEL  -  136
MERCEDES BENZ: L 1721S  -  1992 - 1998  -  OM 366 LA 6.0 L 12V SOHV L6  -  DIESEL  -  210
MERCEDES BENZ: L 1721S  -  1992-1998  -  OM 366 LA 6.0 L 12V SOHV L6  -  DIESEL  -  210
MERCEDES BENZ: L 2013  -  1987 - 1987  -  OM 352 5.7 L 12V SOHV L6  -  DIESEL  -  130
MERCEDES BENZ: L 2013  -  1987-1987  -  OM 352 5.7 L 12V SOHV L6  -  DIESEL  -  130
MERCEDES BENZ: L 2014  -  1987 - 1990  -  OM 352 A 5.7 L 12V SOHV L6  -  DIESEL  -  130
MERCEDES BENZ: L 2014  -  1987-1990  -  OM 352 A 5.7 L 12V SOHV L6  -  DIESEL  -  130
MERCEDES BENZ: L 2017  -  1990 - 1991  -  OM 352 A 5.7 L 12V SOHV L6  -  DIESEL  -  168
MERCEDES BENZ: L 2017  -  1990-1991  -  OM 352 A 5.7 L 12V SOHV L6  -  DIESEL  -  168
MERCEDES BENZ: L 2213  -  1987 - 1987  -  OM 352 5.7 L 12V SOHV L6  -  DIESEL  -  130
MERCEDES BENZ: L 2213  -  1987 - 1987  -  OM 352 A 5.7 L 12V SOHV L6  -  DIESEL  -  156
MERCEDES BENZ: L 2213  -  1987-1987  -  OM 352 5.7 L 12V SOHV L6  -  DIESEL  -  130
MERCEDES BENZ: L 2213  -  1987-1987  -  OM 352 A 5.7 L 12V SOHV L6  -  DIESEL  -  156
MERCEDES BENZ: L 2214  -  1987 - 1989  -  OM 352 5.7 L 12V SOHV L6  -  DIESEL  -  130
MERCEDES BENZ: L 2214  -  1987-1989  -  OM 352 5.7 L 12V SOHV L6  -  DIESEL  -  130
MERCEDES BENZ: L 2215  -  1985 - 1986  -  OM 366 A 6.0 L 12V SOHV L6  -  DIESEL  -  184
MERCEDES BENZ: L 2215  -  1985-1986  -  OM 366 A 6.0 L 12V SOHV L6  -  DIESEL  -  184
MERCEDES BENZ: L 2216  -  1987 - 1987  -  OM 352 A 5.7 L 12V SOHV L6  -  DIESEL  -  156
MERCEDES BENZ: L 2216  -  1987 - 1988  -  M 352-O 5.7 L 12V SOHC L6  -  ETANOL  -  150
MERCEDES BENZ: L 2216  -  1987-1987  -  OM 352 A 5.7 L 12V SOHV L6  -  DIESEL  -  156
MERCEDES BENZ: L 2216  -  1987-1988  -  M 352-O 5.7 L 12V SOHC L6  -  ETANOL  -  150
MERCEDES BENZ: L 2217  -  1987 - 1991  -  OM 352 A 5.7 L 12V SOHV L6  -  DIESEL  -  170
MERCEDES BENZ: L 2217  -  1987-1991  -  OM 352 A 5.7 L 12V SOHV L6  -  DIESEL  -  170
MERCEDES BENZ: L 2314  -  1990 - 1993  -  OM 366 6.0 L 12V SOHV L6  -  DIESEL  -  135
MERCEDES BENZ: L 2314  -  1990-1993  -  OM 366 6.0 L 12V SOHV L6  -  DIESEL  -  135
MERCEDES BENZ: L 2318  -  1990 - 1999  -  OM 366 A 6.0 L 12V SOHV L6  -  DIESEL  -  184
MERCEDES BENZ: L 2318  -  1990-1999  -  OM 366 A 6.0 L 12V SOHV L6  -  DIESEL  -  184
MERCEDES BENZ: LA 1418  -  1989 - 2016  -  OM 366 A 6.0 L 12V SOHV L6  -  DIESEL  -  184
MERCEDES BENZ: LA 1418  -  1989-2016  -  OM 366 A 6.0 L 12V SOHV L6  -  DIESEL  -  184
MERCEDES BENZ: LAK 1314  -  1987 - 1988  -  OM 352 5.7 L 12V SOHV L6  -  DIESEL  -  130
MERCEDES BENZ: LAK 1314  -  1987-1988  -  OM 352 5.7 L 12V SOHV L6  -  DIESEL  -  130
MERCEDES BENZ: LAK 1317  -  1987 - 1989  -  OM 352 A 5.7 L 12V SOHV L6  -  DIESEL  -  170
MERCEDES BENZ: LAK 1317  -  1987-1989  -  OM 352 A 5.7 L 12V SOHV L6  -  DIESEL  -  170
MERCEDES BENZ: LAK 1418  -  1989 - 2016  -  OM 366 A 6.0 L 12V SOHV L6  -  DIESEL  -  184
MERCEDES BENZ: LAK 1418  -  1989-2016  -  OM 366 A 6.0 L 12V SOHV L6  -  DIESEL  -  184
MERCEDES BENZ: LB 2213  -  1987 - 1987  -  OM 352 5.7 L 12V SOHV L6  -  DIESEL  -  130
MERCEDES BENZ: LB 2213  -  1987-1987  -  OM 352 5.7 L 12V SOHV L6  -  DIESEL  -  130
MERCEDES BENZ: LB 2216  -  1987 - 1987  -  OM 352 A 5.7 L 12V SOHV L6  -  DIESEL  -  156
MERCEDES BENZ: LB 2216  -  1987-1987  -  OM 352 A 5.7 L 12V SOHV L6  -  DIESEL  -  156
MERCEDES BENZ: LB 2217  -  1987 - 1991  -  OM 352 A 5.7 L 12V SOHV L6  -  DIESEL  -  170
MERCEDES BENZ: LB 2217  -  1987-1991  -  OM 352 A 5.7 L 12V SOHV L6  -  DIESEL  -  170
MERCEDES BENZ: LB 2318  -  1990 - 1993  -  OM 366 A 6.0 L 12V SOHV L6  -  DIESEL  -  184
MERCEDES BENZ: LB 2318  -  1990-1993  -  OM 366 A 6.0 L 12V SOHV L6  -  DIESEL  -  184
MERCEDES BENZ: LK 1113  -  1987 - 1987  -  OM 352 5.7 L 12V SOHV L6  -  DIESEL  -  131
MERCEDES BENZ: LK 1113  -  1987-1987  -  OM 352 5.7 L 12V SOHV L6  -  DIESEL  -  131
MERCEDES BENZ: LK 1114  -  1986 - 1989  -  OM 352 5.7 L 12V SOHV L6  -  DIESEL  -  130
MERCEDES BENZ: LK 1114  -  1986-1989  -  OM 352 5.7 L 12V SOHV L6  -  DIESEL  -  130
MERCEDES BENZ: LK 1118  -  1987 - 1989  -  OM 352 A 5.7 L 12V SOHV L6  -  DIESEL  -  170
MERCEDES BENZ: LK 1118  -  1987-1989  -  OM 352 A 5.7 L 12V SOHV L6  -  DIESEL  -  170
MERCEDES BENZ: LK 1214  -  1989 - 1997  -  OM 366 6.0 L 12V SOHV L6  -  DIESEL  -  136
MERCEDES BENZ: LK 1214  -  1989-1997  -  OM 366 6.0 L 12V SOHV L6  -  DIESEL  -  136
MERCEDES BENZ: LK 1314  -  1987 - 1991  -  OM 352 5.7 L 12V SOHV L6  -  DIESEL  -  130
MERCEDES BENZ: LK 1314  -  1987-1991  -  OM 352 5.7 L 12V SOHV L6  -  DIESEL  -  130
MERCEDES BENZ: LK 1316  -  1987 - 1987  -  OM 352 A 5.7 L 12V SOHV L6  -  DIESEL  -  156
MERCEDES BENZ: LK 1316  -  1987-1987  -  OM 352 A 5.7 L 12V SOHV L6  -  DIESEL  -  156
MERCEDES BENZ: LK 1317  -  1987 - 1987  -  OM 352 A 5.7 L 12V SOHV L6  -  DIESEL  -  170
MERCEDES BENZ: LK 1317  -  1987-1987  -  OM 352 A 5.7 L 12V SOHV L6  -  DIESEL  -  170
MERCEDES BENZ: LK 1318  -  1987 - 1989  -  OM 352 A 5.7 L 12V SOHV L6  -  DIESEL  -  170
MERCEDES BENZ: LK 1318  -  1987-1989  -  OM 352 A 5.7 L 12V SOHV L6  -  DIESEL  -  170
MERCEDES BENZ: LK 1414  -  1989 - 1996  -  OM 366 6.0 L 12V SOHV L6  -  DIESEL  -  136
MERCEDES BENZ: LK 1414  -  1989-1996  -  OM 366 6.0 L 12V SOHV L6  -  DIESEL  -  136
MERCEDES BENZ: LK 1418 E  -  1989 - 1993  -  OM 366 A 6.0 L 12V SOHV L6  -  DIESEL  -  184
MERCEDES BENZ: LK 1418 E  -  1989-1993  -  OM 366 A 6.0 L 12V SOHV L6  -  DIESEL  -  184
MERCEDES BENZ: LK 1513  -  1987 - 1987  -  OM 352 5.7 L 12V SOHV L6  -  DIESEL  -  130
MERCEDES BENZ: LK 1513  -  1987-1987  -  OM 352 5.7 L 12V SOHV L6  -  DIESEL  -  130
MERCEDES BENZ: LK 1514  -  1987 - 1989  -  OM 352 5.7 L 12V SOHV L6  -  DIESEL  -  126
MERCEDES BENZ: LK 1514  -  1987-1989  -  OM 352 5.7 L 12V SOHV L6  -  DIESEL  -  126
MERCEDES BENZ: LK 1517  -  1987 - 1987  -  OM 352 A 5.7 L 12V SOHV L6  -  DIESEL  -  168
MERCEDES BENZ: LK 1517  -  1987-1987  -  OM 352 A 5.7 L 12V SOHV L6  -  DIESEL  -  168
MERCEDES BENZ: LK 1518  -  1987 - 1989  -  OM 352 A 5.7 L 12V SOHV L6  -  DIESEL  -  170
MERCEDES BENZ: LK 1518  -  1987-1989  -  OM 352 A 5.7 L 12V SOHV L6  -  DIESEL  -  170
MERCEDES BENZ: LK 1618  -  1989 - 1996  -  OM 366 A 6.0 L 12V SOHV L6  -  DIESEL  -  184
MERCEDES BENZ: LK 1618  -  1989-1996  -  OM 366 A 6.0 L 12V SOHV L6  -  DIESEL  -  184
MERCEDES BENZ: LK 1621  -  1989 - 1996  -  OM 366 LA 6.0 L 12V SOHV L6  -  DIESEL  -  210
MERCEDES BENZ: LK 1621  -  1989-1996  -  OM 366 LA 6.0 L 12V SOHV L6  -  DIESEL  -  210
MERCEDES BENZ: LK 2213  -  1987 - 1987  -  OM 352 5.7 L 12V SOHV L6  -  DIESEL  -  130
MERCEDES BENZ: LK 2213  -  1987-1987  -  OM 352 5.7 L 12V SOHV L6  -  DIESEL  -  130
MERCEDES BENZ: LK 2214  -  1987 - 1989  -  OM 352 5.7 L 12V SOHV L6  -  DIESEL  -  130
MERCEDES BENZ: LK 2214  -  1987-1989  -  OM 352 5.7 L 12V SOHV L6  -  DIESEL  -  130
MERCEDES BENZ: LK 2216  -  1987 - 1987  -  OM 352 A 5.7 L 12V SOHV L6  -  DIESEL  -  156
MERCEDES BENZ: LK 2216  -  1987-1987  -  OM 352 A 5.7 L 12V SOHV L6  -  DIESEL  -  156
MERCEDES BENZ: LK 2217  -  1987 - 1991  -  OM 352 A 5.7 L 12V SOHV L6  -  DIESEL  -  170
MERCEDES BENZ: LK 2217  -  1987-1991  -  OM 352 A 5.7 L 12V SOHV L6  -  DIESEL  -  170
MERCEDES BENZ: LK 2318  -  1990 - 1993  -  OM 366 A 6.0 L 12V SOHV L6  -  DIESEL  -  184
MERCEDES BENZ: LK 2318  -  1990-1993  -  OM 366 A 6.0 L 12V SOHV L6  -  DIESEL  -  184
MERCEDES BENZ: LO 1114  -  1987 - 1991  -  OM 352 5.7 L 12V SOHV L6  -  DIESEL  -  130
MERCEDES BENZ: LO 1114  -  1987-1991  -  OM 352 5.7 L 12V SOHV L6  -  DIESEL  -  130
MERCEDES BENZ: LS 1113  -  1987 - 1987  -  OM 352 5.7 L 12V SOHV L6  -  DIESEL  -  131
MERCEDES BENZ: LS 1113  -  1987-1987  -  OM 352 5.7 L 12V SOHV L6  -  DIESEL  -  131
MERCEDES BENZ: O 371  -  1987 - 1995  -  OM 366 6.0 L 12V SOHV L6  -  DIESEL  -  204
MERCEDES BENZ: O 371  -  1987-1995  -  OM 366 6.0 L 12V SOHV L6  -  DIESEL  -  204
MERCEDES BENZ: O 371  -  1995 - 1998  -  OM 366 6.0 L 12V SOHV L6  -  DIESEL  -  204
MERCEDES BENZ: O 371  -  1995-1998  -  OM 366 6.0 L 12V SOHV L6  -  DIESEL  -  204
MERCEDES BENZ: OF 1113  -  1987 - 1987  -  OM 352 5.7 L 12V SOHV L6  -  DIESEL  -  131
MERCEDES BENZ: OF 1113  -  1987-1987  -  OM 352 5.7 L 12V SOHV L6  -  DIESEL  -  131
MERCEDES BENZ: OF 1115  -  1987 - 1994  -  OM 366 6.0 L 12V SOHV L6  -  DIESEL  -  136
MERCEDES BENZ: OF 1115  -  1987-1994  -  OM 366 6.0 L 12V SOHV L6  -  DIESEL  -  136
MERCEDES BENZ: OF 1314  -  1987 - 1988  -  OM 352 5.7 L 12V SOHV L6  -  DIESEL  -  130
MERCEDES BENZ: OF 1314  -  1987-1988  -  OM 352 5.7 L 12V SOHV L6  -  DIESEL  -  130
MERCEDES BENZ: OF 1318  -  1997 - 1999  -  OM 366 LA 6.0 L 12V SOHV L6  -  DIESEL  -  170
MERCEDES BENZ: OF 1318  -  1997-1999  -  OM 366 LA 6.0 L 12V SOHV L6  -  DIESEL  -  170
MERCEDES BENZ: OF 1618  -  1992 - 1994  -  OM 366 6.0 L 12V SOHV L6  -  DIESEL  -  184
MERCEDES BENZ: OF 1618  -  1992-1994  -  OM 366 6.0 L 12V SOHV L6  -  DIESEL  -  184
MERCEDES BENZ: OF 1620  -  1993 - 1996  -  OM 366 6.0 L 12V SOHV L6  -  DIESEL  -  204
MERCEDES BENZ: OF 1620  -  1993-1996  -  OM 366 6.0 L 12V SOHV L6  -  DIESEL  -  204
MERCEDES BENZ: OF 1721  -  1997 - 2004  -  OM 366 LA 6.0 L 12V SOHV L6  -  DIESEL  -  211
MERCEDES BENZ: OF 1721  -  1997-2004  -  OM 366 LA 6.0 L 12V SOHV L6  -  DIESEL  -  211
MERCEDES BENZ: OF 1820  -  1994 - 2003  -  OM 366 6.0 L 12V SOHV L6  -  DIESEL
MERCEDES BENZ: OF 1820  -  1994-2003  -  OM 366 6.0 L 12V SOHV L6  -  DIESEL
MERCEDES BENZ: OF/OH/1316  -  1987 - 1987  -  OM 352 5.7 L 12V SOHV L6  -  DIESEL  -  156
MERCEDES BENZ: OF/OH/1316  -  1987-1987  -  OM 352 5.7 L 12V SOHV L6  -  DIESEL  -  156
MERCEDES BENZ: OH 1313  -  1987 - 1987  -  OM 352 5.7 L 12V SOHV L6  -  DIESEL  -  147
MERCEDES BENZ: OH 1313  -  1987-1987  -  OM 352 5.7 L 12V SOHV L6  -  DIESEL  -  147
MERCEDES BENZ: OH 1315  -  1987 - 1994  -  OM 366 6.0 L 12V SOHV L6  -  DIESEL  -  136
MERCEDES BENZ: OH 1315  -  1987-1994  -  OM 366 6.0 L 12V SOHV L6  -  DIESEL  -  136
MERCEDES BENZ: OH 1317  -  1988 - 1989  -  OM 352 5.7 L 12V SOHV L6  -  DIESEL  -  156
MERCEDES BENZ: OH 1317  -  1988-1989  -  OM 352 5.7 L 12V SOHV L6  -  DIESEL  -  156
MERCEDES BENZ: OH 1318  -  1990 - 1996  -  OM 366 6.0 L 12V SOHV L6  -  DIESEL  -  170
MERCEDES BENZ: OH 1318  -  1990-1996  -  OM 366 6.0 L 12V SOHV L6  -  DIESEL  -  170
MERCEDES BENZ: OH 1420  -  1987 - 1989  -  OM 366 6.0 L 12V SOHV L6  -  DIESEL  -  211
MERCEDES BENZ: OH 1420  -  1987-1989  -  OM 366 6.0 L 12V SOHV L6  -  DIESEL  -  211
MERCEDES BENZ: OH 1420  -  1998 - 2003  -  OM 366 LA 6.0 L 12V SOHV L6  -  DIESEL  -  190
MERCEDES BENZ: OH 1420  -  1998-2003  -  OM 366 LA 6.0 L 12V SOHV L6  -  DIESEL  -  190
MERCEDES BENZ: OH 1421  -  2003 - 2003  -  OM 366 LA 6.0 L 12V SOHV L6  -  DIESEL  -  211
MERCEDES BENZ: OH 1421  -  2003-2003  -  OM 366 LA 6.0 L 12V SOHV L6  -  DIESEL  -  211
MERCEDES BENZ: OH 1518  -  1987 - 1989  -  OM 352 5.7 L 12V SOHV L6  -  DIESEL  -  170
MERCEDES BENZ: OH 1518  -  1987-1989  -  OM 352 5.7 L 12V SOHV L6  -  DIESEL  -  170
MERCEDES BENZ: OH 1621  -  1997 - 2005  -  OM 366 LA 6.0 L 12V SOHV L6  -  DIESEL  -  211
MERCEDES BENZ: OH 1621  -  1997-2005  -  OM 366 LA 6.0 L 12V SOHV L6  -  DIESEL  -  211
MERCEDES BENZ: OH 1623  -  2001 - 2006  -  OM 366 LA 6.0 L 12V SOHV L6  -  DIESEL  -  231
MERCEDES BENZ: OH 1623  -  2001-2006  -  OM 366 LA 6.0 L 12V SOHV L6  -  DIESEL  -  231
MERCEDES BENZ: OM366 / OM366 A / OM352</v>
          </cell>
        </row>
        <row r="3272">
          <cell r="A3272">
            <v>55103220</v>
          </cell>
          <cell r="B3272" t="str">
            <v>BRONZINA MANCAL OM366 / OM366 A / OM352 + 0,50</v>
          </cell>
          <cell r="C3272" t="str">
            <v>77596620 (KS)
87 426 620 (ORIG.)
H712/7 (ORIG.)
SM333 050 (SINTECH)
SM48333 (MAHLE)</v>
          </cell>
          <cell r="D3272" t="str">
            <v>MERCEDES BENZ: 1214 K  -  1999 - 1999  -  OM 366 6.0 L 12V SOHV L6  -  DIESEL  -  136
MERCEDES BENZ: 1214 K  -  1999-1999  -  OM 366 6.0 L 12V SOHV L6  -  DIESEL  -  136
MERCEDES BENZ: 1418E  -  2000 - 2002  -  OM 366 A 6.0 L 12V SOHV L6  -  DIESEL  -  184
MERCEDES BENZ: 1418E  -  2000-2002  -  OM 366 A 6.0 L 12V SOHV L6  -  DIESEL  -  184
MERCEDES BENZ: 1420  -  2002 - 2005  -  OM 366 LA 6.0 L 12V SOHV L6  -  DIESEL  -  211
MERCEDES BENZ: 1420  -  2002-2005  -  OM 366 LA 6.0 L 12V SOHV L6  -  DIESEL  -  211
MERCEDES BENZ: 1714 K  -  1991 - 1993  -  OM 366 6.0 L 12V SOHV L6  -  DIESEL  -  136
MERCEDES BENZ: 1714 K  -  1991-1993  -  OM 366 6.0 L 12V SOHV L6  -  DIESEL  -  136
MERCEDES BENZ: 1718  -  1991 - 2016  -  OM 366 A 6.0 L 12V SOHV L6  -  DIESEL  -  170
MERCEDES BENZ: 1718  -  1991-2016  -  OM 366 A 6.0 L 12V SOHV L6  -  DIESEL  -  170
MERCEDES BENZ: 1718 A  -  1991 - 1993  -  OM 366 A 6.0 L 12V SOHV L6  -  DIESEL  -  170
MERCEDES BENZ: 1718 A  -  1991-1993  -  OM 366 A 6.0 L 12V SOHV L6  -  DIESEL  -  170
MERCEDES BENZ: 1718 K  -  1991 - 1999  -  OM 366 A 6.0 L 12V SOHV L6  -  DIESEL  -  170
MERCEDES BENZ: 1718 K  -  1991-1999  -  OM 366 A 6.0 L 12V SOHV L6  -  DIESEL  -  170
MERCEDES BENZ: 1718 M96  -  2000 - 2002  -  OM 366 6.0 L 12V SOHV L6  -  DIESEL  -  170
MERCEDES BENZ: 1718 M96  -  2000-2002  -  OM 366 6.0 L 12V SOHV L6  -  DIESEL  -  170
MERCEDES BENZ: 1720  -  1984 - 2016  -  OM 366 LA 6.0 L 12V SOHV L6  -  DIESEL  -  211
MERCEDES BENZ: 1720  -  1984-2016  -  OM 366 LA 6.0 L 12V SOHV L6  -  DIESEL  -  211
MERCEDES BENZ: 1723  -  1999 - 2002  -  OM 366 LA 6.0 L 12V SOHV L6  -  DIESEL  -  231
MERCEDES BENZ: 1723  -  1999-2002  -  OM 366 LA 6.0 L 12V SOHV L6  -  DIESEL  -  231
MERCEDES BENZ: 2418  -  1992 - 1999  -  OM 366 A 6.0 L 12V SOHV L6  -  DIESEL  -  184
MERCEDES BENZ: 2418  -  1992-1999  -  OM 366 A 6.0 L 12V SOHV L6  -  DIESEL  -  184
MERCEDES BENZ: L 1114  -  1986 - 1989  -  OM 352 5.7 L 12V SOHV L6  -  DIESEL  -  130
MERCEDES BENZ: L 1114  -  1986-1989  -  OM 352 5.7 L 12V SOHV L6  -  DIESEL  -  130
MERCEDES BENZ: L 1114  -  1987 - 1989  -  OM 352 5.7 L 12V SOHV L6  -  DIESEL  -  131
MERCEDES BENZ: L 1114  -  1987-1989  -  OM 352 5.7 L 12V SOHV L6  -  DIESEL  -  131
MERCEDES BENZ: L 1115  -  1987 - 1987  -  OM 352 A 5.7 L 12V SOHV L6  -  DIESEL  -  131
MERCEDES BENZ: L 1115  -  1987-1987  -  OM 352 A 5.7 L 12V SOHV L6  -  DIESEL  -  131
MERCEDES BENZ: L 1118  -  1987 - 1989  -  OM 352 A 5.7 L 12V SOHV L6  -  DIESEL  -  170
MERCEDES BENZ: L 1118  -  1987-1989  -  OM 352 A 5.7 L 12V SOHV L6  -  DIESEL  -  170
MERCEDES BENZ: L 1214  -  1989 - 2016  -  OM 366 6.0 L 12V SOHV L6  -  DIESEL  -  136
MERCEDES BENZ: L 1214  -  1989-2016  -  OM 366 6.0 L 12V SOHV L6  -  DIESEL  -  136
MERCEDES BENZ: L 1218  -  1989 - 2016  -  OM 366 A 6.0 L 12V SOHV L6  -  DIESEL  -  170
MERCEDES BENZ: L 1218  -  1989-2016  -  OM 366 A 6.0 L 12V SOHV L6  -  DIESEL  -  170
MERCEDES BENZ: L 1314  -  1987 - 1991  -  OM 352 5.7 L 12V SOHV L6  -  DIESEL  -  131
MERCEDES BENZ: L 1314  -  1987-1991  -  OM 352 5.7 L 12V SOHV L6  -  DIESEL  -  131
MERCEDES BENZ: L 1316  -  1987 - 1987  -  OM 352 A 5.7 L 12V SOHV L6  -  DIESEL  -  156
MERCEDES BENZ: L 1316  -  1987-1987  -  OM 352 A 5.7 L 12V SOHV L6  -  DIESEL  -  156
MERCEDES BENZ: L 1317  -  1987 - 1990  -  OM 352 A 5.7 L 12V SOHV L6  -  DIESEL  -  170
MERCEDES BENZ: L 1317  -  1987-1990  -  OM 352 A 5.7 L 12V SOHV L6  -  DIESEL  -  170
MERCEDES BENZ: L 1318  -  1987 - 2016  -  OM 352 A 5.7 L 12V SOHV L6  -  DIESEL  -  170
MERCEDES BENZ: L 1318  -  1987-2016  -  OM 352 A 5.7 L 12V SOHV L6  -  DIESEL  -  170
MERCEDES BENZ: L 1319  -  1984 - 1986  -  OM 366 LA 6.0 L 12V SOHV L6  -  DIESEL  -  193
MERCEDES BENZ: L 1319  -  1984-1986  -  OM 366 LA 6.0 L 12V SOHV L6  -  DIESEL  -  193
MERCEDES BENZ: L 1414  -  1989 - 1996  -  OM 366 6.0 L 12V SOHV L6  -  DIESEL  -  136
MERCEDES BENZ: L 1414  -  1989-1996  -  OM 366 6.0 L 12V SOHV L6  -  DIESEL  -  136
MERCEDES BENZ: L 1418  -  1989 - 2001  -  OM 366 A 6.0 L 12V SOHV L6  -  DIESEL  -  184
MERCEDES BENZ: L 1418  -  1989-2001  -  OM 366 A 6.0 L 12V SOHV L6  -  DIESEL  -  184
MERCEDES BENZ: L 1418 E  -  1989 - 1997  -  OM 366 A 6.0 L 12V SOHV L6  -  DIESEL  -  184
MERCEDES BENZ: L 1418 E  -  1989-1997  -  OM 366 A 6.0 L 12V SOHV L6  -  DIESEL  -  184
MERCEDES BENZ: L 1513  -  1987 - 1987  -  OM 352 5.7 L 12V SOHV L6  -  DIESEL  -  130
MERCEDES BENZ: L 1513  -  1987-1987  -  OM 352 5.7 L 12V SOHV L6  -  DIESEL  -  130
MERCEDES BENZ: L 1514  -  1987 - 1989  -  OM 352 5.7 L 12V SOHV L6  -  DIESEL  -  126
MERCEDES BENZ: L 1514  -  1987-1989  -  OM 352 5.7 L 12V SOHV L6  -  DIESEL  -  126
MERCEDES BENZ: L 1517  -  1987 - 1987  -  OM 352 A 5.7 L 12V SOHV L6  -  DIESEL  -  168
MERCEDES BENZ: L 1517  -  1987-1987  -  OM 352 A 5.7 L 12V SOHV L6  -  DIESEL  -  168
MERCEDES BENZ: L 1518  -  1987 - 1990  -  OM 352 A 5.7 L 12V SOHV L6  -  DIESEL  -  170
MERCEDES BENZ: L 1518  -  1987-1990  -  OM 352 A 5.7 L 12V SOHV L6  -  DIESEL  -  170
MERCEDES BENZ: L 1614  -  1989 - 1995  -  OM 366 6.0 L 12V SOHV L6  -  DIESEL  -  136
MERCEDES BENZ: L 1614  -  1989-1995  -  OM 366 6.0 L 12V SOHV L6  -  DIESEL  -  136
MERCEDES BENZ: L 1618  -  1989 - 1996  -  OM 366 A 6.0 L 12V SOHV L6  -  DIESEL  -  184
MERCEDES BENZ: L 1618  -  1989-1996  -  OM 366 A 6.0 L 12V SOHV L6  -  DIESEL  -  184
MERCEDES BENZ: L 1620  -  1996 - 2015  -  OM 366 LA 6.0 L 12V SOHV L6  -  DIESEL  -  211
MERCEDES BENZ: L 1620  -  1996-2015  -  OM 366 LA 6.0 L 12V SOHV L6  -  DIESEL  -  211
MERCEDES BENZ: L 1621  -  1989 - 1996  -  OM 366 LA 6.0 L 12V SOHV L6  -  DIESEL  -  210
MERCEDES BENZ: L 1621  -  1989-1996  -  OM 366 LA 6.0 L 12V SOHV L6  -  DIESEL  -  210
MERCEDES BENZ: L 1714 K  -  1991 - 1993  -  OM 366 6.0 L 12V SOHV L6  -  DIESEL  -  136
MERCEDES BENZ: L 1714 K  -  1991-1993  -  OM 366 6.0 L 12V SOHV L6  -  DIESEL  -  136
MERCEDES BENZ: L 1721S  -  1992 - 1998  -  OM 366 LA 6.0 L 12V SOHV L6  -  DIESEL  -  210
MERCEDES BENZ: L 1721S  -  1992-1998  -  OM 366 LA 6.0 L 12V SOHV L6  -  DIESEL  -  210
MERCEDES BENZ: L 2013  -  1987 - 1987  -  OM 352 5.7 L 12V SOHV L6  -  DIESEL  -  130
MERCEDES BENZ: L 2013  -  1987-1987  -  OM 352 5.7 L 12V SOHV L6  -  DIESEL  -  130
MERCEDES BENZ: L 2014  -  1987 - 1990  -  OM 352 A 5.7 L 12V SOHV L6  -  DIESEL  -  130
MERCEDES BENZ: L 2014  -  1987-1990  -  OM 352 A 5.7 L 12V SOHV L6  -  DIESEL  -  130
MERCEDES BENZ: L 2017  -  1990 - 1991  -  OM 352 A 5.7 L 12V SOHV L6  -  DIESEL  -  168
MERCEDES BENZ: L 2017  -  1990-1991  -  OM 352 A 5.7 L 12V SOHV L6  -  DIESEL  -  168
MERCEDES BENZ: L 2213  -  1987 - 1987  -  OM 352 5.7 L 12V SOHV L6  -  DIESEL  -  130
MERCEDES BENZ: L 2213  -  1987 - 1987  -  OM 352 A 5.7 L 12V SOHV L6  -  DIESEL  -  156
MERCEDES BENZ: L 2213  -  1987-1987  -  OM 352 5.7 L 12V SOHV L6  -  DIESEL  -  130
MERCEDES BENZ: L 2213  -  1987-1987  -  OM 352 A 5.7 L 12V SOHV L6  -  DIESEL  -  156
MERCEDES BENZ: L 2214  -  1987 - 1989  -  OM 352 5.7 L 12V SOHV L6  -  DIESEL  -  130
MERCEDES BENZ: L 2214  -  1987-1989  -  OM 352 5.7 L 12V SOHV L6  -  DIESEL  -  130
MERCEDES BENZ: L 2215  -  1985 - 1986  -  OM 366 A 6.0 L 12V SOHV L6  -  DIESEL  -  184
MERCEDES BENZ: L 2215  -  1985-1986  -  OM 366 A 6.0 L 12V SOHV L6  -  DIESEL  -  184
MERCEDES BENZ: L 2216  -  1987 - 1987  -  OM 352 A 5.7 L 12V SOHV L6  -  DIESEL  -  156
MERCEDES BENZ: L 2216  -  1987 - 1988  -  M 352-O 5.7 L 12V SOHC L6  -  ETANOL  -  150
MERCEDES BENZ: L 2216  -  1987-1987  -  OM 352 A 5.7 L 12V SOHV L6  -  DIESEL  -  156
MERCEDES BENZ: L 2216  -  1987-1988  -  M 352-O 5.7 L 12V SOHC L6  -  ETANOL  -  150
MERCEDES BENZ: L 2217  -  1987 - 1991  -  OM 352 A 5.7 L 12V SOHV L6  -  DIESEL  -  170
MERCEDES BENZ: L 2217  -  1987-1991  -  OM 352 A 5.7 L 12V SOHV L6  -  DIESEL  -  170
MERCEDES BENZ: L 2314  -  1990 - 1993  -  OM 366 6.0 L 12V SOHV L6  -  DIESEL  -  135
MERCEDES BENZ: L 2314  -  1990-1993  -  OM 366 6.0 L 12V SOHV L6  -  DIESEL  -  135
MERCEDES BENZ: L 2318  -  1990 - 1999  -  OM 366 A 6.0 L 12V SOHV L6  -  DIESEL  -  184
MERCEDES BENZ: L 2318  -  1990-1999  -  OM 366 A 6.0 L 12V SOHV L6  -  DIESEL  -  184
MERCEDES BENZ: LA 1418  -  1989 - 2016  -  OM 366 A 6.0 L 12V SOHV L6  -  DIESEL  -  184
MERCEDES BENZ: LA 1418  -  1989-2016  -  OM 366 A 6.0 L 12V SOHV L6  -  DIESEL  -  184
MERCEDES BENZ: LAK 1314  -  1987 - 1988  -  OM 352 5.7 L 12V SOHV L6  -  DIESEL  -  130
MERCEDES BENZ: LAK 1314  -  1987-1988  -  OM 352 5.7 L 12V SOHV L6  -  DIESEL  -  130
MERCEDES BENZ: LAK 1317  -  1987 - 1989  -  OM 352 A 5.7 L 12V SOHV L6  -  DIESEL  -  170
MERCEDES BENZ: LAK 1317  -  1987-1989  -  OM 352 A 5.7 L 12V SOHV L6  -  DIESEL  -  170
MERCEDES BENZ: LAK 1418  -  1989 - 2016  -  OM 366 A 6.0 L 12V SOHV L6  -  DIESEL  -  184
MERCEDES BENZ: LAK 1418  -  1989-2016  -  OM 366 A 6.0 L 12V SOHV L6  -  DIESEL  -  184
MERCEDES BENZ: LB 2213  -  1987 - 1987  -  OM 352 5.7 L 12V SOHV L6  -  DIESEL  -  130
MERCEDES BENZ: LB 2213  -  1987-1987  -  OM 352 5.7 L 12V SOHV L6  -  DIESEL  -  130
MERCEDES BENZ: LB 2216  -  1987 - 1987  -  OM 352 A 5.7 L 12V SOHV L6  -  DIESEL  -  156
MERCEDES BENZ: LB 2216  -  1987-1987  -  OM 352 A 5.7 L 12V SOHV L6  -  DIESEL  -  156
MERCEDES BENZ: LB 2217  -  1987 - 1991  -  OM 352 A 5.7 L 12V SOHV L6  -  DIESEL  -  170
MERCEDES BENZ: LB 2217  -  1987-1991  -  OM 352 A 5.7 L 12V SOHV L6  -  DIESEL  -  170
MERCEDES BENZ: LB 2318  -  1990 - 1993  -  OM 366 A 6.0 L 12V SOHV L6  -  DIESEL  -  184
MERCEDES BENZ: LB 2318  -  1990-1993  -  OM 366 A 6.0 L 12V SOHV L6  -  DIESEL  -  184
MERCEDES BENZ: LK 1113  -  1987 - 1987  -  OM 352 5.7 L 12V SOHV L6  -  DIESEL  -  131
MERCEDES BENZ: LK 1113  -  1987-1987  -  OM 352 5.7 L 12V SOHV L6  -  DIESEL  -  131
MERCEDES BENZ: LK 1114  -  1986 - 1989  -  OM 352 5.7 L 12V SOHV L6  -  DIESEL  -  130
MERCEDES BENZ: LK 1114  -  1986-1989  -  OM 352 5.7 L 12V SOHV L6  -  DIESEL  -  130
MERCEDES BENZ: LK 1118  -  1987 - 1989  -  OM 352 A 5.7 L 12V SOHV L6  -  DIESEL  -  170
MERCEDES BENZ: LK 1118  -  1987-1989  -  OM 352 A 5.7 L 12V SOHV L6  -  DIESEL  -  170
MERCEDES BENZ: LK 1214  -  1989 - 1997  -  OM 366 6.0 L 12V SOHV L6  -  DIESEL  -  136
MERCEDES BENZ: LK 1214  -  1989-1997  -  OM 366 6.0 L 12V SOHV L6  -  DIESEL  -  136
MERCEDES BENZ: LK 1314  -  1987 - 1991  -  OM 352 5.7 L 12V SOHV L6  -  DIESEL  -  130
MERCEDES BENZ: LK 1314  -  1987-1991  -  OM 352 5.7 L 12V SOHV L6  -  DIESEL  -  130
MERCEDES BENZ: LK 1316  -  1987 - 1987  -  OM 352 A 5.7 L 12V SOHV L6  -  DIESEL  -  156
MERCEDES BENZ: LK 1316  -  1987-1987  -  OM 352 A 5.7 L 12V SOHV L6  -  DIESEL  -  156
MERCEDES BENZ: LK 1317  -  1987 - 1987  -  OM 352 A 5.7 L 12V SOHV L6  -  DIESEL  -  170
MERCEDES BENZ: LK 1317  -  1987-1987  -  OM 352 A 5.7 L 12V SOHV L6  -  DIESEL  -  170
MERCEDES BENZ: LK 1318  -  1987 - 1989  -  OM 352 A 5.7 L 12V SOHV L6  -  DIESEL  -  170
MERCEDES BENZ: LK 1318  -  1987-1989  -  OM 352 A 5.7 L 12V SOHV L6  -  DIESEL  -  170
MERCEDES BENZ: LK 1414  -  1989 - 1996  -  OM 366 6.0 L 12V SOHV L6  -  DIESEL  -  136
MERCEDES BENZ: LK 1414  -  1989-1996  -  OM 366 6.0 L 12V SOHV L6  -  DIESEL  -  136
MERCEDES BENZ: LK 1418 E  -  1989 - 1993  -  OM 366 A 6.0 L 12V SOHV L6  -  DIESEL  -  184
MERCEDES BENZ: LK 1418 E  -  1989-1993  -  OM 366 A 6.0 L 12V SOHV L6  -  DIESEL  -  184
MERCEDES BENZ: LK 1513  -  1987 - 1987  -  OM 352 5.7 L 12V SOHV L6  -  DIESEL  -  130
MERCEDES BENZ: LK 1513  -  1987-1987  -  OM 352 5.7 L 12V SOHV L6  -  DIESEL  -  130
MERCEDES BENZ: LK 1514  -  1987 - 1989  -  OM 352 5.7 L 12V SOHV L6  -  DIESEL  -  126
MERCEDES BENZ: LK 1514  -  1987-1989  -  OM 352 5.7 L 12V SOHV L6  -  DIESEL  -  126
MERCEDES BENZ: LK 1517  -  1987 - 1987  -  OM 352 A 5.7 L 12V SOHV L6  -  DIESEL  -  168
MERCEDES BENZ: LK 1517  -  1987-1987  -  OM 352 A 5.7 L 12V SOHV L6  -  DIESEL  -  168
MERCEDES BENZ: LK 1518  -  1987 - 1989  -  OM 352 A 5.7 L 12V SOHV L6  -  DIESEL  -  170
MERCEDES BENZ: LK 1518  -  1987-1989  -  OM 352 A 5.7 L 12V SOHV L6  -  DIESEL  -  170
MERCEDES BENZ: LK 1618  -  1989 - 1996  -  OM 366 A 6.0 L 12V SOHV L6  -  DIESEL  -  184
MERCEDES BENZ: LK 1618  -  1989-1996  -  OM 366 A 6.0 L 12V SOHV L6  -  DIESEL  -  184
MERCEDES BENZ: LK 1621  -  1989 - 1996  -  OM 366 LA 6.0 L 12V SOHV L6  -  DIESEL  -  210
MERCEDES BENZ: LK 1621  -  1989-1996  -  OM 366 LA 6.0 L 12V SOHV L6  -  DIESEL  -  210
MERCEDES BENZ: LK 2213  -  1987 - 1987  -  OM 352 5.7 L 12V SOHV L6  -  DIESEL  -  130
MERCEDES BENZ: LK 2213  -  1987-1987  -  OM 352 5.7 L 12V SOHV L6  -  DIESEL  -  130
MERCEDES BENZ: LK 2214  -  1987 - 1989  -  OM 352 5.7 L 12V SOHV L6  -  DIESEL  -  130
MERCEDES BENZ: LK 2214  -  1987-1989  -  OM 352 5.7 L 12V SOHV L6  -  DIESEL  -  130
MERCEDES BENZ: LK 2216  -  1987 - 1987  -  OM 352 A 5.7 L 12V SOHV L6  -  DIESEL  -  156
MERCEDES BENZ: LK 2216  -  1987-1987  -  OM 352 A 5.7 L 12V SOHV L6  -  DIESEL  -  156
MERCEDES BENZ: LK 2217  -  1987 - 1991  -  OM 352 A 5.7 L 12V SOHV L6  -  DIESEL  -  170
MERCEDES BENZ: LK 2217  -  1987-1991  -  OM 352 A 5.7 L 12V SOHV L6  -  DIESEL  -  170
MERCEDES BENZ: LK 2318  -  1990 - 1993  -  OM 366 A 6.0 L 12V SOHV L6  -  DIESEL  -  184
MERCEDES BENZ: LK 2318  -  1990-1993  -  OM 366 A 6.0 L 12V SOHV L6  -  DIESEL  -  184
MERCEDES BENZ: LO 1114  -  1987 - 1991  -  OM 352 5.7 L 12V SOHV L6  -  DIESEL  -  130
MERCEDES BENZ: LO 1114  -  1987-1991  -  OM 352 5.7 L 12V SOHV L6  -  DIESEL  -  130
MERCEDES BENZ: LS 1113  -  1987 - 1987  -  OM 352 5.7 L 12V SOHV L6  -  DIESEL  -  131
MERCEDES BENZ: LS 1113  -  1987-1987  -  OM 352 5.7 L 12V SOHV L6  -  DIESEL  -  131
MERCEDES BENZ: O 371  -  1987 - 1995  -  OM 366 6.0 L 12V SOHV L6  -  DIESEL  -  204
MERCEDES BENZ: O 371  -  1987-1995  -  OM 366 6.0 L 12V SOHV L6  -  DIESEL  -  204
MERCEDES BENZ: O 371  -  1995 - 1998  -  OM 366 6.0 L 12V SOHV L6  -  DIESEL  -  204
MERCEDES BENZ: O 371  -  1995-1998  -  OM 366 6.0 L 12V SOHV L6  -  DIESEL  -  204
MERCEDES BENZ: OF 1113  -  1987 - 1987  -  OM 352 5.7 L 12V SOHV L6  -  DIESEL  -  131
MERCEDES BENZ: OF 1113  -  1987-1987  -  OM 352 5.7 L 12V SOHV L6  -  DIESEL  -  131
MERCEDES BENZ: OF 1115  -  1987 - 1994  -  OM 366 6.0 L 12V SOHV L6  -  DIESEL  -  136
MERCEDES BENZ: OF 1115  -  1987-1994  -  OM 366 6.0 L 12V SOHV L6  -  DIESEL  -  136
MERCEDES BENZ: OF 1314  -  1987 - 1988  -  OM 352 5.7 L 12V SOHV L6  -  DIESEL  -  130
MERCEDES BENZ: OF 1314  -  1987-1988  -  OM 352 5.7 L 12V SOHV L6  -  DIESEL  -  130
MERCEDES BENZ: OF 1318  -  1997 - 1999  -  OM 366 LA 6.0 L 12V SOHV L6  -  DIESEL  -  170
MERCEDES BENZ: OF 1318  -  1997-1999  -  OM 366 LA 6.0 L 12V SOHV L6  -  DIESEL  -  170
MERCEDES BENZ: OF 1618  -  1992 - 1994  -  OM 366 6.0 L 12V SOHV L6  -  DIESEL  -  184
MERCEDES BENZ: OF 1618  -  1992-1994  -  OM 366 6.0 L 12V SOHV L6  -  DIESEL  -  184
MERCEDES BENZ: OF 1620  -  1993 - 1996  -  OM 366 6.0 L 12V SOHV L6  -  DIESEL  -  204
MERCEDES BENZ: OF 1620  -  1993-1996  -  OM 366 6.0 L 12V SOHV L6  -  DIESEL  -  204
MERCEDES BENZ: OF 1721  -  1997 - 2004  -  OM 366 LA 6.0 L 12V SOHV L6  -  DIESEL  -  211
MERCEDES BENZ: OF 1721  -  1997-2004  -  OM 366 LA 6.0 L 12V SOHV L6  -  DIESEL  -  211
MERCEDES BENZ: OF 1820  -  1994 - 2003  -  OM 366 6.0 L 12V SOHV L6  -  DIESEL
MERCEDES BENZ: OF 1820  -  1994-2003  -  OM 366 6.0 L 12V SOHV L6  -  DIESEL
MERCEDES BENZ: OF/OH/1316  -  1987 - 1987  -  OM 352 5.7 L 12V SOHV L6  -  DIESEL  -  156
MERCEDES BENZ: OF/OH/1316  -  1987-1987  -  OM 352 5.7 L 12V SOHV L6  -  DIESEL  -  156
MERCEDES BENZ: OH 1313  -  1987 - 1987  -  OM 352 5.7 L 12V SOHV L6  -  DIESEL  -  147
MERCEDES BENZ: OH 1313  -  1987-1987  -  OM 352 5.7 L 12V SOHV L6  -  DIESEL  -  147
MERCEDES BENZ: OH 1315  -  1987 - 1994  -  OM 366 6.0 L 12V SOHV L6  -  DIESEL  -  136
MERCEDES BENZ: OH 1315  -  1987-1994  -  OM 366 6.0 L 12V SOHV L6  -  DIESEL  -  136
MERCEDES BENZ: OH 1317  -  1988 - 1989  -  OM 352 5.7 L 12V SOHV L6  -  DIESEL  -  156
MERCEDES BENZ: OH 1317  -  1988-1989  -  OM 352 5.7 L 12V SOHV L6  -  DIESEL  -  156
MERCEDES BENZ: OH 1318  -  1990 - 1996  -  OM 366 6.0 L 12V SOHV L6  -  DIESEL  -  170
MERCEDES BENZ: OH 1318  -  1990-1996  -  OM 366 6.0 L 12V SOHV L6  -  DIESEL  -  170
MERCEDES BENZ: OH 1420  -  1987 - 1989  -  OM 366 6.0 L 12V SOHV L6  -  DIESEL  -  211
MERCEDES BENZ: OH 1420  -  1987-1989  -  OM 366 6.0 L 12V SOHV L6  -  DIESEL  -  211
MERCEDES BENZ: OH 1420  -  1998 - 2003  -  OM 366 LA 6.0 L 12V SOHV L6  -  DIESEL  -  190
MERCEDES BENZ: OH 1420  -  1998-2003  -  OM 366 LA 6.0 L 12V SOHV L6  -  DIESEL  -  190
MERCEDES BENZ: OH 1421  -  2003 - 2003  -  OM 366 LA 6.0 L 12V SOHV L6  -  DIESEL  -  211
MERCEDES BENZ: OH 1421  -  2003-2003  -  OM 366 LA 6.0 L 12V SOHV L6  -  DIESEL  -  211
MERCEDES BENZ: OH 1518  -  1987 - 1989  -  OM 352 5.7 L 12V SOHV L6  -  DIESEL  -  170
MERCEDES BENZ: OH 1518  -  1987-1989  -  OM 352 5.7 L 12V SOHV L6  -  DIESEL  -  170
MERCEDES BENZ: OH 1621  -  1997 - 2005  -  OM 366 LA 6.0 L 12V SOHV L6  -  DIESEL  -  211
MERCEDES BENZ: OH 1621  -  1997-2005  -  OM 366 LA 6.0 L 12V SOHV L6  -  DIESEL  -  211
MERCEDES BENZ: OH 1623  -  2001 - 2006  -  OM 366 LA 6.0 L 12V SOHV L6  -  DIESEL  -  231
MERCEDES BENZ: OH 1623  -  2001-2006  -  OM 366 LA 6.0 L 12V SOHV L6  -  DIESEL  -  231
MERCEDES BENZ: OM366 / OM366 A / OM352</v>
          </cell>
        </row>
        <row r="3273">
          <cell r="A3273">
            <v>55123080</v>
          </cell>
          <cell r="B3273" t="str">
            <v>BRONZINA BIELA TD 229 / TD 229 EC Turbo STD</v>
          </cell>
          <cell r="C3273" t="str">
            <v>71-3447/2 (ORIG.)
78588600 (KS)
SB13220 (MAHLE)</v>
          </cell>
          <cell r="D3273" t="str">
            <v>FORD: F 1000  -  1990 - 1991  -  TD 229 EC4 3.9 L 8V SOHC L4  -  DIESEL  -  124
FORD: F 1000  -  1990-1991  -  TD 229 EC4 3.9 L 8V SOHC L4  -  DIESEL  -  124
FORD: F 1000  -  1992 - 1995  -  TD 229 EC4 3.9 L 8V SOHC L4  -  DIESEL  -  122
FORD: F 1000  -  1992-1995  -  TD 229 EC4 3.9 L 8V SOHC L4  -  DIESEL  -  122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7-110 S  -  1990 - 1993  -  MWM TD 229-4 4.0 L 8V SOHV L4  -  DIESEL  -  115
VOLKSWAGEN: 7-110 S  -  1990-1993  -  MWM TD 229-4 4.0 L 8V SOHV L4  -  DIESEL  -  115
VOLKSWAGEN: 7.110S CO  -  1992 - 1993  -  MWM TD 229-4 EC4 4.0 L 8V SOHV L4  -  DIESEL  -  115
VOLKSWAGEN: 7.110S CO  -  1992-1993  -  MWM TD 229-4 EC4 4.0 L 8V SOHV L4  -  DIESEL  -  115</v>
          </cell>
        </row>
        <row r="3274">
          <cell r="A3274">
            <v>55123180</v>
          </cell>
          <cell r="B3274" t="str">
            <v>BRONZINA BIELA TD 229 / TD 229 EC Turbo +0,25</v>
          </cell>
          <cell r="C3274" t="str">
            <v>71-3447/2 (ORIG.)
78588610 (KS)
SB13220 (MAHLE)</v>
          </cell>
          <cell r="D3274" t="str">
            <v>FORD: F 1000  -  1990 - 1991  -  TD 229 EC4 3.9 L 8V SOHC L4  -  DIESEL  -  124
FORD: F 1000  -  1990-1991  -  TD 229 EC4 3.9 L 8V SOHC L4  -  DIESEL  -  124
FORD: F 1000  -  1992 - 1995  -  TD 229 EC4 3.9 L 8V SOHC L4  -  DIESEL  -  122
FORD: F 1000  -  1992-1995  -  TD 229 EC4 3.9 L 8V SOHC L4  -  DIESEL  -  122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7-110 S  -  1990 - 1993  -  MWM TD 229-4 4.0 L 8V SOHV L4  -  DIESEL  -  115
VOLKSWAGEN: 7-110 S  -  1990-1993  -  MWM TD 229-4 4.0 L 8V SOHV L4  -  DIESEL  -  115
VOLKSWAGEN: 7.110S CO  -  1992 - 1993  -  MWM TD 229-4 EC4 4.0 L 8V SOHV L4  -  DIESEL  -  115
VOLKSWAGEN: 7.110S CO  -  1992-1993  -  MWM TD 229-4 EC4 4.0 L 8V SOHV L4  -  DIESEL  -  115</v>
          </cell>
        </row>
        <row r="3275">
          <cell r="A3275">
            <v>55125080</v>
          </cell>
          <cell r="B3275" t="str">
            <v>BRONZINA BIELA D-229 PID / D-229 / D-225 / D-226 STD</v>
          </cell>
          <cell r="C3275" t="str">
            <v>71-2132/2 (ORIG.)
78 125 600 (ORIG.)
78125600 (KS)
SB13144 (MAHLE)</v>
          </cell>
          <cell r="D3275" t="str">
            <v>D-229 PID / D-229 / D-225 / D-226
AGRALE: 1600 D  -  1986 - 1989  -  MWM D 229-4 3.9 L 8V SOHV L4  -  DIESEL  -  88
AGRALE: 1600 D  -  1986 - 1991  -  MWM D 229-3 3.0 L 6V SOHV L3  -  DIESEL  -  63
AGRALE: 1600 D  -  1986-1989  -  MWM D 229-4 3.9 L 8V SOHV L4  -  DIESEL  -  88
AGRALE: 1600 D  -  1986-1991  -  MWM D 229-3 3.0 L 6V SOHV L3  -  DIESEL  -  63
AGRALE: 1800 D  -  1988 - 1996  -  MWM D 229-4 3.9 L 8V SOHV L4  -  DIESEL  -  88
AGRALE: 1800 D  -  1988-1996  -  MWM D 229-4 3.9 L 8V SOHV L4  -  DIESEL  -  88
AGRALE: 4500 D  -  1994 - 1997  -  MWM D 229-3 3.0 L 6V SOHV L3  -  DIESEL  -  61
AGRALE: 4500 D  -  1994-1997  -  MWM D 229-3 3.0 L 6V SOHV L3  -  DIESEL  -  61
AGRALE: 5000 D  -  1994 - 1998  -  MWM D 229-4 3.9 L 8V SOHV L4  -  DIESEL  -  90
AGRALE: 5000 D  -  1994-1998  -  MWM D 229-4 3.9 L 8V SOHV L4  -  DIESEL  -  90
AGRALE: 7000 D  -  1993 - 2003  -  MWM D 229-4 3.9 L 8V SOHV L4  -  DIESEL  -  90
AGRALE: 7000 D  -  1993-2003  -  MWM D 229-4 3.9 L 8V SOHV L4  -  DIESEL  -  90
AGRALE: TX 1600  -  1983 - 1985  -  MWM D 229-3 3.0 L 6V SOHV L3  -  DIESEL  -  63
AGRALE: TX 1600  -  1983-1985  -  MWM D 229-3 3.0 L 6V SOHV L3  -  DIESEL  -  63
DODGE: D 950  -  1983 - 1993  -  MWM D 225-6 5.7 L 12V SOHV L6  -  DIESEL  -  138
DODGE: D 950  -  1983-1993  -  MWM D 225-6 5.7 L 12V SOHV L6  -  DIESEL  -  138
FORD: CARGO 1113  -  1985 - 1987  -  MWM D 229-6 5.9 L 12V SOHV L6  -  DIESEL  -  132
FORD: CARGO 1113  -  1985-1987  -  MWM D 229-6 5.9 L 12V SOHV L6  -  DIESEL  -  132
FORD: CARGO 1313  -  1985 - 1986  -  MWM D 229-6 5.9 L 12V SOHV L6  -  DIESEL  -  132
FORD: CARGO 1313  -  1985-1986  -  MWM D 229-6 5.9 L 12V SOHV L6  -  DIESEL  -  132
FORD: F 1000  -  1979 - 1986  -  D 229-4 3.9 L 8V SOHC L4  -  DIESEL  -  86
FORD: F 1000  -  1979 - 1991  -  D 229-4 3.9 L 8V SOHC L4  -  DIESEL  -  87
FORD: F 1000  -  1979-1986  -  D 229-4 3.9 L 8V SOHC L4  -  DIESEL  -  86
FORD: F 1000  -  1979-1991  -  D 229-4 3.9 L 8V SOHC L4  -  DIESEL  -  87
FORD: F 1000  -  1992 - 1995  -  D 229-4 3.9 L 8V SOHC L4  -  DIESEL  -  90
FORD: F 1000  -  1992-1995  -  D 229-4 3.9 L 8V SOHC L4  -  DIESEL  -  90
FORD: F-11000  -  1980 - 1992  -  MWM D 229-6 5.9 L 12V SOHV L6  -  DIESEL  -  128
FORD: F-11000  -  1980-1992  -  MWM D 229-6 5.9 L 12V SOHV L6  -  DIESEL  -  128
FORD: F-12000  -  1980 - 1994  -  MWM D 229-6 5.9 L 12V SOHV L6  -  DIESEL  -  128
FORD: F-12000  -  1980-1994  -  MWM D 229-6 5.9 L 12V SOHV L6  -  DIESEL  -  128
FORD: F-13000  -  1980 - 1987  -  MWM D 229-6 5.9 L 12V SOHV L6  -  DIESEL  -  128
FORD: F-13000  -  1980-1987  -  MWM D 229-6 5.9 L 12V SOHV L6  -  DIESEL  -  128
FORD: F-14000  -  1988 - 1994  -  MWM D 229-6 5.9 L 12V SOHV L6  -  DIESEL  -  128
FORD: F-14000  -  1988-1994  -  MWM D 229-6 5.9 L 12V SOHV L6  -  DIESEL  -  128
FORD: F-19000  -  1980 - 1982  -  MWM D 229-6 5.9 L 12V SOHV L6  -  DIESEL  -  127
FORD: F-19000  -  1980-1982  -  MWM D 229-6 5.9 L 12V SOHV L6  -  DIESEL  -  127
FORD: F-2000  -  1980 - 1985  -  MWM D 229-4 3.9 L 8V SOHV L4  -  DIESEL  -  83
FORD: F-2000  -  1980-1985  -  MWM D 229-4 3.9 L 8V SOHV L4  -  DIESEL  -  83
FORD: F-21000  -  1980 - 1985  -  MWM D 229-6 5.9 L 12V SOHV L6  -  DIESEL  -  128
FORD: F-21000  -  1980-1985  -  MWM D 229-6 5.9 L 12V SOHV L6  -  DIESEL  -  128
FORD: F-22000  -  1982 - 1991  -  MWM D 229-6 5.9 L 12V SOHV L6  -  DIESEL  -  128
FORD: F-22000  -  1982-1991  -  MWM D 229-6 5.9 L 12V SOHV L6  -  DIESEL  -  128
FORD: F-4000  -  1978 - 1986  -  MWM D 226-4 4.2 L 8V SOHV L4  -  DIESEL  -  86
FORD: F-4000  -  1978-1986  -  MWM D 226-4 4.2 L 8V SOHV L4  -  DIESEL  -  86
FORD: F-4000  -  1984 - 1996  -  MWM D 229-4 3.9 L 8V SOHV L4  -  DIESEL  -  85
FORD: F-4000  -  1984-1996  -  MWM D 229-4 3.9 L 8V SOHV L4  -  DIESEL  -  85
FORD: F-4000  -  1993 - 1996  -  MWM D 229-4 3.9 L 8V SOHV L4  -  DIESEL  -  87
FORD: F-4000  -  1993-1996  -  MWM D 229-4 3.9 L 8V SOHV L4  -  DIESEL  -  87
FORD: F-7000  -  1976 - 1979  -  MWM D 229-6 5.9 L 12V SOHV L6  -  DIESEL  -  140
FORD: F-7000  -  1976-1979  -  MWM D 229-6 5.9 L 12V SOHV L6  -  DIESEL  -  140
FORD: FB 4000  -  1982 - 1985  -  MWM 229-4 4.0 L 8V SOHV L4  -  DIESEL
FORD: FB 4000  -  1982-1985  -  MWM 229-4 4.0 L 8V SOHV L4  -  DIESEL
FORD: FT-7000  -  1977 - 1979  -  MWM D 229-6 5.9 L 12V SOHV L6  -  DIESEL  -  140
FORD: FT-7000  -  1977-1979  -  MWM D 229-6 5.9 L 12V SOHV L6  -  DIESEL  -  140
PUMA: PUMA 914 CD  -  1994 - 2005  -  MWM D 229-4 3.9 L 8V SOHV L4  -  DIESEL  -  95
PUMA: PUMA 914 CD  -  1994-2005  -  MWM D 229-4 3.9 L 8V SOHV L4  -  DIESEL  -  95
VOLKSWAGEN: 01/06/1990  -  1983 - 1988  -  MWM D 229-4 3.9 L 8V SOHV L4  -  DIESEL  -  91
VOLKSWAGEN: 01/06/1990  -  1983-1988  -  MWM D 229-4 3.9 L 8V SOHV L4  -  DIESEL  -  91
VOLKSWAGEN: 11-130  -  1981 - 1988  -  MWM D 229-6 5.9 L 12V SOHV L6  -  DIESEL  -  130
VOLKSWAGEN: 11-130  -  1981-1988  -  MWM D 229-6 5.9 L 12V SOHV L6  -  DIESEL  -  130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13-130  -  1981 - 1988  -  MWM D 229-6 5.9 L 12V SOHV L6  -  DIESEL  -  130
VOLKSWAGEN: 13-130  -  1981-1988  -  MWM D 229-6 5.9 L 12V SOHV L6  -  DIESEL  -  130
VOLKSWAGEN: 14-140  -  1987 - 1991  -  MWM D 229-6 5.9 L 12V SOHV L6  -  DIESEL  -  138
VOLKSWAGEN: 14-140  -  1987-1991  -  MWM D 229-6 5.9 L 12V SOHV L6  -  DIESEL  -  138
VOLKSWAGEN: 22-140  -  1988 - 1990  -  MWM D 229-6 5.9 L 12V SOHV L6  -  DIESEL  -  138
VOLKSWAGEN: 22-140  -  1988-1990  -  MWM D 229-6 5.9 L 12V SOHV L6  -  DIESEL  -  138
VOLKSWAGEN: 6-140  -  1983 - 1987  -  MWM D 229-4 4.0 L 8V SOHV L4  -  DIESEL  -  91
VOLKSWAGEN: 6-140  -  1983-1987  -  MWM D 229-4 4.0 L 8V SOHV L4  -  DIESEL  -  91
VOLKSWAGEN: 7-90S  -  1987 - 1993  -  MWM D 229-4 4.0 L 8V SOHV L4  -  DIESEL  -  91
VOLKSWAGEN: 7-90S  -  1987-1993  -  MWM D 229-4 4.0 L 8V SOHV L4  -  DIESEL  -  91
VOLKSWAGEN: 7.90S CO  -  1987 - 1992  -  MWM D 229-4 3.9 L 8V SOHV L4  -  DIESEL  -  91
VOLKSWAGEN: 7.90S CO  -  1987-1992  -  MWM D 229-4 3.9 L 8V SOHV L4  -  DIESEL  -  91</v>
          </cell>
        </row>
        <row r="3276">
          <cell r="A3276">
            <v>55125180</v>
          </cell>
          <cell r="B3276" t="str">
            <v>BRONZINA BIELA D-229 PID / D-229 / D-225 / D-226 +0,25</v>
          </cell>
          <cell r="C3276" t="str">
            <v>71-2132/2 (ORIG.)
78 125 610 (ORIG.)
78125610 (KS)
SB13144 (MAHLE)</v>
          </cell>
          <cell r="D3276" t="str">
            <v>D-229 PID / D-229 / D-225 / D-226
AGRALE: 1600 D  -  1986 - 1989  -  MWM D 229-4 3.9 L 8V SOHV L4  -  DIESEL  -  88
AGRALE: 1600 D  -  1986 - 1991  -  MWM D 229-3 3.0 L 6V SOHV L3  -  DIESEL  -  63
AGRALE: 1600 D  -  1986-1989  -  MWM D 229-4 3.9 L 8V SOHV L4  -  DIESEL  -  88
AGRALE: 1600 D  -  1986-1991  -  MWM D 229-3 3.0 L 6V SOHV L3  -  DIESEL  -  63
AGRALE: 1800 D  -  1988 - 1996  -  MWM D 229-4 3.9 L 8V SOHV L4  -  DIESEL  -  88
AGRALE: 1800 D  -  1988-1996  -  MWM D 229-4 3.9 L 8V SOHV L4  -  DIESEL  -  88
AGRALE: 4500 D  -  1994 - 1997  -  MWM D 229-3 3.0 L 6V SOHV L3  -  DIESEL  -  61
AGRALE: 4500 D  -  1994-1997  -  MWM D 229-3 3.0 L 6V SOHV L3  -  DIESEL  -  61
AGRALE: 5000 D  -  1994 - 1998  -  MWM D 229-4 3.9 L 8V SOHV L4  -  DIESEL  -  90
AGRALE: 5000 D  -  1994-1998  -  MWM D 229-4 3.9 L 8V SOHV L4  -  DIESEL  -  90
AGRALE: 7000 D  -  1993 - 2003  -  MWM D 229-4 3.9 L 8V SOHV L4  -  DIESEL  -  90
AGRALE: 7000 D  -  1993-2003  -  MWM D 229-4 3.9 L 8V SOHV L4  -  DIESEL  -  90
AGRALE: TX 1600  -  1983 - 1985  -  MWM D 229-3 3.0 L 6V SOHV L3  -  DIESEL  -  63
AGRALE: TX 1600  -  1983-1985  -  MWM D 229-3 3.0 L 6V SOHV L3  -  DIESEL  -  63
DODGE: D 950  -  1983 - 1993  -  MWM D 225-6 5.7 L 12V SOHV L6  -  DIESEL  -  138
DODGE: D 950  -  1983-1993  -  MWM D 225-6 5.7 L 12V SOHV L6  -  DIESEL  -  138
FORD: CARGO 1113  -  1985 - 1987  -  MWM D 229-6 5.9 L 12V SOHV L6  -  DIESEL  -  132
FORD: CARGO 1113  -  1985-1987  -  MWM D 229-6 5.9 L 12V SOHV L6  -  DIESEL  -  132
FORD: CARGO 1313  -  1985 - 1986  -  MWM D 229-6 5.9 L 12V SOHV L6  -  DIESEL  -  132
FORD: CARGO 1313  -  1985-1986  -  MWM D 229-6 5.9 L 12V SOHV L6  -  DIESEL  -  132
FORD: F 1000  -  1979 - 1986  -  D 229-4 3.9 L 8V SOHC L4  -  DIESEL  -  86
FORD: F 1000  -  1979 - 1991  -  D 229-4 3.9 L 8V SOHC L4  -  DIESEL  -  87
FORD: F 1000  -  1979-1986  -  D 229-4 3.9 L 8V SOHC L4  -  DIESEL  -  86
FORD: F 1000  -  1979-1991  -  D 229-4 3.9 L 8V SOHC L4  -  DIESEL  -  87
FORD: F 1000  -  1992 - 1995  -  D 229-4 3.9 L 8V SOHC L4  -  DIESEL  -  90
FORD: F 1000  -  1992-1995  -  D 229-4 3.9 L 8V SOHC L4  -  DIESEL  -  90
FORD: F-11000  -  1980 - 1992  -  MWM D 229-6 5.9 L 12V SOHV L6  -  DIESEL  -  128
FORD: F-11000  -  1980-1992  -  MWM D 229-6 5.9 L 12V SOHV L6  -  DIESEL  -  128
FORD: F-12000  -  1980 - 1994  -  MWM D 229-6 5.9 L 12V SOHV L6  -  DIESEL  -  128
FORD: F-12000  -  1980-1994  -  MWM D 229-6 5.9 L 12V SOHV L6  -  DIESEL  -  128
FORD: F-13000  -  1980 - 1987  -  MWM D 229-6 5.9 L 12V SOHV L6  -  DIESEL  -  128
FORD: F-13000  -  1980-1987  -  MWM D 229-6 5.9 L 12V SOHV L6  -  DIESEL  -  128
FORD: F-14000  -  1988 - 1994  -  MWM D 229-6 5.9 L 12V SOHV L6  -  DIESEL  -  128
FORD: F-14000  -  1988-1994  -  MWM D 229-6 5.9 L 12V SOHV L6  -  DIESEL  -  128
FORD: F-19000  -  1980 - 1982  -  MWM D 229-6 5.9 L 12V SOHV L6  -  DIESEL  -  127
FORD: F-19000  -  1980-1982  -  MWM D 229-6 5.9 L 12V SOHV L6  -  DIESEL  -  127
FORD: F-2000  -  1980 - 1985  -  MWM D 229-4 3.9 L 8V SOHV L4  -  DIESEL  -  83
FORD: F-2000  -  1980-1985  -  MWM D 229-4 3.9 L 8V SOHV L4  -  DIESEL  -  83
FORD: F-21000  -  1980 - 1985  -  MWM D 229-6 5.9 L 12V SOHV L6  -  DIESEL  -  128
FORD: F-21000  -  1980-1985  -  MWM D 229-6 5.9 L 12V SOHV L6  -  DIESEL  -  128
FORD: F-22000  -  1982 - 1991  -  MWM D 229-6 5.9 L 12V SOHV L6  -  DIESEL  -  128
FORD: F-22000  -  1982-1991  -  MWM D 229-6 5.9 L 12V SOHV L6  -  DIESEL  -  128
FORD: F-4000  -  1978 - 1986  -  MWM D 226-4 4.2 L 8V SOHV L4  -  DIESEL  -  86
FORD: F-4000  -  1978-1986  -  MWM D 226-4 4.2 L 8V SOHV L4  -  DIESEL  -  86
FORD: F-4000  -  1984 - 1996  -  MWM D 229-4 3.9 L 8V SOHV L4  -  DIESEL  -  85
FORD: F-4000  -  1984-1996  -  MWM D 229-4 3.9 L 8V SOHV L4  -  DIESEL  -  85
FORD: F-4000  -  1993 - 1996  -  MWM D 229-4 3.9 L 8V SOHV L4  -  DIESEL  -  87
FORD: F-4000  -  1993-1996  -  MWM D 229-4 3.9 L 8V SOHV L4  -  DIESEL  -  87
FORD: F-7000  -  1976 - 1979  -  MWM D 229-6 5.9 L 12V SOHV L6  -  DIESEL  -  140
FORD: F-7000  -  1976-1979  -  MWM D 229-6 5.9 L 12V SOHV L6  -  DIESEL  -  140
FORD: FB 4000  -  1982 - 1985  -  MWM 229-4 4.0 L 8V SOHV L4  -  DIESEL
FORD: FB 4000  -  1982-1985  -  MWM 229-4 4.0 L 8V SOHV L4  -  DIESEL
FORD: FT-7000  -  1977 - 1979  -  MWM D 229-6 5.9 L 12V SOHV L6  -  DIESEL  -  140
FORD: FT-7000  -  1977-1979  -  MWM D 229-6 5.9 L 12V SOHV L6  -  DIESEL  -  140
PUMA: PUMA 914 CD  -  1994 - 2005  -  MWM D 229-4 3.9 L 8V SOHV L4  -  DIESEL  -  95
PUMA: PUMA 914 CD  -  1994-2005  -  MWM D 229-4 3.9 L 8V SOHV L4  -  DIESEL  -  95
VOLKSWAGEN: 01/06/1990  -  1983 - 1988  -  MWM D 229-4 3.9 L 8V SOHV L4  -  DIESEL  -  91
VOLKSWAGEN: 01/06/1990  -  1983-1988  -  MWM D 229-4 3.9 L 8V SOHV L4  -  DIESEL  -  91
VOLKSWAGEN: 11-130  -  1981 - 1988  -  MWM D 229-6 5.9 L 12V SOHV L6  -  DIESEL  -  130
VOLKSWAGEN: 11-130  -  1981-1988  -  MWM D 229-6 5.9 L 12V SOHV L6  -  DIESEL  -  130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13-130  -  1981 - 1988  -  MWM D 229-6 5.9 L 12V SOHV L6  -  DIESEL  -  130
VOLKSWAGEN: 13-130  -  1981-1988  -  MWM D 229-6 5.9 L 12V SOHV L6  -  DIESEL  -  130
VOLKSWAGEN: 14-140  -  1987 - 1991  -  MWM D 229-6 5.9 L 12V SOHV L6  -  DIESEL  -  138
VOLKSWAGEN: 14-140  -  1987-1991  -  MWM D 229-6 5.9 L 12V SOHV L6  -  DIESEL  -  138
VOLKSWAGEN: 22-140  -  1988 - 1990  -  MWM D 229-6 5.9 L 12V SOHV L6  -  DIESEL  -  138
VOLKSWAGEN: 22-140  -  1988-1990  -  MWM D 229-6 5.9 L 12V SOHV L6  -  DIESEL  -  138
VOLKSWAGEN: 6-140  -  1983 - 1987  -  MWM D 229-4 4.0 L 8V SOHV L4  -  DIESEL  -  91
VOLKSWAGEN: 6-140  -  1983-1987  -  MWM D 229-4 4.0 L 8V SOHV L4  -  DIESEL  -  91
VOLKSWAGEN: 7-90S  -  1987 - 1993  -  MWM D 229-4 4.0 L 8V SOHV L4  -  DIESEL  -  91
VOLKSWAGEN: 7-90S  -  1987-1993  -  MWM D 229-4 4.0 L 8V SOHV L4  -  DIESEL  -  91
VOLKSWAGEN: 7.90S CO  -  1987 - 1992  -  MWM D 229-4 3.9 L 8V SOHV L4  -  DIESEL  -  91
VOLKSWAGEN: 7.90S CO  -  1987-1992  -  MWM D 229-4 3.9 L 8V SOHV L4  -  DIESEL  -  91</v>
          </cell>
        </row>
        <row r="3277">
          <cell r="A3277">
            <v>55125280</v>
          </cell>
          <cell r="B3277" t="str">
            <v>BRONZINA BIELA D-229 PID / D-229 / D-225 / D-226 +0,50</v>
          </cell>
          <cell r="C3277" t="str">
            <v>71-2132/2 (ORIG.)
78 125 620 (ORIG.)
78125620 (KS)
SB13144 (MAHLE)</v>
          </cell>
          <cell r="D3277" t="str">
            <v>D-229 PID / D-229 / D-225 / D-226
AGRALE: 1600 D  -  1986 - 1989  -  MWM D 229-4 3.9 L 8V SOHV L4  -  DIESEL  -  88
AGRALE: 1600 D  -  1986 - 1991  -  MWM D 229-3 3.0 L 6V SOHV L3  -  DIESEL  -  63
AGRALE: 1600 D  -  1986-1989  -  MWM D 229-4 3.9 L 8V SOHV L4  -  DIESEL  -  88
AGRALE: 1600 D  -  1986-1991  -  MWM D 229-3 3.0 L 6V SOHV L3  -  DIESEL  -  63
AGRALE: 1800 D  -  1988 - 1996  -  MWM D 229-4 3.9 L 8V SOHV L4  -  DIESEL  -  88
AGRALE: 1800 D  -  1988-1996  -  MWM D 229-4 3.9 L 8V SOHV L4  -  DIESEL  -  88
AGRALE: 4500 D  -  1994 - 1997  -  MWM D 229-3 3.0 L 6V SOHV L3  -  DIESEL  -  61
AGRALE: 4500 D  -  1994-1997  -  MWM D 229-3 3.0 L 6V SOHV L3  -  DIESEL  -  61
AGRALE: 5000 D  -  1994 - 1998  -  MWM D 229-4 3.9 L 8V SOHV L4  -  DIESEL  -  90
AGRALE: 5000 D  -  1994-1998  -  MWM D 229-4 3.9 L 8V SOHV L4  -  DIESEL  -  90
AGRALE: 7000 D  -  1993 - 2003  -  MWM D 229-4 3.9 L 8V SOHV L4  -  DIESEL  -  90
AGRALE: 7000 D  -  1993-2003  -  MWM D 229-4 3.9 L 8V SOHV L4  -  DIESEL  -  90
AGRALE: TX 1600  -  1983 - 1985  -  MWM D 229-3 3.0 L 6V SOHV L3  -  DIESEL  -  63
AGRALE: TX 1600  -  1983-1985  -  MWM D 229-3 3.0 L 6V SOHV L3  -  DIESEL  -  63
DODGE: D 950  -  1983 - 1993  -  MWM D 225-6 5.7 L 12V SOHV L6  -  DIESEL  -  138
DODGE: D 950  -  1983-1993  -  MWM D 225-6 5.7 L 12V SOHV L6  -  DIESEL  -  138
FORD: CARGO 1113  -  1985 - 1987  -  MWM D 229-6 5.9 L 12V SOHV L6  -  DIESEL  -  132
FORD: CARGO 1113  -  1985-1987  -  MWM D 229-6 5.9 L 12V SOHV L6  -  DIESEL  -  132
FORD: CARGO 1313  -  1985 - 1986  -  MWM D 229-6 5.9 L 12V SOHV L6  -  DIESEL  -  132
FORD: CARGO 1313  -  1985-1986  -  MWM D 229-6 5.9 L 12V SOHV L6  -  DIESEL  -  132
FORD: F 1000  -  1979 - 1986  -  D 229-4 3.9 L 8V SOHC L4  -  DIESEL  -  86
FORD: F 1000  -  1979 - 1991  -  D 229-4 3.9 L 8V SOHC L4  -  DIESEL  -  87
FORD: F 1000  -  1979-1986  -  D 229-4 3.9 L 8V SOHC L4  -  DIESEL  -  86
FORD: F 1000  -  1979-1991  -  D 229-4 3.9 L 8V SOHC L4  -  DIESEL  -  87
FORD: F 1000  -  1992 - 1995  -  D 229-4 3.9 L 8V SOHC L4  -  DIESEL  -  90
FORD: F 1000  -  1992-1995  -  D 229-4 3.9 L 8V SOHC L4  -  DIESEL  -  90
FORD: F-11000  -  1980 - 1992  -  MWM D 229-6 5.9 L 12V SOHV L6  -  DIESEL  -  128
FORD: F-11000  -  1980-1992  -  MWM D 229-6 5.9 L 12V SOHV L6  -  DIESEL  -  128
FORD: F-12000  -  1980 - 1994  -  MWM D 229-6 5.9 L 12V SOHV L6  -  DIESEL  -  128
FORD: F-12000  -  1980-1994  -  MWM D 229-6 5.9 L 12V SOHV L6  -  DIESEL  -  128
FORD: F-13000  -  1980 - 1987  -  MWM D 229-6 5.9 L 12V SOHV L6  -  DIESEL  -  128
FORD: F-13000  -  1980-1987  -  MWM D 229-6 5.9 L 12V SOHV L6  -  DIESEL  -  128
FORD: F-14000  -  1988 - 1994  -  MWM D 229-6 5.9 L 12V SOHV L6  -  DIESEL  -  128
FORD: F-14000  -  1988-1994  -  MWM D 229-6 5.9 L 12V SOHV L6  -  DIESEL  -  128
FORD: F-19000  -  1980 - 1982  -  MWM D 229-6 5.9 L 12V SOHV L6  -  DIESEL  -  127
FORD: F-19000  -  1980-1982  -  MWM D 229-6 5.9 L 12V SOHV L6  -  DIESEL  -  127
FORD: F-2000  -  1980 - 1985  -  MWM D 229-4 3.9 L 8V SOHV L4  -  DIESEL  -  83
FORD: F-2000  -  1980-1985  -  MWM D 229-4 3.9 L 8V SOHV L4  -  DIESEL  -  83
FORD: F-21000  -  1980 - 1985  -  MWM D 229-6 5.9 L 12V SOHV L6  -  DIESEL  -  128
FORD: F-21000  -  1980-1985  -  MWM D 229-6 5.9 L 12V SOHV L6  -  DIESEL  -  128
FORD: F-22000  -  1982 - 1991  -  MWM D 229-6 5.9 L 12V SOHV L6  -  DIESEL  -  128
FORD: F-22000  -  1982-1991  -  MWM D 229-6 5.9 L 12V SOHV L6  -  DIESEL  -  128
FORD: F-4000  -  1978 - 1986  -  MWM D 226-4 4.2 L 8V SOHV L4  -  DIESEL  -  86
FORD: F-4000  -  1978-1986  -  MWM D 226-4 4.2 L 8V SOHV L4  -  DIESEL  -  86
FORD: F-4000  -  1984 - 1996  -  MWM D 229-4 3.9 L 8V SOHV L4  -  DIESEL  -  85
FORD: F-4000  -  1984-1996  -  MWM D 229-4 3.9 L 8V SOHV L4  -  DIESEL  -  85
FORD: F-4000  -  1993 - 1996  -  MWM D 229-4 3.9 L 8V SOHV L4  -  DIESEL  -  87
FORD: F-4000  -  1993-1996  -  MWM D 229-4 3.9 L 8V SOHV L4  -  DIESEL  -  87
FORD: F-7000  -  1976 - 1979  -  MWM D 229-6 5.9 L 12V SOHV L6  -  DIESEL  -  140
FORD: F-7000  -  1976-1979  -  MWM D 229-6 5.9 L 12V SOHV L6  -  DIESEL  -  140
FORD: FB 4000  -  1982 - 1985  -  MWM 229-4 4.0 L 8V SOHV L4  -  DIESEL
FORD: FB 4000  -  1982-1985  -  MWM 229-4 4.0 L 8V SOHV L4  -  DIESEL
FORD: FT-7000  -  1977 - 1979  -  MWM D 229-6 5.9 L 12V SOHV L6  -  DIESEL  -  140
FORD: FT-7000  -  1977-1979  -  MWM D 229-6 5.9 L 12V SOHV L6  -  DIESEL  -  140
PUMA: PUMA 914 CD  -  1994 - 2005  -  MWM D 229-4 3.9 L 8V SOHV L4  -  DIESEL  -  95
PUMA: PUMA 914 CD  -  1994-2005  -  MWM D 229-4 3.9 L 8V SOHV L4  -  DIESEL  -  95
VOLKSWAGEN: 01/06/1990  -  1983 - 1988  -  MWM D 229-4 3.9 L 8V SOHV L4  -  DIESEL  -  91
VOLKSWAGEN: 01/06/1990  -  1983-1988  -  MWM D 229-4 3.9 L 8V SOHV L4  -  DIESEL  -  91
VOLKSWAGEN: 11-130  -  1981 - 1988  -  MWM D 229-6 5.9 L 12V SOHV L6  -  DIESEL  -  130
VOLKSWAGEN: 11-130  -  1981-1988  -  MWM D 229-6 5.9 L 12V SOHV L6  -  DIESEL  -  130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13-130  -  1981 - 1988  -  MWM D 229-6 5.9 L 12V SOHV L6  -  DIESEL  -  130
VOLKSWAGEN: 13-130  -  1981-1988  -  MWM D 229-6 5.9 L 12V SOHV L6  -  DIESEL  -  130
VOLKSWAGEN: 14-140  -  1987 - 1991  -  MWM D 229-6 5.9 L 12V SOHV L6  -  DIESEL  -  138
VOLKSWAGEN: 14-140  -  1987-1991  -  MWM D 229-6 5.9 L 12V SOHV L6  -  DIESEL  -  138
VOLKSWAGEN: 22-140  -  1988 - 1990  -  MWM D 229-6 5.9 L 12V SOHV L6  -  DIESEL  -  138
VOLKSWAGEN: 22-140  -  1988-1990  -  MWM D 229-6 5.9 L 12V SOHV L6  -  DIESEL  -  138
VOLKSWAGEN: 6-140  -  1983 - 1987  -  MWM D 229-4 4.0 L 8V SOHV L4  -  DIESEL  -  91
VOLKSWAGEN: 6-140  -  1983-1987  -  MWM D 229-4 4.0 L 8V SOHV L4  -  DIESEL  -  91
VOLKSWAGEN: 7-90S  -  1987 - 1993  -  MWM D 229-4 4.0 L 8V SOHV L4  -  DIESEL  -  91
VOLKSWAGEN: 7-90S  -  1987-1993  -  MWM D 229-4 4.0 L 8V SOHV L4  -  DIESEL  -  91
VOLKSWAGEN: 7.90S CO  -  1987 - 1992  -  MWM D 229-4 3.9 L 8V SOHV L4  -  DIESEL  -  91
VOLKSWAGEN: 7.90S CO  -  1987-1992  -  MWM D 229-4 3.9 L 8V SOHV L4  -  DIESEL  -  91</v>
          </cell>
        </row>
        <row r="3278">
          <cell r="A3278">
            <v>55128080</v>
          </cell>
          <cell r="B3278" t="str">
            <v>BRONZINA BIELA SERIE 10 STD</v>
          </cell>
          <cell r="C3278" t="str">
            <v>71-4741 (ORIG.)
79 258 600 (ORIG.)
B131024 (MAHLE)</v>
          </cell>
          <cell r="D3278" t="str">
            <v>SERIE 10
AGRALE: 13000 E-MEC  -  2007 - 2015  -  MWM 6.10 TCA 6.5 L 12V SOHV L6  -  DIESEL  -  173
AGRALE: 13000 E-MEC  -  2007-2015  -  MWM 6.10 TCA 6.5 L 12V SOHV L6  -  DIESEL  -  173
AGRALE: 6000  -  2006 - 2015  -  MWM 4.10 TCA 4.3 L 8V SOHV L4  -  DIESEL  -  110
AGRALE: 6000  -  2006-2015  -  MWM 4.10 TCA 4.3 L 8V SOHV L4  -  DIESEL  -  110
AGRALE: 7000 DX  -  1996 - 2005  -  MWM 4.10 4.3 L 8V SOHV L4  -  DIESEL  -  92
AGRALE: 7000 DX  -  1996-2005  -  MWM 4.10 4.3 L 8V SOHV L4  -  DIESEL  -  92
AGRALE: 7000 TDX  -  1996 - 2005  -  MWM 4.10 T 4.3 L 8V SOHV L4  -  DIESEL  -  135
AGRALE: 7000 TDX  -  1996-2005  -  MWM 4.10 T 4.3 L 8V SOHV L4  -  DIESEL  -  135
AGRALE: 7500 TDX  -  1994 - 2005  -  MWM 4.10 T 4.3 L 8V SOHV L4  -  DIESEL  -  169
AGRALE: 7500 TDX  -  1994-2005  -  MWM 4.10 T 4.3 L 8V SOHV L4  -  DIESEL  -  169
AGRALE: 8500  -  2005 - 2015  -  MWM 4.10 TCA 4.3 L 8V SOHV L4  -  DIESEL  -  110
AGRALE: 8500  -  2005-2015  -  MWM 4.10 TCA 4.3 L 8V SOHV L4  -  DIESEL  -  110
AGRALE: 8500  -  2006 - 2010  -  MWM 4.10 TCA 4.3 L 8V SOHV L4  -  DIESEL  -  110
AGRALE: 8500  -  2006-2010  -  MWM 4.10 TCA 4.3 L 8V SOHV L4  -  DIESEL  -  110
AGRALE: 8500 TDX  -  1997 - 2006  -  MWM 4.10 T 4.3 L 8V SOHV L4  -  DIESEL  -  135
AGRALE: 8500 TDX  -  1997-2006  -  MWM 4.10 T 4.3 L 8V SOHV L4  -  DIESEL  -  135
AGRALE: 9200  -  2003 - 2006  -  MWM 4.10 T 4.3 L 8V SOHV L4  -  DIESEL  -  145
AGRALE: 9200  -  2003-2006  -  MWM 4.10 T 4.3 L 8V SOHV L4  -  DIESEL  -  145
AGRALE: A8 VOLARE  -  2000 - 2006  -  MWM 4.10 TCA 4.3 L 8V SOHV L4  -  DIESEL  -  115
AGRALE: A8 VOLARE  -  2000-2006  -  MWM 4.10 TCA 4.3 L 8V SOHV L4  -  DIESEL  -  115
AGRALE: MA 7.5T  -  1996 - 2005  -  MWM 4.10 TCA 4.3 L 8V SOHV L4  -  DIESEL  -  145
AGRALE: MA 7.5T  -  1996-2005  -  MWM 4.10 TCA 4.3 L 8V SOHV L4  -  DIESEL  -  145
AGRALE: MA 7.9 E  -  2010 - 2016  -  MWM 4.10 TCA 4.3 L 8V SOHV L4  -  DIESEL  -  115
AGRALE: MA 7.9 E  -  2010-2016  -  MWM 4.10 TCA 4.3 L 8V SOHV L4  -  DIESEL  -  115
AGRALE: MA 7.9 E-MEC  -  2005 - 2011  -  MWM 4.10 TCA 4.3 L 8V SOHV L4  -  DIESEL  -  110
AGRALE: MA 7.9 E-MEC  -  2005-2011  -  MWM 4.10 TCA 4.3 L 8V SOHV L4  -  DIESEL  -  110
AGRALE: MA 8.0T  -  2005 - 2011  -  MWM 4.10 T 4.3 L 8V SOHV L4  -  DIESEL  -  145
AGRALE: MA 8.0T  -  2005-2011  -  MWM 4.10 T 4.3 L 8V SOHV L4  -  DIESEL  -  145
AGRALE: MA 8.5T  -  1997 - 2007  -  MWM 4.10 TCA 4.3 L 8V SOHV L4  -  DIESEL  -  145
AGRALE: MA 8.5T  -  1997-2007  -  MWM 4.10 TCA 4.3 L 8V SOHV L4  -  DIESEL  -  145
AGRALE: MA 9.2  -  2004 - 2007  -  MWM 4.10 TCA 4.3 L 8V SOHV L4  -  DIESEL  -  145
AGRALE: MA 9.2  -  2004-2007  -  MWM 4.10 TCA 4.3 L 8V SOHV L4  -  DIESEL  -  145
AGRALE: V8  -  2004 - 2004  -  MWM 4.10 TCA 4.3 L 8V SOHV L4  -  DIESEL  -  115
AGRALE: V8  -  2004-2004  -  MWM 4.10 TCA 4.3 L 8V SOHV L4  -  DIESEL  -  115
AGRALE: W8  -  2003 - 2004  -  MWM 4.10 TCA 4.3 L 8V SOHV L4  -  DIESEL  -  145
AGRALE: W8  -  2003-2004  -  MWM 4.10 TCA 4.3 L 8V SOHV L4  -  DIESEL  -  145
FORD: B-12000  -  1993 - 1996  -  MWM 6.10 TCA 6.5 L 12V SOHV L6  -  DIESEL  -  134
FORD: B-12000  -  1993-1996  -  MWM 6.10 TCA 6.5 L 12V SOHV L6  -  DIESEL  -  134
FORD: F 1000  -  1996 - 1999  -  4.10 T 4.3 L 8V SOHC L4  -  DIESEL  -  135
FORD: F 1000  -  1996-1999  -  4.10 T 4.3 L 8V SOHC L4  -  DIESEL  -  135
FORD: F-12000  -  1995 - 1999  -  MWM 6.10 6.5 L 12V SOHV L6  -  DIESEL  -  142
FORD: F-12000  -  1995-1999  -  MWM 6.10 6.5 L 12V SOHV L6  -  DIESEL  -  142
FORD: F-14000  -  1995 - 1999  -  MWM 6.10 6.5 L 12V SOHV L6  -  DIESEL  -  142
FORD: F-14000  -  1995-1999  -  MWM 6.10 6.5 L 12V SOHV L6  -  DIESEL  -  142
FORD: F-4000  -  1996 - 1998  -  MWM 4.10 T 4.3 L 8V SOHV L4  -  DIESEL  -  135
FORD: F-4000  -  1996-1998  -  MWM 4.10 T 4.3 L 8V SOHV L4  -  DIESEL  -  135
IVECO: EUROCARGO 170 E21  -  2004 - 2006  -  MWM 6.10 TCA 6.5 L 12V SOHV L6  -  DIESEL  -  206
IVECO: EUROCARGO 170 E21  -  2004-2006  -  MWM 6.10 TCA 6.5 L 12V SOHV L6  -  DIESEL  -  206
VOLKSWAGEN: 12-140T  -  1992 - 2000  -  MWM 4.10 T 4.3 L 8V SOHV L4  -  DIESEL  -  135
VOLKSWAGEN: 12-140T  -  1992-2000  -  MWM 4.10 T 4.3 L 8V SOHV L4  -  DIESEL  -  135
VOLKSWAGEN: 12-180  -  1999 - 2000  -  MWM 6.10 TCA 6.5 L 12V SOHV L6  -  DIESEL  -  180
VOLKSWAGEN: 12-180  -  1999-2000  -  MWM 6.10 TCA 6.5 L 12V SOHV L6  -  DIESEL  -  180
VOLKSWAGEN: 13-150  -  2000 - 2016  -  MWM 4.10 TCA 4.3 L 8V SOHV L4  -  DIESEL  -  145
VOLKSWAGEN: 13-150  -  2000-2016  -  MWM 4.10 TCA 4.3 L 8V SOHV L4  -  DIESEL  -  145
VOLKSWAGEN: 13-180  -  2000 - 2016  -  MWM 6.10 TCA 6.5 L 12V SOHV L6  -  DIESEL  -  180
VOLKSWAGEN: 13-180  -  2000-2016  -  MWM 6.10 TCA 6.5 L 12V SOHV L6  -  DIESEL  -  180
VOLKSWAGEN: 14-150  -  1991 - 2000  -  MWM 6.10 6.5 L 12V SOHV L6  -  DIESEL  -  142
VOLKSWAGEN: 14-150  -  1991-2000  -  MWM 6.10 6.5 L 12V SOHV L6  -  DIESEL  -  142
VOLKSWAGEN: 14-180  -  2000 - 2000  -  MWM 6.10 TCA 6.5 L 12V SOHV L6  -  DIESEL  -  180
VOLKSWAGEN: 14-180  -  2000-2000  -  MWM 6.10 TCA 6.5 L 12V SOHV L6  -  DIESEL  -  180
VOLKSWAGEN: 14-200  -  1991 - 1994  -  MWM 6.10 6.5 L 12V SOHV L6  -  DIESEL  -  195
VOLKSWAGEN: 14-200  -  1991-1994  -  MWM 6.10 6.5 L 12V SOHV L6  -  DIESEL  -  195
VOLKSWAGEN: 15-180  -  2000 - 2005  -  MWM 6.10 TCA 6.5 L 12V SOHV L6  -  DIESEL  -  180
VOLKSWAGEN: 15-180  -  2000-2005  -  MWM 6.10 TCA 6.5 L 12V SOHV L6  -  DIESEL  -  180
VOLKSWAGEN: 16.180 CO  -  1992 - 1998  -  MWM 6.10 TCA 6.5 L 12V SOHV L6  -  DIESEL  -  206
VOLKSWAGEN: 16.180 CO  -  1992-1998  -  MWM 6.10 TCA 6.5 L 12V SOHV L6  -  DIESEL  -  206
VOLKSWAGEN: 16.210 CO  -  1997 - 2002  -  MWM 6.10 TCA 6.5 L 12V SOHV L6  -  DIESEL  -  206
VOLKSWAGEN: 16.210 CO  -  1997-2002  -  MWM 6.10 TCA 6.5 L 12V SOHV L6  -  DIESEL  -  206
VOLKSWAGEN: 17-210  -  2001 - 2006  -  MWM 6.10 TCA 6.5 L 12V SOHV L6  -  DIESEL  -  206
VOLKSWAGEN: 17-210  -  2001-2006  -  MWM 6.10 TCA 6.5 L 12V SOHV L6  -  DIESEL  -  206
VOLKSWAGEN: 17.210 OD  -  2001 - 2006  -  MWM 6.10 TCA 6.5 L 12V SOHV L6  -  DIESEL  -  206
VOLKSWAGEN: 17.210 OD  -  2001-2006  -  MWM 6.10 TCA 6.5 L 12V SOHV L6  -  DIESEL  -  206
VOLKSWAGEN: 23-210  -  2002 - 2016  -  MWM 6.10 TCA 6.5 L 12V SOHV L6  -  DIESEL  -  206
VOLKSWAGEN: 23-210  -  2002-2016  -  MWM 6.10 TCA 6.5 L 12V SOHV L6  -  DIESEL  -  206
VOLKSWAGEN: 7-100  -  1987 - 2002  -  MWM 4.10 4.3 L 8V SOHV L4  -  DIESEL  -  95
VOLKSWAGEN: 7-100  -  1987-2002  -  MWM 4.10 4.3 L 8V SOHV L4  -  DIESEL  -  95
VOLKSWAGEN: 7-110  -  2002 - 2005  -  MWM 4.10 TCA 4.3 L 8V SOHV L4  -  DIESEL  -  120
VOLKSWAGEN: 7-110  -  2002-2005  -  MWM 4.10 TCA 4.3 L 8V SOHV L4  -  DIESEL  -  120
VOLKSWAGEN: 8-100  -  1997 - 2000  -  MWM 4.10 4.3 L 8V SOHV L4  -  DIESEL  -  95
VOLKSWAGEN: 8-100  -  1997-2000  -  MWM 4.10 4.3 L 8V SOHV L4  -  DIESEL  -  95
VOLKSWAGEN: 8-120  -  2000 - 2012  -  MWM 4.10 TCA 4.3 L 8V SOHV L4  -  DIESEL  -  120
VOLKSWAGEN: 8-120  -  2000-2012  -  MWM 4.10 TCA 4.3 L 8V SOHV L4  -  DIESEL  -  120
VOLKSWAGEN: 8-140  -  1994 - 2000  -  MWM 4.10 T 4.3 L 8V SOHV L4  -  DIESEL  -  135
VOLKSWAGEN: 8-140  -  1994-2000  -  MWM 4.10 T 4.3 L 8V SOHV L4  -  DIESEL  -  135
VOLKSWAGEN: 8-150  -  2000 - 2006  -  MWM 4.10 TCA 4.3 L 8V SOHV L4  -  DIESEL  -  145
VOLKSWAGEN: 8-150  -  2000-2006  -  MWM 4.10 TCA 4.3 L 8V SOHV L4  -  DIESEL  -  145
VOLKSWAGEN: 8.120 OD  -  2003 - 2012  -  MWM 4.10 TCA 4.3 L 8V SOHV L4  -  DIESEL  -  115
VOLKSWAGEN: 8.120 OD  -  2003-2012  -  MWM 4.10 TCA 4.3 L 8V SOHV L4  -  DIESEL  -  115
VOLKSWAGEN: 8.140 CO  -  1994 - 2001  -  MWM 4.10 T 4.3 L 8V SOHV L4  -  DIESEL  -  135
VOLKSWAGEN: 8.140 CO  -  1994-2001  -  MWM 4.10 T 4.3 L 8V SOHV L4  -  DIESEL  -  135
VOLKSWAGEN: 8.150 OD  -  2001 - 2005  -  MWM 4.10 TCA 4.3 L 8V SOHV L4  -  DIESEL  -  145
VOLKSWAGEN: 8.150 OD  -  2001-2005  -  MWM 4.10 TCA 4.3 L 8V SOHV L4  -  DIESEL  -  145
VOLKSWAGEN: 9.150 OD  -  2001 - 2004  -  MWM 4.10 TCA 4.3 L 8V SOHV L4  -  DIESEL  -  145
VOLKSWAGEN: 9.150 OD  -  2001-2004  -  MWM 4.10 TCA 4.3 L 8V SOHV L4  -  DIESEL  -  145
VOLKSWAGEN: WORKER 13-180 CN  -  2006 - 2016  -  MWM 6.10 TCA 6.5 L 12V SOHV L6  -  DIESEL  -  180
VOLKSWAGEN: WORKER 13-180 CN  -  2006-2016  -  MWM 6.10 TCA 6.5 L 12V SOHV L6  -  DIESEL  -  180
VOLKSWAGEN: WORKER 15-180  -  2006 - 2016  -  MWM 6.10 TCA 6.5 L 12V SOHV L6  -  DIESEL  -  180
VOLKSWAGEN: WORKER 15-180  -  2006-2016  -  MWM 6.10 TCA 6.5 L 12V SOHV L6  -  DIESEL  -  180
VOLKSWAGEN: WORKER 15210 FAB MILITAR  -  2006 - 2018  -  MWM 6.10 TCA 6.5 L 12V SOHV L6  -  DIESEL  -  206
VOLKSWAGEN: WORKER 15210 FAB MILITAR  -  2006-2018  -  MWM 6.10 TCA 6.5 L 12V SOHV L6  -  DIESEL  -  206
VOLKSWAGEN: WORKER 17-180  -  2006 - 2015  -  MWM 6.10 TCA 6.5 L 12V SOHV L6  -  DIESEL  -  180
VOLKSWAGEN: WORKER 17-180  -  2006-2015  -  MWM 6.10 TCA 6.5 L 12V SOHV L6  -  DIESEL  -  180</v>
          </cell>
        </row>
        <row r="3279">
          <cell r="A3279">
            <v>55133050</v>
          </cell>
          <cell r="B3279" t="str">
            <v>BRONZINA BIELA 4-203 / A4-203D / D4-203 STD</v>
          </cell>
          <cell r="C3279" t="str">
            <v>01-4110/4 (ORIG.)
77632600 (KS)
SB038 STD (SINTECH)
SB57038 (MAHLE)</v>
          </cell>
          <cell r="D3279" t="str">
            <v>4-203 / A4-203D / D4-203
PERKINS  -  4203
PERKINS  -  D4203</v>
          </cell>
        </row>
        <row r="3280">
          <cell r="A3280">
            <v>55133150</v>
          </cell>
          <cell r="B3280" t="str">
            <v>BRONZINA BIELA 4-203 / A4-203D / D4-203 +0,25</v>
          </cell>
          <cell r="C3280" t="str">
            <v>01-4110/4 (ORIG.)
77632610 (KS)
SB038 025 (SINTECH)
SB57038 (MAHLE)</v>
          </cell>
          <cell r="D3280" t="str">
            <v>4-203 / A4-203D / D4-203
PERKINS  -  4203
PERKINS  -  D4203</v>
          </cell>
        </row>
        <row r="3281">
          <cell r="A3281">
            <v>55133250</v>
          </cell>
          <cell r="B3281" t="str">
            <v>BRONZINA BIELA 4-203 / A4-203D / D4-203 +0,50</v>
          </cell>
          <cell r="C3281" t="str">
            <v>01-4110/4 (ORIG.)
77632620 (KS)
SB038 050 (SINTECH)
SB57038 (MAHLE)</v>
          </cell>
          <cell r="D3281" t="str">
            <v>4-203 / A4-203D / D4-203
PERKINS  -  4203
PERKINS  -  D4203</v>
          </cell>
        </row>
        <row r="3282">
          <cell r="A3282">
            <v>55134050</v>
          </cell>
          <cell r="B3282" t="str">
            <v>BRONZINA MANCAL 4-203 / A4-203D / D4-203 STD</v>
          </cell>
          <cell r="C3282" t="str">
            <v>4340M (ORIG.)
77633600 (KS)
AEM5133 (ORIG.)
SM038 STD (SINTECH)
SM57038 (MAHLE)</v>
          </cell>
          <cell r="D3282" t="str">
            <v>4-203 / A4-203D / D4-203</v>
          </cell>
        </row>
        <row r="3283">
          <cell r="A3283">
            <v>55134150</v>
          </cell>
          <cell r="B3283" t="str">
            <v>BRONZINA MANCAL 4-203 / A4-203D / D4-203 +0,25</v>
          </cell>
          <cell r="C3283" t="str">
            <v>4340M (ORIG.)
77633610 (KS)
AEM5133 (ORIG.)
SM038 025 (SINTECH)
SM57038 (MAHLE)</v>
          </cell>
          <cell r="D3283" t="str">
            <v>4-203 / A4-203D / D4-203</v>
          </cell>
        </row>
        <row r="3284">
          <cell r="A3284">
            <v>55134250</v>
          </cell>
          <cell r="B3284" t="str">
            <v>BRONZINA MANCAL 4-203 / A4-203D / D4-203 +0,50</v>
          </cell>
          <cell r="C3284" t="str">
            <v>4340M (ORIG.)
77633620 (KS)
AEM5133 (ORIG.)
SM038 050 (SINTECH)
SM57038 (MAHLE)</v>
          </cell>
          <cell r="D3284" t="str">
            <v>4-203 / A4-203D / D4-203</v>
          </cell>
        </row>
        <row r="3285">
          <cell r="A3285">
            <v>55137050</v>
          </cell>
          <cell r="B3285" t="str">
            <v>BRONZINA MANCAL 4-236 / Q-20-B4 / 4-248 / S4 STD</v>
          </cell>
          <cell r="C3285" t="str">
            <v>6292M (ORIG.)
77635600 (KS)
H1037/5 (ORIG.)
SM285 STD (SINTECH)
SM57285 (MAHLE)</v>
          </cell>
          <cell r="D3285" t="str">
            <v>4-236 / Q-20-B4 / 4-248 / S4
AGRALE: 1800 D  -  1988 - 1996  -  PERKINS 4236 3.9 L 8V SOHV L4  -  DIESEL  -  90
AGRALE: 1800 D  -  1988-1996  -  PERKINS 4236 3.9 L 8V SOHV L4  -  DIESEL  -  90
CHEVROLET: BONANZA  -  1992 - 1994  -  S4T 4.0 L 8V SOHC L4  -  DIESEL  -  120
CHEVROLET: BONANZA  -  1992 - 1995  -  S4 4.0 L 8V SOHC L4  -  DIESEL  -  92
CHEVROLET: BONANZA  -  1992 - 1995  -  S4T 4.0 L 8V SOHC L4  -  DIESEL  -  120
CHEVROLET: BONANZA  -  1992-1994  -  S4T 4.0 L 8V SOHC L4  -  DIESEL  -  120
CHEVROLET: BONANZA  -  1992-1995  -  S4 4.0 L 8V SOHC L4  -  DIESEL  -  92
CHEVROLET: BONANZA  -  1992-1995  -  S4T 4.0 L 8V SOHC L4  -  DIESEL  -  120
CHEVROLET: D 10  -  1984 - 1994  -  Q20B 3.9 L 8V SOHC L4  -  DIESEL  -  90
CHEVROLET: D 10  -  1984-1994  -  Q20B 3.9 L 8V SOHC L4  -  DIESEL  -  90
CHEVROLET: D 20  -  1985 - 1991  -  Q20B 3.9 L 8V SOHC L4  -  DIESEL  -  90
CHEVROLET: D 20  -  1985-1991  -  Q20B 3.9 L 8V SOHC L4  -  DIESEL  -  90
CHEVROLET: D 20  -  1988 - 1991  -  Q20B 3.9 L 8V SOHC L4  -  DIESEL  -  90
CHEVROLET: D 20  -  1988-1991  -  Q20B 3.9 L 8V SOHC L4  -  DIESEL  -  90
CHEVROLET: D 20  -  1991 - 1992  -  Q20B 3.9 L 8V SOHC L4  -  DIESEL  -  90
CHEVROLET: D 20  -  1991-1992  -  Q20B 3.9 L 8V SOHC L4  -  DIESEL  -  90
CHEVROLET: D 20  -  1992 - 1994  -  S4 EURO I 4.0 L 8V SOHC L4  -  DIESEL  -  92
CHEVROLET: D 20  -  1992 - 1995  -  S4 EURO I 4.0 L 8V SOHC L4  -  DIESEL  -  92
CHEVROLET: D 20  -  1992 - 1995  -  S4T EURO I 4.0 L 8V SOHC L4  -  DIESEL  -  120
CHEVROLET: D 20  -  1992 - 1995  -  S4T PLUS 4.0 L 8V SOHC L4  -  DIESEL  -  135
CHEVROLET: D 20  -  1992 - 1996  -  S4 EURO I 4.0 L 8V SOHC L4  -  DIESEL  -  92
CHEVROLET: D 20  -  1992 - 1996  -  S4T EURO I 4.0 L 8V SOHC L4  -  DIESEL  -  120
CHEVROLET: D 20  -  1992 - 1996  -  S4T PLUS 4.0 L 8V SOHC L4  -  DIESEL  -  135
CHEVROLET: D 20  -  1992-1994  -  S4 EURO I 4.0 L 8V SOHC L4  -  DIESEL  -  92
CHEVROLET: D 20  -  1992-1995  -  S4 EURO I 4.0 L 8V SOHC L4  -  DIESEL  -  92
CHEVROLET: D 20  -  1992-1995  -  S4T EURO I 4.0 L 8V SOHC L4  -  DIESEL  -  120
CHEVROLET: D 20  -  1992-1995  -  S4T PLUS 4.0 L 8V SOHC L4  -  DIESEL  -  135
CHEVROLET: D 20  -  1992-1996  -  S4 EURO I 4.0 L 8V SOHC L4  -  DIESEL  -  92
CHEVROLET: D 20  -  1992-1996  -  S4T EURO I 4.0 L 8V SOHC L4  -  DIESEL  -  120
CHEVROLET: D 20  -  1992-1996  -  S4T PLUS 4.0 L 8V SOHC L4  -  DIESEL  -  135
CHEVROLET: D 20  -  1994 - 1994  -  S4T PLUS 4.0 L 8V SOHC L4  -  DIESEL  -  135
CHEVROLET: D 20  -  1994 - 1998  -  S4T EURO I 4.0 L 8V SOHC L4  -  DIESEL  -  120
CHEVROLET: D 20  -  1994-1994  -  S4T PLUS 4.0 L 8V SOHC L4  -  DIESEL  -  135
CHEVROLET: D 20  -  1994-1998  -  S4T EURO I 4.0 L 8V SOHC L4  -  DIESEL  -  120
CHEVROLET: D-40 (442/443)  -  1985 - 1992  -  PERKINS 4236 3.9 L 8V SOHV L4  -  DIESEL  -  90
CHEVROLET: D-40 (442/443)  -  1985-1992  -  PERKINS 4236 3.9 L 8V SOHV L4  -  DIESEL  -  90
CHEVROLET: D-6000  -  1992 - 1994  -  MAXION S4 4.0 L 8V SOHV L4  -  DIESEL  -  92
CHEVROLET: D-6000  -  1992-1994  -  MAXION S4 4.0 L 8V SOHV L4  -  DIESEL  -  92
CHEVROLET: SILVERADO  -  1997 - 1999  -  S4 4.1 L 8V SOHC L4  -  DIESEL  -  90
CHEVROLET: SILVERADO  -  1997-1999  -  S4 4.1 L 8V SOHC L4  -  DIESEL  -  90
CHEVROLET: VERANEIO  -  1990 - 1991  -  Q20B 3.9 L 8V SOHC L4  -  DIESEL  -  90
CHEVROLET: VERANEIO  -  1990-1991  -  Q20B 3.9 L 8V SOHC L4  -  DIESEL  -  90
CHEVROLET: VERANEIO  -  1992 - 1993  -  Q20B 3.9 L 8V SOHC L4  -  DIESEL  -  90
CHEVROLET: VERANEIO  -  1992 - 1996  -  S4 4.0 L 8V SOHC L4  -  DIESEL  -  92
CHEVROLET: VERANEIO  -  1992-1993  -  Q20B 3.9 L 8V SOHC L4  -  DIESEL  -  90
CHEVROLET: VERANEIO  -  1992-1996  -  S4 4.0 L 8V SOHC L4  -  DIESEL  -  92
CHEVROLET: VERANEIO  -  1993 - 1993  -  Q20B 3.9 L 8V SOHC L4  -  DIESEL  -  90
CHEVROLET: VERANEIO  -  1993 - 1995  -  S4 4.0 L 8V SOHC L4  -  DIESEL  -  92
CHEVROLET: VERANEIO  -  1993-1993  -  Q20B 3.9 L 8V SOHC L4  -  DIESEL  -  90
CHEVROLET: VERANEIO  -  1993-1995  -  S4 4.0 L 8V SOHC L4  -  DIESEL  -  92
FORD: F-350  -  1960 - 1977  -  PERKINS 4236 3.9 L 8V SOHV L4  -  DIESEL  -  90
FORD: F-350  -  1960-1977  -  PERKINS 4236 3.9 L 8V SOHV L4  -  DIESEL  -  90
GMC: 6-100  -  1996 - 1997  -  MAXION S4 4.1 L 8V SOHV L4  -  DIESEL  -  90
GMC: 6-100  -  1996-1997  -  MAXION S4 4.1 L 8V SOHV L4  -  DIESEL  -  90
GMC: 6-100 ASP  -  1997 - 2002  -  MAXION S4 4.1 L 8V SOHV L4  -  DIESEL  -  90
GMC: 6-100 ASP  -  1997-2002  -  MAXION S4 4.1 L 8V SOHV L4  -  DIESEL  -  90
GMC: D-40 (442/443)  -  1993 - 1995  -  MAXION S4 4.0 L 8V SOHV L4  -  DIESEL  -  92
GMC: D-40 (442/443)  -  1993-1995  -  MAXION S4 4.0 L 8V SOHV L4  -  DIESEL  -  92
VOLKSWAGEN: 01/06/1980  -  1982 - 1986  -  PERKINS 4236 3.9 L 8V SOHV L4  -  DIESEL  -  85
VOLKSWAGEN: 01/06/1980  -  1982-1986  -  PERKINS 4236 3.9 L 8V SOHV L4  -  DIESEL  -  85
VOLKSWAGEN: 6-90 P  -  1986 - 1987  -  PERKINS 4236 3.9 L 8V SOHV L4  -  DIESEL  -  86
VOLKSWAGEN: 6-90 P  -  1986-1987  -  PERKINS 4236 3.9 L 8V SOHV L4  -  DIESEL  -  86</v>
          </cell>
        </row>
        <row r="3286">
          <cell r="A3286">
            <v>55137150</v>
          </cell>
          <cell r="B3286" t="str">
            <v>BRONZINA MANCAL 4-236 / Q-20-B4 / 4-248 / S4 +0,25</v>
          </cell>
          <cell r="C3286" t="str">
            <v>6292M (ORIG.)
77635610 (KS)
H1037/5 (ORIG.)
SM285 025 (SINTECH)
SM57285 (MAHLE)</v>
          </cell>
          <cell r="D3286" t="str">
            <v>4-236 / Q-20-B4 / 4-248 / S4
AGRALE: 1800 D  -  1988 - 1996  -  PERKINS 4236 3.9 L 8V SOHV L4  -  DIESEL  -  90
AGRALE: 1800 D  -  1988-1996  -  PERKINS 4236 3.9 L 8V SOHV L4  -  DIESEL  -  90
CHEVROLET: BONANZA  -  1992 - 1994  -  S4T 4.0 L 8V SOHC L4  -  DIESEL  -  120
CHEVROLET: BONANZA  -  1992 - 1995  -  S4 4.0 L 8V SOHC L4  -  DIESEL  -  92
CHEVROLET: BONANZA  -  1992 - 1995  -  S4T 4.0 L 8V SOHC L4  -  DIESEL  -  120
CHEVROLET: BONANZA  -  1992-1994  -  S4T 4.0 L 8V SOHC L4  -  DIESEL  -  120
CHEVROLET: BONANZA  -  1992-1995  -  S4 4.0 L 8V SOHC L4  -  DIESEL  -  92
CHEVROLET: BONANZA  -  1992-1995  -  S4T 4.0 L 8V SOHC L4  -  DIESEL  -  120
CHEVROLET: D 10  -  1984 - 1994  -  Q20B 3.9 L 8V SOHC L4  -  DIESEL  -  90
CHEVROLET: D 10  -  1984-1994  -  Q20B 3.9 L 8V SOHC L4  -  DIESEL  -  90
CHEVROLET: D 20  -  1985 - 1991  -  Q20B 3.9 L 8V SOHC L4  -  DIESEL  -  90
CHEVROLET: D 20  -  1985-1991  -  Q20B 3.9 L 8V SOHC L4  -  DIESEL  -  90
CHEVROLET: D 20  -  1988 - 1991  -  Q20B 3.9 L 8V SOHC L4  -  DIESEL  -  90
CHEVROLET: D 20  -  1988-1991  -  Q20B 3.9 L 8V SOHC L4  -  DIESEL  -  90
CHEVROLET: D 20  -  1991 - 1992  -  Q20B 3.9 L 8V SOHC L4  -  DIESEL  -  90
CHEVROLET: D 20  -  1991-1992  -  Q20B 3.9 L 8V SOHC L4  -  DIESEL  -  90
CHEVROLET: D 20  -  1992 - 1994  -  S4 EURO I 4.0 L 8V SOHC L4  -  DIESEL  -  92
CHEVROLET: D 20  -  1992 - 1995  -  S4 EURO I 4.0 L 8V SOHC L4  -  DIESEL  -  92
CHEVROLET: D 20  -  1992 - 1995  -  S4T EURO I 4.0 L 8V SOHC L4  -  DIESEL  -  120
CHEVROLET: D 20  -  1992 - 1995  -  S4T PLUS 4.0 L 8V SOHC L4  -  DIESEL  -  135
CHEVROLET: D 20  -  1992 - 1996  -  S4 EURO I 4.0 L 8V SOHC L4  -  DIESEL  -  92
CHEVROLET: D 20  -  1992 - 1996  -  S4T EURO I 4.0 L 8V SOHC L4  -  DIESEL  -  120
CHEVROLET: D 20  -  1992 - 1996  -  S4T PLUS 4.0 L 8V SOHC L4  -  DIESEL  -  135
CHEVROLET: D 20  -  1992-1994  -  S4 EURO I 4.0 L 8V SOHC L4  -  DIESEL  -  92
CHEVROLET: D 20  -  1992-1995  -  S4 EURO I 4.0 L 8V SOHC L4  -  DIESEL  -  92
CHEVROLET: D 20  -  1992-1995  -  S4T EURO I 4.0 L 8V SOHC L4  -  DIESEL  -  120
CHEVROLET: D 20  -  1992-1995  -  S4T PLUS 4.0 L 8V SOHC L4  -  DIESEL  -  135
CHEVROLET: D 20  -  1992-1996  -  S4 EURO I 4.0 L 8V SOHC L4  -  DIESEL  -  92
CHEVROLET: D 20  -  1992-1996  -  S4T EURO I 4.0 L 8V SOHC L4  -  DIESEL  -  120
CHEVROLET: D 20  -  1992-1996  -  S4T PLUS 4.0 L 8V SOHC L4  -  DIESEL  -  135
CHEVROLET: D 20  -  1994 - 1994  -  S4T PLUS 4.0 L 8V SOHC L4  -  DIESEL  -  135
CHEVROLET: D 20  -  1994 - 1998  -  S4T EURO I 4.0 L 8V SOHC L4  -  DIESEL  -  120
CHEVROLET: D 20  -  1994-1994  -  S4T PLUS 4.0 L 8V SOHC L4  -  DIESEL  -  135
CHEVROLET: D 20  -  1994-1998  -  S4T EURO I 4.0 L 8V SOHC L4  -  DIESEL  -  120
CHEVROLET: D-40 (442/443)  -  1985 - 1992  -  PERKINS 4236 3.9 L 8V SOHV L4  -  DIESEL  -  90
CHEVROLET: D-40 (442/443)  -  1985-1992  -  PERKINS 4236 3.9 L 8V SOHV L4  -  DIESEL  -  90
CHEVROLET: D-6000  -  1992 - 1994  -  MAXION S4 4.0 L 8V SOHV L4  -  DIESEL  -  92
CHEVROLET: D-6000  -  1992-1994  -  MAXION S4 4.0 L 8V SOHV L4  -  DIESEL  -  92
CHEVROLET: SILVERADO  -  1997 - 1999  -  S4 4.1 L 8V SOHC L4  -  DIESEL  -  90
CHEVROLET: SILVERADO  -  1997-1999  -  S4 4.1 L 8V SOHC L4  -  DIESEL  -  90
CHEVROLET: VERANEIO  -  1990 - 1991  -  Q20B 3.9 L 8V SOHC L4  -  DIESEL  -  90
CHEVROLET: VERANEIO  -  1990-1991  -  Q20B 3.9 L 8V SOHC L4  -  DIESEL  -  90
CHEVROLET: VERANEIO  -  1992 - 1993  -  Q20B 3.9 L 8V SOHC L4  -  DIESEL  -  90
CHEVROLET: VERANEIO  -  1992 - 1996  -  S4 4.0 L 8V SOHC L4  -  DIESEL  -  92
CHEVROLET: VERANEIO  -  1992-1993  -  Q20B 3.9 L 8V SOHC L4  -  DIESEL  -  90
CHEVROLET: VERANEIO  -  1992-1996  -  S4 4.0 L 8V SOHC L4  -  DIESEL  -  92
CHEVROLET: VERANEIO  -  1993 - 1993  -  Q20B 3.9 L 8V SOHC L4  -  DIESEL  -  90
CHEVROLET: VERANEIO  -  1993 - 1995  -  S4 4.0 L 8V SOHC L4  -  DIESEL  -  92
CHEVROLET: VERANEIO  -  1993-1993  -  Q20B 3.9 L 8V SOHC L4  -  DIESEL  -  90
CHEVROLET: VERANEIO  -  1993-1995  -  S4 4.0 L 8V SOHC L4  -  DIESEL  -  92
FORD: F-350  -  1960 - 1977  -  PERKINS 4236 3.9 L 8V SOHV L4  -  DIESEL  -  90
FORD: F-350  -  1960-1977  -  PERKINS 4236 3.9 L 8V SOHV L4  -  DIESEL  -  90
GMC: 6-100  -  1996 - 1997  -  MAXION S4 4.1 L 8V SOHV L4  -  DIESEL  -  90
GMC: 6-100  -  1996-1997  -  MAXION S4 4.1 L 8V SOHV L4  -  DIESEL  -  90
GMC: 6-100 ASP  -  1997 - 2002  -  MAXION S4 4.1 L 8V SOHV L4  -  DIESEL  -  90
GMC: 6-100 ASP  -  1997-2002  -  MAXION S4 4.1 L 8V SOHV L4  -  DIESEL  -  90
GMC: D-40 (442/443)  -  1993 - 1995  -  MAXION S4 4.0 L 8V SOHV L4  -  DIESEL  -  92
GMC: D-40 (442/443)  -  1993-1995  -  MAXION S4 4.0 L 8V SOHV L4  -  DIESEL  -  92
VOLKSWAGEN: 01/06/1980  -  1982 - 1986  -  PERKINS 4236 3.9 L 8V SOHV L4  -  DIESEL  -  85
VOLKSWAGEN: 01/06/1980  -  1982-1986  -  PERKINS 4236 3.9 L 8V SOHV L4  -  DIESEL  -  85
VOLKSWAGEN: 6-90 P  -  1986 - 1987  -  PERKINS 4236 3.9 L 8V SOHV L4  -  DIESEL  -  86
VOLKSWAGEN: 6-90 P  -  1986-1987  -  PERKINS 4236 3.9 L 8V SOHV L4  -  DIESEL  -  86</v>
          </cell>
        </row>
        <row r="3287">
          <cell r="A3287">
            <v>55137250</v>
          </cell>
          <cell r="B3287" t="str">
            <v>BRONZINA MANCAL 4-236 / Q-20-B4 / 4-248 / S4 +0,50</v>
          </cell>
          <cell r="C3287" t="str">
            <v>6292M (ORIG.)
77635620 (KS)
H1037/5 (ORIG.)
SM285 050 (SINTECH)
SM57285 (MAHLE)</v>
          </cell>
          <cell r="D3287" t="str">
            <v>4-236 / Q-20-B4 / 4-248 / S4
AGRALE: 1800 D  -  1988 - 1996  -  PERKINS 4236 3.9 L 8V SOHV L4  -  DIESEL  -  90
AGRALE: 1800 D  -  1988-1996  -  PERKINS 4236 3.9 L 8V SOHV L4  -  DIESEL  -  90
CHEVROLET: BONANZA  -  1992 - 1994  -  S4T 4.0 L 8V SOHC L4  -  DIESEL  -  120
CHEVROLET: BONANZA  -  1992 - 1995  -  S4 4.0 L 8V SOHC L4  -  DIESEL  -  92
CHEVROLET: BONANZA  -  1992 - 1995  -  S4T 4.0 L 8V SOHC L4  -  DIESEL  -  120
CHEVROLET: BONANZA  -  1992-1994  -  S4T 4.0 L 8V SOHC L4  -  DIESEL  -  120
CHEVROLET: BONANZA  -  1992-1995  -  S4 4.0 L 8V SOHC L4  -  DIESEL  -  92
CHEVROLET: BONANZA  -  1992-1995  -  S4T 4.0 L 8V SOHC L4  -  DIESEL  -  120
CHEVROLET: D 10  -  1984 - 1994  -  Q20B 3.9 L 8V SOHC L4  -  DIESEL  -  90
CHEVROLET: D 10  -  1984-1994  -  Q20B 3.9 L 8V SOHC L4  -  DIESEL  -  90
CHEVROLET: D 20  -  1985 - 1991  -  Q20B 3.9 L 8V SOHC L4  -  DIESEL  -  90
CHEVROLET: D 20  -  1985-1991  -  Q20B 3.9 L 8V SOHC L4  -  DIESEL  -  90
CHEVROLET: D 20  -  1988 - 1991  -  Q20B 3.9 L 8V SOHC L4  -  DIESEL  -  90
CHEVROLET: D 20  -  1988-1991  -  Q20B 3.9 L 8V SOHC L4  -  DIESEL  -  90
CHEVROLET: D 20  -  1991 - 1992  -  Q20B 3.9 L 8V SOHC L4  -  DIESEL  -  90
CHEVROLET: D 20  -  1991-1992  -  Q20B 3.9 L 8V SOHC L4  -  DIESEL  -  90
CHEVROLET: D 20  -  1992 - 1994  -  S4 EURO I 4.0 L 8V SOHC L4  -  DIESEL  -  92
CHEVROLET: D 20  -  1992 - 1995  -  S4 EURO I 4.0 L 8V SOHC L4  -  DIESEL  -  92
CHEVROLET: D 20  -  1992 - 1995  -  S4T EURO I 4.0 L 8V SOHC L4  -  DIESEL  -  120
CHEVROLET: D 20  -  1992 - 1995  -  S4T PLUS 4.0 L 8V SOHC L4  -  DIESEL  -  135
CHEVROLET: D 20  -  1992 - 1996  -  S4 EURO I 4.0 L 8V SOHC L4  -  DIESEL  -  92
CHEVROLET: D 20  -  1992 - 1996  -  S4T EURO I 4.0 L 8V SOHC L4  -  DIESEL  -  120
CHEVROLET: D 20  -  1992 - 1996  -  S4T PLUS 4.0 L 8V SOHC L4  -  DIESEL  -  135
CHEVROLET: D 20  -  1992-1994  -  S4 EURO I 4.0 L 8V SOHC L4  -  DIESEL  -  92
CHEVROLET: D 20  -  1992-1995  -  S4 EURO I 4.0 L 8V SOHC L4  -  DIESEL  -  92
CHEVROLET: D 20  -  1992-1995  -  S4T EURO I 4.0 L 8V SOHC L4  -  DIESEL  -  120
CHEVROLET: D 20  -  1992-1995  -  S4T PLUS 4.0 L 8V SOHC L4  -  DIESEL  -  135
CHEVROLET: D 20  -  1992-1996  -  S4 EURO I 4.0 L 8V SOHC L4  -  DIESEL  -  92
CHEVROLET: D 20  -  1992-1996  -  S4T EURO I 4.0 L 8V SOHC L4  -  DIESEL  -  120
CHEVROLET: D 20  -  1992-1996  -  S4T PLUS 4.0 L 8V SOHC L4  -  DIESEL  -  135
CHEVROLET: D 20  -  1994 - 1994  -  S4T PLUS 4.0 L 8V SOHC L4  -  DIESEL  -  135
CHEVROLET: D 20  -  1994 - 1998  -  S4T EURO I 4.0 L 8V SOHC L4  -  DIESEL  -  120
CHEVROLET: D 20  -  1994-1994  -  S4T PLUS 4.0 L 8V SOHC L4  -  DIESEL  -  135
CHEVROLET: D 20  -  1994-1998  -  S4T EURO I 4.0 L 8V SOHC L4  -  DIESEL  -  120
CHEVROLET: D-40 (442/443)  -  1985 - 1992  -  PERKINS 4236 3.9 L 8V SOHV L4  -  DIESEL  -  90
CHEVROLET: D-40 (442/443)  -  1985-1992  -  PERKINS 4236 3.9 L 8V SOHV L4  -  DIESEL  -  90
CHEVROLET: D-6000  -  1992 - 1994  -  MAXION S4 4.0 L 8V SOHV L4  -  DIESEL  -  92
CHEVROLET: D-6000  -  1992-1994  -  MAXION S4 4.0 L 8V SOHV L4  -  DIESEL  -  92
CHEVROLET: SILVERADO  -  1997 - 1999  -  S4 4.1 L 8V SOHC L4  -  DIESEL  -  90
CHEVROLET: SILVERADO  -  1997-1999  -  S4 4.1 L 8V SOHC L4  -  DIESEL  -  90
CHEVROLET: VERANEIO  -  1990 - 1991  -  Q20B 3.9 L 8V SOHC L4  -  DIESEL  -  90
CHEVROLET: VERANEIO  -  1990-1991  -  Q20B 3.9 L 8V SOHC L4  -  DIESEL  -  90
CHEVROLET: VERANEIO  -  1992 - 1993  -  Q20B 3.9 L 8V SOHC L4  -  DIESEL  -  90
CHEVROLET: VERANEIO  -  1992 - 1996  -  S4 4.0 L 8V SOHC L4  -  DIESEL  -  92
CHEVROLET: VERANEIO  -  1992-1993  -  Q20B 3.9 L 8V SOHC L4  -  DIESEL  -  90
CHEVROLET: VERANEIO  -  1992-1996  -  S4 4.0 L 8V SOHC L4  -  DIESEL  -  92
CHEVROLET: VERANEIO  -  1993 - 1993  -  Q20B 3.9 L 8V SOHC L4  -  DIESEL  -  90
CHEVROLET: VERANEIO  -  1993 - 1995  -  S4 4.0 L 8V SOHC L4  -  DIESEL  -  92
CHEVROLET: VERANEIO  -  1993-1993  -  Q20B 3.9 L 8V SOHC L4  -  DIESEL  -  90
CHEVROLET: VERANEIO  -  1993-1995  -  S4 4.0 L 8V SOHC L4  -  DIESEL  -  92
FORD: F-350  -  1960 - 1977  -  PERKINS 4236 3.9 L 8V SOHV L4  -  DIESEL  -  90
FORD: F-350  -  1960-1977  -  PERKINS 4236 3.9 L 8V SOHV L4  -  DIESEL  -  90
GMC: 6-100  -  1996 - 1997  -  MAXION S4 4.1 L 8V SOHV L4  -  DIESEL  -  90
GMC: 6-100  -  1996-1997  -  MAXION S4 4.1 L 8V SOHV L4  -  DIESEL  -  90
GMC: 6-100 ASP  -  1997 - 2002  -  MAXION S4 4.1 L 8V SOHV L4  -  DIESEL  -  90
GMC: 6-100 ASP  -  1997-2002  -  MAXION S4 4.1 L 8V SOHV L4  -  DIESEL  -  90
GMC: D-40 (442/443)  -  1993 - 1995  -  MAXION S4 4.0 L 8V SOHV L4  -  DIESEL  -  92
GMC: D-40 (442/443)  -  1993-1995  -  MAXION S4 4.0 L 8V SOHV L4  -  DIESEL  -  92
VOLKSWAGEN: 01/06/1980  -  1982 - 1986  -  PERKINS 4236 3.9 L 8V SOHV L4  -  DIESEL  -  85
VOLKSWAGEN: 01/06/1980  -  1982-1986  -  PERKINS 4236 3.9 L 8V SOHV L4  -  DIESEL  -  85
VOLKSWAGEN: 6-90 P  -  1986 - 1987  -  PERKINS 4236 3.9 L 8V SOHV L4  -  DIESEL  -  86
VOLKSWAGEN: 6-90 P  -  1986-1987  -  PERKINS 4236 3.9 L 8V SOHV L4  -  DIESEL  -  86</v>
          </cell>
        </row>
        <row r="3288">
          <cell r="A3288">
            <v>55137350</v>
          </cell>
          <cell r="B3288" t="str">
            <v>BRONZINA MANCAL 4-236 / Q-20-B4 / 4-248 / S4 +0,75</v>
          </cell>
          <cell r="C3288" t="str">
            <v>6292M (ORIG.)
77635630 (KS)
H1037/5 (ORIG.)
SM285 075 (SINTECH)
SM57285 (MAHLE)</v>
          </cell>
          <cell r="D3288" t="str">
            <v>4-236 / Q-20-B4 / 4-248 / S4
AGRALE: 1800 D  -  1988 - 1996  -  PERKINS 4236 3.9 L 8V SOHV L4  -  DIESEL  -  90
AGRALE: 1800 D  -  1988-1996  -  PERKINS 4236 3.9 L 8V SOHV L4  -  DIESEL  -  90
CHEVROLET: BONANZA  -  1992 - 1994  -  S4T 4.0 L 8V SOHC L4  -  DIESEL  -  120
CHEVROLET: BONANZA  -  1992 - 1995  -  S4 4.0 L 8V SOHC L4  -  DIESEL  -  92
CHEVROLET: BONANZA  -  1992 - 1995  -  S4T 4.0 L 8V SOHC L4  -  DIESEL  -  120
CHEVROLET: BONANZA  -  1992-1994  -  S4T 4.0 L 8V SOHC L4  -  DIESEL  -  120
CHEVROLET: BONANZA  -  1992-1995  -  S4 4.0 L 8V SOHC L4  -  DIESEL  -  92
CHEVROLET: BONANZA  -  1992-1995  -  S4T 4.0 L 8V SOHC L4  -  DIESEL  -  120
CHEVROLET: D 10  -  1984 - 1994  -  Q20B 3.9 L 8V SOHC L4  -  DIESEL  -  90
CHEVROLET: D 10  -  1984-1994  -  Q20B 3.9 L 8V SOHC L4  -  DIESEL  -  90
CHEVROLET: D 20  -  1985 - 1991  -  Q20B 3.9 L 8V SOHC L4  -  DIESEL  -  90
CHEVROLET: D 20  -  1985-1991  -  Q20B 3.9 L 8V SOHC L4  -  DIESEL  -  90
CHEVROLET: D 20  -  1988 - 1991  -  Q20B 3.9 L 8V SOHC L4  -  DIESEL  -  90
CHEVROLET: D 20  -  1988-1991  -  Q20B 3.9 L 8V SOHC L4  -  DIESEL  -  90
CHEVROLET: D 20  -  1991 - 1992  -  Q20B 3.9 L 8V SOHC L4  -  DIESEL  -  90
CHEVROLET: D 20  -  1991-1992  -  Q20B 3.9 L 8V SOHC L4  -  DIESEL  -  90
CHEVROLET: D 20  -  1992 - 1994  -  S4 EURO I 4.0 L 8V SOHC L4  -  DIESEL  -  92
CHEVROLET: D 20  -  1992 - 1995  -  S4 EURO I 4.0 L 8V SOHC L4  -  DIESEL  -  92
CHEVROLET: D 20  -  1992 - 1995  -  S4T EURO I 4.0 L 8V SOHC L4  -  DIESEL  -  120
CHEVROLET: D 20  -  1992 - 1995  -  S4T PLUS 4.0 L 8V SOHC L4  -  DIESEL  -  135
CHEVROLET: D 20  -  1992 - 1996  -  S4 EURO I 4.0 L 8V SOHC L4  -  DIESEL  -  92
CHEVROLET: D 20  -  1992 - 1996  -  S4T EURO I 4.0 L 8V SOHC L4  -  DIESEL  -  120
CHEVROLET: D 20  -  1992 - 1996  -  S4T PLUS 4.0 L 8V SOHC L4  -  DIESEL  -  135
CHEVROLET: D 20  -  1992-1994  -  S4 EURO I 4.0 L 8V SOHC L4  -  DIESEL  -  92
CHEVROLET: D 20  -  1992-1995  -  S4 EURO I 4.0 L 8V SOHC L4  -  DIESEL  -  92
CHEVROLET: D 20  -  1992-1995  -  S4T EURO I 4.0 L 8V SOHC L4  -  DIESEL  -  120
CHEVROLET: D 20  -  1992-1995  -  S4T PLUS 4.0 L 8V SOHC L4  -  DIESEL  -  135
CHEVROLET: D 20  -  1992-1996  -  S4 EURO I 4.0 L 8V SOHC L4  -  DIESEL  -  92
CHEVROLET: D 20  -  1992-1996  -  S4T EURO I 4.0 L 8V SOHC L4  -  DIESEL  -  120
CHEVROLET: D 20  -  1992-1996  -  S4T PLUS 4.0 L 8V SOHC L4  -  DIESEL  -  135
CHEVROLET: D 20  -  1994 - 1994  -  S4T PLUS 4.0 L 8V SOHC L4  -  DIESEL  -  135
CHEVROLET: D 20  -  1994 - 1998  -  S4T EURO I 4.0 L 8V SOHC L4  -  DIESEL  -  120
CHEVROLET: D 20  -  1994-1994  -  S4T PLUS 4.0 L 8V SOHC L4  -  DIESEL  -  135
CHEVROLET: D 20  -  1994-1998  -  S4T EURO I 4.0 L 8V SOHC L4  -  DIESEL  -  120
CHEVROLET: D-40 (442/443)  -  1985 - 1992  -  PERKINS 4236 3.9 L 8V SOHV L4  -  DIESEL  -  90
CHEVROLET: D-40 (442/443)  -  1985-1992  -  PERKINS 4236 3.9 L 8V SOHV L4  -  DIESEL  -  90
CHEVROLET: D-6000  -  1992 - 1994  -  MAXION S4 4.0 L 8V SOHV L4  -  DIESEL  -  92
CHEVROLET: D-6000  -  1992-1994  -  MAXION S4 4.0 L 8V SOHV L4  -  DIESEL  -  92
CHEVROLET: SILVERADO  -  1997 - 1999  -  S4 4.1 L 8V SOHC L4  -  DIESEL  -  90
CHEVROLET: SILVERADO  -  1997-1999  -  S4 4.1 L 8V SOHC L4  -  DIESEL  -  90
CHEVROLET: VERANEIO  -  1990 - 1991  -  Q20B 3.9 L 8V SOHC L4  -  DIESEL  -  90
CHEVROLET: VERANEIO  -  1990-1991  -  Q20B 3.9 L 8V SOHC L4  -  DIESEL  -  90
CHEVROLET: VERANEIO  -  1992 - 1993  -  Q20B 3.9 L 8V SOHC L4  -  DIESEL  -  90
CHEVROLET: VERANEIO  -  1992 - 1996  -  S4 4.0 L 8V SOHC L4  -  DIESEL  -  92
CHEVROLET: VERANEIO  -  1992-1993  -  Q20B 3.9 L 8V SOHC L4  -  DIESEL  -  90
CHEVROLET: VERANEIO  -  1992-1996  -  S4 4.0 L 8V SOHC L4  -  DIESEL  -  92
CHEVROLET: VERANEIO  -  1993 - 1993  -  Q20B 3.9 L 8V SOHC L4  -  DIESEL  -  90
CHEVROLET: VERANEIO  -  1993 - 1995  -  S4 4.0 L 8V SOHC L4  -  DIESEL  -  92
CHEVROLET: VERANEIO  -  1993-1993  -  Q20B 3.9 L 8V SOHC L4  -  DIESEL  -  90
CHEVROLET: VERANEIO  -  1993-1995  -  S4 4.0 L 8V SOHC L4  -  DIESEL  -  92
FORD: F-350  -  1960 - 1977  -  PERKINS 4236 3.9 L 8V SOHV L4  -  DIESEL  -  90
FORD: F-350  -  1960-1977  -  PERKINS 4236 3.9 L 8V SOHV L4  -  DIESEL  -  90
GMC: 6-100  -  1996 - 1997  -  MAXION S4 4.1 L 8V SOHV L4  -  DIESEL  -  90
GMC: 6-100  -  1996-1997  -  MAXION S4 4.1 L 8V SOHV L4  -  DIESEL  -  90
GMC: 6-100 ASP  -  1997 - 2002  -  MAXION S4 4.1 L 8V SOHV L4  -  DIESEL  -  90
GMC: 6-100 ASP  -  1997-2002  -  MAXION S4 4.1 L 8V SOHV L4  -  DIESEL  -  90
GMC: D-40 (442/443)  -  1993 - 1995  -  MAXION S4 4.0 L 8V SOHV L4  -  DIESEL  -  92
GMC: D-40 (442/443)  -  1993-1995  -  MAXION S4 4.0 L 8V SOHV L4  -  DIESEL  -  92
VOLKSWAGEN: 01/06/1980  -  1982 - 1986  -  PERKINS 4236 3.9 L 8V SOHV L4  -  DIESEL  -  85
VOLKSWAGEN: 01/06/1980  -  1982-1986  -  PERKINS 4236 3.9 L 8V SOHV L4  -  DIESEL  -  85
VOLKSWAGEN: 6-90 P  -  1986 - 1987  -  PERKINS 4236 3.9 L 8V SOHV L4  -  DIESEL  -  86
VOLKSWAGEN: 6-90 P  -  1986-1987  -  PERKINS 4236 3.9 L 8V SOHV L4  -  DIESEL  -  86</v>
          </cell>
        </row>
        <row r="3289">
          <cell r="A3289">
            <v>55149050</v>
          </cell>
          <cell r="B3289" t="str">
            <v>BRONZINA MANCAL HS STD</v>
          </cell>
          <cell r="C3289" t="str">
            <v>AEM5468 (ORIG.)
H1279/5 (ORIG.)
M57796 (MAHLE)
SM796 STD (SINTECH)</v>
          </cell>
          <cell r="D3289" t="str">
            <v>HS
CHEVROLET: BLAZER  -  1997 - 2002  -  4A MAXION 2.5 L 8V SOHC L4  -  DIESEL  -  101
CHEVROLET: BLAZER  -  1997 - 2005  -  4A MAXION 2.5 L 8V SOHC L4  -  DIESEL  -  101
CHEVROLET: BLAZER  -  1997-2002  -  4A MAXION 2.5 L 8V SOHC L4  -  DIESEL  -  101
CHEVROLET: BLAZER  -  1997-2005  -  4A MAXION 2.5 L 8V SOHC L4  -  DIESEL  -  101
CHEVROLET: S10  -  1995 - 2000  -  4A MAXION 2.5 L 8V SOHC L4  -  DIESEL  -  101
CHEVROLET: S10  -  1995 - 2001  -  4A MAXION 2.5 L 8V SOHC L4  -  DIESEL  -  101
CHEVROLET: S10  -  1995 - 2005  -  4A MAXION 2.5 L 8V SOHC L4  -  DIESEL  -  101
CHEVROLET: S10  -  1995-2000  -  4A MAXION 2.5 L 8V SOHC L4  -  DIESEL  -  101
CHEVROLET: S10  -  1995-2001  -  4A MAXION 2.5 L 8V SOHC L4  -  DIESEL  -  101
CHEVROLET: S10  -  1995-2005  -  4A MAXION 2.5 L 8V SOHC L4  -  DIESEL  -  101
FORD: F 1000  -  1996 - 1998  -  MAXION HS4 2.5 L 8V SOHC L4  -  DIESEL  -  116
FORD: F 1000  -  1996-1998  -  MAXION HS4 2.5 L 8V SOHC L4  -  DIESEL  -  116
FORD: RANGER  -  1998 - 2002  -  MAXION HS4 2.5 L 8V SOHC L4  -  DIESEL  -  116
FORD: RANGER  -  1998 - 2003  -  MAXION HS4 2.5 L 8V SOHC L4  -  DIESEL  -  116
FORD: RANGER  -  1998-2002  -  MAXION HS4 2.5 L 8V SOHC L4  -  DIESEL  -  116
FORD: RANGER  -  1998-2003  -  MAXION HS4 2.5 L 8V SOHC L4  -  DIESEL  -  116
FORD: RANGER  -  2000 - 2002  -  MAXION HS4 2.5 L 8V SOHC L4  -  DIESEL  -  116
FORD: RANGER  -  2000-2002  -  MAXION HS4 2.5 L 8V SOHC L4  -  DIESEL  -  116
LAND ROVER: DEFENDER  -  2001 - 2006  -  MAXION 2.5 2.5 L 8V SOHC L4  -  DIESEL  -  116
LAND ROVER: DEFENDER  -  2001-2006  -  MAXION 2.5 2.5 L 8V SOHC L4  -  DIESEL  -  116
LAND ROVER: DEFENDER  -  2004 - 2006  -  MAXION 2.5 2.5 L 8V SOHC L4  -  DIESEL  -  116
LAND ROVER: DEFENDER  -  2004-2006  -  MAXION 2.5 2.5 L 8V SOHC L4  -  DIESEL  -  116
MERCEDES BENZ: SPRINTER  -  1997 - 2000  -  632999 2.5 L 8V SOHC L4  -  DIESEL  -  95
MERCEDES BENZ: SPRINTER  -  1997-2000  -  632999 2.5 L 8V SOHC L4  -  DIESEL  -  95
MERCEDES BENZ: SPRINTER  -  2000 - 2003  -  OM 014 LA EURO II 2.5 L 8V SOHC L4  -  DIESEL  -  115
MERCEDES BENZ: SPRINTER  -  2000-2003  -  OM 014 LA EURO II 2.5 L 8V SOHC L4  -  DIESEL  -  115
MERCEDES BENZ: SPRINTER  -  2001 - 2002  -  OM 014 LA EURO II 2.5 L 8V SOHC L4  -  DIESEL  -  105
MERCEDES BENZ: SPRINTER  -  2001-2002  -  OM 014 LA EURO II 2.5 L 8V SOHC L4  -  DIESEL  -  105</v>
          </cell>
        </row>
        <row r="3290">
          <cell r="A3290">
            <v>55149150</v>
          </cell>
          <cell r="B3290" t="str">
            <v>BRONZINA MANCAL HS +0,25</v>
          </cell>
          <cell r="C3290" t="str">
            <v>AEM5468 (ORIG.)
H1279/5 (ORIG.)
M57796 (MAHLE)
SM796 025 (SINTECH)</v>
          </cell>
          <cell r="D3290" t="str">
            <v>HS
CHEVROLET: BLAZER  -  1997 - 2002  -  4A MAXION 2.5 L 8V SOHC L4  -  DIESEL  -  101
CHEVROLET: BLAZER  -  1997 - 2005  -  4A MAXION 2.5 L 8V SOHC L4  -  DIESEL  -  101
CHEVROLET: BLAZER  -  1997-2002  -  4A MAXION 2.5 L 8V SOHC L4  -  DIESEL  -  101
CHEVROLET: BLAZER  -  1997-2005  -  4A MAXION 2.5 L 8V SOHC L4  -  DIESEL  -  101
CHEVROLET: S10  -  1995 - 2000  -  4A MAXION 2.5 L 8V SOHC L4  -  DIESEL  -  101
CHEVROLET: S10  -  1995 - 2001  -  4A MAXION 2.5 L 8V SOHC L4  -  DIESEL  -  101
CHEVROLET: S10  -  1995 - 2005  -  4A MAXION 2.5 L 8V SOHC L4  -  DIESEL  -  101
CHEVROLET: S10  -  1995-2000  -  4A MAXION 2.5 L 8V SOHC L4  -  DIESEL  -  101
CHEVROLET: S10  -  1995-2001  -  4A MAXION 2.5 L 8V SOHC L4  -  DIESEL  -  101
CHEVROLET: S10  -  1995-2005  -  4A MAXION 2.5 L 8V SOHC L4  -  DIESEL  -  101
FORD: F 1000  -  1996 - 1998  -  MAXION HS4 2.5 L 8V SOHC L4  -  DIESEL  -  116
FORD: F 1000  -  1996-1998  -  MAXION HS4 2.5 L 8V SOHC L4  -  DIESEL  -  116
FORD: RANGER  -  1998 - 2002  -  MAXION HS4 2.5 L 8V SOHC L4  -  DIESEL  -  116
FORD: RANGER  -  1998 - 2003  -  MAXION HS4 2.5 L 8V SOHC L4  -  DIESEL  -  116
FORD: RANGER  -  1998-2002  -  MAXION HS4 2.5 L 8V SOHC L4  -  DIESEL  -  116
FORD: RANGER  -  1998-2003  -  MAXION HS4 2.5 L 8V SOHC L4  -  DIESEL  -  116
FORD: RANGER  -  2000 - 2002  -  MAXION HS4 2.5 L 8V SOHC L4  -  DIESEL  -  116
FORD: RANGER  -  2000-2002  -  MAXION HS4 2.5 L 8V SOHC L4  -  DIESEL  -  116
LAND ROVER: DEFENDER  -  2001 - 2006  -  MAXION 2.5 2.5 L 8V SOHC L4  -  DIESEL  -  116
LAND ROVER: DEFENDER  -  2001-2006  -  MAXION 2.5 2.5 L 8V SOHC L4  -  DIESEL  -  116
LAND ROVER: DEFENDER  -  2004 - 2006  -  MAXION 2.5 2.5 L 8V SOHC L4  -  DIESEL  -  116
LAND ROVER: DEFENDER  -  2004-2006  -  MAXION 2.5 2.5 L 8V SOHC L4  -  DIESEL  -  116
MERCEDES BENZ: SPRINTER  -  1997 - 2000  -  632999 2.5 L 8V SOHC L4  -  DIESEL  -  95
MERCEDES BENZ: SPRINTER  -  1997-2000  -  632999 2.5 L 8V SOHC L4  -  DIESEL  -  95
MERCEDES BENZ: SPRINTER  -  2000 - 2003  -  OM 014 LA EURO II 2.5 L 8V SOHC L4  -  DIESEL  -  115
MERCEDES BENZ: SPRINTER  -  2000-2003  -  OM 014 LA EURO II 2.5 L 8V SOHC L4  -  DIESEL  -  115
MERCEDES BENZ: SPRINTER  -  2001 - 2002  -  OM 014 LA EURO II 2.5 L 8V SOHC L4  -  DIESEL  -  105
MERCEDES BENZ: SPRINTER  -  2001-2002  -  OM 014 LA EURO II 2.5 L 8V SOHC L4  -  DIESEL  -  105</v>
          </cell>
        </row>
        <row r="3291">
          <cell r="A3291">
            <v>55352070</v>
          </cell>
          <cell r="B3291" t="str">
            <v>BRONZINA BIELA FIAT FIRE EVO 1.3 8V/16V STD</v>
          </cell>
          <cell r="C3291" t="str">
            <v>SB25345 (MAHLE)</v>
          </cell>
          <cell r="D3291"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8V/16V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PALIO  -  2000 - 2003  -  FIRE 1.3 L 16V DOHC L4  -  GASOLINA  -  80
FIAT: PALIO  -  2000-2003  -  FIRE 1.3 L 16V DOHC L4  -  GASOLINA  -  80
FIAT: PALIO  -  2002 - 2005  -  FIRE 1.3 L 8V SOHC L4  -  GASOLINA  -  67
FIAT: PALIO  -  2002-2005  -  FIRE 1.3 L 8V SOHC L4  -  GASOLINA  -  67
FIAT: PALIO  -  2003 - 2005  -  FIRE 1.3 L 8V SOHC L4  -  FLEX  -  70-71
FIAT: PALIO  -  2003-2005  -  FIRE 1.3 L 8V SOHC L4  -  FLEX  -  70-71
FIAT: PALIO  -  2005 - 2008  -  FIRE 1.4 L 8V SOHC L4  -  FLEX  -  80-81
FIAT: PALIO  -  2005-2008  -  FIRE 1.4 L 8V SOHC L4  -  FLEX  -  80-81
FIAT: PALIO  -  2007 - 2008  -  FIRE 1.4 L 8V SOHC L4  -  FLEX  -  80-81
FIAT: PALIO  -  2007-2008  -  FIRE 1.4 L 8V SOHC L4  -  FLEX  -  80-81
FIAT: PALIO  -  2009 - 2010  -  FIRE 1.4 L 8V SOHC L4  -  FLEX  -  85-86
FIAT: PALIO  -  2009-2010  -  FIRE 1.4 L 8V SOHC L4  -  FLEX  -  85-86
FIAT: PALIO  -  2010 - 2012  -  FIRE 1.4 L 8V SOHC L4  -  FLEX  -  85-86
FIAT: PALIO  -  2010-2012  -  FIRE 1.4 L 8V SOHC L4  -  FLEX  -  85-86
FIAT: PALIO  -  2011 - 2018  -  FIRE EVO 1.4 L 8V SOHC L4  -  FLEX  -  85-88
FIAT: PALIO  -  2011-2018  -  FIRE EVO 1.4 L 8V SOHC L4  -  FLEX  -  85-88
FIAT: PALIO  -  2014 - 2018  -  FIRE EVO 1.4 L 8V SOHC L4  -  FLEX  -  85-88
FIAT: PALIO  -  2014-2018  -  FIRE EVO 1.4 L 8V SOHC L4  -  FLEX  -  85-88
FIAT: PALIO WEEKEND  -  2000 - 2003  -  FIRE 1.3 L 16V DOHC L4  -  GASOLINA  -  80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2000 - 2003  -  FIRE 1.3 L 16V DOHC L4  -  GASOLINA  -  80
FIAT: SIENA  -  2000-2003  -  FIRE 1.3 L 16V DOHC L4  -  GASOLINA  -  80
FIAT: SIENA  -  2003 - 2005  -  FIRE 1.3 L 8V SOHC L4  -  GASOLINA  -  67
FIAT: SIENA  -  2003-2005  -  FIRE 1.3 L 8V SOHC L4  -  GASOLINA  -  67
FIAT: SIENA  -  2004 - 2005  -  FIRE 1.3 L 8V SOHC L4  -  FLEX  -  70-71
FIAT: SIENA  -  2004-2005  -  FIRE 1.3 L 8V SOHC L4  -  FLEX  -  70-71
FIAT: SIENA  -  2005 - 2010  -  FIRE 1.4 L 8V SOHC L4  -  FLEX  -  80-81
FIAT: SIENA  -  2005-2010  -  FIRE 1.4 L 8V SOHC L4  -  FLEX  -  80-81
FIAT: SIENA  -  2006 - 2012  -  FIRE 1.4 L 8V SOHC L4  -  FLEX  -  85-88
FIAT: SIENA  -  2006-2012  -  FIRE 1.4 L 8V SOHC L4  -  FLEX  -  85-88
FIAT: SIENA  -  2008 - 2008  -  FIRE 1.4 L 8V SOHC L4  -  FLEX  -  85-86
FIAT: SIENA  -  2008-2008  -  FIRE 1.4 L 8V SOHC L4  -  FLEX  -  85-86
FIAT: SIENA  -  2010 - 2011  -  FIRE 1.4 L 8V SOHC L4  -  FLEX  -  85-86
FIAT: SIENA  -  2010 - 2012  -  FIRE 1.4 L 8V SOHC L4  -  FLEX  -  85-86
FIAT: SIENA  -  2010-2011  -  FIRE 1.4 L 8V SOHC L4  -  FLEX  -  85-86
FIAT: SIENA  -  2010-2012  -  FIRE 1.4 L 8V SOHC L4  -  FLEX  -  85-86
FIAT: SIENA  -  2012 - 2016  -  FIRE EVO 1.4 L 8V SOHC L4  -  FLEX  -  85-88
FIAT: SIENA  -  2012-2016  -  FIRE EVO 1.4 L 8V SOHC L4  -  FLEX  -  85-88
FIAT: SIENA  -  2017 - 2022  -  1.4 L 8V SOHC L4  -  FLEX  -  85-88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2007 - 2015  -  FIRE 1.3 L 8V SOHC L4  -  FLEX  -  70-71
FIAT: UNO  -  2007-2015  -  FIRE 1.3 L 8V SOHC L4  -  FLEX  -  70-71
FIAT: UNO  -  2010 - 2015  -  FIRE EVO 1.4 L 8V SOHC L4  -  FLEX  -  85-88
FIAT: UNO  -  2010-2015  -  FIRE EVO 1.4 L 8V SOHC L4  -  FLEX  -  85-88
FIAT: UNO  -  2012 - 2015  -  FIRE EVO 1.4 L 8V SOHC L4  -  FLEX  -  85-88
FIAT: UNO  -  2012-2015  -  FIRE EVO 1.4 L 8V SOHC L4  -  FLEX  -  85-88
FIAT: UNO  -  2013 - 2015  -  FIRE EVO 1.4 L 8V SOHC L4  -  FLEX  -  85-88
FIAT: UNO  -  2013-2015  -  FIRE EVO 1.4 L 8V SOHC L4  -  FLEX  -  85-88
FIAT: UNO  -  2014 - 2016  -  FIRE EVO 1.4 L 8V SOHC L4  -  FLEX  -  85-88
FIAT: UNO  -  2014-2016  -  FIRE EVO 1.4 L 8V SOHC L4  -  FLEX  -  85-88
PEUGEOT: PARTNER  -  2022 - …  -  FIRE EVO 1.4 L 8V SOHC L4  -  FLEX  -  85-88</v>
          </cell>
        </row>
        <row r="3292">
          <cell r="A3292">
            <v>55352170</v>
          </cell>
          <cell r="B3292" t="str">
            <v>BRONZINA BIELA FIAT FIRE EVO 1.3 8V/16V +0,25</v>
          </cell>
          <cell r="C3292" t="str">
            <v>SB25345 (MAHLE)</v>
          </cell>
          <cell r="D3292"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8V/16V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PALIO  -  2000 - 2003  -  FIRE 1.3 L 16V DOHC L4  -  GASOLINA  -  80
FIAT: PALIO  -  2000-2003  -  FIRE 1.3 L 16V DOHC L4  -  GASOLINA  -  80
FIAT: PALIO  -  2002 - 2005  -  FIRE 1.3 L 8V SOHC L4  -  GASOLINA  -  67
FIAT: PALIO  -  2002-2005  -  FIRE 1.3 L 8V SOHC L4  -  GASOLINA  -  67
FIAT: PALIO  -  2003 - 2005  -  FIRE 1.3 L 8V SOHC L4  -  FLEX  -  70-71
FIAT: PALIO  -  2003-2005  -  FIRE 1.3 L 8V SOHC L4  -  FLEX  -  70-71
FIAT: PALIO  -  2005 - 2008  -  FIRE 1.4 L 8V SOHC L4  -  FLEX  -  80-81
FIAT: PALIO  -  2005-2008  -  FIRE 1.4 L 8V SOHC L4  -  FLEX  -  80-81
FIAT: PALIO  -  2007 - 2008  -  FIRE 1.4 L 8V SOHC L4  -  FLEX  -  80-81
FIAT: PALIO  -  2007-2008  -  FIRE 1.4 L 8V SOHC L4  -  FLEX  -  80-81
FIAT: PALIO  -  2009 - 2010  -  FIRE 1.4 L 8V SOHC L4  -  FLEX  -  85-86
FIAT: PALIO  -  2009-2010  -  FIRE 1.4 L 8V SOHC L4  -  FLEX  -  85-86
FIAT: PALIO  -  2010 - 2012  -  FIRE 1.4 L 8V SOHC L4  -  FLEX  -  85-86
FIAT: PALIO  -  2010-2012  -  FIRE 1.4 L 8V SOHC L4  -  FLEX  -  85-86
FIAT: PALIO  -  2011 - 2018  -  FIRE EVO 1.4 L 8V SOHC L4  -  FLEX  -  85-88
FIAT: PALIO  -  2011-2018  -  FIRE EVO 1.4 L 8V SOHC L4  -  FLEX  -  85-88
FIAT: PALIO  -  2014 - 2018  -  FIRE EVO 1.4 L 8V SOHC L4  -  FLEX  -  85-88
FIAT: PALIO  -  2014-2018  -  FIRE EVO 1.4 L 8V SOHC L4  -  FLEX  -  85-88
FIAT: PALIO WEEKEND  -  2000 - 2003  -  FIRE 1.3 L 16V DOHC L4  -  GASOLINA  -  80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2000 - 2003  -  FIRE 1.3 L 16V DOHC L4  -  GASOLINA  -  80
FIAT: SIENA  -  2000-2003  -  FIRE 1.3 L 16V DOHC L4  -  GASOLINA  -  80
FIAT: SIENA  -  2003 - 2005  -  FIRE 1.3 L 8V SOHC L4  -  GASOLINA  -  67
FIAT: SIENA  -  2003-2005  -  FIRE 1.3 L 8V SOHC L4  -  GASOLINA  -  67
FIAT: SIENA  -  2004 - 2005  -  FIRE 1.3 L 8V SOHC L4  -  FLEX  -  70-71
FIAT: SIENA  -  2004-2005  -  FIRE 1.3 L 8V SOHC L4  -  FLEX  -  70-71
FIAT: SIENA  -  2005 - 2010  -  FIRE 1.4 L 8V SOHC L4  -  FLEX  -  80-81
FIAT: SIENA  -  2005-2010  -  FIRE 1.4 L 8V SOHC L4  -  FLEX  -  80-81
FIAT: SIENA  -  2006 - 2012  -  FIRE 1.4 L 8V SOHC L4  -  FLEX  -  85-88
FIAT: SIENA  -  2006-2012  -  FIRE 1.4 L 8V SOHC L4  -  FLEX  -  85-88
FIAT: SIENA  -  2008 - 2008  -  FIRE 1.4 L 8V SOHC L4  -  FLEX  -  85-86
FIAT: SIENA  -  2008-2008  -  FIRE 1.4 L 8V SOHC L4  -  FLEX  -  85-86
FIAT: SIENA  -  2010 - 2011  -  FIRE 1.4 L 8V SOHC L4  -  FLEX  -  85-86
FIAT: SIENA  -  2010 - 2012  -  FIRE 1.4 L 8V SOHC L4  -  FLEX  -  85-86
FIAT: SIENA  -  2010-2011  -  FIRE 1.4 L 8V SOHC L4  -  FLEX  -  85-86
FIAT: SIENA  -  2010-2012  -  FIRE 1.4 L 8V SOHC L4  -  FLEX  -  85-86
FIAT: SIENA  -  2012 - 2016  -  FIRE EVO 1.4 L 8V SOHC L4  -  FLEX  -  85-88
FIAT: SIENA  -  2012-2016  -  FIRE EVO 1.4 L 8V SOHC L4  -  FLEX  -  85-88
FIAT: SIENA  -  2017 - 2022  -  1.4 L 8V SOHC L4  -  FLEX  -  85-88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2007 - 2015  -  FIRE 1.3 L 8V SOHC L4  -  FLEX  -  70-71
FIAT: UNO  -  2007-2015  -  FIRE 1.3 L 8V SOHC L4  -  FLEX  -  70-71
FIAT: UNO  -  2010 - 2015  -  FIRE EVO 1.4 L 8V SOHC L4  -  FLEX  -  85-88
FIAT: UNO  -  2010-2015  -  FIRE EVO 1.4 L 8V SOHC L4  -  FLEX  -  85-88
FIAT: UNO  -  2012 - 2015  -  FIRE EVO 1.4 L 8V SOHC L4  -  FLEX  -  85-88
FIAT: UNO  -  2012-2015  -  FIRE EVO 1.4 L 8V SOHC L4  -  FLEX  -  85-88
FIAT: UNO  -  2013 - 2015  -  FIRE EVO 1.4 L 8V SOHC L4  -  FLEX  -  85-88
FIAT: UNO  -  2013-2015  -  FIRE EVO 1.4 L 8V SOHC L4  -  FLEX  -  85-88
FIAT: UNO  -  2014 - 2016  -  FIRE EVO 1.4 L 8V SOHC L4  -  FLEX  -  85-88
FIAT: UNO  -  2014-2016  -  FIRE EVO 1.4 L 8V SOHC L4  -  FLEX  -  85-88
PEUGEOT: PARTNER  -  2022 - …  -  FIRE EVO 1.4 L 8V SOHC L4  -  FLEX  -  85-88</v>
          </cell>
        </row>
        <row r="3293">
          <cell r="A3293">
            <v>55352270</v>
          </cell>
          <cell r="B3293" t="str">
            <v>BRONZINA BIELA FIAT FIRE EVO 1.3 8V/16V +0,50</v>
          </cell>
          <cell r="C3293" t="str">
            <v>SB25345 (MAHLE)</v>
          </cell>
          <cell r="D3293"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8V/16V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PALIO  -  2000 - 2003  -  FIRE 1.3 L 16V DOHC L4  -  GASOLINA  -  80
FIAT: PALIO  -  2000-2003  -  FIRE 1.3 L 16V DOHC L4  -  GASOLINA  -  80
FIAT: PALIO  -  2002 - 2005  -  FIRE 1.3 L 8V SOHC L4  -  GASOLINA  -  67
FIAT: PALIO  -  2002-2005  -  FIRE 1.3 L 8V SOHC L4  -  GASOLINA  -  67
FIAT: PALIO  -  2003 - 2005  -  FIRE 1.3 L 8V SOHC L4  -  FLEX  -  70-71
FIAT: PALIO  -  2003-2005  -  FIRE 1.3 L 8V SOHC L4  -  FLEX  -  70-71
FIAT: PALIO  -  2005 - 2008  -  FIRE 1.4 L 8V SOHC L4  -  FLEX  -  80-81
FIAT: PALIO  -  2005-2008  -  FIRE 1.4 L 8V SOHC L4  -  FLEX  -  80-81
FIAT: PALIO  -  2007 - 2008  -  FIRE 1.4 L 8V SOHC L4  -  FLEX  -  80-81
FIAT: PALIO  -  2007-2008  -  FIRE 1.4 L 8V SOHC L4  -  FLEX  -  80-81
FIAT: PALIO  -  2009 - 2010  -  FIRE 1.4 L 8V SOHC L4  -  FLEX  -  85-86
FIAT: PALIO  -  2009-2010  -  FIRE 1.4 L 8V SOHC L4  -  FLEX  -  85-86
FIAT: PALIO  -  2010 - 2012  -  FIRE 1.4 L 8V SOHC L4  -  FLEX  -  85-86
FIAT: PALIO  -  2010-2012  -  FIRE 1.4 L 8V SOHC L4  -  FLEX  -  85-86
FIAT: PALIO  -  2011 - 2018  -  FIRE EVO 1.4 L 8V SOHC L4  -  FLEX  -  85-88
FIAT: PALIO  -  2011-2018  -  FIRE EVO 1.4 L 8V SOHC L4  -  FLEX  -  85-88
FIAT: PALIO  -  2014 - 2018  -  FIRE EVO 1.4 L 8V SOHC L4  -  FLEX  -  85-88
FIAT: PALIO  -  2014-2018  -  FIRE EVO 1.4 L 8V SOHC L4  -  FLEX  -  85-88
FIAT: PALIO WEEKEND  -  2000 - 2003  -  FIRE 1.3 L 16V DOHC L4  -  GASOLINA  -  80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2000 - 2003  -  FIRE 1.3 L 16V DOHC L4  -  GASOLINA  -  80
FIAT: SIENA  -  2000-2003  -  FIRE 1.3 L 16V DOHC L4  -  GASOLINA  -  80
FIAT: SIENA  -  2003 - 2005  -  FIRE 1.3 L 8V SOHC L4  -  GASOLINA  -  67
FIAT: SIENA  -  2003-2005  -  FIRE 1.3 L 8V SOHC L4  -  GASOLINA  -  67
FIAT: SIENA  -  2004 - 2005  -  FIRE 1.3 L 8V SOHC L4  -  FLEX  -  70-71
FIAT: SIENA  -  2004-2005  -  FIRE 1.3 L 8V SOHC L4  -  FLEX  -  70-71
FIAT: SIENA  -  2005 - 2010  -  FIRE 1.4 L 8V SOHC L4  -  FLEX  -  80-81
FIAT: SIENA  -  2005-2010  -  FIRE 1.4 L 8V SOHC L4  -  FLEX  -  80-81
FIAT: SIENA  -  2006 - 2012  -  FIRE 1.4 L 8V SOHC L4  -  FLEX  -  85-88
FIAT: SIENA  -  2006-2012  -  FIRE 1.4 L 8V SOHC L4  -  FLEX  -  85-88
FIAT: SIENA  -  2008 - 2008  -  FIRE 1.4 L 8V SOHC L4  -  FLEX  -  85-86
FIAT: SIENA  -  2008-2008  -  FIRE 1.4 L 8V SOHC L4  -  FLEX  -  85-86
FIAT: SIENA  -  2010 - 2011  -  FIRE 1.4 L 8V SOHC L4  -  FLEX  -  85-86
FIAT: SIENA  -  2010 - 2012  -  FIRE 1.4 L 8V SOHC L4  -  FLEX  -  85-86
FIAT: SIENA  -  2010-2011  -  FIRE 1.4 L 8V SOHC L4  -  FLEX  -  85-86
FIAT: SIENA  -  2010-2012  -  FIRE 1.4 L 8V SOHC L4  -  FLEX  -  85-86
FIAT: SIENA  -  2012 - 2016  -  FIRE EVO 1.4 L 8V SOHC L4  -  FLEX  -  85-88
FIAT: SIENA  -  2012-2016  -  FIRE EVO 1.4 L 8V SOHC L4  -  FLEX  -  85-88
FIAT: SIENA  -  2017 - 2022  -  1.4 L 8V SOHC L4  -  FLEX  -  85-88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2007 - 2015  -  FIRE 1.3 L 8V SOHC L4  -  FLEX  -  70-71
FIAT: UNO  -  2007-2015  -  FIRE 1.3 L 8V SOHC L4  -  FLEX  -  70-71
FIAT: UNO  -  2010 - 2015  -  FIRE EVO 1.4 L 8V SOHC L4  -  FLEX  -  85-88
FIAT: UNO  -  2010-2015  -  FIRE EVO 1.4 L 8V SOHC L4  -  FLEX  -  85-88
FIAT: UNO  -  2012 - 2015  -  FIRE EVO 1.4 L 8V SOHC L4  -  FLEX  -  85-88
FIAT: UNO  -  2012-2015  -  FIRE EVO 1.4 L 8V SOHC L4  -  FLEX  -  85-88
FIAT: UNO  -  2013 - 2015  -  FIRE EVO 1.4 L 8V SOHC L4  -  FLEX  -  85-88
FIAT: UNO  -  2013-2015  -  FIRE EVO 1.4 L 8V SOHC L4  -  FLEX  -  85-88
FIAT: UNO  -  2014 - 2016  -  FIRE EVO 1.4 L 8V SOHC L4  -  FLEX  -  85-88
FIAT: UNO  -  2014-2016  -  FIRE EVO 1.4 L 8V SOHC L4  -  FLEX  -  85-88
PEUGEOT: PARTNER  -  2022 - …  -  FIRE EVO 1.4 L 8V SOHC L4  -  FLEX  -  85-88</v>
          </cell>
        </row>
        <row r="3294">
          <cell r="A3294">
            <v>55352370</v>
          </cell>
          <cell r="B3294" t="str">
            <v>BRONZINA BIELA FIAT FIRE EVO 1.3 8V/16V +0,75</v>
          </cell>
          <cell r="C3294" t="str">
            <v>SB25345 (MAHLE)</v>
          </cell>
          <cell r="D3294"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8V/16V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PALIO  -  2000 - 2003  -  FIRE 1.3 L 16V DOHC L4  -  GASOLINA  -  80
FIAT: PALIO  -  2000-2003  -  FIRE 1.3 L 16V DOHC L4  -  GASOLINA  -  80
FIAT: PALIO  -  2002 - 2005  -  FIRE 1.3 L 8V SOHC L4  -  GASOLINA  -  67
FIAT: PALIO  -  2002-2005  -  FIRE 1.3 L 8V SOHC L4  -  GASOLINA  -  67
FIAT: PALIO  -  2003 - 2005  -  FIRE 1.3 L 8V SOHC L4  -  FLEX  -  70-71
FIAT: PALIO  -  2003-2005  -  FIRE 1.3 L 8V SOHC L4  -  FLEX  -  70-71
FIAT: PALIO  -  2005 - 2008  -  FIRE 1.4 L 8V SOHC L4  -  FLEX  -  80-81
FIAT: PALIO  -  2005-2008  -  FIRE 1.4 L 8V SOHC L4  -  FLEX  -  80-81
FIAT: PALIO  -  2007 - 2008  -  FIRE 1.4 L 8V SOHC L4  -  FLEX  -  80-81
FIAT: PALIO  -  2007-2008  -  FIRE 1.4 L 8V SOHC L4  -  FLEX  -  80-81
FIAT: PALIO  -  2009 - 2010  -  FIRE 1.4 L 8V SOHC L4  -  FLEX  -  85-86
FIAT: PALIO  -  2009-2010  -  FIRE 1.4 L 8V SOHC L4  -  FLEX  -  85-86
FIAT: PALIO  -  2010 - 2012  -  FIRE 1.4 L 8V SOHC L4  -  FLEX  -  85-86
FIAT: PALIO  -  2010-2012  -  FIRE 1.4 L 8V SOHC L4  -  FLEX  -  85-86
FIAT: PALIO  -  2011 - 2018  -  FIRE EVO 1.4 L 8V SOHC L4  -  FLEX  -  85-88
FIAT: PALIO  -  2011-2018  -  FIRE EVO 1.4 L 8V SOHC L4  -  FLEX  -  85-88
FIAT: PALIO  -  2014 - 2018  -  FIRE EVO 1.4 L 8V SOHC L4  -  FLEX  -  85-88
FIAT: PALIO  -  2014-2018  -  FIRE EVO 1.4 L 8V SOHC L4  -  FLEX  -  85-88
FIAT: PALIO WEEKEND  -  2000 - 2003  -  FIRE 1.3 L 16V DOHC L4  -  GASOLINA  -  80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2000 - 2003  -  FIRE 1.3 L 16V DOHC L4  -  GASOLINA  -  80
FIAT: SIENA  -  2000-2003  -  FIRE 1.3 L 16V DOHC L4  -  GASOLINA  -  80
FIAT: SIENA  -  2003 - 2005  -  FIRE 1.3 L 8V SOHC L4  -  GASOLINA  -  67
FIAT: SIENA  -  2003-2005  -  FIRE 1.3 L 8V SOHC L4  -  GASOLINA  -  67
FIAT: SIENA  -  2004 - 2005  -  FIRE 1.3 L 8V SOHC L4  -  FLEX  -  70-71
FIAT: SIENA  -  2004-2005  -  FIRE 1.3 L 8V SOHC L4  -  FLEX  -  70-71
FIAT: SIENA  -  2005 - 2010  -  FIRE 1.4 L 8V SOHC L4  -  FLEX  -  80-81
FIAT: SIENA  -  2005-2010  -  FIRE 1.4 L 8V SOHC L4  -  FLEX  -  80-81
FIAT: SIENA  -  2006 - 2012  -  FIRE 1.4 L 8V SOHC L4  -  FLEX  -  85-88
FIAT: SIENA  -  2006-2012  -  FIRE 1.4 L 8V SOHC L4  -  FLEX  -  85-88
FIAT: SIENA  -  2008 - 2008  -  FIRE 1.4 L 8V SOHC L4  -  FLEX  -  85-86
FIAT: SIENA  -  2008-2008  -  FIRE 1.4 L 8V SOHC L4  -  FLEX  -  85-86
FIAT: SIENA  -  2010 - 2011  -  FIRE 1.4 L 8V SOHC L4  -  FLEX  -  85-86
FIAT: SIENA  -  2010 - 2012  -  FIRE 1.4 L 8V SOHC L4  -  FLEX  -  85-86
FIAT: SIENA  -  2010-2011  -  FIRE 1.4 L 8V SOHC L4  -  FLEX  -  85-86
FIAT: SIENA  -  2010-2012  -  FIRE 1.4 L 8V SOHC L4  -  FLEX  -  85-86
FIAT: SIENA  -  2012 - 2016  -  FIRE EVO 1.4 L 8V SOHC L4  -  FLEX  -  85-88
FIAT: SIENA  -  2012-2016  -  FIRE EVO 1.4 L 8V SOHC L4  -  FLEX  -  85-88
FIAT: SIENA  -  2017 - 2022  -  1.4 L 8V SOHC L4  -  FLEX  -  85-88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2007 - 2015  -  FIRE 1.3 L 8V SOHC L4  -  FLEX  -  70-71
FIAT: UNO  -  2007-2015  -  FIRE 1.3 L 8V SOHC L4  -  FLEX  -  70-71
FIAT: UNO  -  2010 - 2015  -  FIRE EVO 1.4 L 8V SOHC L4  -  FLEX  -  85-88
FIAT: UNO  -  2010-2015  -  FIRE EVO 1.4 L 8V SOHC L4  -  FLEX  -  85-88
FIAT: UNO  -  2012 - 2015  -  FIRE EVO 1.4 L 8V SOHC L4  -  FLEX  -  85-88
FIAT: UNO  -  2012-2015  -  FIRE EVO 1.4 L 8V SOHC L4  -  FLEX  -  85-88
FIAT: UNO  -  2013 - 2015  -  FIRE EVO 1.4 L 8V SOHC L4  -  FLEX  -  85-88
FIAT: UNO  -  2013-2015  -  FIRE EVO 1.4 L 8V SOHC L4  -  FLEX  -  85-88
FIAT: UNO  -  2014 - 2016  -  FIRE EVO 1.4 L 8V SOHC L4  -  FLEX  -  85-88
FIAT: UNO  -  2014-2016  -  FIRE EVO 1.4 L 8V SOHC L4  -  FLEX  -  85-88
PEUGEOT: PARTNER  -  2022 - …  -  FIRE EVO 1.4 L 8V SOHC L4  -  FLEX  -  85-88</v>
          </cell>
        </row>
        <row r="3295">
          <cell r="A3295">
            <v>55353070</v>
          </cell>
          <cell r="B3295" t="str">
            <v>BRONZINA MANCAL FIAT FIRE EVO 1.3 8V/16 STD</v>
          </cell>
          <cell r="C3295" t="str">
            <v>SM25068 (MAHLE)</v>
          </cell>
          <cell r="D3295" t="str">
            <v>FIAT: 500  -  2011 - 2015  -  FIRE EVO 1.4 L 8V SOHC L4  -  FLEX  -  85-88
FIAT: 500  -  2011-2015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  -  FIRE EVO 1.4 L 8V SOHC L4  -  FLEX  -  85-88</v>
          </cell>
        </row>
        <row r="3296">
          <cell r="A3296">
            <v>55353170</v>
          </cell>
          <cell r="B3296" t="str">
            <v>BRONZINA MANCAL FIAT FIRE EVO 1.3 8V/16 + 0,25</v>
          </cell>
          <cell r="C3296" t="str">
            <v>SM25068 (MAHLE)</v>
          </cell>
          <cell r="D3296" t="str">
            <v>FIAT: 500  -  2011 - 2015  -  FIRE EVO 1.4 L 8V SOHC L4  -  FLEX  -  85-88
FIAT: 500  -  2011-2015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  -  FIRE EVO 1.4 L 8V SOHC L4  -  FLEX  -  85-88</v>
          </cell>
        </row>
        <row r="3297">
          <cell r="A3297">
            <v>55353270</v>
          </cell>
          <cell r="B3297" t="str">
            <v>BRONZINA MANCAL FIAT FIRE EVO 1.3 8V/16 + 0,50</v>
          </cell>
          <cell r="C3297" t="str">
            <v>SM025068 (MAHLE)</v>
          </cell>
          <cell r="D3297" t="str">
            <v>FIAT: 500  -  2011 - 2015  -  FIRE EVO 1.4 L 8V SOHC L4  -  FLEX  -  85-88
FIAT: 500  -  2011-2015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  -  FIRE EVO 1.4 L 8V SOHC L4  -  FLEX  -  85-88</v>
          </cell>
        </row>
        <row r="3298">
          <cell r="A3298">
            <v>55353370</v>
          </cell>
          <cell r="B3298" t="str">
            <v>BRONZINA MANCAL FIAT FIRE EVO 1.3 8V/16 + 0,75</v>
          </cell>
          <cell r="C3298" t="str">
            <v>SM25068 (MAHLE)</v>
          </cell>
          <cell r="D3298" t="str">
            <v>FIAT: 500  -  2011 - 2015  -  FIRE EVO 1.4 L 8V SOHC L4  -  FLEX  -  85-88
FIAT: 500  -  2011-2015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8V/16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  -  FIRE EVO 1.4 L 8V SOHC L4  -  FLEX  -  85-88</v>
          </cell>
        </row>
        <row r="3299">
          <cell r="A3299">
            <v>55354070</v>
          </cell>
          <cell r="B3299" t="str">
            <v>BRONZINA MANCAL FIAT FIRE EVO 1.3 8/16V F+0,26 STD</v>
          </cell>
          <cell r="C3299" t="str">
            <v>77848615 (KS)
SBC-549J (METAL LEVE)
SM25549 (MAHLE)</v>
          </cell>
          <cell r="D3299"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8/16V F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v>
          </cell>
        </row>
        <row r="3300">
          <cell r="A3300">
            <v>55354170</v>
          </cell>
          <cell r="B3300" t="str">
            <v>BRONZINA MANCAL FIAT FIRE EVO 1.3 8/16V F+0,26 +0,25</v>
          </cell>
          <cell r="C3300" t="str">
            <v>77848615 (KS)
SBC-549J (METAL LEVE)
SM25549 (MAHLE)</v>
          </cell>
          <cell r="D3300"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8/16V F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2022-&gt;  -  FIRE EVO 1.4 L 8V SOHC L4  -  FLEX  -  85-88</v>
          </cell>
        </row>
        <row r="3301">
          <cell r="A3301">
            <v>55354270</v>
          </cell>
          <cell r="B3301" t="str">
            <v>BRONZINA MANCAL FIAT FIRE EVO 1.3 8/16V F+0,26 +0,50</v>
          </cell>
          <cell r="C3301" t="str">
            <v>77848615 (KS)
SBC-549J (METAL LEVE)
SM25549 (MAHLE)</v>
          </cell>
          <cell r="D3301"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8/16V F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2022-&gt;  -  FIRE EVO 1.4 L 8V SOHC L4  -  FLEX  -  85-88</v>
          </cell>
        </row>
        <row r="3302">
          <cell r="A3302">
            <v>55354370</v>
          </cell>
          <cell r="B3302" t="str">
            <v>BRONZINA MANCAL FIAT FIRE EVO 1.3 8/16V F+0,26 +0,75</v>
          </cell>
          <cell r="C3302" t="str">
            <v>77848615 (KS)
SBC-549J (METAL LEVE)
SM25549 (MAHLE)</v>
          </cell>
          <cell r="D3302" t="str">
            <v>FIAT: 500  -  2011 - 2015  -  FIRE EVO 1.4 L 8V SOHC L4  -  FLEX  -  85-88
FIAT: 500  -  2011-2015  -  FIRE EVO 1.4 L 8V SOHC L4  -  FLEX  -  85-88
FIAT: 500  -  2015 - 2016  -  1.4 L 8V SOHC L4  -  FLEX  -  85-88
FIAT: 500  -  2015 - 2016  -  FIRE EVO 1.4 L 8V SOHC L4  -  FLEX  -  85-88
FIAT: 500  -  2015-2016  -  1.4 L 8V SOHC L4  -  FLEX  -  85-88
FIAT: 500  -  2015-2016  -  FIRE EVO 1.4 L 8V SOHC L4  -  FLEX  -  85-88
FIAT: DOBLO  -  2001 - 2006  -  FIRE 1.3 L 16V DOHC L4  -  GASOLINA  -  80
FIAT: DOBLO  -  2001 - 2007  -  FIRE 1.3 L 16V DOHC L4  -  GASOLINA  -  80
FIAT: DOBLO  -  2001-2006  -  FIRE 1.3 L 16V DOHC L4  -  GASOLINA  -  80
FIAT: DOBLO  -  2001-2007  -  FIRE 1.3 L 16V DOHC L4  -  GASOLINA  -  80
FIAT: DOBLO  -  2009 - 2011  -  FIRE 1.4 L 8V SOHC L4  -  FLEX  -  85-86
FIAT: DOBLO  -  2009 - 2015  -  FIRE 1.4 L 8V SOHC L4  -  FLEX  -  85-86
FIAT: DOBLO  -  2009-2011  -  FIRE 1.4 L 8V SOHC L4  -  FLEX  -  85-86
FIAT: DOBLO  -  2009-2015  -  FIRE 1.4 L 8V SOHC L4  -  FLEX  -  85-86
FIAT: DOBLO  -  2011 - 2012  -  FIRE 1.4 L 8V SOHC L4  -  FLEX  -  85-86
FIAT: DOBLO  -  2011-2012  -  FIRE 1.4 L 8V SOHC L4  -  FLEX  -  85-86
FIAT: DOBLO  -  2013 - 2015  -  FIRE 1.4 L 8V SOHC L4  -  FLEX  -  85-86
FIAT: DOBLO  -  2013-2015  -  FIRE 1.4 L 8V SOHC L4  -  FLEX  -  85-86
FIAT: DOBLO  -  2014 - 2015  -  FIRE 1.4 L 8V SOHC L4  -  FLEX  -  85-86
FIAT: DOBLO  -  2014-2015  -  FIRE 1.4 L 8V SOHC L4  -  FLEX  -  85-86
FIAT: FIAT FIRE EVO 1.3 8/16V F
FIAT: FIORINO  -  2003 - 2008  -  FIRE 1.3 L 8V SOHC L4  -  GASOLINA  -  67
FIAT: FIORINO  -  2003-2008  -  FIRE 1.3 L 8V SOHC L4  -  GASOLINA  -  67
FIAT: FIORINO  -  2007 - 2013  -  FIRE 1.3 L 8V SOHC L4  -  FLEX  -  70-71
FIAT: FIORINO  -  2007-2013  -  FIRE 1.3 L 8V SOHC L4  -  FLEX  -  70-71
FIAT: FIORINO  -  2013 - 2015  -  FIRE EVO 1.4 L 8V SOHC L4  -  FLEX  -  85-88
FIAT: FIORINO  -  2013-2015  -  FIRE EVO 1.4 L 8V SOHC L4  -  FLEX  -  85-88
FIAT: FIORINO  -  2016 - 2022  -  FIRE EVO 1.4 L 8V SOHC L4  -  FLEX  -  85-88
FIAT: FIORINO  -  2016-2022  -  FIRE EVO 1.4 L 8V SOHC L4  -  FLEX  -  85-88
FIAT: GRAND SIENA  -  2012 - 2016  -  FIRE EVO 1.4 L 8V SOHC L4  -  FLEX  -  85-88
FIAT: GRAND SIENA  -  2012-2016  -  FIRE EVO 1.4 L 8V SOHC L4  -  FLEX  -  85-88
FIAT: GRAND SIENA  -  2017 - 2020  -  FIRE EVO 1.0 L 8V SOHC L4  -  FLEX  -  73-75
FIAT: GRAND SIENA  -  2017-2020  -  FIRE EVO 1.0 L 8V SOHC L4  -  FLEX  -  73-75
FIAT: IDEA  -  2005 - 2009  -  FIRE 1.4 L 8V SOHC L4  -  FLEX  -  80-81
FIAT: IDEA  -  2005-2009  -  FIRE 1.4 L 8V SOHC L4  -  FLEX  -  80-81
FIAT: IDEA  -  2010 - 2011  -  FIRE 1.4 L 8V SOHC L4  -  FLEX  -  80-82
FIAT: IDEA  -  2010 - 2015  -  FIRE 1.4 L 8V SOHC L4  -  FLEX  -  80-82
FIAT: IDEA  -  2010-2011  -  FIRE 1.4 L 8V SOHC L4  -  FLEX  -  80-82
FIAT: IDEA  -  2010-2015  -  FIRE 1.4 L 8V SOHC L4  -  FLEX  -  80-82
FIAT: MOBI  -  2016 - 2022  -  FIRE 1.0 L 8V SOHC L4  -  FLEX  -  73-75
FIAT: MOBI  -  2016-2022  -  FIRE 1.0 L 8V SOHC L4  -  FLEX  -  73-75
FIAT: PALIO  -  2000 - 2003  -  FIRE 1.0 L 16V DOHC L4  -  GASOLINA  -  70
FIAT: PALIO  -  2000 - 2003  -  FIRE 1.0 L 8V SOHC L4  -  GASOLINA  -  54
FIAT: PALIO  -  2000 - 2003  -  FIRE 1.3 L 16V DOHC L4  -  GASOLINA  -  80
FIAT: PALIO  -  2000-2003  -  FIRE 1.0 L 16V DOHC L4  -  GASOLINA  -  70
FIAT: PALIO  -  2000-2003  -  FIRE 1.0 L 8V SOHC L4  -  GASOLINA  -  54
FIAT: PALIO  -  2000-2003  -  FIRE 1.3 L 16V DOHC L4  -  GASOLINA  -  80
FIAT: PALIO  -  2001 - 2001  -  FIRE 1.0 L 8V SOHC L4  -  GASOLINA  -  54
FIAT: PALIO  -  2001-2001  -  FIRE 1.0 L 8V SOHC L4  -  GASOLINA  -  54
FIAT: PALIO  -  2002 - 2003  -  FIRE 1.0 L 16V DOHC L4  -  GASOLINA  -  70
FIAT: PALIO  -  2002 - 2004  -  FIRE 1.0 L 8V SOHC L4  -  GASOLINA  -  54
FIAT: PALIO  -  2002 - 2005  -  FIRE 1.3 L 8V SOHC L4  -  GASOLINA  -  67
FIAT: PALIO  -  2002 - 2009  -  FIRE 1.0 L 8V SOHC L4  -  GASOLINA  -  54
FIAT: PALIO  -  2002-2003  -  FIRE 1.0 L 16V DOHC L4  -  GASOLINA  -  70
FIAT: PALIO  -  2002-2004  -  FIRE 1.0 L 8V SOHC L4  -  GASOLINA  -  54
FIAT: PALIO  -  2002-2005  -  FIRE 1.3 L 8V SOHC L4  -  GASOLINA  -  67
FIAT: PALIO  -  2002-2009  -  FIRE 1.0 L 8V SOHC L4  -  GASOLINA  -  54
FIAT: PALIO  -  2003 - 2005  -  FIRE 1.0 L 8V SOHC L4  -  GASOLINA  -  65
FIAT: PALIO  -  2003 - 2005  -  FIRE 1.3 L 8V SOHC L4  -  FLEX  -  70-71
FIAT: PALIO  -  2003 - 2006  -  FIRE 1.0 L 8V SOHC L4  -  GASOLINA  -  65
FIAT: PALIO  -  2003-2005  -  FIRE 1.0 L 8V SOHC L4  -  GASOLINA  -  65
FIAT: PALIO  -  2003-2005  -  FIRE 1.3 L 8V SOHC L4  -  FLEX  -  70-71
FIAT: PALIO  -  2003-2006  -  FIRE 1.0 L 8V SOHC L4  -  GASOLINA  -  65
FIAT: PALIO  -  2005 - 2006  -  FIRE 1.0 L 8V SOHC L4  -  FLEX  -  65-66
FIAT: PALIO  -  2005 - 2007  -  FIRE 1.0 L 8V SOHC L4  -  FLEX  -  65-66
FIAT: PALIO  -  2005 - 2008  -  FIRE 1.4 L 8V SOHC L4  -  FLEX  -  80-81
FIAT: PALIO  -  2005 - 2009  -  FIRE 1.0 L 8V SOHC L4  -  FLEX  -  65-66
FIAT: PALIO  -  2005-2006  -  FIRE 1.0 L 8V SOHC L4  -  FLEX  -  65-66
FIAT: PALIO  -  2005-2007  -  FIRE 1.0 L 8V SOHC L4  -  FLEX  -  65-66
FIAT: PALIO  -  2005-2008  -  FIRE 1.4 L 8V SOHC L4  -  FLEX  -  80-81
FIAT: PALIO  -  2005-2009  -  FIRE 1.0 L 8V SOHC L4  -  FLEX  -  65-66
FIAT: PALIO  -  2007 - 2008  -  FIRE 1.0 L 8V SOHC L4  -  FLEX  -  65-66
FIAT: PALIO  -  2007 - 2008  -  FIRE 1.4 L 8V SOHC L4  -  FLEX  -  80-81
FIAT: PALIO  -  2007-2008  -  FIRE 1.0 L 8V SOHC L4  -  FLEX  -  65-66
FIAT: PALIO  -  2007-2008  -  FIRE 1.4 L 8V SOHC L4  -  FLEX  -  80-81
FIAT: PALIO  -  2008 - 2008  -  FIRE 1.0 L 8V SOHC L4  -  FLEX  -  65-66
FIAT: PALIO  -  2008-2008  -  FIRE 1.0 L 8V SOHC L4  -  FLEX  -  65-66
FIAT: PALIO  -  2009 - 2009  -  FIRE 1.0 L 8V SOHC L4  -  FLEX  -  73-75
FIAT: PALIO  -  2009 - 2010  -  FIRE 1.4 L 8V SOHC L4  -  FLEX  -  85-86
FIAT: PALIO  -  2009 - 2011  -  FIRE 1.0 L 8V SOHC L4  -  FLEX  -  73-75
FIAT: PALIO  -  2009-2009  -  FIRE 1.0 L 8V SOHC L4  -  FLEX  -  73-75
FIAT: PALIO  -  2009-2010  -  FIRE 1.4 L 8V SOHC L4  -  FLEX  -  85-86
FIAT: PALIO  -  2009-2011  -  FIRE 1.0 L 8V SOHC L4  -  FLEX  -  73-75
FIAT: PALIO  -  2010 - 2012  -  FIRE 1.4 L 8V SOHC L4  -  FLEX  -  85-86
FIAT: PALIO  -  2010 - 2013  -  FIRE 1.0 L 8V SOHC L4  -  FLEX  -  73-75
FIAT: PALIO  -  2010-2012  -  FIRE 1.4 L 8V SOHC L4  -  FLEX  -  85-86
FIAT: PALIO  -  2010-2013  -  FIRE 1.0 L 8V SOHC L4  -  FLEX  -  73-75
FIAT: PALIO  -  2011 - 2018  -  FIRE EVO 1.0 L 8V SOHC L4  -  FLEX  -  73-75
FIAT: PALIO  -  2011 - 2018  -  FIRE EVO 1.4 L 8V SOHC L4  -  FLEX  -  85-88
FIAT: PALIO  -  2011-2018  -  FIRE EVO 1.0 L 8V SOHC L4  -  FLEX  -  73-75
FIAT: PALIO  -  2011-2018  -  FIRE EVO 1.4 L 8V SOHC L4  -  FLEX  -  85-88
FIAT: PALIO  -  2013 - 2016  -  FIRE 1.0 L 8V SOHC L4  -  FLEX  -  73-75
FIAT: PALIO  -  2013-2016  -  FIRE 1.0 L 8V SOHC L4  -  FLEX  -  73-75
FIAT: PALIO  -  2014 - 2016  -  FIRE 1.0 L 8V SOHC L4  -  FLEX  -  73-75
FIAT: PALIO  -  2014 - 2018  -  FIRE 1.0 L 8V SOHC L4  -  FLEX  -  73-75
FIAT: PALIO  -  2014 - 2018  -  FIRE EVO 1.4 L 8V SOHC L4  -  FLEX  -  85-88
FIAT: PALIO  -  2014-2016  -  FIRE 1.0 L 8V SOHC L4  -  FLEX  -  73-75
FIAT: PALIO  -  2014-2018  -  FIRE 1.0 L 8V SOHC L4  -  FLEX  -  73-75
FIAT: PALIO  -  2014-2018  -  FIRE EVO 1.4 L 8V SOHC L4  -  FLEX  -  85-88
FIAT: PALIO WEEKEND  -  2000 - 2003  -  FIRE 1.0 L 16V DOHC L4  -  GASOLINA  -  70
FIAT: PALIO WEEKEND  -  2000 - 2003  -  FIRE 1.3 L 16V DOHC L4  -  GASOLINA  -  80
FIAT: PALIO WEEKEND  -  2000-2003  -  FIRE 1.0 L 16V DOHC L4  -  GASOLINA  -  70
FIAT: PALIO WEEKEND  -  2000-2003  -  FIRE 1.3 L 16V DOHC L4  -  GASOLINA  -  80
FIAT: PALIO WEEKEND  -  2003 - 2004  -  FIRE 1.3 L 8V SOHC L4  -  GASOLINA  -  67
FIAT: PALIO WEEKEND  -  2003-2004  -  FIRE 1.3 L 8V SOHC L4  -  GASOLINA  -  67
FIAT: PALIO WEEKEND  -  2004 - 2005  -  FIRE 1.3 L 8V SOHC L4  -  FLEX  -  70-71
FIAT: PALIO WEEKEND  -  2004-2005  -  FIRE 1.3 L 8V SOHC L4  -  FLEX  -  70-71
FIAT: PALIO WEEKEND  -  2005 - 2008  -  FIRE 1.4 L 8V SOHC L4  -  FLEX  -  80-81
FIAT: PALIO WEEKEND  -  2005-2008  -  FIRE 1.4 L 8V SOHC L4  -  FLEX  -  80-81
FIAT: PALIO WEEKEND  -  2008 - 2010  -  FIRE 1.4 L 8V SOHC L4  -  FLEX  -  85-86
FIAT: PALIO WEEKEND  -  2008-2010  -  FIRE 1.4 L 8V SOHC L4  -  FLEX  -  85-86
FIAT: PALIO WEEKEND  -  2009 - 2010  -  FIRE 1.4 L 8V SOHC L4  -  FLEX  -  85-86
FIAT: PALIO WEEKEND  -  2009-2010  -  FIRE 1.4 L 8V SOHC L4  -  FLEX  -  85-86
FIAT: PALIO WEEKEND  -  2010 - 2016  -  FIRE 1.4 L 8V SOHC L4  -  FLEX  -  85-86
FIAT: PALIO WEEKEND  -  2010-2016  -  FIRE 1.4 L 8V SOHC L4  -  FLEX  -  85-86
FIAT: PALIO WEEKEND  -  2016 - 2022  -  FIRE 1.4 L 8V SOHC L4  -  FLEX  -  85-86
FIAT: PALIO WEEKEND  -  2016-2022  -  FIRE 1.4 L 8V SOHC L4  -  FLEX  -  85-86
FIAT: PUNTO  -  2007 - 2011  -  FIRE 1.4 L 8V SOHC L4  -  FLEX  -  85-86
FIAT: PUNTO  -  2007-2011  -  FIRE 1.4 L 8V SOHC L4  -  FLEX  -  85-86
FIAT: PUNTO  -  2010 - 2015  -  FIRE 1.4 L 8V SOHC L4  -  FLEX  -  85-86
FIAT: PUNTO  -  2010-2015  -  FIRE 1.4 L 8V SOHC L4  -  FLEX  -  85-86
FIAT: PUNTO  -  2014 - 2017  -  FIRE 1.4 L 8V SOHC L4  -  FLEX  -  85-86
FIAT: PUNTO  -  2014-2017  -  FIRE 1.4 L 8V SOHC L4  -  FLEX  -  85-86
FIAT: SIENA  -  2000 - 2002  -  FIRE 1.0 L 16V DOHC L4  -  GASOLINA  -  70
FIAT: SIENA  -  2000 - 2003  -  FIRE 1.3 L 16V DOHC L4  -  GASOLINA  -  80
FIAT: SIENA  -  2000-2002  -  FIRE 1.0 L 16V DOHC L4  -  GASOLINA  -  70
FIAT: SIENA  -  2000-2003  -  FIRE 1.3 L 16V DOHC L4  -  GASOLINA  -  80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2003 - 2005  -  FIRE 1.3 L 8V SOHC L4  -  GASOLINA  -  67
FIAT: SIENA  -  2003-2005  -  FIRE 1.3 L 8V SOHC L4  -  GASOLINA  -  67
FIAT: SIENA  -  2004 - 2005  -  FIRE 1.0 L 8V SOHC L4  -  GASOLINA  -  65
FIAT: SIENA  -  2004 - 2005  -  FIRE 1.3 L 8V SOHC L4  -  FLEX  -  70-71
FIAT: SIENA  -  2004-2005  -  FIRE 1.0 L 8V SOHC L4  -  GASOLINA  -  65
FIAT: SIENA  -  2004-2005  -  FIRE 1.3 L 8V SOHC L4  -  FLEX  -  70-71
FIAT: SIENA  -  2005 - 2009  -  FIRE 1.0 L 8V SOHC L4  -  FLEX  -  65-66
FIAT: SIENA  -  2005 - 2010  -  FIRE 1.0 L 8V SOHC L4  -  FLEX  -  65-66
FIAT: SIENA  -  2005 - 2010  -  FIRE 1.4 L 8V SOHC L4  -  FLEX  -  80-81
FIAT: SIENA  -  2005-2009  -  FIRE 1.0 L 8V SOHC L4  -  FLEX  -  65-66
FIAT: SIENA  -  2005-2010  -  FIRE 1.0 L 8V SOHC L4  -  FLEX  -  65-66
FIAT: SIENA  -  2005-2010  -  FIRE 1.4 L 8V SOHC L4  -  FLEX  -  80-81
FIAT: SIENA  -  2006 - 2010  -  FIRE 1.0 L 8V SOHC L4  -  FLEX  -  65-66
FIAT: SIENA  -  2006 - 2012  -  FIRE 1.4 L 8V SOHC L4  -  FLEX  -  85-88
FIAT: SIENA  -  2006-2010  -  FIRE 1.0 L 8V SOHC L4  -  FLEX  -  65-66
FIAT: SIENA  -  2006-2012  -  FIRE 1.4 L 8V SOHC L4  -  FLEX  -  85-88
FIAT: SIENA  -  2008 - 2008  -  FIRE 1.4 L 8V SOHC L4  -  FLEX  -  85-86
FIAT: SIENA  -  2008 - 2010  -  FIRE 1.0 L 8V SOHC L4  -  FLEX  -  65-66
FIAT: SIENA  -  2008-2008  -  FIRE 1.4 L 8V SOHC L4  -  FLEX  -  85-86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2010 - 2011  -  FIRE 1.4 L 8V SOHC L4  -  FLEX  -  85-86
FIAT: SIENA  -  2010 - 2012  -  FIRE 1.4 L 8V SOHC L4  -  FLEX  -  85-86
FIAT: SIENA  -  2010-2011  -  FIRE 1.0 L 8V SOHC L4  -  FLEX  -  73-75
FIAT: SIENA  -  2010-2011  -  FIRE 1.4 L 8V SOHC L4  -  FLEX  -  85-86
FIAT: SIENA  -  2010-2012  -  FIRE 1.4 L 8V SOHC L4  -  FLEX  -  85-86
FIAT: SIENA  -  2012 - 2016  -  FIRE 1.0 L 8V SOHC L4  -  FLEX  -  73-75
FIAT: SIENA  -  2012 - 2016  -  FIRE EVO 1.4 L 8V SOHC L4  -  FLEX  -  85-88
FIAT: SIENA  -  2012-2016  -  FIRE 1.0 L 8V SOHC L4  -  FLEX  -  73-75
FIAT: SIENA  -  2012-2016  -  FIRE EVO 1.4 L 8V SOHC L4  -  FLEX  -  85-88
FIAT: SIENA  -  2017 - 2022  -  1.0 L 8V SOHC L4  -  FLEX  -  73-75
FIAT: SIENA  -  2017 - 2022  -  1.4 L 8V SOHC L4  -  FLEX  -  85-88
FIAT: SIENA  -  2017-2022  -  1.0 L 8V SOHC L4  -  FLEX  -  73-75
FIAT: SIENA  -  2017-2022  -  1.4 L 8V SOHC L4  -  FLEX  -  85-88
FIAT: STRADA  -  2002 - 2005  -  FIRE 1.3 L 8V SOHC L4  -  GASOLINA  -  67
FIAT: STRADA  -  2002-2005  -  FIRE 1.3 L 8V SOHC L4  -  GASOLINA  -  67
FIAT: STRADA  -  2005 - 2006  -  FIRE 1.4 L 8V SOHC L4  -  FLEX  -  80-81
FIAT: STRADA  -  2005 - 2008  -  FIRE 1.4 L 8V SOHC L4  -  FLEX  -  80-81
FIAT: STRADA  -  2005 - 2009  -  FIRE 1.4 L 8V SOHC L4  -  FLEX  -  80-81
FIAT: STRADA  -  2005 - 2011  -  FIRE 1.4 L 8V SOHC L4  -  FLEX  -  80-81
FIAT: STRADA  -  2005-2006  -  FIRE 1.4 L 8V SOHC L4  -  FLEX  -  80-81
FIAT: STRADA  -  2005-2008  -  FIRE 1.4 L 8V SOHC L4  -  FLEX  -  80-81
FIAT: STRADA  -  2005-2009  -  FIRE 1.4 L 8V SOHC L4  -  FLEX  -  80-81
FIAT: STRADA  -  2005-2011  -  FIRE 1.4 L 8V SOHC L4  -  FLEX  -  80-81
FIAT: STRADA  -  2006 - 2012  -  FIRE 1.4 L 8V SOHC L4  -  FLEX  -  80-81
FIAT: STRADA  -  2006-2012  -  FIRE 1.4 L 8V SOHC L4  -  FLEX  -  80-81
FIAT: STRADA  -  2008 - 2012  -  FIRE 1.4 L 8V SOHC L4  -  FLEX  -  80-81
FIAT: STRADA  -  2008-2012  -  FIRE 1.4 L 8V SOHC L4  -  FLEX  -  80-81
FIAT: STRADA  -  2010 - 2013  -  FIRE 1.4 L 8V SOHC L4  -  FLEX  -  85-86
FIAT: STRADA  -  2010-2013  -  FIRE 1.4 L 8V SOHC L4  -  FLEX  -  85-86
FIAT: STRADA  -  2013 - 2015  -  FIRE 1.4 L 8V SOHC L4  -  FLEX  -  85-86
FIAT: STRADA  -  2013-2015  -  FIRE 1.4 L 8V SOHC L4  -  FLEX  -  85-86
FIAT: STRADA  -  2014 - 2015  -  1.4 L 8V SOHC L4  -  FLEX  -  85-86
FIAT: STRADA  -  2014-2015  -  1.4 L 8V SOHC L4  -  FLEX  -  85-86
FIAT: STRADA  -  2016 - 2022  -  FIRE 1.4 L 8V SOHC L4  -  FLEX  -  85-86
FIAT: STRADA  -  2016-2022  -  FIRE 1.4 L 8V SOHC L4  -  FLEX  -  85-86
FIAT: STRADA  -  2019 - 2025  -  FIRE 1.4 L 8V SOHC L4  -  FLEX  -  85-88
FIAT: STRADA  -  2019-2025  -  FIRE 1.4 L 8V SOHC L4  -  FLEX  -  85-88
FIAT: STRADA  -  2020 - 2025  -  FIRE 1.4 L 8V SOHC L4  -  FLEX  -  85-88
FIAT: STRADA  -  2020-2025  -  FIRE 1.4 L 8V SOHC L4  -  FLEX  -  85-88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2007 - 2015  -  FIRE 1.3 L 8V SOHC L4  -  FLEX  -  70-71
FIAT: UNO  -  2007-2015  -  FIRE 1.3 L 8V SOHC L4  -  FLEX  -  70-71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2010 - 2015  -  FIRE EVO 1.4 L 8V SOHC L4  -  FLEX  -  85-88
FIAT: UNO  -  2010-2015  -  FIRE EVO 1.0 L 8V SOHC L4  -  FLEX  -  73-75
FIAT: UNO  -  2010-2015  -  FIRE EVO 1.4 L 8V SOHC L4  -  FLEX  -  85-88
FIAT: UNO  -  2012 - 2015  -  FIRE EVO 1.4 L 8V SOHC L4  -  FLEX  -  85-88
FIAT: UNO  -  2012-2015  -  FIRE EVO 1.4 L 8V SOHC L4  -  FLEX  -  85-88
FIAT: UNO  -  2013 - 2015  -  FIRE EVO 1.0 L 8V SOHC L4  -  FLEX  -  73-75
FIAT: UNO  -  2013 - 2015  -  FIRE EVO 1.4 L 8V SOHC L4  -  FLEX  -  85-88
FIAT: UNO  -  2013-2015  -  FIRE EVO 1.0 L 8V SOHC L4  -  FLEX  -  73-75
FIAT: UNO  -  2013-2015  -  FIRE EVO 1.4 L 8V SOHC L4  -  FLEX  -  85-88
FIAT: UNO  -  2014 - 2015  -  FIRE EVO 1.0 L 8V SOHC L4  -  FLEX  -  73-75
FIAT: UNO  -  2014 - 2016  -  FIRE EVO 1.0 L 8V SOHC L4  -  FLEX  -  73-75
FIAT: UNO  -  2014 - 2016  -  FIRE EVO 1.4 L 8V SOHC L4  -  FLEX  -  85-88
FIAT: UNO  -  2014-2015  -  FIRE EVO 1.0 L 8V SOHC L4  -  FLEX  -  73-75
FIAT: UNO  -  2014-2016  -  FIRE EVO 1.0 L 8V SOHC L4  -  FLEX  -  73-75
FIAT: UNO  -  2014-2016  -  FIRE EVO 1.4 L 8V SOHC L4  -  FLEX  -  85-88
PEUGEOT: PARTNER  -  2022 - …  -  FIRE EVO 1.4 L 8V SOHC L4  -  FLEX  -  85-88
PEUGEOT: PARTNER  -  2022-&gt;  -  FIRE EVO 1.4 L 8V SOHC L4  -  FLEX  -  85-88</v>
          </cell>
        </row>
        <row r="3303">
          <cell r="A3303">
            <v>55355010</v>
          </cell>
          <cell r="B3303" t="str">
            <v>BRONZINA BIELA VW 1.0 8V/16V ATÉ 08 - STD</v>
          </cell>
          <cell r="C3303" t="str">
            <v>030198701C (ORIG.)
77818610 (KS)
SB701035 (MAHLE)
SBB-1035-J (METAL LEVE)</v>
          </cell>
          <cell r="D3303" t="str">
            <v>VOLKSWAGEN: FOX  -  2003 - 2003  -  EA111 1.0 L 8V SOHC L4  -  FLEX  -  71-72
VOLKSWAGEN: FOX  -  2003 - 2004  -  EA111 1.0 L 8V SOHC L4  -  FLEX  -  71-72
VOLKSWAGEN: FOX  -  2003 - 2004  -  EA111 1.0 L 8V SOHC L4  -  GASOLINA  -  72
VOLKSWAGEN: FOX  -  2003 - 2005  -  EA111 1.0 L 8V SOHC L4  -  GASOLINA  -  72
VOLKSWAGEN: FOX  -  2003-2003  -  EA111 1.0 L 8V SOHC L4  -  FLEX  -  71-72
VOLKSWAGEN: FOX  -  2003-2004  -  EA111 1.0 L 8V SOHC L4  -  FLEX  -  71-72
VOLKSWAGEN: FOX  -  2003-2004  -  EA111 1.0 L 8V SOHC L4  -  GASOLINA  -  72
VOLKSWAGEN: FOX  -  2003-2005  -  EA111 1.0 L 8V SOHC L4  -  GASOLINA  -  72
VOLKSWAGEN: FOX  -  2004 - 2004  -  EA111 1.0 L 8V SOHC L4  -  FLEX  -  71-72
VOLKSWAGEN: FOX  -  2004-2004  -  EA111 1.0 L 8V SOHC L4  -  FLEX  -  71-72
VOLKSWAGEN: FOX  -  2005 - 2007  -  EA111 1.0 L 8V SOHC L4  -  FLEX  -  72-73
VOLKSWAGEN: FOX  -  2005 - 2009  -  EA111 1.0 L 8V SOHC L4  -  FLEX  -  72-73
VOLKSWAGEN: FOX  -  2005-2007  -  EA111 1.0 L 8V SOHC L4  -  FLEX  -  72-73
VOLKSWAGEN: FOX  -  2005-2009  -  EA111 1.0 L 8V SOHC L4  -  FLEX  -  72-73
VOLKSWAGEN: FOX  -  2006 - 2007  -  EA111 1.0 L 8V SOHC L4  -  FLEX  -  72-73
VOLKSWAGEN: FOX  -  2006-2007  -  EA111 1.0 L 8V SOHC L4  -  FLEX  -  72-73
VOLKSWAGEN: FOX  -  2007 - 2009  -  EA111 1.0 L 8V SOHC L4  -  FLEX  -  72-73
VOLKSWAGEN: FOX  -  2007-2009  -  EA111 1.0 L 8V SOHC L4  -  FLEX  -  72-73
VOLKSWAGEN: GOL  -  1997 - 1998  -  EA111 AT 1.0 L 8V SOHC L4  -  GASOLINA  -  54
VOLKSWAGEN: GOL  -  1997 - 1999  -  EA111 AT 16V 1.0 L 16V DOHC L4  -  GASOLINA  -  69
VOLKSWAGEN: GOL  -  1997-1998  -  EA111 AT 1.0 L 8V SOHC L4  -  GASOLINA  -  54
VOLKSWAGEN: GOL  -  1997-1999  -  EA111 AT 16V 1.0 L 16V DOHC L4  -  GASOLINA  -  69
VOLKSWAGEN: GOL  -  1998 - 1998  -  EA111 AT 1.0 L 8V SOHC L4  -  GASOLINA  -  54
VOLKSWAGEN: GOL  -  1998-1998  -  EA111 AT 1.0 L 8V SOHC L4  -  GASOLINA  -  54
VOLKSWAGEN: GOL  -  1999 - 1999  -  EA111 AT 1.0 L 8V SOHC L4  -  GASOLINA  -  57
VOLKSWAGEN: GOL  -  1999 - 2000  -  EA111 1.0 L 8V SOHC L4  -  GASOLINA  -  65
VOLKSWAGEN: GOL  -  1999 - 2001  -  EA111 1.0 L 8V SOHC L4  -  GASOLINA  -  54
VOLKSWAGEN: GOL  -  1999 - 2001  -  EA111 AT 16V 1.0 L 16V DOHC L4  -  GASOLINA  -  76
VOLKSWAGEN: GOL  -  1999 - 2003  -  EA111 AT 1.0 L 8V SOHC L4  -  ETANOL  -  61
VOLKSWAGEN: GOL  -  1999 - 2005  -  EA111 AT 1.0 L 8V SOHC L4  -  ETANOL  -  61
VOLKSWAGEN: GOL  -  1999 - 2005  -  EA111 AT 1.0 L 8V SOHC L4  -  GASOLINA  -  57
VOLKSWAGEN: GOL  -  1999-1999  -  EA111 AT 1.0 L 8V SOHC L4  -  GASOLINA  -  57
VOLKSWAGEN: GOL  -  1999-2000  -  EA111 1.0 L 8V SOHC L4  -  GASOLINA  -  65
VOLKSWAGEN: GOL  -  1999-2001  -  EA111 1.0 L 8V SOHC L4  -  GASOLINA  -  54
VOLKSWAGEN: GOL  -  1999-2001  -  EA111 AT 16V 1.0 L 16V DOHC L4  -  GASOLINA  -  76
VOLKSWAGEN: GOL  -  1999-2003  -  EA111 AT 1.0 L 8V SOHC L4  -  ETANOL  -  61
VOLKSWAGEN: GOL  -  1999-2005  -  EA111 AT 1.0 L 8V SOHC L4  -  ETANOL  -  61
VOLKSWAGEN: GOL  -  1999-2005  -  EA111 AT 1.0 L 8V SOHC L4  -  GASOLINA  -  57
VOLKSWAGEN: GOL  -  2000 - 2000  -  EA111 1.0 L 8V SOHC L4  -  GASOLINA  -  54
VOLKSWAGEN: GOL  -  2000 - 2002  -  EA111 AT 1.0 L 16V DOHC L4  -  GASOLINA  -  112
VOLKSWAGEN: GOL  -  2000 - 2004  -  EA111 AT 1.0 L 16V DOHC L4  -  GASOLINA  -  112
VOLKSWAGEN: GOL  -  2000-2000  -  EA111 1.0 L 8V SOHC L4  -  GASOLINA  -  54
VOLKSWAGEN: GOL  -  2000-2002  -  EA111 AT 1.0 L 16V DOHC L4  -  GASOLINA  -  112
VOLKSWAGEN: GOL  -  2000-2004  -  EA111 AT 1.0 L 16V DOHC L4  -  GASOLINA  -  112
VOLKSWAGEN: GOL  -  2001 - 2001  -  EA111 1.0 L 8V SOHC L4  -  GASOLINA  -  54
VOLKSWAGEN: GOL  -  2001 - 2001  -  EA111 AT 16V 1.0 L 16V DOHC L4  -  GASOLINA  -  76
VOLKSWAGEN: GOL  -  2001 - 2002  -  EA111 AT 16V 1.0 L 16V DOHC L4  -  GASOLINA  -  76
VOLKSWAGEN: GOL  -  2001 - 2005  -  EA111 AT 16V 1.0 L 16V DOHC L4  -  GASOLINA  -  76
VOLKSWAGEN: GOL  -  2001-2001  -  EA111 1.0 L 8V SOHC L4  -  GASOLINA  -  54
VOLKSWAGEN: GOL  -  2001-2001  -  EA111 AT 16V 1.0 L 16V DOHC L4  -  GASOLINA  -  76
VOLKSWAGEN: GOL  -  2001-2002  -  EA111 AT 16V 1.0 L 16V DOHC L4  -  GASOLINA  -  76
VOLKSWAGEN: GOL  -  2001-2005  -  EA111 AT 16V 1.0 L 16V DOHC L4  -  GASOLINA  -  76
VOLKSWAGEN: GOL  -  2002 - 2002  -  EA111 1.0 L 8V SOHC L4  -  GASOLINA  -  65
VOLKSWAGEN: GOL  -  2002 - 2002  -  EA111 AT 1.0 L 16V DOHC L4  -  GASOLINA  -  112
VOLKSWAGEN: GOL  -  2002 - 2003  -  EA111 1.0 L 8V SOHC L4  -  GASOLINA  -  65
VOLKSWAGEN: GOL  -  2002 - 2003  -  EA111 AT 1.0 L 8V SOHC L4  -  ETANOL  -  61
VOLKSWAGEN: GOL  -  2002 - 2003  -  EA111 AT 16V 1.0 L 16V DOHC L4  -  GASOLINA  -  76
VOLKSWAGEN: GOL  -  2002 - 2004  -  EA111 1.0 L 8V SOHC L4  -  GASOLINA  -  65
VOLKSWAGEN: GOL  -  2002 - 2005  -  EA111 1.0 L 8V SOHC L4  -  GASOLINA  -  65
VOLKSWAGEN: GOL  -  2002 - 2005  -  EA111 AT 1.0 L 8V SOHC L4  -  ETANOL  -  61
VOLKSWAGEN: GOL  -  2002 - 2005  -  EA111 AT 16V 1.0 L 16V DOHC L4  -  GASOLINA  -  76
VOLKSWAGEN: GOL  -  2002-2002  -  EA111 1.0 L 8V SOHC L4  -  GASOLINA  -  65
VOLKSWAGEN: GOL  -  2002-2002  -  EA111 AT 1.0 L 16V DOHC L4  -  GASOLINA  -  112
VOLKSWAGEN: GOL  -  2002-2003  -  EA111 1.0 L 8V SOHC L4  -  GASOLINA  -  65
VOLKSWAGEN: GOL  -  2002-2003  -  EA111 AT 1.0 L 8V SOHC L4  -  ETANOL  -  61
VOLKSWAGEN: GOL  -  2002-2003  -  EA111 AT 16V 1.0 L 16V DOHC L4  -  GASOLINA  -  76
VOLKSWAGEN: GOL  -  2002-2004  -  EA111 1.0 L 8V SOHC L4  -  GASOLINA  -  65
VOLKSWAGEN: GOL  -  2002-2005  -  EA111 1.0 L 8V SOHC L4  -  GASOLINA  -  65
VOLKSWAGEN: GOL  -  2002-2005  -  EA111 AT 1.0 L 8V SOHC L4  -  ETANOL  -  61
VOLKSWAGEN: GOL  -  2002-2005  -  EA111 AT 16V 1.0 L 16V DOHC L4  -  GASOLINA  -  76
VOLKSWAGEN: GOL  -  2005 - 2005  -  EA111 1.0 L 8V SOHC L4  -  FLEX  -  65-68
VOLKSWAGEN: GOL  -  2005 - 2013  -  EA111 1.0 L 8V SOHC L4  -  FLEX  -  68-71
VOLKSWAGEN: GOL  -  2005-2005  -  EA111 1.0 L 8V SOHC L4  -  FLEX  -  65-68
VOLKSWAGEN: GOL  -  2005-2013  -  EA111 1.0 L 8V SOHC L4  -  FLEX  -  68-71
VOLKSWAGEN: GOL  -  2006 - 2006  -  EA111 1.0 L 8V SOHC L4  -  FLEX  -  68-71
VOLKSWAGEN: GOL  -  2006 - 2008  -  EA111 1.0 L 8V SOHC L4  -  FLEX  -  68-71
VOLKSWAGEN: GOL  -  2006-2006  -  EA111 1.0 L 8V SOHC L4  -  FLEX  -  68-71
VOLKSWAGEN: GOL  -  2006-2008  -  EA111 1.0 L 8V SOHC L4  -  FLEX  -  68-71
VOLKSWAGEN: PARATI  -  1997 - 1999  -  EA111 AT 16V 1.0 L 16V DOHC L4  -  GASOLINA  -  69
VOLKSWAGEN: PARATI  -  1997-1999  -  EA111 AT 16V 1.0 L 16V DOHC L4  -  GASOLINA  -  69
VOLKSWAGEN: PARATI  -  1999 - 2002  -  EA111 AT 16V 1.0 L 16V DOHC L4  -  GASOLINA  -  69
VOLKSWAGEN: PARATI  -  1999-2002  -  EA111 AT 16V 1.0 L 16V DOHC L4  -  GASOLINA  -  69
VOLKSWAGEN: PARATI  -  2000 - 2002  -  EA111 AT 16V 1.0 L 16V DOHC L4  -  GASOLINA  -  69
VOLKSWAGEN: PARATI  -  2000 - 2004  -  EA111 AT 1.0 L 16V DOHC L4  -  GASOLINA  -  112
VOLKSWAGEN: PARATI  -  2000-2002  -  EA111 AT 16V 1.0 L 16V DOHC L4  -  GASOLINA  -  69
VOLKSWAGEN: PARATI  -  2000-2004  -  EA111 AT 1.0 L 16V DOHC L4  -  GASOLINA  -  112
VOLKSWAGEN: PARATI  -  2001 - 2002  -  EA111 AT 16V 1.0 L 16V DOHC L4  -  GASOLINA  -  69
VOLKSWAGEN: PARATI  -  2001-2002  -  EA111 AT 16V 1.0 L 16V DOHC L4  -  GASOLINA  -  69
VOLKSWAGEN: PARATI  -  2002 - 2003  -  EA111 AT 1.0 L 16V DOHC L4  -  GASOLINA  -  112
VOLKSWAGEN: PARATI  -  2002-2003  -  EA111 AT 1.0 L 16V DOHC L4  -  GASOLINA  -  112
VOLKSWAGEN: VW 1.0 8V/16V ATÉ 08 -</v>
          </cell>
        </row>
        <row r="3304">
          <cell r="A3304">
            <v>55355110</v>
          </cell>
          <cell r="B3304" t="str">
            <v>BRONZINA BIELA VW 1.0 8V/16V ATÉ08 +0,25</v>
          </cell>
          <cell r="C3304" t="str">
            <v>030198701C (ORIG.)
77818610 (KS)
SB701035 (MAHLE)
SBB-1035-J (METAL LEVE)</v>
          </cell>
          <cell r="D3304" t="str">
            <v>VOLKSWAGEN: FOX  -  2003 - 2003  -  EA111 1.0 L 8V SOHC L4  -  FLEX  -  71-72
VOLKSWAGEN: FOX  -  2003 - 2004  -  EA111 1.0 L 8V SOHC L4  -  FLEX  -  71-72
VOLKSWAGEN: FOX  -  2003 - 2004  -  EA111 1.0 L 8V SOHC L4  -  GASOLINA  -  72
VOLKSWAGEN: FOX  -  2003 - 2005  -  EA111 1.0 L 8V SOHC L4  -  GASOLINA  -  72
VOLKSWAGEN: FOX  -  2003-2003  -  EA111 1.0 L 8V SOHC L4  -  FLEX  -  71-72
VOLKSWAGEN: FOX  -  2003-2004  -  EA111 1.0 L 8V SOHC L4  -  FLEX  -  71-72
VOLKSWAGEN: FOX  -  2003-2004  -  EA111 1.0 L 8V SOHC L4  -  GASOLINA  -  72
VOLKSWAGEN: FOX  -  2003-2005  -  EA111 1.0 L 8V SOHC L4  -  GASOLINA  -  72
VOLKSWAGEN: FOX  -  2004 - 2004  -  EA111 1.0 L 8V SOHC L4  -  FLEX  -  71-72
VOLKSWAGEN: FOX  -  2004-2004  -  EA111 1.0 L 8V SOHC L4  -  FLEX  -  71-72
VOLKSWAGEN: FOX  -  2005 - 2007  -  EA111 1.0 L 8V SOHC L4  -  FLEX  -  72-73
VOLKSWAGEN: FOX  -  2005 - 2009  -  EA111 1.0 L 8V SOHC L4  -  FLEX  -  72-73
VOLKSWAGEN: FOX  -  2005-2007  -  EA111 1.0 L 8V SOHC L4  -  FLEX  -  72-73
VOLKSWAGEN: FOX  -  2005-2009  -  EA111 1.0 L 8V SOHC L4  -  FLEX  -  72-73
VOLKSWAGEN: FOX  -  2006 - 2007  -  EA111 1.0 L 8V SOHC L4  -  FLEX  -  72-73
VOLKSWAGEN: FOX  -  2006-2007  -  EA111 1.0 L 8V SOHC L4  -  FLEX  -  72-73
VOLKSWAGEN: FOX  -  2007 - 2009  -  EA111 1.0 L 8V SOHC L4  -  FLEX  -  72-73
VOLKSWAGEN: FOX  -  2007-2009  -  EA111 1.0 L 8V SOHC L4  -  FLEX  -  72-73
VOLKSWAGEN: GOL  -  1997 - 1998  -  EA111 AT 1.0 L 8V SOHC L4  -  GASOLINA  -  54
VOLKSWAGEN: GOL  -  1997 - 1999  -  EA111 AT 16V 1.0 L 16V DOHC L4  -  GASOLINA  -  69
VOLKSWAGEN: GOL  -  1997-1998  -  EA111 AT 1.0 L 8V SOHC L4  -  GASOLINA  -  54
VOLKSWAGEN: GOL  -  1997-1999  -  EA111 AT 16V 1.0 L 16V DOHC L4  -  GASOLINA  -  69
VOLKSWAGEN: GOL  -  1998 - 1998  -  EA111 AT 1.0 L 8V SOHC L4  -  GASOLINA  -  54
VOLKSWAGEN: GOL  -  1998-1998  -  EA111 AT 1.0 L 8V SOHC L4  -  GASOLINA  -  54
VOLKSWAGEN: GOL  -  1999 - 1999  -  EA111 AT 1.0 L 8V SOHC L4  -  GASOLINA  -  57
VOLKSWAGEN: GOL  -  1999 - 2000  -  EA111 1.0 L 8V SOHC L4  -  GASOLINA  -  65
VOLKSWAGEN: GOL  -  1999 - 2001  -  EA111 1.0 L 8V SOHC L4  -  GASOLINA  -  54
VOLKSWAGEN: GOL  -  1999 - 2001  -  EA111 AT 16V 1.0 L 16V DOHC L4  -  GASOLINA  -  76
VOLKSWAGEN: GOL  -  1999 - 2003  -  EA111 AT 1.0 L 8V SOHC L4  -  ETANOL  -  61
VOLKSWAGEN: GOL  -  1999 - 2005  -  EA111 AT 1.0 L 8V SOHC L4  -  ETANOL  -  61
VOLKSWAGEN: GOL  -  1999 - 2005  -  EA111 AT 1.0 L 8V SOHC L4  -  GASOLINA  -  57
VOLKSWAGEN: GOL  -  1999-1999  -  EA111 AT 1.0 L 8V SOHC L4  -  GASOLINA  -  57
VOLKSWAGEN: GOL  -  1999-2000  -  EA111 1.0 L 8V SOHC L4  -  GASOLINA  -  65
VOLKSWAGEN: GOL  -  1999-2001  -  EA111 1.0 L 8V SOHC L4  -  GASOLINA  -  54
VOLKSWAGEN: GOL  -  1999-2001  -  EA111 AT 16V 1.0 L 16V DOHC L4  -  GASOLINA  -  76
VOLKSWAGEN: GOL  -  1999-2003  -  EA111 AT 1.0 L 8V SOHC L4  -  ETANOL  -  61
VOLKSWAGEN: GOL  -  1999-2005  -  EA111 AT 1.0 L 8V SOHC L4  -  ETANOL  -  61
VOLKSWAGEN: GOL  -  1999-2005  -  EA111 AT 1.0 L 8V SOHC L4  -  GASOLINA  -  57
VOLKSWAGEN: GOL  -  2000 - 2000  -  EA111 1.0 L 8V SOHC L4  -  GASOLINA  -  54
VOLKSWAGEN: GOL  -  2000 - 2002  -  EA111 AT 1.0 L 16V DOHC L4  -  GASOLINA  -  112
VOLKSWAGEN: GOL  -  2000 - 2004  -  EA111 AT 1.0 L 16V DOHC L4  -  GASOLINA  -  112
VOLKSWAGEN: GOL  -  2000-2000  -  EA111 1.0 L 8V SOHC L4  -  GASOLINA  -  54
VOLKSWAGEN: GOL  -  2000-2002  -  EA111 AT 1.0 L 16V DOHC L4  -  GASOLINA  -  112
VOLKSWAGEN: GOL  -  2000-2004  -  EA111 AT 1.0 L 16V DOHC L4  -  GASOLINA  -  112
VOLKSWAGEN: GOL  -  2001 - 2001  -  EA111 1.0 L 8V SOHC L4  -  GASOLINA  -  54
VOLKSWAGEN: GOL  -  2001 - 2001  -  EA111 AT 16V 1.0 L 16V DOHC L4  -  GASOLINA  -  76
VOLKSWAGEN: GOL  -  2001 - 2002  -  EA111 AT 16V 1.0 L 16V DOHC L4  -  GASOLINA  -  76
VOLKSWAGEN: GOL  -  2001 - 2005  -  EA111 AT 16V 1.0 L 16V DOHC L4  -  GASOLINA  -  76
VOLKSWAGEN: GOL  -  2001-2001  -  EA111 1.0 L 8V SOHC L4  -  GASOLINA  -  54
VOLKSWAGEN: GOL  -  2001-2001  -  EA111 AT 16V 1.0 L 16V DOHC L4  -  GASOLINA  -  76
VOLKSWAGEN: GOL  -  2001-2002  -  EA111 AT 16V 1.0 L 16V DOHC L4  -  GASOLINA  -  76
VOLKSWAGEN: GOL  -  2001-2005  -  EA111 AT 16V 1.0 L 16V DOHC L4  -  GASOLINA  -  76
VOLKSWAGEN: GOL  -  2002 - 2002  -  EA111 1.0 L 8V SOHC L4  -  GASOLINA  -  65
VOLKSWAGEN: GOL  -  2002 - 2002  -  EA111 AT 1.0 L 16V DOHC L4  -  GASOLINA  -  112
VOLKSWAGEN: GOL  -  2002 - 2003  -  EA111 1.0 L 8V SOHC L4  -  GASOLINA  -  65
VOLKSWAGEN: GOL  -  2002 - 2003  -  EA111 AT 1.0 L 8V SOHC L4  -  ETANOL  -  61
VOLKSWAGEN: GOL  -  2002 - 2003  -  EA111 AT 16V 1.0 L 16V DOHC L4  -  GASOLINA  -  76
VOLKSWAGEN: GOL  -  2002 - 2004  -  EA111 1.0 L 8V SOHC L4  -  GASOLINA  -  65
VOLKSWAGEN: GOL  -  2002 - 2005  -  EA111 1.0 L 8V SOHC L4  -  GASOLINA  -  65
VOLKSWAGEN: GOL  -  2002 - 2005  -  EA111 AT 1.0 L 8V SOHC L4  -  ETANOL  -  61
VOLKSWAGEN: GOL  -  2002 - 2005  -  EA111 AT 16V 1.0 L 16V DOHC L4  -  GASOLINA  -  76
VOLKSWAGEN: GOL  -  2002-2002  -  EA111 1.0 L 8V SOHC L4  -  GASOLINA  -  65
VOLKSWAGEN: GOL  -  2002-2002  -  EA111 AT 1.0 L 16V DOHC L4  -  GASOLINA  -  112
VOLKSWAGEN: GOL  -  2002-2003  -  EA111 1.0 L 8V SOHC L4  -  GASOLINA  -  65
VOLKSWAGEN: GOL  -  2002-2003  -  EA111 AT 1.0 L 8V SOHC L4  -  ETANOL  -  61
VOLKSWAGEN: GOL  -  2002-2003  -  EA111 AT 16V 1.0 L 16V DOHC L4  -  GASOLINA  -  76
VOLKSWAGEN: GOL  -  2002-2004  -  EA111 1.0 L 8V SOHC L4  -  GASOLINA  -  65
VOLKSWAGEN: GOL  -  2002-2005  -  EA111 1.0 L 8V SOHC L4  -  GASOLINA  -  65
VOLKSWAGEN: GOL  -  2002-2005  -  EA111 AT 1.0 L 8V SOHC L4  -  ETANOL  -  61
VOLKSWAGEN: GOL  -  2002-2005  -  EA111 AT 16V 1.0 L 16V DOHC L4  -  GASOLINA  -  76
VOLKSWAGEN: GOL  -  2005 - 2005  -  EA111 1.0 L 8V SOHC L4  -  FLEX  -  65-68
VOLKSWAGEN: GOL  -  2005 - 2013  -  EA111 1.0 L 8V SOHC L4  -  FLEX  -  68-71
VOLKSWAGEN: GOL  -  2005-2005  -  EA111 1.0 L 8V SOHC L4  -  FLEX  -  65-68
VOLKSWAGEN: GOL  -  2005-2013  -  EA111 1.0 L 8V SOHC L4  -  FLEX  -  68-71
VOLKSWAGEN: GOL  -  2006 - 2006  -  EA111 1.0 L 8V SOHC L4  -  FLEX  -  68-71
VOLKSWAGEN: GOL  -  2006 - 2008  -  EA111 1.0 L 8V SOHC L4  -  FLEX  -  68-71
VOLKSWAGEN: GOL  -  2006-2006  -  EA111 1.0 L 8V SOHC L4  -  FLEX  -  68-71
VOLKSWAGEN: GOL  -  2006-2008  -  EA111 1.0 L 8V SOHC L4  -  FLEX  -  68-71
VOLKSWAGEN: PARATI  -  1997 - 1999  -  EA111 AT 16V 1.0 L 16V DOHC L4  -  GASOLINA  -  69
VOLKSWAGEN: PARATI  -  1997-1999  -  EA111 AT 16V 1.0 L 16V DOHC L4  -  GASOLINA  -  69
VOLKSWAGEN: PARATI  -  1999 - 2002  -  EA111 AT 16V 1.0 L 16V DOHC L4  -  GASOLINA  -  69
VOLKSWAGEN: PARATI  -  1999-2002  -  EA111 AT 16V 1.0 L 16V DOHC L4  -  GASOLINA  -  69
VOLKSWAGEN: PARATI  -  2000 - 2002  -  EA111 AT 16V 1.0 L 16V DOHC L4  -  GASOLINA  -  69
VOLKSWAGEN: PARATI  -  2000 - 2004  -  EA111 AT 1.0 L 16V DOHC L4  -  GASOLINA  -  112
VOLKSWAGEN: PARATI  -  2000-2002  -  EA111 AT 16V 1.0 L 16V DOHC L4  -  GASOLINA  -  69
VOLKSWAGEN: PARATI  -  2000-2004  -  EA111 AT 1.0 L 16V DOHC L4  -  GASOLINA  -  112
VOLKSWAGEN: PARATI  -  2001 - 2002  -  EA111 AT 16V 1.0 L 16V DOHC L4  -  GASOLINA  -  69
VOLKSWAGEN: PARATI  -  2001-2002  -  EA111 AT 16V 1.0 L 16V DOHC L4  -  GASOLINA  -  69
VOLKSWAGEN: PARATI  -  2002 - 2003  -  EA111 AT 1.0 L 16V DOHC L4  -  GASOLINA  -  112
VOLKSWAGEN: PARATI  -  2002-2003  -  EA111 AT 1.0 L 16V DOHC L4  -  GASOLINA  -  112
VOLKSWAGEN: VW 1.0 8V/16V ATÉ 08 -</v>
          </cell>
        </row>
        <row r="3305">
          <cell r="A3305">
            <v>55355210</v>
          </cell>
          <cell r="B3305" t="str">
            <v>BRONZINA BIELA VW 1.0 8V/16V ATÉ08 +0,50</v>
          </cell>
          <cell r="C3305" t="str">
            <v>030198701C (ORIG.)
77818610 (KS)
SB701035 (MAHLE)
SBB-1035-J (METAL LEVE)</v>
          </cell>
          <cell r="D3305" t="str">
            <v>VOLKSWAGEN: FOX  -  2003 - 2003  -  EA111 1.0 L 8V SOHC L4  -  FLEX  -  71-72
VOLKSWAGEN: FOX  -  2003 - 2004  -  EA111 1.0 L 8V SOHC L4  -  FLEX  -  71-72
VOLKSWAGEN: FOX  -  2003 - 2004  -  EA111 1.0 L 8V SOHC L4  -  GASOLINA  -  72
VOLKSWAGEN: FOX  -  2003 - 2005  -  EA111 1.0 L 8V SOHC L4  -  GASOLINA  -  72
VOLKSWAGEN: FOX  -  2003-2003  -  EA111 1.0 L 8V SOHC L4  -  FLEX  -  71-72
VOLKSWAGEN: FOX  -  2003-2004  -  EA111 1.0 L 8V SOHC L4  -  FLEX  -  71-72
VOLKSWAGEN: FOX  -  2003-2004  -  EA111 1.0 L 8V SOHC L4  -  GASOLINA  -  72
VOLKSWAGEN: FOX  -  2003-2005  -  EA111 1.0 L 8V SOHC L4  -  GASOLINA  -  72
VOLKSWAGEN: FOX  -  2004 - 2004  -  EA111 1.0 L 8V SOHC L4  -  FLEX  -  71-72
VOLKSWAGEN: FOX  -  2004-2004  -  EA111 1.0 L 8V SOHC L4  -  FLEX  -  71-72
VOLKSWAGEN: FOX  -  2005 - 2007  -  EA111 1.0 L 8V SOHC L4  -  FLEX  -  72-73
VOLKSWAGEN: FOX  -  2005 - 2009  -  EA111 1.0 L 8V SOHC L4  -  FLEX  -  72-73
VOLKSWAGEN: FOX  -  2005-2007  -  EA111 1.0 L 8V SOHC L4  -  FLEX  -  72-73
VOLKSWAGEN: FOX  -  2005-2009  -  EA111 1.0 L 8V SOHC L4  -  FLEX  -  72-73
VOLKSWAGEN: FOX  -  2006 - 2007  -  EA111 1.0 L 8V SOHC L4  -  FLEX  -  72-73
VOLKSWAGEN: FOX  -  2006-2007  -  EA111 1.0 L 8V SOHC L4  -  FLEX  -  72-73
VOLKSWAGEN: FOX  -  2007 - 2009  -  EA111 1.0 L 8V SOHC L4  -  FLEX  -  72-73
VOLKSWAGEN: FOX  -  2007-2009  -  EA111 1.0 L 8V SOHC L4  -  FLEX  -  72-73
VOLKSWAGEN: GOL  -  1997 - 1998  -  EA111 AT 1.0 L 8V SOHC L4  -  GASOLINA  -  54
VOLKSWAGEN: GOL  -  1997 - 1999  -  EA111 AT 16V 1.0 L 16V DOHC L4  -  GASOLINA  -  69
VOLKSWAGEN: GOL  -  1997-1998  -  EA111 AT 1.0 L 8V SOHC L4  -  GASOLINA  -  54
VOLKSWAGEN: GOL  -  1997-1999  -  EA111 AT 16V 1.0 L 16V DOHC L4  -  GASOLINA  -  69
VOLKSWAGEN: GOL  -  1998 - 1998  -  EA111 AT 1.0 L 8V SOHC L4  -  GASOLINA  -  54
VOLKSWAGEN: GOL  -  1998-1998  -  EA111 AT 1.0 L 8V SOHC L4  -  GASOLINA  -  54
VOLKSWAGEN: GOL  -  1999 - 1999  -  EA111 AT 1.0 L 8V SOHC L4  -  GASOLINA  -  57
VOLKSWAGEN: GOL  -  1999 - 2000  -  EA111 1.0 L 8V SOHC L4  -  GASOLINA  -  65
VOLKSWAGEN: GOL  -  1999 - 2001  -  EA111 1.0 L 8V SOHC L4  -  GASOLINA  -  54
VOLKSWAGEN: GOL  -  1999 - 2001  -  EA111 AT 16V 1.0 L 16V DOHC L4  -  GASOLINA  -  76
VOLKSWAGEN: GOL  -  1999 - 2003  -  EA111 AT 1.0 L 8V SOHC L4  -  ETANOL  -  61
VOLKSWAGEN: GOL  -  1999 - 2005  -  EA111 AT 1.0 L 8V SOHC L4  -  ETANOL  -  61
VOLKSWAGEN: GOL  -  1999 - 2005  -  EA111 AT 1.0 L 8V SOHC L4  -  GASOLINA  -  57
VOLKSWAGEN: GOL  -  1999-1999  -  EA111 AT 1.0 L 8V SOHC L4  -  GASOLINA  -  57
VOLKSWAGEN: GOL  -  1999-2000  -  EA111 1.0 L 8V SOHC L4  -  GASOLINA  -  65
VOLKSWAGEN: GOL  -  1999-2001  -  EA111 1.0 L 8V SOHC L4  -  GASOLINA  -  54
VOLKSWAGEN: GOL  -  1999-2001  -  EA111 AT 16V 1.0 L 16V DOHC L4  -  GASOLINA  -  76
VOLKSWAGEN: GOL  -  1999-2003  -  EA111 AT 1.0 L 8V SOHC L4  -  ETANOL  -  61
VOLKSWAGEN: GOL  -  1999-2005  -  EA111 AT 1.0 L 8V SOHC L4  -  ETANOL  -  61
VOLKSWAGEN: GOL  -  1999-2005  -  EA111 AT 1.0 L 8V SOHC L4  -  GASOLINA  -  57
VOLKSWAGEN: GOL  -  2000 - 2000  -  EA111 1.0 L 8V SOHC L4  -  GASOLINA  -  54
VOLKSWAGEN: GOL  -  2000 - 2002  -  EA111 AT 1.0 L 16V DOHC L4  -  GASOLINA  -  112
VOLKSWAGEN: GOL  -  2000 - 2004  -  EA111 AT 1.0 L 16V DOHC L4  -  GASOLINA  -  112
VOLKSWAGEN: GOL  -  2000-2000  -  EA111 1.0 L 8V SOHC L4  -  GASOLINA  -  54
VOLKSWAGEN: GOL  -  2000-2002  -  EA111 AT 1.0 L 16V DOHC L4  -  GASOLINA  -  112
VOLKSWAGEN: GOL  -  2000-2004  -  EA111 AT 1.0 L 16V DOHC L4  -  GASOLINA  -  112
VOLKSWAGEN: GOL  -  2001 - 2001  -  EA111 1.0 L 8V SOHC L4  -  GASOLINA  -  54
VOLKSWAGEN: GOL  -  2001 - 2001  -  EA111 AT 16V 1.0 L 16V DOHC L4  -  GASOLINA  -  76
VOLKSWAGEN: GOL  -  2001 - 2002  -  EA111 AT 16V 1.0 L 16V DOHC L4  -  GASOLINA  -  76
VOLKSWAGEN: GOL  -  2001 - 2005  -  EA111 AT 16V 1.0 L 16V DOHC L4  -  GASOLINA  -  76
VOLKSWAGEN: GOL  -  2001-2001  -  EA111 1.0 L 8V SOHC L4  -  GASOLINA  -  54
VOLKSWAGEN: GOL  -  2001-2001  -  EA111 AT 16V 1.0 L 16V DOHC L4  -  GASOLINA  -  76
VOLKSWAGEN: GOL  -  2001-2002  -  EA111 AT 16V 1.0 L 16V DOHC L4  -  GASOLINA  -  76
VOLKSWAGEN: GOL  -  2001-2005  -  EA111 AT 16V 1.0 L 16V DOHC L4  -  GASOLINA  -  76
VOLKSWAGEN: GOL  -  2002 - 2002  -  EA111 1.0 L 8V SOHC L4  -  GASOLINA  -  65
VOLKSWAGEN: GOL  -  2002 - 2002  -  EA111 AT 1.0 L 16V DOHC L4  -  GASOLINA  -  112
VOLKSWAGEN: GOL  -  2002 - 2003  -  EA111 1.0 L 8V SOHC L4  -  GASOLINA  -  65
VOLKSWAGEN: GOL  -  2002 - 2003  -  EA111 AT 1.0 L 8V SOHC L4  -  ETANOL  -  61
VOLKSWAGEN: GOL  -  2002 - 2003  -  EA111 AT 16V 1.0 L 16V DOHC L4  -  GASOLINA  -  76
VOLKSWAGEN: GOL  -  2002 - 2004  -  EA111 1.0 L 8V SOHC L4  -  GASOLINA  -  65
VOLKSWAGEN: GOL  -  2002 - 2005  -  EA111 1.0 L 8V SOHC L4  -  GASOLINA  -  65
VOLKSWAGEN: GOL  -  2002 - 2005  -  EA111 AT 1.0 L 8V SOHC L4  -  ETANOL  -  61
VOLKSWAGEN: GOL  -  2002 - 2005  -  EA111 AT 16V 1.0 L 16V DOHC L4  -  GASOLINA  -  76
VOLKSWAGEN: GOL  -  2002-2002  -  EA111 1.0 L 8V SOHC L4  -  GASOLINA  -  65
VOLKSWAGEN: GOL  -  2002-2002  -  EA111 AT 1.0 L 16V DOHC L4  -  GASOLINA  -  112
VOLKSWAGEN: GOL  -  2002-2003  -  EA111 1.0 L 8V SOHC L4  -  GASOLINA  -  65
VOLKSWAGEN: GOL  -  2002-2003  -  EA111 AT 1.0 L 8V SOHC L4  -  ETANOL  -  61
VOLKSWAGEN: GOL  -  2002-2003  -  EA111 AT 16V 1.0 L 16V DOHC L4  -  GASOLINA  -  76
VOLKSWAGEN: GOL  -  2002-2004  -  EA111 1.0 L 8V SOHC L4  -  GASOLINA  -  65
VOLKSWAGEN: GOL  -  2002-2005  -  EA111 1.0 L 8V SOHC L4  -  GASOLINA  -  65
VOLKSWAGEN: GOL  -  2002-2005  -  EA111 AT 1.0 L 8V SOHC L4  -  ETANOL  -  61
VOLKSWAGEN: GOL  -  2002-2005  -  EA111 AT 16V 1.0 L 16V DOHC L4  -  GASOLINA  -  76
VOLKSWAGEN: GOL  -  2005 - 2005  -  EA111 1.0 L 8V SOHC L4  -  FLEX  -  65-68
VOLKSWAGEN: GOL  -  2005 - 2013  -  EA111 1.0 L 8V SOHC L4  -  FLEX  -  68-71
VOLKSWAGEN: GOL  -  2005-2005  -  EA111 1.0 L 8V SOHC L4  -  FLEX  -  65-68
VOLKSWAGEN: GOL  -  2005-2013  -  EA111 1.0 L 8V SOHC L4  -  FLEX  -  68-71
VOLKSWAGEN: GOL  -  2006 - 2006  -  EA111 1.0 L 8V SOHC L4  -  FLEX  -  68-71
VOLKSWAGEN: GOL  -  2006 - 2008  -  EA111 1.0 L 8V SOHC L4  -  FLEX  -  68-71
VOLKSWAGEN: GOL  -  2006-2006  -  EA111 1.0 L 8V SOHC L4  -  FLEX  -  68-71
VOLKSWAGEN: GOL  -  2006-2008  -  EA111 1.0 L 8V SOHC L4  -  FLEX  -  68-71
VOLKSWAGEN: PARATI  -  1997 - 1999  -  EA111 AT 16V 1.0 L 16V DOHC L4  -  GASOLINA  -  69
VOLKSWAGEN: PARATI  -  1997-1999  -  EA111 AT 16V 1.0 L 16V DOHC L4  -  GASOLINA  -  69
VOLKSWAGEN: PARATI  -  1999 - 2002  -  EA111 AT 16V 1.0 L 16V DOHC L4  -  GASOLINA  -  69
VOLKSWAGEN: PARATI  -  1999-2002  -  EA111 AT 16V 1.0 L 16V DOHC L4  -  GASOLINA  -  69
VOLKSWAGEN: PARATI  -  2000 - 2002  -  EA111 AT 16V 1.0 L 16V DOHC L4  -  GASOLINA  -  69
VOLKSWAGEN: PARATI  -  2000 - 2004  -  EA111 AT 1.0 L 16V DOHC L4  -  GASOLINA  -  112
VOLKSWAGEN: PARATI  -  2000-2002  -  EA111 AT 16V 1.0 L 16V DOHC L4  -  GASOLINA  -  69
VOLKSWAGEN: PARATI  -  2000-2004  -  EA111 AT 1.0 L 16V DOHC L4  -  GASOLINA  -  112
VOLKSWAGEN: PARATI  -  2001 - 2002  -  EA111 AT 16V 1.0 L 16V DOHC L4  -  GASOLINA  -  69
VOLKSWAGEN: PARATI  -  2001-2002  -  EA111 AT 16V 1.0 L 16V DOHC L4  -  GASOLINA  -  69
VOLKSWAGEN: PARATI  -  2002 - 2003  -  EA111 AT 1.0 L 16V DOHC L4  -  GASOLINA  -  112
VOLKSWAGEN: PARATI  -  2002-2003  -  EA111 AT 1.0 L 16V DOHC L4  -  GASOLINA  -  112
VOLKSWAGEN: VW 1.0 8V/16V ATÉ 08 -</v>
          </cell>
        </row>
        <row r="3306">
          <cell r="A3306">
            <v>55356010</v>
          </cell>
          <cell r="B3306" t="str">
            <v>BRONZINA MANCAL VW 1.0 8V/16V ATÉ 2008 STD</v>
          </cell>
          <cell r="C3306" t="str">
            <v>SM0700645 (MAHLE)</v>
          </cell>
          <cell r="D3306" t="str">
            <v>VOLKSWAGEN: VW 1.0 8V/16V ATÉ 2008</v>
          </cell>
        </row>
        <row r="3307">
          <cell r="A3307">
            <v>55356110</v>
          </cell>
          <cell r="B3307" t="str">
            <v>BRONZINA MANCAL VW 1.0 8V/16V ATÉ 2008 +0,25</v>
          </cell>
          <cell r="C3307" t="str">
            <v>SM0700645 (MAHLE)</v>
          </cell>
          <cell r="D3307" t="str">
            <v>VOLKSWAGEN: VW 1.0 8V/16V ATÉ 2008</v>
          </cell>
        </row>
        <row r="3308">
          <cell r="A3308">
            <v>55356210</v>
          </cell>
          <cell r="B3308" t="str">
            <v>BRONZINA MANCAL VW 1.0 8V/16V ATÉ 2008 +0,50</v>
          </cell>
          <cell r="C3308" t="str">
            <v>SM0700645 (MAHLE)</v>
          </cell>
          <cell r="D3308" t="str">
            <v>VOLKSWAGEN: VW 1.0 8V/16V ATÉ 2008</v>
          </cell>
        </row>
        <row r="3309">
          <cell r="A3309">
            <v>55357010</v>
          </cell>
          <cell r="B3309" t="str">
            <v>ARRUELA ENCOSTO VW 1.0 8/16V ATÉ08 STD</v>
          </cell>
          <cell r="C3309" t="str">
            <v>026198421 (ORIG.)
056105635B (ORIG.)
056105637B (ORIG.)
78635610 (KS)
SAE-100-P (METAL LEVE)
SL700100 (MAHLE)</v>
          </cell>
          <cell r="D3309" t="str">
            <v>VW 1.0 8/16V ATÉ08
VOLKSWAGEN: VW 1.0 8/16V ATÉ08</v>
          </cell>
        </row>
        <row r="3310">
          <cell r="A3310">
            <v>55357110</v>
          </cell>
          <cell r="B3310" t="str">
            <v>ARRUELA ENCOSTO VW 1.0 8/16V ATÉ08 +0,25</v>
          </cell>
          <cell r="C3310" t="str">
            <v>026198421 (ORIG.)
056105635B (ORIG.)
056105637B (ORIG.)
78635610 (KS)
SAE-100-P (METAL LEVE)
SL700100 (MAHLE)</v>
          </cell>
          <cell r="D3310" t="str">
            <v>VW 1.0 8/16V ATÉ08
VOLKSWAGEN: VW 1.0 8/16V ATÉ08</v>
          </cell>
        </row>
        <row r="3311">
          <cell r="A3311">
            <v>55357210</v>
          </cell>
          <cell r="B3311" t="str">
            <v>ARRUELA ENCOSTO VW 1.0 8/16V ATÉ08 +0,50</v>
          </cell>
          <cell r="C3311" t="str">
            <v>026198421 (ORIG.)
056105635B (ORIG.)
056105637B (ORIG.)
78635610 (KS)
SAE-100-P (METAL LEVE)
SL700100 (MAHLE)</v>
          </cell>
          <cell r="D3311" t="str">
            <v>VW 1.0 8/16V ATÉ08
VOLKSWAGEN: VW 1.0 8/16V ATÉ08</v>
          </cell>
        </row>
        <row r="3312">
          <cell r="A3312">
            <v>55358010</v>
          </cell>
          <cell r="B3312" t="str">
            <v>BRONZINA BIELA EA111 1.0 STD</v>
          </cell>
          <cell r="C3312" t="str">
            <v>B701283 (MAHLE)</v>
          </cell>
          <cell r="D3312" t="str">
            <v>VOLKSWAGEN: EA111 1.0
VOLKSWAGEN: FOX  -  2008 - 2010  -  EA111 VHT 1.0 L 8V SOHC L4  -  FLEX  -  72-76
VOLKSWAGEN: FOX  -  2008-2010  -  EA111 VHT 1.0 L 8V SOHC L4  -  FLEX  -  72-76
VOLKSWAGEN: FOX  -  2009 - 2009  -  EA111 VHT 1.0 L 8V SOHC L4  -  FLEX  -  72-76
VOLKSWAGEN: FOX  -  2009 - 2013  -  EA111 VHT 1.0 L 8V SOHC L4  -  FLEX  -  72-76
VOLKSWAGEN: FOX  -  2009-2009  -  EA111 VHT 1.0 L 8V SOHC L4  -  FLEX  -  72-76
VOLKSWAGEN: FOX  -  2009-2013  -  EA111 VHT 1.0 L 8V SOHC L4  -  FLEX  -  72-76
VOLKSWAGEN: FOX  -  2013 - 2013  -  EA111 TEC 1.0 L 8V SOHC L4  -  FLEX  -  72-76
VOLKSWAGEN: FOX  -  2013-2013  -  EA111 TEC 1.0 L 8V SOHC L4  -  FLEX  -  72-76
VOLKSWAGEN: FOX  -  2014 - 2022  -  EA111 TEC 1.0 L 8V SOHC L4  -  FLEX  -  72-76
VOLKSWAGEN: FOX  -  2014-2022  -  EA111 TEC 1.0 L 8V SOHC L4  -  FLEX  -  72-76
VOLKSWAGEN: FOX  -  2015 - 2022  -  EA111 TEC 1.0 L 8V SOHC L4  -  FLEX  -  72-76
VOLKSWAGEN: FOX  -  2015-2022  -  EA111 TEC 1.0 L 8V SOHC L4  -  FLEX  -  72-76
VOLKSWAGEN: GOL  -  2008 - 2013  -  EA111 VHT 1.0 L 8V SOHC L4  -  FLEX  -  72-76
VOLKSWAGEN: GOL  -  2008-2013  -  EA111 VHT 1.0 L 8V SOHC L4  -  FLEX  -  72-76
VOLKSWAGEN: GOL  -  2010 - 2010  -  EA111 VHT 1.0 L 8V SOHC L4  -  FLEX  -  72-76
VOLKSWAGEN: GOL  -  2010 - 2013  -  EA111 1.0 L 8V SOHC L4  -  FLEX  -  68-71
VOLKSWAGEN: GOL  -  2010-2010  -  EA111 VHT 1.0 L 8V SOHC L4  -  FLEX  -  72-76
VOLKSWAGEN: GOL  -  2010-2013  -  EA111 1.0 L 8V SOHC L4  -  FLEX  -  68-71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2013 - 2014  -  EA111 TEC 1.0 L 8V SOHC L4  -  FLEX  -  72-76
VOLKSWAGEN: GOL  -  2013-2013  -  EA111 TEC 1.0 L 8V SOHC L4  -  FLEX  -  72-76
VOLKSWAGEN: GOL  -  2013-2014  -  EA111 TEC 1.0 L 8V SOHC L4  -  FLEX  -  72-76
VOLKSWAGEN: GOL  -  2014 - 2015  -  EA111 TEC 1.0 L 8V SOHC L4  -  FLEX  -  72-76
VOLKSWAGEN: GOL  -  2014-2015  -  EA111 TEC 1.0 L 8V SOHC L4  -  FLEX  -  72-76
VOLKSWAGEN: VOYAGE  -  2008 - 2012  -  EA111 VHT 1.0 L 8V SOHC L4  -  FLEX  -  72-76
VOLKSWAGEN: VOYAGE  -  2008-2012  -  EA111 VHT 1.0 L 8V SOHC L4  -  FLEX  -  72-76
VOLKSWAGEN: VOYAGE  -  2012 - 2013  -  EA111 TEC 1.0 L 8V SOHC L4  -  FLEX  -  72-76
VOLKSWAGEN: VOYAGE  -  2012-2013  -  EA111 TEC 1.0 L 8V SOHC L4  -  FLEX  -  72-76
VOLKSWAGEN: VOYAGE  -  2013 - 2013  -  EA111 TEC 1.0 L 8V SOHC L4  -  FLEX  -  72-76
VOLKSWAGEN: VOYAGE  -  2013-2013  -  EA111 TEC 1.0 L 8V SOHC L4  -  FLEX  -  72-76
VOLKSWAGEN: VOYAGE  -  2014 - 2015  -  EA111 TEC 1.0 L 8V SOHC L4  -  FLEX  -  72-76
VOLKSWAGEN: VOYAGE  -  2014-2015  -  EA111 TEC 1.0 L 8V SOHC L4  -  FLEX  -  72-76</v>
          </cell>
        </row>
        <row r="3313">
          <cell r="A3313">
            <v>55358110</v>
          </cell>
          <cell r="B3313" t="str">
            <v>BRONZINA BIELA EA111 1.0 +0,25</v>
          </cell>
          <cell r="C3313" t="str">
            <v>B701283 (MAHLE)</v>
          </cell>
          <cell r="D3313" t="str">
            <v>VOLKSWAGEN: EA111 1.0
VOLKSWAGEN: FOX  -  2008 - 2010  -  EA111 VHT 1.0 L 8V SOHC L4  -  FLEX  -  72-76
VOLKSWAGEN: FOX  -  2008-2010  -  EA111 VHT 1.0 L 8V SOHC L4  -  FLEX  -  72-76
VOLKSWAGEN: FOX  -  2009 - 2009  -  EA111 VHT 1.0 L 8V SOHC L4  -  FLEX  -  72-76
VOLKSWAGEN: FOX  -  2009 - 2013  -  EA111 VHT 1.0 L 8V SOHC L4  -  FLEX  -  72-76
VOLKSWAGEN: FOX  -  2009-2009  -  EA111 VHT 1.0 L 8V SOHC L4  -  FLEX  -  72-76
VOLKSWAGEN: FOX  -  2009-2013  -  EA111 VHT 1.0 L 8V SOHC L4  -  FLEX  -  72-76
VOLKSWAGEN: FOX  -  2013 - 2013  -  EA111 TEC 1.0 L 8V SOHC L4  -  FLEX  -  72-76
VOLKSWAGEN: FOX  -  2013-2013  -  EA111 TEC 1.0 L 8V SOHC L4  -  FLEX  -  72-76
VOLKSWAGEN: FOX  -  2014 - 2022  -  EA111 TEC 1.0 L 8V SOHC L4  -  FLEX  -  72-76
VOLKSWAGEN: FOX  -  2014-2022  -  EA111 TEC 1.0 L 8V SOHC L4  -  FLEX  -  72-76
VOLKSWAGEN: FOX  -  2015 - 2022  -  EA111 TEC 1.0 L 8V SOHC L4  -  FLEX  -  72-76
VOLKSWAGEN: FOX  -  2015-2022  -  EA111 TEC 1.0 L 8V SOHC L4  -  FLEX  -  72-76
VOLKSWAGEN: GOL  -  2008 - 2013  -  EA111 VHT 1.0 L 8V SOHC L4  -  FLEX  -  72-76
VOLKSWAGEN: GOL  -  2008-2013  -  EA111 VHT 1.0 L 8V SOHC L4  -  FLEX  -  72-76
VOLKSWAGEN: GOL  -  2010 - 2010  -  EA111 VHT 1.0 L 8V SOHC L4  -  FLEX  -  72-76
VOLKSWAGEN: GOL  -  2010 - 2013  -  EA111 1.0 L 8V SOHC L4  -  FLEX  -  68-71
VOLKSWAGEN: GOL  -  2010-2010  -  EA111 VHT 1.0 L 8V SOHC L4  -  FLEX  -  72-76
VOLKSWAGEN: GOL  -  2010-2013  -  EA111 1.0 L 8V SOHC L4  -  FLEX  -  68-71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2013 - 2014  -  EA111 TEC 1.0 L 8V SOHC L4  -  FLEX  -  72-76
VOLKSWAGEN: GOL  -  2013-2013  -  EA111 TEC 1.0 L 8V SOHC L4  -  FLEX  -  72-76
VOLKSWAGEN: GOL  -  2013-2014  -  EA111 TEC 1.0 L 8V SOHC L4  -  FLEX  -  72-76
VOLKSWAGEN: GOL  -  2014 - 2015  -  EA111 TEC 1.0 L 8V SOHC L4  -  FLEX  -  72-76
VOLKSWAGEN: GOL  -  2014-2015  -  EA111 TEC 1.0 L 8V SOHC L4  -  FLEX  -  72-76
VOLKSWAGEN: VOYAGE  -  2008 - 2012  -  EA111 VHT 1.0 L 8V SOHC L4  -  FLEX  -  72-76
VOLKSWAGEN: VOYAGE  -  2008-2012  -  EA111 VHT 1.0 L 8V SOHC L4  -  FLEX  -  72-76
VOLKSWAGEN: VOYAGE  -  2012 - 2013  -  EA111 TEC 1.0 L 8V SOHC L4  -  FLEX  -  72-76
VOLKSWAGEN: VOYAGE  -  2012-2013  -  EA111 TEC 1.0 L 8V SOHC L4  -  FLEX  -  72-76
VOLKSWAGEN: VOYAGE  -  2013 - 2013  -  EA111 TEC 1.0 L 8V SOHC L4  -  FLEX  -  72-76
VOLKSWAGEN: VOYAGE  -  2013-2013  -  EA111 TEC 1.0 L 8V SOHC L4  -  FLEX  -  72-76
VOLKSWAGEN: VOYAGE  -  2014 - 2015  -  EA111 TEC 1.0 L 8V SOHC L4  -  FLEX  -  72-76
VOLKSWAGEN: VOYAGE  -  2014-2015  -  EA111 TEC 1.0 L 8V SOHC L4  -  FLEX  -  72-76</v>
          </cell>
        </row>
        <row r="3314">
          <cell r="A3314">
            <v>55358210</v>
          </cell>
          <cell r="B3314" t="str">
            <v>BRONZINA BIELA EA111 1.0 +0,50</v>
          </cell>
          <cell r="C3314" t="str">
            <v>B701283 (MAHLE)</v>
          </cell>
          <cell r="D3314" t="str">
            <v>VOLKSWAGEN: EA111 1.0
VOLKSWAGEN: FOX  -  2008 - 2010  -  EA111 VHT 1.0 L 8V SOHC L4  -  FLEX  -  72-76
VOLKSWAGEN: FOX  -  2008-2010  -  EA111 VHT 1.0 L 8V SOHC L4  -  FLEX  -  72-76
VOLKSWAGEN: FOX  -  2009 - 2009  -  EA111 VHT 1.0 L 8V SOHC L4  -  FLEX  -  72-76
VOLKSWAGEN: FOX  -  2009 - 2013  -  EA111 VHT 1.0 L 8V SOHC L4  -  FLEX  -  72-76
VOLKSWAGEN: FOX  -  2009-2009  -  EA111 VHT 1.0 L 8V SOHC L4  -  FLEX  -  72-76
VOLKSWAGEN: FOX  -  2009-2013  -  EA111 VHT 1.0 L 8V SOHC L4  -  FLEX  -  72-76
VOLKSWAGEN: FOX  -  2013 - 2013  -  EA111 TEC 1.0 L 8V SOHC L4  -  FLEX  -  72-76
VOLKSWAGEN: FOX  -  2013-2013  -  EA111 TEC 1.0 L 8V SOHC L4  -  FLEX  -  72-76
VOLKSWAGEN: FOX  -  2014 - 2022  -  EA111 TEC 1.0 L 8V SOHC L4  -  FLEX  -  72-76
VOLKSWAGEN: FOX  -  2014-2022  -  EA111 TEC 1.0 L 8V SOHC L4  -  FLEX  -  72-76
VOLKSWAGEN: FOX  -  2015 - 2022  -  EA111 TEC 1.0 L 8V SOHC L4  -  FLEX  -  72-76
VOLKSWAGEN: FOX  -  2015-2022  -  EA111 TEC 1.0 L 8V SOHC L4  -  FLEX  -  72-76
VOLKSWAGEN: GOL  -  2008 - 2013  -  EA111 VHT 1.0 L 8V SOHC L4  -  FLEX  -  72-76
VOLKSWAGEN: GOL  -  2008-2013  -  EA111 VHT 1.0 L 8V SOHC L4  -  FLEX  -  72-76
VOLKSWAGEN: GOL  -  2010 - 2010  -  EA111 VHT 1.0 L 8V SOHC L4  -  FLEX  -  72-76
VOLKSWAGEN: GOL  -  2010 - 2013  -  EA111 1.0 L 8V SOHC L4  -  FLEX  -  68-71
VOLKSWAGEN: GOL  -  2010-2010  -  EA111 VHT 1.0 L 8V SOHC L4  -  FLEX  -  72-76
VOLKSWAGEN: GOL  -  2010-2013  -  EA111 1.0 L 8V SOHC L4  -  FLEX  -  68-71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2013 - 2014  -  EA111 TEC 1.0 L 8V SOHC L4  -  FLEX  -  72-76
VOLKSWAGEN: GOL  -  2013-2013  -  EA111 TEC 1.0 L 8V SOHC L4  -  FLEX  -  72-76
VOLKSWAGEN: GOL  -  2013-2014  -  EA111 TEC 1.0 L 8V SOHC L4  -  FLEX  -  72-76
VOLKSWAGEN: GOL  -  2014 - 2015  -  EA111 TEC 1.0 L 8V SOHC L4  -  FLEX  -  72-76
VOLKSWAGEN: GOL  -  2014-2015  -  EA111 TEC 1.0 L 8V SOHC L4  -  FLEX  -  72-76
VOLKSWAGEN: VOYAGE  -  2008 - 2012  -  EA111 VHT 1.0 L 8V SOHC L4  -  FLEX  -  72-76
VOLKSWAGEN: VOYAGE  -  2008-2012  -  EA111 VHT 1.0 L 8V SOHC L4  -  FLEX  -  72-76
VOLKSWAGEN: VOYAGE  -  2012 - 2013  -  EA111 TEC 1.0 L 8V SOHC L4  -  FLEX  -  72-76
VOLKSWAGEN: VOYAGE  -  2012-2013  -  EA111 TEC 1.0 L 8V SOHC L4  -  FLEX  -  72-76
VOLKSWAGEN: VOYAGE  -  2013 - 2013  -  EA111 TEC 1.0 L 8V SOHC L4  -  FLEX  -  72-76
VOLKSWAGEN: VOYAGE  -  2013-2013  -  EA111 TEC 1.0 L 8V SOHC L4  -  FLEX  -  72-76
VOLKSWAGEN: VOYAGE  -  2014 - 2015  -  EA111 TEC 1.0 L 8V SOHC L4  -  FLEX  -  72-76
VOLKSWAGEN: VOYAGE  -  2014-2015  -  EA111 TEC 1.0 L 8V SOHC L4  -  FLEX  -  72-76</v>
          </cell>
        </row>
        <row r="3315">
          <cell r="A3315">
            <v>55358310</v>
          </cell>
          <cell r="B3315" t="str">
            <v>BRONZINA BIELA EA111 1.0 +0,75</v>
          </cell>
          <cell r="C3315" t="str">
            <v>B701283 (MAHLE)</v>
          </cell>
          <cell r="D3315" t="str">
            <v>VOLKSWAGEN: EA111 1.0
VOLKSWAGEN: FOX  -  2008 - 2010  -  EA111 VHT 1.0 L 8V SOHC L4  -  FLEX  -  72-76
VOLKSWAGEN: FOX  -  2008-2010  -  EA111 VHT 1.0 L 8V SOHC L4  -  FLEX  -  72-76
VOLKSWAGEN: FOX  -  2009 - 2009  -  EA111 VHT 1.0 L 8V SOHC L4  -  FLEX  -  72-76
VOLKSWAGEN: FOX  -  2009 - 2013  -  EA111 VHT 1.0 L 8V SOHC L4  -  FLEX  -  72-76
VOLKSWAGEN: FOX  -  2009-2009  -  EA111 VHT 1.0 L 8V SOHC L4  -  FLEX  -  72-76
VOLKSWAGEN: FOX  -  2009-2013  -  EA111 VHT 1.0 L 8V SOHC L4  -  FLEX  -  72-76
VOLKSWAGEN: FOX  -  2013 - 2013  -  EA111 TEC 1.0 L 8V SOHC L4  -  FLEX  -  72-76
VOLKSWAGEN: FOX  -  2013-2013  -  EA111 TEC 1.0 L 8V SOHC L4  -  FLEX  -  72-76
VOLKSWAGEN: FOX  -  2014 - 2022  -  EA111 TEC 1.0 L 8V SOHC L4  -  FLEX  -  72-76
VOLKSWAGEN: FOX  -  2014-2022  -  EA111 TEC 1.0 L 8V SOHC L4  -  FLEX  -  72-76
VOLKSWAGEN: FOX  -  2015 - 2022  -  EA111 TEC 1.0 L 8V SOHC L4  -  FLEX  -  72-76
VOLKSWAGEN: FOX  -  2015-2022  -  EA111 TEC 1.0 L 8V SOHC L4  -  FLEX  -  72-76
VOLKSWAGEN: GOL  -  2008 - 2013  -  EA111 VHT 1.0 L 8V SOHC L4  -  FLEX  -  72-76
VOLKSWAGEN: GOL  -  2008-2013  -  EA111 VHT 1.0 L 8V SOHC L4  -  FLEX  -  72-76
VOLKSWAGEN: GOL  -  2010 - 2010  -  EA111 VHT 1.0 L 8V SOHC L4  -  FLEX  -  72-76
VOLKSWAGEN: GOL  -  2010 - 2013  -  EA111 1.0 L 8V SOHC L4  -  FLEX  -  68-71
VOLKSWAGEN: GOL  -  2010-2010  -  EA111 VHT 1.0 L 8V SOHC L4  -  FLEX  -  72-76
VOLKSWAGEN: GOL  -  2010-2013  -  EA111 1.0 L 8V SOHC L4  -  FLEX  -  68-71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2013 - 2014  -  EA111 TEC 1.0 L 8V SOHC L4  -  FLEX  -  72-76
VOLKSWAGEN: GOL  -  2013-2013  -  EA111 TEC 1.0 L 8V SOHC L4  -  FLEX  -  72-76
VOLKSWAGEN: GOL  -  2013-2014  -  EA111 TEC 1.0 L 8V SOHC L4  -  FLEX  -  72-76
VOLKSWAGEN: GOL  -  2014 - 2015  -  EA111 TEC 1.0 L 8V SOHC L4  -  FLEX  -  72-76
VOLKSWAGEN: GOL  -  2014-2015  -  EA111 TEC 1.0 L 8V SOHC L4  -  FLEX  -  72-76
VOLKSWAGEN: VOYAGE  -  2008 - 2012  -  EA111 VHT 1.0 L 8V SOHC L4  -  FLEX  -  72-76
VOLKSWAGEN: VOYAGE  -  2008-2012  -  EA111 VHT 1.0 L 8V SOHC L4  -  FLEX  -  72-76
VOLKSWAGEN: VOYAGE  -  2012 - 2013  -  EA111 TEC 1.0 L 8V SOHC L4  -  FLEX  -  72-76
VOLKSWAGEN: VOYAGE  -  2012-2013  -  EA111 TEC 1.0 L 8V SOHC L4  -  FLEX  -  72-76
VOLKSWAGEN: VOYAGE  -  2013 - 2013  -  EA111 TEC 1.0 L 8V SOHC L4  -  FLEX  -  72-76
VOLKSWAGEN: VOYAGE  -  2013-2013  -  EA111 TEC 1.0 L 8V SOHC L4  -  FLEX  -  72-76
VOLKSWAGEN: VOYAGE  -  2014 - 2015  -  EA111 TEC 1.0 L 8V SOHC L4  -  FLEX  -  72-76
VOLKSWAGEN: VOYAGE  -  2014-2015  -  EA111 TEC 1.0 L 8V SOHC L4  -  FLEX  -  72-76</v>
          </cell>
        </row>
        <row r="3316">
          <cell r="A3316">
            <v>55359010</v>
          </cell>
          <cell r="B3316" t="str">
            <v>BRONZINA MANCAL VW EA111 STD</v>
          </cell>
          <cell r="C3316" t="str">
            <v>M70652 (MAHLE)</v>
          </cell>
          <cell r="D3316"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BORA  -  2009 - 2010  -  EA113 2.0 L 8V SOHC L4  -  FLEX  -  116-120
VOLKSWAGEN: BORA  -  2009-2010  -  EA113 2.0 L 8V SOHC L4  -  FLEX  -  116-120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2008 - 2010  -  EA111 VHT 1.0 L 8V SOHC L4  -  FLEX  -  72-76
VOLKSWAGEN: FOX  -  2008-2009  -  EA111 VHT 1.6 L 8V SOHC L4  -  FLEX  -  101-104
VOLKSWAGEN: FOX  -  2008-2010  -  EA111 VHT 1.0 L 8V SOHC L4  -  FLEX  -  72-76
VOLKSWAGEN: FOX  -  2009 - 2009  -  EA111 VHT 1.0 L 8V SOHC L4  -  FLEX  -  72-76
VOLKSWAGEN: FOX  -  2009 - 2010  -  EA111 VHT 1.6 L 8V SOHC L4  -  FLEX  -  101-104
VOLKSWAGEN: FOX  -  2009 - 2013  -  EA111 VHT 1.0 L 8V SOHC L4  -  FLEX  -  72-76
VOLKSWAGEN: FOX  -  2009 - 2013  -  EA111 VHT 1.6 L 8V SOHC L4  -  FLEX  -  101-104
VOLKSWAGEN: FOX  -  2009-2009  -  EA111 VHT 1.0 L 8V SOHC L4  -  FLEX  -  72-76
VOLKSWAGEN: FOX  -  2009-2010  -  EA111 VHT 1.6 L 8V SOHC L4  -  FLEX  -  101-104
VOLKSWAGEN: FOX  -  2009-2013  -  EA111 VHT 1.0 L 8V SOHC L4  -  FLEX  -  72-76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TEC 1.0 L 8V SOHC L4  -  FLEX  -  72-76
VOLKSWAGEN: FOX  -  2013 - 2013  -  EA111 VHT 1.6 L 8V SOHC L4  -  FLEX  -  101-104
VOLKSWAGEN: FOX  -  2013-2013  -  EA111 TEC 1.0 L 8V SOHC L4  -  FLEX  -  72-76
VOLKSWAGEN: FOX  -  2013-2013  -  EA111 VHT 1.6 L 8V SOHC L4  -  FLEX  -  101-104
VOLKSWAGEN: FOX  -  2014 - 2022  -  EA111 TEC 1.0 L 8V SOHC L4  -  FLEX  -  72-76
VOLKSWAGEN: FOX  -  2014 - 2022  -  EA111 VHT 1.6 L 8V SOHC L4  -  FLEX  -  101-104
VOLKSWAGEN: FOX  -  2014-2022  -  EA111 TEC 1.0 L 8V SOHC L4  -  FLEX  -  72-76
VOLKSWAGEN: FOX  -  2014-2022  -  EA111 VHT 1.6 L 8V SOHC L4  -  FLEX  -  101-104
VOLKSWAGEN: FOX  -  2015 - 2022  -  EA111 TEC 1.0 L 8V SOHC L4  -  FLEX  -  72-76
VOLKSWAGEN: FOX  -  2015-2022  -  EA111 TEC 1.0 L 8V SOHC L4  -  FLEX  -  72-76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1.0 L 8V SOHC L4  -  FLEX  -  72-76
VOLKSWAGEN: GOL  -  2008 - 2013  -  EA111 VHT 1.6 L 8V SOHC L4  -  FLEX  -  101-105
VOLKSWAGEN: GOL  -  2008 - 2014  -  EA111 VHT 1.6 L 8V SOHC L4  -  FLEX  -  101-105
VOLKSWAGEN: GOL  -  2008-2012  -  EA111 VHT 1.6 L 8V SOHC L4  -  FLEX  -  101-105
VOLKSWAGEN: GOL  -  2008-2013  -  EA111 VHT 1.0 L 8V SOHC L4  -  FLEX  -  72-76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2010 - 2010  -  EA111 VHT 1.0 L 8V SOHC L4  -  FLEX  -  72-76
VOLKSWAGEN: GOL  -  2010 - 2013  -  EA111 1.0 L 8V SOHC L4  -  FLEX  -  68-71
VOLKSWAGEN: GOL  -  2010 - 2013  -  EA111 VHT 1.6 L 8V SOHC L4  -  FLEX  -  101-105
VOLKSWAGEN: GOL  -  2010-2010  -  EA111 VHT 1.0 L 8V SOHC L4  -  FLEX  -  72-76
VOLKSWAGEN: GOL  -  2010-2013  -  EA111 1.0 L 8V SOHC L4  -  FLEX  -  68-71
VOLKSWAGEN: GOL  -  2010-2013  -  EA111 VHT 1.6 L 8V SOHC L4  -  FLEX  -  101-105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2013 - 2013  -  EA111 VHT 1.6 L 8V SOHC L4  -  FLEX  -  101-104
VOLKSWAGEN: GOL  -  2013 - 2014  -  EA111 TEC 1.0 L 8V SOHC L4  -  FLEX  -  72-76
VOLKSWAGEN: GOL  -  2013 - 2014  -  EA111 VHT 1.6 L 8V SOHC L4  -  FLEX  -  101-104
VOLKSWAGEN: GOL  -  2013-2013  -  EA111 TEC 1.0 L 8V SOHC L4  -  FLEX  -  72-76
VOLKSWAGEN: GOL  -  2013-2013  -  EA111 VHT 1.6 L 8V SOHC L4  -  FLEX  -  101-104
VOLKSWAGEN: GOL  -  2013-2014  -  EA111 TEC 1.0 L 8V SOHC L4  -  FLEX  -  72-76
VOLKSWAGEN: GOL  -  2013-2014  -  EA111 VHT 1.6 L 8V SOHC L4  -  FLEX  -  101-104
VOLKSWAGEN: GOL  -  2014 - 2014  -  EA111 VHT 1.6 L 8V SOHC L4  -  FLEX  -  101-104
VOLKSWAGEN: GOL  -  2014 - 2015  -  EA111 1.6 L 8V SOHC L4  -  FLEX  -  101-104
VOLKSWAGEN: GOL  -  2014 - 2015  -  EA111 TEC 1.0 L 8V SOHC L4  -  FLEX  -  72-76
VOLKSWAGEN: GOL  -  2014 - 2015  -  EA111 TEC 1.6 L 8V SOHC L4  -  FLEX  -  101-104
VOLKSWAGEN: GOL  -  2014-2014  -  EA111 VHT 1.6 L 8V SOHC L4  -  FLEX  -  101-104
VOLKSWAGEN: GOL  -  2014-2015  -  EA111 1.6 L 8V SOHC L4  -  FLEX  -  101-104
VOLKSWAGEN: GOL  -  2014-2015  -  EA111 TEC 1.0 L 8V SOHC L4  -  FLEX  -  72-76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JETTA  -  2011 - 2014  -  CKJA 2.0 L 8V SOHC L4  -  FLEX  -  116-120
VOLKSWAGEN: JETTA  -  2011 - 2015  -  CKJA 2.0 L 8V SOHC L4  -  FLEX  -  116-120
VOLKSWAGEN: JETTA  -  2011-2014  -  CKJA 2.0 L 8V SOHC L4  -  FLEX  -  116-120
VOLKSWAGEN: JETTA  -  2011-2015  -  CKJA 2.0 L 8V SOHC L4  -  FLEX  -  116-120
VOLKSWAGEN: JETTA  -  2014 - 2015  -  CKJA 2.0 L 8V SOHC L4  -  FLEX  -  116-120
VOLKSWAGEN: JETTA  -  2014-2015  -  CKJA 2.0 L 8V SOHC L4  -  FLEX  -  116-120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1.0 L 8V SOHC L4  -  FLEX  -  72-76
VOLKSWAGEN: VOYAGE  -  2008 - 2012  -  EA111 VHT 1.6 L 8V SOHC L4  -  FLEX  -  101-105
VOLKSWAGEN: VOYAGE  -  2008 - 2014  -  EA111 VHT 1.6 L 8V SOHC L4  -  FLEX  -  101-105
VOLKSWAGEN: VOYAGE  -  2008-2012  -  EA111 VHT 1.0 L 8V SOHC L4  -  FLEX  -  72-76
VOLKSWAGEN: VOYAGE  -  2008-2012  -  EA111 VHT 1.6 L 8V SOHC L4  -  FLEX  -  101-105
VOLKSWAGEN: VOYAGE  -  2008-2014  -  EA111 VHT 1.6 L 8V SOHC L4  -  FLEX  -  101-105
VOLKSWAGEN: VOYAGE  -  2012 - 2013  -  EA111 TEC 1.0 L 8V SOHC L4  -  FLEX  -  72-76
VOLKSWAGEN: VOYAGE  -  2012 - 2013  -  EA111 VHT 1.6 L 8V SOHC L4  -  FLEX  -  101-105
VOLKSWAGEN: VOYAGE  -  2012 - 2014  -  EA111 VHT 1.6 L 8V SOHC L4  -  FLEX  -  101-105
VOLKSWAGEN: VOYAGE  -  2012-2013  -  EA111 TEC 1.0 L 8V SOHC L4  -  FLEX  -  72-76
VOLKSWAGEN: VOYAGE  -  2012-2013  -  EA111 VHT 1.6 L 8V SOHC L4  -  FLEX  -  101-105
VOLKSWAGEN: VOYAGE  -  2012-2014  -  EA111 VHT 1.6 L 8V SOHC L4  -  FLEX  -  101-105
VOLKSWAGEN: VOYAGE  -  2013 - 2013  -  EA111 TEC 1.0 L 8V SOHC L4  -  FLEX  -  72-76
VOLKSWAGEN: VOYAGE  -  2013 - 2013  -  EA111 VHT 1.6 L 8V SOHC L4  -  FLEX  -  101-104
VOLKSWAGEN: VOYAGE  -  2013-2013  -  EA111 TEC 1.0 L 8V SOHC L4  -  FLEX  -  72-76
VOLKSWAGEN: VOYAGE  -  2013-2013  -  EA111 VHT 1.6 L 8V SOHC L4  -  FLEX  -  101-104
VOLKSWAGEN: VOYAGE  -  2014 - 2015  -  EA111 TEC 1.0 L 8V SOHC L4  -  FLEX  -  72-76
VOLKSWAGEN: VOYAGE  -  2014 - 2015  -  EA111 TEC 1.6 L 8V SOHC L4  -  FLEX  -  101-104
VOLKSWAGEN: VOYAGE  -  2014-2015  -  EA111 TEC 1.0 L 8V SOHC L4  -  FLEX  -  72-76
VOLKSWAGEN: VOYAGE  -  2014-2015  -  EA111 TEC 1.6 L 8V SOHC L4  -  FLEX  -  101-104
VOLKSWAGEN: VOYAGE  -  2016 - 2022  -  1.6 L 8V SOHC L4
VOLKSWAGEN: VOYAGE  -  2016-2022  -  1.6 L 8V SOHC L4
VOLKSWAGEN: VW EA111</v>
          </cell>
        </row>
        <row r="3317">
          <cell r="A3317">
            <v>55359110</v>
          </cell>
          <cell r="B3317" t="str">
            <v>BRONZINA MANCAL VW EA111 +0,25</v>
          </cell>
          <cell r="C3317" t="str">
            <v>M70652 (MAHLE)</v>
          </cell>
          <cell r="D3317"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BORA  -  2009 - 2010  -  EA113 2.0 L 8V SOHC L4  -  FLEX  -  116-120
VOLKSWAGEN: BORA  -  2009-2010  -  EA113 2.0 L 8V SOHC L4  -  FLEX  -  116-120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2008 - 2010  -  EA111 VHT 1.0 L 8V SOHC L4  -  FLEX  -  72-76
VOLKSWAGEN: FOX  -  2008-2009  -  EA111 VHT 1.6 L 8V SOHC L4  -  FLEX  -  101-104
VOLKSWAGEN: FOX  -  2008-2010  -  EA111 VHT 1.0 L 8V SOHC L4  -  FLEX  -  72-76
VOLKSWAGEN: FOX  -  2009 - 2009  -  EA111 VHT 1.0 L 8V SOHC L4  -  FLEX  -  72-76
VOLKSWAGEN: FOX  -  2009 - 2010  -  EA111 VHT 1.6 L 8V SOHC L4  -  FLEX  -  101-104
VOLKSWAGEN: FOX  -  2009 - 2013  -  EA111 VHT 1.0 L 8V SOHC L4  -  FLEX  -  72-76
VOLKSWAGEN: FOX  -  2009 - 2013  -  EA111 VHT 1.6 L 8V SOHC L4  -  FLEX  -  101-104
VOLKSWAGEN: FOX  -  2009-2009  -  EA111 VHT 1.0 L 8V SOHC L4  -  FLEX  -  72-76
VOLKSWAGEN: FOX  -  2009-2010  -  EA111 VHT 1.6 L 8V SOHC L4  -  FLEX  -  101-104
VOLKSWAGEN: FOX  -  2009-2013  -  EA111 VHT 1.0 L 8V SOHC L4  -  FLEX  -  72-76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TEC 1.0 L 8V SOHC L4  -  FLEX  -  72-76
VOLKSWAGEN: FOX  -  2013 - 2013  -  EA111 VHT 1.6 L 8V SOHC L4  -  FLEX  -  101-104
VOLKSWAGEN: FOX  -  2013-2013  -  EA111 TEC 1.0 L 8V SOHC L4  -  FLEX  -  72-76
VOLKSWAGEN: FOX  -  2013-2013  -  EA111 VHT 1.6 L 8V SOHC L4  -  FLEX  -  101-104
VOLKSWAGEN: FOX  -  2014 - 2022  -  EA111 TEC 1.0 L 8V SOHC L4  -  FLEX  -  72-76
VOLKSWAGEN: FOX  -  2014 - 2022  -  EA111 VHT 1.6 L 8V SOHC L4  -  FLEX  -  101-104
VOLKSWAGEN: FOX  -  2014-2022  -  EA111 TEC 1.0 L 8V SOHC L4  -  FLEX  -  72-76
VOLKSWAGEN: FOX  -  2014-2022  -  EA111 VHT 1.6 L 8V SOHC L4  -  FLEX  -  101-104
VOLKSWAGEN: FOX  -  2015 - 2022  -  EA111 TEC 1.0 L 8V SOHC L4  -  FLEX  -  72-76
VOLKSWAGEN: FOX  -  2015-2022  -  EA111 TEC 1.0 L 8V SOHC L4  -  FLEX  -  72-76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1.0 L 8V SOHC L4  -  FLEX  -  72-76
VOLKSWAGEN: GOL  -  2008 - 2013  -  EA111 VHT 1.6 L 8V SOHC L4  -  FLEX  -  101-105
VOLKSWAGEN: GOL  -  2008 - 2014  -  EA111 VHT 1.6 L 8V SOHC L4  -  FLEX  -  101-105
VOLKSWAGEN: GOL  -  2008-2012  -  EA111 VHT 1.6 L 8V SOHC L4  -  FLEX  -  101-105
VOLKSWAGEN: GOL  -  2008-2013  -  EA111 VHT 1.0 L 8V SOHC L4  -  FLEX  -  72-76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2010 - 2010  -  EA111 VHT 1.0 L 8V SOHC L4  -  FLEX  -  72-76
VOLKSWAGEN: GOL  -  2010 - 2013  -  EA111 1.0 L 8V SOHC L4  -  FLEX  -  68-71
VOLKSWAGEN: GOL  -  2010 - 2013  -  EA111 VHT 1.6 L 8V SOHC L4  -  FLEX  -  101-105
VOLKSWAGEN: GOL  -  2010-2010  -  EA111 VHT 1.0 L 8V SOHC L4  -  FLEX  -  72-76
VOLKSWAGEN: GOL  -  2010-2013  -  EA111 1.0 L 8V SOHC L4  -  FLEX  -  68-71
VOLKSWAGEN: GOL  -  2010-2013  -  EA111 VHT 1.6 L 8V SOHC L4  -  FLEX  -  101-105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2013 - 2013  -  EA111 VHT 1.6 L 8V SOHC L4  -  FLEX  -  101-104
VOLKSWAGEN: GOL  -  2013 - 2014  -  EA111 TEC 1.0 L 8V SOHC L4  -  FLEX  -  72-76
VOLKSWAGEN: GOL  -  2013 - 2014  -  EA111 VHT 1.6 L 8V SOHC L4  -  FLEX  -  101-104
VOLKSWAGEN: GOL  -  2013-2013  -  EA111 TEC 1.0 L 8V SOHC L4  -  FLEX  -  72-76
VOLKSWAGEN: GOL  -  2013-2013  -  EA111 VHT 1.6 L 8V SOHC L4  -  FLEX  -  101-104
VOLKSWAGEN: GOL  -  2013-2014  -  EA111 TEC 1.0 L 8V SOHC L4  -  FLEX  -  72-76
VOLKSWAGEN: GOL  -  2013-2014  -  EA111 VHT 1.6 L 8V SOHC L4  -  FLEX  -  101-104
VOLKSWAGEN: GOL  -  2014 - 2014  -  EA111 VHT 1.6 L 8V SOHC L4  -  FLEX  -  101-104
VOLKSWAGEN: GOL  -  2014 - 2015  -  EA111 1.6 L 8V SOHC L4  -  FLEX  -  101-104
VOLKSWAGEN: GOL  -  2014 - 2015  -  EA111 TEC 1.0 L 8V SOHC L4  -  FLEX  -  72-76
VOLKSWAGEN: GOL  -  2014 - 2015  -  EA111 TEC 1.6 L 8V SOHC L4  -  FLEX  -  101-104
VOLKSWAGEN: GOL  -  2014-2014  -  EA111 VHT 1.6 L 8V SOHC L4  -  FLEX  -  101-104
VOLKSWAGEN: GOL  -  2014-2015  -  EA111 1.6 L 8V SOHC L4  -  FLEX  -  101-104
VOLKSWAGEN: GOL  -  2014-2015  -  EA111 TEC 1.0 L 8V SOHC L4  -  FLEX  -  72-76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JETTA  -  2011 - 2014  -  CKJA 2.0 L 8V SOHC L4  -  FLEX  -  116-120
VOLKSWAGEN: JETTA  -  2011 - 2015  -  CKJA 2.0 L 8V SOHC L4  -  FLEX  -  116-120
VOLKSWAGEN: JETTA  -  2011-2014  -  CKJA 2.0 L 8V SOHC L4  -  FLEX  -  116-120
VOLKSWAGEN: JETTA  -  2011-2015  -  CKJA 2.0 L 8V SOHC L4  -  FLEX  -  116-120
VOLKSWAGEN: JETTA  -  2014 - 2015  -  CKJA 2.0 L 8V SOHC L4  -  FLEX  -  116-120
VOLKSWAGEN: JETTA  -  2014-2015  -  CKJA 2.0 L 8V SOHC L4  -  FLEX  -  116-120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1.0 L 8V SOHC L4  -  FLEX  -  72-76
VOLKSWAGEN: VOYAGE  -  2008 - 2012  -  EA111 VHT 1.6 L 8V SOHC L4  -  FLEX  -  101-105
VOLKSWAGEN: VOYAGE  -  2008 - 2014  -  EA111 VHT 1.6 L 8V SOHC L4  -  FLEX  -  101-105
VOLKSWAGEN: VOYAGE  -  2008-2012  -  EA111 VHT 1.0 L 8V SOHC L4  -  FLEX  -  72-76
VOLKSWAGEN: VOYAGE  -  2008-2012  -  EA111 VHT 1.6 L 8V SOHC L4  -  FLEX  -  101-105
VOLKSWAGEN: VOYAGE  -  2008-2014  -  EA111 VHT 1.6 L 8V SOHC L4  -  FLEX  -  101-105
VOLKSWAGEN: VOYAGE  -  2012 - 2013  -  EA111 TEC 1.0 L 8V SOHC L4  -  FLEX  -  72-76
VOLKSWAGEN: VOYAGE  -  2012 - 2013  -  EA111 VHT 1.6 L 8V SOHC L4  -  FLEX  -  101-105
VOLKSWAGEN: VOYAGE  -  2012 - 2014  -  EA111 VHT 1.6 L 8V SOHC L4  -  FLEX  -  101-105
VOLKSWAGEN: VOYAGE  -  2012-2013  -  EA111 TEC 1.0 L 8V SOHC L4  -  FLEX  -  72-76
VOLKSWAGEN: VOYAGE  -  2012-2013  -  EA111 VHT 1.6 L 8V SOHC L4  -  FLEX  -  101-105
VOLKSWAGEN: VOYAGE  -  2012-2014  -  EA111 VHT 1.6 L 8V SOHC L4  -  FLEX  -  101-105
VOLKSWAGEN: VOYAGE  -  2013 - 2013  -  EA111 TEC 1.0 L 8V SOHC L4  -  FLEX  -  72-76
VOLKSWAGEN: VOYAGE  -  2013 - 2013  -  EA111 VHT 1.6 L 8V SOHC L4  -  FLEX  -  101-104
VOLKSWAGEN: VOYAGE  -  2013-2013  -  EA111 TEC 1.0 L 8V SOHC L4  -  FLEX  -  72-76
VOLKSWAGEN: VOYAGE  -  2013-2013  -  EA111 VHT 1.6 L 8V SOHC L4  -  FLEX  -  101-104
VOLKSWAGEN: VOYAGE  -  2014 - 2015  -  EA111 TEC 1.0 L 8V SOHC L4  -  FLEX  -  72-76
VOLKSWAGEN: VOYAGE  -  2014 - 2015  -  EA111 TEC 1.6 L 8V SOHC L4  -  FLEX  -  101-104
VOLKSWAGEN: VOYAGE  -  2014-2015  -  EA111 TEC 1.0 L 8V SOHC L4  -  FLEX  -  72-76
VOLKSWAGEN: VOYAGE  -  2014-2015  -  EA111 TEC 1.6 L 8V SOHC L4  -  FLEX  -  101-104
VOLKSWAGEN: VOYAGE  -  2016 - 2022  -  1.6 L 8V SOHC L4
VOLKSWAGEN: VOYAGE  -  2016-2022  -  1.6 L 8V SOHC L4
VOLKSWAGEN: VW EA111</v>
          </cell>
        </row>
        <row r="3318">
          <cell r="A3318">
            <v>55359210</v>
          </cell>
          <cell r="B3318" t="str">
            <v>BRONZINA MANCAL VW EA111 +0,50</v>
          </cell>
          <cell r="C3318" t="str">
            <v>M70652 (MAHLE)</v>
          </cell>
          <cell r="D3318"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BORA  -  2009 - 2010  -  EA113 2.0 L 8V SOHC L4  -  FLEX  -  116-120
VOLKSWAGEN: BORA  -  2009-2010  -  EA113 2.0 L 8V SOHC L4  -  FLEX  -  116-120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2008 - 2010  -  EA111 VHT 1.0 L 8V SOHC L4  -  FLEX  -  72-76
VOLKSWAGEN: FOX  -  2008-2009  -  EA111 VHT 1.6 L 8V SOHC L4  -  FLEX  -  101-104
VOLKSWAGEN: FOX  -  2008-2010  -  EA111 VHT 1.0 L 8V SOHC L4  -  FLEX  -  72-76
VOLKSWAGEN: FOX  -  2009 - 2009  -  EA111 VHT 1.0 L 8V SOHC L4  -  FLEX  -  72-76
VOLKSWAGEN: FOX  -  2009 - 2010  -  EA111 VHT 1.6 L 8V SOHC L4  -  FLEX  -  101-104
VOLKSWAGEN: FOX  -  2009 - 2013  -  EA111 VHT 1.0 L 8V SOHC L4  -  FLEX  -  72-76
VOLKSWAGEN: FOX  -  2009 - 2013  -  EA111 VHT 1.6 L 8V SOHC L4  -  FLEX  -  101-104
VOLKSWAGEN: FOX  -  2009-2009  -  EA111 VHT 1.0 L 8V SOHC L4  -  FLEX  -  72-76
VOLKSWAGEN: FOX  -  2009-2010  -  EA111 VHT 1.6 L 8V SOHC L4  -  FLEX  -  101-104
VOLKSWAGEN: FOX  -  2009-2013  -  EA111 VHT 1.0 L 8V SOHC L4  -  FLEX  -  72-76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TEC 1.0 L 8V SOHC L4  -  FLEX  -  72-76
VOLKSWAGEN: FOX  -  2013 - 2013  -  EA111 VHT 1.6 L 8V SOHC L4  -  FLEX  -  101-104
VOLKSWAGEN: FOX  -  2013-2013  -  EA111 TEC 1.0 L 8V SOHC L4  -  FLEX  -  72-76
VOLKSWAGEN: FOX  -  2013-2013  -  EA111 VHT 1.6 L 8V SOHC L4  -  FLEX  -  101-104
VOLKSWAGEN: FOX  -  2014 - 2022  -  EA111 TEC 1.0 L 8V SOHC L4  -  FLEX  -  72-76
VOLKSWAGEN: FOX  -  2014 - 2022  -  EA111 VHT 1.6 L 8V SOHC L4  -  FLEX  -  101-104
VOLKSWAGEN: FOX  -  2014-2022  -  EA111 TEC 1.0 L 8V SOHC L4  -  FLEX  -  72-76
VOLKSWAGEN: FOX  -  2014-2022  -  EA111 VHT 1.6 L 8V SOHC L4  -  FLEX  -  101-104
VOLKSWAGEN: FOX  -  2015 - 2022  -  EA111 TEC 1.0 L 8V SOHC L4  -  FLEX  -  72-76
VOLKSWAGEN: FOX  -  2015-2022  -  EA111 TEC 1.0 L 8V SOHC L4  -  FLEX  -  72-76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1.0 L 8V SOHC L4  -  FLEX  -  72-76
VOLKSWAGEN: GOL  -  2008 - 2013  -  EA111 VHT 1.6 L 8V SOHC L4  -  FLEX  -  101-105
VOLKSWAGEN: GOL  -  2008 - 2014  -  EA111 VHT 1.6 L 8V SOHC L4  -  FLEX  -  101-105
VOLKSWAGEN: GOL  -  2008-2012  -  EA111 VHT 1.6 L 8V SOHC L4  -  FLEX  -  101-105
VOLKSWAGEN: GOL  -  2008-2013  -  EA111 VHT 1.0 L 8V SOHC L4  -  FLEX  -  72-76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2010 - 2010  -  EA111 VHT 1.0 L 8V SOHC L4  -  FLEX  -  72-76
VOLKSWAGEN: GOL  -  2010 - 2013  -  EA111 1.0 L 8V SOHC L4  -  FLEX  -  68-71
VOLKSWAGEN: GOL  -  2010 - 2013  -  EA111 VHT 1.6 L 8V SOHC L4  -  FLEX  -  101-105
VOLKSWAGEN: GOL  -  2010-2010  -  EA111 VHT 1.0 L 8V SOHC L4  -  FLEX  -  72-76
VOLKSWAGEN: GOL  -  2010-2013  -  EA111 1.0 L 8V SOHC L4  -  FLEX  -  68-71
VOLKSWAGEN: GOL  -  2010-2013  -  EA111 VHT 1.6 L 8V SOHC L4  -  FLEX  -  101-105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2013 - 2013  -  EA111 VHT 1.6 L 8V SOHC L4  -  FLEX  -  101-104
VOLKSWAGEN: GOL  -  2013 - 2014  -  EA111 TEC 1.0 L 8V SOHC L4  -  FLEX  -  72-76
VOLKSWAGEN: GOL  -  2013 - 2014  -  EA111 VHT 1.6 L 8V SOHC L4  -  FLEX  -  101-104
VOLKSWAGEN: GOL  -  2013-2013  -  EA111 TEC 1.0 L 8V SOHC L4  -  FLEX  -  72-76
VOLKSWAGEN: GOL  -  2013-2013  -  EA111 VHT 1.6 L 8V SOHC L4  -  FLEX  -  101-104
VOLKSWAGEN: GOL  -  2013-2014  -  EA111 TEC 1.0 L 8V SOHC L4  -  FLEX  -  72-76
VOLKSWAGEN: GOL  -  2013-2014  -  EA111 VHT 1.6 L 8V SOHC L4  -  FLEX  -  101-104
VOLKSWAGEN: GOL  -  2014 - 2014  -  EA111 VHT 1.6 L 8V SOHC L4  -  FLEX  -  101-104
VOLKSWAGEN: GOL  -  2014 - 2015  -  EA111 1.6 L 8V SOHC L4  -  FLEX  -  101-104
VOLKSWAGEN: GOL  -  2014 - 2015  -  EA111 TEC 1.0 L 8V SOHC L4  -  FLEX  -  72-76
VOLKSWAGEN: GOL  -  2014 - 2015  -  EA111 TEC 1.6 L 8V SOHC L4  -  FLEX  -  101-104
VOLKSWAGEN: GOL  -  2014-2014  -  EA111 VHT 1.6 L 8V SOHC L4  -  FLEX  -  101-104
VOLKSWAGEN: GOL  -  2014-2015  -  EA111 1.6 L 8V SOHC L4  -  FLEX  -  101-104
VOLKSWAGEN: GOL  -  2014-2015  -  EA111 TEC 1.0 L 8V SOHC L4  -  FLEX  -  72-76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JETTA  -  2011 - 2014  -  CKJA 2.0 L 8V SOHC L4  -  FLEX  -  116-120
VOLKSWAGEN: JETTA  -  2011 - 2015  -  CKJA 2.0 L 8V SOHC L4  -  FLEX  -  116-120
VOLKSWAGEN: JETTA  -  2011-2014  -  CKJA 2.0 L 8V SOHC L4  -  FLEX  -  116-120
VOLKSWAGEN: JETTA  -  2011-2015  -  CKJA 2.0 L 8V SOHC L4  -  FLEX  -  116-120
VOLKSWAGEN: JETTA  -  2014 - 2015  -  CKJA 2.0 L 8V SOHC L4  -  FLEX  -  116-120
VOLKSWAGEN: JETTA  -  2014-2015  -  CKJA 2.0 L 8V SOHC L4  -  FLEX  -  116-120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1.0 L 8V SOHC L4  -  FLEX  -  72-76
VOLKSWAGEN: VOYAGE  -  2008 - 2012  -  EA111 VHT 1.6 L 8V SOHC L4  -  FLEX  -  101-105
VOLKSWAGEN: VOYAGE  -  2008 - 2014  -  EA111 VHT 1.6 L 8V SOHC L4  -  FLEX  -  101-105
VOLKSWAGEN: VOYAGE  -  2008-2012  -  EA111 VHT 1.0 L 8V SOHC L4  -  FLEX  -  72-76
VOLKSWAGEN: VOYAGE  -  2008-2012  -  EA111 VHT 1.6 L 8V SOHC L4  -  FLEX  -  101-105
VOLKSWAGEN: VOYAGE  -  2008-2014  -  EA111 VHT 1.6 L 8V SOHC L4  -  FLEX  -  101-105
VOLKSWAGEN: VOYAGE  -  2012 - 2013  -  EA111 TEC 1.0 L 8V SOHC L4  -  FLEX  -  72-76
VOLKSWAGEN: VOYAGE  -  2012 - 2013  -  EA111 VHT 1.6 L 8V SOHC L4  -  FLEX  -  101-105
VOLKSWAGEN: VOYAGE  -  2012 - 2014  -  EA111 VHT 1.6 L 8V SOHC L4  -  FLEX  -  101-105
VOLKSWAGEN: VOYAGE  -  2012-2013  -  EA111 TEC 1.0 L 8V SOHC L4  -  FLEX  -  72-76
VOLKSWAGEN: VOYAGE  -  2012-2013  -  EA111 VHT 1.6 L 8V SOHC L4  -  FLEX  -  101-105
VOLKSWAGEN: VOYAGE  -  2012-2014  -  EA111 VHT 1.6 L 8V SOHC L4  -  FLEX  -  101-105
VOLKSWAGEN: VOYAGE  -  2013 - 2013  -  EA111 TEC 1.0 L 8V SOHC L4  -  FLEX  -  72-76
VOLKSWAGEN: VOYAGE  -  2013 - 2013  -  EA111 VHT 1.6 L 8V SOHC L4  -  FLEX  -  101-104
VOLKSWAGEN: VOYAGE  -  2013-2013  -  EA111 TEC 1.0 L 8V SOHC L4  -  FLEX  -  72-76
VOLKSWAGEN: VOYAGE  -  2013-2013  -  EA111 VHT 1.6 L 8V SOHC L4  -  FLEX  -  101-104
VOLKSWAGEN: VOYAGE  -  2014 - 2015  -  EA111 TEC 1.0 L 8V SOHC L4  -  FLEX  -  72-76
VOLKSWAGEN: VOYAGE  -  2014 - 2015  -  EA111 TEC 1.6 L 8V SOHC L4  -  FLEX  -  101-104
VOLKSWAGEN: VOYAGE  -  2014-2015  -  EA111 TEC 1.0 L 8V SOHC L4  -  FLEX  -  72-76
VOLKSWAGEN: VOYAGE  -  2014-2015  -  EA111 TEC 1.6 L 8V SOHC L4  -  FLEX  -  101-104
VOLKSWAGEN: VOYAGE  -  2016 - 2022  -  1.6 L 8V SOHC L4
VOLKSWAGEN: VOYAGE  -  2016-2022  -  1.6 L 8V SOHC L4
VOLKSWAGEN: VW EA111</v>
          </cell>
        </row>
        <row r="3319">
          <cell r="A3319">
            <v>55359310</v>
          </cell>
          <cell r="B3319" t="str">
            <v>BRONZINA MANCAL VW EA111 +0,75</v>
          </cell>
          <cell r="C3319" t="str">
            <v>M70652 (MAHLE)</v>
          </cell>
          <cell r="D3319"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BORA  -  2009 - 2010  -  EA113 2.0 L 8V SOHC L4  -  FLEX  -  116-120
VOLKSWAGEN: BORA  -  2009-2010  -  EA113 2.0 L 8V SOHC L4  -  FLEX  -  116-120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2008 - 2010  -  EA111 VHT 1.0 L 8V SOHC L4  -  FLEX  -  72-76
VOLKSWAGEN: FOX  -  2008-2009  -  EA111 VHT 1.6 L 8V SOHC L4  -  FLEX  -  101-104
VOLKSWAGEN: FOX  -  2008-2010  -  EA111 VHT 1.0 L 8V SOHC L4  -  FLEX  -  72-76
VOLKSWAGEN: FOX  -  2009 - 2009  -  EA111 VHT 1.0 L 8V SOHC L4  -  FLEX  -  72-76
VOLKSWAGEN: FOX  -  2009 - 2010  -  EA111 VHT 1.6 L 8V SOHC L4  -  FLEX  -  101-104
VOLKSWAGEN: FOX  -  2009 - 2013  -  EA111 VHT 1.0 L 8V SOHC L4  -  FLEX  -  72-76
VOLKSWAGEN: FOX  -  2009 - 2013  -  EA111 VHT 1.6 L 8V SOHC L4  -  FLEX  -  101-104
VOLKSWAGEN: FOX  -  2009-2009  -  EA111 VHT 1.0 L 8V SOHC L4  -  FLEX  -  72-76
VOLKSWAGEN: FOX  -  2009-2010  -  EA111 VHT 1.6 L 8V SOHC L4  -  FLEX  -  101-104
VOLKSWAGEN: FOX  -  2009-2013  -  EA111 VHT 1.0 L 8V SOHC L4  -  FLEX  -  72-76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TEC 1.0 L 8V SOHC L4  -  FLEX  -  72-76
VOLKSWAGEN: FOX  -  2013 - 2013  -  EA111 VHT 1.6 L 8V SOHC L4  -  FLEX  -  101-104
VOLKSWAGEN: FOX  -  2013-2013  -  EA111 TEC 1.0 L 8V SOHC L4  -  FLEX  -  72-76
VOLKSWAGEN: FOX  -  2013-2013  -  EA111 VHT 1.6 L 8V SOHC L4  -  FLEX  -  101-104
VOLKSWAGEN: FOX  -  2014 - 2022  -  EA111 TEC 1.0 L 8V SOHC L4  -  FLEX  -  72-76
VOLKSWAGEN: FOX  -  2014 - 2022  -  EA111 VHT 1.6 L 8V SOHC L4  -  FLEX  -  101-104
VOLKSWAGEN: FOX  -  2014-2022  -  EA111 TEC 1.0 L 8V SOHC L4  -  FLEX  -  72-76
VOLKSWAGEN: FOX  -  2014-2022  -  EA111 VHT 1.6 L 8V SOHC L4  -  FLEX  -  101-104
VOLKSWAGEN: FOX  -  2015 - 2022  -  EA111 TEC 1.0 L 8V SOHC L4  -  FLEX  -  72-76
VOLKSWAGEN: FOX  -  2015-2022  -  EA111 TEC 1.0 L 8V SOHC L4  -  FLEX  -  72-76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1.0 L 8V SOHC L4  -  FLEX  -  72-76
VOLKSWAGEN: GOL  -  2008 - 2013  -  EA111 VHT 1.6 L 8V SOHC L4  -  FLEX  -  101-105
VOLKSWAGEN: GOL  -  2008 - 2014  -  EA111 VHT 1.6 L 8V SOHC L4  -  FLEX  -  101-105
VOLKSWAGEN: GOL  -  2008-2012  -  EA111 VHT 1.6 L 8V SOHC L4  -  FLEX  -  101-105
VOLKSWAGEN: GOL  -  2008-2013  -  EA111 VHT 1.0 L 8V SOHC L4  -  FLEX  -  72-76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2010 - 2010  -  EA111 VHT 1.0 L 8V SOHC L4  -  FLEX  -  72-76
VOLKSWAGEN: GOL  -  2010 - 2013  -  EA111 1.0 L 8V SOHC L4  -  FLEX  -  68-71
VOLKSWAGEN: GOL  -  2010 - 2013  -  EA111 VHT 1.6 L 8V SOHC L4  -  FLEX  -  101-105
VOLKSWAGEN: GOL  -  2010-2010  -  EA111 VHT 1.0 L 8V SOHC L4  -  FLEX  -  72-76
VOLKSWAGEN: GOL  -  2010-2013  -  EA111 1.0 L 8V SOHC L4  -  FLEX  -  68-71
VOLKSWAGEN: GOL  -  2010-2013  -  EA111 VHT 1.6 L 8V SOHC L4  -  FLEX  -  101-105
VOLKSWAGEN: GOL  -  2011 - 2011  -  EA111 VHT 1.0 L 8V SOHC L4  -  FLEX  -  72-76
VOLKSWAGEN: GOL  -  2011-2011  -  EA111 VHT 1.0 L 8V SOHC L4  -  FLEX  -  72-76
VOLKSWAGEN: GOL  -  2012 - 2012  -  EA111 VHT 1.0 L 8V SOHC L4  -  FLEX  -  72-76
VOLKSWAGEN: GOL  -  2012 - 2014  -  EA111 VHT 1.0 L 8V SOHC L4  -  FLEX  -  72-76
VOLKSWAGEN: GOL  -  2012-2012  -  EA111 VHT 1.0 L 8V SOHC L4  -  FLEX  -  72-76
VOLKSWAGEN: GOL  -  2012-2014  -  EA111 VHT 1.0 L 8V SOHC L4  -  FLEX  -  72-76
VOLKSWAGEN: GOL  -  2013 - 2013  -  EA111 TEC 1.0 L 8V SOHC L4  -  FLEX  -  72-76
VOLKSWAGEN: GOL  -  2013 - 2013  -  EA111 VHT 1.6 L 8V SOHC L4  -  FLEX  -  101-104
VOLKSWAGEN: GOL  -  2013 - 2014  -  EA111 TEC 1.0 L 8V SOHC L4  -  FLEX  -  72-76
VOLKSWAGEN: GOL  -  2013 - 2014  -  EA111 VHT 1.6 L 8V SOHC L4  -  FLEX  -  101-104
VOLKSWAGEN: GOL  -  2013-2013  -  EA111 TEC 1.0 L 8V SOHC L4  -  FLEX  -  72-76
VOLKSWAGEN: GOL  -  2013-2013  -  EA111 VHT 1.6 L 8V SOHC L4  -  FLEX  -  101-104
VOLKSWAGEN: GOL  -  2013-2014  -  EA111 TEC 1.0 L 8V SOHC L4  -  FLEX  -  72-76
VOLKSWAGEN: GOL  -  2013-2014  -  EA111 VHT 1.6 L 8V SOHC L4  -  FLEX  -  101-104
VOLKSWAGEN: GOL  -  2014 - 2014  -  EA111 VHT 1.6 L 8V SOHC L4  -  FLEX  -  101-104
VOLKSWAGEN: GOL  -  2014 - 2015  -  EA111 1.6 L 8V SOHC L4  -  FLEX  -  101-104
VOLKSWAGEN: GOL  -  2014 - 2015  -  EA111 TEC 1.0 L 8V SOHC L4  -  FLEX  -  72-76
VOLKSWAGEN: GOL  -  2014 - 2015  -  EA111 TEC 1.6 L 8V SOHC L4  -  FLEX  -  101-104
VOLKSWAGEN: GOL  -  2014-2014  -  EA111 VHT 1.6 L 8V SOHC L4  -  FLEX  -  101-104
VOLKSWAGEN: GOL  -  2014-2015  -  EA111 1.6 L 8V SOHC L4  -  FLEX  -  101-104
VOLKSWAGEN: GOL  -  2014-2015  -  EA111 TEC 1.0 L 8V SOHC L4  -  FLEX  -  72-76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JETTA  -  2011 - 2014  -  CKJA 2.0 L 8V SOHC L4  -  FLEX  -  116-120
VOLKSWAGEN: JETTA  -  2011 - 2015  -  CKJA 2.0 L 8V SOHC L4  -  FLEX  -  116-120
VOLKSWAGEN: JETTA  -  2011-2014  -  CKJA 2.0 L 8V SOHC L4  -  FLEX  -  116-120
VOLKSWAGEN: JETTA  -  2011-2015  -  CKJA 2.0 L 8V SOHC L4  -  FLEX  -  116-120
VOLKSWAGEN: JETTA  -  2014 - 2015  -  CKJA 2.0 L 8V SOHC L4  -  FLEX  -  116-120
VOLKSWAGEN: JETTA  -  2014-2015  -  CKJA 2.0 L 8V SOHC L4  -  FLEX  -  116-120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1.0 L 8V SOHC L4  -  FLEX  -  72-76
VOLKSWAGEN: VOYAGE  -  2008 - 2012  -  EA111 VHT 1.6 L 8V SOHC L4  -  FLEX  -  101-105
VOLKSWAGEN: VOYAGE  -  2008 - 2014  -  EA111 VHT 1.6 L 8V SOHC L4  -  FLEX  -  101-105
VOLKSWAGEN: VOYAGE  -  2008-2012  -  EA111 VHT 1.0 L 8V SOHC L4  -  FLEX  -  72-76
VOLKSWAGEN: VOYAGE  -  2008-2012  -  EA111 VHT 1.6 L 8V SOHC L4  -  FLEX  -  101-105
VOLKSWAGEN: VOYAGE  -  2008-2014  -  EA111 VHT 1.6 L 8V SOHC L4  -  FLEX  -  101-105
VOLKSWAGEN: VOYAGE  -  2012 - 2013  -  EA111 TEC 1.0 L 8V SOHC L4  -  FLEX  -  72-76
VOLKSWAGEN: VOYAGE  -  2012 - 2013  -  EA111 VHT 1.6 L 8V SOHC L4  -  FLEX  -  101-105
VOLKSWAGEN: VOYAGE  -  2012 - 2014  -  EA111 VHT 1.6 L 8V SOHC L4  -  FLEX  -  101-105
VOLKSWAGEN: VOYAGE  -  2012-2013  -  EA111 TEC 1.0 L 8V SOHC L4  -  FLEX  -  72-76
VOLKSWAGEN: VOYAGE  -  2012-2013  -  EA111 VHT 1.6 L 8V SOHC L4  -  FLEX  -  101-105
VOLKSWAGEN: VOYAGE  -  2012-2014  -  EA111 VHT 1.6 L 8V SOHC L4  -  FLEX  -  101-105
VOLKSWAGEN: VOYAGE  -  2013 - 2013  -  EA111 TEC 1.0 L 8V SOHC L4  -  FLEX  -  72-76
VOLKSWAGEN: VOYAGE  -  2013 - 2013  -  EA111 VHT 1.6 L 8V SOHC L4  -  FLEX  -  101-104
VOLKSWAGEN: VOYAGE  -  2013-2013  -  EA111 TEC 1.0 L 8V SOHC L4  -  FLEX  -  72-76
VOLKSWAGEN: VOYAGE  -  2013-2013  -  EA111 VHT 1.6 L 8V SOHC L4  -  FLEX  -  101-104
VOLKSWAGEN: VOYAGE  -  2014 - 2015  -  EA111 TEC 1.0 L 8V SOHC L4  -  FLEX  -  72-76
VOLKSWAGEN: VOYAGE  -  2014 - 2015  -  EA111 TEC 1.6 L 8V SOHC L4  -  FLEX  -  101-104
VOLKSWAGEN: VOYAGE  -  2014-2015  -  EA111 TEC 1.0 L 8V SOHC L4  -  FLEX  -  72-76
VOLKSWAGEN: VOYAGE  -  2014-2015  -  EA111 TEC 1.6 L 8V SOHC L4  -  FLEX  -  101-104
VOLKSWAGEN: VOYAGE  -  2016 - 2022  -  1.6 L 8V SOHC L4
VOLKSWAGEN: VOYAGE  -  2016-2022  -  1.6 L 8V SOHC L4
VOLKSWAGEN: VW EA111</v>
          </cell>
        </row>
        <row r="3320">
          <cell r="A3320">
            <v>55363010</v>
          </cell>
          <cell r="B3320" t="str">
            <v>BRONZINA BIELA VW 1.0/1.6/1.8  STD</v>
          </cell>
          <cell r="C3320" t="str">
            <v>B70503 (MAHLE)</v>
          </cell>
          <cell r="D3320"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2008-2009  -  EA111 VHT 1.6 L 8V SOHC L4  -  FLEX  -  101-104
VOLKSWAGEN: FOX  -  2009 - 2010  -  EA111 VHT 1.6 L 8V SOHC L4  -  FLEX  -  101-104
VOLKSWAGEN: FOX  -  2009 - 2013  -  EA111 VHT 1.6 L 8V SOHC L4  -  FLEX  -  101-104
VOLKSWAGEN: FOX  -  2009-2010  -  EA111 VHT 1.6 L 8V SOHC L4  -  FLEX  -  101-104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VHT 1.6 L 8V SOHC L4  -  FLEX  -  101-104
VOLKSWAGEN: FOX  -  2013-2013  -  EA111 VHT 1.6 L 8V SOHC L4  -  FLEX  -  101-104
VOLKSWAGEN: FOX  -  2014 - 2022  -  EA111 VHT 1.6 L 8V SOHC L4  -  FLEX  -  101-104
VOLKSWAGEN: FOX  -  2014-2022  -  EA111 VHT 1.6 L 8V SOHC L4  -  FLEX  -  101-104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1.6 L 8V SOHC L4  -  FLEX  -  101-105
VOLKSWAGEN: GOL  -  2008 - 2014  -  EA111 VHT 1.6 L 8V SOHC L4  -  FLEX  -  101-105
VOLKSWAGEN: GOL  -  2008-2012  -  EA111 VHT 1.6 L 8V SOHC L4  -  FLEX  -  101-105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2010 - 2013  -  EA111 VHT 1.6 L 8V SOHC L4  -  FLEX  -  101-105
VOLKSWAGEN: GOL  -  2010-2013  -  EA111 VHT 1.6 L 8V SOHC L4  -  FLEX  -  101-105
VOLKSWAGEN: GOL  -  2013 - 2013  -  EA111 VHT 1.6 L 8V SOHC L4  -  FLEX  -  101-104
VOLKSWAGEN: GOL  -  2013 - 2014  -  EA111 VHT 1.6 L 8V SOHC L4  -  FLEX  -  101-104
VOLKSWAGEN: GOL  -  2013-2013  -  EA111 VHT 1.6 L 8V SOHC L4  -  FLEX  -  101-104
VOLKSWAGEN: GOL  -  2013-2014  -  EA111 VHT 1.6 L 8V SOHC L4  -  FLEX  -  101-104
VOLKSWAGEN: GOL  -  2014 - 2014  -  EA111 VHT 1.6 L 8V SOHC L4  -  FLEX  -  101-104
VOLKSWAGEN: GOL  -  2014 - 2015  -  EA111 1.6 L 8V SOHC L4  -  FLEX  -  101-104
VOLKSWAGEN: GOL  -  2014 - 2015  -  EA111 TEC 1.6 L 8V SOHC L4  -  FLEX  -  101-104
VOLKSWAGEN: GOL  -  2014-2014  -  EA111 VHT 1.6 L 8V SOHC L4  -  FLEX  -  101-104
VOLKSWAGEN: GOL  -  2014-2015  -  EA111 1.6 L 8V SOHC L4  -  FLEX  -  101-104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1.6 L 8V SOHC L4  -  FLEX  -  101-105
VOLKSWAGEN: VOYAGE  -  2008 - 2014  -  EA111 VHT 1.6 L 8V SOHC L4  -  FLEX  -  101-105
VOLKSWAGEN: VOYAGE  -  2008-2012  -  EA111 VHT 1.6 L 8V SOHC L4  -  FLEX  -  101-105
VOLKSWAGEN: VOYAGE  -  2008-2014  -  EA111 VHT 1.6 L 8V SOHC L4  -  FLEX  -  101-105
VOLKSWAGEN: VOYAGE  -  2012 - 2013  -  EA111 VHT 1.6 L 8V SOHC L4  -  FLEX  -  101-105
VOLKSWAGEN: VOYAGE  -  2012 - 2014  -  EA111 VHT 1.6 L 8V SOHC L4  -  FLEX  -  101-105
VOLKSWAGEN: VOYAGE  -  2012-2013  -  EA111 VHT 1.6 L 8V SOHC L4  -  FLEX  -  101-105
VOLKSWAGEN: VOYAGE  -  2012-2014  -  EA111 VHT 1.6 L 8V SOHC L4  -  FLEX  -  101-105
VOLKSWAGEN: VOYAGE  -  2013 - 2013  -  EA111 VHT 1.6 L 8V SOHC L4  -  FLEX  -  101-104
VOLKSWAGEN: VOYAGE  -  2013-2013  -  EA111 VHT 1.6 L 8V SOHC L4  -  FLEX  -  101-104
VOLKSWAGEN: VOYAGE  -  2014 - 2015  -  EA111 TEC 1.6 L 8V SOHC L4  -  FLEX  -  101-104
VOLKSWAGEN: VOYAGE  -  2014-2015  -  EA111 TEC 1.6 L 8V SOHC L4  -  FLEX  -  101-104
VOLKSWAGEN: VOYAGE  -  2016 - 2022  -  1.6 L 8V SOHC L4
VOLKSWAGEN: VOYAGE  -  2016-2022  -  1.6 L 8V SOHC L4
VOLKSWAGEN: VW 1.0/1.6/1.8</v>
          </cell>
        </row>
        <row r="3321">
          <cell r="A3321">
            <v>55363110</v>
          </cell>
          <cell r="B3321" t="str">
            <v>BRONZINA BIELA VW 1.0/1.6/1.8 +0,25</v>
          </cell>
          <cell r="C3321" t="str">
            <v>B70503 (MAHLE)</v>
          </cell>
          <cell r="D3321"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2008-2009  -  EA111 VHT 1.6 L 8V SOHC L4  -  FLEX  -  101-104
VOLKSWAGEN: FOX  -  2009 - 2010  -  EA111 VHT 1.6 L 8V SOHC L4  -  FLEX  -  101-104
VOLKSWAGEN: FOX  -  2009 - 2013  -  EA111 VHT 1.6 L 8V SOHC L4  -  FLEX  -  101-104
VOLKSWAGEN: FOX  -  2009-2010  -  EA111 VHT 1.6 L 8V SOHC L4  -  FLEX  -  101-104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VHT 1.6 L 8V SOHC L4  -  FLEX  -  101-104
VOLKSWAGEN: FOX  -  2013-2013  -  EA111 VHT 1.6 L 8V SOHC L4  -  FLEX  -  101-104
VOLKSWAGEN: FOX  -  2014 - 2022  -  EA111 VHT 1.6 L 8V SOHC L4  -  FLEX  -  101-104
VOLKSWAGEN: FOX  -  2014-2022  -  EA111 VHT 1.6 L 8V SOHC L4  -  FLEX  -  101-104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1.6 L 8V SOHC L4  -  FLEX  -  101-105
VOLKSWAGEN: GOL  -  2008 - 2014  -  EA111 VHT 1.6 L 8V SOHC L4  -  FLEX  -  101-105
VOLKSWAGEN: GOL  -  2008-2012  -  EA111 VHT 1.6 L 8V SOHC L4  -  FLEX  -  101-105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2010 - 2013  -  EA111 VHT 1.6 L 8V SOHC L4  -  FLEX  -  101-105
VOLKSWAGEN: GOL  -  2010-2013  -  EA111 VHT 1.6 L 8V SOHC L4  -  FLEX  -  101-105
VOLKSWAGEN: GOL  -  2013 - 2013  -  EA111 VHT 1.6 L 8V SOHC L4  -  FLEX  -  101-104
VOLKSWAGEN: GOL  -  2013 - 2014  -  EA111 VHT 1.6 L 8V SOHC L4  -  FLEX  -  101-104
VOLKSWAGEN: GOL  -  2013-2013  -  EA111 VHT 1.6 L 8V SOHC L4  -  FLEX  -  101-104
VOLKSWAGEN: GOL  -  2013-2014  -  EA111 VHT 1.6 L 8V SOHC L4  -  FLEX  -  101-104
VOLKSWAGEN: GOL  -  2014 - 2014  -  EA111 VHT 1.6 L 8V SOHC L4  -  FLEX  -  101-104
VOLKSWAGEN: GOL  -  2014 - 2015  -  EA111 1.6 L 8V SOHC L4  -  FLEX  -  101-104
VOLKSWAGEN: GOL  -  2014 - 2015  -  EA111 TEC 1.6 L 8V SOHC L4  -  FLEX  -  101-104
VOLKSWAGEN: GOL  -  2014-2014  -  EA111 VHT 1.6 L 8V SOHC L4  -  FLEX  -  101-104
VOLKSWAGEN: GOL  -  2014-2015  -  EA111 1.6 L 8V SOHC L4  -  FLEX  -  101-104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1.6 L 8V SOHC L4  -  FLEX  -  101-105
VOLKSWAGEN: VOYAGE  -  2008 - 2014  -  EA111 VHT 1.6 L 8V SOHC L4  -  FLEX  -  101-105
VOLKSWAGEN: VOYAGE  -  2008-2012  -  EA111 VHT 1.6 L 8V SOHC L4  -  FLEX  -  101-105
VOLKSWAGEN: VOYAGE  -  2008-2014  -  EA111 VHT 1.6 L 8V SOHC L4  -  FLEX  -  101-105
VOLKSWAGEN: VOYAGE  -  2012 - 2013  -  EA111 VHT 1.6 L 8V SOHC L4  -  FLEX  -  101-105
VOLKSWAGEN: VOYAGE  -  2012 - 2014  -  EA111 VHT 1.6 L 8V SOHC L4  -  FLEX  -  101-105
VOLKSWAGEN: VOYAGE  -  2012-2013  -  EA111 VHT 1.6 L 8V SOHC L4  -  FLEX  -  101-105
VOLKSWAGEN: VOYAGE  -  2012-2014  -  EA111 VHT 1.6 L 8V SOHC L4  -  FLEX  -  101-105
VOLKSWAGEN: VOYAGE  -  2013 - 2013  -  EA111 VHT 1.6 L 8V SOHC L4  -  FLEX  -  101-104
VOLKSWAGEN: VOYAGE  -  2013-2013  -  EA111 VHT 1.6 L 8V SOHC L4  -  FLEX  -  101-104
VOLKSWAGEN: VOYAGE  -  2014 - 2015  -  EA111 TEC 1.6 L 8V SOHC L4  -  FLEX  -  101-104
VOLKSWAGEN: VOYAGE  -  2014-2015  -  EA111 TEC 1.6 L 8V SOHC L4  -  FLEX  -  101-104
VOLKSWAGEN: VOYAGE  -  2016 - 2022  -  1.6 L 8V SOHC L4
VOLKSWAGEN: VOYAGE  -  2016-2022  -  1.6 L 8V SOHC L4
VOLKSWAGEN: VW 1.0/1.6/1.8</v>
          </cell>
        </row>
        <row r="3322">
          <cell r="A3322">
            <v>55363210</v>
          </cell>
          <cell r="B3322" t="str">
            <v>BRONZINA BIELA VW 1.0/1.6/1.8 +0,50</v>
          </cell>
          <cell r="C3322" t="str">
            <v>B70503 (MAHLE)</v>
          </cell>
          <cell r="D3322" t="str">
            <v>AUDI: A3  -  1997 - 2007  -  EA113 1.8 L 20V DOHC L4  -  GASOLINA  -  125
AUDI: A3  -  1997-2007  -  EA113 1.8 L 20V DOHC L4  -  GASOLINA  -  125
AUDI: A3  -  1999 - 2000  -  EA113 1.6 L 8V OHC L4  -  GASOLINA  -  100
AUDI: A3  -  1999 - 2002  -  EA113 1.8 L 20V DOHC L4  -  GASOLINA  -  150
AUDI: A3  -  1999-2000  -  EA113 1.6 L 8V OHC L4  -  GASOLINA  -  100
AUDI: A3  -  1999-2002  -  EA113 1.8 L 20V DOHC L4  -  GASOLINA  -  150
AUDI: A3  -  2003 - 2007  -  EA113 1.8 L 20V DOHC L4  -  GASOLINA  -  180
AUDI: A3  -  2003-2007  -  EA113 1.8 L 20V DOHC L4  -  GASOLINA  -  180
AUDI: A4  -  1995 - 2000  -  EA113 1.8 L 20V DOHC L4  -  GASOLINA  -  125
AUDI: A4  -  1995 - 2001  -  EA113 1.8 L 20V DOHC L4  -  GASOLINA  -  125
AUDI: A4  -  1995-2000  -  EA113 1.8 L 20V DOHC L4  -  GASOLINA  -  125
AUDI: A4  -  1995-2001  -  EA113 1.8 L 20V DOHC L4  -  GASOLINA  -  125
AUDI: A4  -  1998 - 2001  -  EA113 1.8 L 20V DOHC L4  -  GASOLINA  -  150
AUDI: A4  -  1998-2001  -  EA113 1.8 L 20V DOHC L4  -  GASOLINA  -  150
AUDI: A4  -  2002 - 2004  -  EA113 1.8 L 20V DOHC L4  -  GASOLINA  -  163
AUDI: A4  -  2002-2004  -  EA113 1.8 L 20V DOHC L4  -  GASOLINA  -  163
AUDI: A4  -  2005 - 2008  -  EA113 1.8 L 20V DOHC L4  -  GASOLINA  -  163
AUDI: A4  -  2005-2008  -  EA113 1.8 L 20V DOHC L4  -  GASOLINA  -  163
VOLKSWAGEN: BORA  -  2000 - 2002  -  EA113 2.0 L 8V SOHC L4  -  GASOLINA  -  115
VOLKSWAGEN: BORA  -  2000 - 2007  -  EA113 2.0 L 8V SOHC L4  -  GASOLINA  -  115
VOLKSWAGEN: BORA  -  2000-2002  -  EA113 2.0 L 8V SOHC L4  -  GASOLINA  -  115
VOLKSWAGEN: BORA  -  2000-2007  -  EA113 2.0 L 8V SOHC L4  -  GASOLINA  -  115
VOLKSWAGEN: BORA  -  2007 - 2008  -  EA113 2.0 L 8V SOHC L4  -  GASOLINA  -  115
VOLKSWAGEN: BORA  -  2007 - 2009  -  EA113 2.0 L 8V SOHC L4  -  GASOLINA  -  115
VOLKSWAGEN: BORA  -  2007-2008  -  EA113 2.0 L 8V SOHC L4  -  GASOLINA  -  115
VOLKSWAGEN: BORA  -  2007-2009  -  EA113 2.0 L 8V SOHC L4  -  GASOLINA  -  115
VOLKSWAGEN: FOX  -  2003 - 2003  -  EA111 1.6 L 8V SOHC L4  -  GASOLINA  -  100
VOLKSWAGEN: FOX  -  2003 - 2004  -  EA111 1.6 L 8V SOHC L4  -  GASOLINA  -  100
VOLKSWAGEN: FOX  -  2003 - 2010  -  EA111 1.6 L 8V SOHC L4  -  FLEX  -  100-103
VOLKSWAGEN: FOX  -  2003-2003  -  EA111 1.6 L 8V SOHC L4  -  GASOLINA  -  100
VOLKSWAGEN: FOX  -  2003-2004  -  EA111 1.6 L 8V SOHC L4  -  GASOLINA  -  100
VOLKSWAGEN: FOX  -  2003-2010  -  EA111 1.6 L 8V SOHC L4  -  FLEX  -  100-103
VOLKSWAGEN: FOX  -  2004 - 2007  -  EA111 1.6 L 8V SOHC L4  -  FLEX  -  100-103
VOLKSWAGEN: FOX  -  2004-2007  -  EA111 1.6 L 8V SOHC L4  -  FLEX  -  100-103
VOLKSWAGEN: FOX  -  2005 - 2007  -  EA111 1.6 L 8V SOHC L4  -  FLEX  -  100-103
VOLKSWAGEN: FOX  -  2005-2007  -  EA111 1.6 L 8V SOHC L4  -  FLEX  -  100-103
VOLKSWAGEN: FOX  -  2007 - 2009  -  EA111 1.6 L 8V SOHC L4  -  FLEX  -  100-103
VOLKSWAGEN: FOX  -  2007-2009  -  EA111 1.6 L 8V SOHC L4  -  FLEX  -  100-103
VOLKSWAGEN: FOX  -  2008 - 2009  -  EA111 VHT 1.6 L 8V SOHC L4  -  FLEX  -  101-104
VOLKSWAGEN: FOX  -  2008-2009  -  EA111 VHT 1.6 L 8V SOHC L4  -  FLEX  -  101-104
VOLKSWAGEN: FOX  -  2009 - 2010  -  EA111 VHT 1.6 L 8V SOHC L4  -  FLEX  -  101-104
VOLKSWAGEN: FOX  -  2009 - 2013  -  EA111 VHT 1.6 L 8V SOHC L4  -  FLEX  -  101-104
VOLKSWAGEN: FOX  -  2009-2010  -  EA111 VHT 1.6 L 8V SOHC L4  -  FLEX  -  101-104
VOLKSWAGEN: FOX  -  2009-2013  -  EA111 VHT 1.6 L 8V SOHC L4  -  FLEX  -  101-104
VOLKSWAGEN: FOX  -  2011 - 2015  -  EA111 VHT 1.6 L 8V SOHC L4  -  FLEX  -  101-104
VOLKSWAGEN: FOX  -  2011-2015  -  EA111 VHT 1.6 L 8V SOHC L4  -  FLEX  -  101-104
VOLKSWAGEN: FOX  -  2012 - 2013  -  EA111 VHT 1.6 L 8V SOHC L4  -  FLEX  -  101-104
VOLKSWAGEN: FOX  -  2012-2013  -  EA111 VHT 1.6 L 8V SOHC L4  -  FLEX  -  101-104
VOLKSWAGEN: FOX  -  2013 - 2013  -  EA111 VHT 1.6 L 8V SOHC L4  -  FLEX  -  101-104
VOLKSWAGEN: FOX  -  2013-2013  -  EA111 VHT 1.6 L 8V SOHC L4  -  FLEX  -  101-104
VOLKSWAGEN: FOX  -  2014 - 2022  -  EA111 VHT 1.6 L 8V SOHC L4  -  FLEX  -  101-104
VOLKSWAGEN: FOX  -  2014-2022  -  EA111 VHT 1.6 L 8V SOHC L4  -  FLEX  -  101-104
VOLKSWAGEN: FOX  -  2016 - 2022  -  1.6 L 8V SOHC L4
VOLKSWAGEN: FOX  -  2016-2022  -  1.6 L 8V SOHC L4
VOLKSWAGEN: FOX  -  2017 - 2022  -  EA111 VHT 1.6 L 8V SOHC L4  -  FLEX  -  101-104
VOLKSWAGEN: FOX  -  2017-2022  -  EA111 VHT 1.6 L 8V SOHC L4  -  FLEX  -  101-104
VOLKSWAGEN: GOL  -  2008 - 2012  -  EA111 VHT 1.6 L 8V SOHC L4  -  FLEX  -  101-105
VOLKSWAGEN: GOL  -  2008 - 2013  -  EA111 VHT 1.6 L 8V SOHC L4  -  FLEX  -  101-105
VOLKSWAGEN: GOL  -  2008 - 2014  -  EA111 VHT 1.6 L 8V SOHC L4  -  FLEX  -  101-105
VOLKSWAGEN: GOL  -  2008-2012  -  EA111 VHT 1.6 L 8V SOHC L4  -  FLEX  -  101-105
VOLKSWAGEN: GOL  -  2008-2013  -  EA111 VHT 1.6 L 8V SOHC L4  -  FLEX  -  101-105
VOLKSWAGEN: GOL  -  2008-2014  -  EA111 VHT 1.6 L 8V SOHC L4  -  FLEX  -  101-105
VOLKSWAGEN: GOL  -  2009 - 2010  -  EA111 VHT 1.6 L 8V SOHC L4  -  FLEX  -  101-105
VOLKSWAGEN: GOL  -  2009-2010  -  EA111 VHT 1.6 L 8V SOHC L4  -  FLEX  -  101-105
VOLKSWAGEN: GOL  -  2010 - 2013  -  EA111 VHT 1.6 L 8V SOHC L4  -  FLEX  -  101-105
VOLKSWAGEN: GOL  -  2010-2013  -  EA111 VHT 1.6 L 8V SOHC L4  -  FLEX  -  101-105
VOLKSWAGEN: GOL  -  2013 - 2013  -  EA111 VHT 1.6 L 8V SOHC L4  -  FLEX  -  101-104
VOLKSWAGEN: GOL  -  2013 - 2014  -  EA111 VHT 1.6 L 8V SOHC L4  -  FLEX  -  101-104
VOLKSWAGEN: GOL  -  2013-2013  -  EA111 VHT 1.6 L 8V SOHC L4  -  FLEX  -  101-104
VOLKSWAGEN: GOL  -  2013-2014  -  EA111 VHT 1.6 L 8V SOHC L4  -  FLEX  -  101-104
VOLKSWAGEN: GOL  -  2014 - 2014  -  EA111 VHT 1.6 L 8V SOHC L4  -  FLEX  -  101-104
VOLKSWAGEN: GOL  -  2014 - 2015  -  EA111 1.6 L 8V SOHC L4  -  FLEX  -  101-104
VOLKSWAGEN: GOL  -  2014 - 2015  -  EA111 TEC 1.6 L 8V SOHC L4  -  FLEX  -  101-104
VOLKSWAGEN: GOL  -  2014-2014  -  EA111 VHT 1.6 L 8V SOHC L4  -  FLEX  -  101-104
VOLKSWAGEN: GOL  -  2014-2015  -  EA111 1.6 L 8V SOHC L4  -  FLEX  -  101-104
VOLKSWAGEN: GOL  -  2014-2015  -  EA111 TEC 1.6 L 8V SOHC L4  -  FLEX  -  101-104
VOLKSWAGEN: GOL  -  2016 - 2022  -  EA111 1.6 L 8V SOHC L4  -  FLEX  -  101-104
VOLKSWAGEN: GOL  -  2016-2022  -  EA111 1.6 L 8V SOHC L4  -  FLEX  -  101-104
VOLKSWAGEN: GOLF  -  1999 - 2000  -  AGU 1.8 L 20V DOHC L4  -  GASOLINA  -  150
VOLKSWAGEN: GOLF  -  1999 - 2001  -  AP 2000 2.0 L 8V SOHC L4  -  GASOLINA  -  116
VOLKSWAGEN: GOLF  -  1999 - 2001  -  EA113 1.6 L 8V SOHC L4  -  GASOLINA  -  100
VOLKSWAGEN: GOLF  -  1999 - 2002  -  AGU 1.8 L 20V DOHC L4  -  GASOLINA  -  150
VOLKSWAGEN: GOLF  -  1999-2000  -  AGU 1.8 L 20V DOHC L4  -  GASOLINA  -  150
VOLKSWAGEN: GOLF  -  1999-2001  -  AP 2000 2.0 L 8V SOHC L4  -  GASOLINA  -  116
VOLKSWAGEN: GOLF  -  1999-2001  -  EA113 1.6 L 8V SOHC L4  -  GASOLINA  -  100
VOLKSWAGEN: GOLF  -  1999-2002  -  AGU 1.8 L 20V DOHC L4  -  GASOLINA  -  150
VOLKSWAGEN: GOLF  -  2002 - 2002  -  AP 2000 2.0 L 8V SOHC L4  -  GASOLINA  -  116
VOLKSWAGEN: GOLF  -  2002 - 2002  -  EA111 1.6 L 8V SOHC L4  -  GASOLINA  -  100
VOLKSWAGEN: GOLF  -  2002 - 2003  -  EA111 1.6 L 8V SOHC L4  -  GASOLINA  -  100
VOLKSWAGEN: GOLF  -  2002 - 2006  -  EA111 1.6 L 8V SOHC L4  -  GASOLINA  -  100
VOLKSWAGEN: GOLF  -  2002-2002  -  AP 2000 2.0 L 8V SOHC L4  -  GASOLINA  -  116
VOLKSWAGEN: GOLF  -  2002-2002  -  EA111 1.6 L 8V SOHC L4  -  GASOLINA  -  100
VOLKSWAGEN: GOLF  -  2002-2003  -  EA111 1.6 L 8V SOHC L4  -  GASOLINA  -  100
VOLKSWAGEN: GOLF  -  2002-2006  -  EA111 1.6 L 8V SOHC L4  -  GASOLINA  -  100
VOLKSWAGEN: GOLF  -  2003 - 2004  -  EA111 1.6 L 8V SOHC L4  -  GASOLINA  -  100
VOLKSWAGEN: GOLF  -  2003 - 2005  -  AUQ 1.8 L 20V DOHC L4  -  GASOLINA  -  180
VOLKSWAGEN: GOLF  -  2003-2004  -  EA111 1.6 L 8V SOHC L4  -  GASOLINA  -  100
VOLKSWAGEN: GOLF  -  2003-2005  -  AUQ 1.8 L 20V DOHC L4  -  GASOLINA  -  180
VOLKSWAGEN: GOLF  -  2004 - 2007  -  AUQ 1.8 L 20V DOHC L4  -  GASOLINA  -  180
VOLKSWAGEN: GOLF  -  2004-2007  -  AUQ 1.8 L 20V DOHC L4  -  GASOLINA  -  180
VOLKSWAGEN: GOLF  -  2005 - 2006  -  EA111 1.6 L 8V SOHC L4  -  GASOLINA  -  100
VOLKSWAGEN: GOLF  -  2005-2006  -  EA111 1.6 L 8V SOHC L4  -  GASOLINA  -  100
VOLKSWAGEN: GOLF  -  2006 - 2007  -  EA111 1.6 L 8V SOHC L4  -  FLEX  -  100-103
VOLKSWAGEN: GOLF  -  2006 - 2008  -  EA111 1.6 L 8V SOHC L4  -  FLEX  -  100-103
VOLKSWAGEN: GOLF  -  2006-2007  -  EA111 1.6 L 8V SOHC L4  -  FLEX  -  100-103
VOLKSWAGEN: GOLF  -  2006-2008  -  EA111 1.6 L 8V SOHC L4  -  FLEX  -  100-103
VOLKSWAGEN: GOLF  -  2007 - 2008  -  AUQ 1.8 L 20V DOHC L4  -  GASOLINA  -  193
VOLKSWAGEN: GOLF  -  2007 - 2008  -  EA111 1.6 L 8V SOHC L4  -  FLEX  -  100-103
VOLKSWAGEN: GOLF  -  2007-2008  -  AUQ 1.8 L 20V DOHC L4  -  GASOLINA  -  193
VOLKSWAGEN: GOLF  -  2007-2008  -  EA111 1.6 L 8V SOHC L4  -  FLEX  -  100-103
VOLKSWAGEN: GOLF  -  2008 - 2009  -  EA111 VHT 1.6 L 8V SOHC L4  -  FLEX  -  101-104
VOLKSWAGEN: GOLF  -  2008-2009  -  EA111 VHT 1.6 L 8V SOHC L4  -  FLEX  -  101-104
VOLKSWAGEN: GOLF  -  2009 - 2011  -  EA111 VHT 1.6 L 8V SOHC L4  -  FLEX  -  101-104
VOLKSWAGEN: GOLF  -  2009-2011  -  EA111 VHT 1.6 L 8V SOHC L4  -  FLEX  -  101-104
VOLKSWAGEN: GOLF  -  2012 - 2014  -  EA111 VHT 1.6 L 8V SOHC L4  -  FLEX  -  101-104
VOLKSWAGEN: GOLF  -  2012-2014  -  EA111 VHT 1.6 L 8V SOHC L4  -  FLEX  -  101-104
VOLKSWAGEN: KOMBI  -  2006 - 2013  -  EA111 1.4 L 8V SOHC L4  -  FLEX  -  78-80
VOLKSWAGEN: KOMBI  -  2006 - 2014  -  EA111 1.4 L 8V SOHC L4  -  FLEX  -  78-80
VOLKSWAGEN: KOMBI  -  2006-2013  -  EA111 1.4 L 8V SOHC L4  -  FLEX  -  78-80
VOLKSWAGEN: KOMBI  -  2006-2014  -  EA111 1.4 L 8V SOHC L4  -  FLEX  -  78-80
VOLKSWAGEN: KOMBI  -  2007 - 2014  -  EA111 1.4 L 8V SOHC L4  -  FLEX  -  78-80
VOLKSWAGEN: KOMBI  -  2007-2014  -  EA111 1.4 L 8V SOHC L4  -  FLEX  -  78-80
VOLKSWAGEN: NEW BEETLE  -  2000 - 2007  -  ML5 2.0 L 8V SOHC L4  -  GASOLINA  -  115
VOLKSWAGEN: NEW BEETLE  -  2000-2007  -  ML5 2.0 L 8V SOHC L4  -  GASOLINA  -  115
VOLKSWAGEN: PASSAT  -  1996 - 2003  -  AEB 1.8 L 20V DOHC L4  -  GASOLINA  -  150
VOLKSWAGEN: PASSAT  -  1996-2003  -  AEB 1.8 L 20V DOHC L4  -  GASOLINA  -  150
VOLKSWAGEN: PASSAT  -  1998 - 2001  -  ADR 1.8 L 20V DOHC L4  -  GASOLINA  -  125
VOLKSWAGEN: PASSAT  -  1998-2001  -  ADR 1.8 L 20V DOHC L4  -  GASOLINA  -  125
VOLKSWAGEN: PASSAT VARIANT  -  1998 - 2001  -  ADR 1.8 L 20V DOHC L4  -  GASOLINA  -  125
VOLKSWAGEN: PASSAT VARIANT  -  1998-2001  -  ADR 1.8 L 20V DOHC L4  -  GASOLINA  -  125
VOLKSWAGEN: PASSAT VARIANT  -  2001 - 2005  -  D2Z 1.8 L 20V SOHC L4  -  GASOLINA  -  150
VOLKSWAGEN: PASSAT VARIANT  -  2001-2005  -  D2Z 1.8 L 20V SOHC L4  -  GASOLINA  -  150
VOLKSWAGEN: POLO  -  2002 - 2004  -  EA111 1.6 L 8V SOHC L4  -  GASOLINA  -  100
VOLKSWAGEN: POLO  -  2002 - 2005  -  EA111 1.6 L 8V SOHC L4  -  GASOLINA  -  100
VOLKSWAGEN: POLO  -  2002 - 2005  -  EA111 1.6 L 8V SOHC L4  -  GASOLINA  -  101
VOLKSWAGEN: POLO  -  2002-2004  -  EA111 1.6 L 8V SOHC L4  -  GASOLINA  -  100
VOLKSWAGEN: POLO  -  2002-2005  -  EA111 1.6 L 8V SOHC L4  -  GASOLINA  -  100
VOLKSWAGEN: POLO  -  2002-2005  -  EA111 1.6 L 8V SOHC L4  -  GASOLINA  -  101
VOLKSWAGEN: POLO  -  2003 - 2004  -  EA111 1.6 L 8V SOHC L4  -  GASOLINA  -  100
VOLKSWAGEN: POLO  -  2003 - 2005  -  EA111 1.6 L 8V SOHC L4  -  GASOLINA  -  100
VOLKSWAGEN: POLO  -  2003-2004  -  EA111 1.6 L 8V SOHC L4  -  GASOLINA  -  100
VOLKSWAGEN: POLO  -  2003-2005  -  EA111 1.6 L 8V SOHC L4  -  GASOLINA  -  100
VOLKSWAGEN: POLO  -  2004 - 2006  -  EA111 1.6 L 8V SOHC L4  -  FLEX  -  100-103
VOLKSWAGEN: POLO  -  2004-2006  -  EA111 1.6 L 8V SOHC L4  -  FLEX  -  100-103
VOLKSWAGEN: POLO  -  2005 - 2005  -  EA111 1.6 L 8V SOHC L4  -  FLEX  -  100-103
VOLKSWAGEN: POLO  -  2005 - 2008  -  EA111 1.6 L 8V SOHC L4  -  FLEX  -  100-103
VOLKSWAGEN: POLO  -  2005-2005  -  EA111 1.6 L 8V SOHC L4  -  FLEX  -  100-103
VOLKSWAGEN: POLO  -  2005-2008  -  EA111 1.6 L 8V SOHC L4  -  FLEX  -  100-103
VOLKSWAGEN: POLO  -  2006 - 2008  -  EA111 1.6 L 8V SOHC L4  -  FLEX  -  100-103
VOLKSWAGEN: POLO  -  2006-2008  -  EA111 1.6 L 8V SOHC L4  -  FLEX  -  100-103
VOLKSWAGEN: POLO  -  2008 - 2015  -  EA111 VHT 1.6 L 8V SOHC L4  -  FLEX  -  101-104
VOLKSWAGEN: POLO  -  2008-2015  -  EA111 VHT 1.6 L 8V SOHC L4  -  FLEX  -  101-104
VOLKSWAGEN: POLO  -  2009 - 2011  -  EA111 VHT 1.6 L 8V SOHC L4  -  FLEX  -  101-104
VOLKSWAGEN: POLO  -  2009 - 2013  -  EA111 VHT 1.6 L 8V SOHC L4  -  FLEX  -  101-104
VOLKSWAGEN: POLO  -  2009 - 2014  -  EA111 VHT 1.6 L 8V SOHC L4  -  FLEX  -  101-104
VOLKSWAGEN: POLO  -  2009 - 2015  -  EA111 VHT 1.6 L 8V SOHC L4  -  FLEX  -  101-104
VOLKSWAGEN: POLO  -  2009-2011  -  EA111 VHT 1.6 L 8V SOHC L4  -  FLEX  -  101-104
VOLKSWAGEN: POLO  -  2009-2013  -  EA111 VHT 1.6 L 8V SOHC L4  -  FLEX  -  101-104
VOLKSWAGEN: POLO  -  2009-2014  -  EA111 VHT 1.6 L 8V SOHC L4  -  FLEX  -  101-104
VOLKSWAGEN: POLO  -  2009-2015  -  EA111 VHT 1.6 L 8V SOHC L4  -  FLEX  -  101-104
VOLKSWAGEN: POLO  -  2013 - 2015  -  EA111 VHT 1.6 L 8V SOHC L4  -  FLEX  -  101-104
VOLKSWAGEN: POLO  -  2013-2015  -  EA111 VHT 1.6 L 8V SOHC L4  -  FLEX  -  101-104
VOLKSWAGEN: POLO  -  2014 - 2015  -  EA111 VHT 1.6 L 8V SOHC L4  -  FLEX  -  101-104
VOLKSWAGEN: POLO  -  2014-2015  -  EA111 VHT 1.6 L 8V SOHC L4  -  FLEX  -  101-104
VOLKSWAGEN: SAVEIRO  -  2009 - 2013  -  EA111 VHT 1.6 L 8V SOHC L4  -  FLEX  -  101-105
VOLKSWAGEN: SAVEIRO  -  2009-2013  -  EA111 VHT 1.6 L 8V SOHC L4  -  FLEX  -  101-105
VOLKSWAGEN: SAVEIRO  -  2010 - 2013  -  EA111 VHT 1.6 L 8V SOHC L4  -  FLEX  -  101-105
VOLKSWAGEN: SAVEIRO  -  2010-2013  -  EA111 VHT 1.6 L 8V SOHC L4  -  FLEX  -  101-105
VOLKSWAGEN: SAVEIRO  -  2013 - 2013  -  EA111 VHT 1.6 L 8V SOHC L4  -  FLEX  -  101-105
VOLKSWAGEN: SAVEIRO  -  2013-2013  -  EA111 VHT 1.6 L 8V SOHC L4  -  FLEX  -  101-105
VOLKSWAGEN: SAVEIRO  -  2014 - 2016  -  1.6 L 8V SOHC L4  -  FLEX  -  101-104
VOLKSWAGEN: SAVEIRO  -  2014 - 2016  -  EA111 TEC 1.6 L 8V SOHC L4  -  FLEX  -  101-104
VOLKSWAGEN: SAVEIRO  -  2014 - 2016  -  EA111 VHT 1.6 L 8V SOHC L4  -  FLEX  -  101-105
VOLKSWAGEN: SAVEIRO  -  2014-2016  -  1.6 L 8V SOHC L4  -  FLEX  -  101-104
VOLKSWAGEN: SAVEIRO  -  2014-2016  -  EA111 TEC 1.6 L 8V SOHC L4  -  FLEX  -  101-104
VOLKSWAGEN: SAVEIRO  -  2014-2016  -  EA111 VHT 1.6 L 8V SOHC L4  -  FLEX  -  101-105
VOLKSWAGEN: SAVEIRO  -  2015 - 2016  -  EA111 VHT 1.6 L 8V SOHC L4  -  FLEX  -  101-104
VOLKSWAGEN: SAVEIRO  -  2015-2016  -  EA111 VHT 1.6 L 8V SOHC L4  -  FLEX  -  101-104
VOLKSWAGEN: SAVEIRO  -  2016 - 2022  -  1.6 L 8V SOHC L4
VOLKSWAGEN: SAVEIRO  -  2016-2022  -  1.6 L 8V SOHC L4
VOLKSWAGEN: SPACECROSS  -  2011 - 2013  -  EA111 VHT 1.6 L 8V SOHC L4  -  FLEX  -  101-105
VOLKSWAGEN: SPACECROSS  -  2011-2013  -  EA111 VHT 1.6 L 8V SOHC L4  -  FLEX  -  101-105
VOLKSWAGEN: SPACECROSS  -  2013 - 2013  -  EA111 VHT 1.6 L 8V SOHC L4  -  FLEX  -  101-105
VOLKSWAGEN: SPACECROSS  -  2013-2013  -  EA111 VHT 1.6 L 8V SOHC L4  -  FLEX  -  101-105
VOLKSWAGEN: SPACEFOX  -  2006 - 2007  -  EA111 1.6 L 8V SOHC L4  -  FLEX  -  101-103
VOLKSWAGEN: SPACEFOX  -  2006 - 2008  -  EA111 1.6 L 8V SOHC L4  -  FLEX  -  101-103
VOLKSWAGEN: SPACEFOX  -  2006-2007  -  EA111 1.6 L 8V SOHC L4  -  FLEX  -  101-103
VOLKSWAGEN: SPACEFOX  -  2006-2008  -  EA111 1.6 L 8V SOHC L4  -  FLEX  -  101-103
VOLKSWAGEN: SPACEFOX  -  2008 - 2010  -  EA111 VHT 1.6 L 8V SOHC L4  -  FLEX  -  101-104
VOLKSWAGEN: SPACEFOX  -  2008-2010  -  EA111 VHT 1.6 L 8V SOHC L4  -  FLEX  -  101-104
VOLKSWAGEN: SPACEFOX  -  2009 - 2010  -  EA111 VHT 1.6 L 8V SOHC L4  -  FLEX  -  101-104
VOLKSWAGEN: SPACEFOX  -  2009-2010  -  EA111 VHT 1.6 L 8V SOHC L4  -  FLEX  -  101-104
VOLKSWAGEN: SPACEFOX  -  2010 - 2014  -  EA111 VHT 1.6 L 8V SOHC L4  -  FLEX  -  101-105
VOLKSWAGEN: SPACEFOX  -  2010-2014  -  EA111 VHT 1.6 L 8V SOHC L4  -  FLEX  -  101-105
VOLKSWAGEN: SPACEFOX  -  2011 - 2014  -  EA111 VHT 1.6 L 8V SOHC L4  -  FLEX  -  101-105
VOLKSWAGEN: SPACEFOX  -  2011-2014  -  EA111 VHT 1.6 L 8V SOHC L4  -  FLEX  -  101-105
VOLKSWAGEN: SPACEFOX  -  2014 - 2022  -  EA111 1.6 L 8V SOHC L4  -  FLEX  -  101-104
VOLKSWAGEN: SPACEFOX  -  2014-2022  -  EA111 1.6 L 8V SOHC L4  -  FLEX  -  101-104
VOLKSWAGEN: SPACEFOX  -  2016 - 2022  -  1.6 L 8V SOHC L4
VOLKSWAGEN: SPACEFOX  -  2016-2022  -  1.6 L 8V SOHC L4
VOLKSWAGEN: VOYAGE  -  2008 - 2012  -  EA111 VHT 1.6 L 8V SOHC L4  -  FLEX  -  101-105
VOLKSWAGEN: VOYAGE  -  2008 - 2014  -  EA111 VHT 1.6 L 8V SOHC L4  -  FLEX  -  101-105
VOLKSWAGEN: VOYAGE  -  2008-2012  -  EA111 VHT 1.6 L 8V SOHC L4  -  FLEX  -  101-105
VOLKSWAGEN: VOYAGE  -  2008-2014  -  EA111 VHT 1.6 L 8V SOHC L4  -  FLEX  -  101-105
VOLKSWAGEN: VOYAGE  -  2012 - 2013  -  EA111 VHT 1.6 L 8V SOHC L4  -  FLEX  -  101-105
VOLKSWAGEN: VOYAGE  -  2012 - 2014  -  EA111 VHT 1.6 L 8V SOHC L4  -  FLEX  -  101-105
VOLKSWAGEN: VOYAGE  -  2012-2013  -  EA111 VHT 1.6 L 8V SOHC L4  -  FLEX  -  101-105
VOLKSWAGEN: VOYAGE  -  2012-2014  -  EA111 VHT 1.6 L 8V SOHC L4  -  FLEX  -  101-105
VOLKSWAGEN: VOYAGE  -  2013 - 2013  -  EA111 VHT 1.6 L 8V SOHC L4  -  FLEX  -  101-104
VOLKSWAGEN: VOYAGE  -  2013-2013  -  EA111 VHT 1.6 L 8V SOHC L4  -  FLEX  -  101-104
VOLKSWAGEN: VOYAGE  -  2014 - 2015  -  EA111 TEC 1.6 L 8V SOHC L4  -  FLEX  -  101-104
VOLKSWAGEN: VOYAGE  -  2014-2015  -  EA111 TEC 1.6 L 8V SOHC L4  -  FLEX  -  101-104
VOLKSWAGEN: VOYAGE  -  2016 - 2022  -  1.6 L 8V SOHC L4
VOLKSWAGEN: VOYAGE  -  2016-2022  -  1.6 L 8V SOHC L4
VOLKSWAGEN: VW 1.0/1.6/1.8</v>
          </cell>
        </row>
        <row r="3323">
          <cell r="A3323">
            <v>55363310</v>
          </cell>
          <cell r="B3323" t="str">
            <v>BRONZINA BIELA VW 1.0/1.6/1.8 +0,75</v>
          </cell>
          <cell r="C3323" t="str">
            <v>B70503 (MAHLE)</v>
          </cell>
          <cell r="D3323" t="str">
            <v>VOLKSWAGEN: VW 1.0/1.6/1.8</v>
          </cell>
        </row>
        <row r="3324">
          <cell r="A3324">
            <v>55366040</v>
          </cell>
          <cell r="B3324" t="str">
            <v>BRONZINA BIELA GM1.0/1.4/1.6 - FIAT 1.8 8V STD</v>
          </cell>
          <cell r="C3324" t="str">
            <v>87409620 (KS)
93349779 (ORIG.)
SB14271 (MAHLE)
SBB-271-J (METAL LEVE)</v>
          </cell>
          <cell r="D3324" t="str">
            <v>CHEVROLET: AGILE  -  2009 - 2010  -  NLEV 1.4 L 8V SOHC L4  -  FLEX  -  97-102
CHEVROLET: AGILE  -  2009 - 2013  -  NLEV 1.4 L 8V SOHC L4  -  FLEX  -  97-102
CHEVROLET: AGILE  -  2009-2010  -  NLEV 1.4 L 8V SOHC L4  -  FLEX  -  97-102
CHEVROLET: AGILE  -  2009-2013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50
CHEVROLET: CELTA  -  2000-2002  -  C10NE 1.0 L 8V SOHC L4  -  GASOLINA  -  50
CHEVROLET: CELTA  -  2002 - 2009  -  VHC 1.0 L 8V SOHC L4  -  GASOLINA  -  71
CHEVROLET: CELTA  -  2002-2009  -  VHC 1.0 L 8V SOHC L4  -  GASOLINA  -  71
CHEVROLET: CELTA  -  2003 - 2009  -  5N 1.4 L 8V SOHC L4  -  GASOLINA  -  85
CHEVROLET: CELTA  -  2003-2009  -  5N 1.4 L 8V SOHC L4  -  GASOLINA  -  85
CHEVROLET: CELTA  -  2004 - 2007  -  VHC 1.0 L 8V SOHC L4  -  GASOLINA  -  71
CHEVROLET: CELTA  -  2004 - 2008  -  5N 1.4 L 8V SOHC L4  -  GASOLINA  -  85
CHEVROLET: CELTA  -  2004 - 2008  -  VHC 1.0 L 8V SOHC L4  -  GASOLINA  -  71
CHEVROLET: CELTA  -  2004 - 2009  -  5N 1.4 L 8V SOHC L4  -  GASOLINA  -  85
CHEVROLET: CELTA  -  2004-2007  -  VHC 1.0 L 8V SOHC L4  -  GASOLINA  -  71
CHEVROLET: CELTA  -  2004-2008  -  5N 1.4 L 8V SOHC L4  -  GASOLINA  -  85
CHEVROLET: CELTA  -  2004-2008  -  VHC 1.0 L 8V SOHC L4  -  GASOLINA  -  71
CHEVROLET: CELTA  -  2004-2009  -  5N 1.4 L 8V SOHC L4  -  GASOLINA  -  85
CHEVROLET: CELTA  -  2005 - 2008  -  VHC 1.0 L 8V SOHC L4  -  FLEX  -  70
CHEVROLET: CELTA  -  2005-2008  -  VHC 1.0 L 8V SOHC L4  -  FLEX  -  70
CHEVROLET: CELTA  -  2009 - 2011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2016 - 2022  -  NLEV 1.4 L 8V SOHC L4  -  FLEX  -  97-102
CHEVROLET: COBALT  -  2016 - 2022  -  NLEV 1.8 L 8V SOHC L4  -  FLEX  -  106-108
CHEVROLET: COBALT  -  2016-2022  -  NLEV 1.4 L 8V SOHC L4  -  FLEX  -  97-102
CHEVROLET: COBALT  -  2016-2022  -  NLEV 1.8 L 8V SOHC L4  -  FLEX  -  106-108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1995 - 1996  -  SOHC EFI 1.0 L 8V SOHC L4  -  GASOLINA  -  50
CHEVROLET: CORSA  -  1995 - 1998  -  SOHC EFI 1.6 L 8V SOHC L4  -  GASOLINA  -  79
CHEVROLET: CORSA  -  1995 - 1999  -  SOHC MPFI 1.6 L 8V SOHC L4  -  GASOLINA  -  92
CHEVROLET: CORSA  -  1995 - 2002  -  SOHC MPFI 1.6 L 8V SOHC L4  -  GASOLINA  -  92
CHEVROLET: CORSA  -  1995 - 2005  -  SOHC MPFI 1.6 L 8V SOHC L4  -  GASOLINA  -  92
CHEVROLET: CORSA  -  1995-1996  -  SOHC EFI 1.0 L 8V SOHC L4  -  GASOLINA  -  50
CHEVROLET: CORSA  -  1995-1998  -  SOHC EFI 1.6 L 8V SOHC L4  -  GASOLINA  -  79
CHEVROLET: CORSA  -  1995-1999  -  SOHC MPFI 1.6 L 8V SOHC L4  -  GASOLINA  -  92
CHEVROLET: CORSA  -  1995-2002  -  SOHC MPFI 1.6 L 8V SOHC L4  -  GASOLINA  -  92
CHEVROLET: CORSA  -  1995-2005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1996 - 2005  -  SOHC MPFI 1.0 L 8V SOHC L4  -  GASOLINA  -  60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1996-2005  -  SOHC MPFI 1.0 L 8V SOHC L4  -  GASOLINA  -  60
CHEVROLET: CORSA  -  1997 - 1997  -  DOHC SFI 1.6 L 16V DOHC L4  -  GASOLINA  -  102
CHEVROLET: CORSA  -  1997 - 2000  -  SOHC MPFI 1.6 L 8V SOHC L4  -  GASOLINA  -  92
CHEVROLET: CORSA  -  1997-1997  -  DOHC SFI 1.6 L 16V DOHC L4  -  GASOLINA  -  102
CHEVROLET: CORSA  -  1997-2000  -  SOHC MPFI 1.6 L 8V SOHC L4  -  GASOLINA  -  92
CHEVROLET: CORSA  -  1998 - 2000  -  SOHC MPFI 1.6 L 8V SOHC L4  -  GASOLINA  -  92
CHEVROLET: CORSA  -  1998 - 2001  -  BE 1.6 L 16V DOHC L4  -  GASOLINA  -  106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2001 - 2005  -  C10YE 1.0 L 8V SOHC L4  -  ETANOL  -  64
CHEVROLET: CORSA  -  2001 - 2005  -  SOHC MPFI 1.6 L 8V SOHC L4  -  GASOLINA  -  92
CHEVROLET: CORSA  -  2001-2002  -  SOHC MPFI 1.6 L 8V SOHC L4  -  GASOLINA  -  92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GASOLINA  -  71
CHEVROLET: CORSA  -  2005-2007  -  VHC 1.0 L 8V SOHC L4  -  FLEX  -  77-79
CHEVROLET: CORSA  -  2005-2008  -  VHC 1.0 L 8V SOHC L4  -  FLEX  -  77-79
CHEVROLET: CORSA  -  2005-2010  -  FLEXPOWER 1.8 L 8V SOHC L4  -  FLEX  -  112-114
CHEVROLET: CORSA  -  2006 - 2008  -  FLEXPOWER 1.8 L 8V SOHC L4  -  FLEX  -  112-114
CHEVROLET: CORSA  -  2006 - 2009  -  FLEXPOWER 1.8 L 8V SOHC L4  -  FLEX  -  112-114
CHEVROLET: CORSA  -  2006 - 2010  -  FLEXPOWER 1.8 L 8V SOHC L4  -  FLEX  -  112-114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2009 - 2012  -  ECONOFLEX 1.4 L 8V SOHC L4  -  FLEX  -  99-105
CHEVROLET: CORSA  -  2009-2012  -  ECONOFLEX 1.4 L 8V SOHC L4  -  FLEX  -  99-105
CHEVROLET: CORSA  -  2010 - 2010  -  NLEV 1.0 L 8V SOHC L4  -  FLEX  -  77-78
CHEVROLET: CORSA  -  2010-2010  -  NLEV 1.0 L 8V SOHC L4  -  FLEX  -  77-78
CHEVROLET: MERIVA  -  2002 - 2009  -  DOHC SFI 1.8 L 16V DOHC L4  -  GASOLINA  -  122
CHEVROLET: MERIVA  -  2002 - 2009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2005 - 2012  -  FLEXPOWER 1.8 L 8V SOHC L4  -  FLEX  -  112-114
CHEVROLET: MERIVA  -  2005-2012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2008 - 2012  -  ECONO.FLEX 1.4 L 8V SOHC L4  -  FLEX  -  99-105
CHEVROLET: MERIVA  -  2008 - 2012  -  FLEXPOWER 1.8 L 8V SOHC L4  -  FLEX  -  112-114
CHEVROLET: MERIVA  -  2008-2012  -  ECONO.FLEX 1.4 L 8V SOHC L4  -  FLEX  -  99-105
CHEVROLET: MERIVA  -  2008-2012  -  FLEXPOWER 1.8 L 8V SOHC L4  -  FLEX  -  112-114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2010 - 2022  -  X14YFH 1.4 L 8V SOHC L4  -  FLEX  -  97-102
CHEVROLET: MONTANA  -  2010-2022  -  X14YFH 1.4 L 8V SOHC L4  -  FLEX  -  97-102
CHEVROLET: NEW CLASSIC  -  2015 - 2015  -  1.0 L 8V SOHC L4  -  GASOLINA  -  71
CHEVROLET: NEW CLASSIC  -  2015-2015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2016 - 2022  -  1.0 L 8V SOHC L4
CHEVROLET: ONIX  -  2016 - 2022  -  1.4 L 8V SOHC L4
CHEVROLET: ONIX  -  2016-2016  -  SPE/4 1.0 L 8V SOHC L4  -  FLEX  -  78-80
CHEVROLET: ONIX  -  2016-2016  -  SPE/4 1.4 L 8V SOHC L4  -  FLEX  -  98-106
CHEVROLET: ONIX  -  2016-2022  -  1.0 L 8V SOHC L4
CHEVROLET: ONIX  -  2016-2022  -  1.4 L 8V SOHC L4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2016 - 2022  -  SPE/4 1.0 L 8V SOHC L4  -  78-80
CHEVROLET: PRISMA  -  2016 - 2022  -  SPE/4 1.4 L 8V SOHC L4  -  98-106
CHEVROLET: PRISMA  -  2016-2016  -  SPE/4 1.4 L 8V SOHC L4  -  FLEX  -  98-106
CHEVROLET: PRISMA  -  2016-2022  -  SPE/4 1.0 L 8V SOHC L4  -  78-80
CHEVROLET: PRISMA  -  2016-2022  -  SPE/4 1.4 L 8V SOHC L4  -  98-106
CHEVROLET: SPIN  -  2012 - 2016  -  NLEV 1.8 L 8V SOHC L4  -  FLEX  -  106-108
CHEVROLET: SPIN  -  2012-2016  -  NLEV 1.8 L 8V SOHC L4  -  FLEX  -  106-108
CHEVROLET: SPIN  -  2013 - 2014  -  NLEV 1.8 L 8V SOHC L4  -  FLEX  -  106-108
CHEVROLET: SPIN  -  2013-2014  -  NLEV 1.8 L 8V SOHC L4  -  FLEX  -  106-108
CHEVROLET: SPIN  -  2015 - 2016  -  NLEV 1.8 L 8V SOHC L4  -  FLEX  -  106-108
CHEVROLET: SPIN  -  2015-2016  -  NLEV 1.8 L 8V SOHC L4  -  FLEX  -  106-108
CHEVROLET: SPIN  -  2016 - 2022  -  1.8 L 8V SOHC L4  -  FLEX  -  106-111
CHEVROLET: SPIN  -  2016 - 2022  -  NLEV 1.8 L 8V SOHC L4  -  FLEX  -  106-111
CHEVROLET: SPIN  -  2016-2022  -  1.8 L 8V SOHC L4  -  FLEX  -  106-111
CHEVROLET: SPIN  -  2016-2022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2009 - 2012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2006 - 2010  -  POWERTRAIN 1.8 L 8V SOHC L4  -  FLEX  -  112-114
FIAT: SIENA  -  2006-2010  -  POWERTRAIN 1.8 L 8V SOHC L4  -  FLEX  -  112-114
FIAT: SIENA  -  2009 - 2010  -  POWERTRAIN 1.8 L 8V SOHC L4  -  FLEX  -  112-114
FIAT: SIENA  -  2009-2010  -  POWERTRAIN 1.8 L 8V SOHC L4  -  FLEX  -  112-114
FIAT: STILO  -  2002 - 2005  -  POWERTRAIN 1.8 L 8V SOHC L4  -  GASOLINA  -  103
FIAT: STILO  -  2002 - 2006  -  POWERTRAIN 1.8 L 16V DOHC L4  -  GASOLINA  -  122
FIAT: STILO  -  2002 - 2007  -  POWERTRAIN 1.8 L 16V DOHC L4  -  GASOLINA  -  122
FIAT: STILO  -  2002-2005  -  POWERTRAIN 1.8 L 8V SOHC L4  -  GASOLINA  -  103
FIAT: STILO  -  2002-2006  -  POWERTRAIN 1.8 L 16V DOHC L4  -  GASOLINA  -  122
FIAT: STILO  -  2002-2007  -  POWERTRAIN 1.8 L 16V DOHC L4  -  GASOLINA  -  122
FIAT: STILO  -  2005 - 2011  -  POWERTRAIN 1.8 L 8V SOHC L4  -  FLEX  -  112-114
FIAT: STILO  -  2005-2011  -  POWERTRAIN 1.8 L 8V SOHC L4  -  FLEX  -  112-114
FIAT: STILO  -  2007 - 2010  -  POWERTRAIN 1.8 L 8V SOHC L4  -  FLEX  -  112-114
FIAT: STILO  -  2007-2010  -  POWERTRAIN 1.8 L 8V SOHC L4  -  FLEX  -  112-114
FIAT: STILO  -  2008 - 2010  -  POWERTRAIN 1.8 L 8V SOHC L4  -  FLEX  -  112-114
FIAT: STILO  -  2008-2010  -  POWERTRAIN 1.8 L 8V SOHC L4  -  FLEX  -  112-114
FIAT: STILO  -  2009 - 2010  -  POWERTRAIN 1.8 L 8V SOHC L4  -  FLEX  -  112-114
FIAT: STILO  -  2009 - 2011  -  POWERTRAIN 1.8 L 8V SOHC L4  -  FLEX  -  112-114
FIAT: STILO  -  2009-2010  -  POWERTRAIN 1.8 L 8V SOHC L4  -  FLEX  -  112-114
FIAT: STILO  -  2009-2011  -  POWERTRAIN 1.8 L 8V SOHC L4  -  FLEX  -  112-114
FIAT: STRADA  -  2003 - 2005  -  POWERTRAIN 1.8 L 8V SOHC L4  -  GASOLINA  -  103
FIAT: STRADA  -  2003-2005  -  POWERTRAIN 1.8 L 8V SOHC L4  -  GASOLINA  -  103
FIAT: STRADA  -  2004 - 2005  -  POWERTRAIN 1.8 L 8V SOHC L4  -  FLEX  -  106-110
FIAT: STRADA  -  2004 - 2006  -  POWERTRAIN 1.8 L 8V SOHC L4  -  FLEX  -  106-110
FIAT: STRADA  -  2004 - 2008  -  POWERTRAIN 1.8 L 8V SOHC L4  -  FLEX  -  106-110
FIAT: STRADA  -  2004-2005  -  POWERTRAIN 1.8 L 8V SOHC L4  -  FLEX  -  106-110
FIAT: STRADA  -  2004-2006  -  POWERTRAIN 1.8 L 8V SOHC L4  -  FLEX  -  106-110
FIAT: STRADA  -  2004-2008  -  POWERTRAIN 1.8 L 8V SOHC L4  -  FLEX  -  106-110
FIAT: STRADA  -  2006 - 2007  -  POWERTRAIN 1.8 L 8V SOHC L4  -  FLEX  -  112-114
FIAT: STRADA  -  2006 - 2008  -  POWERTRAIN 1.8 L 8V SOHC L4  -  FLEX  -  112-114
FIAT: STRADA  -  2006-2007  -  POWERTRAIN 1.8 L 8V SOHC L4  -  FLEX  -  112-114
FIAT: STRADA  -  2006-2008  -  POWERTRAIN 1.8 L 8V SOHC L4  -  FLEX  -  112-114
FIAT: STRADA  -  2007 - 2009  -  POWERTRAIN 1.8 L 8V SOHC L4  -  FLEX  -  112-114
FIAT: STRADA  -  2007-2009  -  POWERTRAIN 1.8 L 8V SOHC L4  -  FLEX  -  112-114
FIAT: STRADA  -  2008 - 2010  -  POWERTRAIN 1.8 L 8V SOHC L4  -  FLEX  -  112-114
FIAT: STRADA  -  2008 - 2011  -  POWERTRAIN 1.8 L 8V SOHC L4  -  FLEX  -  112-114
FIAT: STRADA  -  2008-2010  -  POWERTRAIN 1.8 L 8V SOHC L4  -  FLEX  -  112-114
FIAT: STRADA  -  2008-2011  -  POWERTRAIN 1.8 L 8V SOHC L4  -  FLEX  -  112-114
FIAT: STRADA  -  2009 - 2010  -  POWERTRAIN 1.8 L 8V SOHC L4  -  FLEX  -  112-114
FIAT: STRADA  -  2009-2010  -  POWERTRAIN 1.8 L 8V SOHC L4  -  FLEX  -  112-114
FIAT: STRADA  -  2011 - 2012  -  POWERTRAIN 1.8 L 8V SOHC L4  -  FLEX  -  112-114
FIAT: STRADA  -  2011-2012  -  POWERTRAIN 1.8 L 8V SOHC L4  -  FLEX  -  112-114
GM: GM1.0/1.4/1.6 - FIAT 1.8 8V</v>
          </cell>
          <cell r="E3324" t="str">
            <v/>
          </cell>
        </row>
        <row r="3325">
          <cell r="A3325">
            <v>55366140</v>
          </cell>
          <cell r="B3325" t="str">
            <v>BRONZINA BIELA GM1.0/1.4/1.6 - FIAT 1.8 8V +0,25</v>
          </cell>
          <cell r="C3325" t="str">
            <v>87409620 (KS)
93349779 (ORIG.)
SB14271 (MAHLE)
SBB-271-J (METAL LEVE)</v>
          </cell>
          <cell r="D3325" t="str">
            <v>CHEVROLET: AGILE  -  2009 - 2010  -  NLEV 1.4 L 8V SOHC L4  -  FLEX  -  97-102
CHEVROLET: AGILE  -  2009 - 2013  -  NLEV 1.4 L 8V SOHC L4  -  FLEX  -  97-102
CHEVROLET: AGILE  -  2009-2010  -  NLEV 1.4 L 8V SOHC L4  -  FLEX  -  97-102
CHEVROLET: AGILE  -  2009-2013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50
CHEVROLET: CELTA  -  2000-2002  -  C10NE 1.0 L 8V SOHC L4  -  GASOLINA  -  50
CHEVROLET: CELTA  -  2002 - 2009  -  VHC 1.0 L 8V SOHC L4  -  GASOLINA  -  71
CHEVROLET: CELTA  -  2002-2009  -  VHC 1.0 L 8V SOHC L4  -  GASOLINA  -  71
CHEVROLET: CELTA  -  2003 - 2009  -  5N 1.4 L 8V SOHC L4  -  GASOLINA  -  85
CHEVROLET: CELTA  -  2003-2009  -  5N 1.4 L 8V SOHC L4  -  GASOLINA  -  85
CHEVROLET: CELTA  -  2004 - 2007  -  VHC 1.0 L 8V SOHC L4  -  GASOLINA  -  71
CHEVROLET: CELTA  -  2004 - 2008  -  5N 1.4 L 8V SOHC L4  -  GASOLINA  -  85
CHEVROLET: CELTA  -  2004 - 2008  -  VHC 1.0 L 8V SOHC L4  -  GASOLINA  -  71
CHEVROLET: CELTA  -  2004 - 2009  -  5N 1.4 L 8V SOHC L4  -  GASOLINA  -  85
CHEVROLET: CELTA  -  2004-2007  -  VHC 1.0 L 8V SOHC L4  -  GASOLINA  -  71
CHEVROLET: CELTA  -  2004-2008  -  5N 1.4 L 8V SOHC L4  -  GASOLINA  -  85
CHEVROLET: CELTA  -  2004-2008  -  VHC 1.0 L 8V SOHC L4  -  GASOLINA  -  71
CHEVROLET: CELTA  -  2004-2009  -  5N 1.4 L 8V SOHC L4  -  GASOLINA  -  85
CHEVROLET: CELTA  -  2005 - 2008  -  VHC 1.0 L 8V SOHC L4  -  FLEX  -  70
CHEVROLET: CELTA  -  2005-2008  -  VHC 1.0 L 8V SOHC L4  -  FLEX  -  70
CHEVROLET: CELTA  -  2009 - 2011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2016 - 2022  -  NLEV 1.4 L 8V SOHC L4  -  FLEX  -  97-102
CHEVROLET: COBALT  -  2016 - 2022  -  NLEV 1.8 L 8V SOHC L4  -  FLEX  -  106-108
CHEVROLET: COBALT  -  2016-2022  -  NLEV 1.4 L 8V SOHC L4  -  FLEX  -  97-102
CHEVROLET: COBALT  -  2016-2022  -  NLEV 1.8 L 8V SOHC L4  -  FLEX  -  106-108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1995 - 1996  -  SOHC EFI 1.0 L 8V SOHC L4  -  GASOLINA  -  50
CHEVROLET: CORSA  -  1995 - 1998  -  SOHC EFI 1.6 L 8V SOHC L4  -  GASOLINA  -  79
CHEVROLET: CORSA  -  1995 - 1999  -  SOHC MPFI 1.6 L 8V SOHC L4  -  GASOLINA  -  92
CHEVROLET: CORSA  -  1995 - 2002  -  SOHC MPFI 1.6 L 8V SOHC L4  -  GASOLINA  -  92
CHEVROLET: CORSA  -  1995 - 2005  -  SOHC MPFI 1.6 L 8V SOHC L4  -  GASOLINA  -  92
CHEVROLET: CORSA  -  1995-1996  -  SOHC EFI 1.0 L 8V SOHC L4  -  GASOLINA  -  50
CHEVROLET: CORSA  -  1995-1998  -  SOHC EFI 1.6 L 8V SOHC L4  -  GASOLINA  -  79
CHEVROLET: CORSA  -  1995-1999  -  SOHC MPFI 1.6 L 8V SOHC L4  -  GASOLINA  -  92
CHEVROLET: CORSA  -  1995-2002  -  SOHC MPFI 1.6 L 8V SOHC L4  -  GASOLINA  -  92
CHEVROLET: CORSA  -  1995-2005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1996 - 2005  -  SOHC MPFI 1.0 L 8V SOHC L4  -  GASOLINA  -  60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1996-2005  -  SOHC MPFI 1.0 L 8V SOHC L4  -  GASOLINA  -  60
CHEVROLET: CORSA  -  1997 - 1997  -  DOHC SFI 1.6 L 16V DOHC L4  -  GASOLINA  -  102
CHEVROLET: CORSA  -  1997 - 2000  -  SOHC MPFI 1.6 L 8V SOHC L4  -  GASOLINA  -  92
CHEVROLET: CORSA  -  1997-1997  -  DOHC SFI 1.6 L 16V DOHC L4  -  GASOLINA  -  102
CHEVROLET: CORSA  -  1997-2000  -  SOHC MPFI 1.6 L 8V SOHC L4  -  GASOLINA  -  92
CHEVROLET: CORSA  -  1998 - 2000  -  SOHC MPFI 1.6 L 8V SOHC L4  -  GASOLINA  -  92
CHEVROLET: CORSA  -  1998 - 2001  -  BE 1.6 L 16V DOHC L4  -  GASOLINA  -  106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2001 - 2005  -  C10YE 1.0 L 8V SOHC L4  -  ETANOL  -  64
CHEVROLET: CORSA  -  2001 - 2005  -  SOHC MPFI 1.6 L 8V SOHC L4  -  GASOLINA  -  92
CHEVROLET: CORSA  -  2001-2002  -  SOHC MPFI 1.6 L 8V SOHC L4  -  GASOLINA  -  92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GASOLINA  -  71
CHEVROLET: CORSA  -  2005-2007  -  VHC 1.0 L 8V SOHC L4  -  FLEX  -  77-79
CHEVROLET: CORSA  -  2005-2008  -  VHC 1.0 L 8V SOHC L4  -  FLEX  -  77-79
CHEVROLET: CORSA  -  2005-2010  -  FLEXPOWER 1.8 L 8V SOHC L4  -  FLEX  -  112-114
CHEVROLET: CORSA  -  2006 - 2008  -  FLEXPOWER 1.8 L 8V SOHC L4  -  FLEX  -  112-114
CHEVROLET: CORSA  -  2006 - 2009  -  FLEXPOWER 1.8 L 8V SOHC L4  -  FLEX  -  112-114
CHEVROLET: CORSA  -  2006 - 2010  -  FLEXPOWER 1.8 L 8V SOHC L4  -  FLEX  -  112-114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2009 - 2012  -  ECONOFLEX 1.4 L 8V SOHC L4  -  FLEX  -  99-105
CHEVROLET: CORSA  -  2009-2012  -  ECONOFLEX 1.4 L 8V SOHC L4  -  FLEX  -  99-105
CHEVROLET: CORSA  -  2010 - 2010  -  NLEV 1.0 L 8V SOHC L4  -  FLEX  -  77-78
CHEVROLET: CORSA  -  2010-2010  -  NLEV 1.0 L 8V SOHC L4  -  FLEX  -  77-78
CHEVROLET: MERIVA  -  2002 - 2009  -  DOHC SFI 1.8 L 16V DOHC L4  -  GASOLINA  -  122
CHEVROLET: MERIVA  -  2002 - 2009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2005 - 2012  -  FLEXPOWER 1.8 L 8V SOHC L4  -  FLEX  -  112-114
CHEVROLET: MERIVA  -  2005-2012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2008 - 2012  -  ECONO.FLEX 1.4 L 8V SOHC L4  -  FLEX  -  99-105
CHEVROLET: MERIVA  -  2008 - 2012  -  FLEXPOWER 1.8 L 8V SOHC L4  -  FLEX  -  112-114
CHEVROLET: MERIVA  -  2008-2012  -  ECONO.FLEX 1.4 L 8V SOHC L4  -  FLEX  -  99-105
CHEVROLET: MERIVA  -  2008-2012  -  FLEXPOWER 1.8 L 8V SOHC L4  -  FLEX  -  112-114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2010 - 2022  -  X14YFH 1.4 L 8V SOHC L4  -  FLEX  -  97-102
CHEVROLET: MONTANA  -  2010-2022  -  X14YFH 1.4 L 8V SOHC L4  -  FLEX  -  97-102
CHEVROLET: NEW CLASSIC  -  2015 - 2015  -  1.0 L 8V SOHC L4  -  GASOLINA  -  71
CHEVROLET: NEW CLASSIC  -  2015-2015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2016 - 2022  -  1.0 L 8V SOHC L4
CHEVROLET: ONIX  -  2016 - 2022  -  1.4 L 8V SOHC L4
CHEVROLET: ONIX  -  2016-2016  -  SPE/4 1.0 L 8V SOHC L4  -  FLEX  -  78-80
CHEVROLET: ONIX  -  2016-2016  -  SPE/4 1.4 L 8V SOHC L4  -  FLEX  -  98-106
CHEVROLET: ONIX  -  2016-2022  -  1.0 L 8V SOHC L4
CHEVROLET: ONIX  -  2016-2022  -  1.4 L 8V SOHC L4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2016 - 2022  -  SPE/4 1.0 L 8V SOHC L4  -  78-80
CHEVROLET: PRISMA  -  2016 - 2022  -  SPE/4 1.4 L 8V SOHC L4  -  98-106
CHEVROLET: PRISMA  -  2016-2016  -  SPE/4 1.4 L 8V SOHC L4  -  FLEX  -  98-106
CHEVROLET: PRISMA  -  2016-2022  -  SPE/4 1.0 L 8V SOHC L4  -  78-80
CHEVROLET: PRISMA  -  2016-2022  -  SPE/4 1.4 L 8V SOHC L4  -  98-106
CHEVROLET: SPIN  -  2012 - 2016  -  NLEV 1.8 L 8V SOHC L4  -  FLEX  -  106-108
CHEVROLET: SPIN  -  2012-2016  -  NLEV 1.8 L 8V SOHC L4  -  FLEX  -  106-108
CHEVROLET: SPIN  -  2013 - 2014  -  NLEV 1.8 L 8V SOHC L4  -  FLEX  -  106-108
CHEVROLET: SPIN  -  2013-2014  -  NLEV 1.8 L 8V SOHC L4  -  FLEX  -  106-108
CHEVROLET: SPIN  -  2015 - 2016  -  NLEV 1.8 L 8V SOHC L4  -  FLEX  -  106-108
CHEVROLET: SPIN  -  2015-2016  -  NLEV 1.8 L 8V SOHC L4  -  FLEX  -  106-108
CHEVROLET: SPIN  -  2016 - 2022  -  1.8 L 8V SOHC L4  -  FLEX  -  106-111
CHEVROLET: SPIN  -  2016 - 2022  -  NLEV 1.8 L 8V SOHC L4  -  FLEX  -  106-111
CHEVROLET: SPIN  -  2016-2022  -  1.8 L 8V SOHC L4  -  FLEX  -  106-111
CHEVROLET: SPIN  -  2016-2022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2009 - 2012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2006 - 2010  -  POWERTRAIN 1.8 L 8V SOHC L4  -  FLEX  -  112-114
FIAT: SIENA  -  2006-2010  -  POWERTRAIN 1.8 L 8V SOHC L4  -  FLEX  -  112-114
FIAT: SIENA  -  2009 - 2010  -  POWERTRAIN 1.8 L 8V SOHC L4  -  FLEX  -  112-114
FIAT: SIENA  -  2009-2010  -  POWERTRAIN 1.8 L 8V SOHC L4  -  FLEX  -  112-114
FIAT: STILO  -  2002 - 2005  -  POWERTRAIN 1.8 L 8V SOHC L4  -  GASOLINA  -  103
FIAT: STILO  -  2002 - 2006  -  POWERTRAIN 1.8 L 16V DOHC L4  -  GASOLINA  -  122
FIAT: STILO  -  2002 - 2007  -  POWERTRAIN 1.8 L 16V DOHC L4  -  GASOLINA  -  122
FIAT: STILO  -  2002-2005  -  POWERTRAIN 1.8 L 8V SOHC L4  -  GASOLINA  -  103
FIAT: STILO  -  2002-2006  -  POWERTRAIN 1.8 L 16V DOHC L4  -  GASOLINA  -  122
FIAT: STILO  -  2002-2007  -  POWERTRAIN 1.8 L 16V DOHC L4  -  GASOLINA  -  122
FIAT: STILO  -  2005 - 2011  -  POWERTRAIN 1.8 L 8V SOHC L4  -  FLEX  -  112-114
FIAT: STILO  -  2005-2011  -  POWERTRAIN 1.8 L 8V SOHC L4  -  FLEX  -  112-114
FIAT: STILO  -  2007 - 2010  -  POWERTRAIN 1.8 L 8V SOHC L4  -  FLEX  -  112-114
FIAT: STILO  -  2007-2010  -  POWERTRAIN 1.8 L 8V SOHC L4  -  FLEX  -  112-114
FIAT: STILO  -  2008 - 2010  -  POWERTRAIN 1.8 L 8V SOHC L4  -  FLEX  -  112-114
FIAT: STILO  -  2008-2010  -  POWERTRAIN 1.8 L 8V SOHC L4  -  FLEX  -  112-114
FIAT: STILO  -  2009 - 2010  -  POWERTRAIN 1.8 L 8V SOHC L4  -  FLEX  -  112-114
FIAT: STILO  -  2009 - 2011  -  POWERTRAIN 1.8 L 8V SOHC L4  -  FLEX  -  112-114
FIAT: STILO  -  2009-2010  -  POWERTRAIN 1.8 L 8V SOHC L4  -  FLEX  -  112-114
FIAT: STILO  -  2009-2011  -  POWERTRAIN 1.8 L 8V SOHC L4  -  FLEX  -  112-114
FIAT: STRADA  -  2003 - 2005  -  POWERTRAIN 1.8 L 8V SOHC L4  -  GASOLINA  -  103
FIAT: STRADA  -  2003-2005  -  POWERTRAIN 1.8 L 8V SOHC L4  -  GASOLINA  -  103
FIAT: STRADA  -  2004 - 2005  -  POWERTRAIN 1.8 L 8V SOHC L4  -  FLEX  -  106-110
FIAT: STRADA  -  2004 - 2006  -  POWERTRAIN 1.8 L 8V SOHC L4  -  FLEX  -  106-110
FIAT: STRADA  -  2004 - 2008  -  POWERTRAIN 1.8 L 8V SOHC L4  -  FLEX  -  106-110
FIAT: STRADA  -  2004-2005  -  POWERTRAIN 1.8 L 8V SOHC L4  -  FLEX  -  106-110
FIAT: STRADA  -  2004-2006  -  POWERTRAIN 1.8 L 8V SOHC L4  -  FLEX  -  106-110
FIAT: STRADA  -  2004-2008  -  POWERTRAIN 1.8 L 8V SOHC L4  -  FLEX  -  106-110
FIAT: STRADA  -  2006 - 2007  -  POWERTRAIN 1.8 L 8V SOHC L4  -  FLEX  -  112-114
FIAT: STRADA  -  2006 - 2008  -  POWERTRAIN 1.8 L 8V SOHC L4  -  FLEX  -  112-114
FIAT: STRADA  -  2006-2007  -  POWERTRAIN 1.8 L 8V SOHC L4  -  FLEX  -  112-114
FIAT: STRADA  -  2006-2008  -  POWERTRAIN 1.8 L 8V SOHC L4  -  FLEX  -  112-114
FIAT: STRADA  -  2007 - 2009  -  POWERTRAIN 1.8 L 8V SOHC L4  -  FLEX  -  112-114
FIAT: STRADA  -  2007-2009  -  POWERTRAIN 1.8 L 8V SOHC L4  -  FLEX  -  112-114
FIAT: STRADA  -  2008 - 2010  -  POWERTRAIN 1.8 L 8V SOHC L4  -  FLEX  -  112-114
FIAT: STRADA  -  2008 - 2011  -  POWERTRAIN 1.8 L 8V SOHC L4  -  FLEX  -  112-114
FIAT: STRADA  -  2008-2010  -  POWERTRAIN 1.8 L 8V SOHC L4  -  FLEX  -  112-114
FIAT: STRADA  -  2008-2011  -  POWERTRAIN 1.8 L 8V SOHC L4  -  FLEX  -  112-114
FIAT: STRADA  -  2009 - 2010  -  POWERTRAIN 1.8 L 8V SOHC L4  -  FLEX  -  112-114
FIAT: STRADA  -  2009-2010  -  POWERTRAIN 1.8 L 8V SOHC L4  -  FLEX  -  112-114
FIAT: STRADA  -  2011 - 2012  -  POWERTRAIN 1.8 L 8V SOHC L4  -  FLEX  -  112-114
FIAT: STRADA  -  2011-2012  -  POWERTRAIN 1.8 L 8V SOHC L4  -  FLEX  -  112-114
GM: GM1.0/1.4/1.6 - FIAT 1.8 8V</v>
          </cell>
          <cell r="E3325" t="str">
            <v/>
          </cell>
        </row>
        <row r="3326">
          <cell r="A3326">
            <v>55366240</v>
          </cell>
          <cell r="B3326" t="str">
            <v>BRONZINA BIELA GM1.0/1.4/1.6 - FIAT 1.8 8V +0,50</v>
          </cell>
          <cell r="C3326" t="str">
            <v>87409620 (KS)
93349779 (ORIG.)
SB14271 (MAHLE)
SBB-271-J (METAL LEVE)</v>
          </cell>
          <cell r="D3326" t="str">
            <v>CHEVROLET: AGILE  -  2009 - 2010  -  NLEV 1.4 L 8V SOHC L4  -  FLEX  -  97-102
CHEVROLET: AGILE  -  2009 - 2013  -  NLEV 1.4 L 8V SOHC L4  -  FLEX  -  97-102
CHEVROLET: AGILE  -  2009-2010  -  NLEV 1.4 L 8V SOHC L4  -  FLEX  -  97-102
CHEVROLET: AGILE  -  2009-2013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50
CHEVROLET: CELTA  -  2000-2002  -  C10NE 1.0 L 8V SOHC L4  -  GASOLINA  -  50
CHEVROLET: CELTA  -  2002 - 2009  -  VHC 1.0 L 8V SOHC L4  -  GASOLINA  -  71
CHEVROLET: CELTA  -  2002-2009  -  VHC 1.0 L 8V SOHC L4  -  GASOLINA  -  71
CHEVROLET: CELTA  -  2003 - 2009  -  5N 1.4 L 8V SOHC L4  -  GASOLINA  -  85
CHEVROLET: CELTA  -  2003-2009  -  5N 1.4 L 8V SOHC L4  -  GASOLINA  -  85
CHEVROLET: CELTA  -  2004 - 2007  -  VHC 1.0 L 8V SOHC L4  -  GASOLINA  -  71
CHEVROLET: CELTA  -  2004 - 2008  -  5N 1.4 L 8V SOHC L4  -  GASOLINA  -  85
CHEVROLET: CELTA  -  2004 - 2008  -  VHC 1.0 L 8V SOHC L4  -  GASOLINA  -  71
CHEVROLET: CELTA  -  2004 - 2009  -  5N 1.4 L 8V SOHC L4  -  GASOLINA  -  85
CHEVROLET: CELTA  -  2004-2007  -  VHC 1.0 L 8V SOHC L4  -  GASOLINA  -  71
CHEVROLET: CELTA  -  2004-2008  -  5N 1.4 L 8V SOHC L4  -  GASOLINA  -  85
CHEVROLET: CELTA  -  2004-2008  -  VHC 1.0 L 8V SOHC L4  -  GASOLINA  -  71
CHEVROLET: CELTA  -  2004-2009  -  5N 1.4 L 8V SOHC L4  -  GASOLINA  -  85
CHEVROLET: CELTA  -  2005 - 2008  -  VHC 1.0 L 8V SOHC L4  -  FLEX  -  70
CHEVROLET: CELTA  -  2005-2008  -  VHC 1.0 L 8V SOHC L4  -  FLEX  -  70
CHEVROLET: CELTA  -  2009 - 2011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2016 - 2022  -  NLEV 1.4 L 8V SOHC L4  -  FLEX  -  97-102
CHEVROLET: COBALT  -  2016 - 2022  -  NLEV 1.8 L 8V SOHC L4  -  FLEX  -  106-108
CHEVROLET: COBALT  -  2016-2022  -  NLEV 1.4 L 8V SOHC L4  -  FLEX  -  97-102
CHEVROLET: COBALT  -  2016-2022  -  NLEV 1.8 L 8V SOHC L4  -  FLEX  -  106-108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1995 - 1996  -  SOHC EFI 1.0 L 8V SOHC L4  -  GASOLINA  -  50
CHEVROLET: CORSA  -  1995 - 1998  -  SOHC EFI 1.6 L 8V SOHC L4  -  GASOLINA  -  79
CHEVROLET: CORSA  -  1995 - 1999  -  SOHC MPFI 1.6 L 8V SOHC L4  -  GASOLINA  -  92
CHEVROLET: CORSA  -  1995 - 2002  -  SOHC MPFI 1.6 L 8V SOHC L4  -  GASOLINA  -  92
CHEVROLET: CORSA  -  1995 - 2005  -  SOHC MPFI 1.6 L 8V SOHC L4  -  GASOLINA  -  92
CHEVROLET: CORSA  -  1995-1996  -  SOHC EFI 1.0 L 8V SOHC L4  -  GASOLINA  -  50
CHEVROLET: CORSA  -  1995-1998  -  SOHC EFI 1.6 L 8V SOHC L4  -  GASOLINA  -  79
CHEVROLET: CORSA  -  1995-1999  -  SOHC MPFI 1.6 L 8V SOHC L4  -  GASOLINA  -  92
CHEVROLET: CORSA  -  1995-2002  -  SOHC MPFI 1.6 L 8V SOHC L4  -  GASOLINA  -  92
CHEVROLET: CORSA  -  1995-2005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1996 - 2005  -  SOHC MPFI 1.0 L 8V SOHC L4  -  GASOLINA  -  60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1996-2005  -  SOHC MPFI 1.0 L 8V SOHC L4  -  GASOLINA  -  60
CHEVROLET: CORSA  -  1997 - 1997  -  DOHC SFI 1.6 L 16V DOHC L4  -  GASOLINA  -  102
CHEVROLET: CORSA  -  1997 - 2000  -  SOHC MPFI 1.6 L 8V SOHC L4  -  GASOLINA  -  92
CHEVROLET: CORSA  -  1997-1997  -  DOHC SFI 1.6 L 16V DOHC L4  -  GASOLINA  -  102
CHEVROLET: CORSA  -  1997-2000  -  SOHC MPFI 1.6 L 8V SOHC L4  -  GASOLINA  -  92
CHEVROLET: CORSA  -  1998 - 2000  -  SOHC MPFI 1.6 L 8V SOHC L4  -  GASOLINA  -  92
CHEVROLET: CORSA  -  1998 - 2001  -  BE 1.6 L 16V DOHC L4  -  GASOLINA  -  106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2001 - 2005  -  C10YE 1.0 L 8V SOHC L4  -  ETANOL  -  64
CHEVROLET: CORSA  -  2001 - 2005  -  SOHC MPFI 1.6 L 8V SOHC L4  -  GASOLINA  -  92
CHEVROLET: CORSA  -  2001-2002  -  SOHC MPFI 1.6 L 8V SOHC L4  -  GASOLINA  -  92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GASOLINA  -  71
CHEVROLET: CORSA  -  2005-2007  -  VHC 1.0 L 8V SOHC L4  -  FLEX  -  77-79
CHEVROLET: CORSA  -  2005-2008  -  VHC 1.0 L 8V SOHC L4  -  FLEX  -  77-79
CHEVROLET: CORSA  -  2005-2010  -  FLEXPOWER 1.8 L 8V SOHC L4  -  FLEX  -  112-114
CHEVROLET: CORSA  -  2006 - 2008  -  FLEXPOWER 1.8 L 8V SOHC L4  -  FLEX  -  112-114
CHEVROLET: CORSA  -  2006 - 2009  -  FLEXPOWER 1.8 L 8V SOHC L4  -  FLEX  -  112-114
CHEVROLET: CORSA  -  2006 - 2010  -  FLEXPOWER 1.8 L 8V SOHC L4  -  FLEX  -  112-114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2009 - 2012  -  ECONOFLEX 1.4 L 8V SOHC L4  -  FLEX  -  99-105
CHEVROLET: CORSA  -  2009-2012  -  ECONOFLEX 1.4 L 8V SOHC L4  -  FLEX  -  99-105
CHEVROLET: CORSA  -  2010 - 2010  -  NLEV 1.0 L 8V SOHC L4  -  FLEX  -  77-78
CHEVROLET: CORSA  -  2010-2010  -  NLEV 1.0 L 8V SOHC L4  -  FLEX  -  77-78
CHEVROLET: MERIVA  -  2002 - 2009  -  DOHC SFI 1.8 L 16V DOHC L4  -  GASOLINA  -  122
CHEVROLET: MERIVA  -  2002 - 2009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2005 - 2012  -  FLEXPOWER 1.8 L 8V SOHC L4  -  FLEX  -  112-114
CHEVROLET: MERIVA  -  2005-2012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2008 - 2012  -  ECONO.FLEX 1.4 L 8V SOHC L4  -  FLEX  -  99-105
CHEVROLET: MERIVA  -  2008 - 2012  -  FLEXPOWER 1.8 L 8V SOHC L4  -  FLEX  -  112-114
CHEVROLET: MERIVA  -  2008-2012  -  ECONO.FLEX 1.4 L 8V SOHC L4  -  FLEX  -  99-105
CHEVROLET: MERIVA  -  2008-2012  -  FLEXPOWER 1.8 L 8V SOHC L4  -  FLEX  -  112-114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2010 - 2022  -  X14YFH 1.4 L 8V SOHC L4  -  FLEX  -  97-102
CHEVROLET: MONTANA  -  2010-2022  -  X14YFH 1.4 L 8V SOHC L4  -  FLEX  -  97-102
CHEVROLET: NEW CLASSIC  -  2015 - 2015  -  1.0 L 8V SOHC L4  -  GASOLINA  -  71
CHEVROLET: NEW CLASSIC  -  2015-2015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2016 - 2022  -  1.0 L 8V SOHC L4
CHEVROLET: ONIX  -  2016 - 2022  -  1.4 L 8V SOHC L4
CHEVROLET: ONIX  -  2016-2016  -  SPE/4 1.0 L 8V SOHC L4  -  FLEX  -  78-80
CHEVROLET: ONIX  -  2016-2016  -  SPE/4 1.4 L 8V SOHC L4  -  FLEX  -  98-106
CHEVROLET: ONIX  -  2016-2022  -  1.0 L 8V SOHC L4
CHEVROLET: ONIX  -  2016-2022  -  1.4 L 8V SOHC L4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2016 - 2022  -  SPE/4 1.0 L 8V SOHC L4  -  78-80
CHEVROLET: PRISMA  -  2016 - 2022  -  SPE/4 1.4 L 8V SOHC L4  -  98-106
CHEVROLET: PRISMA  -  2016-2016  -  SPE/4 1.4 L 8V SOHC L4  -  FLEX  -  98-106
CHEVROLET: PRISMA  -  2016-2022  -  SPE/4 1.0 L 8V SOHC L4  -  78-80
CHEVROLET: PRISMA  -  2016-2022  -  SPE/4 1.4 L 8V SOHC L4  -  98-106
CHEVROLET: SPIN  -  2012 - 2016  -  NLEV 1.8 L 8V SOHC L4  -  FLEX  -  106-108
CHEVROLET: SPIN  -  2012-2016  -  NLEV 1.8 L 8V SOHC L4  -  FLEX  -  106-108
CHEVROLET: SPIN  -  2013 - 2014  -  NLEV 1.8 L 8V SOHC L4  -  FLEX  -  106-108
CHEVROLET: SPIN  -  2013-2014  -  NLEV 1.8 L 8V SOHC L4  -  FLEX  -  106-108
CHEVROLET: SPIN  -  2015 - 2016  -  NLEV 1.8 L 8V SOHC L4  -  FLEX  -  106-108
CHEVROLET: SPIN  -  2015-2016  -  NLEV 1.8 L 8V SOHC L4  -  FLEX  -  106-108
CHEVROLET: SPIN  -  2016 - 2022  -  1.8 L 8V SOHC L4  -  FLEX  -  106-111
CHEVROLET: SPIN  -  2016 - 2022  -  NLEV 1.8 L 8V SOHC L4  -  FLEX  -  106-111
CHEVROLET: SPIN  -  2016-2022  -  1.8 L 8V SOHC L4  -  FLEX  -  106-111
CHEVROLET: SPIN  -  2016-2022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2009 - 2012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2006 - 2010  -  POWERTRAIN 1.8 L 8V SOHC L4  -  FLEX  -  112-114
FIAT: SIENA  -  2006-2010  -  POWERTRAIN 1.8 L 8V SOHC L4  -  FLEX  -  112-114
FIAT: SIENA  -  2009 - 2010  -  POWERTRAIN 1.8 L 8V SOHC L4  -  FLEX  -  112-114
FIAT: SIENA  -  2009-2010  -  POWERTRAIN 1.8 L 8V SOHC L4  -  FLEX  -  112-114
FIAT: STILO  -  2002 - 2005  -  POWERTRAIN 1.8 L 8V SOHC L4  -  GASOLINA  -  103
FIAT: STILO  -  2002 - 2006  -  POWERTRAIN 1.8 L 16V DOHC L4  -  GASOLINA  -  122
FIAT: STILO  -  2002 - 2007  -  POWERTRAIN 1.8 L 16V DOHC L4  -  GASOLINA  -  122
FIAT: STILO  -  2002-2005  -  POWERTRAIN 1.8 L 8V SOHC L4  -  GASOLINA  -  103
FIAT: STILO  -  2002-2006  -  POWERTRAIN 1.8 L 16V DOHC L4  -  GASOLINA  -  122
FIAT: STILO  -  2002-2007  -  POWERTRAIN 1.8 L 16V DOHC L4  -  GASOLINA  -  122
FIAT: STILO  -  2005 - 2011  -  POWERTRAIN 1.8 L 8V SOHC L4  -  FLEX  -  112-114
FIAT: STILO  -  2005-2011  -  POWERTRAIN 1.8 L 8V SOHC L4  -  FLEX  -  112-114
FIAT: STILO  -  2007 - 2010  -  POWERTRAIN 1.8 L 8V SOHC L4  -  FLEX  -  112-114
FIAT: STILO  -  2007-2010  -  POWERTRAIN 1.8 L 8V SOHC L4  -  FLEX  -  112-114
FIAT: STILO  -  2008 - 2010  -  POWERTRAIN 1.8 L 8V SOHC L4  -  FLEX  -  112-114
FIAT: STILO  -  2008-2010  -  POWERTRAIN 1.8 L 8V SOHC L4  -  FLEX  -  112-114
FIAT: STILO  -  2009 - 2010  -  POWERTRAIN 1.8 L 8V SOHC L4  -  FLEX  -  112-114
FIAT: STILO  -  2009 - 2011  -  POWERTRAIN 1.8 L 8V SOHC L4  -  FLEX  -  112-114
FIAT: STILO  -  2009-2010  -  POWERTRAIN 1.8 L 8V SOHC L4  -  FLEX  -  112-114
FIAT: STILO  -  2009-2011  -  POWERTRAIN 1.8 L 8V SOHC L4  -  FLEX  -  112-114
FIAT: STRADA  -  2003 - 2005  -  POWERTRAIN 1.8 L 8V SOHC L4  -  GASOLINA  -  103
FIAT: STRADA  -  2003-2005  -  POWERTRAIN 1.8 L 8V SOHC L4  -  GASOLINA  -  103
FIAT: STRADA  -  2004 - 2005  -  POWERTRAIN 1.8 L 8V SOHC L4  -  FLEX  -  106-110
FIAT: STRADA  -  2004 - 2006  -  POWERTRAIN 1.8 L 8V SOHC L4  -  FLEX  -  106-110
FIAT: STRADA  -  2004 - 2008  -  POWERTRAIN 1.8 L 8V SOHC L4  -  FLEX  -  106-110
FIAT: STRADA  -  2004-2005  -  POWERTRAIN 1.8 L 8V SOHC L4  -  FLEX  -  106-110
FIAT: STRADA  -  2004-2006  -  POWERTRAIN 1.8 L 8V SOHC L4  -  FLEX  -  106-110
FIAT: STRADA  -  2004-2008  -  POWERTRAIN 1.8 L 8V SOHC L4  -  FLEX  -  106-110
FIAT: STRADA  -  2006 - 2007  -  POWERTRAIN 1.8 L 8V SOHC L4  -  FLEX  -  112-114
FIAT: STRADA  -  2006 - 2008  -  POWERTRAIN 1.8 L 8V SOHC L4  -  FLEX  -  112-114
FIAT: STRADA  -  2006-2007  -  POWERTRAIN 1.8 L 8V SOHC L4  -  FLEX  -  112-114
FIAT: STRADA  -  2006-2008  -  POWERTRAIN 1.8 L 8V SOHC L4  -  FLEX  -  112-114
FIAT: STRADA  -  2007 - 2009  -  POWERTRAIN 1.8 L 8V SOHC L4  -  FLEX  -  112-114
FIAT: STRADA  -  2007-2009  -  POWERTRAIN 1.8 L 8V SOHC L4  -  FLEX  -  112-114
FIAT: STRADA  -  2008 - 2010  -  POWERTRAIN 1.8 L 8V SOHC L4  -  FLEX  -  112-114
FIAT: STRADA  -  2008 - 2011  -  POWERTRAIN 1.8 L 8V SOHC L4  -  FLEX  -  112-114
FIAT: STRADA  -  2008-2010  -  POWERTRAIN 1.8 L 8V SOHC L4  -  FLEX  -  112-114
FIAT: STRADA  -  2008-2011  -  POWERTRAIN 1.8 L 8V SOHC L4  -  FLEX  -  112-114
FIAT: STRADA  -  2009 - 2010  -  POWERTRAIN 1.8 L 8V SOHC L4  -  FLEX  -  112-114
FIAT: STRADA  -  2009-2010  -  POWERTRAIN 1.8 L 8V SOHC L4  -  FLEX  -  112-114
FIAT: STRADA  -  2011 - 2012  -  POWERTRAIN 1.8 L 8V SOHC L4  -  FLEX  -  112-114
FIAT: STRADA  -  2011-2012  -  POWERTRAIN 1.8 L 8V SOHC L4  -  FLEX  -  112-114
GM: GM1.0/1.4/1.6 - FIAT 1.8 8V</v>
          </cell>
          <cell r="E3326" t="str">
            <v/>
          </cell>
        </row>
        <row r="3327">
          <cell r="A3327">
            <v>55367040</v>
          </cell>
          <cell r="B3327" t="str">
            <v>BRONZINA MANCAL GM 1.0/1.4/1.6 - FIAT 1.8 8V STD</v>
          </cell>
          <cell r="C3327" t="str">
            <v>87410600 (KS)
87410610 (KS)
98500028 (ORIG.)
SBC-452-J (METAL LEVE)
SM14452 (MAHLE)</v>
          </cell>
          <cell r="D3327" t="str">
            <v>CHEVROLET: AGILE  -  2009 - 2010  -  NLEV 1.4 L 8V SOHC L4  -  FLEX  -  97-102
CHEVROLET: AGILE  -  2009 - 2013  -  NLEV 1.4 L 8V SOHC L4  -  FLEX  -  97-102
CHEVROLET: AGILE  -  2009 - 2020  -  NLEV 1.4 L 8V SOHC L4  -  FLEX  -  97-102
CHEVROLET: AGILE  -  2009-2010  -  NLEV 1.4 L 8V SOHC L4  -  FLEX  -  97-102
CHEVROLET: AGILE  -  2009-2013  -  NLEV 1.4 L 8V SOHC L4  -  FLEX  -  97-102
CHEVROLET: AGILE  -  2009-2020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60
CHEVROLET: CELTA  -  2000-2002  -  C10NE 1.0 L 8V SOHC L4  -  GASOLINA  -  60
CHEVROLET: CELTA  -  2002 - 2002  -  C10NE 1.0 L 8V SOHC L4  -  GASOLINA  -  60
CHEVROLET: CELTA  -  2002 - 2004  -  VHC 1.0 L 8V SOHC L4  -  GASOLINA  -  71
CHEVROLET: CELTA  -  2002 - 2007  -  VHC 1.0 L 8V SOHC L4  -  GASOLINA  -  71
CHEVROLET: CELTA  -  2002-2002  -  C10NE 1.0 L 8V SOHC L4  -  GASOLINA  -  60
CHEVROLET: CELTA  -  2002-2004  -  VHC 1.0 L 8V SOHC L4  -  GASOLINA  -  71
CHEVROLET: CELTA  -  2002-2007  -  VHC 1.0 L 8V SOHC L4  -  GASOLINA  -  71
CHEVROLET: CELTA  -  2003 - 2005  -  5N 1.4 L 8V SOHC L4  -  GASOLINA  -  85
CHEVROLET: CELTA  -  2003 - 2009  -  VHC 1.0 L 8V SOHC L4  -  GASOLINA  -  71
CHEVROLET: CELTA  -  2003-2005  -  5N 1.4 L 8V SOHC L4  -  GASOLINA  -  85
CHEVROLET: CELTA  -  2003-2009  -  VHC 1.0 L 8V SOHC L4  -  GASOLINA  -  71
CHEVROLET: CELTA  -  2004 - 2005  -  5N 1.4 L 8V SOHC L4  -  GASOLINA  -  85
CHEVROLET: CELTA  -  2004 - 2006  -  VHC 1.0 L 8V SOHC L4  -  GASOLINA  -  71
CHEVROLET: CELTA  -  2004 - 2007  -  VHC 1.0 L 8V SOHC L4  -  GASOLINA  -  71
CHEVROLET: CELTA  -  2004 - 2008  -  VHC 1.0 L 8V SOHC L4  -  GASOLINA  -  71
CHEVROLET: CELTA  -  2004 - 2009  -  5N 1.4 L 8V SOHC L4  -  GASOLINA  -  85
CHEVROLET: CELTA  -  2004-2005  -  5N 1.4 L 8V SOHC L4  -  GASOLINA  -  85
CHEVROLET: CELTA  -  2004-2006  -  VHC 1.0 L 8V SOHC L4  -  GASOLINA  -  71
CHEVROLET: CELTA  -  2004-2007  -  VHC 1.0 L 8V SOHC L4  -  GASOLINA  -  71
CHEVROLET: CELTA  -  2004-2008  -  VHC 1.0 L 8V SOHC L4  -  GASOLINA  -  71
CHEVROLET: CELTA  -  2004-2009  -  5N 1.4 L 8V SOHC L4  -  GASOLINA  -  85
CHEVROLET: CELTA  -  2005 - 2005  -  VHC 1.0 L 8V SOHC L4  -  FLEX  -  70-72
CHEVROLET: CELTA  -  2005-2005  -  VHC 1.0 L 8V SOHC L4  -  FLEX  -  70-72
CHEVROLET: CELTA  -  2006 - 2006  -  5N 1.4 L 8V SOHC L4  -  GASOLINA  -  85
CHEVROLET: CELTA  -  2006 - 2007  -  5N 1.4 L 8V SOHC L4  -  GASOLINA  -  85
CHEVROLET: CELTA  -  2006 - 2008  -  5N 1.4 L 8V SOHC L4  -  GASOLINA  -  85
CHEVROLET: CELTA  -  2006 - 2008  -  VHC 1.0 L 8V SOHC L4  -  FLEX  -  70-72
CHEVROLET: CELTA  -  2006 - 2009  -  5N 1.4 L 8V SOHC L4  -  GASOLINA  -  85
CHEVROLET: CELTA  -  2006-2006  -  5N 1.4 L 8V SOHC L4  -  GASOLINA  -  85
CHEVROLET: CELTA  -  2006-2007  -  5N 1.4 L 8V SOHC L4  -  GASOLINA  -  85
CHEVROLET: CELTA  -  2006-2008  -  5N 1.4 L 8V SOHC L4  -  GASOLINA  -  85
CHEVROLET: CELTA  -  2006-2008  -  VHC 1.0 L 8V SOHC L4  -  FLEX  -  70-72
CHEVROLET: CELTA  -  2006-2009  -  5N 1.4 L 8V SOHC L4  -  GASOLINA  -  85
CHEVROLET: CELTA  -  2009 - 2010  -  VHC 1.0 L 8V SOHC L4  -  FLEX  -  77-78
CHEVROLET: CELTA  -  2009 - 2011  -  VHC 1.0 L 8V SOHC L4  -  FLEX  -  77-78
CHEVROLET: CELTA  -  2009-2010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2016 - 2018  -  NLEV 1.4 L 8V SOHC L4  -  FLEX  -  97-102
CHEVROLET: COBALT  -  2016 - 2018  -  NLEV 1.8 L 8V SOHC L4  -  FLEX  -  106-108
CHEVROLET: COBALT  -  2016-2018  -  NLEV 1.4 L 8V SOHC L4  -  FLEX  -  97-102
CHEVROLET: COBALT  -  2016-2018  -  NLEV 1.8 L 8V SOHC L4  -  FLEX  -  106-108
CHEVROLET: COBALT  -  2019 - 2019  -  NLEV 1.8 L 8V SOHC L4  -  FLEX  -  106-108
CHEVROLET: COBALT  -  2019 - 2020  -  NLEV 1.4 L 8V SOHC L4  -  FLEX  -  98-106
CHEVROLET: COBALT  -  2019 - 2020  -  NLEV 1.8 L 8V SOHC L4  -  FLEX  -  106-111
CHEVROLET: COBALT  -  2019-2019  -  NLEV 1.8 L 8V SOHC L4  -  FLEX  -  106-108
CHEVROLET: COBALT  -  2019-2020  -  NLEV 1.4 L 8V SOHC L4  -  FLEX  -  98-106
CHEVROLET: COBALT  -  2019-2020  -  NLEV 1.8 L 8V SOHC L4  -  FLEX  -  106-111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1995 - 1995  -  SOHC MPFI 1.6 L 8V SOHC L4  -  GASOLINA  -  92
CHEVROLET: CORSA  -  1995 - 1996  -  SOHC EFI 1.0 L 8V SOHC L4  -  GASOLINA  -  50
CHEVROLET: CORSA  -  1995 - 1998  -  SOHC EFI 1.6 L 8V SOHC L4  -  GASOLINA  -  79
CHEVROLET: CORSA  -  1995 - 1999  -  SOHC MPFI 1.6 L 8V SOHC L4  -  GASOLINA  -  92
CHEVROLET: CORSA  -  1995 - 2000  -  SOHC MPFI 1.6 L 8V SOHC L4  -  GASOLINA  -  92
CHEVROLET: CORSA  -  1995-1995  -  SOHC MPFI 1.6 L 8V SOHC L4  -  GASOLINA  -  92
CHEVROLET: CORSA  -  1995-1996  -  SOHC EFI 1.0 L 8V SOHC L4  -  GASOLINA  -  50
CHEVROLET: CORSA  -  1995-1998  -  SOHC EFI 1.6 L 8V SOHC L4  -  GASOLINA  -  79
CHEVROLET: CORSA  -  1995-1999  -  SOHC MPFI 1.6 L 8V SOHC L4  -  GASOLINA  -  92
CHEVROLET: CORSA  -  1995-2000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1996 - 2004  -  SOHC MPFI 1.0 L 8V SOHC L4  -  GASOLINA  -  60
CHEVROLET: CORSA  -  1996 - 2005  -  SOHC MPFI 1.6 L 8V SOHC L4  -  GASOLINA  -  92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1996-2004  -  SOHC MPFI 1.0 L 8V SOHC L4  -  GASOLINA  -  60
CHEVROLET: CORSA  -  1996-2005  -  SOHC MPFI 1.6 L 8V SOHC L4  -  GASOLINA  -  92
CHEVROLET: CORSA  -  1997 - 1997  -  DOHC SFI 1.6 L 16V DOHC L4  -  GASOLINA  -  102
CHEVROLET: CORSA  -  1997 - 1998  -  SOHC MPFI 1.6 L 8V SOHC L4  -  GASOLINA  -  92
CHEVROLET: CORSA  -  1997 - 2005  -  SOHC MPFI 1.0 L 8V SOHC L4  -  GASOLINA  -  60
CHEVROLET: CORSA  -  1997-1997  -  DOHC SFI 1.6 L 16V DOHC L4  -  GASOLINA  -  102
CHEVROLET: CORSA  -  1997-1998  -  SOHC MPFI 1.6 L 8V SOHC L4  -  GASOLINA  -  92
CHEVROLET: CORSA  -  1997-2005  -  SOHC MPFI 1.0 L 8V SOHC L4  -  GASOLINA  -  60
CHEVROLET: CORSA  -  1998 - 2000  -  SOHC MPFI 1.6 L 8V SOHC L4  -  GASOLINA  -  92
CHEVROLET: CORSA  -  1998 - 2001  -  BE 1.6 L 16V DOHC L4  -  GASOLINA  -  106
CHEVROLET: CORSA  -  1998 - 2002  -  SOHC MPFI 1.6 L 8V SOHC L4  -  GASOLINA  -  92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1998-2002  -  SOHC MPFI 1.6 L 8V SOHC L4  -  GASOLINA  -  92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2001 - 2003  -  C10YE 1.0 L 8V SOHC L4  -  ETANOL  -  64
CHEVROLET: CORSA  -  2001 - 2005  -  C10YE 1.0 L 8V SOHC L4  -  ETANOL  -  64
CHEVROLET: CORSA  -  2001 - 2005  -  SOHC MPFI 1.6 L 8V SOHC L4  -  GASOLINA  -  92
CHEVROLET: CORSA  -  2001-2002  -  SOHC MPFI 1.6 L 8V SOHC L4  -  GASOLINA  -  92
CHEVROLET: CORSA  -  2001-2003  -  C10YE 1.0 L 8V SOHC L4  -  ETANOL  -  64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FLEX  -  77-79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FLEX  -  77-79
CHEVROLET: CORSA  -  2005-2005  -  VHC 1.0 L 8V SOHC L4  -  GASOLINA  -  71
CHEVROLET: CORSA  -  2005-2007  -  VHC 1.0 L 8V SOHC L4  -  FLEX  -  77-79
CHEVROLET: CORSA  -  2005-2008  -  VHC 1.0 L 8V SOHC L4  -  FLEX  -  77-79
CHEVROLET: CORSA  -  2005-2010  -  FLEXPOWER 1.8 L 8V SOHC L4  -  FLEX  -  112-114
CHEVROLET: CORSA  -  2006 - 2007  -  VHC 1.0 L 8V SOHC L4  -  FLEX  -  77-79
CHEVROLET: CORSA  -  2006 - 2008  -  FLEXPOWER 1.8 L 8V SOHC L4  -  FLEX  -  112-114
CHEVROLET: CORSA  -  2006 - 2009  -  FLEXPOWER 1.8 L 8V SOHC L4  -  FLEX  -  112-114
CHEVROLET: CORSA  -  2006 - 2010  -  FLEXPOWER 1.8 L 8V SOHC L4  -  FLEX  -  112-114
CHEVROLET: CORSA  -  2006-2007  -  VHC 1.0 L 8V SOHC L4  -  FLEX  -  77-79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2009 - 2010  -  ECONOFLEX 1.4 L 8V SOHC L4  -  FLEX  -  99-105
CHEVROLET: CORSA  -  2009 - 2011  -  ECONOFLEX 1.4 L 8V SOHC L4  -  FLEX  -  99-105
CHEVROLET: CORSA  -  2009 - 2012  -  ECONOFLEX 1.4 L 8V SOHC L4  -  FLEX  -  99-105
CHEVROLET: CORSA  -  2009-2010  -  ECONOFLEX 1.4 L 8V SOHC L4  -  FLEX  -  99-105
CHEVROLET: CORSA  -  2009-2011  -  ECONOFLEX 1.4 L 8V SOHC L4  -  FLEX  -  99-105
CHEVROLET: CORSA  -  2009-2012  -  ECONOFLEX 1.4 L 8V SOHC L4  -  FLEX  -  99-105
CHEVROLET: CORSA  -  2010 - 2010  -  NLEV 1.0 L 8V SOHC L4  -  FLEX  -  77-78
CHEVROLET: CORSA  -  2010-2010  -  NLEV 1.0 L 8V SOHC L4  -  FLEX  -  77-78
CHEVROLET: JOY  -  2019 - 2020  -  SPE/4 1.0 L 8V SOHC L4  -  FLEX  -  78-80
CHEVROLET: JOY  -  2019-2020  -  SPE/4 1.0 L 8V SOHC L4  -  FLEX  -  78-80
CHEVROLET: JOY PLUS  -  2019 - 2020  -  SPE/4 1.0 L 8V SOHC L4  -  FLEX  -  78-80
CHEVROLET: JOY PLUS  -  2019-2020  -  SPE/4 1.0 L 8V SOHC L4  -  FLEX  -  78-80
CHEVROLET: MERIVA  -  2002 - 2004  -  SOHC MPFI 1.8 L 8V SOHC L4  -  GASOLINA  -  102
CHEVROLET: MERIVA  -  2002 - 2009  -  DOHC SFI 1.8 L 16V DOHC L4  -  GASOLINA  -  122
CHEVROLET: MERIVA  -  2002 - 2009  -  SOHC MPFI 1.8 L 8V SOHC L4  -  GASOLINA  -  102
CHEVROLET: MERIVA  -  2002-2004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2005 - 2010  -  FLEXPOWER 1.8 L 8V SOHC L4  -  FLEX  -  112-114
CHEVROLET: MERIVA  -  2005-2010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2008 - 2010  -  FLEXPOWER 1.8 L 8V SOHC L4  -  FLEX  -  112-114
CHEVROLET: MERIVA  -  2008 - 2011  -  ECONO.FLEX 1.4 L 8V SOHC L4  -  FLEX  -  99-105
CHEVROLET: MERIVA  -  2008-2010  -  FLEXPOWER 1.8 L 8V SOHC L4  -  FLEX  -  112-114
CHEVROLET: MERIVA  -  2008-2011  -  ECONO.FLEX 1.4 L 8V SOHC L4  -  FLEX  -  99-105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2010 - 2014  -  X14YFH 1.4 L 8V SOHC L4  -  FLEX  -  97-102
CHEVROLET: MONTANA  -  2010-2014  -  X14YFH 1.4 L 8V SOHC L4  -  FLEX  -  97-102
CHEVROLET: MONTANA  -  2014 - 2020  -  X14YFH 1.4 L 8V SOHC L4  -  FLEX  -  97-102
CHEVROLET: MONTANA  -  2014-2020  -  X14YFH 1.4 L 8V SOHC L4  -  FLEX  -  97-102
CHEVROLET: NEW CLASSIC  -  2015 - 2015  -  - 1.0 L 8V SOHC L4  -  GASOLINA  -  71
CHEVROLET: NEW CLASSIC  -  2015-2015  -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2016 - 2019  -  SPE/4 1.0 L 8V SOHC L4  -  FLEX  -  78-80
CHEVROLET: ONIX  -  2016 - 2020  -  SPE/4 1.0 L 8V SOHC L4  -  FLEX  -  78-80
CHEVROLET: ONIX  -  2016 - 2020  -  SPE/4 1.4 L 8V SOHC L4  -  FLEX  -  98-106
CHEVROLET: ONIX  -  2016-2016  -  SPE/4 1.0 L 8V SOHC L4  -  FLEX  -  78-80
CHEVROLET: ONIX  -  2016-2016  -  SPE/4 1.4 L 8V SOHC L4  -  FLEX  -  98-106
CHEVROLET: ONIX  -  2016-2019  -  SPE/4 1.0 L 8V SOHC L4  -  FLEX  -  78-80
CHEVROLET: ONIX  -  2016-2020  -  SPE/4 1.0 L 8V SOHC L4  -  FLEX  -  78-80
CHEVROLET: ONIX  -  2016-2020  -  SPE/4 1.4 L 8V SOHC L4  -  FLEX  -  98-106
CHEVROLET: ONIX  -  2019 - 2019  -  SPE/4 1.4 L 8V SOHC L4  -  FLEX  -  98-106
CHEVROLET: ONIX  -  2019 - 2020  -  SPE/4 1.4 L 8V SOHC L4  -  FLEX  -  98-106
CHEVROLET: ONIX  -  2019-2019  -  SPE/4 1.4 L 8V SOHC L4  -  FLEX  -  98-106
CHEVROLET: ONIX  -  2019-2020  -  SPE/4 1.4 L 8V SOHC L4  -  FLEX  -  98-106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2016 - 2019  -  SPE/4 1.0 L 8V SOHC L4  -  FLEX  -  78-80
CHEVROLET: PRISMA  -  2016 - 2020  -  SPE/4 1.0 L 8V SOHC L4  -  FLEX  -  78-80
CHEVROLET: PRISMA  -  2016 - 2020  -  SPE/4 1.4 L 8V SOHC L4  -  FLEX  -  98-106
CHEVROLET: PRISMA  -  2016-2016  -  SPE/4 1.4 L 8V SOHC L4  -  FLEX  -  98-106
CHEVROLET: PRISMA  -  2016-2019  -  SPE/4 1.0 L 8V SOHC L4  -  FLEX  -  78-80
CHEVROLET: PRISMA  -  2016-2020  -  SPE/4 1.0 L 8V SOHC L4  -  FLEX  -  78-80
CHEVROLET: PRISMA  -  2016-2020  -  SPE/4 1.4 L 8V SOHC L4  -  FLEX  -  98-106
CHEVROLET: SPIN  -  2012 - 2016  -  NLEV 1.8 L 8V SOHC L4  -  FLEX  -  106-111
CHEVROLET: SPIN  -  2012-2016  -  NLEV 1.8 L 8V SOHC L4  -  FLEX  -  106-111
CHEVROLET: SPIN  -  2013 - 2014  -  NLEV 1.8 L 8V SOHC L4  -  FLEX  -  106-108
CHEVROLET: SPIN  -  2013-2014  -  NLEV 1.8 L 8V SOHC L4  -  FLEX  -  106-108
CHEVROLET: SPIN  -  2015 - 2016  -  NLEV 1.8 L 8V SOHC L4  -  FLEX  -  106-111
CHEVROLET: SPIN  -  2015 - 2019  -  NLEV 1.8 L 8V SOHC L4  -  FLEX  -  106-108
CHEVROLET: SPIN  -  2015-2016  -  NLEV 1.8 L 8V SOHC L4  -  FLEX  -  106-111
CHEVROLET: SPIN  -  2015-2019  -  NLEV 1.8 L 8V SOHC L4  -  FLEX  -  106-108
CHEVROLET: SPIN  -  2016 - 2019  -  NLEV 1.8 L 8V SOHC L4  -  FLEX  -  106-111
CHEVROLET: SPIN  -  2016 - 2020  -  NLEV 1.8 L 8V SOHC L4  -  FLEX  -  106-111
CHEVROLET: SPIN  -  2016-2019  -  NLEV 1.8 L 8V SOHC L4  -  FLEX  -  106-111
CHEVROLET: SPIN  -  2016-2020  -  NLEV 1.8 L 8V SOHC L4  -  FLEX  -  106-111
CHEVROLET: SPIN  -  2019 - 2020  -  NLEV 1.8 L 8V SOHC L4  -  FLEX  -  106-111
CHEVROLET: SPIN  -  2019-2020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2009 - 2010  -  POWERTRAIN 1.8 L 8V SOHC L4  -  FLEX  -  112-114
FIAT: DOBLO  -  2009 - 2012  -  POWERTRAIN 1.8 L 8V SOHC L4  -  FLEX  -  112-114
FIAT: DOBLO  -  2009-2010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2006 - 2006  -  POWERTRAIN 1.8 L 8V SOHC L4  -  FLEX  -  112-114
FIAT: SIENA  -  2006-2006  -  POWERTRAIN 1.8 L 8V SOHC L4  -  FLEX  -  112-114
FIAT: SIENA  -  2007 - 2009  -  POWERTRAIN 1.8 L 8V SOHC </v>
          </cell>
          <cell r="E3327" t="str">
            <v/>
          </cell>
        </row>
        <row r="3328">
          <cell r="A3328">
            <v>55367140</v>
          </cell>
          <cell r="B3328" t="str">
            <v>BRONZINA MANCAL GM 1.0/1.4/1.6 - FIAT 1.8 8V +0,25</v>
          </cell>
          <cell r="C3328" t="str">
            <v>87410610 (KS)
98500028 (ORIG.)
SBC-452-J (METAL LEVE)
SM14452 (MAHLE)</v>
          </cell>
          <cell r="D3328" t="str">
            <v>CHEVROLET: AGILE  -  2009 - 2010  -  NLEV 1.4 L 8V SOHC L4  -  FLEX  -  97-102
CHEVROLET: AGILE  -  2009 - 2013  -  NLEV 1.4 L 8V SOHC L4  -  FLEX  -  97-102
CHEVROLET: AGILE  -  2009 - 2020  -  NLEV 1.4 L 8V SOHC L4  -  FLEX  -  97-102
CHEVROLET: AGILE  -  2009-2010  -  NLEV 1.4 L 8V SOHC L4  -  FLEX  -  97-102
CHEVROLET: AGILE  -  2009-2013  -  NLEV 1.4 L 8V SOHC L4  -  FLEX  -  97-102
CHEVROLET: AGILE  -  2009-2020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60
CHEVROLET: CELTA  -  2000-2002  -  C10NE 1.0 L 8V SOHC L4  -  GASOLINA  -  60
CHEVROLET: CELTA  -  2002 - 2002  -  C10NE 1.0 L 8V SOHC L4  -  GASOLINA  -  60
CHEVROLET: CELTA  -  2002 - 2004  -  VHC 1.0 L 8V SOHC L4  -  GASOLINA  -  71
CHEVROLET: CELTA  -  2002 - 2007  -  VHC 1.0 L 8V SOHC L4  -  GASOLINA  -  71
CHEVROLET: CELTA  -  2002-2002  -  C10NE 1.0 L 8V SOHC L4  -  GASOLINA  -  60
CHEVROLET: CELTA  -  2002-2004  -  VHC 1.0 L 8V SOHC L4  -  GASOLINA  -  71
CHEVROLET: CELTA  -  2002-2007  -  VHC 1.0 L 8V SOHC L4  -  GASOLINA  -  71
CHEVROLET: CELTA  -  2003 - 2005  -  5N 1.4 L 8V SOHC L4  -  GASOLINA  -  85
CHEVROLET: CELTA  -  2003 - 2009  -  VHC 1.0 L 8V SOHC L4  -  GASOLINA  -  71
CHEVROLET: CELTA  -  2003-2005  -  5N 1.4 L 8V SOHC L4  -  GASOLINA  -  85
CHEVROLET: CELTA  -  2003-2009  -  VHC 1.0 L 8V SOHC L4  -  GASOLINA  -  71
CHEVROLET: CELTA  -  2004 - 2005  -  5N 1.4 L 8V SOHC L4  -  GASOLINA  -  85
CHEVROLET: CELTA  -  2004 - 2006  -  VHC 1.0 L 8V SOHC L4  -  GASOLINA  -  71
CHEVROLET: CELTA  -  2004 - 2007  -  VHC 1.0 L 8V SOHC L4  -  GASOLINA  -  71
CHEVROLET: CELTA  -  2004 - 2008  -  VHC 1.0 L 8V SOHC L4  -  GASOLINA  -  71
CHEVROLET: CELTA  -  2004 - 2009  -  5N 1.4 L 8V SOHC L4  -  GASOLINA  -  85
CHEVROLET: CELTA  -  2004-2005  -  5N 1.4 L 8V SOHC L4  -  GASOLINA  -  85
CHEVROLET: CELTA  -  2004-2006  -  VHC 1.0 L 8V SOHC L4  -  GASOLINA  -  71
CHEVROLET: CELTA  -  2004-2007  -  VHC 1.0 L 8V SOHC L4  -  GASOLINA  -  71
CHEVROLET: CELTA  -  2004-2008  -  VHC 1.0 L 8V SOHC L4  -  GASOLINA  -  71
CHEVROLET: CELTA  -  2004-2009  -  5N 1.4 L 8V SOHC L4  -  GASOLINA  -  85
CHEVROLET: CELTA  -  2005 - 2005  -  VHC 1.0 L 8V SOHC L4  -  FLEX  -  70-72
CHEVROLET: CELTA  -  2005-2005  -  VHC 1.0 L 8V SOHC L4  -  FLEX  -  70-72
CHEVROLET: CELTA  -  2006 - 2006  -  5N 1.4 L 8V SOHC L4  -  GASOLINA  -  85
CHEVROLET: CELTA  -  2006 - 2007  -  5N 1.4 L 8V SOHC L4  -  GASOLINA  -  85
CHEVROLET: CELTA  -  2006 - 2008  -  5N 1.4 L 8V SOHC L4  -  GASOLINA  -  85
CHEVROLET: CELTA  -  2006 - 2008  -  VHC 1.0 L 8V SOHC L4  -  FLEX  -  70-72
CHEVROLET: CELTA  -  2006 - 2009  -  5N 1.4 L 8V SOHC L4  -  GASOLINA  -  85
CHEVROLET: CELTA  -  2006-2006  -  5N 1.4 L 8V SOHC L4  -  GASOLINA  -  85
CHEVROLET: CELTA  -  2006-2007  -  5N 1.4 L 8V SOHC L4  -  GASOLINA  -  85
CHEVROLET: CELTA  -  2006-2008  -  5N 1.4 L 8V SOHC L4  -  GASOLINA  -  85
CHEVROLET: CELTA  -  2006-2008  -  VHC 1.0 L 8V SOHC L4  -  FLEX  -  70-72
CHEVROLET: CELTA  -  2006-2009  -  5N 1.4 L 8V SOHC L4  -  GASOLINA  -  85
CHEVROLET: CELTA  -  2009 - 2010  -  VHC 1.0 L 8V SOHC L4  -  FLEX  -  77-78
CHEVROLET: CELTA  -  2009 - 2011  -  VHC 1.0 L 8V SOHC L4  -  FLEX  -  77-78
CHEVROLET: CELTA  -  2009-2010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2016 - 2018  -  NLEV 1.4 L 8V SOHC L4  -  FLEX  -  97-102
CHEVROLET: COBALT  -  2016 - 2018  -  NLEV 1.8 L 8V SOHC L4  -  FLEX  -  106-108
CHEVROLET: COBALT  -  2016-2018  -  NLEV 1.4 L 8V SOHC L4  -  FLEX  -  97-102
CHEVROLET: COBALT  -  2016-2018  -  NLEV 1.8 L 8V SOHC L4  -  FLEX  -  106-108
CHEVROLET: COBALT  -  2019 - 2019  -  NLEV 1.8 L 8V SOHC L4  -  FLEX  -  106-108
CHEVROLET: COBALT  -  2019 - 2020  -  NLEV 1.4 L 8V SOHC L4  -  FLEX  -  98-106
CHEVROLET: COBALT  -  2019 - 2020  -  NLEV 1.8 L 8V SOHC L4  -  FLEX  -  106-111
CHEVROLET: COBALT  -  2019-2019  -  NLEV 1.8 L 8V SOHC L4  -  FLEX  -  106-108
CHEVROLET: COBALT  -  2019-2020  -  NLEV 1.4 L 8V SOHC L4  -  FLEX  -  98-106
CHEVROLET: COBALT  -  2019-2020  -  NLEV 1.8 L 8V SOHC L4  -  FLEX  -  106-111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1995 - 1995  -  SOHC MPFI 1.6 L 8V SOHC L4  -  GASOLINA  -  92
CHEVROLET: CORSA  -  1995 - 1996  -  SOHC EFI 1.0 L 8V SOHC L4  -  GASOLINA  -  50
CHEVROLET: CORSA  -  1995 - 1998  -  SOHC EFI 1.6 L 8V SOHC L4  -  GASOLINA  -  79
CHEVROLET: CORSA  -  1995 - 1999  -  SOHC MPFI 1.6 L 8V SOHC L4  -  GASOLINA  -  92
CHEVROLET: CORSA  -  1995 - 2000  -  SOHC MPFI 1.6 L 8V SOHC L4  -  GASOLINA  -  92
CHEVROLET: CORSA  -  1995-1995  -  SOHC MPFI 1.6 L 8V SOHC L4  -  GASOLINA  -  92
CHEVROLET: CORSA  -  1995-1996  -  SOHC EFI 1.0 L 8V SOHC L4  -  GASOLINA  -  50
CHEVROLET: CORSA  -  1995-1998  -  SOHC EFI 1.6 L 8V SOHC L4  -  GASOLINA  -  79
CHEVROLET: CORSA  -  1995-1999  -  SOHC MPFI 1.6 L 8V SOHC L4  -  GASOLINA  -  92
CHEVROLET: CORSA  -  1995-2000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1996 - 2004  -  SOHC MPFI 1.0 L 8V SOHC L4  -  GASOLINA  -  60
CHEVROLET: CORSA  -  1996 - 2005  -  SOHC MPFI 1.6 L 8V SOHC L4  -  GASOLINA  -  92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1996-2004  -  SOHC MPFI 1.0 L 8V SOHC L4  -  GASOLINA  -  60
CHEVROLET: CORSA  -  1996-2005  -  SOHC MPFI 1.6 L 8V SOHC L4  -  GASOLINA  -  92
CHEVROLET: CORSA  -  1997 - 1997  -  DOHC SFI 1.6 L 16V DOHC L4  -  GASOLINA  -  102
CHEVROLET: CORSA  -  1997 - 1998  -  SOHC MPFI 1.6 L 8V SOHC L4  -  GASOLINA  -  92
CHEVROLET: CORSA  -  1997 - 2005  -  SOHC MPFI 1.0 L 8V SOHC L4  -  GASOLINA  -  60
CHEVROLET: CORSA  -  1997-1997  -  DOHC SFI 1.6 L 16V DOHC L4  -  GASOLINA  -  102
CHEVROLET: CORSA  -  1997-1998  -  SOHC MPFI 1.6 L 8V SOHC L4  -  GASOLINA  -  92
CHEVROLET: CORSA  -  1997-2005  -  SOHC MPFI 1.0 L 8V SOHC L4  -  GASOLINA  -  60
CHEVROLET: CORSA  -  1998 - 2000  -  SOHC MPFI 1.6 L 8V SOHC L4  -  GASOLINA  -  92
CHEVROLET: CORSA  -  1998 - 2001  -  BE 1.6 L 16V DOHC L4  -  GASOLINA  -  106
CHEVROLET: CORSA  -  1998 - 2002  -  SOHC MPFI 1.6 L 8V SOHC L4  -  GASOLINA  -  92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1998-2002  -  SOHC MPFI 1.6 L 8V SOHC L4  -  GASOLINA  -  92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2001 - 2003  -  C10YE 1.0 L 8V SOHC L4  -  ETANOL  -  64
CHEVROLET: CORSA  -  2001 - 2005  -  C10YE 1.0 L 8V SOHC L4  -  ETANOL  -  64
CHEVROLET: CORSA  -  2001 - 2005  -  SOHC MPFI 1.6 L 8V SOHC L4  -  GASOLINA  -  92
CHEVROLET: CORSA  -  2001-2002  -  SOHC MPFI 1.6 L 8V SOHC L4  -  GASOLINA  -  92
CHEVROLET: CORSA  -  2001-2003  -  C10YE 1.0 L 8V SOHC L4  -  ETANOL  -  64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FLEX  -  77-79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FLEX  -  77-79
CHEVROLET: CORSA  -  2005-2005  -  VHC 1.0 L 8V SOHC L4  -  GASOLINA  -  71
CHEVROLET: CORSA  -  2005-2007  -  VHC 1.0 L 8V SOHC L4  -  FLEX  -  77-79
CHEVROLET: CORSA  -  2005-2008  -  VHC 1.0 L 8V SOHC L4  -  FLEX  -  77-79
CHEVROLET: CORSA  -  2005-2010  -  FLEXPOWER 1.8 L 8V SOHC L4  -  FLEX  -  112-114
CHEVROLET: CORSA  -  2006 - 2007  -  VHC 1.0 L 8V SOHC L4  -  FLEX  -  77-79
CHEVROLET: CORSA  -  2006 - 2008  -  FLEXPOWER 1.8 L 8V SOHC L4  -  FLEX  -  112-114
CHEVROLET: CORSA  -  2006 - 2009  -  FLEXPOWER 1.8 L 8V SOHC L4  -  FLEX  -  112-114
CHEVROLET: CORSA  -  2006 - 2010  -  FLEXPOWER 1.8 L 8V SOHC L4  -  FLEX  -  112-114
CHEVROLET: CORSA  -  2006-2007  -  VHC 1.0 L 8V SOHC L4  -  FLEX  -  77-79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2009 - 2010  -  ECONOFLEX 1.4 L 8V SOHC L4  -  FLEX  -  99-105
CHEVROLET: CORSA  -  2009 - 2011  -  ECONOFLEX 1.4 L 8V SOHC L4  -  FLEX  -  99-105
CHEVROLET: CORSA  -  2009 - 2012  -  ECONOFLEX 1.4 L 8V SOHC L4  -  FLEX  -  99-105
CHEVROLET: CORSA  -  2009-2010  -  ECONOFLEX 1.4 L 8V SOHC L4  -  FLEX  -  99-105
CHEVROLET: CORSA  -  2009-2011  -  ECONOFLEX 1.4 L 8V SOHC L4  -  FLEX  -  99-105
CHEVROLET: CORSA  -  2009-2012  -  ECONOFLEX 1.4 L 8V SOHC L4  -  FLEX  -  99-105
CHEVROLET: CORSA  -  2010 - 2010  -  NLEV 1.0 L 8V SOHC L4  -  FLEX  -  77-78
CHEVROLET: CORSA  -  2010-2010  -  NLEV 1.0 L 8V SOHC L4  -  FLEX  -  77-78
CHEVROLET: JOY  -  2019 - 2020  -  SPE/4 1.0 L 8V SOHC L4  -  FLEX  -  78-80
CHEVROLET: JOY  -  2019-2020  -  SPE/4 1.0 L 8V SOHC L4  -  FLEX  -  78-80
CHEVROLET: JOY PLUS  -  2019 - 2020  -  SPE/4 1.0 L 8V SOHC L4  -  FLEX  -  78-80
CHEVROLET: JOY PLUS  -  2019-2020  -  SPE/4 1.0 L 8V SOHC L4  -  FLEX  -  78-80
CHEVROLET: MERIVA  -  2002 - 2004  -  SOHC MPFI 1.8 L 8V SOHC L4  -  GASOLINA  -  102
CHEVROLET: MERIVA  -  2002 - 2009  -  DOHC SFI 1.8 L 16V DOHC L4  -  GASOLINA  -  122
CHEVROLET: MERIVA  -  2002 - 2009  -  SOHC MPFI 1.8 L 8V SOHC L4  -  GASOLINA  -  102
CHEVROLET: MERIVA  -  2002-2004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2005 - 2010  -  FLEXPOWER 1.8 L 8V SOHC L4  -  FLEX  -  112-114
CHEVROLET: MERIVA  -  2005-2010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2008 - 2010  -  FLEXPOWER 1.8 L 8V SOHC L4  -  FLEX  -  112-114
CHEVROLET: MERIVA  -  2008 - 2011  -  ECONO.FLEX 1.4 L 8V SOHC L4  -  FLEX  -  99-105
CHEVROLET: MERIVA  -  2008-2010  -  FLEXPOWER 1.8 L 8V SOHC L4  -  FLEX  -  112-114
CHEVROLET: MERIVA  -  2008-2011  -  ECONO.FLEX 1.4 L 8V SOHC L4  -  FLEX  -  99-105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2010 - 2014  -  X14YFH 1.4 L 8V SOHC L4  -  FLEX  -  97-102
CHEVROLET: MONTANA  -  2010-2014  -  X14YFH 1.4 L 8V SOHC L4  -  FLEX  -  97-102
CHEVROLET: MONTANA  -  2014 - 2020  -  X14YFH 1.4 L 8V SOHC L4  -  FLEX  -  97-102
CHEVROLET: MONTANA  -  2014-2020  -  X14YFH 1.4 L 8V SOHC L4  -  FLEX  -  97-102
CHEVROLET: NEW CLASSIC  -  2015 - 2015  -  - 1.0 L 8V SOHC L4  -  GASOLINA  -  71
CHEVROLET: NEW CLASSIC  -  2015-2015  -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2016 - 2019  -  SPE/4 1.0 L 8V SOHC L4  -  FLEX  -  78-80
CHEVROLET: ONIX  -  2016 - 2020  -  SPE/4 1.0 L 8V SOHC L4  -  FLEX  -  78-80
CHEVROLET: ONIX  -  2016 - 2020  -  SPE/4 1.4 L 8V SOHC L4  -  FLEX  -  98-106
CHEVROLET: ONIX  -  2016-2016  -  SPE/4 1.0 L 8V SOHC L4  -  FLEX  -  78-80
CHEVROLET: ONIX  -  2016-2016  -  SPE/4 1.4 L 8V SOHC L4  -  FLEX  -  98-106
CHEVROLET: ONIX  -  2016-2019  -  SPE/4 1.0 L 8V SOHC L4  -  FLEX  -  78-80
CHEVROLET: ONIX  -  2016-2020  -  SPE/4 1.0 L 8V SOHC L4  -  FLEX  -  78-80
CHEVROLET: ONIX  -  2016-2020  -  SPE/4 1.4 L 8V SOHC L4  -  FLEX  -  98-106
CHEVROLET: ONIX  -  2019 - 2019  -  SPE/4 1.4 L 8V SOHC L4  -  FLEX  -  98-106
CHEVROLET: ONIX  -  2019 - 2020  -  SPE/4 1.4 L 8V SOHC L4  -  FLEX  -  98-106
CHEVROLET: ONIX  -  2019-2019  -  SPE/4 1.4 L 8V SOHC L4  -  FLEX  -  98-106
CHEVROLET: ONIX  -  2019-2020  -  SPE/4 1.4 L 8V SOHC L4  -  FLEX  -  98-106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2016 - 2019  -  SPE/4 1.0 L 8V SOHC L4  -  FLEX  -  78-80
CHEVROLET: PRISMA  -  2016 - 2020  -  SPE/4 1.0 L 8V SOHC L4  -  FLEX  -  78-80
CHEVROLET: PRISMA  -  2016 - 2020  -  SPE/4 1.4 L 8V SOHC L4  -  FLEX  -  98-106
CHEVROLET: PRISMA  -  2016-2016  -  SPE/4 1.4 L 8V SOHC L4  -  FLEX  -  98-106
CHEVROLET: PRISMA  -  2016-2019  -  SPE/4 1.0 L 8V SOHC L4  -  FLEX  -  78-80
CHEVROLET: PRISMA  -  2016-2020  -  SPE/4 1.0 L 8V SOHC L4  -  FLEX  -  78-80
CHEVROLET: PRISMA  -  2016-2020  -  SPE/4 1.4 L 8V SOHC L4  -  FLEX  -  98-106
CHEVROLET: SPIN  -  2012 - 2016  -  NLEV 1.8 L 8V SOHC L4  -  FLEX  -  106-111
CHEVROLET: SPIN  -  2012-2016  -  NLEV 1.8 L 8V SOHC L4  -  FLEX  -  106-111
CHEVROLET: SPIN  -  2013 - 2014  -  NLEV 1.8 L 8V SOHC L4  -  FLEX  -  106-108
CHEVROLET: SPIN  -  2013-2014  -  NLEV 1.8 L 8V SOHC L4  -  FLEX  -  106-108
CHEVROLET: SPIN  -  2015 - 2016  -  NLEV 1.8 L 8V SOHC L4  -  FLEX  -  106-111
CHEVROLET: SPIN  -  2015 - 2019  -  NLEV 1.8 L 8V SOHC L4  -  FLEX  -  106-108
CHEVROLET: SPIN  -  2015-2016  -  NLEV 1.8 L 8V SOHC L4  -  FLEX  -  106-111
CHEVROLET: SPIN  -  2015-2019  -  NLEV 1.8 L 8V SOHC L4  -  FLEX  -  106-108
CHEVROLET: SPIN  -  2016 - 2019  -  NLEV 1.8 L 8V SOHC L4  -  FLEX  -  106-111
CHEVROLET: SPIN  -  2016 - 2020  -  NLEV 1.8 L 8V SOHC L4  -  FLEX  -  106-111
CHEVROLET: SPIN  -  2016-2019  -  NLEV 1.8 L 8V SOHC L4  -  FLEX  -  106-111
CHEVROLET: SPIN  -  2016-2020  -  NLEV 1.8 L 8V SOHC L4  -  FLEX  -  106-111
CHEVROLET: SPIN  -  2019 - 2020  -  NLEV 1.8 L 8V SOHC L4  -  FLEX  -  106-111
CHEVROLET: SPIN  -  2019-2020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2009 - 2010  -  POWERTRAIN 1.8 L 8V SOHC L4  -  FLEX  -  112-114
FIAT: DOBLO  -  2009 - 2012  -  POWERTRAIN 1.8 L 8V SOHC L4  -  FLEX  -  112-114
FIAT: DOBLO  -  2009-2010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2006 - 2006  -  POWERTRAIN 1.8 L 8V SOHC L4  -  FLEX  -  112-114
FIAT: SIENA  -  2006-2006  -  POWERTRAIN 1.8 L 8V SOHC L4  -  FLEX  -  112-114
FIAT: SIENA  -  2007 - 2009  -  POWERTRAIN 1.8 L 8V SOHC </v>
          </cell>
          <cell r="E3328" t="str">
            <v/>
          </cell>
        </row>
        <row r="3329">
          <cell r="A3329">
            <v>55367240</v>
          </cell>
          <cell r="B3329" t="str">
            <v>BRONZINA MANCAL GM 1.0/1.4/1.6 - FIAT 1.8 8V + 0,50</v>
          </cell>
          <cell r="C3329" t="str">
            <v>87410610 (KS)
87410620 (KS)
98500028 (ORIG.)
SBC-452-J (METAL LEVE)
SM14452 (MAHLE)</v>
          </cell>
          <cell r="D3329" t="str">
            <v>CHEVROLET: AGILE  -  2009 - 2010  -  NLEV 1.4 L 8V SOHC L4  -  FLEX  -  97-102
CHEVROLET: AGILE  -  2009 - 2013  -  NLEV 1.4 L 8V SOHC L4  -  FLEX  -  97-102
CHEVROLET: AGILE  -  2009 - 2020  -  NLEV 1.4 L 8V SOHC L4  -  FLEX  -  97-102
CHEVROLET: AGILE  -  2009-2010  -  NLEV 1.4 L 8V SOHC L4  -  FLEX  -  97-102
CHEVROLET: AGILE  -  2009-2013  -  NLEV 1.4 L 8V SOHC L4  -  FLEX  -  97-102
CHEVROLET: AGILE  -  2009-2020  -  NLEV 1.4 L 8V SOHC L4  -  FLEX  -  97-102
CHEVROLET: AGILE  -  2013 - 2014  -  NLEV 1.4 L 8V SOHC L4  -  FLEX  -  97-102
CHEVROLET: AGILE  -  2013 - 2015  -  NLEV 1.4 L 8V SOHC L4  -  FLEX  -  97-102
CHEVROLET: AGILE  -  2013-2014  -  NLEV 1.4 L 8V SOHC L4  -  FLEX  -  97-102
CHEVROLET: AGILE  -  2013-2015  -  NLEV 1.4 L 8V SOHC L4  -  FLEX  -  97-102
CHEVROLET: AGILE  -  2014 - 2015  -  NLEV 1.4 L 8V SOHC L4  -  FLEX  -  97-102
CHEVROLET: AGILE  -  2014-2015  -  NLEV 1.4 L 8V SOHC L4  -  FLEX  -  97-102
CHEVROLET: CELTA  -  2000 - 2002  -  C10NE 1.0 L 8V SOHC L4  -  GASOLINA  -  60
CHEVROLET: CELTA  -  2000-2002  -  C10NE 1.0 L 8V SOHC L4  -  GASOLINA  -  60
CHEVROLET: CELTA  -  2002 - 2002  -  C10NE 1.0 L 8V SOHC L4  -  GASOLINA  -  60
CHEVROLET: CELTA  -  2002 - 2004  -  VHC 1.0 L 8V SOHC L4  -  GASOLINA  -  71
CHEVROLET: CELTA  -  2002 - 2007  -  VHC 1.0 L 8V SOHC L4  -  GASOLINA  -  71
CHEVROLET: CELTA  -  2002-2002  -  C10NE 1.0 L 8V SOHC L4  -  GASOLINA  -  60
CHEVROLET: CELTA  -  2002-2004  -  VHC 1.0 L 8V SOHC L4  -  GASOLINA  -  71
CHEVROLET: CELTA  -  2002-2007  -  VHC 1.0 L 8V SOHC L4  -  GASOLINA  -  71
CHEVROLET: CELTA  -  2003 - 2005  -  5N 1.4 L 8V SOHC L4  -  GASOLINA  -  85
CHEVROLET: CELTA  -  2003 - 2009  -  VHC 1.0 L 8V SOHC L4  -  GASOLINA  -  71
CHEVROLET: CELTA  -  2003-2005  -  5N 1.4 L 8V SOHC L4  -  GASOLINA  -  85
CHEVROLET: CELTA  -  2003-2009  -  VHC 1.0 L 8V SOHC L4  -  GASOLINA  -  71
CHEVROLET: CELTA  -  2004 - 2005  -  5N 1.4 L 8V SOHC L4  -  GASOLINA  -  85
CHEVROLET: CELTA  -  2004 - 2006  -  VHC 1.0 L 8V SOHC L4  -  GASOLINA  -  71
CHEVROLET: CELTA  -  2004 - 2007  -  VHC 1.0 L 8V SOHC L4  -  GASOLINA  -  71
CHEVROLET: CELTA  -  2004 - 2008  -  VHC 1.0 L 8V SOHC L4  -  GASOLINA  -  71
CHEVROLET: CELTA  -  2004 - 2009  -  5N 1.4 L 8V SOHC L4  -  GASOLINA  -  85
CHEVROLET: CELTA  -  2004-2005  -  5N 1.4 L 8V SOHC L4  -  GASOLINA  -  85
CHEVROLET: CELTA  -  2004-2006  -  VHC 1.0 L 8V SOHC L4  -  GASOLINA  -  71
CHEVROLET: CELTA  -  2004-2007  -  VHC 1.0 L 8V SOHC L4  -  GASOLINA  -  71
CHEVROLET: CELTA  -  2004-2008  -  VHC 1.0 L 8V SOHC L4  -  GASOLINA  -  71
CHEVROLET: CELTA  -  2004-2009  -  5N 1.4 L 8V SOHC L4  -  GASOLINA  -  85
CHEVROLET: CELTA  -  2005 - 2005  -  VHC 1.0 L 8V SOHC L4  -  FLEX  -  70-72
CHEVROLET: CELTA  -  2005-2005  -  VHC 1.0 L 8V SOHC L4  -  FLEX  -  70-72
CHEVROLET: CELTA  -  2006 - 2006  -  5N 1.4 L 8V SOHC L4  -  GASOLINA  -  85
CHEVROLET: CELTA  -  2006 - 2007  -  5N 1.4 L 8V SOHC L4  -  GASOLINA  -  85
CHEVROLET: CELTA  -  2006 - 2008  -  5N 1.4 L 8V SOHC L4  -  GASOLINA  -  85
CHEVROLET: CELTA  -  2006 - 2008  -  VHC 1.0 L 8V SOHC L4  -  FLEX  -  70-72
CHEVROLET: CELTA  -  2006 - 2009  -  5N 1.4 L 8V SOHC L4  -  GASOLINA  -  85
CHEVROLET: CELTA  -  2006-2006  -  5N 1.4 L 8V SOHC L4  -  GASOLINA  -  85
CHEVROLET: CELTA  -  2006-2007  -  5N 1.4 L 8V SOHC L4  -  GASOLINA  -  85
CHEVROLET: CELTA  -  2006-2008  -  5N 1.4 L 8V SOHC L4  -  GASOLINA  -  85
CHEVROLET: CELTA  -  2006-2008  -  VHC 1.0 L 8V SOHC L4  -  FLEX  -  70-72
CHEVROLET: CELTA  -  2006-2009  -  5N 1.4 L 8V SOHC L4  -  GASOLINA  -  85
CHEVROLET: CELTA  -  2009 - 2010  -  VHC 1.0 L 8V SOHC L4  -  FLEX  -  77-78
CHEVROLET: CELTA  -  2009 - 2011  -  VHC 1.0 L 8V SOHC L4  -  FLEX  -  77-78
CHEVROLET: CELTA  -  2009-2010  -  VHC 1.0 L 8V SOHC L4  -  FLEX  -  77-78
CHEVROLET: CELTA  -  2009-2011  -  VHC 1.0 L 8V SOHC L4  -  FLEX  -  77-78
CHEVROLET: CELTA  -  2011 - 2013  -  VHC 1.0 L 8V SOHC L4  -  FLEX  -  77-78
CHEVROLET: CELTA  -  2011-2013  -  VHC 1.0 L 8V SOHC L4  -  FLEX  -  77-78
CHEVROLET: CELTA  -  2013 - 2014  -  VHC E 1.0 L 8V SOHC L4  -  FLEX  -  77-78
CHEVROLET: CELTA  -  2013-2014  -  VHC E 1.0 L 8V SOHC L4  -  FLEX  -  77-78
CHEVROLET: CELTA  -  2014 - 2016  -  VHC-E 1.0 L 8V SOHC L4  -  FLEX  -  77-78
CHEVROLET: CELTA  -  2014-2016  -  VHC-E 1.0 L 8V SOHC L4  -  FLEX  -  77-78
CHEVROLET: CLASSIC  -  2003 - 2004  -  VHC 1.0 L 8V SOHC L4  -  GASOLINA  -  71
CHEVROLET: CLASSIC  -  2003 - 2007  -  VHC 1.0 L 8V SOHC L4  -  GASOLINA  -  71
CHEVROLET: CLASSIC  -  2003-2004  -  VHC 1.0 L 8V SOHC L4  -  GASOLINA  -  71
CHEVROLET: CLASSIC  -  2003-2007  -  VHC 1.0 L 8V SOHC L4  -  GASOLINA  -  71
CHEVROLET: CLASSIC  -  2004 - 2006  -  VHC 1.0 L 8V SOHC L4  -  GASOLINA  -  71
CHEVROLET: CLASSIC  -  2004-2006  -  VHC 1.0 L 8V SOHC L4  -  GASOLINA  -  71
CHEVROLET: CLASSIC  -  2006 - 2008  -  VHC 1.0 L 8V SOHC L4  -  FLEX  -  70-72
CHEVROLET: CLASSIC  -  2006-2008  -  VHC 1.0 L 8V SOHC L4  -  FLEX  -  70-72
CHEVROLET: CLASSIC  -  2007 - 2007  -  VHC 1.0 L 8V SOHC L4  -  FLEX  -  70-72
CHEVROLET: CLASSIC  -  2007 - 2008  -  VHC 1.0 L 8V SOHC L4  -  FLEX  -  70-72
CHEVROLET: CLASSIC  -  2007-2007  -  VHC 1.0 L 8V SOHC L4  -  FLEX  -  70-72
CHEVROLET: CLASSIC  -  2007-2008  -  VHC 1.0 L 8V SOHC L4  -  FLEX  -  70-72
CHEVROLET: CLASSIC  -  2008 - 2009  -  VHC-E 1.0 L 8V SOHC L4  -  FLEX  -  77-78
CHEVROLET: CLASSIC  -  2008-2009  -  VHC-E 1.0 L 8V SOHC L4  -  FLEX  -  77-78
CHEVROLET: CLASSIC  -  2009 - 2010  -  VHC-E 1.0 L 8V SOHC L4  -  FLEX  -  77-78
CHEVROLET: CLASSIC  -  2009 - 2011  -  VHC-E 1.0 L 8V SOHC L4  -  FLEX  -  77-78
CHEVROLET: CLASSIC  -  2009-2010  -  VHC-E 1.0 L 8V SOHC L4  -  FLEX  -  77-78
CHEVROLET: CLASSIC  -  2009-2011  -  VHC-E 1.0 L 8V SOHC L4  -  FLEX  -  77-78
CHEVROLET: CLASSIC  -  2010 - 2016  -  VHC-E 1.0 L 8V SOHC L4  -  FLEX  -  77-78
CHEVROLET: CLASSIC  -  2010-2016  -  VHC-E 1.0 L 8V SOHC L4  -  FLEX  -  77-78
CHEVROLET: CLASSIC  -  2014 - 2014  -  VHC-E 1.0 L 8V SOHC L4  -  FLEX  -  77-78
CHEVROLET: CLASSIC  -  2014-2014  -  VHC-E 1.0 L 8V SOHC L4  -  FLEX  -  77-78
CHEVROLET: COBALT  -  2011 - 2013  -  NLEV 1.4 L 8V SOHC L4  -  FLEX  -  97-102
CHEVROLET: COBALT  -  2011-2013  -  NLEV 1.4 L 8V SOHC L4  -  FLEX  -  97-102
CHEVROLET: COBALT  -  2012 - 2015  -  NLEV 1.8 L 8V SOHC L4  -  FLEX  -  106-108
CHEVROLET: COBALT  -  2012-2015  -  NLEV 1.8 L 8V SOHC L4  -  FLEX  -  106-108
CHEVROLET: COBALT  -  2013 - 2013  -  NLEV 1.4 L 8V SOHC L4  -  FLEX  -  97-102
CHEVROLET: COBALT  -  2013 - 2015  -  NLEV 1.8 L 8V SOHC L4  -  FLEX  -  106-108
CHEVROLET: COBALT  -  2013-2013  -  NLEV 1.4 L 8V SOHC L4  -  FLEX  -  97-102
CHEVROLET: COBALT  -  2013-2015  -  NLEV 1.8 L 8V SOHC L4  -  FLEX  -  106-108
CHEVROLET: COBALT  -  2014 - 2015  -  NLEV 1.4 L 8V SOHC L4  -  FLEX  -  97-102
CHEVROLET: COBALT  -  2014-2015  -  NLEV 1.4 L 8V SOHC L4  -  FLEX  -  97-102
CHEVROLET: COBALT  -  2015 - 2015  -  NLEV 1.8 L 8V SOHC L4  -  FLEX  -  106-108
CHEVROLET: COBALT  -  2015-2015  -  NLEV 1.8 L 8V SOHC L4  -  FLEX  -  106-108
CHEVROLET: COBALT  -  2016 - 2018  -  NLEV 1.4 L 8V SOHC L4  -  FLEX  -  97-102
CHEVROLET: COBALT  -  2016 - 2018  -  NLEV 1.8 L 8V SOHC L4  -  FLEX  -  106-108
CHEVROLET: COBALT  -  2016-2018  -  NLEV 1.4 L 8V SOHC L4  -  FLEX  -  97-102
CHEVROLET: COBALT  -  2016-2018  -  NLEV 1.8 L 8V SOHC L4  -  FLEX  -  106-108
CHEVROLET: COBALT  -  2019 - 2019  -  NLEV 1.8 L 8V SOHC L4  -  FLEX  -  106-108
CHEVROLET: COBALT  -  2019 - 2020  -  NLEV 1.4 L 8V SOHC L4  -  FLEX  -  98-106
CHEVROLET: COBALT  -  2019 - 2020  -  NLEV 1.8 L 8V SOHC L4  -  FLEX  -  106-111
CHEVROLET: COBALT  -  2019-2019  -  NLEV 1.8 L 8V SOHC L4  -  FLEX  -  106-108
CHEVROLET: COBALT  -  2019-2020  -  NLEV 1.4 L 8V SOHC L4  -  FLEX  -  98-106
CHEVROLET: COBALT  -  2019-2020  -  NLEV 1.8 L 8V SOHC L4  -  FLEX  -  106-111
CHEVROLET: CORSA  -  1994 - 1996  -  SOHC EFI 1.0 L 8V SOHC L4  -  GASOLINA  -  50
CHEVROLET: CORSA  -  1994 - 1997  -  SOHC EFI 1.4 L 8V SOHC L4  -  GASOLINA  -  60
CHEVROLET: CORSA  -  1994-1996  -  SOHC EFI 1.0 L 8V SOHC L4  -  GASOLINA  -  50
CHEVROLET: CORSA  -  1994-1997  -  SOHC EFI 1.4 L 8V SOHC L4  -  GASOLINA  -  60
CHEVROLET: CORSA  -  1995 - 1995  -  SOHC MPFI 1.6 L 8V SOHC L4  -  GASOLINA  -  92
CHEVROLET: CORSA  -  1995 - 1996  -  SOHC EFI 1.0 L 8V SOHC L4  -  GASOLINA  -  50
CHEVROLET: CORSA  -  1995 - 1998  -  SOHC EFI 1.6 L 8V SOHC L4  -  GASOLINA  -  79
CHEVROLET: CORSA  -  1995 - 1999  -  SOHC MPFI 1.6 L 8V SOHC L4  -  GASOLINA  -  92
CHEVROLET: CORSA  -  1995 - 2000  -  SOHC MPFI 1.6 L 8V SOHC L4  -  GASOLINA  -  92
CHEVROLET: CORSA  -  1995-1995  -  SOHC MPFI 1.6 L 8V SOHC L4  -  GASOLINA  -  92
CHEVROLET: CORSA  -  1995-1996  -  SOHC EFI 1.0 L 8V SOHC L4  -  GASOLINA  -  50
CHEVROLET: CORSA  -  1995-1998  -  SOHC EFI 1.6 L 8V SOHC L4  -  GASOLINA  -  79
CHEVROLET: CORSA  -  1995-1999  -  SOHC MPFI 1.6 L 8V SOHC L4  -  GASOLINA  -  92
CHEVROLET: CORSA  -  1995-2000  -  SOHC MPFI 1.6 L 8V SOHC L4  -  GASOLINA  -  92
CHEVROLET: CORSA  -  1996 - 1998  -  DOHC SFI 1.6 L 16V DOHC L4  -  GASOLINA  -  108
CHEVROLET: CORSA  -  1996 - 2000  -  SOHC MPFI 1.0 L 8V SOHC L4  -  GASOLINA  -  60
CHEVROLET: CORSA  -  1996 - 2000  -  SOHC MPFI 1.6 L 8V SOHC L4  -  GASOLINA  -  92
CHEVROLET: CORSA  -  1996 - 2001  -  SOHC MPFI 1.6 L 8V SOHC L4  -  GASOLINA  -  92
CHEVROLET: CORSA  -  1996 - 2002  -  SOHC MPFI 1.6 L 8V SOHC L4  -  GASOLINA  -  92
CHEVROLET: CORSA  -  1996 - 2004  -  SOHC MPFI 1.0 L 8V SOHC L4  -  GASOLINA  -  60
CHEVROLET: CORSA  -  1996 - 2005  -  SOHC MPFI 1.6 L 8V SOHC L4  -  GASOLINA  -  92
CHEVROLET: CORSA  -  1996-1998  -  DOHC SFI 1.6 L 16V DOHC L4  -  GASOLINA  -  108
CHEVROLET: CORSA  -  1996-2000  -  SOHC MPFI 1.0 L 8V SOHC L4  -  GASOLINA  -  60
CHEVROLET: CORSA  -  1996-2000  -  SOHC MPFI 1.6 L 8V SOHC L4  -  GASOLINA  -  92
CHEVROLET: CORSA  -  1996-2001  -  SOHC MPFI 1.6 L 8V SOHC L4  -  GASOLINA  -  92
CHEVROLET: CORSA  -  1996-2002  -  SOHC MPFI 1.6 L 8V SOHC L4  -  GASOLINA  -  92
CHEVROLET: CORSA  -  1996-2004  -  SOHC MPFI 1.0 L 8V SOHC L4  -  GASOLINA  -  60
CHEVROLET: CORSA  -  1996-2005  -  SOHC MPFI 1.6 L 8V SOHC L4  -  GASOLINA  -  92
CHEVROLET: CORSA  -  1997 - 1997  -  DOHC SFI 1.6 L 16V DOHC L4  -  GASOLINA  -  102
CHEVROLET: CORSA  -  1997 - 1998  -  SOHC MPFI 1.6 L 8V SOHC L4  -  GASOLINA  -  92
CHEVROLET: CORSA  -  1997 - 2005  -  SOHC MPFI 1.0 L 8V SOHC L4  -  GASOLINA  -  60
CHEVROLET: CORSA  -  1997-1997  -  DOHC SFI 1.6 L 16V DOHC L4  -  GASOLINA  -  102
CHEVROLET: CORSA  -  1997-1998  -  SOHC MPFI 1.6 L 8V SOHC L4  -  GASOLINA  -  92
CHEVROLET: CORSA  -  1997-2005  -  SOHC MPFI 1.0 L 8V SOHC L4  -  GASOLINA  -  60
CHEVROLET: CORSA  -  1998 - 2000  -  SOHC MPFI 1.6 L 8V SOHC L4  -  GASOLINA  -  92
CHEVROLET: CORSA  -  1998 - 2001  -  BE 1.6 L 16V DOHC L4  -  GASOLINA  -  106
CHEVROLET: CORSA  -  1998 - 2002  -  SOHC MPFI 1.6 L 8V SOHC L4  -  GASOLINA  -  92
CHEVROLET: CORSA  -  1998 - 2006  -  DOHC SFI 1.6 L 16V DOHC L4  -  GASOLINA  -  102
CHEVROLET: CORSA  -  1998 - 2006  -  SOHC MPFI 1.0 L 8V SOHC L4  -  GASOLINA  -  60
CHEVROLET: CORSA  -  1998-2000  -  SOHC MPFI 1.6 L 8V SOHC L4  -  GASOLINA  -  92
CHEVROLET: CORSA  -  1998-2001  -  BE 1.6 L 16V DOHC L4  -  GASOLINA  -  106
CHEVROLET: CORSA  -  1998-2002  -  SOHC MPFI 1.6 L 8V SOHC L4  -  GASOLINA  -  92
CHEVROLET: CORSA  -  1998-2006  -  DOHC SFI 1.6 L 16V DOHC L4  -  GASOLINA  -  102
CHEVROLET: CORSA  -  1998-2006  -  SOHC MPFI 1.0 L 8V SOHC L4  -  GASOLINA  -  60
CHEVROLET: CORSA  -  1999 - 2002  -  DOHC SFI 1.0 L 16V DOHC L4  -  GASOLINA  -  68
CHEVROLET: CORSA  -  1999 - 2002  -  SOHC MPFI 1.6 L 8V SOHC L4  -  GASOLINA  -  92
CHEVROLET: CORSA  -  1999 - 2005  -  DOHC SFI 1.0 L 16V DOHC L4  -  GASOLINA  -  68
CHEVROLET: CORSA  -  1999-2002  -  DOHC SFI 1.0 L 16V DOHC L4  -  GASOLINA  -  68
CHEVROLET: CORSA  -  1999-2002  -  SOHC MPFI 1.6 L 8V SOHC L4  -  GASOLINA  -  92
CHEVROLET: CORSA  -  1999-2005  -  DOHC SFI 1.0 L 16V DOHC L4  -  GASOLINA  -  68
CHEVROLET: CORSA  -  2000 - 2001  -  SOHC MPFI 1.0 L 8V SOHC L4  -  ETANOL  -  64
CHEVROLET: CORSA  -  2000 - 2003  -  SOHC MPFI 1.0 L 8V SOHC L4  -  ETANOL  -  64
CHEVROLET: CORSA  -  2000-2001  -  SOHC MPFI 1.0 L 8V SOHC L4  -  ETANOL  -  64
CHEVROLET: CORSA  -  2000-2003  -  SOHC MPFI 1.0 L 8V SOHC L4  -  ETANOL  -  64
CHEVROLET: CORSA  -  2001 - 2002  -  SOHC MPFI 1.6 L 8V SOHC L4  -  GASOLINA  -  92
CHEVROLET: CORSA  -  2001 - 2003  -  C10YE 1.0 L 8V SOHC L4  -  ETANOL  -  64
CHEVROLET: CORSA  -  2001 - 2005  -  C10YE 1.0 L 8V SOHC L4  -  ETANOL  -  64
CHEVROLET: CORSA  -  2001 - 2005  -  SOHC MPFI 1.6 L 8V SOHC L4  -  GASOLINA  -  92
CHEVROLET: CORSA  -  2001-2002  -  SOHC MPFI 1.6 L 8V SOHC L4  -  GASOLINA  -  92
CHEVROLET: CORSA  -  2001-2003  -  C10YE 1.0 L 8V SOHC L4  -  ETANOL  -  64
CHEVROLET: CORSA  -  2001-2005  -  C10YE 1.0 L 8V SOHC L4  -  ETANOL  -  64
CHEVROLET: CORSA  -  2001-2005  -  SOHC MPFI 1.6 L 8V SOHC L4  -  GASOLINA  -  92
CHEVROLET: CORSA  -  2002 - 2003  -  SOHC MPFI 1.0 L 8V SOHC L4  -  ETANOL  -  64
CHEVROLET: CORSA  -  2002 - 2006  -  VHC 1.0 L 8V SOHC L4  -  GASOLINA  -  71
CHEVROLET: CORSA  -  2002 - 2009  -  VHC 1.0 L 8V SOHC L4  -  GASOLINA  -  71
CHEVROLET: CORSA  -  2002 - 2010  -  SOHC MPFI 1.8 L 8V SOHC L4  -  GASOLINA  -  102
CHEVROLET: CORSA  -  2002-2003  -  SOHC MPFI 1.0 L 8V SOHC L4  -  ETANOL  -  64
CHEVROLET: CORSA  -  2002-2006  -  VHC 1.0 L 8V SOHC L4  -  GASOLINA  -  71
CHEVROLET: CORSA  -  2002-2009  -  VHC 1.0 L 8V SOHC L4  -  GASOLINA  -  71
CHEVROLET: CORSA  -  2002-2010  -  SOHC MPFI 1.8 L 8V SOHC L4  -  GASOLINA  -  102
CHEVROLET: CORSA  -  2003 - 2006  -  FLEXPOWER 1.8 L 8V SOHC L4  -  FLEX  -  105-109
CHEVROLET: CORSA  -  2003-2006  -  FLEXPOWER 1.8 L 8V SOHC L4  -  FLEX  -  105-109
CHEVROLET: CORSA  -  2004 - 2005  -  FLEXPOWER 1.8 L 8V SOHC L4  -  FLEX  -  105-109
CHEVROLET: CORSA  -  2004 - 2006  -  SOHC MPFI 1.0 L 8V SOHC L4  -  ETANOL  -  64
CHEVROLET: CORSA  -  2004 - 2006  -  VHC 1.0 L 8V SOHC L4  -  GASOLINA  -  71
CHEVROLET: CORSA  -  2004 - 2007  -  SOHC MPFI 1.0 L 8V SOHC L4  -  ETANOL  -  64
CHEVROLET: CORSA  -  2004 - 2007  -  SOHC MPFI 1.6 L 8V SOHC L4  -  GASOLINA  -  92
CHEVROLET: CORSA  -  2004 - 2007  -  VHC 1.0 L 8V SOHC L4  -  GASOLINA  -  71
CHEVROLET: CORSA  -  2004 - 2008  -  SOHC MPFI 1.6 L 8V SOHC L4  -  GASOLINA  -  92
CHEVROLET: CORSA  -  2004-2005  -  FLEXPOWER 1.8 L 8V SOHC L4  -  FLEX  -  105-109
CHEVROLET: CORSA  -  2004-2006  -  SOHC MPFI 1.0 L 8V SOHC L4  -  ETANOL  -  64
CHEVROLET: CORSA  -  2004-2006  -  VHC 1.0 L 8V SOHC L4  -  GASOLINA  -  71
CHEVROLET: CORSA  -  2004-2007  -  SOHC MPFI 1.0 L 8V SOHC L4  -  ETANOL  -  64
CHEVROLET: CORSA  -  2004-2007  -  SOHC MPFI 1.6 L 8V SOHC L4  -  GASOLINA  -  92
CHEVROLET: CORSA  -  2004-2007  -  VHC 1.0 L 8V SOHC L4  -  GASOLINA  -  71
CHEVROLET: CORSA  -  2004-2008  -  SOHC MPFI 1.6 L 8V SOHC L4  -  GASOLINA  -  92
CHEVROLET: CORSA  -  2005 - 2005  -  VHC 1.0 L 8V SOHC L4  -  FLEX  -  77-79
CHEVROLET: CORSA  -  2005 - 2005  -  VHC 1.0 L 8V SOHC L4  -  GASOLINA  -  71
CHEVROLET: CORSA  -  2005 - 2007  -  VHC 1.0 L 8V SOHC L4  -  FLEX  -  77-79
CHEVROLET: CORSA  -  2005 - 2008  -  VHC 1.0 L 8V SOHC L4  -  FLEX  -  77-79
CHEVROLET: CORSA  -  2005 - 2010  -  FLEXPOWER 1.8 L 8V SOHC L4  -  FLEX  -  112-114
CHEVROLET: CORSA  -  2005-2005  -  VHC 1.0 L 8V SOHC L4  -  FLEX  -  77-79
CHEVROLET: CORSA  -  2005-2005  -  VHC 1.0 L 8V SOHC L4  -  GASOLINA  -  71
CHEVROLET: CORSA  -  2005-2007  -  VHC 1.0 L 8V SOHC L4  -  FLEX  -  77-79
CHEVROLET: CORSA  -  2005-2008  -  VHC 1.0 L 8V SOHC L4  -  FLEX  -  77-79
CHEVROLET: CORSA  -  2005-2010  -  FLEXPOWER 1.8 L 8V SOHC L4  -  FLEX  -  112-114
CHEVROLET: CORSA  -  2006 - 2007  -  VHC 1.0 L 8V SOHC L4  -  FLEX  -  77-79
CHEVROLET: CORSA  -  2006 - 2008  -  FLEXPOWER 1.8 L 8V SOHC L4  -  FLEX  -  112-114
CHEVROLET: CORSA  -  2006 - 2009  -  FLEXPOWER 1.8 L 8V SOHC L4  -  FLEX  -  112-114
CHEVROLET: CORSA  -  2006 - 2010  -  FLEXPOWER 1.8 L 8V SOHC L4  -  FLEX  -  112-114
CHEVROLET: CORSA  -  2006-2007  -  VHC 1.0 L 8V SOHC L4  -  FLEX  -  77-79
CHEVROLET: CORSA  -  2006-2008  -  FLEXPOWER 1.8 L 8V SOHC L4  -  FLEX  -  112-114
CHEVROLET: CORSA  -  2006-2009  -  FLEXPOWER 1.8 L 8V SOHC L4  -  FLEX  -  112-114
CHEVROLET: CORSA  -  2006-2010  -  FLEXPOWER 1.8 L 8V SOHC L4  -  FLEX  -  112-114
CHEVROLET: CORSA  -  2007 - 2007  -  VHC 1.0 L 8V SOHC L4  -  FLEX  -  70-72
CHEVROLET: CORSA  -  2007 - 2009  -  X14YFH 1.4 L 8V SOHC L4  -  FLEX  -  99-105
CHEVROLET: CORSA  -  2007 - 2010  -  ECONOFLEX 1.4 L 8V SOHC L4  -  FLEX  -  99-105
CHEVROLET: CORSA  -  2007 - 2014  -  ECONOFLEX 1.4 L 8V SOHC L4  -  FLEX  -  99-105
CHEVROLET: CORSA  -  2007-2007  -  VHC 1.0 L 8V SOHC L4  -  FLEX  -  70-72
CHEVROLET: CORSA  -  2007-2009  -  X14YFH 1.4 L 8V SOHC L4  -  FLEX  -  99-105
CHEVROLET: CORSA  -  2007-2010  -  ECONOFLEX 1.4 L 8V SOHC L4  -  FLEX  -  99-105
CHEVROLET: CORSA  -  2007-2014  -  ECONOFLEX 1.4 L 8V SOHC L4  -  FLEX  -  99-105
CHEVROLET: CORSA  -  2008 - 2008  -  VHC 1.0 L 8V SOHC L4  -  FLEX  -  77-78
CHEVROLET: CORSA  -  2008 - 2010  -  VHC 1.0 L 8V SOHC L4  -  FLEX  -  77-78
CHEVROLET: CORSA  -  2008 - 2011  -  VHC 1.0 L 8V SOHC L4  -  FLEX  -  77-78
CHEVROLET: CORSA  -  2008-2008  -  VHC 1.0 L 8V SOHC L4  -  FLEX  -  77-78
CHEVROLET: CORSA  -  2008-2010  -  VHC 1.0 L 8V SOHC L4  -  FLEX  -  77-78
CHEVROLET: CORSA  -  2008-2011  -  VHC 1.0 L 8V SOHC L4  -  FLEX  -  77-78
CHEVROLET: CORSA  -  2009 - 2010  -  ECONOFLEX 1.4 L 8V SOHC L4  -  FLEX  -  99-105
CHEVROLET: CORSA  -  2009 - 2011  -  ECONOFLEX 1.4 L 8V SOHC L4  -  FLEX  -  99-105
CHEVROLET: CORSA  -  2009 - 2012  -  ECONOFLEX 1.4 L 8V SOHC L4  -  FLEX  -  99-105
CHEVROLET: CORSA  -  2009-2010  -  ECONOFLEX 1.4 L 8V SOHC L4  -  FLEX  -  99-105
CHEVROLET: CORSA  -  2009-2011  -  ECONOFLEX 1.4 L 8V SOHC L4  -  FLEX  -  99-105
CHEVROLET: CORSA  -  2009-2012  -  ECONOFLEX 1.4 L 8V SOHC L4  -  FLEX  -  99-105
CHEVROLET: CORSA  -  2010 - 2010  -  NLEV 1.0 L 8V SOHC L4  -  FLEX  -  77-78
CHEVROLET: CORSA  -  2010-2010  -  NLEV 1.0 L 8V SOHC L4  -  FLEX  -  77-78
CHEVROLET: JOY  -  2019 - 2020  -  SPE/4 1.0 L 8V SOHC L4  -  FLEX  -  78-80
CHEVROLET: JOY  -  2019-2020  -  SPE/4 1.0 L 8V SOHC L4  -  FLEX  -  78-80
CHEVROLET: JOY PLUS  -  2019 - 2020  -  SPE/4 1.0 L 8V SOHC L4  -  FLEX  -  78-80
CHEVROLET: JOY PLUS  -  2019-2020  -  SPE/4 1.0 L 8V SOHC L4  -  FLEX  -  78-80
CHEVROLET: MERIVA  -  2002 - 2004  -  SOHC MPFI 1.8 L 8V SOHC L4  -  GASOLINA  -  102
CHEVROLET: MERIVA  -  2002 - 2009  -  DOHC SFI 1.8 L 16V DOHC L4  -  GASOLINA  -  122
CHEVROLET: MERIVA  -  2002 - 2009  -  SOHC MPFI 1.8 L 8V SOHC L4  -  GASOLINA  -  102
CHEVROLET: MERIVA  -  2002-2004  -  SOHC MPFI 1.8 L 8V SOHC L4  -  GASOLINA  -  102
CHEVROLET: MERIVA  -  2002-2009  -  DOHC SFI 1.8 L 16V DOHC L4  -  GASOLINA  -  122
CHEVROLET: MERIVA  -  2002-2009  -  SOHC MPFI 1.8 L 8V SOHC L4  -  GASOLINA  -  102
CHEVROLET: MERIVA  -  2003 - 2005  -  FLEXPOWER 1.8 L 8V SOHC L4  -  FLEX  -  105-109
CHEVROLET: MERIVA  -  2003-2005  -  FLEXPOWER 1.8 L 8V SOHC L4  -  FLEX  -  105-109
CHEVROLET: MERIVA  -  2004 - 2005  -  FLEXPOWER 1.8 L 8V SOHC L4  -  FLEX  -  105-109
CHEVROLET: MERIVA  -  2004-2005  -  FLEXPOWER 1.8 L 8V SOHC L4  -  FLEX  -  105-109
CHEVROLET: MERIVA  -  2005 - 2010  -  FLEXPOWER 1.8 L 8V SOHC L4  -  FLEX  -  112-114
CHEVROLET: MERIVA  -  2005-2010  -  FLEXPOWER 1.8 L 8V SOHC L4  -  FLEX  -  112-114
CHEVROLET: MERIVA  -  2006 - 2006  -  FLEXPOWER 1.8 L 8V SOHC L4  -  FLEX  -  112-114
CHEVROLET: MERIVA  -  2006 - 2010  -  FLEXPOWER 1.8 L 8V SOHC L4  -  FLEX  -  112-114
CHEVROLET: MERIVA  -  2006-2006  -  FLEXPOWER 1.8 L 8V SOHC L4  -  FLEX  -  112-114
CHEVROLET: MERIVA  -  2006-2010  -  FLEXPOWER 1.8 L 8V SOHC L4  -  FLEX  -  112-114
CHEVROLET: MERIVA  -  2008 - 2010  -  FLEXPOWER 1.8 L 8V SOHC L4  -  FLEX  -  112-114
CHEVROLET: MERIVA  -  2008 - 2011  -  ECONO.FLEX 1.4 L 8V SOHC L4  -  FLEX  -  99-105
CHEVROLET: MERIVA  -  2008-2010  -  FLEXPOWER 1.8 L 8V SOHC L4  -  FLEX  -  112-114
CHEVROLET: MERIVA  -  2008-2011  -  ECONO.FLEX 1.4 L 8V SOHC L4  -  FLEX  -  99-105
CHEVROLET: MERIVA  -  2009 - 2011  -  ECONO.FLEX 1.4 L 8V SOHC L4  -  FLEX  -  99-105
CHEVROLET: MERIVA  -  2009 - 2012  -  ECONO.FLEX 1.4 L 8V SOHC L4  -  FLEX  -  99-105
CHEVROLET: MERIVA  -  2009 - 2012  -  FLEXPOWER 1.8 L 8V SOHC L4  -  FLEX  -  112-114
CHEVROLET: MERIVA  -  2009-2011  -  ECONO.FLEX 1.4 L 8V SOHC L4  -  FLEX  -  99-105
CHEVROLET: MERIVA  -  2009-2012  -  ECONO.FLEX 1.4 L 8V SOHC L4  -  FLEX  -  99-105
CHEVROLET: MERIVA  -  2009-2012  -  FLEXPOWER 1.8 L 8V SOHC L4  -  FLEX  -  112-114
CHEVROLET: MONTANA  -  2003 - 2005  -  FLEXPOWER 1.8 L 8V SOHC L4  -  FLEX  -  105-109
CHEVROLET: MONTANA  -  2003-2005  -  FLEXPOWER 1.8 L 8V SOHC L4  -  FLEX  -  105-109
CHEVROLET: MONTANA  -  2004 - 2006  -  FLEXPOWER 1.8 L 8V SOHC L4  -  FLEX  -  105-109
CHEVROLET: MONTANA  -  2004-2006  -  FLEXPOWER 1.8 L 8V SOHC L4  -  FLEX  -  105-109
CHEVROLET: MONTANA  -  2005 - 2007  -  FLEXPOWER 1.8 L 8V SOHC L4  -  FLEX  -  112-114
CHEVROLET: MONTANA  -  2005 - 2008  -  FLEXPOWER 1.8 L 8V SOHC L4  -  FLEX  -  112-114
CHEVROLET: MONTANA  -  2005 - 2009  -  FLEXPOWER 1.8 L 8V SOHC L4  -  FLEX  -  112-114
CHEVROLET: MONTANA  -  2005-2007  -  FLEXPOWER 1.8 L 8V SOHC L4  -  FLEX  -  112-114
CHEVROLET: MONTANA  -  2005-2008  -  FLEXPOWER 1.8 L 8V SOHC L4  -  FLEX  -  112-114
CHEVROLET: MONTANA  -  2005-2009  -  FLEXPOWER 1.8 L 8V SOHC L4  -  FLEX  -  112-114
CHEVROLET: MONTANA  -  2006 - 2008  -  FLEXPOWER 1.8 L 8V SOHC L4  -  FLEX  -  112-114
CHEVROLET: MONTANA  -  2006 - 2010  -  FLEXPOWER 1.8 L 8V SOHC L4  -  FLEX  -  112-114
CHEVROLET: MONTANA  -  2006-2008  -  FLEXPOWER 1.8 L 8V SOHC L4  -  FLEX  -  112-114
CHEVROLET: MONTANA  -  2006-2010  -  FLEXPOWER 1.8 L 8V SOHC L4  -  FLEX  -  112-114
CHEVROLET: MONTANA  -  2007 - 2010  -  ECONO.FLEX 1.4 L 8V SOHC L4  -  FLEX  -  99-105
CHEVROLET: MONTANA  -  2007 - 2010  -  X14YFH 1.4 L 8V SOHC L4  -  FLEX  -  99-105
CHEVROLET: MONTANA  -  2007-2010  -  ECONO.FLEX 1.4 L 8V SOHC L4  -  FLEX  -  99-105
CHEVROLET: MONTANA  -  2007-2010  -  X14YFH 1.4 L 8V SOHC L4  -  FLEX  -  99-105
CHEVROLET: MONTANA  -  2009 - 2010  -  X14YFH 1.4 L 8V SOHC L4  -  FLEX  -  101-104
CHEVROLET: MONTANA  -  2009 - 2011  -  ECONO.FLEX 1.4 L 8V SOHC L4  -  FLEX  -  99-105
CHEVROLET: MONTANA  -  2009 - 2011  -  X14YFH 1.4 L 8V SOHC L4  -  FLEX  -  101-104
CHEVROLET: MONTANA  -  2009-2010  -  X14YFH 1.4 L 8V SOHC L4  -  FLEX  -  101-104
CHEVROLET: MONTANA  -  2009-2011  -  ECONO.FLEX 1.4 L 8V SOHC L4  -  FLEX  -  99-105
CHEVROLET: MONTANA  -  2009-2011  -  X14YFH 1.4 L 8V SOHC L4  -  FLEX  -  101-104
CHEVROLET: MONTANA  -  2010 - 2014  -  X14YFH 1.4 L 8V SOHC L4  -  FLEX  -  97-102
CHEVROLET: MONTANA  -  2010-2014  -  X14YFH 1.4 L 8V SOHC L4  -  FLEX  -  97-102
CHEVROLET: MONTANA  -  2014 - 2020  -  X14YFH 1.4 L 8V SOHC L4  -  FLEX  -  97-102
CHEVROLET: MONTANA  -  2014-2020  -  X14YFH 1.4 L 8V SOHC L4  -  FLEX  -  97-102
CHEVROLET: NEW CLASSIC  -  2015 - 2015  -  - 1.0 L 8V SOHC L4  -  GASOLINA  -  71
CHEVROLET: NEW CLASSIC  -  2015-2015  -  - 1.0 L 8V SOHC L4  -  GASOLINA  -  71
CHEVROLET: ONIX  -  2012 - 2016  -  SPE/4 1.0 L 8V SOHC L4  -  FLEX  -  78-80
CHEVROLET: ONIX  -  2012 - 2016  -  SPE/4 1.4 L 8V SOHC L4  -  FLEX  -  98-106
CHEVROLET: ONIX  -  2012-2016  -  SPE/4 1.0 L 8V SOHC L4  -  FLEX  -  78-80
CHEVROLET: ONIX  -  2012-2016  -  SPE/4 1.4 L 8V SOHC L4  -  FLEX  -  98-106
CHEVROLET: ONIX  -  2014 - 2014  -  SPE/4 1.0 L 8V SOHC L4  -  FLEX  -  78-80
CHEVROLET: ONIX  -  2014 - 2016  -  SPE/4 1.4 L 8V SOHC L4  -  FLEX  -  98-106
CHEVROLET: ONIX  -  2014-2014  -  SPE/4 1.0 L 8V SOHC L4  -  FLEX  -  78-80
CHEVROLET: ONIX  -  2014-2016  -  SPE/4 1.4 L 8V SOHC L4  -  FLEX  -  98-106
CHEVROLET: ONIX  -  2015 - 2016  -  SPE/4 1.0 L 8V SOHC L4  -  FLEX  -  78-80
CHEVROLET: ONIX  -  2015-2016  -  SPE/4 1.0 L 8V SOHC L4  -  FLEX  -  78-80
CHEVROLET: ONIX  -  2016 - 2016  -  SPE/4 1.0 L 8V SOHC L4  -  FLEX  -  78-80
CHEVROLET: ONIX  -  2016 - 2016  -  SPE/4 1.4 L 8V SOHC L4  -  FLEX  -  98-106
CHEVROLET: ONIX  -  2016 - 2019  -  SPE/4 1.0 L 8V SOHC L4  -  FLEX  -  78-80
CHEVROLET: ONIX  -  2016 - 2020  -  SPE/4 1.0 L 8V SOHC L4  -  FLEX  -  78-80
CHEVROLET: ONIX  -  2016 - 2020  -  SPE/4 1.4 L 8V SOHC L4  -  FLEX  -  98-106
CHEVROLET: ONIX  -  2016-2016  -  SPE/4 1.0 L 8V SOHC L4  -  FLEX  -  78-80
CHEVROLET: ONIX  -  2016-2016  -  SPE/4 1.4 L 8V SOHC L4  -  FLEX  -  98-106
CHEVROLET: ONIX  -  2016-2019  -  SPE/4 1.0 L 8V SOHC L4  -  FLEX  -  78-80
CHEVROLET: ONIX  -  2016-2020  -  SPE/4 1.0 L 8V SOHC L4  -  FLEX  -  78-80
CHEVROLET: ONIX  -  2016-2020  -  SPE/4 1.4 L 8V SOHC L4  -  FLEX  -  98-106
CHEVROLET: ONIX  -  2019 - 2019  -  SPE/4 1.4 L 8V SOHC L4  -  FLEX  -  98-106
CHEVROLET: ONIX  -  2019 - 2020  -  SPE/4 1.4 L 8V SOHC L4  -  FLEX  -  98-106
CHEVROLET: ONIX  -  2019-2019  -  SPE/4 1.4 L 8V SOHC L4  -  FLEX  -  98-106
CHEVROLET: ONIX  -  2019-2020  -  SPE/4 1.4 L 8V SOHC L4  -  FLEX  -  98-106
CHEVROLET: PRISMA  -  2006 - 2008  -  ECONO FLEX 1.4 L 8V SOHC L4  -  FLEX  -  89-97
CHEVROLET: PRISMA  -  2006-2008  -  ECONO FLEX 1.4 L 8V SOHC L4  -  FLEX  -  89-97
CHEVROLET: PRISMA  -  2007 - 2008  -  ECONO FLEX 1.4 L 8V SOHC L4  -  FLEX  -  89-97
CHEVROLET: PRISMA  -  2007-2008  -  ECONO FLEX 1.4 L 8V SOHC L4  -  FLEX  -  89-97
CHEVROLET: PRISMA  -  2009 - 2010  -  ECONO FLEX 1.4 L 8V SOHC L4  -  FLEX  -  94-96
CHEVROLET: PRISMA  -  2009 - 2010  -  NLEV 1.0 L 8V SOHC L4  -  FLEX  -  77-78
CHEVROLET: PRISMA  -  2009 - 2012  -  ECONO FLEX 1.4 L 8V SOHC L4  -  FLEX  -  94-96
CHEVROLET: PRISMA  -  2009 - 2012  -  NLEV 1.0 L 8V SOHC L4  -  FLEX  -  77-78
CHEVROLET: PRISMA  -  2009-2010  -  ECONO FLEX 1.4 L 8V SOHC L4  -  FLEX  -  94-96
CHEVROLET: PRISMA  -  2009-2010  -  NLEV 1.0 L 8V SOHC L4  -  FLEX  -  77-78
CHEVROLET: PRISMA  -  2009-2012  -  ECONO FLEX 1.4 L 8V SOHC L4  -  FLEX  -  94-96
CHEVROLET: PRISMA  -  2009-2012  -  NLEV 1.0 L 8V SOHC L4  -  FLEX  -  77-78
CHEVROLET: PRISMA  -  2011 - 2013  -  ECONO FLEX 1.4 L 8V SOHC L4  -  FLEX  -  94-96
CHEVROLET: PRISMA  -  2011 - 2013  -  NLEV 1.0 L 8V SOHC L4  -  FLEX  -  77-78
CHEVROLET: PRISMA  -  2011-2013  -  ECONO FLEX 1.4 L 8V SOHC L4  -  FLEX  -  94-96
CHEVROLET: PRISMA  -  2011-2013  -  NLEV 1.0 L 8V SOHC L4  -  FLEX  -  77-78
CHEVROLET: PRISMA  -  2013 - 2016  -  SPE/4 1.0 L 8V SOHC L4  -  FLEX  -  78-80
CHEVROLET: PRISMA  -  2013 - 2016  -  SPE/4 1.4 L 8V SOHC L4  -  FLEX  -  98-106
CHEVROLET: PRISMA  -  2013-2016  -  SPE/4 1.0 L 8V SOHC L4  -  FLEX  -  78-80
CHEVROLET: PRISMA  -  2013-2016  -  SPE/4 1.4 L 8V SOHC L4  -  FLEX  -  98-106
CHEVROLET: PRISMA  -  2014 - 2016  -  SPE/4 1.4 L 8V SOHC L4  -  FLEX  -  98-106
CHEVROLET: PRISMA  -  2014-2016  -  SPE/4 1.4 L 8V SOHC L4  -  FLEX  -  98-106
CHEVROLET: PRISMA  -  2016 - 2016  -  SPE/4 1.4 L 8V SOHC L4  -  FLEX  -  98-106
CHEVROLET: PRISMA  -  2016 - 2019  -  SPE/4 1.0 L 8V SOHC L4  -  FLEX  -  78-80
CHEVROLET: PRISMA  -  2016 - 2020  -  SPE/4 1.0 L 8V SOHC L4  -  FLEX  -  78-80
CHEVROLET: PRISMA  -  2016 - 2020  -  SPE/4 1.4 L 8V SOHC L4  -  FLEX  -  98-106
CHEVROLET: PRISMA  -  2016-2016  -  SPE/4 1.4 L 8V SOHC L4  -  FLEX  -  98-106
CHEVROLET: PRISMA  -  2016-2019  -  SPE/4 1.0 L 8V SOHC L4  -  FLEX  -  78-80
CHEVROLET: PRISMA  -  2016-2020  -  SPE/4 1.0 L 8V SOHC L4  -  FLEX  -  78-80
CHEVROLET: PRISMA  -  2016-2020  -  SPE/4 1.4 L 8V SOHC L4  -  FLEX  -  98-106
CHEVROLET: SPIN  -  2012 - 2016  -  NLEV 1.8 L 8V SOHC L4  -  FLEX  -  106-111
CHEVROLET: SPIN  -  2012-2016  -  NLEV 1.8 L 8V SOHC L4  -  FLEX  -  106-111
CHEVROLET: SPIN  -  2013 - 2014  -  NLEV 1.8 L 8V SOHC L4  -  FLEX  -  106-108
CHEVROLET: SPIN  -  2013-2014  -  NLEV 1.8 L 8V SOHC L4  -  FLEX  -  106-108
CHEVROLET: SPIN  -  2015 - 2016  -  NLEV 1.8 L 8V SOHC L4  -  FLEX  -  106-111
CHEVROLET: SPIN  -  2015 - 2019  -  NLEV 1.8 L 8V SOHC L4  -  FLEX  -  106-108
CHEVROLET: SPIN  -  2015-2016  -  NLEV 1.8 L 8V SOHC L4  -  FLEX  -  106-111
CHEVROLET: SPIN  -  2015-2019  -  NLEV 1.8 L 8V SOHC L4  -  FLEX  -  106-108
CHEVROLET: SPIN  -  2016 - 2019  -  NLEV 1.8 L 8V SOHC L4  -  FLEX  -  106-111
CHEVROLET: SPIN  -  2016 - 2020  -  NLEV 1.8 L 8V SOHC L4  -  FLEX  -  106-111
CHEVROLET: SPIN  -  2016-2019  -  NLEV 1.8 L 8V SOHC L4  -  FLEX  -  106-111
CHEVROLET: SPIN  -  2016-2020  -  NLEV 1.8 L 8V SOHC L4  -  FLEX  -  106-111
CHEVROLET: SPIN  -  2019 - 2020  -  NLEV 1.8 L 8V SOHC L4  -  FLEX  -  106-111
CHEVROLET: SPIN  -  2019-2020  -  NLEV 1.8 L 8V SOHC L4  -  FLEX  -  106-111
FIAT: DOBLO  -  2003 - 2006  -  POWERTRAIN 1.8 L 8V SOHC L4  -  GASOLINA  -  103
FIAT: DOBLO  -  2003-2006  -  POWERTRAIN 1.8 L 8V SOHC L4  -  GASOLINA  -  103
FIAT: DOBLO  -  2006 - 2010  -  POWERTRAIN 1.8 L 8V SOHC L4  -  FLEX  -  112-114
FIAT: DOBLO  -  2006-2010  -  POWERTRAIN 1.8 L 8V SOHC L4  -  FLEX  -  112-114
FIAT: DOBLO  -  2009 - 2010  -  POWERTRAIN 1.8 L 8V SOHC L4  -  FLEX  -  112-114
FIAT: DOBLO  -  2009 - 2012  -  POWERTRAIN 1.8 L 8V SOHC L4  -  FLEX  -  112-114
FIAT: DOBLO  -  2009-2010  -  POWERTRAIN 1.8 L 8V SOHC L4  -  FLEX  -  112-114
FIAT: DOBLO  -  2009-2012  -  POWERTRAIN 1.8 L 8V SOHC L4  -  FLEX  -  112-114
FIAT: IDEA  -  2005 - 2010  -  POWERTRAIN 1.8 L 8V SOHC L4  -  FLEX  -  112-114
FIAT: IDEA  -  2005-2010  -  POWERTRAIN 1.8 L 8V SOHC L4  -  FLEX  -  112-114
FIAT: IDEA  -  2006 - 2008  -  POWERTRAIN 1.8 L 8V SOHC L4  -  FLEX  -  112-114
FIAT: IDEA  -  2006-2008  -  POWERTRAIN 1.8 L 8V SOHC L4  -  FLEX  -  112-114
FIAT: IDEA  -  2009 - 2010  -  POWERTRAIN 1.8 L 8V SOHC L4  -  FLEX  -  112-114
FIAT: IDEA  -  2009 - 2011  -  POWERTRAIN 1.8 L 8V SOHC L4  -  FLEX  -  112-114
FIAT: IDEA  -  2009-2010  -  POWERTRAIN 1.8 L 8V SOHC L4  -  FLEX  -  112-114
FIAT: IDEA  -  2009-2011  -  POWERTRAIN 1.8 L 8V SOHC L4  -  FLEX  -  112-114
FIAT: PALIO  -  2003 - 2004  -  POWERTRAIN 1.8 L 8V SOHC L4  -  GASOLINA  -  103
FIAT: PALIO  -  2003-2004  -  POWERTRAIN 1.8 L 8V SOHC L4  -  GASOLINA  -  103
FIAT: PALIO  -  2004 - 2005  -  POWERTRAIN 1.8 L 8V SOHC L4  -  FLEX  -  106-110
FIAT: PALIO  -  2004-2005  -  POWERTRAIN 1.8 L 8V SOHC L4  -  FLEX  -  106-110
FIAT: PALIO  -  2005 - 2005  -  POWERTRAIN 1.8 L 8V SOHC L4  -  FLEX  -  106-110
FIAT: PALIO  -  2005-2005  -  POWERTRAIN 1.8 L 8V SOHC L4  -  FLEX  -  106-110
FIAT: PALIO  -  2006 - 2007  -  POWERTRAIN 1.8 L 8V SOHC L4  -  FLEX  -  112-114
FIAT: PALIO  -  2006-2007  -  POWERTRAIN 1.8 L 8V SOHC L4  -  FLEX  -  112-114
FIAT: PALIO  -  2007 - 2008  -  POWERTRAIN 1.8 L 8V SOHC L4  -  FLEX  -  113-115
FIAT: PALIO  -  2007-2008  -  POWERTRAIN 1.8 L 8V SOHC L4  -  FLEX  -  113-115
FIAT: PALIO  -  2008 - 2008  -  POWERTRAIN 1.8 L 8V SOHC L4  -  FLEX  -  113-115
FIAT: PALIO  -  2008-2008  -  POWERTRAIN 1.8 L 8V SOHC L4  -  FLEX  -  113-115
FIAT: PALIO  -  2009 - 2010  -  POWERTRAIN 1.8 L 8V SOHC L4  -  FLEX  -  112-114
FIAT: PALIO  -  2009-2010  -  POWERTRAIN 1.8 L 8V SOHC L4  -  FLEX  -  112-114
FIAT: PALIO WEEKEND  -  2003 - 2004  -  POWERTRAIN 1.8 L 8V SOHC L4  -  GASOLINA  -  103
FIAT: PALIO WEEKEND  -  2003 - 2005  -  POWERTRAIN 1.8 L 8V SOHC L4  -  GASOLINA  -  103
FIAT: PALIO WEEKEND  -  2003-2004  -  POWERTRAIN 1.8 L 8V SOHC L4  -  GASOLINA  -  103
FIAT: PALIO WEEKEND  -  2003-2005  -  POWERTRAIN 1.8 L 8V SOHC L4  -  GASOLINA  -  103
FIAT: PALIO WEEKEND  -  2004 - 2005  -  POWERTRAIN 1.8 L 8V SOHC L4  -  FLEX  -  106-110
FIAT: PALIO WEEKEND  -  2004-2005  -  POWERTRAIN 1.8 L 8V SOHC L4  -  FLEX  -  106-110
FIAT: PALIO WEEKEND  -  2006 - 2008  -  POWERTRAIN 1.8 L 8V SOHC L4  -  FLEX  -  112-114
FIAT: PALIO WEEKEND  -  2006 - 2009  -  HE 1.8 L 8V SOHC L4  -  FLEX  -  112-114
FIAT: PALIO WEEKEND  -  2006-2008  -  POWERTRAIN 1.8 L 8V SOHC L4  -  FLEX  -  112-114
FIAT: PALIO WEEKEND  -  2006-2009  -  HE 1.8 L 8V SOHC L4  -  FLEX  -  112-114
FIAT: PALIO WEEKEND  -  2008 - 2010  -  POWERTRAIN 1.8 L 8V SOHC L4  -  FLEX  -  112-114
FIAT: PALIO WEEKEND  -  2008-2010  -  POWERTRAIN 1.8 L 8V SOHC L4  -  FLEX  -  112-114
FIAT: PALIO WEEKEND  -  2009 - 2010  -  POWERTRAIN 1.8 L 8V SOHC L4  -  FLEX  -  112-114
FIAT: PALIO WEEKEND  -  2009-2010  -  POWERTRAIN 1.8 L 8V SOHC L4  -  FLEX  -  112-114
FIAT: PUNTO  -  2007 - 2010  -  POWERTRAIN 1.8 L 8V SOHC L4  -  FLEX  -  112-116
FIAT: PUNTO  -  2007-2010  -  POWERTRAIN 1.8 L 8V SOHC L4  -  FLEX  -  112-116
FIAT: SIENA  -  2003 - 2004  -  POWERTRAIN 1.8 L 8V SOHC L4  -  GASOLINA  -  103
FIAT: SIENA  -  2003-2004  -  POWERTRAIN 1.8 L 8V SOHC L4  -  GASOLINA  -  103
FIAT: SIENA  -  2004 - 2005  -  POWERTRAIN 1.8 L 8V SOHC L4  -  FLEX  -  106-110
FIAT: SIENA  -  2004-2005  -  POWERTRAIN 1.8 L 8V SOHC L4  -  FLEX  -  106-110
FIAT: SIENA  -  2006 - 2006  -  POWERTRAIN 1.8 L 8V SOHC L4  -  FLEX  -  112-114
FIAT: SIENA  -  2006-2006  -  POWERTRAIN 1.8 L 8V SOHC L4  -  FLEX  -  112-114
FIAT: SIENA  -  2007 - 2009  -  POWERTRAIN 1.8 L 8V SOHC </v>
          </cell>
          <cell r="E3329" t="str">
            <v/>
          </cell>
        </row>
        <row r="3330">
          <cell r="A3330">
            <v>55368040</v>
          </cell>
          <cell r="B3330" t="str">
            <v>BRONZINA BIELA MONZA 1.6/1.8/2.0 STD</v>
          </cell>
          <cell r="C3330" t="str">
            <v>SB141313 (MAHLE)</v>
          </cell>
          <cell r="D3330"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1999 - 2004  -  C20SEL 2.0 L 16V DOHC L4  -  GASOLINA  -  136
CHEVROLET: ASTRA  -  1999 - 2006  -  C20SEL 2.0 L 16V DOHC L4  -  GASOLINA  -  136
CHEVROLET: ASTRA  -  1999-2004  -  C18NE 1.8 L 8V SOHC L4  -  GASOLINA  -  99-110
CHEVROLET: ASTRA  -  1999-2004  -  C20SEL 2.0 L 16V DOHC L4  -  GASOLINA  -  136
CHEVROLET: ASTRA  -  1999-2006  -  C20SEL 2.0 L 16V DOHC L4  -  GASOLINA  -  136
CHEVROLET: ASTRA  -  2000 - 2004  -  C20NE 2.0 L 8V SOHC L4  -  GASOLINA  -  116
CHEVROLET: ASTRA  -  2000-2004  -  C20NE 2.0 L 8V SOHC L4  -  GASOLINA  -  116
CHEVROLET: ASTRA  -  2001 - 2005  -  C18YE 1.8 L 8V SOHC L4  -  ETANOL  -  112
CHEVROLET: ASTRA  -  2001 - 2005  -  C20SEL 2.0 L 16V DOHC L4  -  GASOLINA  -  136
CHEVROLET: ASTRA  -  2001 - 2006  -  C20SEL 2.0 L 16V DOHC L4  -  GASOLINA  -  136
CHEVROLET: ASTRA  -  2001-2005  -  C18YE 1.8 L 8V SOHC L4  -  ETANOL  -  112
CHEVROLET: ASTRA  -  2001-2005  -  C20SEL 2.0 L 16V DOHC L4  -  GASOLINA  -  136
CHEVROLET: ASTRA  -  2001-2006  -  C20SEL 2.0 L 16V DOHC L4  -  GASOLINA  -  136
CHEVROLET: ASTRA  -  2003 - 2004  -  C20NE 2.0 L 8V SOHC L4  -  GASOLINA  -  116
CHEVROLET: ASTRA  -  2003-2004  -  C20NE 2.0 L 8V SOHC L4  -  GASOLINA  -  116
CHEVROLET: ASTRA  -  2004 - 2007  -  X20XE 2.0 L 8V SOHC L4  -  FLEX  -  121-127
CHEVROLET: ASTRA  -  2004 - 2008  -  X20XE 2.0 L 8V SOHC L4  -  FLEX  -  121-127
CHEVROLET: ASTRA  -  2004 - 2009  -  X20XE 2.0 L 8V SOHC L4  -  FLEX  -  121-127
CHEVROLET: ASTRA  -  2004 - 2010  -  X20XE 2.0 L 8V SOHC L4  -  FLEX  -  121-127
CHEVROLET: ASTRA  -  2004 - 2011  -  X20XE 2.0 L 8V SOHC L4  -  FLEX  -  121-127
CHEVROLET: ASTRA  -  2004-2007  -  X20XE 2.0 L 8V SOHC L4  -  FLEX  -  121-127
CHEVROLET: ASTRA  -  2004-2008  -  X20XE 2.0 L 8V SOHC L4  -  FLEX  -  121-127
CHEVROLET: ASTRA  -  2004-2009  -  X20XE 2.0 L 8V SOHC L4  -  FLEX  -  121-127
CHEVROLET: ASTRA  -  2004-2010  -  X20XE 2.0 L 8V SOHC L4  -  FLEX  -  121-127
CHEVROLET: ASTRA  -  2004-2011  -  X20XE 2.0 L 8V SOHC L4  -  FLEX  -  121-127
CHEVROLET: ASTRA  -  2005 - 2008  -  2.4 L 16V DOHC L4  -  GASOLINA  -  147
CHEVROLET: ASTRA  -  2005 - 2009  -  X20XE 2.0 L 8V SOHC L4  -  FLEX  -  121-127
CHEVROLET: ASTRA  -  2005-2008  -  2.4 L 16V DOHC L4  -  GASOLINA  -  147
CHEVROLET: ASTRA  -  2005-2009  -  X20XE 2.0 L 8V SOHC L4  -  FLEX  -  121-127
CHEVROLET: ASTRA  -  2007 - 2007  -  X20XE 2.0 L 8V SOHC L4  -  FLEX  -  121-127
CHEVROLET: ASTRA  -  2007-2007  -  X20XE 2.0 L 8V SOHC L4  -  FLEX  -  121-127
CHEVROLET: ASTRA  -  2009 - 2011  -  X20XE 2.0 L 8V SOHC L4  -  FLEX  -  121-127
CHEVROLET: ASTRA  -  2009-2011  -  X20XE 2.0 L 8V SOHC L4  -  FLEX  -  121-127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BLAZER  -  2000 - 2004  -  C24NE 2.4 L 8V SOHC L4  -  GASOLINA  -  128
CHEVROLET: BLAZER  -  2000-2004  -  C24NE 2.4 L 8V SOHC L4  -  GASOLINA  -  128
CHEVROLET: BLAZER  -  2004 - 2007  -  C24NE 2.4 L 8V SOHC L4  -  GASOLINA  -  128
CHEVROLET: BLAZER  -  2004 - 2009  -  C24NE 2.4 L 8V SOHC L4  -  GASOLINA  -  128
CHEVROLET: BLAZER  -  2004-2007  -  C24NE 2.4 L 8V SOHC L4  -  GASOLINA  -  128
CHEVROLET: BLAZER  -  2004-2009  -  C24NE 2.4 L 8V SOHC L4  -  GASOLINA  -  128
CHEVROLET: BLAZER  -  2005 - 2007  -  C24NE 2.4 L 8V SOHC L4  -  GASOLINA  -  128
CHEVROLET: BLAZER  -  2005 - 2008  -  C24NE 2.4 L 8V SOHC L4  -  GASOLINA  -  128
CHEVROLET: BLAZER  -  2005-2007  -  C24NE 2.4 L 8V SOHC L4  -  GASOLINA  -  128
CHEVROLET: BLAZER  -  2005-2008  -  C24NE 2.4 L 8V SOHC L4  -  GASOLINA  -  128
CHEVROLET: BLAZER  -  2007 - 2012  -  X24XF 2.4 L 8V SOHC L4  -  FLEX  -  141-147
CHEVROLET: BLAZER  -  2007-2012  -  X24XF 2.4 L 8V SOHC L4  -  FLEX  -  141-147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S10  -  2000 - 2008  -  SOHC MPFI 2.4 L 8V SOHC L4  -  GASOLINA  -  128
CHEVROLET: S10  -  2000 - 2010  -  SOHC MPFI 2.4 L 8V SOHC L4  -  GASOLINA  -  128
CHEVROLET: S10  -  2000-2008  -  SOHC MPFI 2.4 L 8V SOHC L4  -  GASOLINA  -  128
CHEVROLET: S10  -  2000-2010  -  SOHC MPFI 2.4 L 8V SOHC L4  -  GASOLINA  -  128
CHEVROLET: S10  -  2001 - 2005  -  SOHC MPFI 2.4 L 8V SOHC L4  -  GASOLINA  -  128
CHEVROLET: S10  -  2001-2005  -  SOHC MPFI 2.4 L 8V SOHC L4  -  GASOLINA  -  128
CHEVROLET: S10  -  2003 - 2005  -  SOHC MPFI 2.4 L 8V SOHC L4  -  GASOLINA  -  128
CHEVROLET: S10  -  2003-2005  -  SOHC MPFI 2.4 L 8V SOHC L4  -  GASOLINA  -  128
CHEVROLET: S10  -  2004 - 2005  -  SOHC MPFI 2.4 L 8V SOHC L4  -  GASOLINA  -  128
CHEVROLET: S10  -  2004 - 2009  -  SOHC MPFI 2.4 L 8V SOHC L4  -  GASOLINA  -  128
CHEVROLET: S10  -  2004-2005  -  SOHC MPFI 2.4 L 8V SOHC L4  -  GASOLINA  -  128
CHEVROLET: S10  -  2004-2009  -  SOHC MPFI 2.4 L 8V SOHC L4  -  GASOLINA  -  128
CHEVROLET: S10  -  2007 - 2009  -  SOHC 2.4 L 8V SOHC L4  -  FLEX  -  141-147
CHEVROLET: S10  -  2007 - 2010  -  SOHC 2.4 L 8V SOHC L4  -  FLEX  -  141-147
CHEVROLET: S10  -  2007 - 2012  -  SOHC 2.4 L 8V SOHC L4  -  FLEX  -  141-147
CHEVROLET: S10  -  2007-2009  -  SOHC 2.4 L 8V SOHC L4  -  FLEX  -  141-147
CHEVROLET: S10  -  2007-2010  -  SOHC 2.4 L 8V SOHC L4  -  FLEX  -  141-147
CHEVROLET: S10  -  2007-2012  -  SOHC 2.4 L 8V SOHC L4  -  FLEX  -  141-147
CHEVROLET: S10  -  2008 - 2010  -  SOHC 2.4 L 8V SOHC L4  -  FLEX  -  141-147
CHEVROLET: S10  -  2008 - 2012  -  SOHC 2.4 L 8V SOHC L4  -  FLEX  -  141-147
CHEVROLET: S10  -  2008-2010  -  SOHC 2.4 L 8V SOHC L4  -  FLEX  -  141-147
CHEVROLET: S10  -  2008-2012  -  SOHC 2.4 L 8V SOHC L4  -  FLEX  -  141-147
CHEVROLET: S10  -  2009 - 2012  -  SOHC 2.4 L 8V SOHC L4  -  FLEX  -  141-147
CHEVROLET: S10  -  2009-2012  -  SOHC 2.4 L 8V SOHC L4  -  FLEX  -  141-147
CHEVROLET: S10  -  2010 - 2011  -  SOHC 2.4 L 8V SOHC L4  -  FLEX  -  141-147
CHEVROLET: S10  -  2010 - 2012  -  SOHC 2.4 L 8V SOHC L4  -  FLEX  -  141-147
CHEVROLET: S10  -  2010-2011  -  SOHC 2.4 L 8V SOHC L4  -  FLEX  -  141-147
CHEVROLET: S10  -  2010-2012  -  SOHC 2.4 L 8V SOHC L4  -  FLEX  -  141-147
CHEVROLET: S10  -  2012 - 2014  -  SOHC 2.4 L 8V SOHC L4  -  FLEX  -  141-147
CHEVROLET: S10  -  2012 - 2015  -  SOHC 2.4 L 8V SOHC L4  -  FLEX  -  141-147
CHEVROLET: S10  -  2012 - 2016  -  SOHC 2.4 L 8V SOHC L4  -  FLEX  -  141-147
CHEVROLET: S10  -  2012-2014  -  SOHC 2.4 L 8V SOHC L4  -  FLEX  -  141-147
CHEVROLET: S10  -  2012-2015  -  SOHC 2.4 L 8V SOHC L4  -  FLEX  -  141-147
CHEVROLET: S10  -  2012-2016  -  SOHC 2.4 L 8V SOHC L4  -  FLEX  -  141-147
CHEVROLET: S10  -  2016 - 2016  -  SOHC 2.4 L 8V SOHC L4  -  FLEX  -  141-147
CHEVROLET: S10  -  2016-2016  -  SOHC 2.4 L 8V SOHC L4  -  FLEX  -  141-147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1996 - 1997  -  DOHC SFI 2.0 L 16V DOHC L4  -  GASOLINA  -  150
CHEVROLET: VECTRA  -  1996 - 2004  -  DOHC SFI 2.0 L 16V DOHC L4  -  GASOLINA  -  136
CHEVROLET: VECTRA  -  1996 - 2006  -  SOHC MPFI 2.0 L 8V SOHC L4  -  GASOLINA  -  110
CHEVROLET: VECTRA  -  1996-1997  -  DOHC SFI 2.0 L 16V DOHC L4  -  GASOLINA  -  150
CHEVROLET: VECTRA  -  1996-2004  -  DOHC SFI 2.0 L 16V DOHC L4  -  GASOLINA  -  136
CHEVROLET: VECTRA  -  1996-2006  -  SOHC MPFI 2.0 L 8V SOHC L4  -  GASOLINA  -  110
CHEVROLET: VECTRA  -  1998 - 2001  -  SOHC MPFI 2.2 L 8V SOHC L4  -  GASOLINA  -  122
CHEVROLET: VECTRA  -  1998 - 2005  -  DOHC SFI 2.2 L 16V DOHC L4  -  GASOLINA  -  137
CHEVROLET: VECTRA  -  1998 - 2005  -  SOHC MPFI 2.2 L 8V SOHC L4  -  GASOLINA  -  122
CHEVROLET: VECTRA  -  1998 - 2009  -  DOHC SFI 2.2 L 16V DOHC L4  -  GASOLINA  -  137
CHEVROLET: VECTRA  -  1998 - 2010  -  DOHC SFI 2.2 L 16V DOHC L4  -  GASOLINA  -  137
CHEVROLET: VECTRA  -  1998-2001  -  SOHC MPFI 2.2 L 8V SOHC L4  -  GASOLINA  -  122
CHEVROLET: VECTRA  -  1998-2005  -  DOHC SFI 2.2 L 16V DOHC L4  -  GASOLINA  -  137
CHEVROLET: VECTRA  -  1998-2005  -  SOHC MPFI 2.2 L 8V SOHC L4  -  GASOLINA  -  122
CHEVROLET: VECTRA  -  1998-2009  -  DOHC SFI 2.2 L 16V DOHC L4  -  GASOLINA  -  137
CHEVROLET: VECTRA  -  1998-2010  -  DOHC SFI 2.2 L 16V DOHC L4  -  GASOLINA  -  137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VECTRA  -  2005 - 2008  -  FLEXPOWER 2.0 L 8V SOHC L4  -  FLEX  -  121-128
CHEVROLET: VECTRA  -  2005 - 2010  -  FLEXPOWER 2.4 L 16V DOHC L4  -  FLEX  -  146-150
CHEVROLET: VECTRA  -  2005-2008  -  FLEXPOWER 2.0 L 8V SOHC L4  -  FLEX  -  121-128
CHEVROLET: VECTRA  -  2005-2010  -  FLEXPOWER 2.4 L 16V DOHC L4  -  FLEX  -  146-150
CHEVROLET: VECTRA  -  2007 - 2008  -  FLEXPOWER 2.0 L 8V SOHC L4  -  FLEX  -  121-128
CHEVROLET: VECTRA  -  2007-2008  -  FLEXPOWER 2.0 L 8V SOHC L4  -  FLEX  -  121-128
CHEVROLET: VECTRA  -  2008 - 2008  -  FLEXPOWER 2.0 L 8V SOHC L4  -  FLEX  -  121-128
CHEVROLET: VECTRA  -  2008-2008  -  FLEXPOWER 2.0 L 8V SOHC L4  -  FLEX  -  121-128
CHEVROLET: VECTRA  -  2009 - 2010  -  FLEXPOWER 2.0 L 8V SOHC L4  -  FLEX  -  133-140
CHEVROLET: VECTRA  -  2009 - 2011  -  FLEXPOWER 2.0 L 8V SOHC L4  -  FLEX  -  133-140
CHEVROLET: VECTRA  -  2009 - 2012  -  FLEXPOWER 2.0 L 8V SOHC L4  -  FLEX  -  133-140
CHEVROLET: VECTRA  -  2009-2010  -  FLEXPOWER 2.0 L 8V SOHC L4  -  FLEX  -  133-140
CHEVROLET: VECTRA  -  2009-2011  -  FLEXPOWER 2.0 L 8V SOHC L4  -  FLEX  -  133-140
CHEVROLET: VECTRA  -  2009-2012  -  FLEXPOWER 2.0 L 8V SOHC L4  -  FLEX  -  133-140
CHEVROLET: ZAFIRA  -  2001 - 2008  -  DOHC SFI 2.0 L 16V DOHC L4  -  GASOLINA  -  136
CHEVROLET: ZAFIRA  -  2001 - 2009  -  SOHC MPFI 2.0 L 8V SOHC L4  -  GASOLINA  -  116
CHEVROLET: ZAFIRA  -  2001-2008  -  DOHC SFI 2.0 L 16V DOHC L4  -  GASOLINA  -  136
CHEVROLET: ZAFIRA  -  2001-2009  -  SOHC MPFI 2.0 L 8V SOHC L4  -  GASOLINA  -  116
CHEVROLET: ZAFIRA  -  2004 - 2006  -  DOHC SFI 2.0 L 16V DOHC L4  -  GASOLINA  -  136
CHEVROLET: ZAFIRA  -  2004 - 2007  -  FLEXPOWER 2.0 L 8V SOHC L4  -  FLEX  -  121-127
CHEVROLET: ZAFIRA  -  2004 - 2012  -  FLEXPOWER 2.0 L 8V SOHC L4  -  FLEX  -  121-127
CHEVROLET: ZAFIRA  -  2004-2006  -  DOHC SFI 2.0 L 16V DOHC L4  -  GASOLINA  -  136
CHEVROLET: ZAFIRA  -  2004-2007  -  FLEXPOWER 2.0 L 8V SOHC L4  -  FLEX  -  121-127
CHEVROLET: ZAFIRA  -  2004-2012  -  FLEXPOWER 2.0 L 8V SOHC L4  -  FLEX  -  121-127
CHEVROLET: ZAFIRA  -  2007 - 2012  -  FLEXPOWER 2.0 L 8V SOHC L4  -  FLEX  -  121-127
CHEVROLET: ZAFIRA  -  2007-2012  -  FLEXPOWER 2.0 L 8V SOHC L4  -  FLEX  -  121-127
CHEVROLET: ZAFIRA  -  2009 - 2012  -  FLEXPOWER 2.0 L 8V SOHC L4  -  FLEX  -  121-127
CHEVROLET: ZAFIRA  -  2009-2012  -  FLEXPOWER 2.0 L 8V SOHC L4  -  FLEX  -  121-127
GM: MONZA 1.6/1.8/2.0</v>
          </cell>
        </row>
        <row r="3331">
          <cell r="A3331">
            <v>55368140</v>
          </cell>
          <cell r="B3331" t="str">
            <v>BRONZINA BIELA MONZA 1.6/1.8/2.0 +0,25</v>
          </cell>
          <cell r="C3331" t="str">
            <v>SB141313 (MAHLE)</v>
          </cell>
          <cell r="D3331"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1999 - 2004  -  C20SEL 2.0 L 16V DOHC L4  -  GASOLINA  -  136
CHEVROLET: ASTRA  -  1999 - 2006  -  C20SEL 2.0 L 16V DOHC L4  -  GASOLINA  -  136
CHEVROLET: ASTRA  -  1999-2004  -  C18NE 1.8 L 8V SOHC L4  -  GASOLINA  -  99-110
CHEVROLET: ASTRA  -  1999-2004  -  C20SEL 2.0 L 16V DOHC L4  -  GASOLINA  -  136
CHEVROLET: ASTRA  -  1999-2006  -  C20SEL 2.0 L 16V DOHC L4  -  GASOLINA  -  136
CHEVROLET: ASTRA  -  2000 - 2004  -  C20NE 2.0 L 8V SOHC L4  -  GASOLINA  -  116
CHEVROLET: ASTRA  -  2000-2004  -  C20NE 2.0 L 8V SOHC L4  -  GASOLINA  -  116
CHEVROLET: ASTRA  -  2001 - 2005  -  C18YE 1.8 L 8V SOHC L4  -  ETANOL  -  112
CHEVROLET: ASTRA  -  2001 - 2005  -  C20SEL 2.0 L 16V DOHC L4  -  GASOLINA  -  136
CHEVROLET: ASTRA  -  2001 - 2006  -  C20SEL 2.0 L 16V DOHC L4  -  GASOLINA  -  136
CHEVROLET: ASTRA  -  2001-2005  -  C18YE 1.8 L 8V SOHC L4  -  ETANOL  -  112
CHEVROLET: ASTRA  -  2001-2005  -  C20SEL 2.0 L 16V DOHC L4  -  GASOLINA  -  136
CHEVROLET: ASTRA  -  2001-2006  -  C20SEL 2.0 L 16V DOHC L4  -  GASOLINA  -  136
CHEVROLET: ASTRA  -  2003 - 2004  -  C20NE 2.0 L 8V SOHC L4  -  GASOLINA  -  116
CHEVROLET: ASTRA  -  2003-2004  -  C20NE 2.0 L 8V SOHC L4  -  GASOLINA  -  116
CHEVROLET: ASTRA  -  2004 - 2007  -  X20XE 2.0 L 8V SOHC L4  -  FLEX  -  121-127
CHEVROLET: ASTRA  -  2004 - 2008  -  X20XE 2.0 L 8V SOHC L4  -  FLEX  -  121-127
CHEVROLET: ASTRA  -  2004 - 2009  -  X20XE 2.0 L 8V SOHC L4  -  FLEX  -  121-127
CHEVROLET: ASTRA  -  2004 - 2010  -  X20XE 2.0 L 8V SOHC L4  -  FLEX  -  121-127
CHEVROLET: ASTRA  -  2004 - 2011  -  X20XE 2.0 L 8V SOHC L4  -  FLEX  -  121-127
CHEVROLET: ASTRA  -  2004-2007  -  X20XE 2.0 L 8V SOHC L4  -  FLEX  -  121-127
CHEVROLET: ASTRA  -  2004-2008  -  X20XE 2.0 L 8V SOHC L4  -  FLEX  -  121-127
CHEVROLET: ASTRA  -  2004-2009  -  X20XE 2.0 L 8V SOHC L4  -  FLEX  -  121-127
CHEVROLET: ASTRA  -  2004-2010  -  X20XE 2.0 L 8V SOHC L4  -  FLEX  -  121-127
CHEVROLET: ASTRA  -  2004-2011  -  X20XE 2.0 L 8V SOHC L4  -  FLEX  -  121-127
CHEVROLET: ASTRA  -  2005 - 2008  -  2.4 L 16V DOHC L4  -  GASOLINA  -  147
CHEVROLET: ASTRA  -  2005 - 2009  -  X20XE 2.0 L 8V SOHC L4  -  FLEX  -  121-127
CHEVROLET: ASTRA  -  2005-2008  -  2.4 L 16V DOHC L4  -  GASOLINA  -  147
CHEVROLET: ASTRA  -  2005-2009  -  X20XE 2.0 L 8V SOHC L4  -  FLEX  -  121-127
CHEVROLET: ASTRA  -  2007 - 2007  -  X20XE 2.0 L 8V SOHC L4  -  FLEX  -  121-127
CHEVROLET: ASTRA  -  2007-2007  -  X20XE 2.0 L 8V SOHC L4  -  FLEX  -  121-127
CHEVROLET: ASTRA  -  2009 - 2011  -  X20XE 2.0 L 8V SOHC L4  -  FLEX  -  121-127
CHEVROLET: ASTRA  -  2009-2011  -  X20XE 2.0 L 8V SOHC L4  -  FLEX  -  121-127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BLAZER  -  2000 - 2004  -  C24NE 2.4 L 8V SOHC L4  -  GASOLINA  -  128
CHEVROLET: BLAZER  -  2000-2004  -  C24NE 2.4 L 8V SOHC L4  -  GASOLINA  -  128
CHEVROLET: BLAZER  -  2004 - 2007  -  C24NE 2.4 L 8V SOHC L4  -  GASOLINA  -  128
CHEVROLET: BLAZER  -  2004 - 2009  -  C24NE 2.4 L 8V SOHC L4  -  GASOLINA  -  128
CHEVROLET: BLAZER  -  2004-2007  -  C24NE 2.4 L 8V SOHC L4  -  GASOLINA  -  128
CHEVROLET: BLAZER  -  2004-2009  -  C24NE 2.4 L 8V SOHC L4  -  GASOLINA  -  128
CHEVROLET: BLAZER  -  2005 - 2007  -  C24NE 2.4 L 8V SOHC L4  -  GASOLINA  -  128
CHEVROLET: BLAZER  -  2005 - 2008  -  C24NE 2.4 L 8V SOHC L4  -  GASOLINA  -  128
CHEVROLET: BLAZER  -  2005-2007  -  C24NE 2.4 L 8V SOHC L4  -  GASOLINA  -  128
CHEVROLET: BLAZER  -  2005-2008  -  C24NE 2.4 L 8V SOHC L4  -  GASOLINA  -  128
CHEVROLET: BLAZER  -  2007 - 2012  -  X24XF 2.4 L 8V SOHC L4  -  FLEX  -  141-147
CHEVROLET: BLAZER  -  2007-2012  -  X24XF 2.4 L 8V SOHC L4  -  FLEX  -  141-147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S10  -  2000 - 2008  -  SOHC MPFI 2.4 L 8V SOHC L4  -  GASOLINA  -  128
CHEVROLET: S10  -  2000 - 2010  -  SOHC MPFI 2.4 L 8V SOHC L4  -  GASOLINA  -  128
CHEVROLET: S10  -  2000-2008  -  SOHC MPFI 2.4 L 8V SOHC L4  -  GASOLINA  -  128
CHEVROLET: S10  -  2000-2010  -  SOHC MPFI 2.4 L 8V SOHC L4  -  GASOLINA  -  128
CHEVROLET: S10  -  2001 - 2005  -  SOHC MPFI 2.4 L 8V SOHC L4  -  GASOLINA  -  128
CHEVROLET: S10  -  2001-2005  -  SOHC MPFI 2.4 L 8V SOHC L4  -  GASOLINA  -  128
CHEVROLET: S10  -  2003 - 2005  -  SOHC MPFI 2.4 L 8V SOHC L4  -  GASOLINA  -  128
CHEVROLET: S10  -  2003-2005  -  SOHC MPFI 2.4 L 8V SOHC L4  -  GASOLINA  -  128
CHEVROLET: S10  -  2004 - 2005  -  SOHC MPFI 2.4 L 8V SOHC L4  -  GASOLINA  -  128
CHEVROLET: S10  -  2004 - 2009  -  SOHC MPFI 2.4 L 8V SOHC L4  -  GASOLINA  -  128
CHEVROLET: S10  -  2004-2005  -  SOHC MPFI 2.4 L 8V SOHC L4  -  GASOLINA  -  128
CHEVROLET: S10  -  2004-2009  -  SOHC MPFI 2.4 L 8V SOHC L4  -  GASOLINA  -  128
CHEVROLET: S10  -  2007 - 2009  -  SOHC 2.4 L 8V SOHC L4  -  FLEX  -  141-147
CHEVROLET: S10  -  2007 - 2010  -  SOHC 2.4 L 8V SOHC L4  -  FLEX  -  141-147
CHEVROLET: S10  -  2007 - 2012  -  SOHC 2.4 L 8V SOHC L4  -  FLEX  -  141-147
CHEVROLET: S10  -  2007-2009  -  SOHC 2.4 L 8V SOHC L4  -  FLEX  -  141-147
CHEVROLET: S10  -  2007-2010  -  SOHC 2.4 L 8V SOHC L4  -  FLEX  -  141-147
CHEVROLET: S10  -  2007-2012  -  SOHC 2.4 L 8V SOHC L4  -  FLEX  -  141-147
CHEVROLET: S10  -  2008 - 2010  -  SOHC 2.4 L 8V SOHC L4  -  FLEX  -  141-147
CHEVROLET: S10  -  2008 - 2012  -  SOHC 2.4 L 8V SOHC L4  -  FLEX  -  141-147
CHEVROLET: S10  -  2008-2010  -  SOHC 2.4 L 8V SOHC L4  -  FLEX  -  141-147
CHEVROLET: S10  -  2008-2012  -  SOHC 2.4 L 8V SOHC L4  -  FLEX  -  141-147
CHEVROLET: S10  -  2009 - 2012  -  SOHC 2.4 L 8V SOHC L4  -  FLEX  -  141-147
CHEVROLET: S10  -  2009-2012  -  SOHC 2.4 L 8V SOHC L4  -  FLEX  -  141-147
CHEVROLET: S10  -  2010 - 2011  -  SOHC 2.4 L 8V SOHC L4  -  FLEX  -  141-147
CHEVROLET: S10  -  2010 - 2012  -  SOHC 2.4 L 8V SOHC L4  -  FLEX  -  141-147
CHEVROLET: S10  -  2010-2011  -  SOHC 2.4 L 8V SOHC L4  -  FLEX  -  141-147
CHEVROLET: S10  -  2010-2012  -  SOHC 2.4 L 8V SOHC L4  -  FLEX  -  141-147
CHEVROLET: S10  -  2012 - 2014  -  SOHC 2.4 L 8V SOHC L4  -  FLEX  -  141-147
CHEVROLET: S10  -  2012 - 2015  -  SOHC 2.4 L 8V SOHC L4  -  FLEX  -  141-147
CHEVROLET: S10  -  2012 - 2016  -  SOHC 2.4 L 8V SOHC L4  -  FLEX  -  141-147
CHEVROLET: S10  -  2012-2014  -  SOHC 2.4 L 8V SOHC L4  -  FLEX  -  141-147
CHEVROLET: S10  -  2012-2015  -  SOHC 2.4 L 8V SOHC L4  -  FLEX  -  141-147
CHEVROLET: S10  -  2012-2016  -  SOHC 2.4 L 8V SOHC L4  -  FLEX  -  141-147
CHEVROLET: S10  -  2016 - 2016  -  SOHC 2.4 L 8V SOHC L4  -  FLEX  -  141-147
CHEVROLET: S10  -  2016-2016  -  SOHC 2.4 L 8V SOHC L4  -  FLEX  -  141-147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1996 - 1997  -  DOHC SFI 2.0 L 16V DOHC L4  -  GASOLINA  -  150
CHEVROLET: VECTRA  -  1996 - 2004  -  DOHC SFI 2.0 L 16V DOHC L4  -  GASOLINA  -  136
CHEVROLET: VECTRA  -  1996 - 2006  -  SOHC MPFI 2.0 L 8V SOHC L4  -  GASOLINA  -  110
CHEVROLET: VECTRA  -  1996-1997  -  DOHC SFI 2.0 L 16V DOHC L4  -  GASOLINA  -  150
CHEVROLET: VECTRA  -  1996-2004  -  DOHC SFI 2.0 L 16V DOHC L4  -  GASOLINA  -  136
CHEVROLET: VECTRA  -  1996-2006  -  SOHC MPFI 2.0 L 8V SOHC L4  -  GASOLINA  -  110
CHEVROLET: VECTRA  -  1998 - 2001  -  SOHC MPFI 2.2 L 8V SOHC L4  -  GASOLINA  -  122
CHEVROLET: VECTRA  -  1998 - 2005  -  DOHC SFI 2.2 L 16V DOHC L4  -  GASOLINA  -  137
CHEVROLET: VECTRA  -  1998 - 2005  -  SOHC MPFI 2.2 L 8V SOHC L4  -  GASOLINA  -  122
CHEVROLET: VECTRA  -  1998 - 2009  -  DOHC SFI 2.2 L 16V DOHC L4  -  GASOLINA  -  137
CHEVROLET: VECTRA  -  1998 - 2010  -  DOHC SFI 2.2 L 16V DOHC L4  -  GASOLINA  -  137
CHEVROLET: VECTRA  -  1998-2001  -  SOHC MPFI 2.2 L 8V SOHC L4  -  GASOLINA  -  122
CHEVROLET: VECTRA  -  1998-2005  -  DOHC SFI 2.2 L 16V DOHC L4  -  GASOLINA  -  137
CHEVROLET: VECTRA  -  1998-2005  -  SOHC MPFI 2.2 L 8V SOHC L4  -  GASOLINA  -  122
CHEVROLET: VECTRA  -  1998-2009  -  DOHC SFI 2.2 L 16V DOHC L4  -  GASOLINA  -  137
CHEVROLET: VECTRA  -  1998-2010  -  DOHC SFI 2.2 L 16V DOHC L4  -  GASOLINA  -  137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VECTRA  -  2005 - 2008  -  FLEXPOWER 2.0 L 8V SOHC L4  -  FLEX  -  121-128
CHEVROLET: VECTRA  -  2005 - 2010  -  FLEXPOWER 2.4 L 16V DOHC L4  -  FLEX  -  146-150
CHEVROLET: VECTRA  -  2005-2008  -  FLEXPOWER 2.0 L 8V SOHC L4  -  FLEX  -  121-128
CHEVROLET: VECTRA  -  2005-2010  -  FLEXPOWER 2.4 L 16V DOHC L4  -  FLEX  -  146-150
CHEVROLET: VECTRA  -  2007 - 2008  -  FLEXPOWER 2.0 L 8V SOHC L4  -  FLEX  -  121-128
CHEVROLET: VECTRA  -  2007-2008  -  FLEXPOWER 2.0 L 8V SOHC L4  -  FLEX  -  121-128
CHEVROLET: VECTRA  -  2008 - 2008  -  FLEXPOWER 2.0 L 8V SOHC L4  -  FLEX  -  121-128
CHEVROLET: VECTRA  -  2008-2008  -  FLEXPOWER 2.0 L 8V SOHC L4  -  FLEX  -  121-128
CHEVROLET: VECTRA  -  2009 - 2010  -  FLEXPOWER 2.0 L 8V SOHC L4  -  FLEX  -  133-140
CHEVROLET: VECTRA  -  2009 - 2011  -  FLEXPOWER 2.0 L 8V SOHC L4  -  FLEX  -  133-140
CHEVROLET: VECTRA  -  2009 - 2012  -  FLEXPOWER 2.0 L 8V SOHC L4  -  FLEX  -  133-140
CHEVROLET: VECTRA  -  2009-2010  -  FLEXPOWER 2.0 L 8V SOHC L4  -  FLEX  -  133-140
CHEVROLET: VECTRA  -  2009-2011  -  FLEXPOWER 2.0 L 8V SOHC L4  -  FLEX  -  133-140
CHEVROLET: VECTRA  -  2009-2012  -  FLEXPOWER 2.0 L 8V SOHC L4  -  FLEX  -  133-140
CHEVROLET: ZAFIRA  -  2001 - 2008  -  DOHC SFI 2.0 L 16V DOHC L4  -  GASOLINA  -  136
CHEVROLET: ZAFIRA  -  2001 - 2009  -  SOHC MPFI 2.0 L 8V SOHC L4  -  GASOLINA  -  116
CHEVROLET: ZAFIRA  -  2001-2008  -  DOHC SFI 2.0 L 16V DOHC L4  -  GASOLINA  -  136
CHEVROLET: ZAFIRA  -  2001-2009  -  SOHC MPFI 2.0 L 8V SOHC L4  -  GASOLINA  -  116
CHEVROLET: ZAFIRA  -  2004 - 2006  -  DOHC SFI 2.0 L 16V DOHC L4  -  GASOLINA  -  136
CHEVROLET: ZAFIRA  -  2004 - 2007  -  FLEXPOWER 2.0 L 8V SOHC L4  -  FLEX  -  121-127
CHEVROLET: ZAFIRA  -  2004 - 2012  -  FLEXPOWER 2.0 L 8V SOHC L4  -  FLEX  -  121-127
CHEVROLET: ZAFIRA  -  2004-2006  -  DOHC SFI 2.0 L 16V DOHC L4  -  GASOLINA  -  136
CHEVROLET: ZAFIRA  -  2004-2007  -  FLEXPOWER 2.0 L 8V SOHC L4  -  FLEX  -  121-127
CHEVROLET: ZAFIRA  -  2004-2012  -  FLEXPOWER 2.0 L 8V SOHC L4  -  FLEX  -  121-127
CHEVROLET: ZAFIRA  -  2007 - 2012  -  FLEXPOWER 2.0 L 8V SOHC L4  -  FLEX  -  121-127
CHEVROLET: ZAFIRA  -  2007-2012  -  FLEXPOWER 2.0 L 8V SOHC L4  -  FLEX  -  121-127
CHEVROLET: ZAFIRA  -  2009 - 2012  -  FLEXPOWER 2.0 L 8V SOHC L4  -  FLEX  -  121-127
CHEVROLET: ZAFIRA  -  2009-2012  -  FLEXPOWER 2.0 L 8V SOHC L4  -  FLEX  -  121-127
GM: MONZA 1.6/1.8/2.0</v>
          </cell>
        </row>
        <row r="3332">
          <cell r="A3332">
            <v>55368240</v>
          </cell>
          <cell r="B3332" t="str">
            <v>BRONZINA BIELA MONZA 1.6/1.8/2.0 +0,50</v>
          </cell>
          <cell r="C3332" t="str">
            <v>SB141313 (MAHLE)</v>
          </cell>
          <cell r="D3332"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1999 - 2004  -  C20SEL 2.0 L 16V DOHC L4  -  GASOLINA  -  136
CHEVROLET: ASTRA  -  1999 - 2006  -  C20SEL 2.0 L 16V DOHC L4  -  GASOLINA  -  136
CHEVROLET: ASTRA  -  1999-2004  -  C18NE 1.8 L 8V SOHC L4  -  GASOLINA  -  99-110
CHEVROLET: ASTRA  -  1999-2004  -  C20SEL 2.0 L 16V DOHC L4  -  GASOLINA  -  136
CHEVROLET: ASTRA  -  1999-2006  -  C20SEL 2.0 L 16V DOHC L4  -  GASOLINA  -  136
CHEVROLET: ASTRA  -  2000 - 2004  -  C20NE 2.0 L 8V SOHC L4  -  GASOLINA  -  116
CHEVROLET: ASTRA  -  2000-2004  -  C20NE 2.0 L 8V SOHC L4  -  GASOLINA  -  116
CHEVROLET: ASTRA  -  2001 - 2005  -  C18YE 1.8 L 8V SOHC L4  -  ETANOL  -  112
CHEVROLET: ASTRA  -  2001 - 2005  -  C20SEL 2.0 L 16V DOHC L4  -  GASOLINA  -  136
CHEVROLET: ASTRA  -  2001 - 2006  -  C20SEL 2.0 L 16V DOHC L4  -  GASOLINA  -  136
CHEVROLET: ASTRA  -  2001-2005  -  C18YE 1.8 L 8V SOHC L4  -  ETANOL  -  112
CHEVROLET: ASTRA  -  2001-2005  -  C20SEL 2.0 L 16V DOHC L4  -  GASOLINA  -  136
CHEVROLET: ASTRA  -  2001-2006  -  C20SEL 2.0 L 16V DOHC L4  -  GASOLINA  -  136
CHEVROLET: ASTRA  -  2003 - 2004  -  C20NE 2.0 L 8V SOHC L4  -  GASOLINA  -  116
CHEVROLET: ASTRA  -  2003-2004  -  C20NE 2.0 L 8V SOHC L4  -  GASOLINA  -  116
CHEVROLET: ASTRA  -  2004 - 2007  -  X20XE 2.0 L 8V SOHC L4  -  FLEX  -  121-127
CHEVROLET: ASTRA  -  2004 - 2008  -  X20XE 2.0 L 8V SOHC L4  -  FLEX  -  121-127
CHEVROLET: ASTRA  -  2004 - 2009  -  X20XE 2.0 L 8V SOHC L4  -  FLEX  -  121-127
CHEVROLET: ASTRA  -  2004 - 2010  -  X20XE 2.0 L 8V SOHC L4  -  FLEX  -  121-127
CHEVROLET: ASTRA  -  2004 - 2011  -  X20XE 2.0 L 8V SOHC L4  -  FLEX  -  121-127
CHEVROLET: ASTRA  -  2004-2007  -  X20XE 2.0 L 8V SOHC L4  -  FLEX  -  121-127
CHEVROLET: ASTRA  -  2004-2008  -  X20XE 2.0 L 8V SOHC L4  -  FLEX  -  121-127
CHEVROLET: ASTRA  -  2004-2009  -  X20XE 2.0 L 8V SOHC L4  -  FLEX  -  121-127
CHEVROLET: ASTRA  -  2004-2010  -  X20XE 2.0 L 8V SOHC L4  -  FLEX  -  121-127
CHEVROLET: ASTRA  -  2004-2011  -  X20XE 2.0 L 8V SOHC L4  -  FLEX  -  121-127
CHEVROLET: ASTRA  -  2005 - 2008  -  2.4 L 16V DOHC L4  -  GASOLINA  -  147
CHEVROLET: ASTRA  -  2005 - 2009  -  X20XE 2.0 L 8V SOHC L4  -  FLEX  -  121-127
CHEVROLET: ASTRA  -  2005-2008  -  2.4 L 16V DOHC L4  -  GASOLINA  -  147
CHEVROLET: ASTRA  -  2005-2009  -  X20XE 2.0 L 8V SOHC L4  -  FLEX  -  121-127
CHEVROLET: ASTRA  -  2007 - 2007  -  X20XE 2.0 L 8V SOHC L4  -  FLEX  -  121-127
CHEVROLET: ASTRA  -  2007-2007  -  X20XE 2.0 L 8V SOHC L4  -  FLEX  -  121-127
CHEVROLET: ASTRA  -  2009 - 2011  -  X20XE 2.0 L 8V SOHC L4  -  FLEX  -  121-127
CHEVROLET: ASTRA  -  2009-2011  -  X20XE 2.0 L 8V SOHC L4  -  FLEX  -  121-127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BLAZER  -  2000 - 2004  -  C24NE 2.4 L 8V SOHC L4  -  GASOLINA  -  128
CHEVROLET: BLAZER  -  2000-2004  -  C24NE 2.4 L 8V SOHC L4  -  GASOLINA  -  128
CHEVROLET: BLAZER  -  2004 - 2007  -  C24NE 2.4 L 8V SOHC L4  -  GASOLINA  -  128
CHEVROLET: BLAZER  -  2004 - 2009  -  C24NE 2.4 L 8V SOHC L4  -  GASOLINA  -  128
CHEVROLET: BLAZER  -  2004-2007  -  C24NE 2.4 L 8V SOHC L4  -  GASOLINA  -  128
CHEVROLET: BLAZER  -  2004-2009  -  C24NE 2.4 L 8V SOHC L4  -  GASOLINA  -  128
CHEVROLET: BLAZER  -  2005 - 2007  -  C24NE 2.4 L 8V SOHC L4  -  GASOLINA  -  128
CHEVROLET: BLAZER  -  2005 - 2008  -  C24NE 2.4 L 8V SOHC L4  -  GASOLINA  -  128
CHEVROLET: BLAZER  -  2005-2007  -  C24NE 2.4 L 8V SOHC L4  -  GASOLINA  -  128
CHEVROLET: BLAZER  -  2005-2008  -  C24NE 2.4 L 8V SOHC L4  -  GASOLINA  -  128
CHEVROLET: BLAZER  -  2007 - 2012  -  X24XF 2.4 L 8V SOHC L4  -  FLEX  -  141-147
CHEVROLET: BLAZER  -  2007-2012  -  X24XF 2.4 L 8V SOHC L4  -  FLEX  -  141-147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S10  -  2000 - 2008  -  SOHC MPFI 2.4 L 8V SOHC L4  -  GASOLINA  -  128
CHEVROLET: S10  -  2000 - 2010  -  SOHC MPFI 2.4 L 8V SOHC L4  -  GASOLINA  -  128
CHEVROLET: S10  -  2000-2008  -  SOHC MPFI 2.4 L 8V SOHC L4  -  GASOLINA  -  128
CHEVROLET: S10  -  2000-2010  -  SOHC MPFI 2.4 L 8V SOHC L4  -  GASOLINA  -  128
CHEVROLET: S10  -  2001 - 2005  -  SOHC MPFI 2.4 L 8V SOHC L4  -  GASOLINA  -  128
CHEVROLET: S10  -  2001-2005  -  SOHC MPFI 2.4 L 8V SOHC L4  -  GASOLINA  -  128
CHEVROLET: S10  -  2003 - 2005  -  SOHC MPFI 2.4 L 8V SOHC L4  -  GASOLINA  -  128
CHEVROLET: S10  -  2003-2005  -  SOHC MPFI 2.4 L 8V SOHC L4  -  GASOLINA  -  128
CHEVROLET: S10  -  2004 - 2005  -  SOHC MPFI 2.4 L 8V SOHC L4  -  GASOLINA  -  128
CHEVROLET: S10  -  2004 - 2009  -  SOHC MPFI 2.4 L 8V SOHC L4  -  GASOLINA  -  128
CHEVROLET: S10  -  2004-2005  -  SOHC MPFI 2.4 L 8V SOHC L4  -  GASOLINA  -  128
CHEVROLET: S10  -  2004-2009  -  SOHC MPFI 2.4 L 8V SOHC L4  -  GASOLINA  -  128
CHEVROLET: S10  -  2007 - 2009  -  SOHC 2.4 L 8V SOHC L4  -  FLEX  -  141-147
CHEVROLET: S10  -  2007 - 2010  -  SOHC 2.4 L 8V SOHC L4  -  FLEX  -  141-147
CHEVROLET: S10  -  2007 - 2012  -  SOHC 2.4 L 8V SOHC L4  -  FLEX  -  141-147
CHEVROLET: S10  -  2007-2009  -  SOHC 2.4 L 8V SOHC L4  -  FLEX  -  141-147
CHEVROLET: S10  -  2007-2010  -  SOHC 2.4 L 8V SOHC L4  -  FLEX  -  141-147
CHEVROLET: S10  -  2007-2012  -  SOHC 2.4 L 8V SOHC L4  -  FLEX  -  141-147
CHEVROLET: S10  -  2008 - 2010  -  SOHC 2.4 L 8V SOHC L4  -  FLEX  -  141-147
CHEVROLET: S10  -  2008 - 2012  -  SOHC 2.4 L 8V SOHC L4  -  FLEX  -  141-147
CHEVROLET: S10  -  2008-2010  -  SOHC 2.4 L 8V SOHC L4  -  FLEX  -  141-147
CHEVROLET: S10  -  2008-2012  -  SOHC 2.4 L 8V SOHC L4  -  FLEX  -  141-147
CHEVROLET: S10  -  2009 - 2012  -  SOHC 2.4 L 8V SOHC L4  -  FLEX  -  141-147
CHEVROLET: S10  -  2009-2012  -  SOHC 2.4 L 8V SOHC L4  -  FLEX  -  141-147
CHEVROLET: S10  -  2010 - 2011  -  SOHC 2.4 L 8V SOHC L4  -  FLEX  -  141-147
CHEVROLET: S10  -  2010 - 2012  -  SOHC 2.4 L 8V SOHC L4  -  FLEX  -  141-147
CHEVROLET: S10  -  2010-2011  -  SOHC 2.4 L 8V SOHC L4  -  FLEX  -  141-147
CHEVROLET: S10  -  2010-2012  -  SOHC 2.4 L 8V SOHC L4  -  FLEX  -  141-147
CHEVROLET: S10  -  2012 - 2014  -  SOHC 2.4 L 8V SOHC L4  -  FLEX  -  141-147
CHEVROLET: S10  -  2012 - 2015  -  SOHC 2.4 L 8V SOHC L4  -  FLEX  -  141-147
CHEVROLET: S10  -  2012 - 2016  -  SOHC 2.4 L 8V SOHC L4  -  FLEX  -  141-147
CHEVROLET: S10  -  2012-2014  -  SOHC 2.4 L 8V SOHC L4  -  FLEX  -  141-147
CHEVROLET: S10  -  2012-2015  -  SOHC 2.4 L 8V SOHC L4  -  FLEX  -  141-147
CHEVROLET: S10  -  2012-2016  -  SOHC 2.4 L 8V SOHC L4  -  FLEX  -  141-147
CHEVROLET: S10  -  2016 - 2016  -  SOHC 2.4 L 8V SOHC L4  -  FLEX  -  141-147
CHEVROLET: S10  -  2016-2016  -  SOHC 2.4 L 8V SOHC L4  -  FLEX  -  141-147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1996 - 1997  -  DOHC SFI 2.0 L 16V DOHC L4  -  GASOLINA  -  150
CHEVROLET: VECTRA  -  1996 - 2004  -  DOHC SFI 2.0 L 16V DOHC L4  -  GASOLINA  -  136
CHEVROLET: VECTRA  -  1996 - 2006  -  SOHC MPFI 2.0 L 8V SOHC L4  -  GASOLINA  -  110
CHEVROLET: VECTRA  -  1996-1997  -  DOHC SFI 2.0 L 16V DOHC L4  -  GASOLINA  -  150
CHEVROLET: VECTRA  -  1996-2004  -  DOHC SFI 2.0 L 16V DOHC L4  -  GASOLINA  -  136
CHEVROLET: VECTRA  -  1996-2006  -  SOHC MPFI 2.0 L 8V SOHC L4  -  GASOLINA  -  110
CHEVROLET: VECTRA  -  1998 - 2001  -  SOHC MPFI 2.2 L 8V SOHC L4  -  GASOLINA  -  122
CHEVROLET: VECTRA  -  1998 - 2005  -  DOHC SFI 2.2 L 16V DOHC L4  -  GASOLINA  -  137
CHEVROLET: VECTRA  -  1998 - 2005  -  SOHC MPFI 2.2 L 8V SOHC L4  -  GASOLINA  -  122
CHEVROLET: VECTRA  -  1998 - 2009  -  DOHC SFI 2.2 L 16V DOHC L4  -  GASOLINA  -  137
CHEVROLET: VECTRA  -  1998 - 2010  -  DOHC SFI 2.2 L 16V DOHC L4  -  GASOLINA  -  137
CHEVROLET: VECTRA  -  1998-2001  -  SOHC MPFI 2.2 L 8V SOHC L4  -  GASOLINA  -  122
CHEVROLET: VECTRA  -  1998-2005  -  DOHC SFI 2.2 L 16V DOHC L4  -  GASOLINA  -  137
CHEVROLET: VECTRA  -  1998-2005  -  SOHC MPFI 2.2 L 8V SOHC L4  -  GASOLINA  -  122
CHEVROLET: VECTRA  -  1998-2009  -  DOHC SFI 2.2 L 16V DOHC L4  -  GASOLINA  -  137
CHEVROLET: VECTRA  -  1998-2010  -  DOHC SFI 2.2 L 16V DOHC L4  -  GASOLINA  -  137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VECTRA  -  2005 - 2008  -  FLEXPOWER 2.0 L 8V SOHC L4  -  FLEX  -  121-128
CHEVROLET: VECTRA  -  2005 - 2010  -  FLEXPOWER 2.4 L 16V DOHC L4  -  FLEX  -  146-150
CHEVROLET: VECTRA  -  2005-2008  -  FLEXPOWER 2.0 L 8V SOHC L4  -  FLEX  -  121-128
CHEVROLET: VECTRA  -  2005-2010  -  FLEXPOWER 2.4 L 16V DOHC L4  -  FLEX  -  146-150
CHEVROLET: VECTRA  -  2007 - 2008  -  FLEXPOWER 2.0 L 8V SOHC L4  -  FLEX  -  121-128
CHEVROLET: VECTRA  -  2007-2008  -  FLEXPOWER 2.0 L 8V SOHC L4  -  FLEX  -  121-128
CHEVROLET: VECTRA  -  2008 - 2008  -  FLEXPOWER 2.0 L 8V SOHC L4  -  FLEX  -  121-128
CHEVROLET: VECTRA  -  2008-2008  -  FLEXPOWER 2.0 L 8V SOHC L4  -  FLEX  -  121-128
CHEVROLET: VECTRA  -  2009 - 2010  -  FLEXPOWER 2.0 L 8V SOHC L4  -  FLEX  -  133-140
CHEVROLET: VECTRA  -  2009 - 2011  -  FLEXPOWER 2.0 L 8V SOHC L4  -  FLEX  -  133-140
CHEVROLET: VECTRA  -  2009 - 2012  -  FLEXPOWER 2.0 L 8V SOHC L4  -  FLEX  -  133-140
CHEVROLET: VECTRA  -  2009-2010  -  FLEXPOWER 2.0 L 8V SOHC L4  -  FLEX  -  133-140
CHEVROLET: VECTRA  -  2009-2011  -  FLEXPOWER 2.0 L 8V SOHC L4  -  FLEX  -  133-140
CHEVROLET: VECTRA  -  2009-2012  -  FLEXPOWER 2.0 L 8V SOHC L4  -  FLEX  -  133-140
CHEVROLET: ZAFIRA  -  2001 - 2008  -  DOHC SFI 2.0 L 16V DOHC L4  -  GASOLINA  -  136
CHEVROLET: ZAFIRA  -  2001 - 2009  -  SOHC MPFI 2.0 L 8V SOHC L4  -  GASOLINA  -  116
CHEVROLET: ZAFIRA  -  2001-2008  -  DOHC SFI 2.0 L 16V DOHC L4  -  GASOLINA  -  136
CHEVROLET: ZAFIRA  -  2001-2009  -  SOHC MPFI 2.0 L 8V SOHC L4  -  GASOLINA  -  116
CHEVROLET: ZAFIRA  -  2004 - 2006  -  DOHC SFI 2.0 L 16V DOHC L4  -  GASOLINA  -  136
CHEVROLET: ZAFIRA  -  2004 - 2007  -  FLEXPOWER 2.0 L 8V SOHC L4  -  FLEX  -  121-127
CHEVROLET: ZAFIRA  -  2004 - 2012  -  FLEXPOWER 2.0 L 8V SOHC L4  -  FLEX  -  121-127
CHEVROLET: ZAFIRA  -  2004-2006  -  DOHC SFI 2.0 L 16V DOHC L4  -  GASOLINA  -  136
CHEVROLET: ZAFIRA  -  2004-2007  -  FLEXPOWER 2.0 L 8V SOHC L4  -  FLEX  -  121-127
CHEVROLET: ZAFIRA  -  2004-2012  -  FLEXPOWER 2.0 L 8V SOHC L4  -  FLEX  -  121-127
CHEVROLET: ZAFIRA  -  2007 - 2012  -  FLEXPOWER 2.0 L 8V SOHC L4  -  FLEX  -  121-127
CHEVROLET: ZAFIRA  -  2007-2012  -  FLEXPOWER 2.0 L 8V SOHC L4  -  FLEX  -  121-127
CHEVROLET: ZAFIRA  -  2009 - 2012  -  FLEXPOWER 2.0 L 8V SOHC L4  -  FLEX  -  121-127
CHEVROLET: ZAFIRA  -  2009-2012  -  FLEXPOWER 2.0 L 8V SOHC L4  -  FLEX  -  121-127
GM: MONZA 1.6/1.8/2.0</v>
          </cell>
        </row>
        <row r="3333">
          <cell r="A3333">
            <v>55368340</v>
          </cell>
          <cell r="B3333" t="str">
            <v>BRONZINA BIELA MONZA 1.6/1.8/2.0 +0,75</v>
          </cell>
          <cell r="C3333" t="str">
            <v>SB141313 (MAHLE)</v>
          </cell>
          <cell r="D3333"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1999 - 2004  -  C20SEL 2.0 L 16V DOHC L4  -  GASOLINA  -  136
CHEVROLET: ASTRA  -  1999 - 2006  -  C20SEL 2.0 L 16V DOHC L4  -  GASOLINA  -  136
CHEVROLET: ASTRA  -  1999-2004  -  C18NE 1.8 L 8V SOHC L4  -  GASOLINA  -  99-110
CHEVROLET: ASTRA  -  1999-2004  -  C20SEL 2.0 L 16V DOHC L4  -  GASOLINA  -  136
CHEVROLET: ASTRA  -  1999-2006  -  C20SEL 2.0 L 16V DOHC L4  -  GASOLINA  -  136
CHEVROLET: ASTRA  -  2000 - 2004  -  C20NE 2.0 L 8V SOHC L4  -  GASOLINA  -  116
CHEVROLET: ASTRA  -  2000-2004  -  C20NE 2.0 L 8V SOHC L4  -  GASOLINA  -  116
CHEVROLET: ASTRA  -  2001 - 2005  -  C18YE 1.8 L 8V SOHC L4  -  ETANOL  -  112
CHEVROLET: ASTRA  -  2001 - 2005  -  C20SEL 2.0 L 16V DOHC L4  -  GASOLINA  -  136
CHEVROLET: ASTRA  -  2001 - 2006  -  C20SEL 2.0 L 16V DOHC L4  -  GASOLINA  -  136
CHEVROLET: ASTRA  -  2001-2005  -  C18YE 1.8 L 8V SOHC L4  -  ETANOL  -  112
CHEVROLET: ASTRA  -  2001-2005  -  C20SEL 2.0 L 16V DOHC L4  -  GASOLINA  -  136
CHEVROLET: ASTRA  -  2001-2006  -  C20SEL 2.0 L 16V DOHC L4  -  GASOLINA  -  136
CHEVROLET: ASTRA  -  2003 - 2004  -  C20NE 2.0 L 8V SOHC L4  -  GASOLINA  -  116
CHEVROLET: ASTRA  -  2003-2004  -  C20NE 2.0 L 8V SOHC L4  -  GASOLINA  -  116
CHEVROLET: ASTRA  -  2004 - 2007  -  X20XE 2.0 L 8V SOHC L4  -  FLEX  -  121-127
CHEVROLET: ASTRA  -  2004 - 2008  -  X20XE 2.0 L 8V SOHC L4  -  FLEX  -  121-127
CHEVROLET: ASTRA  -  2004 - 2009  -  X20XE 2.0 L 8V SOHC L4  -  FLEX  -  121-127
CHEVROLET: ASTRA  -  2004 - 2010  -  X20XE 2.0 L 8V SOHC L4  -  FLEX  -  121-127
CHEVROLET: ASTRA  -  2004 - 2011  -  X20XE 2.0 L 8V SOHC L4  -  FLEX  -  121-127
CHEVROLET: ASTRA  -  2004-2007  -  X20XE 2.0 L 8V SOHC L4  -  FLEX  -  121-127
CHEVROLET: ASTRA  -  2004-2008  -  X20XE 2.0 L 8V SOHC L4  -  FLEX  -  121-127
CHEVROLET: ASTRA  -  2004-2009  -  X20XE 2.0 L 8V SOHC L4  -  FLEX  -  121-127
CHEVROLET: ASTRA  -  2004-2010  -  X20XE 2.0 L 8V SOHC L4  -  FLEX  -  121-127
CHEVROLET: ASTRA  -  2004-2011  -  X20XE 2.0 L 8V SOHC L4  -  FLEX  -  121-127
CHEVROLET: ASTRA  -  2005 - 2008  -  2.4 L 16V DOHC L4  -  GASOLINA  -  147
CHEVROLET: ASTRA  -  2005 - 2009  -  X20XE 2.0 L 8V SOHC L4  -  FLEX  -  121-127
CHEVROLET: ASTRA  -  2005-2008  -  2.4 L 16V DOHC L4  -  GASOLINA  -  147
CHEVROLET: ASTRA  -  2005-2009  -  X20XE 2.0 L 8V SOHC L4  -  FLEX  -  121-127
CHEVROLET: ASTRA  -  2007 - 2007  -  X20XE 2.0 L 8V SOHC L4  -  FLEX  -  121-127
CHEVROLET: ASTRA  -  2007-2007  -  X20XE 2.0 L 8V SOHC L4  -  FLEX  -  121-127
CHEVROLET: ASTRA  -  2009 - 2011  -  X20XE 2.0 L 8V SOHC L4  -  FLEX  -  121-127
CHEVROLET: ASTRA  -  2009-2011  -  X20XE 2.0 L 8V SOHC L4  -  FLEX  -  121-127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BLAZER  -  2000 - 2004  -  C24NE 2.4 L 8V SOHC L4  -  GASOLINA  -  128
CHEVROLET: BLAZER  -  2000-2004  -  C24NE 2.4 L 8V SOHC L4  -  GASOLINA  -  128
CHEVROLET: BLAZER  -  2004 - 2007  -  C24NE 2.4 L 8V SOHC L4  -  GASOLINA  -  128
CHEVROLET: BLAZER  -  2004 - 2009  -  C24NE 2.4 L 8V SOHC L4  -  GASOLINA  -  128
CHEVROLET: BLAZER  -  2004-2007  -  C24NE 2.4 L 8V SOHC L4  -  GASOLINA  -  128
CHEVROLET: BLAZER  -  2004-2009  -  C24NE 2.4 L 8V SOHC L4  -  GASOLINA  -  128
CHEVROLET: BLAZER  -  2005 - 2007  -  C24NE 2.4 L 8V SOHC L4  -  GASOLINA  -  128
CHEVROLET: BLAZER  -  2005 - 2008  -  C24NE 2.4 L 8V SOHC L4  -  GASOLINA  -  128
CHEVROLET: BLAZER  -  2005-2007  -  C24NE 2.4 L 8V SOHC L4  -  GASOLINA  -  128
CHEVROLET: BLAZER  -  2005-2008  -  C24NE 2.4 L 8V SOHC L4  -  GASOLINA  -  128
CHEVROLET: BLAZER  -  2007 - 2012  -  X24XF 2.4 L 8V SOHC L4  -  FLEX  -  141-147
CHEVROLET: BLAZER  -  2007-2012  -  X24XF 2.4 L 8V SOHC L4  -  FLEX  -  141-147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S10  -  2000 - 2008  -  SOHC MPFI 2.4 L 8V SOHC L4  -  GASOLINA  -  128
CHEVROLET: S10  -  2000 - 2010  -  SOHC MPFI 2.4 L 8V SOHC L4  -  GASOLINA  -  128
CHEVROLET: S10  -  2000-2008  -  SOHC MPFI 2.4 L 8V SOHC L4  -  GASOLINA  -  128
CHEVROLET: S10  -  2000-2010  -  SOHC MPFI 2.4 L 8V SOHC L4  -  GASOLINA  -  128
CHEVROLET: S10  -  2001 - 2005  -  SOHC MPFI 2.4 L 8V SOHC L4  -  GASOLINA  -  128
CHEVROLET: S10  -  2001-2005  -  SOHC MPFI 2.4 L 8V SOHC L4  -  GASOLINA  -  128
CHEVROLET: S10  -  2003 - 2005  -  SOHC MPFI 2.4 L 8V SOHC L4  -  GASOLINA  -  128
CHEVROLET: S10  -  2003-2005  -  SOHC MPFI 2.4 L 8V SOHC L4  -  GASOLINA  -  128
CHEVROLET: S10  -  2004 - 2005  -  SOHC MPFI 2.4 L 8V SOHC L4  -  GASOLINA  -  128
CHEVROLET: S10  -  2004 - 2009  -  SOHC MPFI 2.4 L 8V SOHC L4  -  GASOLINA  -  128
CHEVROLET: S10  -  2004-2005  -  SOHC MPFI 2.4 L 8V SOHC L4  -  GASOLINA  -  128
CHEVROLET: S10  -  2004-2009  -  SOHC MPFI 2.4 L 8V SOHC L4  -  GASOLINA  -  128
CHEVROLET: S10  -  2007 - 2009  -  SOHC 2.4 L 8V SOHC L4  -  FLEX  -  141-147
CHEVROLET: S10  -  2007 - 2010  -  SOHC 2.4 L 8V SOHC L4  -  FLEX  -  141-147
CHEVROLET: S10  -  2007 - 2012  -  SOHC 2.4 L 8V SOHC L4  -  FLEX  -  141-147
CHEVROLET: S10  -  2007-2009  -  SOHC 2.4 L 8V SOHC L4  -  FLEX  -  141-147
CHEVROLET: S10  -  2007-2010  -  SOHC 2.4 L 8V SOHC L4  -  FLEX  -  141-147
CHEVROLET: S10  -  2007-2012  -  SOHC 2.4 L 8V SOHC L4  -  FLEX  -  141-147
CHEVROLET: S10  -  2008 - 2010  -  SOHC 2.4 L 8V SOHC L4  -  FLEX  -  141-147
CHEVROLET: S10  -  2008 - 2012  -  SOHC 2.4 L 8V SOHC L4  -  FLEX  -  141-147
CHEVROLET: S10  -  2008-2010  -  SOHC 2.4 L 8V SOHC L4  -  FLEX  -  141-147
CHEVROLET: S10  -  2008-2012  -  SOHC 2.4 L 8V SOHC L4  -  FLEX  -  141-147
CHEVROLET: S10  -  2009 - 2012  -  SOHC 2.4 L 8V SOHC L4  -  FLEX  -  141-147
CHEVROLET: S10  -  2009-2012  -  SOHC 2.4 L 8V SOHC L4  -  FLEX  -  141-147
CHEVROLET: S10  -  2010 - 2011  -  SOHC 2.4 L 8V SOHC L4  -  FLEX  -  141-147
CHEVROLET: S10  -  2010 - 2012  -  SOHC 2.4 L 8V SOHC L4  -  FLEX  -  141-147
CHEVROLET: S10  -  2010-2011  -  SOHC 2.4 L 8V SOHC L4  -  FLEX  -  141-147
CHEVROLET: S10  -  2010-2012  -  SOHC 2.4 L 8V SOHC L4  -  FLEX  -  141-147
CHEVROLET: S10  -  2012 - 2014  -  SOHC 2.4 L 8V SOHC L4  -  FLEX  -  141-147
CHEVROLET: S10  -  2012 - 2015  -  SOHC 2.4 L 8V SOHC L4  -  FLEX  -  141-147
CHEVROLET: S10  -  2012 - 2016  -  SOHC 2.4 L 8V SOHC L4  -  FLEX  -  141-147
CHEVROLET: S10  -  2012-2014  -  SOHC 2.4 L 8V SOHC L4  -  FLEX  -  141-147
CHEVROLET: S10  -  2012-2015  -  SOHC 2.4 L 8V SOHC L4  -  FLEX  -  141-147
CHEVROLET: S10  -  2012-2016  -  SOHC 2.4 L 8V SOHC L4  -  FLEX  -  141-147
CHEVROLET: S10  -  2016 - 2016  -  SOHC 2.4 L 8V SOHC L4  -  FLEX  -  141-147
CHEVROLET: S10  -  2016-2016  -  SOHC 2.4 L 8V SOHC L4  -  FLEX  -  141-147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1996 - 1997  -  DOHC SFI 2.0 L 16V DOHC L4  -  GASOLINA  -  150
CHEVROLET: VECTRA  -  1996 - 2004  -  DOHC SFI 2.0 L 16V DOHC L4  -  GASOLINA  -  136
CHEVROLET: VECTRA  -  1996 - 2006  -  SOHC MPFI 2.0 L 8V SOHC L4  -  GASOLINA  -  110
CHEVROLET: VECTRA  -  1996-1997  -  DOHC SFI 2.0 L 16V DOHC L4  -  GASOLINA  -  150
CHEVROLET: VECTRA  -  1996-2004  -  DOHC SFI 2.0 L 16V DOHC L4  -  GASOLINA  -  136
CHEVROLET: VECTRA  -  1996-2006  -  SOHC MPFI 2.0 L 8V SOHC L4  -  GASOLINA  -  110
CHEVROLET: VECTRA  -  1998 - 2001  -  SOHC MPFI 2.2 L 8V SOHC L4  -  GASOLINA  -  122
CHEVROLET: VECTRA  -  1998 - 2005  -  DOHC SFI 2.2 L 16V DOHC L4  -  GASOLINA  -  137
CHEVROLET: VECTRA  -  1998 - 2005  -  SOHC MPFI 2.2 L 8V SOHC L4  -  GASOLINA  -  122
CHEVROLET: VECTRA  -  1998 - 2009  -  DOHC SFI 2.2 L 16V DOHC L4  -  GASOLINA  -  137
CHEVROLET: VECTRA  -  1998 - 2010  -  DOHC SFI 2.2 L 16V DOHC L4  -  GASOLINA  -  137
CHEVROLET: VECTRA  -  1998-2001  -  SOHC MPFI 2.2 L 8V SOHC L4  -  GASOLINA  -  122
CHEVROLET: VECTRA  -  1998-2005  -  DOHC SFI 2.2 L 16V DOHC L4  -  GASOLINA  -  137
CHEVROLET: VECTRA  -  1998-2005  -  SOHC MPFI 2.2 L 8V SOHC L4  -  GASOLINA  -  122
CHEVROLET: VECTRA  -  1998-2009  -  DOHC SFI 2.2 L 16V DOHC L4  -  GASOLINA  -  137
CHEVROLET: VECTRA  -  1998-2010  -  DOHC SFI 2.2 L 16V DOHC L4  -  GASOLINA  -  137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VECTRA  -  2005 - 2008  -  FLEXPOWER 2.0 L 8V SOHC L4  -  FLEX  -  121-128
CHEVROLET: VECTRA  -  2005 - 2010  -  FLEXPOWER 2.4 L 16V DOHC L4  -  FLEX  -  146-150
CHEVROLET: VECTRA  -  2005-2008  -  FLEXPOWER 2.0 L 8V SOHC L4  -  FLEX  -  121-128
CHEVROLET: VECTRA  -  2005-2010  -  FLEXPOWER 2.4 L 16V DOHC L4  -  FLEX  -  146-150
CHEVROLET: VECTRA  -  2007 - 2008  -  FLEXPOWER 2.0 L 8V SOHC L4  -  FLEX  -  121-128
CHEVROLET: VECTRA  -  2007-2008  -  FLEXPOWER 2.0 L 8V SOHC L4  -  FLEX  -  121-128
CHEVROLET: VECTRA  -  2008 - 2008  -  FLEXPOWER 2.0 L 8V SOHC L4  -  FLEX  -  121-128
CHEVROLET: VECTRA  -  2008-2008  -  FLEXPOWER 2.0 L 8V SOHC L4  -  FLEX  -  121-128
CHEVROLET: VECTRA  -  2009 - 2010  -  FLEXPOWER 2.0 L 8V SOHC L4  -  FLEX  -  133-140
CHEVROLET: VECTRA  -  2009 - 2011  -  FLEXPOWER 2.0 L 8V SOHC L4  -  FLEX  -  133-140
CHEVROLET: VECTRA  -  2009 - 2012  -  FLEXPOWER 2.0 L 8V SOHC L4  -  FLEX  -  133-140
CHEVROLET: VECTRA  -  2009-2010  -  FLEXPOWER 2.0 L 8V SOHC L4  -  FLEX  -  133-140
CHEVROLET: VECTRA  -  2009-2011  -  FLEXPOWER 2.0 L 8V SOHC L4  -  FLEX  -  133-140
CHEVROLET: VECTRA  -  2009-2012  -  FLEXPOWER 2.0 L 8V SOHC L4  -  FLEX  -  133-140
CHEVROLET: ZAFIRA  -  2001 - 2008  -  DOHC SFI 2.0 L 16V DOHC L4  -  GASOLINA  -  136
CHEVROLET: ZAFIRA  -  2001 - 2009  -  SOHC MPFI 2.0 L 8V SOHC L4  -  GASOLINA  -  116
CHEVROLET: ZAFIRA  -  2001-2008  -  DOHC SFI 2.0 L 16V DOHC L4  -  GASOLINA  -  136
CHEVROLET: ZAFIRA  -  2001-2009  -  SOHC MPFI 2.0 L 8V SOHC L4  -  GASOLINA  -  116
CHEVROLET: ZAFIRA  -  2004 - 2006  -  DOHC SFI 2.0 L 16V DOHC L4  -  GASOLINA  -  136
CHEVROLET: ZAFIRA  -  2004 - 2007  -  FLEXPOWER 2.0 L 8V SOHC L4  -  FLEX  -  121-127
CHEVROLET: ZAFIRA  -  2004 - 2012  -  FLEXPOWER 2.0 L 8V SOHC L4  -  FLEX  -  121-127
CHEVROLET: ZAFIRA  -  2004-2006  -  DOHC SFI 2.0 L 16V DOHC L4  -  GASOLINA  -  136
CHEVROLET: ZAFIRA  -  2004-2007  -  FLEXPOWER 2.0 L 8V SOHC L4  -  FLEX  -  121-127
CHEVROLET: ZAFIRA  -  2004-2012  -  FLEXPOWER 2.0 L 8V SOHC L4  -  FLEX  -  121-127
CHEVROLET: ZAFIRA  -  2007 - 2012  -  FLEXPOWER 2.0 L 8V SOHC L4  -  FLEX  -  121-127
CHEVROLET: ZAFIRA  -  2007-2012  -  FLEXPOWER 2.0 L 8V SOHC L4  -  FLEX  -  121-127
CHEVROLET: ZAFIRA  -  2009 - 2012  -  FLEXPOWER 2.0 L 8V SOHC L4  -  FLEX  -  121-127
CHEVROLET: ZAFIRA  -  2009-2012  -  FLEXPOWER 2.0 L 8V SOHC L4  -  FLEX  -  121-127
GM: MONZA 1.6/1.8/2.0</v>
          </cell>
        </row>
        <row r="3334">
          <cell r="A3334">
            <v>55369040</v>
          </cell>
          <cell r="B3334" t="str">
            <v>BRONZINA MANCAL MONZA 1.6/1.8/2.0 STD</v>
          </cell>
          <cell r="C3334" t="str">
            <v>SM14272 (MAHLE)</v>
          </cell>
          <cell r="D3334"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1999-2004  -  C18NE 1.8 L 8V SOHC L4  -  GASOLINA  -  99-110
CHEVROLET: ASTRA  -  2000 - 2004  -  C20NE 2.0 L 8V SOHC L4  -  GASOLINA  -  116
CHEVROLET: ASTRA  -  2000-2004  -  C20NE 2.0 L 8V SOHC L4  -  GASOLINA  -  116
CHEVROLET: ASTRA  -  2001 - 2005  -  C18YE 1.8 L 8V SOHC L4  -  ETANOL  -  112
CHEVROLET: ASTRA  -  2001-2005  -  C18YE 1.8 L 8V SOHC L4  -  ETANOL  -  112
CHEVROLET: ASTRA  -  2003 - 2004  -  C20NE 2.0 L 8V SOHC L4  -  GASOLINA  -  116
CHEVROLET: ASTRA  -  2003-2004  -  C20NE 2.0 L 8V SOHC L4  -  GASOLINA  -  116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1996 - 2006  -  SOHC MPFI 2.0 L 8V SOHC L4  -  GASOLINA  -  110
CHEVROLET: VECTRA  -  1996-2006  -  SOHC MPFI 2.0 L 8V SOHC L4  -  GASOLINA  -  110
CHEVROLET: VECTRA  -  1998 - 2001  -  SOHC MPFI 2.2 L 8V SOHC L4  -  GASOLINA  -  122
CHEVROLET: VECTRA  -  1998 - 2005  -  SOHC MPFI 2.2 L 8V SOHC L4  -  GASOLINA  -  122
CHEVROLET: VECTRA  -  1998-2001  -  SOHC MPFI 2.2 L 8V SOHC L4  -  GASOLINA  -  122
CHEVROLET: VECTRA  -  1998-2005  -  SOHC MPFI 2.2 L 8V SOHC L4  -  GASOLINA  -  122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ZAFIRA  -  2001 - 2009  -  SOHC MPFI 2.0 L 8V SOHC L4  -  GASOLINA  -  116
CHEVROLET: ZAFIRA  -  2001-2009  -  SOHC MPFI 2.0 L 8V SOHC L4  -  GASOLINA  -  116
GM: MONZA 1.6/1.8/2.0</v>
          </cell>
        </row>
        <row r="3335">
          <cell r="A3335">
            <v>55369140</v>
          </cell>
          <cell r="B3335" t="str">
            <v>BRONZINA MANCAL MONZA 1.6/1.8/2.0 +0,25</v>
          </cell>
          <cell r="C3335" t="str">
            <v>SM14272 (MAHLE)</v>
          </cell>
          <cell r="D3335"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1999-2004  -  C18NE 1.8 L 8V SOHC L4  -  GASOLINA  -  99-110
CHEVROLET: ASTRA  -  2000 - 2004  -  C20NE 2.0 L 8V SOHC L4  -  GASOLINA  -  116
CHEVROLET: ASTRA  -  2000-2004  -  C20NE 2.0 L 8V SOHC L4  -  GASOLINA  -  116
CHEVROLET: ASTRA  -  2001 - 2005  -  C18YE 1.8 L 8V SOHC L4  -  ETANOL  -  112
CHEVROLET: ASTRA  -  2001-2005  -  C18YE 1.8 L 8V SOHC L4  -  ETANOL  -  112
CHEVROLET: ASTRA  -  2003 - 2004  -  C20NE 2.0 L 8V SOHC L4  -  GASOLINA  -  116
CHEVROLET: ASTRA  -  2003-2004  -  C20NE 2.0 L 8V SOHC L4  -  GASOLINA  -  116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1996 - 2006  -  SOHC MPFI 2.0 L 8V SOHC L4  -  GASOLINA  -  110
CHEVROLET: VECTRA  -  1996-2006  -  SOHC MPFI 2.0 L 8V SOHC L4  -  GASOLINA  -  110
CHEVROLET: VECTRA  -  1998 - 2001  -  SOHC MPFI 2.2 L 8V SOHC L4  -  GASOLINA  -  122
CHEVROLET: VECTRA  -  1998 - 2005  -  SOHC MPFI 2.2 L 8V SOHC L4  -  GASOLINA  -  122
CHEVROLET: VECTRA  -  1998-2001  -  SOHC MPFI 2.2 L 8V SOHC L4  -  GASOLINA  -  122
CHEVROLET: VECTRA  -  1998-2005  -  SOHC MPFI 2.2 L 8V SOHC L4  -  GASOLINA  -  122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ZAFIRA  -  2001 - 2009  -  SOHC MPFI 2.0 L 8V SOHC L4  -  GASOLINA  -  116
CHEVROLET: ZAFIRA  -  2001-2009  -  SOHC MPFI 2.0 L 8V SOHC L4  -  GASOLINA  -  116
GM: MONZA 1.6/1.8/2.0</v>
          </cell>
        </row>
        <row r="3336">
          <cell r="A3336">
            <v>55369240</v>
          </cell>
          <cell r="B3336" t="str">
            <v>BRONZINA MANCAL MONZA 1.6/1.8/2.0 +0,50</v>
          </cell>
          <cell r="C3336" t="str">
            <v>SM14272 (MAHLE)</v>
          </cell>
          <cell r="D3336"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1999-2004  -  C18NE 1.8 L 8V SOHC L4  -  GASOLINA  -  99-110
CHEVROLET: ASTRA  -  2000 - 2004  -  C20NE 2.0 L 8V SOHC L4  -  GASOLINA  -  116
CHEVROLET: ASTRA  -  2000-2004  -  C20NE 2.0 L 8V SOHC L4  -  GASOLINA  -  116
CHEVROLET: ASTRA  -  2001 - 2005  -  C18YE 1.8 L 8V SOHC L4  -  ETANOL  -  112
CHEVROLET: ASTRA  -  2001-2005  -  C18YE 1.8 L 8V SOHC L4  -  ETANOL  -  112
CHEVROLET: ASTRA  -  2003 - 2004  -  C20NE 2.0 L 8V SOHC L4  -  GASOLINA  -  116
CHEVROLET: ASTRA  -  2003-2004  -  C20NE 2.0 L 8V SOHC L4  -  GASOLINA  -  116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1996 - 2006  -  SOHC MPFI 2.0 L 8V SOHC L4  -  GASOLINA  -  110
CHEVROLET: VECTRA  -  1996-2006  -  SOHC MPFI 2.0 L 8V SOHC L4  -  GASOLINA  -  110
CHEVROLET: VECTRA  -  1998 - 2001  -  SOHC MPFI 2.2 L 8V SOHC L4  -  GASOLINA  -  122
CHEVROLET: VECTRA  -  1998 - 2005  -  SOHC MPFI 2.2 L 8V SOHC L4  -  GASOLINA  -  122
CHEVROLET: VECTRA  -  1998-2001  -  SOHC MPFI 2.2 L 8V SOHC L4  -  GASOLINA  -  122
CHEVROLET: VECTRA  -  1998-2005  -  SOHC MPFI 2.2 L 8V SOHC L4  -  GASOLINA  -  122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ZAFIRA  -  2001 - 2009  -  SOHC MPFI 2.0 L 8V SOHC L4  -  GASOLINA  -  116
CHEVROLET: ZAFIRA  -  2001-2009  -  SOHC MPFI 2.0 L 8V SOHC L4  -  GASOLINA  -  116
GM: MONZA 1.6/1.8/2.0</v>
          </cell>
        </row>
        <row r="3337">
          <cell r="A3337">
            <v>55369340</v>
          </cell>
          <cell r="B3337" t="str">
            <v>BRONZINA MANCAL MONZA 1.6/1.8/2.0 +0,75</v>
          </cell>
          <cell r="C3337" t="str">
            <v>SM14272 (MAHLE)</v>
          </cell>
          <cell r="D3337" t="str">
            <v>CHEVROLET: ASTRA  -  1995 - 1996  -  C20NE 2.0 L 8V SOHC L4  -  GASOLINA  -  116
CHEVROLET: ASTRA  -  1995-1996  -  C20NE 2.0 L 8V SOHC L4  -  GASOLINA  -  116
CHEVROLET: ASTRA  -  1998 - 2004  -  C20NE 2.0 L 8V SOHC L4  -  GASOLINA  -  116
CHEVROLET: ASTRA  -  1998 - 2005  -  C18NE 1.8 L 8V SOHC L4  -  GASOLINA  -  99-110
CHEVROLET: ASTRA  -  1998 - 2006  -  C20NE 2.0 L 8V SOHC L4  -  GASOLINA  -  116
CHEVROLET: ASTRA  -  1998-2004  -  C20NE 2.0 L 8V SOHC L4  -  GASOLINA  -  116
CHEVROLET: ASTRA  -  1998-2005  -  C18NE 1.8 L 8V SOHC L4  -  GASOLINA  -  99-110
CHEVROLET: ASTRA  -  1998-2006  -  C20NE 2.0 L 8V SOHC L4  -  GASOLINA  -  116
CHEVROLET: ASTRA  -  1999 - 2004  -  C18NE 1.8 L 8V SOHC L4  -  GASOLINA  -  99-110
CHEVROLET: ASTRA  -  1999-2004  -  C18NE 1.8 L 8V SOHC L4  -  GASOLINA  -  99-110
CHEVROLET: ASTRA  -  2000 - 2004  -  C20NE 2.0 L 8V SOHC L4  -  GASOLINA  -  116
CHEVROLET: ASTRA  -  2000-2004  -  C20NE 2.0 L 8V SOHC L4  -  GASOLINA  -  116
CHEVROLET: ASTRA  -  2001 - 2005  -  C18YE 1.8 L 8V SOHC L4  -  ETANOL  -  112
CHEVROLET: ASTRA  -  2001-2005  -  C18YE 1.8 L 8V SOHC L4  -  ETANOL  -  112
CHEVROLET: ASTRA  -  2003 - 2004  -  C20NE 2.0 L 8V SOHC L4  -  GASOLINA  -  116
CHEVROLET: ASTRA  -  2003-2004  -  C20NE 2.0 L 8V SOHC L4  -  GASOLINA  -  116
CHEVROLET: BLAZER  -  1995 - 2000  -  B22NZ 2.2 L 8V SOHC L4  -  GASOLINA  -  113
CHEVROLET: BLAZER  -  1995 - 2005  -  B22NZ 2.2 L 8V SOHC L4  -  GASOLINA  -  113
CHEVROLET: BLAZER  -  1995-2000  -  B22NZ 2.2 L 8V SOHC L4  -  GASOLINA  -  113
CHEVROLET: BLAZER  -  1995-2005  -  B22NZ 2.2 L 8V SOHC L4  -  GASOLINA  -  113
CHEVROLET: BLAZER  -  1997 - 2007  -  C22SE 2.2 L 8V SOHC L4  -  GASOLINA  -  136
CHEVROLET: BLAZER  -  1997-2007  -  C22SE 2.2 L 8V SOHC L4  -  GASOLINA  -  136
CHEVROLET: IPANEMA  -  1989 - 1993  -  B18NZ 1.8 L 8V SOHC L4  -  GASOLINA  -  95
CHEVROLET: IPANEMA  -  1989 - 1994  -  B18YZ 1.8 L 8V SOHC L4  -  ETANOL  -  95
CHEVROLET: IPANEMA  -  1989-1993  -  B18NZ 1.8 L 8V SOHC L4  -  GASOLINA  -  95
CHEVROLET: IPANEMA  -  1989-1994  -  B18YZ 1.8 L 8V SOHC L4  -  ETANOL  -  95
CHEVROLET: IPANEMA  -  1990 - 1992  -  B18YZ 1.8 L 8V SOHC L4  -  ETANOL  -  95
CHEVROLET: IPANEMA  -  1990-1992  -  B18YZ 1.8 L 8V SOHC L4  -  ETANOL  -  95
CHEVROLET: IPANEMA  -  1991 - 1994  -  SOHC EFI 1.8 L 8V SOHC L4  -  GASOLINA  -  98
CHEVROLET: IPANEMA  -  1991 - 1995  -  SOHC EFI 1.8 L 8V SOHC L4  -  ETANOL  -  99
CHEVROLET: IPANEMA  -  1991 - 1995  -  SOHC EFI 1.8 L 8V SOHC L4  -  GASOLINA  -  98
CHEVROLET: IPANEMA  -  1991 - 1997  -  SOHC EFI 1.8 L 8V SOHC L4  -  ETANOL  -  99
CHEVROLET: IPANEMA  -  1991 - 1998  -  SOHC EFI 2.0 L 8V SOHC L4  -  GASOLINA  -  110
CHEVROLET: IPANEMA  -  1991-1994  -  SOHC EFI 1.8 L 8V SOHC L4  -  GASOLINA  -  98
CHEVROLET: IPANEMA  -  1991-1995  -  SOHC EFI 1.8 L 8V SOHC L4  -  ETANOL  -  99
CHEVROLET: IPANEMA  -  1991-1995  -  SOHC EFI 1.8 L 8V SOHC L4  -  GASOLINA  -  98
CHEVROLET: IPANEMA  -  1991-1997  -  SOHC EFI 1.8 L 8V SOHC L4  -  ETANOL  -  99
CHEVROLET: IPANEMA  -  1991-1998  -  SOHC EFI 2.0 L 8V SOHC L4  -  GASOLINA  -  110
CHEVROLET: IPANEMA  -  1993 - 1995  -  SOHC EFI 2.0 L 8V SOHC L4  -  ETANOL  -  116
CHEVROLET: IPANEMA  -  1993 - 1995  -  SOHC EFI 2.0 L 8V SOHC L4  -  GASOLINA  -  110
CHEVROLET: IPANEMA  -  1993 - 1998  -  SOHC EFI 1.8 L 8V SOHC L4  -  GASOLINA  -  98
CHEVROLET: IPANEMA  -  1993-1995  -  SOHC EFI 2.0 L 8V SOHC L4  -  ETANOL  -  116
CHEVROLET: IPANEMA  -  1993-1995  -  SOHC EFI 2.0 L 8V SOHC L4  -  GASOLINA  -  110
CHEVROLET: IPANEMA  -  1993-1998  -  SOHC EFI 1.8 L 8V SOHC L4  -  GASOLINA  -  98
CHEVROLET: IPANEMA  -  1994 - 1997  -  SOHC EFI 2.0 L 8V SOHC L4  -  ETANOL  -  116
CHEVROLET: IPANEMA  -  1994-1997  -  SOHC EFI 2.0 L 8V SOHC L4  -  ETANOL  -  116
CHEVROLET: IPANEMA  -  1996 - 1998  -  SOHC EFI 2.0 L 8V SOHC L4  -  GASOLINA  -  110
CHEVROLET: IPANEMA  -  1996-1998  -  SOHC EFI 2.0 L 8V SOHC L4  -  GASOLINA  -  110
CHEVROLET: KADETT  -  1989 - 1993  -  18A 1.8 L 8V SOHC L4  -  ETANOL  -  95
CHEVROLET: KADETT  -  1989 - 1994  -  18A 1.8 L 8V SOHC L4  -  ETANOL  -  95
CHEVROLET: KADETT  -  1989 - 1994  -  18L 1.8 L 8V SOHC L4  -  GASOLINA  -  95
CHEVROLET: KADETT  -  1989 - 1994  -  B20NE 2.0 L 8V SOHC L4  -  ETANOL  -  110
CHEVROLET: KADETT  -  1989 - 1995  -  18L 1.8 L 8V SOHC L4  -  GASOLINA  -  95
CHEVROLET: KADETT  -  1989-1993  -  18A 1.8 L 8V SOHC L4  -  ETANOL  -  95
CHEVROLET: KADETT  -  1989-1994  -  18A 1.8 L 8V SOHC L4  -  ETANOL  -  95
CHEVROLET: KADETT  -  1989-1994  -  18L 1.8 L 8V SOHC L4  -  GASOLINA  -  95
CHEVROLET: KADETT  -  1989-1994  -  B20NE 2.0 L 8V SOHC L4  -  ETANOL  -  110
CHEVROLET: KADETT  -  1989-1995  -  18L 1.8 L 8V SOHC L4  -  GASOLINA  -  95
CHEVROLET: KADETT  -  1990 - 1994  -  B20NE 2.0 L 8V SOHC L4  -  GASOLINA  -  110
CHEVROLET: KADETT  -  1990-1994  -  B20NE 2.0 L 8V SOHC L4  -  GASOLINA  -  110
CHEVROLET: KADETT  -  1991 - 1995  -  C20XE 2.0 L 8V SOHC L4  -  GASOLINA  -  121
CHEVROLET: KADETT  -  1991 - 1995  -  SOHC EFI 1.8 L 8V SOHC L4  -  ETANOL  -  99
CHEVROLET: KADETT  -  1991 - 1995  -  SOHC EFI 1.8 L 8V SOHC L4  -  GASOLINA  -  98
CHEVROLET: KADETT  -  1991 - 1997  -  SOHC EFI 1.8 L 8V SOHC L4  -  ETANOL  -  99
CHEVROLET: KADETT  -  1991 - 1998  -  SOHC EFI 1.8 L 8V SOHC L4  -  GASOLINA  -  98
CHEVROLET: KADETT  -  1991-1995  -  C20XE 2.0 L 8V SOHC L4  -  GASOLINA  -  121
CHEVROLET: KADETT  -  1991-1995  -  SOHC EFI 1.8 L 8V SOHC L4  -  ETANOL  -  99
CHEVROLET: KADETT  -  1991-1995  -  SOHC EFI 1.8 L 8V SOHC L4  -  GASOLINA  -  98
CHEVROLET: KADETT  -  1991-1997  -  SOHC EFI 1.8 L 8V SOHC L4  -  ETANOL  -  99
CHEVROLET: KADETT  -  1991-1998  -  SOHC EFI 1.8 L 8V SOHC L4  -  GASOLINA  -  98
CHEVROLET: KADETT  -  1992 - 1995  -  C20XE 2.0 L 8V SOHC L4  -  GASOLINA  -  121
CHEVROLET: KADETT  -  1992-1995  -  C20XE 2.0 L 8V SOHC L4  -  GASOLINA  -  121
CHEVROLET: KADETT  -  1994 - 1997  -  SOHC EFI 2.0 L 8V SOHC L4  -  ETANOL  -  116
CHEVROLET: KADETT  -  1994-1997  -  SOHC EFI 2.0 L 8V SOHC L4  -  ETANOL  -  116
CHEVROLET: KADETT  -  1995 - 1998  -  SOHC EFI 2.0 L 8V SOHC L4  -  GASOLINA  -  110
CHEVROLET: KADETT  -  1995-1998  -  SOHC EFI 2.0 L 8V SOHC L4  -  GASOLINA  -  110
CHEVROLET: KADETT  -  1996 - 2000  -  SOHC MPFI 2.0 L 8V SOHC L4  -  GASOLINA  -  122
CHEVROLET: KADETT  -  1996-2000  -  SOHC MPFI 2.0 L 8V SOHC L4  -  GASOLINA  -  122
CHEVROLET: MONZA  -  1983 - 1984  -  16L 1.6 L 8V SOHC L4  -  GASOLINA  -  73
CHEVROLET: MONZA  -  1983 - 1984  -  18A 1.8 L 8V SOHC L4  -  ETANOL  -  72
CHEVROLET: MONZA  -  1983-1984  -  16L 1.6 L 8V SOHC L4  -  GASOLINA  -  73
CHEVROLET: MONZA  -  1983-1984  -  18A 1.8 L 8V SOHC L4  -  ETANOL  -  72
CHEVROLET: MONZA  -  1984 - 1986  -  16A 1.6 L 8V SOHC L4  -  ETANOL  -  72
CHEVROLET: MONZA  -  1984 - 1987  -  16L 1.6 L 8V SOHC L4  -  GASOLINA  -  73
CHEVROLET: MONZA  -  1984 - 1990  -  18L 1.8 L 8V SOHC L4  -  GASOLINA  -  95
CHEVROLET: MONZA  -  1984-1986  -  16A 1.6 L 8V SOHC L4  -  ETANOL  -  72
CHEVROLET: MONZA  -  1984-1987  -  16L 1.6 L 8V SOHC L4  -  GASOLINA  -  73
CHEVROLET: MONZA  -  1984-1990  -  18L 1.8 L 8V SOHC L4  -  GASOLINA  -  95
CHEVROLET: MONZA  -  1985 - 1986  -  1BA 1.8 L 8V SOHC L4  -  ETANOL  -  96
CHEVROLET: MONZA  -  1985 - 1987  -  18L 1.8 L 8V SOHC L4  -  GASOLINA  -  95
CHEVROLET: MONZA  -  1985 - 1988  -  18A 1.8 L 8V SOHC L4  -  ETANOL  -  96
CHEVROLET: MONZA  -  1985 - 1993  -  18A 1.8 L 8V SOHC L4  -  ETANOL  -  96
CHEVROLET: MONZA  -  1985-1986  -  1BA 1.8 L 8V SOHC L4  -  ETANOL  -  96
CHEVROLET: MONZA  -  1985-1987  -  18L 1.8 L 8V SOHC L4  -  GASOLINA  -  95
CHEVROLET: MONZA  -  1985-1988  -  18A 1.8 L 8V SOHC L4  -  ETANOL  -  96
CHEVROLET: MONZA  -  1985-1993  -  18A 1.8 L 8V SOHC L4  -  ETANOL  -  96
CHEVROLET: MONZA  -  1986 - 1986  -  18A 1.8 L 8V SOHC L4  -  ETANOL  -  96
CHEVROLET: MONZA  -  1986 - 1986  -  18L 1.8 L 8V SOHC L4  -  GASOLINA  -  95
CHEVROLET: MONZA  -  1986 - 1988  -  18L 1.8 L 8V SOHC L4  -  GASOLINA  -  95
CHEVROLET: MONZA  -  1986 - 1989  -  B20NE 2.0 L 8V SOHC L4  -  ETANOL  -  110
CHEVROLET: MONZA  -  1986 - 1989  -  B20NE 2.0 L 8V SOHC L4  -  GASOLINA  -  99
CHEVROLET: MONZA  -  1986 - 1990  -  18L 1.8 L 8V SOHC L4  -  GASOLINA  -  95
CHEVROLET: MONZA  -  1986 - 1994  -  18A 1.8 L 8V SOHC L4  -  ETANOL  -  96
CHEVROLET: MONZA  -  1986 - 1994  -  18L 1.8 L 8V SOHC L4  -  GASOLINA  -  95
CHEVROLET: MONZA  -  1986-1986  -  18A 1.8 L 8V SOHC L4  -  ETANOL  -  96
CHEVROLET: MONZA  -  1986-1986  -  18L 1.8 L 8V SOHC L4  -  GASOLINA  -  95
CHEVROLET: MONZA  -  1986-1988  -  18L 1.8 L 8V SOHC L4  -  GASOLINA  -  95
CHEVROLET: MONZA  -  1986-1989  -  B20NE 2.0 L 8V SOHC L4  -  ETANOL  -  110
CHEVROLET: MONZA  -  1986-1989  -  B20NE 2.0 L 8V SOHC L4  -  GASOLINA  -  99
CHEVROLET: MONZA  -  1986-1990  -  18L 1.8 L 8V SOHC L4  -  GASOLINA  -  95
CHEVROLET: MONZA  -  1986-1994  -  18A 1.8 L 8V SOHC L4  -  ETANOL  -  96
CHEVROLET: MONZA  -  1986-1994  -  18L 1.8 L 8V SOHC L4  -  GASOLINA  -  95
CHEVROLET: MONZA  -  1987 - 1988  -  B20NE 2.0 L 8V SOHC L4  -  ETANOL  -  110
CHEVROLET: MONZA  -  1987 - 1993  -  B20NE 2.0 L 8V SOHC L4  -  ETANOL  -  110
CHEVROLET: MONZA  -  1987 - 1995  -  B20NE 2.0 L 8V SOHC L4  -  GASOLINA  -  99
CHEVROLET: MONZA  -  1987-1988  -  B20NE 2.0 L 8V SOHC L4  -  ETANOL  -  110
CHEVROLET: MONZA  -  1987-1993  -  B20NE 2.0 L 8V SOHC L4  -  ETANOL  -  110
CHEVROLET: MONZA  -  1987-1995  -  B20NE 2.0 L 8V SOHC L4  -  GASOLINA  -  99
CHEVROLET: MONZA  -  1991 - 1991  -  C20NE 2.0 L 8V SOHC L4  -  GASOLINA  -  116
CHEVROLET: MONZA  -  1991 - 1992  -  SOHC EFI 1.8 L 8V SOHC L4  -  ETANOL  -  99
CHEVROLET: MONZA  -  1991 - 1993  -  B20NE 2.0 L 8V SOHC L4  -  ETANOL  -  110
CHEVROLET: MONZA  -  1991 - 1993  -  B20NE 2.0 L 8V SOHC L4  -  GASOLINA  -  99
CHEVROLET: MONZA  -  1991 - 1993  -  SOHC EFI 2.0 L 8V SOHC L4  -  ETANOL  -  116
CHEVROLET: MONZA  -  1991 - 1995  -  SOHC EFI 1.8 L 8V SOHC L4  -  ETANOL  -  99
CHEVROLET: MONZA  -  1991 - 1995  -  SOHC EFI 1.8 L 8V SOHC L4  -  GASOLINA  -  98
CHEVROLET: MONZA  -  1991 - 1995  -  SOHC EFI 2.0 L 8V SOHC L4  -  GASOLINA  -  110
CHEVROLET: MONZA  -  1991 - 1997  -  SOHC EFI 1.8 L 8V SOHC L4  -  GASOLINA  -  98
CHEVROLET: MONZA  -  1991 - 1997  -  SOHC EFI 2.0 L 8V SOHC L4  -  ETANOL  -  116
CHEVROLET: MONZA  -  1991 - 1998  -  SOHC EFI 2.0 L 8V SOHC L4  -  GASOLINA  -  110
CHEVROLET: MONZA  -  1991-1991  -  C20NE 2.0 L 8V SOHC L4  -  GASOLINA  -  116
CHEVROLET: MONZA  -  1991-1992  -  SOHC EFI 1.8 L 8V SOHC L4  -  ETANOL  -  99
CHEVROLET: MONZA  -  1991-1993  -  B20NE 2.0 L 8V SOHC L4  -  ETANOL  -  110
CHEVROLET: MONZA  -  1991-1993  -  B20NE 2.0 L 8V SOHC L4  -  GASOLINA  -  99
CHEVROLET: MONZA  -  1991-1993  -  SOHC EFI 2.0 L 8V SOHC L4  -  ETANOL  -  116
CHEVROLET: MONZA  -  1991-1995  -  SOHC EFI 1.8 L 8V SOHC L4  -  ETANOL  -  99
CHEVROLET: MONZA  -  1991-1995  -  SOHC EFI 1.8 L 8V SOHC L4  -  GASOLINA  -  98
CHEVROLET: MONZA  -  1991-1995  -  SOHC EFI 2.0 L 8V SOHC L4  -  GASOLINA  -  110
CHEVROLET: MONZA  -  1991-1997  -  SOHC EFI 1.8 L 8V SOHC L4  -  GASOLINA  -  98
CHEVROLET: MONZA  -  1991-1997  -  SOHC EFI 2.0 L 8V SOHC L4  -  ETANOL  -  116
CHEVROLET: MONZA  -  1991-1998  -  SOHC EFI 2.0 L 8V SOHC L4  -  GASOLINA  -  110
CHEVROLET: MONZA  -  1992 - 1995  -  SOHC MPFI 2.0 L 8V SOHC L4  -  GASOLINA  -  121
CHEVROLET: MONZA  -  1992-1995  -  SOHC MPFI 2.0 L 8V SOHC L4  -  GASOLINA  -  121
CHEVROLET: MONZA  -  1993 - 1993  -  SOHC EFI 1.8 L 8V SOHC L4  -  ETANOL  -  99
CHEVROLET: MONZA  -  1993 - 1994  -  SOHC EFI 1.8 L 8V SOHC L4  -  GASOLINA  -  98
CHEVROLET: MONZA  -  1993-1993  -  SOHC EFI 1.8 L 8V SOHC L4  -  ETANOL  -  99
CHEVROLET: MONZA  -  1993-1994  -  SOHC EFI 1.8 L 8V SOHC L4  -  GASOLINA  -  98
CHEVROLET: OMEGA  -  1992 - 1998  -  SOHC MPFI 2.0 L 8V SOHC L4  -  GASOLINA  -  121
CHEVROLET: OMEGA  -  1992-1998  -  SOHC MPFI 2.0 L 8V SOHC L4  -  GASOLINA  -  121
CHEVROLET: OMEGA  -  1993 - 1997  -  SOHC MPFI 2.0 L 8V SOHC L4  -  ETANOL  -  130
CHEVROLET: OMEGA  -  1993-1997  -  SOHC MPFI 2.0 L 8V SOHC L4  -  ETANOL  -  130
CHEVROLET: OMEGA  -  1996 - 2000  -  SOHC MPFI 2.2 L 8V SOHC L4  -  GASOLINA  -  120
CHEVROLET: OMEGA  -  1996-2000  -  SOHC MPFI 2.2 L 8V SOHC L4  -  GASOLINA  -  120
CHEVROLET: S10  -  1995 - 1998  -  SOHC EFI 2.2 L 8V SOHC L4  -  GASOLINA  -  113
CHEVROLET: S10  -  1995 - 1999  -  SOHC EFI 2.2 L 8V SOHC L4  -  GASOLINA  -  113
CHEVROLET: S10  -  1995-1998  -  SOHC EFI 2.2 L 8V SOHC L4  -  GASOLINA  -  113
CHEVROLET: S10  -  1995-1999  -  SOHC EFI 2.2 L 8V SOHC L4  -  GASOLINA  -  113
CHEVROLET: S10  -  1997 - 2000  -  SOHC MPFI 2.2 L 8V SOHC L4  -  GASOLINA  -  136
CHEVROLET: S10  -  1997 - 2001  -  SOHC MPFI 2.2 L 8V SOHC L4  -  GASOLINA  -  136
CHEVROLET: S10  -  1997-2000  -  SOHC MPFI 2.2 L 8V SOHC L4  -  GASOLINA  -  136
CHEVROLET: S10  -  1997-2001  -  SOHC MPFI 2.2 L 8V SOHC L4  -  GASOLINA  -  136
CHEVROLET: SUPREMA  -  1993 - 1995  -  SOHC MPFI 2.0 L 8V SOHC L4  -  GASOLINA  -  121
CHEVROLET: SUPREMA  -  1993 - 1997  -  SOHC MPFI 2.0 L 8V SOHC L4  -  ETANOL  -  130
CHEVROLET: SUPREMA  -  1993-1995  -  SOHC MPFI 2.0 L 8V SOHC L4  -  GASOLINA  -  121
CHEVROLET: SUPREMA  -  1993-1997  -  SOHC MPFI 2.0 L 8V SOHC L4  -  ETANOL  -  130
CHEVROLET: SUPREMA  -  1996 - 1998  -  SOHC MPFI 2.2 L 8V SOHC L4  -  GASOLINA  -  120
CHEVROLET: SUPREMA  -  1996-1998  -  SOHC MPFI 2.2 L 8V SOHC L4  -  GASOLINA  -  120
CHEVROLET: VECTRA  -  1993 - 1998  -  SOHC MPFI 2.0 L 8V SOHC L4  -  GASOLINA  -  116
CHEVROLET: VECTRA  -  1993-1998  -  SOHC MPFI 2.0 L 8V SOHC L4  -  GASOLINA  -  116
CHEVROLET: VECTRA  -  1996 - 2006  -  SOHC MPFI 2.0 L 8V SOHC L4  -  GASOLINA  -  110
CHEVROLET: VECTRA  -  1996-2006  -  SOHC MPFI 2.0 L 8V SOHC L4  -  GASOLINA  -  110
CHEVROLET: VECTRA  -  1998 - 2001  -  SOHC MPFI 2.2 L 8V SOHC L4  -  GASOLINA  -  122
CHEVROLET: VECTRA  -  1998 - 2005  -  SOHC MPFI 2.2 L 8V SOHC L4  -  GASOLINA  -  122
CHEVROLET: VECTRA  -  1998-2001  -  SOHC MPFI 2.2 L 8V SOHC L4  -  GASOLINA  -  122
CHEVROLET: VECTRA  -  1998-2005  -  SOHC MPFI 2.2 L 8V SOHC L4  -  GASOLINA  -  122
CHEVROLET: VECTRA  -  2000 - 2003  -  SOHC MPFI 2.2 L 8V SOHC L4  -  GASOLINA  -  122
CHEVROLET: VECTRA  -  2000-2003  -  SOHC MPFI 2.2 L 8V SOHC L4  -  GASOLINA  -  122
CHEVROLET: VECTRA  -  2003 - 2005  -  SOHC MPFI 2.0 L 8V SOHC L4  -  GASOLINA  -  110
CHEVROLET: VECTRA  -  2003 - 2006  -  SOHC MPFI 2.0 L 8V SOHC L4  -  GASOLINA  -  110
CHEVROLET: VECTRA  -  2003 - 2007  -  SOHC MPFI 2.0 L 8V SOHC L4  -  GASOLINA  -  110
CHEVROLET: VECTRA  -  2003-2005  -  SOHC MPFI 2.0 L 8V SOHC L4  -  GASOLINA  -  110
CHEVROLET: VECTRA  -  2003-2006  -  SOHC MPFI 2.0 L 8V SOHC L4  -  GASOLINA  -  110
CHEVROLET: VECTRA  -  2003-2007  -  SOHC MPFI 2.0 L 8V SOHC L4  -  GASOLINA  -  110
CHEVROLET: ZAFIRA  -  2001 - 2009  -  SOHC MPFI 2.0 L 8V SOHC L4  -  GASOLINA  -  116
CHEVROLET: ZAFIRA  -  2001-2009  -  SOHC MPFI 2.0 L 8V SOHC L4  -  GASOLINA  -  116
GM: MONZA 1.6/1.8/2.0</v>
          </cell>
        </row>
        <row r="3338">
          <cell r="A3338">
            <v>55370070</v>
          </cell>
          <cell r="B3338" t="str">
            <v>BRONZINA BIELA FIRE 1.0 8/16V STD</v>
          </cell>
          <cell r="C3338" t="str">
            <v>SB25344 (MAHLE)</v>
          </cell>
          <cell r="D3338" t="str">
            <v>FIAT: FIRE 1.0 8/16V
FIAT: GRAND SIENA  -  2017 - 2020  -  FIRE EVO 1.0 L 8V SOHC L4  -  FLEX  -  73-75
FIAT: GRAND SIENA  -  2017-2020  -  FIRE EVO 1.0 L 8V SOHC L4  -  FLEX  -  73-75
FIAT: MOBI  -  2016 - 2022  -  FIRE 1.0 L 8V SOHC L4  -  FLEX  -  73-75
FIAT: MOBI  -  2016-2022  -  FIRE 1.0 L 8V SOHC L4  -  FLEX  -  73-75
FIAT: PALIO  -  2000 - 2003  -  FIRE 1.0 L 16V DOHC L4  -  GASOLINA  -  70
FIAT: PALIO  -  2000 - 2003  -  FIRE 1.0 L 8V SOHC L4  -  GASOLINA  -  54
FIAT: PALIO  -  2000-2003  -  FIRE 1.0 L 16V DOHC L4  -  GASOLINA  -  70
FIAT: PALIO  -  2000-2003  -  FIRE 1.0 L 8V SOHC L4  -  GASOLINA  -  54
FIAT: PALIO  -  2001 - 2001  -  FIRE 1.0 L 8V SOHC L4  -  GASOLINA  -  54
FIAT: PALIO  -  2001-2001  -  FIRE 1.0 L 8V SOHC L4  -  GASOLINA  -  54
FIAT: PALIO  -  2002 - 2003  -  FIRE 1.0 L 16V DOHC L4  -  GASOLINA  -  70
FIAT: PALIO  -  2002 - 2004  -  FIRE 1.0 L 8V SOHC L4  -  GASOLINA  -  54
FIAT: PALIO  -  2002 - 2009  -  FIRE 1.0 L 8V SOHC L4  -  GASOLINA  -  54
FIAT: PALIO  -  2002-2003  -  FIRE 1.0 L 16V DOHC L4  -  GASOLINA  -  70
FIAT: PALIO  -  2002-2004  -  FIRE 1.0 L 8V SOHC L4  -  GASOLINA  -  54
FIAT: PALIO  -  2002-2009  -  FIRE 1.0 L 8V SOHC L4  -  GASOLINA  -  54
FIAT: PALIO  -  2003 - 2005  -  FIRE 1.0 L 8V SOHC L4  -  GASOLINA  -  65
FIAT: PALIO  -  2003 - 2006  -  FIRE 1.0 L 8V SOHC L4  -  GASOLINA  -  65
FIAT: PALIO  -  2003-2005  -  FIRE 1.0 L 8V SOHC L4  -  GASOLINA  -  65
FIAT: PALIO  -  2003-2006  -  FIRE 1.0 L 8V SOHC L4  -  GASOLINA  -  65
FIAT: PALIO  -  2005 - 2006  -  FIRE 1.0 L 8V SOHC L4  -  FLEX  -  65-66
FIAT: PALIO  -  2005 - 2007  -  FIRE 1.0 L 8V SOHC L4  -  FLEX  -  65-66
FIAT: PALIO  -  2005 - 2009  -  FIRE 1.0 L 8V SOHC L4  -  FLEX  -  65-66
FIAT: PALIO  -  2005-2006  -  FIRE 1.0 L 8V SOHC L4  -  FLEX  -  65-66
FIAT: PALIO  -  2005-2007  -  FIRE 1.0 L 8V SOHC L4  -  FLEX  -  65-66
FIAT: PALIO  -  2005-2009  -  FIRE 1.0 L 8V SOHC L4  -  FLEX  -  65-66
FIAT: PALIO  -  2007 - 2008  -  FIRE 1.0 L 8V SOHC L4  -  FLEX  -  65-66
FIAT: PALIO  -  2007-2008  -  FIRE 1.0 L 8V SOHC L4  -  FLEX  -  65-66
FIAT: PALIO  -  2008 - 2008  -  FIRE 1.0 L 8V SOHC L4  -  FLEX  -  65-66
FIAT: PALIO  -  2008-2008  -  FIRE 1.0 L 8V SOHC L4  -  FLEX  -  65-66
FIAT: PALIO  -  2009 - 2009  -  FIRE 1.0 L 8V SOHC L4  -  FLEX  -  73-75
FIAT: PALIO  -  2009 - 2011  -  FIRE 1.0 L 8V SOHC L4  -  FLEX  -  73-75
FIAT: PALIO  -  2009-2009  -  FIRE 1.0 L 8V SOHC L4  -  FLEX  -  73-75
FIAT: PALIO  -  2009-2011  -  FIRE 1.0 L 8V SOHC L4  -  FLEX  -  73-75
FIAT: PALIO  -  2010 - 2013  -  FIRE 1.0 L 8V SOHC L4  -  FLEX  -  73-75
FIAT: PALIO  -  2010-2013  -  FIRE 1.0 L 8V SOHC L4  -  FLEX  -  73-75
FIAT: PALIO  -  2011 - 2018  -  FIRE EVO 1.0 L 8V SOHC L4  -  FLEX  -  73-75
FIAT: PALIO  -  2011-2018  -  FIRE EVO 1.0 L 8V SOHC L4  -  FLEX  -  73-75
FIAT: PALIO  -  2013 - 2016  -  FIRE 1.0 L 8V SOHC L4  -  FLEX  -  73-75
FIAT: PALIO  -  2013-2016  -  FIRE 1.0 L 8V SOHC L4  -  FLEX  -  73-75
FIAT: PALIO  -  2014 - 2016  -  FIRE 1.0 L 8V SOHC L4  -  FLEX  -  73-75
FIAT: PALIO  -  2014 - 2018  -  FIRE 1.0 L 8V SOHC L4  -  FLEX  -  73-75
FIAT: PALIO  -  2014-2016  -  FIRE 1.0 L 8V SOHC L4  -  FLEX  -  73-75
FIAT: PALIO  -  2014-2018  -  FIRE 1.0 L 8V SOHC L4  -  FLEX  -  73-75
FIAT: PALIO WEEKEND  -  2000 - 2003  -  FIRE 1.0 L 16V DOHC L4  -  GASOLINA  -  70
FIAT: PALIO WEEKEND  -  2000-2003  -  FIRE 1.0 L 16V DOHC L4  -  GASOLINA  -  70
FIAT: SIENA  -  2000 - 2002  -  FIRE 1.0 L 16V DOHC L4  -  GASOLINA  -  70
FIAT: SIENA  -  2000-2002  -  FIRE 1.0 L 16V DOHC L4  -  GASOLINA  -  70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2004 - 2005  -  FIRE 1.0 L 8V SOHC L4  -  GASOLINA  -  65
FIAT: SIENA  -  2004-2005  -  FIRE 1.0 L 8V SOHC L4  -  GASOLINA  -  65
FIAT: SIENA  -  2005 - 2009  -  FIRE 1.0 L 8V SOHC L4  -  FLEX  -  65-66
FIAT: SIENA  -  2005 - 2010  -  FIRE 1.0 L 8V SOHC L4  -  FLEX  -  65-66
FIAT: SIENA  -  2005-2009  -  FIRE 1.0 L 8V SOHC L4  -  FLEX  -  65-66
FIAT: SIENA  -  2005-2010  -  FIRE 1.0 L 8V SOHC L4  -  FLEX  -  65-66
FIAT: SIENA  -  2006 - 2010  -  FIRE 1.0 L 8V SOHC L4  -  FLEX  -  65-66
FIAT: SIENA  -  2006-2010  -  FIRE 1.0 L 8V SOHC L4  -  FLEX  -  65-66
FIAT: SIENA  -  2008 - 2010  -  FIRE 1.0 L 8V SOHC L4  -  FLEX  -  65-66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2010-2011  -  FIRE 1.0 L 8V SOHC L4  -  FLEX  -  73-75
FIAT: SIENA  -  2012 - 2016  -  FIRE 1.0 L 8V SOHC L4  -  FLEX  -  73-75
FIAT: SIENA  -  2012-2016  -  FIRE 1.0 L 8V SOHC L4  -  FLEX  -  73-75
FIAT: SIENA  -  2017 - 2022  -  1.0 L 8V SOHC L4  -  FLEX  -  73-75
FIAT: SIENA  -  2017-2022  -  1.0 L 8V SOHC L4  -  FLEX  -  73-75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2010-2015  -  FIRE EVO 1.0 L 8V SOHC L4  -  FLEX  -  73-75
FIAT: UNO  -  2013 - 2015  -  FIRE EVO 1.0 L 8V SOHC L4  -  FLEX  -  73-75
FIAT: UNO  -  2013-2015  -  FIRE EVO 1.0 L 8V SOHC L4  -  FLEX  -  73-75
FIAT: UNO  -  2014 - 2015  -  FIRE EVO 1.0 L 8V SOHC L4  -  FLEX  -  73-75
FIAT: UNO  -  2014 - 2016  -  FIRE EVO 1.0 L 8V SOHC L4  -  FLEX  -  73-75
FIAT: UNO  -  2014-2015  -  FIRE EVO 1.0 L 8V SOHC L4  -  FLEX  -  73-75
FIAT: UNO  -  2014-2016  -  FIRE EVO 1.0 L 8V SOHC L4  -  FLEX  -  73-75</v>
          </cell>
        </row>
        <row r="3339">
          <cell r="A3339">
            <v>55370170</v>
          </cell>
          <cell r="B3339" t="str">
            <v>BRONZINA BIELA FIRE 1.0 8/16V +0,25</v>
          </cell>
          <cell r="C3339" t="str">
            <v>SB25344 (MAHLE)</v>
          </cell>
          <cell r="D3339" t="str">
            <v>FIAT: FIRE 1.0 8/16V
FIAT: GRAND SIENA  -  2017 - 2020  -  FIRE EVO 1.0 L 8V SOHC L4  -  FLEX  -  73-75
FIAT: GRAND SIENA  -  2017-2020  -  FIRE EVO 1.0 L 8V SOHC L4  -  FLEX  -  73-75
FIAT: MOBI  -  2016 - 2022  -  FIRE 1.0 L 8V SOHC L4  -  FLEX  -  73-75
FIAT: MOBI  -  2016-2022  -  FIRE 1.0 L 8V SOHC L4  -  FLEX  -  73-75
FIAT: PALIO  -  2000 - 2003  -  FIRE 1.0 L 16V DOHC L4  -  GASOLINA  -  70
FIAT: PALIO  -  2000 - 2003  -  FIRE 1.0 L 8V SOHC L4  -  GASOLINA  -  54
FIAT: PALIO  -  2000-2003  -  FIRE 1.0 L 16V DOHC L4  -  GASOLINA  -  70
FIAT: PALIO  -  2000-2003  -  FIRE 1.0 L 8V SOHC L4  -  GASOLINA  -  54
FIAT: PALIO  -  2001 - 2001  -  FIRE 1.0 L 8V SOHC L4  -  GASOLINA  -  54
FIAT: PALIO  -  2001-2001  -  FIRE 1.0 L 8V SOHC L4  -  GASOLINA  -  54
FIAT: PALIO  -  2002 - 2003  -  FIRE 1.0 L 16V DOHC L4  -  GASOLINA  -  70
FIAT: PALIO  -  2002 - 2004  -  FIRE 1.0 L 8V SOHC L4  -  GASOLINA  -  54
FIAT: PALIO  -  2002 - 2009  -  FIRE 1.0 L 8V SOHC L4  -  GASOLINA  -  54
FIAT: PALIO  -  2002-2003  -  FIRE 1.0 L 16V DOHC L4  -  GASOLINA  -  70
FIAT: PALIO  -  2002-2004  -  FIRE 1.0 L 8V SOHC L4  -  GASOLINA  -  54
FIAT: PALIO  -  2002-2009  -  FIRE 1.0 L 8V SOHC L4  -  GASOLINA  -  54
FIAT: PALIO  -  2003 - 2005  -  FIRE 1.0 L 8V SOHC L4  -  GASOLINA  -  65
FIAT: PALIO  -  2003 - 2006  -  FIRE 1.0 L 8V SOHC L4  -  GASOLINA  -  65
FIAT: PALIO  -  2003-2005  -  FIRE 1.0 L 8V SOHC L4  -  GASOLINA  -  65
FIAT: PALIO  -  2003-2006  -  FIRE 1.0 L 8V SOHC L4  -  GASOLINA  -  65
FIAT: PALIO  -  2005 - 2006  -  FIRE 1.0 L 8V SOHC L4  -  FLEX  -  65-66
FIAT: PALIO  -  2005 - 2007  -  FIRE 1.0 L 8V SOHC L4  -  FLEX  -  65-66
FIAT: PALIO  -  2005 - 2009  -  FIRE 1.0 L 8V SOHC L4  -  FLEX  -  65-66
FIAT: PALIO  -  2005-2006  -  FIRE 1.0 L 8V SOHC L4  -  FLEX  -  65-66
FIAT: PALIO  -  2005-2007  -  FIRE 1.0 L 8V SOHC L4  -  FLEX  -  65-66
FIAT: PALIO  -  2005-2009  -  FIRE 1.0 L 8V SOHC L4  -  FLEX  -  65-66
FIAT: PALIO  -  2007 - 2008  -  FIRE 1.0 L 8V SOHC L4  -  FLEX  -  65-66
FIAT: PALIO  -  2007-2008  -  FIRE 1.0 L 8V SOHC L4  -  FLEX  -  65-66
FIAT: PALIO  -  2008 - 2008  -  FIRE 1.0 L 8V SOHC L4  -  FLEX  -  65-66
FIAT: PALIO  -  2008-2008  -  FIRE 1.0 L 8V SOHC L4  -  FLEX  -  65-66
FIAT: PALIO  -  2009 - 2009  -  FIRE 1.0 L 8V SOHC L4  -  FLEX  -  73-75
FIAT: PALIO  -  2009 - 2011  -  FIRE 1.0 L 8V SOHC L4  -  FLEX  -  73-75
FIAT: PALIO  -  2009-2009  -  FIRE 1.0 L 8V SOHC L4  -  FLEX  -  73-75
FIAT: PALIO  -  2009-2011  -  FIRE 1.0 L 8V SOHC L4  -  FLEX  -  73-75
FIAT: PALIO  -  2010 - 2013  -  FIRE 1.0 L 8V SOHC L4  -  FLEX  -  73-75
FIAT: PALIO  -  2010-2013  -  FIRE 1.0 L 8V SOHC L4  -  FLEX  -  73-75
FIAT: PALIO  -  2011 - 2018  -  FIRE EVO 1.0 L 8V SOHC L4  -  FLEX  -  73-75
FIAT: PALIO  -  2011-2018  -  FIRE EVO 1.0 L 8V SOHC L4  -  FLEX  -  73-75
FIAT: PALIO  -  2013 - 2016  -  FIRE 1.0 L 8V SOHC L4  -  FLEX  -  73-75
FIAT: PALIO  -  2013-2016  -  FIRE 1.0 L 8V SOHC L4  -  FLEX  -  73-75
FIAT: PALIO  -  2014 - 2016  -  FIRE 1.0 L 8V SOHC L4  -  FLEX  -  73-75
FIAT: PALIO  -  2014 - 2018  -  FIRE 1.0 L 8V SOHC L4  -  FLEX  -  73-75
FIAT: PALIO  -  2014-2016  -  FIRE 1.0 L 8V SOHC L4  -  FLEX  -  73-75
FIAT: PALIO  -  2014-2018  -  FIRE 1.0 L 8V SOHC L4  -  FLEX  -  73-75
FIAT: PALIO WEEKEND  -  2000 - 2003  -  FIRE 1.0 L 16V DOHC L4  -  GASOLINA  -  70
FIAT: PALIO WEEKEND  -  2000-2003  -  FIRE 1.0 L 16V DOHC L4  -  GASOLINA  -  70
FIAT: SIENA  -  2000 - 2002  -  FIRE 1.0 L 16V DOHC L4  -  GASOLINA  -  70
FIAT: SIENA  -  2000-2002  -  FIRE 1.0 L 16V DOHC L4  -  GASOLINA  -  70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2004 - 2005  -  FIRE 1.0 L 8V SOHC L4  -  GASOLINA  -  65
FIAT: SIENA  -  2004-2005  -  FIRE 1.0 L 8V SOHC L4  -  GASOLINA  -  65
FIAT: SIENA  -  2005 - 2009  -  FIRE 1.0 L 8V SOHC L4  -  FLEX  -  65-66
FIAT: SIENA  -  2005 - 2010  -  FIRE 1.0 L 8V SOHC L4  -  FLEX  -  65-66
FIAT: SIENA  -  2005-2009  -  FIRE 1.0 L 8V SOHC L4  -  FLEX  -  65-66
FIAT: SIENA  -  2005-2010  -  FIRE 1.0 L 8V SOHC L4  -  FLEX  -  65-66
FIAT: SIENA  -  2006 - 2010  -  FIRE 1.0 L 8V SOHC L4  -  FLEX  -  65-66
FIAT: SIENA  -  2006-2010  -  FIRE 1.0 L 8V SOHC L4  -  FLEX  -  65-66
FIAT: SIENA  -  2008 - 2010  -  FIRE 1.0 L 8V SOHC L4  -  FLEX  -  65-66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2010-2011  -  FIRE 1.0 L 8V SOHC L4  -  FLEX  -  73-75
FIAT: SIENA  -  2012 - 2016  -  FIRE 1.0 L 8V SOHC L4  -  FLEX  -  73-75
FIAT: SIENA  -  2012-2016  -  FIRE 1.0 L 8V SOHC L4  -  FLEX  -  73-75
FIAT: SIENA  -  2017 - 2022  -  1.0 L 8V SOHC L4  -  FLEX  -  73-75
FIAT: SIENA  -  2017-2022  -  1.0 L 8V SOHC L4  -  FLEX  -  73-75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2010-2015  -  FIRE EVO 1.0 L 8V SOHC L4  -  FLEX  -  73-75
FIAT: UNO  -  2013 - 2015  -  FIRE EVO 1.0 L 8V SOHC L4  -  FLEX  -  73-75
FIAT: UNO  -  2013-2015  -  FIRE EVO 1.0 L 8V SOHC L4  -  FLEX  -  73-75
FIAT: UNO  -  2014 - 2015  -  FIRE EVO 1.0 L 8V SOHC L4  -  FLEX  -  73-75
FIAT: UNO  -  2014 - 2016  -  FIRE EVO 1.0 L 8V SOHC L4  -  FLEX  -  73-75
FIAT: UNO  -  2014-2015  -  FIRE EVO 1.0 L 8V SOHC L4  -  FLEX  -  73-75
FIAT: UNO  -  2014-2016  -  FIRE EVO 1.0 L 8V SOHC L4  -  FLEX  -  73-75</v>
          </cell>
        </row>
        <row r="3340">
          <cell r="A3340">
            <v>55370270</v>
          </cell>
          <cell r="B3340" t="str">
            <v>BRONZINA BIELA FIRE 1.0 8/16V +0,50</v>
          </cell>
          <cell r="C3340" t="str">
            <v>SB25344 (MAHLE)</v>
          </cell>
          <cell r="D3340" t="str">
            <v>FIAT: FIRE 1.0 8/16V
FIAT: GRAND SIENA  -  2017 - 2020  -  FIRE EVO 1.0 L 8V SOHC L4  -  FLEX  -  73-75
FIAT: GRAND SIENA  -  2017-2020  -  FIRE EVO 1.0 L 8V SOHC L4  -  FLEX  -  73-75
FIAT: MOBI  -  2016 - 2022  -  FIRE 1.0 L 8V SOHC L4  -  FLEX  -  73-75
FIAT: MOBI  -  2016-2022  -  FIRE 1.0 L 8V SOHC L4  -  FLEX  -  73-75
FIAT: PALIO  -  2000 - 2003  -  FIRE 1.0 L 16V DOHC L4  -  GASOLINA  -  70
FIAT: PALIO  -  2000 - 2003  -  FIRE 1.0 L 8V SOHC L4  -  GASOLINA  -  54
FIAT: PALIO  -  2000-2003  -  FIRE 1.0 L 16V DOHC L4  -  GASOLINA  -  70
FIAT: PALIO  -  2000-2003  -  FIRE 1.0 L 8V SOHC L4  -  GASOLINA  -  54
FIAT: PALIO  -  2001 - 2001  -  FIRE 1.0 L 8V SOHC L4  -  GASOLINA  -  54
FIAT: PALIO  -  2001-2001  -  FIRE 1.0 L 8V SOHC L4  -  GASOLINA  -  54
FIAT: PALIO  -  2002 - 2003  -  FIRE 1.0 L 16V DOHC L4  -  GASOLINA  -  70
FIAT: PALIO  -  2002 - 2004  -  FIRE 1.0 L 8V SOHC L4  -  GASOLINA  -  54
FIAT: PALIO  -  2002 - 2009  -  FIRE 1.0 L 8V SOHC L4  -  GASOLINA  -  54
FIAT: PALIO  -  2002-2003  -  FIRE 1.0 L 16V DOHC L4  -  GASOLINA  -  70
FIAT: PALIO  -  2002-2004  -  FIRE 1.0 L 8V SOHC L4  -  GASOLINA  -  54
FIAT: PALIO  -  2002-2009  -  FIRE 1.0 L 8V SOHC L4  -  GASOLINA  -  54
FIAT: PALIO  -  2003 - 2005  -  FIRE 1.0 L 8V SOHC L4  -  GASOLINA  -  65
FIAT: PALIO  -  2003 - 2006  -  FIRE 1.0 L 8V SOHC L4  -  GASOLINA  -  65
FIAT: PALIO  -  2003-2005  -  FIRE 1.0 L 8V SOHC L4  -  GASOLINA  -  65
FIAT: PALIO  -  2003-2006  -  FIRE 1.0 L 8V SOHC L4  -  GASOLINA  -  65
FIAT: PALIO  -  2005 - 2006  -  FIRE 1.0 L 8V SOHC L4  -  FLEX  -  65-66
FIAT: PALIO  -  2005 - 2007  -  FIRE 1.0 L 8V SOHC L4  -  FLEX  -  65-66
FIAT: PALIO  -  2005 - 2009  -  FIRE 1.0 L 8V SOHC L4  -  FLEX  -  65-66
FIAT: PALIO  -  2005-2006  -  FIRE 1.0 L 8V SOHC L4  -  FLEX  -  65-66
FIAT: PALIO  -  2005-2007  -  FIRE 1.0 L 8V SOHC L4  -  FLEX  -  65-66
FIAT: PALIO  -  2005-2009  -  FIRE 1.0 L 8V SOHC L4  -  FLEX  -  65-66
FIAT: PALIO  -  2007 - 2008  -  FIRE 1.0 L 8V SOHC L4  -  FLEX  -  65-66
FIAT: PALIO  -  2007-2008  -  FIRE 1.0 L 8V SOHC L4  -  FLEX  -  65-66
FIAT: PALIO  -  2008 - 2008  -  FIRE 1.0 L 8V SOHC L4  -  FLEX  -  65-66
FIAT: PALIO  -  2008-2008  -  FIRE 1.0 L 8V SOHC L4  -  FLEX  -  65-66
FIAT: PALIO  -  2009 - 2009  -  FIRE 1.0 L 8V SOHC L4  -  FLEX  -  73-75
FIAT: PALIO  -  2009 - 2011  -  FIRE 1.0 L 8V SOHC L4  -  FLEX  -  73-75
FIAT: PALIO  -  2009-2009  -  FIRE 1.0 L 8V SOHC L4  -  FLEX  -  73-75
FIAT: PALIO  -  2009-2011  -  FIRE 1.0 L 8V SOHC L4  -  FLEX  -  73-75
FIAT: PALIO  -  2010 - 2013  -  FIRE 1.0 L 8V SOHC L4  -  FLEX  -  73-75
FIAT: PALIO  -  2010-2013  -  FIRE 1.0 L 8V SOHC L4  -  FLEX  -  73-75
FIAT: PALIO  -  2011 - 2018  -  FIRE EVO 1.0 L 8V SOHC L4  -  FLEX  -  73-75
FIAT: PALIO  -  2011-2018  -  FIRE EVO 1.0 L 8V SOHC L4  -  FLEX  -  73-75
FIAT: PALIO  -  2013 - 2016  -  FIRE 1.0 L 8V SOHC L4  -  FLEX  -  73-75
FIAT: PALIO  -  2013-2016  -  FIRE 1.0 L 8V SOHC L4  -  FLEX  -  73-75
FIAT: PALIO  -  2014 - 2016  -  FIRE 1.0 L 8V SOHC L4  -  FLEX  -  73-75
FIAT: PALIO  -  2014 - 2018  -  FIRE 1.0 L 8V SOHC L4  -  FLEX  -  73-75
FIAT: PALIO  -  2014-2016  -  FIRE 1.0 L 8V SOHC L4  -  FLEX  -  73-75
FIAT: PALIO  -  2014-2018  -  FIRE 1.0 L 8V SOHC L4  -  FLEX  -  73-75
FIAT: PALIO WEEKEND  -  2000 - 2003  -  FIRE 1.0 L 16V DOHC L4  -  GASOLINA  -  70
FIAT: PALIO WEEKEND  -  2000-2003  -  FIRE 1.0 L 16V DOHC L4  -  GASOLINA  -  70
FIAT: SIENA  -  2000 - 2002  -  FIRE 1.0 L 16V DOHC L4  -  GASOLINA  -  70
FIAT: SIENA  -  2000-2002  -  FIRE 1.0 L 16V DOHC L4  -  GASOLINA  -  70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2004 - 2005  -  FIRE 1.0 L 8V SOHC L4  -  GASOLINA  -  65
FIAT: SIENA  -  2004-2005  -  FIRE 1.0 L 8V SOHC L4  -  GASOLINA  -  65
FIAT: SIENA  -  2005 - 2009  -  FIRE 1.0 L 8V SOHC L4  -  FLEX  -  65-66
FIAT: SIENA  -  2005 - 2010  -  FIRE 1.0 L 8V SOHC L4  -  FLEX  -  65-66
FIAT: SIENA  -  2005-2009  -  FIRE 1.0 L 8V SOHC L4  -  FLEX  -  65-66
FIAT: SIENA  -  2005-2010  -  FIRE 1.0 L 8V SOHC L4  -  FLEX  -  65-66
FIAT: SIENA  -  2006 - 2010  -  FIRE 1.0 L 8V SOHC L4  -  FLEX  -  65-66
FIAT: SIENA  -  2006-2010  -  FIRE 1.0 L 8V SOHC L4  -  FLEX  -  65-66
FIAT: SIENA  -  2008 - 2010  -  FIRE 1.0 L 8V SOHC L4  -  FLEX  -  65-66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2010-2011  -  FIRE 1.0 L 8V SOHC L4  -  FLEX  -  73-75
FIAT: SIENA  -  2012 - 2016  -  FIRE 1.0 L 8V SOHC L4  -  FLEX  -  73-75
FIAT: SIENA  -  2012-2016  -  FIRE 1.0 L 8V SOHC L4  -  FLEX  -  73-75
FIAT: SIENA  -  2017 - 2022  -  1.0 L 8V SOHC L4  -  FLEX  -  73-75
FIAT: SIENA  -  2017-2022  -  1.0 L 8V SOHC L4  -  FLEX  -  73-75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2010-2015  -  FIRE EVO 1.0 L 8V SOHC L4  -  FLEX  -  73-75
FIAT: UNO  -  2013 - 2015  -  FIRE EVO 1.0 L 8V SOHC L4  -  FLEX  -  73-75
FIAT: UNO  -  2013-2015  -  FIRE EVO 1.0 L 8V SOHC L4  -  FLEX  -  73-75
FIAT: UNO  -  2014 - 2015  -  FIRE EVO 1.0 L 8V SOHC L4  -  FLEX  -  73-75
FIAT: UNO  -  2014 - 2016  -  FIRE EVO 1.0 L 8V SOHC L4  -  FLEX  -  73-75
FIAT: UNO  -  2014-2015  -  FIRE EVO 1.0 L 8V SOHC L4  -  FLEX  -  73-75
FIAT: UNO  -  2014-2016  -  FIRE EVO 1.0 L 8V SOHC L4  -  FLEX  -  73-75</v>
          </cell>
        </row>
        <row r="3341">
          <cell r="A3341">
            <v>55370370</v>
          </cell>
          <cell r="B3341" t="str">
            <v>BRONZINA BIELA FIRE 1.0 8/16V +0,75</v>
          </cell>
          <cell r="C3341" t="str">
            <v>SB25344 (MAHLE)</v>
          </cell>
          <cell r="D3341" t="str">
            <v>FIAT: FIRE 1.0 8/16V
FIAT: GRAND SIENA  -  2017 - 2020  -  FIRE EVO 1.0 L 8V SOHC L4  -  FLEX  -  73-75
FIAT: GRAND SIENA  -  2017-2020  -  FIRE EVO 1.0 L 8V SOHC L4  -  FLEX  -  73-75
FIAT: MOBI  -  2016 - 2022  -  FIRE 1.0 L 8V SOHC L4  -  FLEX  -  73-75
FIAT: MOBI  -  2016-2022  -  FIRE 1.0 L 8V SOHC L4  -  FLEX  -  73-75
FIAT: PALIO  -  2000 - 2003  -  FIRE 1.0 L 16V DOHC L4  -  GASOLINA  -  70
FIAT: PALIO  -  2000 - 2003  -  FIRE 1.0 L 8V SOHC L4  -  GASOLINA  -  54
FIAT: PALIO  -  2000-2003  -  FIRE 1.0 L 16V DOHC L4  -  GASOLINA  -  70
FIAT: PALIO  -  2000-2003  -  FIRE 1.0 L 8V SOHC L4  -  GASOLINA  -  54
FIAT: PALIO  -  2001 - 2001  -  FIRE 1.0 L 8V SOHC L4  -  GASOLINA  -  54
FIAT: PALIO  -  2001-2001  -  FIRE 1.0 L 8V SOHC L4  -  GASOLINA  -  54
FIAT: PALIO  -  2002 - 2003  -  FIRE 1.0 L 16V DOHC L4  -  GASOLINA  -  70
FIAT: PALIO  -  2002 - 2004  -  FIRE 1.0 L 8V SOHC L4  -  GASOLINA  -  54
FIAT: PALIO  -  2002 - 2009  -  FIRE 1.0 L 8V SOHC L4  -  GASOLINA  -  54
FIAT: PALIO  -  2002-2003  -  FIRE 1.0 L 16V DOHC L4  -  GASOLINA  -  70
FIAT: PALIO  -  2002-2004  -  FIRE 1.0 L 8V SOHC L4  -  GASOLINA  -  54
FIAT: PALIO  -  2002-2009  -  FIRE 1.0 L 8V SOHC L4  -  GASOLINA  -  54
FIAT: PALIO  -  2003 - 2005  -  FIRE 1.0 L 8V SOHC L4  -  GASOLINA  -  65
FIAT: PALIO  -  2003 - 2006  -  FIRE 1.0 L 8V SOHC L4  -  GASOLINA  -  65
FIAT: PALIO  -  2003-2005  -  FIRE 1.0 L 8V SOHC L4  -  GASOLINA  -  65
FIAT: PALIO  -  2003-2006  -  FIRE 1.0 L 8V SOHC L4  -  GASOLINA  -  65
FIAT: PALIO  -  2005 - 2006  -  FIRE 1.0 L 8V SOHC L4  -  FLEX  -  65-66
FIAT: PALIO  -  2005 - 2007  -  FIRE 1.0 L 8V SOHC L4  -  FLEX  -  65-66
FIAT: PALIO  -  2005 - 2009  -  FIRE 1.0 L 8V SOHC L4  -  FLEX  -  65-66
FIAT: PALIO  -  2005-2006  -  FIRE 1.0 L 8V SOHC L4  -  FLEX  -  65-66
FIAT: PALIO  -  2005-2007  -  FIRE 1.0 L 8V SOHC L4  -  FLEX  -  65-66
FIAT: PALIO  -  2005-2009  -  FIRE 1.0 L 8V SOHC L4  -  FLEX  -  65-66
FIAT: PALIO  -  2007 - 2008  -  FIRE 1.0 L 8V SOHC L4  -  FLEX  -  65-66
FIAT: PALIO  -  2007-2008  -  FIRE 1.0 L 8V SOHC L4  -  FLEX  -  65-66
FIAT: PALIO  -  2008 - 2008  -  FIRE 1.0 L 8V SOHC L4  -  FLEX  -  65-66
FIAT: PALIO  -  2008-2008  -  FIRE 1.0 L 8V SOHC L4  -  FLEX  -  65-66
FIAT: PALIO  -  2009 - 2009  -  FIRE 1.0 L 8V SOHC L4  -  FLEX  -  73-75
FIAT: PALIO  -  2009 - 2011  -  FIRE 1.0 L 8V SOHC L4  -  FLEX  -  73-75
FIAT: PALIO  -  2009-2009  -  FIRE 1.0 L 8V SOHC L4  -  FLEX  -  73-75
FIAT: PALIO  -  2009-2011  -  FIRE 1.0 L 8V SOHC L4  -  FLEX  -  73-75
FIAT: PALIO  -  2010 - 2013  -  FIRE 1.0 L 8V SOHC L4  -  FLEX  -  73-75
FIAT: PALIO  -  2010-2013  -  FIRE 1.0 L 8V SOHC L4  -  FLEX  -  73-75
FIAT: PALIO  -  2011 - 2018  -  FIRE EVO 1.0 L 8V SOHC L4  -  FLEX  -  73-75
FIAT: PALIO  -  2011-2018  -  FIRE EVO 1.0 L 8V SOHC L4  -  FLEX  -  73-75
FIAT: PALIO  -  2013 - 2016  -  FIRE 1.0 L 8V SOHC L4  -  FLEX  -  73-75
FIAT: PALIO  -  2013-2016  -  FIRE 1.0 L 8V SOHC L4  -  FLEX  -  73-75
FIAT: PALIO  -  2014 - 2016  -  FIRE 1.0 L 8V SOHC L4  -  FLEX  -  73-75
FIAT: PALIO  -  2014 - 2018  -  FIRE 1.0 L 8V SOHC L4  -  FLEX  -  73-75
FIAT: PALIO  -  2014-2016  -  FIRE 1.0 L 8V SOHC L4  -  FLEX  -  73-75
FIAT: PALIO  -  2014-2018  -  FIRE 1.0 L 8V SOHC L4  -  FLEX  -  73-75
FIAT: PALIO WEEKEND  -  2000 - 2003  -  FIRE 1.0 L 16V DOHC L4  -  GASOLINA  -  70
FIAT: PALIO WEEKEND  -  2000-2003  -  FIRE 1.0 L 16V DOHC L4  -  GASOLINA  -  70
FIAT: SIENA  -  2000 - 2002  -  FIRE 1.0 L 16V DOHC L4  -  GASOLINA  -  70
FIAT: SIENA  -  2000-2002  -  FIRE 1.0 L 16V DOHC L4  -  GASOLINA  -  70
FIAT: SIENA  -  2001 - 2002  -  FIRE 1.0 L 16V DOHC L4  -  GASOLINA  -  70
FIAT: SIENA  -  2001 - 2003  -  FIRE 1.0 L 16V DOHC L4  -  GASOLINA  -  70
FIAT: SIENA  -  2001-2002  -  FIRE 1.0 L 16V DOHC L4  -  GASOLINA  -  70
FIAT: SIENA  -  2001-2003  -  FIRE 1.0 L 16V DOHC L4  -  GASOLINA  -  70
FIAT: SIENA  -  2002 - 2004  -  FIRE 1.0 L 8V SOHC L4  -  GASOLINA  -  54
FIAT: SIENA  -  2002 - 2006  -  FIRE 1.0 L 8V SOHC L4  -  GASOLINA  -  54
FIAT: SIENA  -  2002-2004  -  FIRE 1.0 L 8V SOHC L4  -  GASOLINA  -  54
FIAT: SIENA  -  2002-2006  -  FIRE 1.0 L 8V SOHC L4  -  GASOLINA  -  54
FIAT: SIENA  -  2004 - 2005  -  FIRE 1.0 L 8V SOHC L4  -  GASOLINA  -  65
FIAT: SIENA  -  2004-2005  -  FIRE 1.0 L 8V SOHC L4  -  GASOLINA  -  65
FIAT: SIENA  -  2005 - 2009  -  FIRE 1.0 L 8V SOHC L4  -  FLEX  -  65-66
FIAT: SIENA  -  2005 - 2010  -  FIRE 1.0 L 8V SOHC L4  -  FLEX  -  65-66
FIAT: SIENA  -  2005-2009  -  FIRE 1.0 L 8V SOHC L4  -  FLEX  -  65-66
FIAT: SIENA  -  2005-2010  -  FIRE 1.0 L 8V SOHC L4  -  FLEX  -  65-66
FIAT: SIENA  -  2006 - 2010  -  FIRE 1.0 L 8V SOHC L4  -  FLEX  -  65-66
FIAT: SIENA  -  2006-2010  -  FIRE 1.0 L 8V SOHC L4  -  FLEX  -  65-66
FIAT: SIENA  -  2008 - 2010  -  FIRE 1.0 L 8V SOHC L4  -  FLEX  -  65-66
FIAT: SIENA  -  2008-2010  -  FIRE 1.0 L 8V SOHC L4  -  FLEX  -  65-66
FIAT: SIENA  -  2009 - 2011  -  FIRE 1.0 L 8V SOHC L4  -  FLEX  -  73-75
FIAT: SIENA  -  2009 - 2012  -  FIRE 1.0 L 8V SOHC L4  -  FLEX  -  73-75
FIAT: SIENA  -  2009-2011  -  FIRE 1.0 L 8V SOHC L4  -  FLEX  -  73-75
FIAT: SIENA  -  2009-2012  -  FIRE 1.0 L 8V SOHC L4  -  FLEX  -  73-75
FIAT: SIENA  -  2010 - 2011  -  FIRE 1.0 L 8V SOHC L4  -  FLEX  -  73-75
FIAT: SIENA  -  2010-2011  -  FIRE 1.0 L 8V SOHC L4  -  FLEX  -  73-75
FIAT: SIENA  -  2012 - 2016  -  FIRE 1.0 L 8V SOHC L4  -  FLEX  -  73-75
FIAT: SIENA  -  2012-2016  -  FIRE 1.0 L 8V SOHC L4  -  FLEX  -  73-75
FIAT: SIENA  -  2017 - 2022  -  1.0 L 8V SOHC L4  -  FLEX  -  73-75
FIAT: SIENA  -  2017-2022  -  1.0 L 8V SOHC L4  -  FLEX  -  73-75
FIAT: UNO  -  2001 - 2003  -  FIRE 1.0 L 8V SOHC L4  -  GASOLINA  -  54
FIAT: UNO  -  2001 - 2004  -  FIRE 1.0 L 8V SOHC L4  -  GASOLINA  -  54
FIAT: UNO  -  2001-2003  -  FIRE 1.0 L 8V SOHC L4  -  GASOLINA  -  54
FIAT: UNO  -  2001-2004  -  FIRE 1.0 L 8V SOHC L4  -  GASOLINA  -  54
FIAT: UNO  -  2005 - 2009  -  FIRE 1.0 L 8V SOHC L4  -  FLEX  -  65-66
FIAT: UNO  -  2005-2009  -  FIRE 1.0 L 8V SOHC L4  -  FLEX  -  65-66
FIAT: UNO  -  2008 - 2014  -  FIRE 1.0 L 8V SOHC L4  -  FLEX  -  65-66
FIAT: UNO  -  2008-2014  -  FIRE 1.0 L 8V SOHC L4  -  FLEX  -  65-66
FIAT: UNO  -  2009 - 2015  -  FIRE 1.0 L 8V SOHC L4  -  FLEX  -  65-66
FIAT: UNO  -  2009-2015  -  FIRE 1.0 L 8V SOHC L4  -  FLEX  -  65-66
FIAT: UNO  -  2010 - 2015  -  FIRE EVO 1.0 L 8V SOHC L4  -  FLEX  -  73-75
FIAT: UNO  -  2010-2015  -  FIRE EVO 1.0 L 8V SOHC L4  -  FLEX  -  73-75
FIAT: UNO  -  2013 - 2015  -  FIRE EVO 1.0 L 8V SOHC L4  -  FLEX  -  73-75
FIAT: UNO  -  2013-2015  -  FIRE EVO 1.0 L 8V SOHC L4  -  FLEX  -  73-75
FIAT: UNO  -  2014 - 2015  -  FIRE EVO 1.0 L 8V SOHC L4  -  FLEX  -  73-75
FIAT: UNO  -  2014 - 2016  -  FIRE EVO 1.0 L 8V SOHC L4  -  FLEX  -  73-75
FIAT: UNO  -  2014-2015  -  FIRE EVO 1.0 L 8V SOHC L4  -  FLEX  -  73-75
FIAT: UNO  -  2014-2016  -  FIRE EVO 1.0 L 8V SOHC L4  -  FLEX  -  73-75</v>
          </cell>
        </row>
        <row r="3342">
          <cell r="A3342">
            <v>55373010</v>
          </cell>
          <cell r="B3342" t="str">
            <v>BRONZINA BIELA VW MI 1.0 8/16V / AP 1.6/1.8 STD</v>
          </cell>
          <cell r="C3342" t="str">
            <v>SB70390 (MAHLE)</v>
          </cell>
          <cell r="D3342"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1995 - 1996  -  AP 1800 1.8 L 8V SOHC L4  -  ETANOL  -  102
VOLKSWAGEN: GOL  -  1995 - 1997  -  AP 1800 1.8 L 8V SOHC L4  -  GASOLINA  -  98
VOLKSWAGEN: GOL  -  1995-1995  -  AP 2000 2.0 L 8V SOHC L4  -  GASOLINA  -  109
VOLKSWAGEN: GOL  -  1995-1996  -  AP 1800 1.8 L 8V SOHC L4  -  ETANOL  -  102
VOLKSWAGEN: GOL  -  1995-1997  -  AP 1800 1.8 L 8V SOHC L4  -  GASOLINA  -  98
VOLKSWAGEN: GOL  -  1996 - 1998  -  AP 1600 1.6 L 8V SOHC L4  -  GASOLINA  -  72
VOLKSWAGEN: GOL  -  1996-1998  -  AP 1600 1.6 L 8V SOHC L4  -  GASOLINA  -  72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2000 2.0 L 8V SOHC L4  -  GASOLINA  -  121
VOLKSWAGEN: PARATI  -  1997-1997  -  AP 2000 2.0 L 8V SOHC L4  -  ETANOL  -  115
VOLKSWAGEN: PARATI  -  1997-1999  -  AP 2000 2.0 L 8V SOHC L4  -  GASOLINA  -  121
VOLKSWAGEN: PARATI  -  1998 - 1998  -  AP 1600 1.6 L 8V SOHC L4  -  ETANOL  -  99
VOLKSWAGEN: PARATI  -  1998-1998  -  AP 1600 1.6 L 8V SOHC L4  -  ETANOL  -  99
VOLKSWAGEN: PARATI  -  1999 - 2004  -  AP 2000 2.0 L 8V SOHC L4  -  GASOLINA  -  121
VOLKSWAGEN: PARATI  -  1999-2004  -  AP 2000 2.0 L 8V SOHC L4  -  GASOLINA  -  121
VOLKSWAGEN: PARATI  -  2001 - 2002  -  AP 2000 2.0 L 8V SOHC L4  -  GASOLINA  -  122
VOLKSWAGEN: PARATI  -  2001-2002  -  AP 2000 2.0 L 8V SOHC L4  -  GASOLINA  -  122
VOLKSWAGEN: PARATI  -  2002 - 2005  -  AP 2000 2.0 L 8V SOHC L4  -  GASOLINA  -  122
VOLKSWAGEN: PARATI  -  2002-2005  -  AP 2000 2.0 L 8V SOHC L4  -  GASOLINA  -  122
VOLKSWAGEN: PARATI  -  2003 - 2005  -  AP 2000 2.0 L 8V SOHC L4  -  GASOLINA  -  122
VOLKSWAGEN: PARATI  -  2003-2005  -  AP 2000 2.0 L 8V SOHC L4  -  GASOLINA  -  122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POLO CLASSIC  -  1.8 L 8V  -  GASOLINA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2000 2.0 L 8V SOHC L4  -  ETANOL  -  124
VOLKSWAGEN: QUANTUM  -  1997 - 1998  -  AP 2000 2.0 L 8V SOHC L4  -  GASOLINA  -  117
VOLKSWAGEN: QUANTUM  -  1997-1998  -  AP 2000 2.0 L 8V SOHC L4  -  ETANOL  -  124
VOLKSWAGEN: QUANTUM  -  1997-1998  -  AP 2000 2.0 L 8V SOHC L4  -  GASOLINA  -  117
VOLKSWAGEN: QUANTUM  -  1999 - 1999  -  AP 2000 2.0 L 8V SOHC L4  -  ETANOL  -  118
VOLKSWAGEN: QUANTUM  -  1999 - 2002  -  AP 2000 2.0 L 8V SOHC L4  -  GASOLINA  -  114
VOLKSWAGEN: QUANTUM  -  1999-1999  -  AP 2000 2.0 L 8V SOHC L4  -  ETANOL  -  118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1997-1998  -  AP 2000 2.0 L 8V SOHC L4  -  GASOLINA  -  117
VOLKSWAGEN: SANTANA  -  1997-1999  -  AP 2000 2.0 L 8V SOHC L4  -  ETANOL  -  124
VOLKSWAGEN: SANTANA  -  1998 - 1999  -  AP 2000 2.0 L 8V SOHC L4  -  ETANOL  -  118
VOLKSWAGEN: SANTANA  -  1998-1999  -  AP 2000 2.0 L 8V SOHC L4  -  ETANOL  -  118
VOLKSWAGEN: SANTANA  -  1999 - 2005  -  AP 2000 2.0 L 8V SOHC L4  -  GASOLINA  -  114
VOLKSWAGEN: SANTANA  -  1999-2005  -  AP 2000 2.0 L 8V SOHC L4  -  GASOLINA  -  114
VOLKSWAGEN: SANTANA  -  2005 - 2006  -  AP 2000 2.0 L 8V SOHC L4  -  GASOLINA  -  114
VOLKSWAGEN: SANTANA  -  2005-2006  -  AP 2000 2.0 L 8V SOHC L4  -  GASOLINA  -  114
VOLKSWAGEN: SAVEIRO  -  1985 - 1996  -  AP 1600 1.6 L 8V SOHC L4  -  ETANOL  -  81
VOLKSWAGEN: SAVEIRO  -  1985-1996  -  AP 1600 1.6 L 8V SOHC L4  -  ETANOL  -  81
VOLKSWAGEN: SAVEIRO  -  1986 - 1996  -  AP 1600 1.6 L 8V SOHC L4  -  GASOLINA  -  72
VOLKSWAGEN: SAVEIRO  -  1986-1996  -  AP 1600 1.6 L 8V SOHC L4  -  GASOLINA  -  72
VOLKSWAGEN: SAVEIRO  -  1989 - 1997  -  AP 1800 1.8 L 8V SOHC L4  -  ETANOL  -  102
VOLKSWAGEN: SAVEIRO  -  1989-1997  -  AP 1800 1.8 L 8V SOHC L4  -  ETANOL  -  102
VOLKSWAGEN: SAVEIRO  -  1994 - 1996  -  AP 1600 1.6 L 8V SOHC L4  -  GASOLINA  -  72
VOLKSWAGEN: SAVEIRO  -  1994-1996  -  AP 1600 1.6 L 8V SOHC L4  -  GASOLINA  -  72
VOLKSWAGEN: SAVEIRO  -  1999 - 1999  -  AP 2000 2.0 L 8V SOHC L4  -  GASOLINA  -  112
VOLKSWAGEN: SAVEIRO  -  1999-1999  -  AP 2000 2.0 L 8V SOHC L4  -  GASOLINA  -  112
VOLKSWAGEN: SAVEIRO  -  2000 - 2004  -  AP 2000 2.0 L 8V SOHC L4  -  GASOLINA  -  112
VOLKSWAGEN: SAVEIRO  -  2000-2004  -  AP 2000 2.0 L 8V SOHC L4  -  GASOLINA  -  112
VOLKSWAGEN: VOYAGE  -  1985 - 1995  -  AP 1600 1.6 L 8V SOHC L4  -  GASOLINA  -  72
VOLKSWAGEN: VOYAGE  -  1985-1995  -  AP 1600 1.6 L 8V SOHC L4  -  GASOLINA  -  72
VOLKSWAGEN: VOYAGE  -  1986 - 1995  -  AP 1600 1.6 L 8V SOHC L4  -  ETANOL  -  81
VOLKSWAGEN: VOYAGE  -  1986 - 1995  -  AP 1800 1.8 L 8V SOHC L4  -  GASOLINA  -  85
VOLKSWAGEN: VOYAGE  -  1986-1995  -  AP 1600 1.6 L 8V SOHC L4  -  ETANOL  -  81
VOLKSWAGEN: VOYAGE  -  1986-1995  -  AP 1800 1.8 L 8V SOHC L4  -  GASOLINA  -  85
VOLKSWAGEN: VOYAGE  -  1987 - 1995  -  AP 1800 1.8 L 8V SOHC L4  -  ETANOL  -  72
VOLKSWAGEN: VOYAGE  -  1987-1995  -  AP 1800 1.8 L 8V SOHC L4  -  ETANOL  -  72
VOLKSWAGEN: VOYAGE  -  1992 - 1996  -  AP 1800 1.8 L 8V SOHC L4  -  GASOLINA  -  85
VOLKSWAGEN: VOYAGE  -  1992-1996  -  AP 1800 1.8 L 8V SOHC L4  -  GASOLINA  -  85
VOLKSWAGEN: VW MI 1.0 8/16V / AP 1.6/1.8</v>
          </cell>
        </row>
        <row r="3343">
          <cell r="A3343">
            <v>55373110</v>
          </cell>
          <cell r="B3343" t="str">
            <v>BRONZINA BIELA VW MI 1.0 8/16V / AP 1.6/1.8 +0,25</v>
          </cell>
          <cell r="C3343" t="str">
            <v>SB70390 (MAHLE)</v>
          </cell>
          <cell r="D3343"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1995 - 1996  -  AP 1800 1.8 L 8V SOHC L4  -  ETANOL  -  102
VOLKSWAGEN: GOL  -  1995 - 1997  -  AP 1800 1.8 L 8V SOHC L4  -  GASOLINA  -  98
VOLKSWAGEN: GOL  -  1995-1995  -  AP 2000 2.0 L 8V SOHC L4  -  GASOLINA  -  109
VOLKSWAGEN: GOL  -  1995-1996  -  AP 1800 1.8 L 8V SOHC L4  -  ETANOL  -  102
VOLKSWAGEN: GOL  -  1995-1997  -  AP 1800 1.8 L 8V SOHC L4  -  GASOLINA  -  98
VOLKSWAGEN: GOL  -  1996 - 1998  -  AP 1600 1.6 L 8V SOHC L4  -  GASOLINA  -  72
VOLKSWAGEN: GOL  -  1996-1998  -  AP 1600 1.6 L 8V SOHC L4  -  GASOLINA  -  72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2000 2.0 L 8V SOHC L4  -  GASOLINA  -  121
VOLKSWAGEN: PARATI  -  1997-1997  -  AP 2000 2.0 L 8V SOHC L4  -  ETANOL  -  115
VOLKSWAGEN: PARATI  -  1997-1999  -  AP 2000 2.0 L 8V SOHC L4  -  GASOLINA  -  121
VOLKSWAGEN: PARATI  -  1998 - 1998  -  AP 1600 1.6 L 8V SOHC L4  -  ETANOL  -  99
VOLKSWAGEN: PARATI  -  1998-1998  -  AP 1600 1.6 L 8V SOHC L4  -  ETANOL  -  99
VOLKSWAGEN: PARATI  -  1999 - 2004  -  AP 2000 2.0 L 8V SOHC L4  -  GASOLINA  -  121
VOLKSWAGEN: PARATI  -  1999-2004  -  AP 2000 2.0 L 8V SOHC L4  -  GASOLINA  -  121
VOLKSWAGEN: PARATI  -  2001 - 2002  -  AP 2000 2.0 L 8V SOHC L4  -  GASOLINA  -  122
VOLKSWAGEN: PARATI  -  2001-2002  -  AP 2000 2.0 L 8V SOHC L4  -  GASOLINA  -  122
VOLKSWAGEN: PARATI  -  2002 - 2005  -  AP 2000 2.0 L 8V SOHC L4  -  GASOLINA  -  122
VOLKSWAGEN: PARATI  -  2002-2005  -  AP 2000 2.0 L 8V SOHC L4  -  GASOLINA  -  122
VOLKSWAGEN: PARATI  -  2003 - 2005  -  AP 2000 2.0 L 8V SOHC L4  -  GASOLINA  -  122
VOLKSWAGEN: PARATI  -  2003-2005  -  AP 2000 2.0 L 8V SOHC L4  -  GASOLINA  -  122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POLO CLASSIC  -  1.8 L 8V  -  GASOLINA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2000 2.0 L 8V SOHC L4  -  ETANOL  -  124
VOLKSWAGEN: QUANTUM  -  1997 - 1998  -  AP 2000 2.0 L 8V SOHC L4  -  GASOLINA  -  117
VOLKSWAGEN: QUANTUM  -  1997-1998  -  AP 2000 2.0 L 8V SOHC L4  -  ETANOL  -  124
VOLKSWAGEN: QUANTUM  -  1997-1998  -  AP 2000 2.0 L 8V SOHC L4  -  GASOLINA  -  117
VOLKSWAGEN: QUANTUM  -  1999 - 1999  -  AP 2000 2.0 L 8V SOHC L4  -  ETANOL  -  118
VOLKSWAGEN: QUANTUM  -  1999 - 2002  -  AP 2000 2.0 L 8V SOHC L4  -  GASOLINA  -  114
VOLKSWAGEN: QUANTUM  -  1999-1999  -  AP 2000 2.0 L 8V SOHC L4  -  ETANOL  -  118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1997-1998  -  AP 2000 2.0 L 8V SOHC L4  -  GASOLINA  -  117
VOLKSWAGEN: SANTANA  -  1997-1999  -  AP 2000 2.0 L 8V SOHC L4  -  ETANOL  -  124
VOLKSWAGEN: SANTANA  -  1998 - 1999  -  AP 2000 2.0 L 8V SOHC L4  -  ETANOL  -  118
VOLKSWAGEN: SANTANA  -  1998-1999  -  AP 2000 2.0 L 8V SOHC L4  -  ETANOL  -  118
VOLKSWAGEN: SANTANA  -  1999 - 2005  -  AP 2000 2.0 L 8V SOHC L4  -  GASOLINA  -  114
VOLKSWAGEN: SANTANA  -  1999-2005  -  AP 2000 2.0 L 8V SOHC L4  -  GASOLINA  -  114
VOLKSWAGEN: SANTANA  -  2005 - 2006  -  AP 2000 2.0 L 8V SOHC L4  -  GASOLINA  -  114
VOLKSWAGEN: SANTANA  -  2005-2006  -  AP 2000 2.0 L 8V SOHC L4  -  GASOLINA  -  114
VOLKSWAGEN: SAVEIRO  -  1985 - 1996  -  AP 1600 1.6 L 8V SOHC L4  -  ETANOL  -  81
VOLKSWAGEN: SAVEIRO  -  1985-1996  -  AP 1600 1.6 L 8V SOHC L4  -  ETANOL  -  81
VOLKSWAGEN: SAVEIRO  -  1986 - 1996  -  AP 1600 1.6 L 8V SOHC L4  -  GASOLINA  -  72
VOLKSWAGEN: SAVEIRO  -  1986-1996  -  AP 1600 1.6 L 8V SOHC L4  -  GASOLINA  -  72
VOLKSWAGEN: SAVEIRO  -  1989 - 1997  -  AP 1800 1.8 L 8V SOHC L4  -  ETANOL  -  102
VOLKSWAGEN: SAVEIRO  -  1989-1997  -  AP 1800 1.8 L 8V SOHC L4  -  ETANOL  -  102
VOLKSWAGEN: SAVEIRO  -  1994 - 1996  -  AP 1600 1.6 L 8V SOHC L4  -  GASOLINA  -  72
VOLKSWAGEN: SAVEIRO  -  1994-1996  -  AP 1600 1.6 L 8V SOHC L4  -  GASOLINA  -  72
VOLKSWAGEN: SAVEIRO  -  1999 - 1999  -  AP 2000 2.0 L 8V SOHC L4  -  GASOLINA  -  112
VOLKSWAGEN: SAVEIRO  -  1999-1999  -  AP 2000 2.0 L 8V SOHC L4  -  GASOLINA  -  112
VOLKSWAGEN: SAVEIRO  -  2000 - 2004  -  AP 2000 2.0 L 8V SOHC L4  -  GASOLINA  -  112
VOLKSWAGEN: SAVEIRO  -  2000-2004  -  AP 2000 2.0 L 8V SOHC L4  -  GASOLINA  -  112
VOLKSWAGEN: VOYAGE  -  1985 - 1995  -  AP 1600 1.6 L 8V SOHC L4  -  GASOLINA  -  72
VOLKSWAGEN: VOYAGE  -  1985-1995  -  AP 1600 1.6 L 8V SOHC L4  -  GASOLINA  -  72
VOLKSWAGEN: VOYAGE  -  1986 - 1995  -  AP 1600 1.6 L 8V SOHC L4  -  ETANOL  -  81
VOLKSWAGEN: VOYAGE  -  1986 - 1995  -  AP 1800 1.8 L 8V SOHC L4  -  GASOLINA  -  85
VOLKSWAGEN: VOYAGE  -  1986-1995  -  AP 1600 1.6 L 8V SOHC L4  -  ETANOL  -  81
VOLKSWAGEN: VOYAGE  -  1986-1995  -  AP 1800 1.8 L 8V SOHC L4  -  GASOLINA  -  85
VOLKSWAGEN: VOYAGE  -  1987 - 1995  -  AP 1800 1.8 L 8V SOHC L4  -  ETANOL  -  72
VOLKSWAGEN: VOYAGE  -  1987-1995  -  AP 1800 1.8 L 8V SOHC L4  -  ETANOL  -  72
VOLKSWAGEN: VOYAGE  -  1992 - 1996  -  AP 1800 1.8 L 8V SOHC L4  -  GASOLINA  -  85
VOLKSWAGEN: VOYAGE  -  1992-1996  -  AP 1800 1.8 L 8V SOHC L4  -  GASOLINA  -  85
VOLKSWAGEN: VW MI 1.0 8/16V / AP 1.6/1.8</v>
          </cell>
        </row>
        <row r="3344">
          <cell r="A3344">
            <v>55373210</v>
          </cell>
          <cell r="B3344" t="str">
            <v>BRONZINA BIELA VW MI 1.0 8/16V / AP 1.6/1.8 +0,50</v>
          </cell>
          <cell r="C3344" t="str">
            <v>SB70390 (MAHLE)</v>
          </cell>
          <cell r="D3344"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1995 - 1996  -  AP 1800 1.8 L 8V SOHC L4  -  ETANOL  -  102
VOLKSWAGEN: GOL  -  1995 - 1997  -  AP 1800 1.8 L 8V SOHC L4  -  GASOLINA  -  98
VOLKSWAGEN: GOL  -  1995-1995  -  AP 2000 2.0 L 8V SOHC L4  -  GASOLINA  -  109
VOLKSWAGEN: GOL  -  1995-1996  -  AP 1800 1.8 L 8V SOHC L4  -  ETANOL  -  102
VOLKSWAGEN: GOL  -  1995-1997  -  AP 1800 1.8 L 8V SOHC L4  -  GASOLINA  -  98
VOLKSWAGEN: GOL  -  1996 - 1998  -  AP 1600 1.6 L 8V SOHC L4  -  GASOLINA  -  72
VOLKSWAGEN: GOL  -  1996-1998  -  AP 1600 1.6 L 8V SOHC L4  -  GASOLINA  -  72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2000 2.0 L 8V SOHC L4  -  GASOLINA  -  121
VOLKSWAGEN: PARATI  -  1997-1997  -  AP 2000 2.0 L 8V SOHC L4  -  ETANOL  -  115
VOLKSWAGEN: PARATI  -  1997-1999  -  AP 2000 2.0 L 8V SOHC L4  -  GASOLINA  -  121
VOLKSWAGEN: PARATI  -  1998 - 1998  -  AP 1600 1.6 L 8V SOHC L4  -  ETANOL  -  99
VOLKSWAGEN: PARATI  -  1998-1998  -  AP 1600 1.6 L 8V SOHC L4  -  ETANOL  -  99
VOLKSWAGEN: PARATI  -  1999 - 2004  -  AP 2000 2.0 L 8V SOHC L4  -  GASOLINA  -  121
VOLKSWAGEN: PARATI  -  1999-2004  -  AP 2000 2.0 L 8V SOHC L4  -  GASOLINA  -  121
VOLKSWAGEN: PARATI  -  2001 - 2002  -  AP 2000 2.0 L 8V SOHC L4  -  GASOLINA  -  122
VOLKSWAGEN: PARATI  -  2001-2002  -  AP 2000 2.0 L 8V SOHC L4  -  GASOLINA  -  122
VOLKSWAGEN: PARATI  -  2002 - 2005  -  AP 2000 2.0 L 8V SOHC L4  -  GASOLINA  -  122
VOLKSWAGEN: PARATI  -  2002-2005  -  AP 2000 2.0 L 8V SOHC L4  -  GASOLINA  -  122
VOLKSWAGEN: PARATI  -  2003 - 2005  -  AP 2000 2.0 L 8V SOHC L4  -  GASOLINA  -  122
VOLKSWAGEN: PARATI  -  2003-2005  -  AP 2000 2.0 L 8V SOHC L4  -  GASOLINA  -  122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POLO CLASSIC  -  1.8 L 8V  -  GASOLINA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2000 2.0 L 8V SOHC L4  -  ETANOL  -  124
VOLKSWAGEN: QUANTUM  -  1997 - 1998  -  AP 2000 2.0 L 8V SOHC L4  -  GASOLINA  -  117
VOLKSWAGEN: QUANTUM  -  1997-1998  -  AP 2000 2.0 L 8V SOHC L4  -  ETANOL  -  124
VOLKSWAGEN: QUANTUM  -  1997-1998  -  AP 2000 2.0 L 8V SOHC L4  -  GASOLINA  -  117
VOLKSWAGEN: QUANTUM  -  1999 - 1999  -  AP 2000 2.0 L 8V SOHC L4  -  ETANOL  -  118
VOLKSWAGEN: QUANTUM  -  1999 - 2002  -  AP 2000 2.0 L 8V SOHC L4  -  GASOLINA  -  114
VOLKSWAGEN: QUANTUM  -  1999-1999  -  AP 2000 2.0 L 8V SOHC L4  -  ETANOL  -  118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1997-1998  -  AP 2000 2.0 L 8V SOHC L4  -  GASOLINA  -  117
VOLKSWAGEN: SANTANA  -  1997-1999  -  AP 2000 2.0 L 8V SOHC L4  -  ETANOL  -  124
VOLKSWAGEN: SANTANA  -  1998 - 1999  -  AP 2000 2.0 L 8V SOHC L4  -  ETANOL  -  118
VOLKSWAGEN: SANTANA  -  1998-1999  -  AP 2000 2.0 L 8V SOHC L4  -  ETANOL  -  118
VOLKSWAGEN: SANTANA  -  1999 - 2005  -  AP 2000 2.0 L 8V SOHC L4  -  GASOLINA  -  114
VOLKSWAGEN: SANTANA  -  1999-2005  -  AP 2000 2.0 L 8V SOHC L4  -  GASOLINA  -  114
VOLKSWAGEN: SANTANA  -  2005 - 2006  -  AP 2000 2.0 L 8V SOHC L4  -  GASOLINA  -  114
VOLKSWAGEN: SANTANA  -  2005-2006  -  AP 2000 2.0 L 8V SOHC L4  -  GASOLINA  -  114
VOLKSWAGEN: SAVEIRO  -  1985 - 1996  -  AP 1600 1.6 L 8V SOHC L4  -  ETANOL  -  81
VOLKSWAGEN: SAVEIRO  -  1985-1996  -  AP 1600 1.6 L 8V SOHC L4  -  ETANOL  -  81
VOLKSWAGEN: SAVEIRO  -  1986 - 1996  -  AP 1600 1.6 L 8V SOHC L4  -  GASOLINA  -  72
VOLKSWAGEN: SAVEIRO  -  1986-1996  -  AP 1600 1.6 L 8V SOHC L4  -  GASOLINA  -  72
VOLKSWAGEN: SAVEIRO  -  1989 - 1997  -  AP 1800 1.8 L 8V SOHC L4  -  ETANOL  -  102
VOLKSWAGEN: SAVEIRO  -  1989-1997  -  AP 1800 1.8 L 8V SOHC L4  -  ETANOL  -  102
VOLKSWAGEN: SAVEIRO  -  1994 - 1996  -  AP 1600 1.6 L 8V SOHC L4  -  GASOLINA  -  72
VOLKSWAGEN: SAVEIRO  -  1994-1996  -  AP 1600 1.6 L 8V SOHC L4  -  GASOLINA  -  72
VOLKSWAGEN: SAVEIRO  -  1999 - 1999  -  AP 2000 2.0 L 8V SOHC L4  -  GASOLINA  -  112
VOLKSWAGEN: SAVEIRO  -  1999-1999  -  AP 2000 2.0 L 8V SOHC L4  -  GASOLINA  -  112
VOLKSWAGEN: SAVEIRO  -  2000 - 2004  -  AP 2000 2.0 L 8V SOHC L4  -  GASOLINA  -  112
VOLKSWAGEN: SAVEIRO  -  2000-2004  -  AP 2000 2.0 L 8V SOHC L4  -  GASOLINA  -  112
VOLKSWAGEN: VOYAGE  -  1985 - 1995  -  AP 1600 1.6 L 8V SOHC L4  -  GASOLINA  -  72
VOLKSWAGEN: VOYAGE  -  1985-1995  -  AP 1600 1.6 L 8V SOHC L4  -  GASOLINA  -  72
VOLKSWAGEN: VOYAGE  -  1986 - 1995  -  AP 1600 1.6 L 8V SOHC L4  -  ETANOL  -  81
VOLKSWAGEN: VOYAGE  -  1986 - 1995  -  AP 1800 1.8 L 8V SOHC L4  -  GASOLINA  -  85
VOLKSWAGEN: VOYAGE  -  1986-1995  -  AP 1600 1.6 L 8V SOHC L4  -  ETANOL  -  81
VOLKSWAGEN: VOYAGE  -  1986-1995  -  AP 1800 1.8 L 8V SOHC L4  -  GASOLINA  -  85
VOLKSWAGEN: VOYAGE  -  1987 - 1995  -  AP 1800 1.8 L 8V SOHC L4  -  ETANOL  -  72
VOLKSWAGEN: VOYAGE  -  1987-1995  -  AP 1800 1.8 L 8V SOHC L4  -  ETANOL  -  72
VOLKSWAGEN: VOYAGE  -  1992 - 1996  -  AP 1800 1.8 L 8V SOHC L4  -  GASOLINA  -  85
VOLKSWAGEN: VOYAGE  -  1992-1996  -  AP 1800 1.8 L 8V SOHC L4  -  GASOLINA  -  85
VOLKSWAGEN: VW MI 1.0 8/16V / AP 1.6/1.8</v>
          </cell>
        </row>
        <row r="3345">
          <cell r="A3345">
            <v>55373310</v>
          </cell>
          <cell r="B3345" t="str">
            <v>BRONZINA BIELA VW MI 1.0 8/16V / AP 1.6/1.8 +0,75</v>
          </cell>
          <cell r="C3345" t="str">
            <v>SB70390 (MAHLE)</v>
          </cell>
          <cell r="D3345"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1995 - 1996  -  AP 1800 1.8 L 8V SOHC L4  -  ETANOL  -  102
VOLKSWAGEN: GOL  -  1995 - 1997  -  AP 1800 1.8 L 8V SOHC L4  -  GASOLINA  -  98
VOLKSWAGEN: GOL  -  1995-1995  -  AP 2000 2.0 L 8V SOHC L4  -  GASOLINA  -  109
VOLKSWAGEN: GOL  -  1995-1996  -  AP 1800 1.8 L 8V SOHC L4  -  ETANOL  -  102
VOLKSWAGEN: GOL  -  1995-1997  -  AP 1800 1.8 L 8V SOHC L4  -  GASOLINA  -  98
VOLKSWAGEN: GOL  -  1996 - 1998  -  AP 1600 1.6 L 8V SOHC L4  -  GASOLINA  -  72
VOLKSWAGEN: GOL  -  1996-1998  -  AP 1600 1.6 L 8V SOHC L4  -  GASOLINA  -  72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2000 2.0 L 8V SOHC L4  -  GASOLINA  -  121
VOLKSWAGEN: PARATI  -  1997-1997  -  AP 2000 2.0 L 8V SOHC L4  -  ETANOL  -  115
VOLKSWAGEN: PARATI  -  1997-1999  -  AP 2000 2.0 L 8V SOHC L4  -  GASOLINA  -  121
VOLKSWAGEN: PARATI  -  1998 - 1998  -  AP 1600 1.6 L 8V SOHC L4  -  ETANOL  -  99
VOLKSWAGEN: PARATI  -  1998-1998  -  AP 1600 1.6 L 8V SOHC L4  -  ETANOL  -  99
VOLKSWAGEN: PARATI  -  1999 - 2004  -  AP 2000 2.0 L 8V SOHC L4  -  GASOLINA  -  121
VOLKSWAGEN: PARATI  -  1999-2004  -  AP 2000 2.0 L 8V SOHC L4  -  GASOLINA  -  121
VOLKSWAGEN: PARATI  -  2001 - 2002  -  AP 2000 2.0 L 8V SOHC L4  -  GASOLINA  -  122
VOLKSWAGEN: PARATI  -  2001-2002  -  AP 2000 2.0 L 8V SOHC L4  -  GASOLINA  -  122
VOLKSWAGEN: PARATI  -  2002 - 2005  -  AP 2000 2.0 L 8V SOHC L4  -  GASOLINA  -  122
VOLKSWAGEN: PARATI  -  2002-2005  -  AP 2000 2.0 L 8V SOHC L4  -  GASOLINA  -  122
VOLKSWAGEN: PARATI  -  2003 - 2005  -  AP 2000 2.0 L 8V SOHC L4  -  GASOLINA  -  122
VOLKSWAGEN: PARATI  -  2003-2005  -  AP 2000 2.0 L 8V SOHC L4  -  GASOLINA  -  122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POLO CLASSIC  -  1.8 L 8V  -  GASOLINA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2000 2.0 L 8V SOHC L4  -  ETANOL  -  124
VOLKSWAGEN: QUANTUM  -  1997 - 1998  -  AP 2000 2.0 L 8V SOHC L4  -  GASOLINA  -  117
VOLKSWAGEN: QUANTUM  -  1997-1998  -  AP 2000 2.0 L 8V SOHC L4  -  ETANOL  -  124
VOLKSWAGEN: QUANTUM  -  1997-1998  -  AP 2000 2.0 L 8V SOHC L4  -  GASOLINA  -  117
VOLKSWAGEN: QUANTUM  -  1999 - 1999  -  AP 2000 2.0 L 8V SOHC L4  -  ETANOL  -  118
VOLKSWAGEN: QUANTUM  -  1999 - 2002  -  AP 2000 2.0 L 8V SOHC L4  -  GASOLINA  -  114
VOLKSWAGEN: QUANTUM  -  1999-1999  -  AP 2000 2.0 L 8V SOHC L4  -  ETANOL  -  118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1997-1998  -  AP 2000 2.0 L 8V SOHC L4  -  GASOLINA  -  117
VOLKSWAGEN: SANTANA  -  1997-1999  -  AP 2000 2.0 L 8V SOHC L4  -  ETANOL  -  124
VOLKSWAGEN: SANTANA  -  1998 - 1999  -  AP 2000 2.0 L 8V SOHC L4  -  ETANOL  -  118
VOLKSWAGEN: SANTANA  -  1998-1999  -  AP 2000 2.0 L 8V SOHC L4  -  ETANOL  -  118
VOLKSWAGEN: SANTANA  -  1999 - 2005  -  AP 2000 2.0 L 8V SOHC L4  -  GASOLINA  -  114
VOLKSWAGEN: SANTANA  -  1999-2005  -  AP 2000 2.0 L 8V SOHC L4  -  GASOLINA  -  114
VOLKSWAGEN: SANTANA  -  2005 - 2006  -  AP 2000 2.0 L 8V SOHC L4  -  GASOLINA  -  114
VOLKSWAGEN: SANTANA  -  2005-2006  -  AP 2000 2.0 L 8V SOHC L4  -  GASOLINA  -  114
VOLKSWAGEN: SAVEIRO  -  1985 - 1996  -  AP 1600 1.6 L 8V SOHC L4  -  ETANOL  -  81
VOLKSWAGEN: SAVEIRO  -  1985-1996  -  AP 1600 1.6 L 8V SOHC L4  -  ETANOL  -  81
VOLKSWAGEN: SAVEIRO  -  1986 - 1996  -  AP 1600 1.6 L 8V SOHC L4  -  GASOLINA  -  72
VOLKSWAGEN: SAVEIRO  -  1986-1996  -  AP 1600 1.6 L 8V SOHC L4  -  GASOLINA  -  72
VOLKSWAGEN: SAVEIRO  -  1989 - 1997  -  AP 1800 1.8 L 8V SOHC L4  -  ETANOL  -  102
VOLKSWAGEN: SAVEIRO  -  1989-1997  -  AP 1800 1.8 L 8V SOHC L4  -  ETANOL  -  102
VOLKSWAGEN: SAVEIRO  -  1994 - 1996  -  AP 1600 1.6 L 8V SOHC L4  -  GASOLINA  -  72
VOLKSWAGEN: SAVEIRO  -  1994-1996  -  AP 1600 1.6 L 8V SOHC L4  -  GASOLINA  -  72
VOLKSWAGEN: SAVEIRO  -  1999 - 1999  -  AP 2000 2.0 L 8V SOHC L4  -  GASOLINA  -  112
VOLKSWAGEN: SAVEIRO  -  1999-1999  -  AP 2000 2.0 L 8V SOHC L4  -  GASOLINA  -  112
VOLKSWAGEN: SAVEIRO  -  2000 - 2004  -  AP 2000 2.0 L 8V SOHC L4  -  GASOLINA  -  112
VOLKSWAGEN: SAVEIRO  -  2000-2004  -  AP 2000 2.0 L 8V SOHC L4  -  GASOLINA  -  112
VOLKSWAGEN: VOYAGE  -  1985 - 1995  -  AP 1600 1.6 L 8V SOHC L4  -  GASOLINA  -  72
VOLKSWAGEN: VOYAGE  -  1985-1995  -  AP 1600 1.6 L 8V SOHC L4  -  GASOLINA  -  72
VOLKSWAGEN: VOYAGE  -  1986 - 1995  -  AP 1600 1.6 L 8V SOHC L4  -  ETANOL  -  81
VOLKSWAGEN: VOYAGE  -  1986 - 1995  -  AP 1800 1.8 L 8V SOHC L4  -  GASOLINA  -  85
VOLKSWAGEN: VOYAGE  -  1986-1995  -  AP 1600 1.6 L 8V SOHC L4  -  ETANOL  -  81
VOLKSWAGEN: VOYAGE  -  1986-1995  -  AP 1800 1.8 L 8V SOHC L4  -  GASOLINA  -  85
VOLKSWAGEN: VOYAGE  -  1987 - 1995  -  AP 1800 1.8 L 8V SOHC L4  -  ETANOL  -  72
VOLKSWAGEN: VOYAGE  -  1987-1995  -  AP 1800 1.8 L 8V SOHC L4  -  ETANOL  -  72
VOLKSWAGEN: VOYAGE  -  1992 - 1996  -  AP 1800 1.8 L 8V SOHC L4  -  GASOLINA  -  85
VOLKSWAGEN: VOYAGE  -  1992-1996  -  AP 1800 1.8 L 8V SOHC L4  -  GASOLINA  -  85
VOLKSWAGEN: VW MI 1.0 8/16V / AP 1.6/1.8</v>
          </cell>
        </row>
        <row r="3346">
          <cell r="A3346">
            <v>55374010</v>
          </cell>
          <cell r="B3346" t="str">
            <v>BRONZINA MANCAL VW MI 1.0 8/16V / AP 1.6/1.8 STD</v>
          </cell>
          <cell r="C3346" t="str">
            <v>87581600 (KS)
SBC-326-J (METAL LEVE)
SM70326 (MAHLE)</v>
          </cell>
          <cell r="D3346"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1995 - 1997  -  AP 1800 1.8 L 8V SOHC L4  -  ETANOL  -  102
VOLKSWAGEN: GOL  -  1995 - 1997  -  AP 1800 1.8 L 8V SOHC L4  -  GASOLINA  -  98
VOLKSWAGEN: GOL  -  1995-1995  -  AP 2000 2.0 L 8V SOHC L4  -  GASOLINA  -  109
VOLKSWAGEN: GOL  -  1995-1997  -  AP 1800 1.8 L 8V SOHC L4  -  ETANOL  -  102
VOLKSWAGEN: GOL  -  1995-1997  -  AP 1800 1.8 L 8V SOHC L4  -  GASOLINA  -  98
VOLKSWAGEN: GOL  -  1996 - 1998  -  AP 1600 1.6 L 8V SOHC L4  -  GASOLINA  -  72
VOLKSWAGEN: GOL  -  1996 - 1999  -  AP 1600 1.6 L 8V SOHC L4  -  GASOLINA  -  88
VOLKSWAGEN: GOL  -  1996-1998  -  AP 1600 1.6 L 8V SOHC L4  -  GASOLINA  -  72
VOLKSWAGEN: GOL  -  1996-1999  -  AP 1600 1.6 L 8V SOHC L4  -  GASOLINA  -  88
VOLKSWAGEN: GOL  -  1997 - 1998  -  AP 1800 1.8 L 8V SOHC L4  -  ETANOL  -  102
VOLKSWAGEN: GOL  -  1997 - 1999  -  AP 1600 1.6 L 8V SOHC L4  -  ETANOL  -  99
VOLKSWAGEN: GOL  -  1997 - 1999  -  AP 1800 1.8 L 8V SOHC L4  -  GASOLINA  -  98
VOLKSWAGEN: GOL  -  1997-1998  -  AP 1800 1.8 L 8V SOHC L4  -  ETANOL  -  102
VOLKSWAGEN: GOL  -  1997-1999  -  AP 1600 1.6 L 8V SOHC L4  -  ETANOL  -  99
VOLKSWAGEN: GOL  -  1997-1999  -  AP 1800 1.8 L 8V SOHC L4  -  GASOLINA  -  98
VOLKSWAGEN: GOL  -  1999 - 2001  -  AP 1600 1.6 L 8V SOHC L4  -  GASOLINA  -  88
VOLKSWAGEN: GOL  -  1999 - 2004  -  AP 1600 1.6 L 8V SOHC L4  -  ETANOL  -  99
VOLKSWAGEN: GOL  -  1999 - 2004  -  AP 1800 1.8 L 8V SOHC L4  -  GASOLINA  -  98
VOLKSWAGEN: GOL  -  1999-2001  -  AP 1600 1.6 L 8V SOHC L4  -  GASOLINA  -  88
VOLKSWAGEN: GOL  -  1999-2004  -  AP 1600 1.6 L 8V SOHC L4  -  ETANOL  -  99
VOLKSWAGEN: GOL  -  1999-2004  -  AP 1800 1.8 L 8V SOHC L4  -  GASOLINA  -  98
VOLKSWAGEN: GOL  -  2002 - 2003  -  AP 1600 1.6 L 8V SOHC L4  -  ETANOL  -  99
VOLKSWAGEN: GOL  -  2002 - 2003  -  AP 1600 1.6 L 8V SOHC L4  -  GASOLINA  -  97
VOLKSWAGEN: GOL  -  2002 - 2004  -  AP 1600 1.6 L 8V SOHC L4  -  GASOLINA  -  88
VOLKSWAGEN: GOL  -  2002 - 2005  -  AP 1600 1.6 L 8V SOHC L4  -  ETANOL  -  99
VOLKSWAGEN: GOL  -  2002 - 2005  -  AP 1600 1.6 L 8V SOHC L4  -  GASOLINA  -  88
VOLKSWAGEN: GOL  -  2002-2003  -  AP 1600 1.6 L 8V SOHC L4  -  ETANOL  -  99
VOLKSWAGEN: GOL  -  2002-2003  -  AP 1600 1.6 L 8V SOHC L4  -  GASOLINA  -  97
VOLKSWAGEN: GOL  -  2002-2004  -  AP 1600 1.6 L 8V SOHC L4  -  GASOLINA  -  88
VOLKSWAGEN: GOL  -  2002-2005  -  AP 1600 1.6 L 8V SOHC L4  -  ETANOL  -  99
VOLKSWAGEN: GOL  -  2002-2005  -  AP 1600 1.6 L 8V SOHC L4  -  GASOLINA  -  88
VOLKSWAGEN: GOL  -  2003 - 2003  -  AP 1600 1.6 L 8V SOHC L4  -  FLEX  -  97-99
VOLKSWAGEN: GOL  -  2003 - 2004  -  AP 1600 1.6 L 8V SOHC L4  -  FLEX  -  97-99
VOLKSWAGEN: GOL  -  2003 - 2005  -  AP 1600 1.6 L 8V SOHC L4  -  FLEX  -  97-99
VOLKSWAGEN: GOL  -  2003 - 2006  -  AP 1600 1.6 L 8V SOHC L4  -  FLEX  -  97-99
VOLKSWAGEN: GOL  -  2003-2003  -  AP 1600 1.6 L 8V SOHC L4  -  FLEX  -  97-99
VOLKSWAGEN: GOL  -  2003-2004  -  AP 1600 1.6 L 8V SOHC L4  -  FLEX  -  97-99
VOLKSWAGEN: GOL  -  2003-2005  -  AP 1600 1.6 L 8V SOHC L4  -  FLEX  -  97-99
VOLKSWAGEN: GOL  -  2003-2006  -  AP 1600 1.6 L 8V SOHC L4  -  FLEX  -  97-99
VOLKSWAGEN: GOL  -  2004 - 2005  -  AP 1600 1.6 L 8V SOHC L4  -  FLEX  -  97-99
VOLKSWAGEN: GOL  -  2004-2005  -  AP 1600 1.6 L 8V SOHC L4  -  FLEX  -  97-99
VOLKSWAGEN: GOL  -  2005 - 2005  -  AP 1600 1.6 L 8V SOHC L4  -  FLEX  -  103-106
VOLKSWAGEN: GOL  -  2005 - 2006  -  AP 1600 1.6 L 8V SOHC L4  -  FLEX  -  97-99
VOLKSWAGEN: GOL  -  2005 - 2008  -  AP 1600 1.6 L 8V SOHC L4  -  FLEX  -  103-106
VOLKSWAGEN: GOL  -  2005 - 2009  -  AP 1600 1.6 L 8V SOHC L4  -  FLEX  -  97-99
VOLKSWAGEN: GOL  -  2005-2005  -  AP 1600 1.6 L 8V SOHC L4  -  FLEX  -  103-106
VOLKSWAGEN: GOL  -  2005-2006  -  AP 1600 1.6 L 8V SOHC L4  -  FLEX  -  97-99
VOLKSWAGEN: GOL  -  2005-2008  -  AP 1600 1.6 L 8V SOHC L4  -  FLEX  -  103-106
VOLKSWAGEN: GOL  -  2005-2009  -  AP 1600 1.6 L 8V SOHC L4  -  FLEX  -  97-99
VOLKSWAGEN: GOL  -  2006 - 2006  -  AP 1600 1.6 L 8V SOHC L4  -  FLEX  -  103-106
VOLKSWAGEN: GOL  -  2006 - 2006  -  AP 1600 1.6 L 8V SOHC L4  -  FLEX  -  97-99
VOLKSWAGEN: GOL  -  2006 - 2008  -  AP 1600 1.6 L 8V SOHC L4  -  FLEX  -  103-106
VOLKSWAGEN: GOL  -  2006-2006  -  AP 1600 1.6 L 8V SOHC L4  -  FLEX  -  103-106
VOLKSWAGEN: GOL  -  2006-2006  -  AP 1600 1.6 L 8V SOHC L4  -  FLEX  -  97-99
VOLKSWAGEN: GOL  -  2006-2008  -  AP 1600 1.6 L 8V SOHC L4  -  FLEX  -  103-106
VOLKSWAGEN: GOL  -  2007 - 2008  -  AP 1600 1.6 L 8V SOHC L4  -  FLEX  -  97-99
VOLKSWAGEN: GOL  -  2007-2008  -  AP 1600 1.6 L 8V SOHC L4  -  FLEX  -  97-99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1600 1.6 L 8V SOHC L4  -  ETANOL  -  99
VOLKSWAGEN: PARATI  -  1997 - 1999  -  AP 1600 1.6 L 8V SOHC L4  -  GASOLINA  -  88
VOLKSWAGEN: PARATI  -  1997 - 1999  -  AP 1800 1.8 L 8V SOHC L4  -  ETANOL  -  102
VOLKSWAGEN: PARATI  -  1997 - 1999  -  AP 1800 1.8 L 8V SOHC L4  -  GASOLINA  -  98
VOLKSWAGEN: PARATI  -  1997 - 1999  -  AP 2000 2.0 L 8V SOHC L4  -  GASOLINA  -  121
VOLKSWAGEN: PARATI  -  1997-1997  -  AP 2000 2.0 L 8V SOHC L4  -  ETANOL  -  115
VOLKSWAGEN: PARATI  -  1997-1999  -  AP 1600 1.6 L 8V SOHC L4  -  ETANOL  -  99
VOLKSWAGEN: PARATI  -  1997-1999  -  AP 1600 1.6 L 8V SOHC L4  -  GASOLINA  -  88
VOLKSWAGEN: PARATI  -  1997-1999  -  AP 1800 1.8 L 8V SOHC L4  -  ETANOL  -  102
VOLKSWAGEN: PARATI  -  1997-1999  -  AP 1800 1.8 L 8V SOHC L4  -  GASOLINA  -  98
VOLKSWAGEN: PARATI  -  1997-1999  -  AP 2000 2.0 L 8V SOHC L4  -  GASOLINA  -  121
VOLKSWAGEN: PARATI  -  1998 - 1998  -  AP 1600 1.6 L 8V SOHC L4  -  ETANOL  -  99
VOLKSWAGEN: PARATI  -  1998-1998  -  AP 1600 1.6 L 8V SOHC L4  -  ETANOL  -  99
VOLKSWAGEN: PARATI  -  1999 - 2002  -  AP 1800 1.8 L 8V SOHC L4  -  GASOLINA  -  98
VOLKSWAGEN: PARATI  -  1999 - 2003  -  AP 1600 1.6 L 8V SOHC L4  -  ETANOL  -  99
VOLKSWAGEN: PARATI  -  1999 - 2004  -  AP 2000 2.0 L 8V SOHC L4  -  GASOLINA  -  121
VOLKSWAGEN: PARATI  -  1999 - 2005  -  AP 1600 1.6 L 8V SOHC L4  -  GASOLINA  -  88
VOLKSWAGEN: PARATI  -  1999-2002  -  AP 1800 1.8 L 8V SOHC L4  -  GASOLINA  -  98
VOLKSWAGEN: PARATI  -  1999-2003  -  AP 1600 1.6 L 8V SOHC L4  -  ETANOL  -  99
VOLKSWAGEN: PARATI  -  1999-2004  -  AP 2000 2.0 L 8V SOHC L4  -  GASOLINA  -  121
VOLKSWAGEN: PARATI  -  1999-2005  -  AP 1600 1.6 L 8V SOHC L4  -  GASOLINA  -  88
VOLKSWAGEN: PARATI  -  2001 - 2002  -  AP 2000 2.0 L 8V SOHC L4  -  GASOLINA  -  122
VOLKSWAGEN: PARATI  -  2001 - 2005  -  AP 1800 1.8 L 8V SOHC L4  -  GASOLINA  -  98
VOLKSWAGEN: PARATI  -  2001-2002  -  AP 2000 2.0 L 8V SOHC L4  -  GASOLINA  -  122
VOLKSWAGEN: PARATI  -  2001-2005  -  AP 1800 1.8 L 8V SOHC L4  -  GASOLINA  -  98
VOLKSWAGEN: PARATI  -  2002 - 2003  -  AP 1800 1.8 L 8V SOHC L4  -  GASOLINA  -  98
VOLKSWAGEN: PARATI  -  2002 - 2005  -  AP 2000 2.0 L 8V SOHC L4  -  GASOLINA  -  122
VOLKSWAGEN: PARATI  -  2002-2003  -  AP 1800 1.8 L 8V SOHC L4  -  GASOLINA  -  98
VOLKSWAGEN: PARATI  -  2002-2005  -  AP 2000 2.0 L 8V SOHC L4  -  GASOLINA  -  122
VOLKSWAGEN: PARATI  -  2003 - 2003  -  AP 1800 1.8 L 8V SOHC L4  -  GASOLINA  -  98
VOLKSWAGEN: PARATI  -  2003 - 2005  -  AP 1600 1.6 L 8V SOHC L4  -  FLEX  -  97-99
VOLKSWAGEN: PARATI  -  2003 - 2005  -  AP 2000 2.0 L 8V SOHC L4  -  GASOLINA  -  122
VOLKSWAGEN: PARATI  -  2003-2003  -  AP 1800 1.8 L 8V SOHC L4  -  GASOLINA  -  98
VOLKSWAGEN: PARATI  -  2003-2005  -  AP 1600 1.6 L 8V SOHC L4  -  FLEX  -  97-99
VOLKSWAGEN: PARATI  -  2003-2005  -  AP 2000 2.0 L 8V SOHC L4  -  GASOLINA  -  122
VOLKSWAGEN: PARATI  -  2004 - 2005  -  AP 1600 1.6 L 8V SOHC L4  -  FLEX  -  97-99
VOLKSWAGEN: PARATI  -  2004-2005  -  AP 1600 1.6 L 8V SOHC L4  -  FLEX  -  97-99
VOLKSWAGEN: PARATI  -  2005 - 2005  -  AP 1600 1.6 L 8V SOHC L4  -  FLEX  -  97-99
VOLKSWAGEN: PARATI  -  2005 - 2005  -  AP 1800 1.8 L 8V SOHC L4  -  FLEX  -  103-106
VOLKSWAGEN: PARATI  -  2005 - 2006  -  AP 1800 1.8 L 8V SOHC L4  -  FLEX  -  103-106
VOLKSWAGEN: PARATI  -  2005 - 2007  -  AP 1800 1.8 L 8V SOHC L4  -  FLEX  -  103-106
VOLKSWAGEN: PARATI  -  2005 - 2008  -  AP 1800 1.8 L 8V SOHC L4  -  FLEX  -  103-106
VOLKSWAGEN: PARATI  -  2005 - 2009  -  AP 1800 1.8 L 8V SOHC L4  -  FLEX  -  103-106
VOLKSWAGEN: PARATI  -  2005 - 2012  -  AP 1600 1.6 L 8V SOHC L4  -  FLEX  -  97-99
VOLKSWAGEN: PARATI  -  2005-2005  -  AP 1600 1.6 L 8V SOHC L4  -  FLEX  -  97-99
VOLKSWAGEN: PARATI  -  2005-2005  -  AP 1800 1.8 L 8V SOHC L4  -  FLEX  -  103-106
VOLKSWAGEN: PARATI  -  2005-2006  -  AP 1800 1.8 L 8V SOHC L4  -  FLEX  -  103-106
VOLKSWAGEN: PARATI  -  2005-2007  -  AP 1800 1.8 L 8V SOHC L4  -  FLEX  -  103-106
VOLKSWAGEN: PARATI  -  2005-2008  -  AP 1800 1.8 L 8V SOHC L4  -  FLEX  -  103-106
VOLKSWAGEN: PARATI  -  2005-2009  -  AP 1800 1.8 L 8V SOHC L4  -  FLEX  -  103-106
VOLKSWAGEN: PARATI  -  2005-2012  -  AP 1600 1.6 L 8V SOHC L4  -  FLEX  -  97-99
VOLKSWAGEN: PARATI  -  2006 - 2006  -  AP 1600 1.6 L 8V SOHC L4  -  FLEX  -  97-99
VOLKSWAGEN: PARATI  -  2006 - 2008  -  AP 1600 1.6 L 8V SOHC L4  -  FLEX  -  97-99
VOLKSWAGEN: PARATI  -  2006 - 2009  -  AP 1600 1.6 L 8V SOHC L4  -  FLEX  -  97-99
VOLKSWAGEN: PARATI  -  2006-2006  -  AP 1600 1.6 L 8V SOHC L4  -  FLEX  -  97-99
VOLKSWAGEN: PARATI  -  2006-2008  -  AP 1600 1.6 L 8V SOHC L4  -  FLEX  -  97-99
VOLKSWAGEN: PARATI  -  2006-2009  -  AP 1600 1.6 L 8V SOHC L4  -  FLEX  -  97-99
VOLKSWAGEN: PARATI  -  2007 - 2009  -  AP 1800 1.8 L 8V SOHC L4  -  FLEX  -  103-106
VOLKSWAGEN: PARATI  -  2007 - 2010  -  AP 1600 1.6 L 8V SOHC L4  -  FLEX  -  97-99
VOLKSWAGEN: PARATI  -  2007 - 2012  -  AP 1600 1.6 L 8V SOHC L4  -  FLEX  -  97-99
VOLKSWAGEN: PARATI  -  2007-2009  -  AP 1800 1.8 L 8V SOHC L4  -  FLEX  -  103-106
VOLKSWAGEN: PARATI  -  2007-2010  -  AP 1600 1.6 L 8V SOHC L4  -  FLEX  -  97-99
VOLKSWAGEN: PARATI  -  2007-2012  -  AP 1600 1.6 L 8V SOHC L4  -  FLEX  -  97-99
VOLKSWAGEN: PARATI  -  2009 - 2011  -  AP 1600 1.6 L 8V SOHC L4  -  FLEX  -  97-99
VOLKSWAGEN: PARATI  -  2009-2011  -  AP 1600 1.6 L 8V SOHC L4  -  FLEX  -  97-99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1800 1.8 L 8V SOHC L4  -  GASOLINA  -  100
VOLKSWAGEN: QUANTUM  -  1997 - 1998  -  AP 2000 2.0 L 8V SOHC L4  -  ETANOL  -  124
VOLKSWAGEN: QUANTUM  -  1997 - 1998  -  AP 2000 2.0 L 8V SOHC L4  -  GASOLINA  -  117
VOLKSWAGEN: QUANTUM  -  1997 - 2001  -  AP 1800 1.8 L 8V SOHC L4  -  ETANOL  -  103
VOLKSWAGEN: QUANTUM  -  1997-1998  -  AP 1800 1.8 L 8V SOHC L4  -  GASOLINA  -  100
VOLKSWAGEN: QUANTUM  -  1997-1998  -  AP 2000 2.0 L 8V SOHC L4  -  ETANOL  -  124
VOLKSWAGEN: QUANTUM  -  1997-1998  -  AP 2000 2.0 L 8V SOHC L4  -  GASOLINA  -  117
VOLKSWAGEN: QUANTUM  -  1997-2001  -  AP 1800 1.8 L 8V SOHC L4  -  ETANOL  -  103
VOLKSWAGEN: QUANTUM  -  1999 - 1999  -  AP 2000 2.0 L 8V SOHC L4  -  ETANOL  -  118
VOLKSWAGEN: QUANTUM  -  1999 - 2002  -  AP 1800 1.8 L 8V SOHC L4  -  GASOLINA  -  99
VOLKSWAGEN: QUANTUM  -  1999 - 2002  -  AP 2000 2.0 L 8V SOHC L4  -  GASOLINA  -  114
VOLKSWAGEN: QUANTUM  -  1999-1999  -  AP 2000 2.0 L 8V SOHC L4  -  ETANOL  -  118
VOLKSWAGEN: QUANTUM  -  1999-2002  -  AP 1800 1.8 L 8V SOHC L4  -  GASOLINA  -  99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1997 - 2005  -  AP 1800 1.8 L 8V SOHC L4  -  ETANOL  -  103
VOLKSWAGEN: SANTANA  -  1997 - 2006  -  AP 1800 1.8 L 8V SOHC L4  -  GASOLINA  -  100
VOLKSWAGEN: SANTANA  -  1997-1998  -  AP 2000 2.0 L 8V SOHC L4  -  GASOLINA  -  117
VOLKSWAGEN: SANTANA  -  1997-1999  -  AP 2000 2.0 L 8V SOHC L4  -  ETANOL  -  124
VOLKSWAGEN: SANTANA  -  1997-2005  -  AP 1800 1.8 L 8V SOHC L4  -  ETANOL  -  103
VOLKSWAGEN: SANTANA  -  1997-2006  -  AP 1800 1.8 L 8V SOHC L4  -  GASOLINA  -  100
VOLKSWAGEN: SANTANA  -  1998 - 1999  -  AP 2000 2.0 L 8V SOHC L4  -  ETANOL  -  118
VOLKSWAGEN: SANTANA  -  1998-1999  -  AP 2000 2.0 L 8V SOHC L4  -  ETANOL  -  118
VOLKSWAGEN: SANTANA  -  1999 - 2005  -  AP 2000 2.0 L 8V SOHC L4  -  GASOLINA  -  114
VOLKSWAGEN: SANTANA  -  1999-2005  -  A</v>
          </cell>
        </row>
        <row r="3347">
          <cell r="A3347">
            <v>55374110</v>
          </cell>
          <cell r="B3347" t="str">
            <v>BRONZINA MANCAL VW MI 1.0 8/16V / AP 1.6/1.8 +0,25</v>
          </cell>
          <cell r="C3347" t="str">
            <v>87581600 (KS)
87581610 (KS)
SBC-326-J (METAL LEVE)
SM70326 (MAHLE)</v>
          </cell>
          <cell r="D3347"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1995 - 1997  -  AP 1800 1.8 L 8V SOHC L4  -  ETANOL  -  102
VOLKSWAGEN: GOL  -  1995 - 1997  -  AP 1800 1.8 L 8V SOHC L4  -  GASOLINA  -  98
VOLKSWAGEN: GOL  -  1995-1995  -  AP 2000 2.0 L 8V SOHC L4  -  GASOLINA  -  109
VOLKSWAGEN: GOL  -  1995-1997  -  AP 1800 1.8 L 8V SOHC L4  -  ETANOL  -  102
VOLKSWAGEN: GOL  -  1995-1997  -  AP 1800 1.8 L 8V SOHC L4  -  GASOLINA  -  98
VOLKSWAGEN: GOL  -  1996 - 1998  -  AP 1600 1.6 L 8V SOHC L4  -  GASOLINA  -  72
VOLKSWAGEN: GOL  -  1996 - 1999  -  AP 1600 1.6 L 8V SOHC L4  -  GASOLINA  -  88
VOLKSWAGEN: GOL  -  1996-1998  -  AP 1600 1.6 L 8V SOHC L4  -  GASOLINA  -  72
VOLKSWAGEN: GOL  -  1996-1999  -  AP 1600 1.6 L 8V SOHC L4  -  GASOLINA  -  88
VOLKSWAGEN: GOL  -  1997 - 1998  -  AP 1800 1.8 L 8V SOHC L4  -  ETANOL  -  102
VOLKSWAGEN: GOL  -  1997 - 1999  -  AP 1600 1.6 L 8V SOHC L4  -  ETANOL  -  99
VOLKSWAGEN: GOL  -  1997 - 1999  -  AP 1800 1.8 L 8V SOHC L4  -  GASOLINA  -  98
VOLKSWAGEN: GOL  -  1997-1998  -  AP 1800 1.8 L 8V SOHC L4  -  ETANOL  -  102
VOLKSWAGEN: GOL  -  1997-1999  -  AP 1600 1.6 L 8V SOHC L4  -  ETANOL  -  99
VOLKSWAGEN: GOL  -  1997-1999  -  AP 1800 1.8 L 8V SOHC L4  -  GASOLINA  -  98
VOLKSWAGEN: GOL  -  1999 - 2001  -  AP 1600 1.6 L 8V SOHC L4  -  GASOLINA  -  88
VOLKSWAGEN: GOL  -  1999 - 2004  -  AP 1600 1.6 L 8V SOHC L4  -  ETANOL  -  99
VOLKSWAGEN: GOL  -  1999 - 2004  -  AP 1800 1.8 L 8V SOHC L4  -  GASOLINA  -  98
VOLKSWAGEN: GOL  -  1999-2001  -  AP 1600 1.6 L 8V SOHC L4  -  GASOLINA  -  88
VOLKSWAGEN: GOL  -  1999-2004  -  AP 1600 1.6 L 8V SOHC L4  -  ETANOL  -  99
VOLKSWAGEN: GOL  -  1999-2004  -  AP 1800 1.8 L 8V SOHC L4  -  GASOLINA  -  98
VOLKSWAGEN: GOL  -  2002 - 2003  -  AP 1600 1.6 L 8V SOHC L4  -  ETANOL  -  99
VOLKSWAGEN: GOL  -  2002 - 2003  -  AP 1600 1.6 L 8V SOHC L4  -  GASOLINA  -  97
VOLKSWAGEN: GOL  -  2002 - 2004  -  AP 1600 1.6 L 8V SOHC L4  -  GASOLINA  -  88
VOLKSWAGEN: GOL  -  2002 - 2005  -  AP 1600 1.6 L 8V SOHC L4  -  ETANOL  -  99
VOLKSWAGEN: GOL  -  2002 - 2005  -  AP 1600 1.6 L 8V SOHC L4  -  GASOLINA  -  88
VOLKSWAGEN: GOL  -  2002-2003  -  AP 1600 1.6 L 8V SOHC L4  -  ETANOL  -  99
VOLKSWAGEN: GOL  -  2002-2003  -  AP 1600 1.6 L 8V SOHC L4  -  GASOLINA  -  97
VOLKSWAGEN: GOL  -  2002-2004  -  AP 1600 1.6 L 8V SOHC L4  -  GASOLINA  -  88
VOLKSWAGEN: GOL  -  2002-2005  -  AP 1600 1.6 L 8V SOHC L4  -  ETANOL  -  99
VOLKSWAGEN: GOL  -  2002-2005  -  AP 1600 1.6 L 8V SOHC L4  -  GASOLINA  -  88
VOLKSWAGEN: GOL  -  2003 - 2003  -  AP 1600 1.6 L 8V SOHC L4  -  FLEX  -  97-99
VOLKSWAGEN: GOL  -  2003 - 2004  -  AP 1600 1.6 L 8V SOHC L4  -  FLEX  -  97-99
VOLKSWAGEN: GOL  -  2003 - 2005  -  AP 1600 1.6 L 8V SOHC L4  -  FLEX  -  97-99
VOLKSWAGEN: GOL  -  2003 - 2006  -  AP 1600 1.6 L 8V SOHC L4  -  FLEX  -  97-99
VOLKSWAGEN: GOL  -  2003-2003  -  AP 1600 1.6 L 8V SOHC L4  -  FLEX  -  97-99
VOLKSWAGEN: GOL  -  2003-2004  -  AP 1600 1.6 L 8V SOHC L4  -  FLEX  -  97-99
VOLKSWAGEN: GOL  -  2003-2005  -  AP 1600 1.6 L 8V SOHC L4  -  FLEX  -  97-99
VOLKSWAGEN: GOL  -  2003-2006  -  AP 1600 1.6 L 8V SOHC L4  -  FLEX  -  97-99
VOLKSWAGEN: GOL  -  2004 - 2005  -  AP 1600 1.6 L 8V SOHC L4  -  FLEX  -  97-99
VOLKSWAGEN: GOL  -  2004-2005  -  AP 1600 1.6 L 8V SOHC L4  -  FLEX  -  97-99
VOLKSWAGEN: GOL  -  2005 - 2005  -  AP 1600 1.6 L 8V SOHC L4  -  FLEX  -  103-106
VOLKSWAGEN: GOL  -  2005 - 2006  -  AP 1600 1.6 L 8V SOHC L4  -  FLEX  -  97-99
VOLKSWAGEN: GOL  -  2005 - 2008  -  AP 1600 1.6 L 8V SOHC L4  -  FLEX  -  103-106
VOLKSWAGEN: GOL  -  2005 - 2009  -  AP 1600 1.6 L 8V SOHC L4  -  FLEX  -  97-99
VOLKSWAGEN: GOL  -  2005-2005  -  AP 1600 1.6 L 8V SOHC L4  -  FLEX  -  103-106
VOLKSWAGEN: GOL  -  2005-2006  -  AP 1600 1.6 L 8V SOHC L4  -  FLEX  -  97-99
VOLKSWAGEN: GOL  -  2005-2008  -  AP 1600 1.6 L 8V SOHC L4  -  FLEX  -  103-106
VOLKSWAGEN: GOL  -  2005-2009  -  AP 1600 1.6 L 8V SOHC L4  -  FLEX  -  97-99
VOLKSWAGEN: GOL  -  2006 - 2006  -  AP 1600 1.6 L 8V SOHC L4  -  FLEX  -  103-106
VOLKSWAGEN: GOL  -  2006 - 2006  -  AP 1600 1.6 L 8V SOHC L4  -  FLEX  -  97-99
VOLKSWAGEN: GOL  -  2006 - 2008  -  AP 1600 1.6 L 8V SOHC L4  -  FLEX  -  103-106
VOLKSWAGEN: GOL  -  2006-2006  -  AP 1600 1.6 L 8V SOHC L4  -  FLEX  -  103-106
VOLKSWAGEN: GOL  -  2006-2006  -  AP 1600 1.6 L 8V SOHC L4  -  FLEX  -  97-99
VOLKSWAGEN: GOL  -  2006-2008  -  AP 1600 1.6 L 8V SOHC L4  -  FLEX  -  103-106
VOLKSWAGEN: GOL  -  2007 - 2008  -  AP 1600 1.6 L 8V SOHC L4  -  FLEX  -  97-99
VOLKSWAGEN: GOL  -  2007-2008  -  AP 1600 1.6 L 8V SOHC L4  -  FLEX  -  97-99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1600 1.6 L 8V SOHC L4  -  ETANOL  -  99
VOLKSWAGEN: PARATI  -  1997 - 1999  -  AP 1600 1.6 L 8V SOHC L4  -  GASOLINA  -  88
VOLKSWAGEN: PARATI  -  1997 - 1999  -  AP 1800 1.8 L 8V SOHC L4  -  ETANOL  -  102
VOLKSWAGEN: PARATI  -  1997 - 1999  -  AP 1800 1.8 L 8V SOHC L4  -  GASOLINA  -  98
VOLKSWAGEN: PARATI  -  1997 - 1999  -  AP 2000 2.0 L 8V SOHC L4  -  GASOLINA  -  121
VOLKSWAGEN: PARATI  -  1997-1997  -  AP 2000 2.0 L 8V SOHC L4  -  ETANOL  -  115
VOLKSWAGEN: PARATI  -  1997-1999  -  AP 1600 1.6 L 8V SOHC L4  -  ETANOL  -  99
VOLKSWAGEN: PARATI  -  1997-1999  -  AP 1600 1.6 L 8V SOHC L4  -  GASOLINA  -  88
VOLKSWAGEN: PARATI  -  1997-1999  -  AP 1800 1.8 L 8V SOHC L4  -  ETANOL  -  102
VOLKSWAGEN: PARATI  -  1997-1999  -  AP 1800 1.8 L 8V SOHC L4  -  GASOLINA  -  98
VOLKSWAGEN: PARATI  -  1997-1999  -  AP 2000 2.0 L 8V SOHC L4  -  GASOLINA  -  121
VOLKSWAGEN: PARATI  -  1998 - 1998  -  AP 1600 1.6 L 8V SOHC L4  -  ETANOL  -  99
VOLKSWAGEN: PARATI  -  1998-1998  -  AP 1600 1.6 L 8V SOHC L4  -  ETANOL  -  99
VOLKSWAGEN: PARATI  -  1999 - 2002  -  AP 1800 1.8 L 8V SOHC L4  -  GASOLINA  -  98
VOLKSWAGEN: PARATI  -  1999 - 2003  -  AP 1600 1.6 L 8V SOHC L4  -  ETANOL  -  99
VOLKSWAGEN: PARATI  -  1999 - 2004  -  AP 2000 2.0 L 8V SOHC L4  -  GASOLINA  -  121
VOLKSWAGEN: PARATI  -  1999 - 2005  -  AP 1600 1.6 L 8V SOHC L4  -  GASOLINA  -  88
VOLKSWAGEN: PARATI  -  1999-2002  -  AP 1800 1.8 L 8V SOHC L4  -  GASOLINA  -  98
VOLKSWAGEN: PARATI  -  1999-2003  -  AP 1600 1.6 L 8V SOHC L4  -  ETANOL  -  99
VOLKSWAGEN: PARATI  -  1999-2004  -  AP 2000 2.0 L 8V SOHC L4  -  GASOLINA  -  121
VOLKSWAGEN: PARATI  -  1999-2005  -  AP 1600 1.6 L 8V SOHC L4  -  GASOLINA  -  88
VOLKSWAGEN: PARATI  -  2001 - 2002  -  AP 2000 2.0 L 8V SOHC L4  -  GASOLINA  -  122
VOLKSWAGEN: PARATI  -  2001 - 2005  -  AP 1800 1.8 L 8V SOHC L4  -  GASOLINA  -  98
VOLKSWAGEN: PARATI  -  2001-2002  -  AP 2000 2.0 L 8V SOHC L4  -  GASOLINA  -  122
VOLKSWAGEN: PARATI  -  2001-2005  -  AP 1800 1.8 L 8V SOHC L4  -  GASOLINA  -  98
VOLKSWAGEN: PARATI  -  2002 - 2003  -  AP 1800 1.8 L 8V SOHC L4  -  GASOLINA  -  98
VOLKSWAGEN: PARATI  -  2002 - 2005  -  AP 2000 2.0 L 8V SOHC L4  -  GASOLINA  -  122
VOLKSWAGEN: PARATI  -  2002-2003  -  AP 1800 1.8 L 8V SOHC L4  -  GASOLINA  -  98
VOLKSWAGEN: PARATI  -  2002-2005  -  AP 2000 2.0 L 8V SOHC L4  -  GASOLINA  -  122
VOLKSWAGEN: PARATI  -  2003 - 2003  -  AP 1800 1.8 L 8V SOHC L4  -  GASOLINA  -  98
VOLKSWAGEN: PARATI  -  2003 - 2005  -  AP 1600 1.6 L 8V SOHC L4  -  FLEX  -  97-99
VOLKSWAGEN: PARATI  -  2003 - 2005  -  AP 2000 2.0 L 8V SOHC L4  -  GASOLINA  -  122
VOLKSWAGEN: PARATI  -  2003-2003  -  AP 1800 1.8 L 8V SOHC L4  -  GASOLINA  -  98
VOLKSWAGEN: PARATI  -  2003-2005  -  AP 1600 1.6 L 8V SOHC L4  -  FLEX  -  97-99
VOLKSWAGEN: PARATI  -  2003-2005  -  AP 2000 2.0 L 8V SOHC L4  -  GASOLINA  -  122
VOLKSWAGEN: PARATI  -  2004 - 2005  -  AP 1600 1.6 L 8V SOHC L4  -  FLEX  -  97-99
VOLKSWAGEN: PARATI  -  2004-2005  -  AP 1600 1.6 L 8V SOHC L4  -  FLEX  -  97-99
VOLKSWAGEN: PARATI  -  2005 - 2005  -  AP 1600 1.6 L 8V SOHC L4  -  FLEX  -  97-99
VOLKSWAGEN: PARATI  -  2005 - 2005  -  AP 1800 1.8 L 8V SOHC L4  -  FLEX  -  103-106
VOLKSWAGEN: PARATI  -  2005 - 2006  -  AP 1800 1.8 L 8V SOHC L4  -  FLEX  -  103-106
VOLKSWAGEN: PARATI  -  2005 - 2007  -  AP 1800 1.8 L 8V SOHC L4  -  FLEX  -  103-106
VOLKSWAGEN: PARATI  -  2005 - 2008  -  AP 1800 1.8 L 8V SOHC L4  -  FLEX  -  103-106
VOLKSWAGEN: PARATI  -  2005 - 2009  -  AP 1800 1.8 L 8V SOHC L4  -  FLEX  -  103-106
VOLKSWAGEN: PARATI  -  2005 - 2012  -  AP 1600 1.6 L 8V SOHC L4  -  FLEX  -  97-99
VOLKSWAGEN: PARATI  -  2005-2005  -  AP 1600 1.6 L 8V SOHC L4  -  FLEX  -  97-99
VOLKSWAGEN: PARATI  -  2005-2005  -  AP 1800 1.8 L 8V SOHC L4  -  FLEX  -  103-106
VOLKSWAGEN: PARATI  -  2005-2006  -  AP 1800 1.8 L 8V SOHC L4  -  FLEX  -  103-106
VOLKSWAGEN: PARATI  -  2005-2007  -  AP 1800 1.8 L 8V SOHC L4  -  FLEX  -  103-106
VOLKSWAGEN: PARATI  -  2005-2008  -  AP 1800 1.8 L 8V SOHC L4  -  FLEX  -  103-106
VOLKSWAGEN: PARATI  -  2005-2009  -  AP 1800 1.8 L 8V SOHC L4  -  FLEX  -  103-106
VOLKSWAGEN: PARATI  -  2005-2012  -  AP 1600 1.6 L 8V SOHC L4  -  FLEX  -  97-99
VOLKSWAGEN: PARATI  -  2006 - 2006  -  AP 1600 1.6 L 8V SOHC L4  -  FLEX  -  97-99
VOLKSWAGEN: PARATI  -  2006 - 2008  -  AP 1600 1.6 L 8V SOHC L4  -  FLEX  -  97-99
VOLKSWAGEN: PARATI  -  2006 - 2009  -  AP 1600 1.6 L 8V SOHC L4  -  FLEX  -  97-99
VOLKSWAGEN: PARATI  -  2006-2006  -  AP 1600 1.6 L 8V SOHC L4  -  FLEX  -  97-99
VOLKSWAGEN: PARATI  -  2006-2008  -  AP 1600 1.6 L 8V SOHC L4  -  FLEX  -  97-99
VOLKSWAGEN: PARATI  -  2006-2009  -  AP 1600 1.6 L 8V SOHC L4  -  FLEX  -  97-99
VOLKSWAGEN: PARATI  -  2007 - 2009  -  AP 1800 1.8 L 8V SOHC L4  -  FLEX  -  103-106
VOLKSWAGEN: PARATI  -  2007 - 2010  -  AP 1600 1.6 L 8V SOHC L4  -  FLEX  -  97-99
VOLKSWAGEN: PARATI  -  2007 - 2012  -  AP 1600 1.6 L 8V SOHC L4  -  FLEX  -  97-99
VOLKSWAGEN: PARATI  -  2007-2009  -  AP 1800 1.8 L 8V SOHC L4  -  FLEX  -  103-106
VOLKSWAGEN: PARATI  -  2007-2010  -  AP 1600 1.6 L 8V SOHC L4  -  FLEX  -  97-99
VOLKSWAGEN: PARATI  -  2007-2012  -  AP 1600 1.6 L 8V SOHC L4  -  FLEX  -  97-99
VOLKSWAGEN: PARATI  -  2009 - 2011  -  AP 1600 1.6 L 8V SOHC L4  -  FLEX  -  97-99
VOLKSWAGEN: PARATI  -  2009-2011  -  AP 1600 1.6 L 8V SOHC L4  -  FLEX  -  97-99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1800 1.8 L 8V SOHC L4  -  GASOLINA  -  100
VOLKSWAGEN: QUANTUM  -  1997 - 1998  -  AP 2000 2.0 L 8V SOHC L4  -  ETANOL  -  124
VOLKSWAGEN: QUANTUM  -  1997 - 1998  -  AP 2000 2.0 L 8V SOHC L4  -  GASOLINA  -  117
VOLKSWAGEN: QUANTUM  -  1997 - 2001  -  AP 1800 1.8 L 8V SOHC L4  -  ETANOL  -  103
VOLKSWAGEN: QUANTUM  -  1997-1998  -  AP 1800 1.8 L 8V SOHC L4  -  GASOLINA  -  100
VOLKSWAGEN: QUANTUM  -  1997-1998  -  AP 2000 2.0 L 8V SOHC L4  -  ETANOL  -  124
VOLKSWAGEN: QUANTUM  -  1997-1998  -  AP 2000 2.0 L 8V SOHC L4  -  GASOLINA  -  117
VOLKSWAGEN: QUANTUM  -  1997-2001  -  AP 1800 1.8 L 8V SOHC L4  -  ETANOL  -  103
VOLKSWAGEN: QUANTUM  -  1999 - 1999  -  AP 2000 2.0 L 8V SOHC L4  -  ETANOL  -  118
VOLKSWAGEN: QUANTUM  -  1999 - 2002  -  AP 1800 1.8 L 8V SOHC L4  -  GASOLINA  -  99
VOLKSWAGEN: QUANTUM  -  1999 - 2002  -  AP 2000 2.0 L 8V SOHC L4  -  GASOLINA  -  114
VOLKSWAGEN: QUANTUM  -  1999-1999  -  AP 2000 2.0 L 8V SOHC L4  -  ETANOL  -  118
VOLKSWAGEN: QUANTUM  -  1999-2002  -  AP 1800 1.8 L 8V SOHC L4  -  GASOLINA  -  99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1997 - 2005  -  AP 1800 1.8 L 8V SOHC L4  -  ETANOL  -  103
VOLKSWAGEN: SANTANA  -  1997 - 2006  -  AP 1800 1.8 L 8V SOHC L4  -  GASOLINA  -  100
VOLKSWAGEN: SANTANA  -  1997-1998  -  AP 2000 2.0 L 8V SOHC L4  -  GASOLINA  -  117
VOLKSWAGEN: SANTANA  -  1997-1999  -  AP 2000 2.0 L 8V SOHC L4  -  ETANOL  -  124
VOLKSWAGEN: SANTANA  -  1997-2005  -  AP 1800 1.8 L 8V SOHC L4  -  ETANOL  -  103
VOLKSWAGEN: SANTANA  -  1997-2006  -  AP 1800 1.8 L 8V SOHC L4  -  GASOLINA  -  100
VOLKSWAGEN: SANTANA  -  1998 - 1999  -  AP 2000 2.0 L 8V SOHC L4  -  ETANOL  -  118
VOLKSWAGEN: SANTANA  -  1998-1999  -  AP 2000 2.0 L 8V SOHC L4  -  ETANOL  -  118
VOLKSWAGEN: SANTANA  -  1999 - 2005  -  AP 2000 2.0 L 8V SOHC L4  -  GASOLINA  -  114
VOLKSWAGEN: SANTANA  -  1999-2005  -  A</v>
          </cell>
        </row>
        <row r="3348">
          <cell r="A3348">
            <v>55374210</v>
          </cell>
          <cell r="B3348" t="str">
            <v>BRONZINA MANCAL VW MI 1.0 8/16V / AP 1.6/1.8 +0,50</v>
          </cell>
          <cell r="C3348" t="str">
            <v>87581600 (KS)
87581620 (KS)
SBC-326-J (METAL LEVE)
SM70326 (MAHLE)</v>
          </cell>
          <cell r="D3348"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1995 - 1997  -  AP 1800 1.8 L 8V SOHC L4  -  ETANOL  -  102
VOLKSWAGEN: GOL  -  1995 - 1997  -  AP 1800 1.8 L 8V SOHC L4  -  GASOLINA  -  98
VOLKSWAGEN: GOL  -  1995-1995  -  AP 2000 2.0 L 8V SOHC L4  -  GASOLINA  -  109
VOLKSWAGEN: GOL  -  1995-1997  -  AP 1800 1.8 L 8V SOHC L4  -  ETANOL  -  102
VOLKSWAGEN: GOL  -  1995-1997  -  AP 1800 1.8 L 8V SOHC L4  -  GASOLINA  -  98
VOLKSWAGEN: GOL  -  1996 - 1998  -  AP 1600 1.6 L 8V SOHC L4  -  GASOLINA  -  72
VOLKSWAGEN: GOL  -  1996 - 1999  -  AP 1600 1.6 L 8V SOHC L4  -  GASOLINA  -  88
VOLKSWAGEN: GOL  -  1996-1998  -  AP 1600 1.6 L 8V SOHC L4  -  GASOLINA  -  72
VOLKSWAGEN: GOL  -  1996-1999  -  AP 1600 1.6 L 8V SOHC L4  -  GASOLINA  -  88
VOLKSWAGEN: GOL  -  1997 - 1998  -  AP 1800 1.8 L 8V SOHC L4  -  ETANOL  -  102
VOLKSWAGEN: GOL  -  1997 - 1999  -  AP 1600 1.6 L 8V SOHC L4  -  ETANOL  -  99
VOLKSWAGEN: GOL  -  1997 - 1999  -  AP 1800 1.8 L 8V SOHC L4  -  GASOLINA  -  98
VOLKSWAGEN: GOL  -  1997-1998  -  AP 1800 1.8 L 8V SOHC L4  -  ETANOL  -  102
VOLKSWAGEN: GOL  -  1997-1999  -  AP 1600 1.6 L 8V SOHC L4  -  ETANOL  -  99
VOLKSWAGEN: GOL  -  1997-1999  -  AP 1800 1.8 L 8V SOHC L4  -  GASOLINA  -  98
VOLKSWAGEN: GOL  -  1999 - 2001  -  AP 1600 1.6 L 8V SOHC L4  -  GASOLINA  -  88
VOLKSWAGEN: GOL  -  1999 - 2004  -  AP 1600 1.6 L 8V SOHC L4  -  ETANOL  -  99
VOLKSWAGEN: GOL  -  1999 - 2004  -  AP 1800 1.8 L 8V SOHC L4  -  GASOLINA  -  98
VOLKSWAGEN: GOL  -  1999-2001  -  AP 1600 1.6 L 8V SOHC L4  -  GASOLINA  -  88
VOLKSWAGEN: GOL  -  1999-2004  -  AP 1600 1.6 L 8V SOHC L4  -  ETANOL  -  99
VOLKSWAGEN: GOL  -  1999-2004  -  AP 1800 1.8 L 8V SOHC L4  -  GASOLINA  -  98
VOLKSWAGEN: GOL  -  2002 - 2003  -  AP 1600 1.6 L 8V SOHC L4  -  ETANOL  -  99
VOLKSWAGEN: GOL  -  2002 - 2003  -  AP 1600 1.6 L 8V SOHC L4  -  GASOLINA  -  97
VOLKSWAGEN: GOL  -  2002 - 2004  -  AP 1600 1.6 L 8V SOHC L4  -  GASOLINA  -  88
VOLKSWAGEN: GOL  -  2002 - 2005  -  AP 1600 1.6 L 8V SOHC L4  -  ETANOL  -  99
VOLKSWAGEN: GOL  -  2002 - 2005  -  AP 1600 1.6 L 8V SOHC L4  -  GASOLINA  -  88
VOLKSWAGEN: GOL  -  2002-2003  -  AP 1600 1.6 L 8V SOHC L4  -  ETANOL  -  99
VOLKSWAGEN: GOL  -  2002-2003  -  AP 1600 1.6 L 8V SOHC L4  -  GASOLINA  -  97
VOLKSWAGEN: GOL  -  2002-2004  -  AP 1600 1.6 L 8V SOHC L4  -  GASOLINA  -  88
VOLKSWAGEN: GOL  -  2002-2005  -  AP 1600 1.6 L 8V SOHC L4  -  ETANOL  -  99
VOLKSWAGEN: GOL  -  2002-2005  -  AP 1600 1.6 L 8V SOHC L4  -  GASOLINA  -  88
VOLKSWAGEN: GOL  -  2003 - 2003  -  AP 1600 1.6 L 8V SOHC L4  -  FLEX  -  97-99
VOLKSWAGEN: GOL  -  2003 - 2004  -  AP 1600 1.6 L 8V SOHC L4  -  FLEX  -  97-99
VOLKSWAGEN: GOL  -  2003 - 2005  -  AP 1600 1.6 L 8V SOHC L4  -  FLEX  -  97-99
VOLKSWAGEN: GOL  -  2003 - 2006  -  AP 1600 1.6 L 8V SOHC L4  -  FLEX  -  97-99
VOLKSWAGEN: GOL  -  2003-2003  -  AP 1600 1.6 L 8V SOHC L4  -  FLEX  -  97-99
VOLKSWAGEN: GOL  -  2003-2004  -  AP 1600 1.6 L 8V SOHC L4  -  FLEX  -  97-99
VOLKSWAGEN: GOL  -  2003-2005  -  AP 1600 1.6 L 8V SOHC L4  -  FLEX  -  97-99
VOLKSWAGEN: GOL  -  2003-2006  -  AP 1600 1.6 L 8V SOHC L4  -  FLEX  -  97-99
VOLKSWAGEN: GOL  -  2004 - 2005  -  AP 1600 1.6 L 8V SOHC L4  -  FLEX  -  97-99
VOLKSWAGEN: GOL  -  2004-2005  -  AP 1600 1.6 L 8V SOHC L4  -  FLEX  -  97-99
VOLKSWAGEN: GOL  -  2005 - 2005  -  AP 1600 1.6 L 8V SOHC L4  -  FLEX  -  103-106
VOLKSWAGEN: GOL  -  2005 - 2006  -  AP 1600 1.6 L 8V SOHC L4  -  FLEX  -  97-99
VOLKSWAGEN: GOL  -  2005 - 2008  -  AP 1600 1.6 L 8V SOHC L4  -  FLEX  -  103-106
VOLKSWAGEN: GOL  -  2005 - 2009  -  AP 1600 1.6 L 8V SOHC L4  -  FLEX  -  97-99
VOLKSWAGEN: GOL  -  2005-2005  -  AP 1600 1.6 L 8V SOHC L4  -  FLEX  -  103-106
VOLKSWAGEN: GOL  -  2005-2006  -  AP 1600 1.6 L 8V SOHC L4  -  FLEX  -  97-99
VOLKSWAGEN: GOL  -  2005-2008  -  AP 1600 1.6 L 8V SOHC L4  -  FLEX  -  103-106
VOLKSWAGEN: GOL  -  2005-2009  -  AP 1600 1.6 L 8V SOHC L4  -  FLEX  -  97-99
VOLKSWAGEN: GOL  -  2006 - 2006  -  AP 1600 1.6 L 8V SOHC L4  -  FLEX  -  103-106
VOLKSWAGEN: GOL  -  2006 - 2006  -  AP 1600 1.6 L 8V SOHC L4  -  FLEX  -  97-99
VOLKSWAGEN: GOL  -  2006 - 2008  -  AP 1600 1.6 L 8V SOHC L4  -  FLEX  -  103-106
VOLKSWAGEN: GOL  -  2006-2006  -  AP 1600 1.6 L 8V SOHC L4  -  FLEX  -  103-106
VOLKSWAGEN: GOL  -  2006-2006  -  AP 1600 1.6 L 8V SOHC L4  -  FLEX  -  97-99
VOLKSWAGEN: GOL  -  2006-2008  -  AP 1600 1.6 L 8V SOHC L4  -  FLEX  -  103-106
VOLKSWAGEN: GOL  -  2007 - 2008  -  AP 1600 1.6 L 8V SOHC L4  -  FLEX  -  97-99
VOLKSWAGEN: GOL  -  2007-2008  -  AP 1600 1.6 L 8V SOHC L4  -  FLEX  -  97-99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1600 1.6 L 8V SOHC L4  -  ETANOL  -  99
VOLKSWAGEN: PARATI  -  1997 - 1999  -  AP 1600 1.6 L 8V SOHC L4  -  GASOLINA  -  88
VOLKSWAGEN: PARATI  -  1997 - 1999  -  AP 1800 1.8 L 8V SOHC L4  -  ETANOL  -  102
VOLKSWAGEN: PARATI  -  1997 - 1999  -  AP 1800 1.8 L 8V SOHC L4  -  GASOLINA  -  98
VOLKSWAGEN: PARATI  -  1997 - 1999  -  AP 2000 2.0 L 8V SOHC L4  -  GASOLINA  -  121
VOLKSWAGEN: PARATI  -  1997-1997  -  AP 2000 2.0 L 8V SOHC L4  -  ETANOL  -  115
VOLKSWAGEN: PARATI  -  1997-1999  -  AP 1600 1.6 L 8V SOHC L4  -  ETANOL  -  99
VOLKSWAGEN: PARATI  -  1997-1999  -  AP 1600 1.6 L 8V SOHC L4  -  GASOLINA  -  88
VOLKSWAGEN: PARATI  -  1997-1999  -  AP 1800 1.8 L 8V SOHC L4  -  ETANOL  -  102
VOLKSWAGEN: PARATI  -  1997-1999  -  AP 1800 1.8 L 8V SOHC L4  -  GASOLINA  -  98
VOLKSWAGEN: PARATI  -  1997-1999  -  AP 2000 2.0 L 8V SOHC L4  -  GASOLINA  -  121
VOLKSWAGEN: PARATI  -  1998 - 1998  -  AP 1600 1.6 L 8V SOHC L4  -  ETANOL  -  99
VOLKSWAGEN: PARATI  -  1998-1998  -  AP 1600 1.6 L 8V SOHC L4  -  ETANOL  -  99
VOLKSWAGEN: PARATI  -  1999 - 2002  -  AP 1800 1.8 L 8V SOHC L4  -  GASOLINA  -  98
VOLKSWAGEN: PARATI  -  1999 - 2003  -  AP 1600 1.6 L 8V SOHC L4  -  ETANOL  -  99
VOLKSWAGEN: PARATI  -  1999 - 2004  -  AP 2000 2.0 L 8V SOHC L4  -  GASOLINA  -  121
VOLKSWAGEN: PARATI  -  1999 - 2005  -  AP 1600 1.6 L 8V SOHC L4  -  GASOLINA  -  88
VOLKSWAGEN: PARATI  -  1999-2002  -  AP 1800 1.8 L 8V SOHC L4  -  GASOLINA  -  98
VOLKSWAGEN: PARATI  -  1999-2003  -  AP 1600 1.6 L 8V SOHC L4  -  ETANOL  -  99
VOLKSWAGEN: PARATI  -  1999-2004  -  AP 2000 2.0 L 8V SOHC L4  -  GASOLINA  -  121
VOLKSWAGEN: PARATI  -  1999-2005  -  AP 1600 1.6 L 8V SOHC L4  -  GASOLINA  -  88
VOLKSWAGEN: PARATI  -  2001 - 2002  -  AP 2000 2.0 L 8V SOHC L4  -  GASOLINA  -  122
VOLKSWAGEN: PARATI  -  2001 - 2005  -  AP 1800 1.8 L 8V SOHC L4  -  GASOLINA  -  98
VOLKSWAGEN: PARATI  -  2001-2002  -  AP 2000 2.0 L 8V SOHC L4  -  GASOLINA  -  122
VOLKSWAGEN: PARATI  -  2001-2005  -  AP 1800 1.8 L 8V SOHC L4  -  GASOLINA  -  98
VOLKSWAGEN: PARATI  -  2002 - 2003  -  AP 1800 1.8 L 8V SOHC L4  -  GASOLINA  -  98
VOLKSWAGEN: PARATI  -  2002 - 2005  -  AP 2000 2.0 L 8V SOHC L4  -  GASOLINA  -  122
VOLKSWAGEN: PARATI  -  2002-2003  -  AP 1800 1.8 L 8V SOHC L4  -  GASOLINA  -  98
VOLKSWAGEN: PARATI  -  2002-2005  -  AP 2000 2.0 L 8V SOHC L4  -  GASOLINA  -  122
VOLKSWAGEN: PARATI  -  2003 - 2003  -  AP 1800 1.8 L 8V SOHC L4  -  GASOLINA  -  98
VOLKSWAGEN: PARATI  -  2003 - 2005  -  AP 1600 1.6 L 8V SOHC L4  -  FLEX  -  97-99
VOLKSWAGEN: PARATI  -  2003 - 2005  -  AP 2000 2.0 L 8V SOHC L4  -  GASOLINA  -  122
VOLKSWAGEN: PARATI  -  2003-2003  -  AP 1800 1.8 L 8V SOHC L4  -  GASOLINA  -  98
VOLKSWAGEN: PARATI  -  2003-2005  -  AP 1600 1.6 L 8V SOHC L4  -  FLEX  -  97-99
VOLKSWAGEN: PARATI  -  2003-2005  -  AP 2000 2.0 L 8V SOHC L4  -  GASOLINA  -  122
VOLKSWAGEN: PARATI  -  2004 - 2005  -  AP 1600 1.6 L 8V SOHC L4  -  FLEX  -  97-99
VOLKSWAGEN: PARATI  -  2004-2005  -  AP 1600 1.6 L 8V SOHC L4  -  FLEX  -  97-99
VOLKSWAGEN: PARATI  -  2005 - 2005  -  AP 1600 1.6 L 8V SOHC L4  -  FLEX  -  97-99
VOLKSWAGEN: PARATI  -  2005 - 2005  -  AP 1800 1.8 L 8V SOHC L4  -  FLEX  -  103-106
VOLKSWAGEN: PARATI  -  2005 - 2006  -  AP 1800 1.8 L 8V SOHC L4  -  FLEX  -  103-106
VOLKSWAGEN: PARATI  -  2005 - 2007  -  AP 1800 1.8 L 8V SOHC L4  -  FLEX  -  103-106
VOLKSWAGEN: PARATI  -  2005 - 2008  -  AP 1800 1.8 L 8V SOHC L4  -  FLEX  -  103-106
VOLKSWAGEN: PARATI  -  2005 - 2009  -  AP 1800 1.8 L 8V SOHC L4  -  FLEX  -  103-106
VOLKSWAGEN: PARATI  -  2005 - 2012  -  AP 1600 1.6 L 8V SOHC L4  -  FLEX  -  97-99
VOLKSWAGEN: PARATI  -  2005-2005  -  AP 1600 1.6 L 8V SOHC L4  -  FLEX  -  97-99
VOLKSWAGEN: PARATI  -  2005-2005  -  AP 1800 1.8 L 8V SOHC L4  -  FLEX  -  103-106
VOLKSWAGEN: PARATI  -  2005-2006  -  AP 1800 1.8 L 8V SOHC L4  -  FLEX  -  103-106
VOLKSWAGEN: PARATI  -  2005-2007  -  AP 1800 1.8 L 8V SOHC L4  -  FLEX  -  103-106
VOLKSWAGEN: PARATI  -  2005-2008  -  AP 1800 1.8 L 8V SOHC L4  -  FLEX  -  103-106
VOLKSWAGEN: PARATI  -  2005-2009  -  AP 1800 1.8 L 8V SOHC L4  -  FLEX  -  103-106
VOLKSWAGEN: PARATI  -  2005-2012  -  AP 1600 1.6 L 8V SOHC L4  -  FLEX  -  97-99
VOLKSWAGEN: PARATI  -  2006 - 2006  -  AP 1600 1.6 L 8V SOHC L4  -  FLEX  -  97-99
VOLKSWAGEN: PARATI  -  2006 - 2008  -  AP 1600 1.6 L 8V SOHC L4  -  FLEX  -  97-99
VOLKSWAGEN: PARATI  -  2006 - 2009  -  AP 1600 1.6 L 8V SOHC L4  -  FLEX  -  97-99
VOLKSWAGEN: PARATI  -  2006-2006  -  AP 1600 1.6 L 8V SOHC L4  -  FLEX  -  97-99
VOLKSWAGEN: PARATI  -  2006-2008  -  AP 1600 1.6 L 8V SOHC L4  -  FLEX  -  97-99
VOLKSWAGEN: PARATI  -  2006-2009  -  AP 1600 1.6 L 8V SOHC L4  -  FLEX  -  97-99
VOLKSWAGEN: PARATI  -  2007 - 2009  -  AP 1800 1.8 L 8V SOHC L4  -  FLEX  -  103-106
VOLKSWAGEN: PARATI  -  2007 - 2010  -  AP 1600 1.6 L 8V SOHC L4  -  FLEX  -  97-99
VOLKSWAGEN: PARATI  -  2007 - 2012  -  AP 1600 1.6 L 8V SOHC L4  -  FLEX  -  97-99
VOLKSWAGEN: PARATI  -  2007-2009  -  AP 1800 1.8 L 8V SOHC L4  -  FLEX  -  103-106
VOLKSWAGEN: PARATI  -  2007-2010  -  AP 1600 1.6 L 8V SOHC L4  -  FLEX  -  97-99
VOLKSWAGEN: PARATI  -  2007-2012  -  AP 1600 1.6 L 8V SOHC L4  -  FLEX  -  97-99
VOLKSWAGEN: PARATI  -  2009 - 2011  -  AP 1600 1.6 L 8V SOHC L4  -  FLEX  -  97-99
VOLKSWAGEN: PARATI  -  2009-2011  -  AP 1600 1.6 L 8V SOHC L4  -  FLEX  -  97-99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1800 1.8 L 8V SOHC L4  -  GASOLINA  -  100
VOLKSWAGEN: QUANTUM  -  1997 - 1998  -  AP 2000 2.0 L 8V SOHC L4  -  ETANOL  -  124
VOLKSWAGEN: QUANTUM  -  1997 - 1998  -  AP 2000 2.0 L 8V SOHC L4  -  GASOLINA  -  117
VOLKSWAGEN: QUANTUM  -  1997 - 2001  -  AP 1800 1.8 L 8V SOHC L4  -  ETANOL  -  103
VOLKSWAGEN: QUANTUM  -  1997-1998  -  AP 1800 1.8 L 8V SOHC L4  -  GASOLINA  -  100
VOLKSWAGEN: QUANTUM  -  1997-1998  -  AP 2000 2.0 L 8V SOHC L4  -  ETANOL  -  124
VOLKSWAGEN: QUANTUM  -  1997-1998  -  AP 2000 2.0 L 8V SOHC L4  -  GASOLINA  -  117
VOLKSWAGEN: QUANTUM  -  1997-2001  -  AP 1800 1.8 L 8V SOHC L4  -  ETANOL  -  103
VOLKSWAGEN: QUANTUM  -  1999 - 1999  -  AP 2000 2.0 L 8V SOHC L4  -  ETANOL  -  118
VOLKSWAGEN: QUANTUM  -  1999 - 2002  -  AP 1800 1.8 L 8V SOHC L4  -  GASOLINA  -  99
VOLKSWAGEN: QUANTUM  -  1999 - 2002  -  AP 2000 2.0 L 8V SOHC L4  -  GASOLINA  -  114
VOLKSWAGEN: QUANTUM  -  1999-1999  -  AP 2000 2.0 L 8V SOHC L4  -  ETANOL  -  118
VOLKSWAGEN: QUANTUM  -  1999-2002  -  AP 1800 1.8 L 8V SOHC L4  -  GASOLINA  -  99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1997 - 2005  -  AP 1800 1.8 L 8V SOHC L4  -  ETANOL  -  103
VOLKSWAGEN: SANTANA  -  1997 - 2006  -  AP 1800 1.8 L 8V SOHC L4  -  GASOLINA  -  100
VOLKSWAGEN: SANTANA  -  1997-1998  -  AP 2000 2.0 L 8V SOHC L4  -  GASOLINA  -  117
VOLKSWAGEN: SANTANA  -  1997-1999  -  AP 2000 2.0 L 8V SOHC L4  -  ETANOL  -  124
VOLKSWAGEN: SANTANA  -  1997-2005  -  AP 1800 1.8 L 8V SOHC L4  -  ETANOL  -  103
VOLKSWAGEN: SANTANA  -  1997-2006  -  AP 1800 1.8 L 8V SOHC L4  -  GASOLINA  -  100
VOLKSWAGEN: SANTANA  -  1998 - 1999  -  AP 2000 2.0 L 8V SOHC L4  -  ETANOL  -  118
VOLKSWAGEN: SANTANA  -  1998-1999  -  AP 2000 2.0 L 8V SOHC L4  -  ETANOL  -  118
VOLKSWAGEN: SANTANA  -  1999 - 2005  -  AP 2000 2.0 L 8V SOHC L4  -  GASOLINA  -  114
VOLKSWAGEN: SANTANA  -  1999-2005  -  A</v>
          </cell>
        </row>
        <row r="3349">
          <cell r="A3349">
            <v>55374310</v>
          </cell>
          <cell r="B3349" t="str">
            <v>BRONZINA MANCAL VW MI 1.0 8/16V / AP 1.6/1.8 +0,75</v>
          </cell>
          <cell r="C3349" t="str">
            <v>87581600 (KS)
87581630 (KS)
SBC-326-J (METAL LEVE)
SM70326 (MAHLE)</v>
          </cell>
          <cell r="D3349" t="str">
            <v>FORD: BELINA DEL REY  -  1990 - 1991  -  AP 1.8 L 8V SOHC L4  -  ETANOL  -  98
FORD: BELINA DEL REY  -  1990 - 1991  -  AP 1.8 L 8V SOHC L4  -  GASOLINA  -  92
FORD: BELINA DEL REY  -  1990-1991  -  AP 1.8 L 8V SOHC L4  -  ETANOL  -  98
FORD: BELINA DEL REY  -  1990-1991  -  AP 1.8 L 8V SOHC L4  -  GASOLINA  -  92
FORD: DEL REY  -  1990 - 1991  -  AP 1.8 L 8V SOHC L4  -  ETANOL  -  96
FORD: DEL REY  -  1990 - 1991  -  AP 1.8 L 8V SOHC L4  -  GASOLINA  -  94
FORD: DEL REY  -  1990-1991  -  AP 1.8 L 8V SOHC L4  -  ETANOL  -  96
FORD: DEL REY  -  1990-1991  -  AP 1.8 L 8V SOHC L4  -  GASOLINA  -  94
FORD: ESCORT  -  1990 - 1992  -  AP 1.8 L 8V SOHC L4  -  ETANOL  -  99
FORD: ESCORT  -  1990 - 1992  -  AP 1.8 L 8V SOHC L4  -  GASOLINA  -  89
FORD: ESCORT  -  1990 - 1993  -  AP 1.8 L 8V SOHC L4  -  ETANOL  -  99
FORD: ESCORT  -  1990 - 1994  -  AP 1.8 L 8V SOHC L4  -  ETANOL  -  99
FORD: ESCORT  -  1990-1992  -  AP 1.8 L 8V SOHC L4  -  ETANOL  -  99
FORD: ESCORT  -  1990-1992  -  AP 1.8 L 8V SOHC L4  -  GASOLINA  -  89
FORD: ESCORT  -  1990-1993  -  AP 1.8 L 8V SOHC L4  -  ETANOL  -  99
FORD: ESCORT  -  1990-1994  -  AP 1.8 L 8V SOHC L4  -  ETANOL  -  99
FORD: ESCORT  -  1991 - 1992  -  AP 1.8 L 8V SOHC L4  -  GASOLINA  -  89
FORD: ESCORT  -  1991-1992  -  AP 1.8 L 8V SOHC L4  -  GASOLINA  -  89
FORD: ESCORT  -  1992 - 1993  -  AP 2.0 L 8V SOHC L4  -  GASOLINA  -  120
FORD: ESCORT  -  1992-1993  -  AP 2.0 L 8V SOHC L4  -  GASOLINA  -  120
FORD: ESCORT  -  1993 - 1993  -  AP 1.8 L 8V SOHC L4  -  GASOLINA  -  91
FORD: ESCORT  -  1993 - 1994  -  AP 1.8 L 8V SOHC L4  -  GASOLINA  -  91
FORD: ESCORT  -  1993 - 1994  -  AP 2.0 L 8V SOHC L4  -  ETANOL  -  116
FORD: ESCORT  -  1993 - 1994  -  AP 2.0 L 8V SOHC L4  -  GASOLINA  -  99
FORD: ESCORT  -  1993-1993  -  AP 1.8 L 8V SOHC L4  -  GASOLINA  -  91
FORD: ESCORT  -  1993-1994  -  AP 1.8 L 8V SOHC L4  -  GASOLINA  -  91
FORD: ESCORT  -  1993-1994  -  AP 2.0 L 8V SOHC L4  -  ETANOL  -  116
FORD: ESCORT  -  1993-1994  -  AP 2.0 L 8V SOHC L4  -  GASOLINA  -  99
FORD: ESCORT  -  1994 - 1994  -  AP 2.0 L 8V SOHC L4  -  ETANOL  -  120
FORD: ESCORT  -  1994 - 1994  -  AP 2.0 L 8V SOHC L4  -  GASOLINA  -  116
FORD: ESCORT  -  1994 - 1996  -  AP 2.0 L 8V SOHC L4  -  ETANOL  -  120
FORD: ESCORT  -  1994-1994  -  AP 2.0 L 8V SOHC L4  -  ETANOL  -  120
FORD: ESCORT  -  1994-1994  -  AP 2.0 L 8V SOHC L4  -  GASOLINA  -  116
FORD: ESCORT  -  1994-1996  -  AP 2.0 L 8V SOHC L4  -  ETANOL  -  120
FORD: ESCORT  -  1995 - 1995  -  AP 2.0 L 8V SOHC L4  -  GASOLINA  -  113
FORD: ESCORT  -  1995 - 1996  -  AP 1.6 L 8V SOHC L4  -  ETANOL  -  87
FORD: ESCORT  -  1995 - 1996  -  AP 1.6 L 8V SOHC L4  -  GASOLINA  -  82
FORD: ESCORT  -  1995 - 1996  -  AP 1.8 L 8V SOHC L4  -  ETANOL  -  101
FORD: ESCORT  -  1995 - 1996  -  AP 1.8 L 8V SOHC L4  -  GASOLINA  -  90
FORD: ESCORT  -  1995 - 1996  -  AP 2.0 L 8V SOHC L4  -  ETANOL  -  120
FORD: ESCORT  -  1995 - 1996  -  AP 2.0 L 8V SOHC L4  -  GASOLINA  -  116
FORD: ESCORT  -  1995-1995  -  AP 2.0 L 8V SOHC L4  -  GASOLINA  -  113
FORD: ESCORT  -  1995-1996  -  AP 1.6 L 8V SOHC L4  -  ETANOL  -  87
FORD: ESCORT  -  1995-1996  -  AP 1.6 L 8V SOHC L4  -  GASOLINA  -  82
FORD: ESCORT  -  1995-1996  -  AP 1.8 L 8V SOHC L4  -  ETANOL  -  101
FORD: ESCORT  -  1995-1996  -  AP 1.8 L 8V SOHC L4  -  GASOLINA  -  90
FORD: ESCORT  -  1995-1996  -  AP 2.0 L 8V SOHC L4  -  ETANOL  -  120
FORD: ESCORT  -  1995-1996  -  AP 2.0 L 8V SOHC L4  -  GASOLINA  -  116
FORD: ESCORT  -  1997 - 1997  -  AP 2.0 L 8V SOHC L4  -  GASOLINA  -  116
FORD: ESCORT  -  1997-1997  -  AP 2.0 L 8V SOHC L4  -  GASOLINA  -  116
FORD: PAMPA  -  1990 - 1993  -  AP 1.8 L 8V SOHC L4  -  ETANOL  -  93
FORD: PAMPA  -  1990 - 1993  -  AP 1.8 L 8V SOHC L4  -  GASOLINA  -  97
FORD: PAMPA  -  1990-1993  -  AP 1.8 L 8V SOHC L4  -  ETANOL  -  93
FORD: PAMPA  -  1990-1993  -  AP 1.8 L 8V SOHC L4  -  GASOLINA  -  97
FORD: PAMPA  -  1993 - 1994  -  AP 1.6 L 8V SOHC L4  -  ETANOL  -  83
FORD: PAMPA  -  1993 - 1994  -  AP 1.6 L 8V SOHC L4  -  GASOLINA  -  76
FORD: PAMPA  -  1993-1994  -  AP 1.6 L 8V SOHC L4  -  ETANOL  -  83
FORD: PAMPA  -  1993-1994  -  AP 1.6 L 8V SOHC L4  -  GASOLINA  -  76
FORD: PAMPA  -  1994 - 1994  -  AP 1.8 L 8V SOHC L4  -  ETANOL  -  94
FORD: PAMPA  -  1994 - 1994  -  AP 1.8 L 8V SOHC L4  -  GASOLINA  -  86
FORD: PAMPA  -  1994-1994  -  AP 1.8 L 8V SOHC L4  -  ETANOL  -  94
FORD: PAMPA  -  1994-1994  -  AP 1.8 L 8V SOHC L4  -  GASOLINA  -  86
FORD: PAMPA  -  1995 - 1996  -  AP 1.6 L 8V SOHC L4  -  ETANOL  -  83
FORD: PAMPA  -  1995 - 1996  -  AP 1.8 L 8V SOHC L4  -  ETANOL  -  94
FORD: PAMPA  -  1995 - 1996  -  AP 1.8 L 8V SOHC L4  -  GASOLINA  -  86
FORD: PAMPA  -  1995 - 1997  -  AP 1.6 L 8V SOHC L4  -  GASOLINA  -  76
FORD: PAMPA  -  1995-1996  -  AP 1.6 L 8V SOHC L4  -  ETANOL  -  83
FORD: PAMPA  -  1995-1996  -  AP 1.8 L 8V SOHC L4  -  ETANOL  -  94
FORD: PAMPA  -  1995-1996  -  AP 1.8 L 8V SOHC L4  -  GASOLINA  -  86
FORD: PAMPA  -  1995-1997  -  AP 1.6 L 8V SOHC L4  -  GASOLINA  -  76
FORD: PAMPA  -  1997 - 1997  -  AP 1.8 L 8V SOHC L4  -  GASOLINA  -  92
FORD: PAMPA  -  1997-1997  -  AP 1.8 L 8V SOHC L4  -  GASOLINA  -  92
FORD: ROYALE  -  1992 - 1992  -  AP 2.0 L 8V SOHC L4  -  GASOLINA  -  121
FORD: ROYALE  -  1992 - 1994  -  AP 1.8 L 8V SOHC L4  -  ETANOL  -  99
FORD: ROYALE  -  1992 - 1994  -  AP 1.8 L 8V SOHC L4  -  GASOLINA  -  95
FORD: ROYALE  -  1992 - 1994  -  AP 2.0 L 8V SOHC L4  -  ETANOL  -  125
FORD: ROYALE  -  1992 - 1994  -  AP 2.0 L 8V SOHC L4  -  GASOLINA  -  116
FORD: ROYALE  -  1992-1992  -  AP 2.0 L 8V SOHC L4  -  GASOLINA  -  121
FORD: ROYALE  -  1992-1994  -  AP 1.8 L 8V SOHC L4  -  ETANOL  -  99
FORD: ROYALE  -  1992-1994  -  AP 1.8 L 8V SOHC L4  -  GASOLINA  -  95
FORD: ROYALE  -  1992-1994  -  AP 2.0 L 8V SOHC L4  -  ETANOL  -  125
FORD: ROYALE  -  1992-1994  -  AP 2.0 L 8V SOHC L4  -  GASOLINA  -  116
FORD: ROYALE  -  1993 - 1996  -  AP 2.0 L 8V SOHC L4  -  GASOLINA  -  113
FORD: ROYALE  -  1993 - 1997  -  AP 1.8 L 8V SOHC L4  -  GASOLINA  -  92
FORD: ROYALE  -  1993-1996  -  AP 2.0 L 8V SOHC L4  -  GASOLINA  -  113
FORD: ROYALE  -  1993-1997  -  AP 1.8 L 8V SOHC L4  -  GASOLINA  -  92
FORD: ROYALE  -  1994 - 1996  -  AP 1.8 L 8V SOHC L4  -  ETANOL  -  92
FORD: ROYALE  -  1994 - 1996  -  AP 2.0 L 8V SOHC L4  -  ETANOL  -  118
FORD: ROYALE  -  1994-1996  -  AP 1.8 L 8V SOHC L4  -  ETANOL  -  92
FORD: ROYALE  -  1994-1996  -  AP 2.0 L 8V SOHC L4  -  ETANOL  -  118
FORD: VERONA  -  1989 - 1992  -  AP 1.8 L 8V SOHC L4  -  GASOLINA  -  87
FORD: VERONA  -  1989-1992  -  AP 1.8 L 8V SOHC L4  -  GASOLINA  -  87
FORD: VERONA  -  1990 - 1992  -  AP 1.8 L 8V SOHC L4  -  ETANOL  -  93
FORD: VERONA  -  1990-1992  -  AP 1.8 L 8V SOHC L4  -  ETANOL  -  93
FORD: VERONA  -  1993 - 1994  -  AP 1.8 L 8V SOHC L4  -  ETANOL  -  99
FORD: VERONA  -  1993 - 1994  -  AP 1.8 L 8V SOHC L4  -  GASOLINA  -  90
FORD: VERONA  -  1993 - 1994  -  AP 2.0 L 8V SOHC L4  -  ETANOL  -  116
FORD: VERONA  -  1993 - 1994  -  AP 2.0 L 8V SOHC L4  -  GASOLINA  -  109
FORD: VERONA  -  1993 - 1994  -  AP 2.0 L 8V SOHC L4  -  GASOLINA  -  116
FORD: VERONA  -  1993-1994  -  AP 1.8 L 8V SOHC L4  -  ETANOL  -  99
FORD: VERONA  -  1993-1994  -  AP 1.8 L 8V SOHC L4  -  GASOLINA  -  90
FORD: VERONA  -  1993-1994  -  AP 2.0 L 8V SOHC L4  -  ETANOL  -  116
FORD: VERONA  -  1993-1994  -  AP 2.0 L 8V SOHC L4  -  GASOLINA  -  109
FORD: VERONA  -  1993-1994  -  AP 2.0 L 8V SOHC L4  -  GASOLINA  -  116
FORD: VERONA  -  1994 - 1996  -  AP 2.0 L 8V SOHC L4  -  ETANOL  -  120
FORD: VERONA  -  1994-1996  -  AP 2.0 L 8V SOHC L4  -  ETANOL  -  120
FORD: VERONA  -  1995 - 1995  -  AP 1.8 L 8V SOHC L4  -  ETANOL  -  98
FORD: VERONA  -  1995 - 1995  -  AP 1.8 L 8V SOHC L4  -  GASOLINA  -  95
FORD: VERONA  -  1995 - 1996  -  AP 1.8 L 8V SOHC L4  -  GASOLINA  -  95
FORD: VERONA  -  1995 - 1996  -  AP 2.0 L 8V SOHC L4  -  GASOLINA  -  121
FORD: VERONA  -  1995-1995  -  AP 1.8 L 8V SOHC L4  -  ETANOL  -  98
FORD: VERONA  -  1995-1995  -  AP 1.8 L 8V SOHC L4  -  GASOLINA  -  95
FORD: VERONA  -  1995-1996  -  AP 1.8 L 8V SOHC L4  -  GASOLINA  -  95
FORD: VERONA  -  1995-1996  -  AP 2.0 L 8V SOHC L4  -  GASOLINA  -  121
FORD: VERSAILLES  -  1991 - 1992  -  AP 2.0 L 8V SOHC L4  -  GASOLINA  -  121
FORD: VERSAILLES  -  1991 - 1994  -  AP 1.8 L 8V SOHC L4  -  ETANOL  -  99
FORD: VERSAILLES  -  1991 - 1994  -  AP 1.8 L 8V SOHC L4  -  GASOLINA  -  95
FORD: VERSAILLES  -  1991 - 1994  -  AP 2.0 L 8V SOHC L4  -  ETANOL  -  125
FORD: VERSAILLES  -  1991 - 1994  -  AP 2.0 L 8V SOHC L4  -  GASOLINA  -  116
FORD: VERSAILLES  -  1991-1992  -  AP 2.0 L 8V SOHC L4  -  GASOLINA  -  121
FORD: VERSAILLES  -  1991-1994  -  AP 1.8 L 8V SOHC L4  -  ETANOL  -  99
FORD: VERSAILLES  -  1991-1994  -  AP 1.8 L 8V SOHC L4  -  GASOLINA  -  95
FORD: VERSAILLES  -  1991-1994  -  AP 2.0 L 8V SOHC L4  -  ETANOL  -  125
FORD: VERSAILLES  -  1991-1994  -  AP 2.0 L 8V SOHC L4  -  GASOLINA  -  116
FORD: VERSAILLES  -  1993 - 1997  -  AP 2.0 L 8V SOHC L4  -  GASOLINA  -  112
FORD: VERSAILLES  -  1993-1997  -  AP 2.0 L 8V SOHC L4  -  GASOLINA  -  112
FORD: VERSAILLES  -  1994 - 1996  -  AP 1.8 L 8V SOHC L4  -  ETANOL  -  98
FORD: VERSAILLES  -  1994 - 1996  -  AP 2.0 L 8V SOHC L4  -  ETANOL  -  121
FORD: VERSAILLES  -  1994 - 1997  -  AP 1.8 L 8V SOHC L4  -  GASOLINA  -  92
FORD: VERSAILLES  -  1994-1996  -  AP 1.8 L 8V SOHC L4  -  ETANOL  -  98
FORD: VERSAILLES  -  1994-1996  -  AP 2.0 L 8V SOHC L4  -  ETANOL  -  121
FORD: VERSAILLES  -  1994-1997  -  AP 1.8 L 8V SOHC L4  -  GASOLINA  -  92
GURGEL: CARAJAS  -  1985 - 1989  -  AP 1.6 DIESEL 1.6 L 8V SOHC L4  -  DIESEL  -  50
GURGEL: CARAJAS  -  1985-1989  -  AP 1.6 DIESEL 1.6 L 8V SOHC L4  -  DIESEL  -  50
TROLLER: TROLLER  -  1997 - 1999  -  AP2000 2.0 L 8V SOHC L4  -  GASOLINA  -  99
TROLLER: TROLLER  -  1997-1999  -  AP2000 2.0 L 8V SOHC L4  -  GASOLINA  -  99
TROLLER: TROLLER  -  1999 - 2001  -  AP2000 2.0 L 8V SOHC L4  -  GASOLINA  -  114
TROLLER: TROLLER  -  1999-2001  -  AP2000 2.0 L 8V SOHC L4  -  GASOLINA  -  114
VOLKSWAGEN: APOLLO  -  1990 - 1992  -  AP 1800 1.8 L 8V SOHC L4  -  ETANOL  -  103
VOLKSWAGEN: APOLLO  -  1990 - 1992  -  AP 1800 1.8 L 8V SOHC L4  -  GASOLINA  -  92
VOLKSWAGEN: APOLLO  -  1990-1992  -  AP 1800 1.8 L 8V SOHC L4  -  ETANOL  -  103
VOLKSWAGEN: APOLLO  -  1990-1992  -  AP 1800 1.8 L 8V SOHC L4  -  GASOLINA  -  92
VOLKSWAGEN: GOL  -  1985 - 1989  -  AP 1600 1.6 L 8V SOHC L4  -  GASOLINA  -  78
VOLKSWAGEN: GOL  -  1985 - 1994  -  AP 1800 1.8 L 8V SOHC L4  -  ETANOL  -  102
VOLKSWAGEN: GOL  -  1985 - 1994  -  AP 1800 1.8 L 8V SOHC L4  -  GASOLINA  -  98
VOLKSWAGEN: GOL  -  1985-1989  -  AP 1600 1.6 L 8V SOHC L4  -  GASOLINA  -  78
VOLKSWAGEN: GOL  -  1985-1994  -  AP 1800 1.8 L 8V SOHC L4  -  ETANOL  -  102
VOLKSWAGEN: GOL  -  1985-1994  -  AP 1800 1.8 L 8V SOHC L4  -  GASOLINA  -  98
VOLKSWAGEN: GOL  -  1986 - 1994  -  AP 1600 1.6 L 8V SOHC L4  -  ETANOL  -  81
VOLKSWAGEN: GOL  -  1986-1994  -  AP 1600 1.6 L 8V SOHC L4  -  ETANOL  -  81
VOLKSWAGEN: GOL  -  1989 - 1994  -  AP 2000 2.0 L 8V SOHC L4  -  GASOLINA  -  120
VOLKSWAGEN: GOL  -  1989-1994  -  AP 2000 2.0 L 8V SOHC L4  -  GASOLINA  -  120
VOLKSWAGEN: GOL  -  1994 - 1996  -  AP 1600 1.6 L 8V SOHC L4  -  ETANOL  -  81
VOLKSWAGEN: GOL  -  1994 - 1996  -  AP 1600 1.6 L 8V SOHC L4  -  GASOLINA  -  72
VOLKSWAGEN: GOL  -  1994 - 1996  -  AP 1800 1.8 L 8V SOHC L4  -  ETANOL  -  102
VOLKSWAGEN: GOL  -  1994 - 1996  -  AP 1800 1.8 L 8V SOHC L4  -  GASOLINA  -  98
VOLKSWAGEN: GOL  -  1994-1996  -  AP 1600 1.6 L 8V SOHC L4  -  ETANOL  -  81
VOLKSWAGEN: GOL  -  1994-1996  -  AP 1600 1.6 L 8V SOHC L4  -  GASOLINA  -  72
VOLKSWAGEN: GOL  -  1994-1996  -  AP 1800 1.8 L 8V SOHC L4  -  ETANOL  -  102
VOLKSWAGEN: GOL  -  1994-1996  -  AP 1800 1.8 L 8V SOHC L4  -  GASOLINA  -  98
VOLKSWAGEN: GOL  -  1995 - 1995  -  AP 2000 2.0 L 8V SOHC L4  -  GASOLINA  -  109
VOLKSWAGEN: GOL  -  1995 - 1997  -  AP 1800 1.8 L 8V SOHC L4  -  ETANOL  -  102
VOLKSWAGEN: GOL  -  1995 - 1997  -  AP 1800 1.8 L 8V SOHC L4  -  GASOLINA  -  98
VOLKSWAGEN: GOL  -  1995-1995  -  AP 2000 2.0 L 8V SOHC L4  -  GASOLINA  -  109
VOLKSWAGEN: GOL  -  1995-1997  -  AP 1800 1.8 L 8V SOHC L4  -  ETANOL  -  102
VOLKSWAGEN: GOL  -  1995-1997  -  AP 1800 1.8 L 8V SOHC L4  -  GASOLINA  -  98
VOLKSWAGEN: GOL  -  1996 - 1998  -  AP 1600 1.6 L 8V SOHC L4  -  GASOLINA  -  72
VOLKSWAGEN: GOL  -  1996 - 1999  -  AP 1600 1.6 L 8V SOHC L4  -  GASOLINA  -  88
VOLKSWAGEN: GOL  -  1996-1998  -  AP 1600 1.6 L 8V SOHC L4  -  GASOLINA  -  72
VOLKSWAGEN: GOL  -  1996-1999  -  AP 1600 1.6 L 8V SOHC L4  -  GASOLINA  -  88
VOLKSWAGEN: GOL  -  1997 - 1998  -  AP 1800 1.8 L 8V SOHC L4  -  ETANOL  -  102
VOLKSWAGEN: GOL  -  1997 - 1999  -  AP 1600 1.6 L 8V SOHC L4  -  ETANOL  -  99
VOLKSWAGEN: GOL  -  1997 - 1999  -  AP 1800 1.8 L 8V SOHC L4  -  GASOLINA  -  98
VOLKSWAGEN: GOL  -  1997-1998  -  AP 1800 1.8 L 8V SOHC L4  -  ETANOL  -  102
VOLKSWAGEN: GOL  -  1997-1999  -  AP 1600 1.6 L 8V SOHC L4  -  ETANOL  -  99
VOLKSWAGEN: GOL  -  1997-1999  -  AP 1800 1.8 L 8V SOHC L4  -  GASOLINA  -  98
VOLKSWAGEN: GOL  -  1999 - 2001  -  AP 1600 1.6 L 8V SOHC L4  -  GASOLINA  -  88
VOLKSWAGEN: GOL  -  1999 - 2004  -  AP 1600 1.6 L 8V SOHC L4  -  ETANOL  -  99
VOLKSWAGEN: GOL  -  1999 - 2004  -  AP 1800 1.8 L 8V SOHC L4  -  GASOLINA  -  98
VOLKSWAGEN: GOL  -  1999-2001  -  AP 1600 1.6 L 8V SOHC L4  -  GASOLINA  -  88
VOLKSWAGEN: GOL  -  1999-2004  -  AP 1600 1.6 L 8V SOHC L4  -  ETANOL  -  99
VOLKSWAGEN: GOL  -  1999-2004  -  AP 1800 1.8 L 8V SOHC L4  -  GASOLINA  -  98
VOLKSWAGEN: GOL  -  2002 - 2003  -  AP 1600 1.6 L 8V SOHC L4  -  ETANOL  -  99
VOLKSWAGEN: GOL  -  2002 - 2003  -  AP 1600 1.6 L 8V SOHC L4  -  GASOLINA  -  97
VOLKSWAGEN: GOL  -  2002 - 2004  -  AP 1600 1.6 L 8V SOHC L4  -  GASOLINA  -  88
VOLKSWAGEN: GOL  -  2002 - 2005  -  AP 1600 1.6 L 8V SOHC L4  -  ETANOL  -  99
VOLKSWAGEN: GOL  -  2002 - 2005  -  AP 1600 1.6 L 8V SOHC L4  -  GASOLINA  -  88
VOLKSWAGEN: GOL  -  2002-2003  -  AP 1600 1.6 L 8V SOHC L4  -  ETANOL  -  99
VOLKSWAGEN: GOL  -  2002-2003  -  AP 1600 1.6 L 8V SOHC L4  -  GASOLINA  -  97
VOLKSWAGEN: GOL  -  2002-2004  -  AP 1600 1.6 L 8V SOHC L4  -  GASOLINA  -  88
VOLKSWAGEN: GOL  -  2002-2005  -  AP 1600 1.6 L 8V SOHC L4  -  ETANOL  -  99
VOLKSWAGEN: GOL  -  2002-2005  -  AP 1600 1.6 L 8V SOHC L4  -  GASOLINA  -  88
VOLKSWAGEN: GOL  -  2003 - 2003  -  AP 1600 1.6 L 8V SOHC L4  -  FLEX  -  97-99
VOLKSWAGEN: GOL  -  2003 - 2004  -  AP 1600 1.6 L 8V SOHC L4  -  FLEX  -  97-99
VOLKSWAGEN: GOL  -  2003 - 2005  -  AP 1600 1.6 L 8V SOHC L4  -  FLEX  -  97-99
VOLKSWAGEN: GOL  -  2003 - 2006  -  AP 1600 1.6 L 8V SOHC L4  -  FLEX  -  97-99
VOLKSWAGEN: GOL  -  2003-2003  -  AP 1600 1.6 L 8V SOHC L4  -  FLEX  -  97-99
VOLKSWAGEN: GOL  -  2003-2004  -  AP 1600 1.6 L 8V SOHC L4  -  FLEX  -  97-99
VOLKSWAGEN: GOL  -  2003-2005  -  AP 1600 1.6 L 8V SOHC L4  -  FLEX  -  97-99
VOLKSWAGEN: GOL  -  2003-2006  -  AP 1600 1.6 L 8V SOHC L4  -  FLEX  -  97-99
VOLKSWAGEN: GOL  -  2004 - 2005  -  AP 1600 1.6 L 8V SOHC L4  -  FLEX  -  97-99
VOLKSWAGEN: GOL  -  2004-2005  -  AP 1600 1.6 L 8V SOHC L4  -  FLEX  -  97-99
VOLKSWAGEN: GOL  -  2005 - 2005  -  AP 1600 1.6 L 8V SOHC L4  -  FLEX  -  103-106
VOLKSWAGEN: GOL  -  2005 - 2006  -  AP 1600 1.6 L 8V SOHC L4  -  FLEX  -  97-99
VOLKSWAGEN: GOL  -  2005 - 2008  -  AP 1600 1.6 L 8V SOHC L4  -  FLEX  -  103-106
VOLKSWAGEN: GOL  -  2005 - 2009  -  AP 1600 1.6 L 8V SOHC L4  -  FLEX  -  97-99
VOLKSWAGEN: GOL  -  2005-2005  -  AP 1600 1.6 L 8V SOHC L4  -  FLEX  -  103-106
VOLKSWAGEN: GOL  -  2005-2006  -  AP 1600 1.6 L 8V SOHC L4  -  FLEX  -  97-99
VOLKSWAGEN: GOL  -  2005-2008  -  AP 1600 1.6 L 8V SOHC L4  -  FLEX  -  103-106
VOLKSWAGEN: GOL  -  2005-2009  -  AP 1600 1.6 L 8V SOHC L4  -  FLEX  -  97-99
VOLKSWAGEN: GOL  -  2006 - 2006  -  AP 1600 1.6 L 8V SOHC L4  -  FLEX  -  103-106
VOLKSWAGEN: GOL  -  2006 - 2006  -  AP 1600 1.6 L 8V SOHC L4  -  FLEX  -  97-99
VOLKSWAGEN: GOL  -  2006 - 2008  -  AP 1600 1.6 L 8V SOHC L4  -  FLEX  -  103-106
VOLKSWAGEN: GOL  -  2006-2006  -  AP 1600 1.6 L 8V SOHC L4  -  FLEX  -  103-106
VOLKSWAGEN: GOL  -  2006-2006  -  AP 1600 1.6 L 8V SOHC L4  -  FLEX  -  97-99
VOLKSWAGEN: GOL  -  2006-2008  -  AP 1600 1.6 L 8V SOHC L4  -  FLEX  -  103-106
VOLKSWAGEN: GOL  -  2007 - 2008  -  AP 1600 1.6 L 8V SOHC L4  -  FLEX  -  97-99
VOLKSWAGEN: GOL  -  2007-2008  -  AP 1600 1.6 L 8V SOHC L4  -  FLEX  -  97-99
VOLKSWAGEN: GOLF  -  1994 - 1999  -  ACC 1.8 L 8V SOHC L4  -  GASOLINA  -  90
VOLKSWAGEN: GOLF  -  1994-1999  -  ACC 1.8 L 8V SOHC L4  -  GASOLINA  -  90
VOLKSWAGEN: KOMBI  -  1981 - 1987  -  AP 1600 DIESEL 1.6 L 8V OHV L4  -  DIESEL  -  54
VOLKSWAGEN: KOMBI  -  1981-1987  -  AP 1600 DIESEL 1.6 L 8V OHV L4  -  DIESEL  -  54
VOLKSWAGEN: LOGUS  -  1993 - 1993  -  AP 1800 1.8 L 8V SOHC L4  -  ETANOL  -  95
VOLKSWAGEN: LOGUS  -  1993 - 1993  -  AP 1800 1.8 L 8V SOHC L4  -  GASOLINA  -  95
VOLKSWAGEN: LOGUS  -  1993 - 1993  -  AP 2000 2.0 L 8V SOHC L4  -  ETANOL  -  123
VOLKSWAGEN: LOGUS  -  1993 - 1993  -  AP 2000 2.0 L 8V SOHC L4  -  GASOLINA  -  121
VOLKSWAGEN: LOGUS  -  1993-1993  -  AP 1800 1.8 L 8V SOHC L4  -  ETANOL  -  95
VOLKSWAGEN: LOGUS  -  1993-1993  -  AP 1800 1.8 L 8V SOHC L4  -  GASOLINA  -  95
VOLKSWAGEN: LOGUS  -  1993-1993  -  AP 2000 2.0 L 8V SOHC L4  -  ETANOL  -  123
VOLKSWAGEN: LOGUS  -  1993-1993  -  AP 2000 2.0 L 8V SOHC L4  -  GASOLINA  -  121
VOLKSWAGEN: LOGUS  -  1994 - 1996  -  AP 1800 1.8 L 8V SOHC L4  -  ETANOL  -  98
VOLKSWAGEN: LOGUS  -  1994 - 1996  -  AP 2000 2.0 L 8V SOHC L4  -  GASOLINA  -  121
VOLKSWAGEN: LOGUS  -  1994 - 1997  -  AP 1600 1.6 L 8V SOHC L4  -  GASOLINA  -  76
VOLKSWAGEN: LOGUS  -  1994 - 1997  -  AP 1800 1.8 L 8V SOHC L4  -  GASOLINA  -  97
VOLKSWAGEN: LOGUS  -  1994 - 1997  -  AP 2000 2.0 L 8V SOHC L4  -  ETANOL  -  125
VOLKSWAGEN: LOGUS  -  1994-1996  -  AP 1800 1.8 L 8V SOHC L4  -  ETANOL  -  98
VOLKSWAGEN: LOGUS  -  1994-1996  -  AP 2000 2.0 L 8V SOHC L4  -  GASOLINA  -  121
VOLKSWAGEN: LOGUS  -  1994-1997  -  AP 1600 1.6 L 8V SOHC L4  -  GASOLINA  -  76
VOLKSWAGEN: LOGUS  -  1994-1997  -  AP 1800 1.8 L 8V SOHC L4  -  GASOLINA  -  97
VOLKSWAGEN: LOGUS  -  1994-1997  -  AP 2000 2.0 L 8V SOHC L4  -  ETANOL  -  125
VOLKSWAGEN: LOGUS  -  1995 - 1996  -  AP 1600 1.6 L 8V SOHC L4  -  ETANOL  -  82
VOLKSWAGEN: LOGUS  -  1995-1996  -  AP 1600 1.6 L 8V SOHC L4  -  ETANOL  -  82
VOLKSWAGEN: PARATI  -  1985 - 1996  -  AP 1600 1.6 L 8V SOHC L4  -  ETANOL  -  81
VOLKSWAGEN: PARATI  -  1985 - 1996  -  AP 1600 1.6 L 8V SOHC L4  -  GASOLINA  -  72
VOLKSWAGEN: PARATI  -  1985-1996  -  AP 1600 1.6 L 8V SOHC L4  -  ETANOL  -  81
VOLKSWAGEN: PARATI  -  1985-1996  -  AP 1600 1.6 L 8V SOHC L4  -  GASOLINA  -  72
VOLKSWAGEN: PARATI  -  1988 - 1995  -  AP 1800 1.8 L 8V SOHC L4  -  ETANOL  -  102
VOLKSWAGEN: PARATI  -  1988-1995  -  AP 1800 1.8 L 8V SOHC L4  -  ETANOL  -  102
VOLKSWAGEN: PARATI  -  1989 - 1998  -  AP 1800 1.8 L 8V SOHC L4  -  GASOLINA  -  98
VOLKSWAGEN: PARATI  -  1989-1998  -  AP 1800 1.8 L 8V SOHC L4  -  GASOLINA  -  98
VOLKSWAGEN: PARATI  -  1995 - 1996  -  AP 1600 1.6 L 8V SOHC L4  -  GASOLINA  -  72
VOLKSWAGEN: PARATI  -  1995 - 1996  -  AP 1800 1.8 L 8V SOHC L4  -  GASOLINA  -  98
VOLKSWAGEN: PARATI  -  1995 - 1996  -  AP 2000 2.0 L 8V SOHC L4  -  GASOLINA  -  109
VOLKSWAGEN: PARATI  -  1995 - 1998  -  AP 1800 1.8 L 8V SOHC L4  -  ETANOL  -  102
VOLKSWAGEN: PARATI  -  1995-1996  -  AP 1600 1.6 L 8V SOHC L4  -  GASOLINA  -  72
VOLKSWAGEN: PARATI  -  1995-1996  -  AP 1800 1.8 L 8V SOHC L4  -  GASOLINA  -  98
VOLKSWAGEN: PARATI  -  1995-1996  -  AP 2000 2.0 L 8V SOHC L4  -  GASOLINA  -  109
VOLKSWAGEN: PARATI  -  1995-1998  -  AP 1800 1.8 L 8V SOHC L4  -  ETANOL  -  102
VOLKSWAGEN: PARATI  -  1996 - 1996  -  AP 1600 1.6 L 8V SOHC L4  -  ETANOL  -  81
VOLKSWAGEN: PARATI  -  1996 - 1996  -  AP 2000 2.0 L 8V SOHC L4  -  ETANOL  -  114
VOLKSWAGEN: PARATI  -  1996-1996  -  AP 1600 1.6 L 8V SOHC L4  -  ETANOL  -  81
VOLKSWAGEN: PARATI  -  1996-1996  -  AP 2000 2.0 L 8V SOHC L4  -  ETANOL  -  114
VOLKSWAGEN: PARATI  -  1997 - 1997  -  AP 2000 2.0 L 8V SOHC L4  -  ETANOL  -  115
VOLKSWAGEN: PARATI  -  1997 - 1999  -  AP 1600 1.6 L 8V SOHC L4  -  ETANOL  -  99
VOLKSWAGEN: PARATI  -  1997 - 1999  -  AP 1600 1.6 L 8V SOHC L4  -  GASOLINA  -  88
VOLKSWAGEN: PARATI  -  1997 - 1999  -  AP 1800 1.8 L 8V SOHC L4  -  ETANOL  -  102
VOLKSWAGEN: PARATI  -  1997 - 1999  -  AP 1800 1.8 L 8V SOHC L4  -  GASOLINA  -  98
VOLKSWAGEN: PARATI  -  1997 - 1999  -  AP 2000 2.0 L 8V SOHC L4  -  GASOLINA  -  121
VOLKSWAGEN: PARATI  -  1997-1997  -  AP 2000 2.0 L 8V SOHC L4  -  ETANOL  -  115
VOLKSWAGEN: PARATI  -  1997-1999  -  AP 1600 1.6 L 8V SOHC L4  -  ETANOL  -  99
VOLKSWAGEN: PARATI  -  1997-1999  -  AP 1600 1.6 L 8V SOHC L4  -  GASOLINA  -  88
VOLKSWAGEN: PARATI  -  1997-1999  -  AP 1800 1.8 L 8V SOHC L4  -  ETANOL  -  102
VOLKSWAGEN: PARATI  -  1997-1999  -  AP 1800 1.8 L 8V SOHC L4  -  GASOLINA  -  98
VOLKSWAGEN: PARATI  -  1997-1999  -  AP 2000 2.0 L 8V SOHC L4  -  GASOLINA  -  121
VOLKSWAGEN: PARATI  -  1998 - 1998  -  AP 1600 1.6 L 8V SOHC L4  -  ETANOL  -  99
VOLKSWAGEN: PARATI  -  1998-1998  -  AP 1600 1.6 L 8V SOHC L4  -  ETANOL  -  99
VOLKSWAGEN: PARATI  -  1999 - 2002  -  AP 1800 1.8 L 8V SOHC L4  -  GASOLINA  -  98
VOLKSWAGEN: PARATI  -  1999 - 2003  -  AP 1600 1.6 L 8V SOHC L4  -  ETANOL  -  99
VOLKSWAGEN: PARATI  -  1999 - 2004  -  AP 2000 2.0 L 8V SOHC L4  -  GASOLINA  -  121
VOLKSWAGEN: PARATI  -  1999 - 2005  -  AP 1600 1.6 L 8V SOHC L4  -  GASOLINA  -  88
VOLKSWAGEN: PARATI  -  1999-2002  -  AP 1800 1.8 L 8V SOHC L4  -  GASOLINA  -  98
VOLKSWAGEN: PARATI  -  1999-2003  -  AP 1600 1.6 L 8V SOHC L4  -  ETANOL  -  99
VOLKSWAGEN: PARATI  -  1999-2004  -  AP 2000 2.0 L 8V SOHC L4  -  GASOLINA  -  121
VOLKSWAGEN: PARATI  -  1999-2005  -  AP 1600 1.6 L 8V SOHC L4  -  GASOLINA  -  88
VOLKSWAGEN: PARATI  -  2001 - 2002  -  AP 2000 2.0 L 8V SOHC L4  -  GASOLINA  -  122
VOLKSWAGEN: PARATI  -  2001 - 2005  -  AP 1800 1.8 L 8V SOHC L4  -  GASOLINA  -  98
VOLKSWAGEN: PARATI  -  2001-2002  -  AP 2000 2.0 L 8V SOHC L4  -  GASOLINA  -  122
VOLKSWAGEN: PARATI  -  2001-2005  -  AP 1800 1.8 L 8V SOHC L4  -  GASOLINA  -  98
VOLKSWAGEN: PARATI  -  2002 - 2003  -  AP 1800 1.8 L 8V SOHC L4  -  GASOLINA  -  98
VOLKSWAGEN: PARATI  -  2002 - 2005  -  AP 2000 2.0 L 8V SOHC L4  -  GASOLINA  -  122
VOLKSWAGEN: PARATI  -  2002-2003  -  AP 1800 1.8 L 8V SOHC L4  -  GASOLINA  -  98
VOLKSWAGEN: PARATI  -  2002-2005  -  AP 2000 2.0 L 8V SOHC L4  -  GASOLINA  -  122
VOLKSWAGEN: PARATI  -  2003 - 2003  -  AP 1800 1.8 L 8V SOHC L4  -  GASOLINA  -  98
VOLKSWAGEN: PARATI  -  2003 - 2005  -  AP 1600 1.6 L 8V SOHC L4  -  FLEX  -  97-99
VOLKSWAGEN: PARATI  -  2003 - 2005  -  AP 2000 2.0 L 8V SOHC L4  -  GASOLINA  -  122
VOLKSWAGEN: PARATI  -  2003-2003  -  AP 1800 1.8 L 8V SOHC L4  -  GASOLINA  -  98
VOLKSWAGEN: PARATI  -  2003-2005  -  AP 1600 1.6 L 8V SOHC L4  -  FLEX  -  97-99
VOLKSWAGEN: PARATI  -  2003-2005  -  AP 2000 2.0 L 8V SOHC L4  -  GASOLINA  -  122
VOLKSWAGEN: PARATI  -  2004 - 2005  -  AP 1600 1.6 L 8V SOHC L4  -  FLEX  -  97-99
VOLKSWAGEN: PARATI  -  2004-2005  -  AP 1600 1.6 L 8V SOHC L4  -  FLEX  -  97-99
VOLKSWAGEN: PARATI  -  2005 - 2005  -  AP 1600 1.6 L 8V SOHC L4  -  FLEX  -  97-99
VOLKSWAGEN: PARATI  -  2005 - 2005  -  AP 1800 1.8 L 8V SOHC L4  -  FLEX  -  103-106
VOLKSWAGEN: PARATI  -  2005 - 2006  -  AP 1800 1.8 L 8V SOHC L4  -  FLEX  -  103-106
VOLKSWAGEN: PARATI  -  2005 - 2007  -  AP 1800 1.8 L 8V SOHC L4  -  FLEX  -  103-106
VOLKSWAGEN: PARATI  -  2005 - 2008  -  AP 1800 1.8 L 8V SOHC L4  -  FLEX  -  103-106
VOLKSWAGEN: PARATI  -  2005 - 2009  -  AP 1800 1.8 L 8V SOHC L4  -  FLEX  -  103-106
VOLKSWAGEN: PARATI  -  2005 - 2012  -  AP 1600 1.6 L 8V SOHC L4  -  FLEX  -  97-99
VOLKSWAGEN: PARATI  -  2005-2005  -  AP 1600 1.6 L 8V SOHC L4  -  FLEX  -  97-99
VOLKSWAGEN: PARATI  -  2005-2005  -  AP 1800 1.8 L 8V SOHC L4  -  FLEX  -  103-106
VOLKSWAGEN: PARATI  -  2005-2006  -  AP 1800 1.8 L 8V SOHC L4  -  FLEX  -  103-106
VOLKSWAGEN: PARATI  -  2005-2007  -  AP 1800 1.8 L 8V SOHC L4  -  FLEX  -  103-106
VOLKSWAGEN: PARATI  -  2005-2008  -  AP 1800 1.8 L 8V SOHC L4  -  FLEX  -  103-106
VOLKSWAGEN: PARATI  -  2005-2009  -  AP 1800 1.8 L 8V SOHC L4  -  FLEX  -  103-106
VOLKSWAGEN: PARATI  -  2005-2012  -  AP 1600 1.6 L 8V SOHC L4  -  FLEX  -  97-99
VOLKSWAGEN: PARATI  -  2006 - 2006  -  AP 1600 1.6 L 8V SOHC L4  -  FLEX  -  97-99
VOLKSWAGEN: PARATI  -  2006 - 2008  -  AP 1600 1.6 L 8V SOHC L4  -  FLEX  -  97-99
VOLKSWAGEN: PARATI  -  2006 - 2009  -  AP 1600 1.6 L 8V SOHC L4  -  FLEX  -  97-99
VOLKSWAGEN: PARATI  -  2006-2006  -  AP 1600 1.6 L 8V SOHC L4  -  FLEX  -  97-99
VOLKSWAGEN: PARATI  -  2006-2008  -  AP 1600 1.6 L 8V SOHC L4  -  FLEX  -  97-99
VOLKSWAGEN: PARATI  -  2006-2009  -  AP 1600 1.6 L 8V SOHC L4  -  FLEX  -  97-99
VOLKSWAGEN: PARATI  -  2007 - 2009  -  AP 1800 1.8 L 8V SOHC L4  -  FLEX  -  103-106
VOLKSWAGEN: PARATI  -  2007 - 2010  -  AP 1600 1.6 L 8V SOHC L4  -  FLEX  -  97-99
VOLKSWAGEN: PARATI  -  2007 - 2012  -  AP 1600 1.6 L 8V SOHC L4  -  FLEX  -  97-99
VOLKSWAGEN: PARATI  -  2007-2009  -  AP 1800 1.8 L 8V SOHC L4  -  FLEX  -  103-106
VOLKSWAGEN: PARATI  -  2007-2010  -  AP 1600 1.6 L 8V SOHC L4  -  FLEX  -  97-99
VOLKSWAGEN: PARATI  -  2007-2012  -  AP 1600 1.6 L 8V SOHC L4  -  FLEX  -  97-99
VOLKSWAGEN: PARATI  -  2009 - 2011  -  AP 1600 1.6 L 8V SOHC L4  -  FLEX  -  97-99
VOLKSWAGEN: PARATI  -  2009-2011  -  AP 1600 1.6 L 8V SOHC L4  -  FLEX  -  97-99
VOLKSWAGEN: PASSAT  -  1985 - 1988  -  AP 1800 1.8 L 8V SOHC L4  -  GASOLINA  -  98
VOLKSWAGEN: PASSAT  -  1985 - 1989  -  AP 1600 1.6 L 8V SOHC L4  -  ETANOL  -  80
VOLKSWAGEN: PASSAT  -  1985 - 1989  -  AP 1600 1.6 L 8V SOHC L4  -  GASOLINA  -  73
VOLKSWAGEN: PASSAT  -  1985 - 1991  -  AP 1800 1.8 L 8V SOHC L4  -  ETANOL  -  99
VOLKSWAGEN: PASSAT  -  1985-1988  -  AP 1800 1.8 L 8V SOHC L4  -  GASOLINA  -  98
VOLKSWAGEN: PASSAT  -  1985-1989  -  AP 1600 1.6 L 8V SOHC L4  -  ETANOL  -  80
VOLKSWAGEN: PASSAT  -  1985-1989  -  AP 1600 1.6 L 8V SOHC L4  -  GASOLINA  -  73
VOLKSWAGEN: PASSAT  -  1985-1991  -  AP 1800 1.8 L 8V SOHC L4  -  ETANOL  -  99
VOLKSWAGEN: POINTER  -  1994 - 1994  -  AP 1800 1.8 L 8V SOHC L4  -  GASOLINA  -  95
VOLKSWAGEN: POINTER  -  1994 - 1994  -  AP 2000 2.0 L 8V SOHC L4  -  ETANOL  -  123
VOLKSWAGEN: POINTER  -  1994 - 1996  -  AP 1800 1.8 L 8V SOHC L4  -  ETANOL  -  98
VOLKSWAGEN: POINTER  -  1994 - 1996  -  AP 2000 2.0 L 8V SOHC L4  -  GASOLINA  -  120
VOLKSWAGEN: POINTER  -  1994-1994  -  AP 1800 1.8 L 8V SOHC L4  -  GASOLINA  -  95
VOLKSWAGEN: POINTER  -  1994-1994  -  AP 2000 2.0 L 8V SOHC L4  -  ETANOL  -  123
VOLKSWAGEN: POINTER  -  1994-1996  -  AP 1800 1.8 L 8V SOHC L4  -  ETANOL  -  98
VOLKSWAGEN: POINTER  -  1994-1996  -  AP 2000 2.0 L 8V SOHC L4  -  GASOLINA  -  120
VOLKSWAGEN: POINTER  -  1995 - 1996  -  AP 1800 1.8 L 8V SOHC L4  -  GASOLINA  -  99
VOLKSWAGEN: POINTER  -  1995 - 1996  -  AP 2000 2.0 L 8V SOHC L4  -  ETANOL  -  125
VOLKSWAGEN: POINTER  -  1995-1996  -  AP 1800 1.8 L 8V SOHC L4  -  GASOLINA  -  99
VOLKSWAGEN: POINTER  -  1995-1996  -  AP 2000 2.0 L 8V SOHC L4  -  ETANOL  -  125
VOLKSWAGEN: QUANTUM  -  1985 - 1993  -  AP 1800 1.8 L 8V SOHC L4  -  GASOLINA  -  98
VOLKSWAGEN: QUANTUM  -  1985 - 1994  -  AP 1800 1.8 L 8V SOHC L4  -  ETANOL  -  102
VOLKSWAGEN: QUANTUM  -  1985-1993  -  AP 1800 1.8 L 8V SOHC L4  -  GASOLINA  -  98
VOLKSWAGEN: QUANTUM  -  1985-1994  -  AP 1800 1.8 L 8V SOHC L4  -  ETANOL  -  102
VOLKSWAGEN: QUANTUM  -  1988 - 1993  -  AP 2000 2.0 L 8V SOHC L4  -  GASOLINA  -  99
VOLKSWAGEN: QUANTUM  -  1988 - 1994  -  AP 2000 2.0 L 8V SOHC L4  -  ETANOL  -  112
VOLKSWAGEN: QUANTUM  -  1988-1993  -  AP 2000 2.0 L 8V SOHC L4  -  GASOLINA  -  99
VOLKSWAGEN: QUANTUM  -  1988-1994  -  AP 2000 2.0 L 8V SOHC L4  -  ETANOL  -  112
VOLKSWAGEN: QUANTUM  -  1992 - 1993  -  AP 2000 2.0 L 8V SOHC L4  -  GASOLINA  -  125
VOLKSWAGEN: QUANTUM  -  1992-1993  -  AP 2000 2.0 L 8V SOHC L4  -  GASOLINA  -  125
VOLKSWAGEN: QUANTUM  -  1993 - 1996  -  AP 1800 1.8 L 8V SOHC L4  -  GASOLINA  -  97
VOLKSWAGEN: QUANTUM  -  1993-1996  -  AP 1800 1.8 L 8V SOHC L4  -  GASOLINA  -  97
VOLKSWAGEN: QUANTUM  -  1994 - 1996  -  AP 1800 1.8 L 8V SOHC L4  -  ETANOL  -  98
VOLKSWAGEN: QUANTUM  -  1994 - 1996  -  AP 2000 2.0 L 8V SOHC L4  -  ETANOL  -  125
VOLKSWAGEN: QUANTUM  -  1994 - 1996  -  AP 2000 2.0 L 8V SOHC L4  -  GASOLINA  -  120
VOLKSWAGEN: QUANTUM  -  1994-1996  -  AP 1800 1.8 L 8V SOHC L4  -  ETANOL  -  98
VOLKSWAGEN: QUANTUM  -  1994-1996  -  AP 2000 2.0 L 8V SOHC L4  -  ETANOL  -  125
VOLKSWAGEN: QUANTUM  -  1994-1996  -  AP 2000 2.0 L 8V SOHC L4  -  GASOLINA  -  120
VOLKSWAGEN: QUANTUM  -  1996 - 1996  -  AP 2000 2.0 L 8V SOHC L4  -  ETANOL  -  125
VOLKSWAGEN: QUANTUM  -  1996 - 1996  -  AP 2000 2.0 L 8V SOHC L4  -  GASOLINA  -  120
VOLKSWAGEN: QUANTUM  -  1996-1996  -  AP 2000 2.0 L 8V SOHC L4  -  ETANOL  -  125
VOLKSWAGEN: QUANTUM  -  1996-1996  -  AP 2000 2.0 L 8V SOHC L4  -  GASOLINA  -  120
VOLKSWAGEN: QUANTUM  -  1997 - 1998  -  AP 1800 1.8 L 8V SOHC L4  -  GASOLINA  -  100
VOLKSWAGEN: QUANTUM  -  1997 - 1998  -  AP 2000 2.0 L 8V SOHC L4  -  ETANOL  -  124
VOLKSWAGEN: QUANTUM  -  1997 - 1998  -  AP 2000 2.0 L 8V SOHC L4  -  GASOLINA  -  117
VOLKSWAGEN: QUANTUM  -  1997 - 2001  -  AP 1800 1.8 L 8V SOHC L4  -  ETANOL  -  103
VOLKSWAGEN: QUANTUM  -  1997-1998  -  AP 1800 1.8 L 8V SOHC L4  -  GASOLINA  -  100
VOLKSWAGEN: QUANTUM  -  1997-1998  -  AP 2000 2.0 L 8V SOHC L4  -  ETANOL  -  124
VOLKSWAGEN: QUANTUM  -  1997-1998  -  AP 2000 2.0 L 8V SOHC L4  -  GASOLINA  -  117
VOLKSWAGEN: QUANTUM  -  1997-2001  -  AP 1800 1.8 L 8V SOHC L4  -  ETANOL  -  103
VOLKSWAGEN: QUANTUM  -  1999 - 1999  -  AP 2000 2.0 L 8V SOHC L4  -  ETANOL  -  118
VOLKSWAGEN: QUANTUM  -  1999 - 2002  -  AP 1800 1.8 L 8V SOHC L4  -  GASOLINA  -  99
VOLKSWAGEN: QUANTUM  -  1999 - 2002  -  AP 2000 2.0 L 8V SOHC L4  -  GASOLINA  -  114
VOLKSWAGEN: QUANTUM  -  1999-1999  -  AP 2000 2.0 L 8V SOHC L4  -  ETANOL  -  118
VOLKSWAGEN: QUANTUM  -  1999-2002  -  AP 1800 1.8 L 8V SOHC L4  -  GASOLINA  -  99
VOLKSWAGEN: QUANTUM  -  1999-2002  -  AP 2000 2.0 L 8V SOHC L4  -  GASOLINA  -  114
VOLKSWAGEN: SANTANA  -  1985 - 1994  -  AP 1800 1.8 L 8V SOHC L4  -  ETANOL  -  102
VOLKSWAGEN: SANTANA  -  1985 - 1994  -  AP 1800 1.8 L 8V SOHC L4  -  GASOLINA  -  98
VOLKSWAGEN: SANTANA  -  1985-1994  -  AP 1800 1.8 L 8V SOHC L4  -  ETANOL  -  102
VOLKSWAGEN: SANTANA  -  1985-1994  -  AP 1800 1.8 L 8V SOHC L4  -  GASOLINA  -  98
VOLKSWAGEN: SANTANA  -  1988 - 1991  -  AP 2000 2.0 L 8V SOHC L4  -  ETANOL  -  112
VOLKSWAGEN: SANTANA  -  1988 - 1994  -  AP 2000 2.0 L 8V SOHC L4  -  GASOLINA  -  99
VOLKSWAGEN: SANTANA  -  1988-1991  -  AP 2000 2.0 L 8V SOHC L4  -  ETANOL  -  112
VOLKSWAGEN: SANTANA  -  1988-1994  -  AP 2000 2.0 L 8V SOHC L4  -  GASOLINA  -  99
VOLKSWAGEN: SANTANA  -  1991 - 1993  -  AP 2000 2.0 L 8V SOHC L4  -  GASOLINA  -  125
VOLKSWAGEN: SANTANA  -  1991-1993  -  AP 2000 2.0 L 8V SOHC L4  -  GASOLINA  -  125
VOLKSWAGEN: SANTANA  -  1993 - 1996  -  AP 1800 1.8 L 8V SOHC L4  -  GASOLINA  -  97
VOLKSWAGEN: SANTANA  -  1993-1996  -  AP 1800 1.8 L 8V SOHC L4  -  GASOLINA  -  97
VOLKSWAGEN: SANTANA  -  1994 - 1996  -  AP 1800 1.8 L 8V SOHC L4  -  ETANOL  -  98
VOLKSWAGEN: SANTANA  -  1994 - 1996  -  AP 2000 2.0 L 8V SOHC L4  -  GASOLINA  -  120
VOLKSWAGEN: SANTANA  -  1994 - 1998  -  AP 2000 2.0 L 8V SOHC L4  -  ETANOL  -  125
VOLKSWAGEN: SANTANA  -  1994-1996  -  AP 1800 1.8 L 8V SOHC L4  -  ETANOL  -  98
VOLKSWAGEN: SANTANA  -  1994-1996  -  AP 2000 2.0 L 8V SOHC L4  -  GASOLINA  -  120
VOLKSWAGEN: SANTANA  -  1994-1998  -  AP 2000 2.0 L 8V SOHC L4  -  ETANOL  -  125
VOLKSWAGEN: SANTANA  -  1996 - 1996  -  AP 2000 2.0 L 8V SOHC L4  -  GASOLINA  -  120
VOLKSWAGEN: SANTANA  -  1996-1996  -  AP 2000 2.0 L 8V SOHC L4  -  GASOLINA  -  120
VOLKSWAGEN: SANTANA  -  1997 - 1998  -  AP 2000 2.0 L 8V SOHC L4  -  GASOLINA  -  117
VOLKSWAGEN: SANTANA  -  1997 - 1999  -  AP 2000 2.0 L 8V SOHC L4  -  ETANOL  -  124
VOLKSWAGEN: SANTANA  -  1997 - 2005  -  AP 1800 1.8 L 8V SOHC L4  -  ETANOL  -  103
VOLKSWAGEN: SANTANA  -  1997 - 2006  -  AP 1800 1.8 L 8V SOHC L4  -  GASOLINA  -  100
VOLKSWAGEN: SANTANA  -  1997-1998  -  AP 2000 2.0 L 8V SOHC L4  -  GASOLINA  -  117
VOLKSWAGEN: SANTANA  -  1997-1999  -  AP 2000 2.0 L 8V SOHC L4  -  ETANOL  -  124
VOLKSWAGEN: SANTANA  -  1997-2005  -  AP 1800 1.8 L 8V SOHC L4  -  ETANOL  -  103
VOLKSWAGEN: SANTANA  -  1997-2006  -  AP 1800 1.8 L 8V SOHC L4  -  GASOLINA  -  100
VOLKSWAGEN: SANTANA  -  1998 - 1999  -  AP 2000 2.0 L 8V SOHC L4  -  ETANOL  -  118
VOLKSWAGEN: SANTANA  -  1998-1999  -  AP 2000 2.0 L 8V SOHC L4  -  ETANOL  -  118
VOLKSWAGEN: SANTANA  -  1999 - 2005  -  AP 2000 2.0 L 8V SOHC L4  -  GASOLINA  -  114
VOLKSWAGEN: SANTANA  -  1999-2005  -  A</v>
          </cell>
        </row>
        <row r="3350">
          <cell r="A3350">
            <v>55378031</v>
          </cell>
          <cell r="B3350" t="str">
            <v>BRONZINA BIELA RENAULT 1.0 8/16V D4D STD</v>
          </cell>
          <cell r="C3350" t="str">
            <v>B18519 (MAHLE)</v>
          </cell>
          <cell r="D3350"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D4D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1">
          <cell r="A3351">
            <v>55378131</v>
          </cell>
          <cell r="B3351" t="str">
            <v>BRONZINA BIELA RENAULT 1.0 8/16V D4D +0,25</v>
          </cell>
          <cell r="C3351" t="str">
            <v>B18519 (MAHLE)</v>
          </cell>
          <cell r="D3351"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D4D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2">
          <cell r="A3352">
            <v>55378231</v>
          </cell>
          <cell r="B3352" t="str">
            <v>BRONZINA BIELA RENAULT 1.0 8/16V D4D +0,50</v>
          </cell>
          <cell r="C3352" t="str">
            <v>B18519 (MAHLE)</v>
          </cell>
          <cell r="D3352"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D4D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3">
          <cell r="A3353">
            <v>55380031</v>
          </cell>
          <cell r="B3353" t="str">
            <v>BRONZINA MANCAL RENAULT 1.0 8/16V STD</v>
          </cell>
          <cell r="C3353" t="str">
            <v>M18719 (MAHLE)</v>
          </cell>
          <cell r="D3353"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4">
          <cell r="A3354">
            <v>55380131</v>
          </cell>
          <cell r="B3354" t="str">
            <v>BRONZINA MANCAL RENAULT 1.0 8/16V +0,25</v>
          </cell>
          <cell r="C3354" t="str">
            <v>M18719 (MAHLE)</v>
          </cell>
          <cell r="D3354"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5">
          <cell r="A3355">
            <v>55380231</v>
          </cell>
          <cell r="B3355" t="str">
            <v>BRONZINA MANCAL RENAULT 1.0 8/16V +0,50</v>
          </cell>
          <cell r="C3355" t="str">
            <v>M18719 (MAHLE)</v>
          </cell>
          <cell r="D3355" t="str">
            <v>NISSAN: MARCH  -  2011 - 2014  -  HR10DE 1.0 L 16V DOHC L4  -  FLEX  -  75
NISSAN: MARCH  -  2011-2014  -  HR10DE 1.0 L 16V DOHC L4  -  FLEX  -  75
NISSAN: MARCH  -  2013 - 2014  -  HR10DE 1.0 L 16V DOHC L4  -  FLEX  -  75
NISSAN: MARCH  -  2013-2014  -  HR10DE 1.0 L 16V DOHC L4  -  FLEX  -  75
NISSAN: MARCH  -  2014 - 2014  -  1.0 L 16V DOHC L4  -  FLEX  -  75
NISSAN: MARCH  -  2014 - 2016  -  1.0 L 16V DOHC L4  -  FLEX  -  74
NISSAN: MARCH  -  2014-2014  -  1.0 L 16V DOHC L4  -  FLEX  -  75
NISSAN: MARCH  -  2014-2016  -  1.0 L 16V DOHC L4  -  FLEX  -  74
PEUGEOT: 206  -  2001 - 2003  -  D4D 1.0 L 16V DOHC L4  -  GASOLINA  -  70
PEUGEOT: 206  -  2001 - 2004  -  D4D 1.0 L 16V DOHC L4  -  GASOLINA  -  70
PEUGEOT: 206  -  2001 - 2005  -  TU1JP 1.0 L 16V DOHC L4  -  GASOLINA  -  70
PEUGEOT: 206  -  2001 - 2006  -  TU1JP 1.0 L 16V DOHC L4  -  GASOLINA  -  70
PEUGEOT: 206  -  2001-2003  -  D4D 1.0 L 16V DOHC L4  -  GASOLINA  -  70
PEUGEOT: 206  -  2001-2004  -  D4D 1.0 L 16V DOHC L4  -  GASOLINA  -  70
PEUGEOT: 206  -  2001-2005  -  TU1JP 1.0 L 16V DOHC L4  -  GASOLINA  -  70
PEUGEOT: 206  -  2001-2006  -  TU1JP 1.0 L 16V DOHC L4  -  GASOLINA  -  70
PEUGEOT: 206  -  2002 - 2004  -  D4D 1.0 L 16V DOHC L4  -  GASOLINA  -  70
PEUGEOT: 206  -  2002-2004  -  D4D 1.0 L 16V DOHC L4  -  GASOLINA  -  70
PEUGEOT: 206  -  2003 - 2004  -  D4D 1.0 L 16V DOHC L4  -  GASOLINA  -  70
PEUGEOT: 206  -  2003-2004  -  D4D 1.0 L 16V DOHC L4  -  GASOLINA  -  70
PEUGEOT: 206  -  2004 - 2007  -  D4D 1.0 L 16V DOHC L4  -  GASOLINA  -  70
PEUGEOT: 206  -  2004-2007  -  D4D 1.0 L 16V DOHC L4  -  GASOLINA  -  70
RENAULT: CLIO  -  1999 - 2005  -  D7D 1.0 L 8V SOHC L4  -  GASOLINA  -  59
RENAULT: CLIO  -  1999-2005  -  D7D 1.0 L 8V SOHC L4  -  GASOLINA  -  59
RENAULT: CLIO  -  2001 - 2001  -  D7D 1.0 L 8V SOHC L4  -  GASOLINA  -  59
RENAULT: CLIO  -  2001 - 2005  -  D4D 1.0 L 16V SOHC L4  -  GASOLINA  -  70
RENAULT: CLIO  -  2001-2001  -  D7D 1.0 L 8V SOHC L4  -  GASOLINA  -  59
RENAULT: CLIO  -  2001-2005  -  D4D 1.0 L 16V SOHC L4  -  GASOLINA  -  70
RENAULT: CLIO  -  2003 - 2006  -  D4D 1.0 L 16V SOHC L4  -  GASOLINA  -  70
RENAULT: CLIO  -  2003 - 2006  -  D7D 1.0 L 8V SOHC L4  -  GASOLINA  -  59
RENAULT: CLIO  -  2003 - 2008  -  D7D 1.0 L 8V SOHC L4  -  GASOLINA  -  59
RENAULT: CLIO  -  2003-2006  -  D4D 1.0 L 16V SOHC L4  -  GASOLINA  -  70
RENAULT: CLIO  -  2003-2006  -  D7D 1.0 L 8V SOHC L4  -  GASOLINA  -  59
RENAULT: CLIO  -  2003-2008  -  D7D 1.0 L 8V SOHC L4  -  GASOLINA  -  59
RENAULT: CLIO  -  2004 - 2006  -  D4D 1.0 L 16V SOHC L4  -  GASOLINA  -  70
RENAULT: CLIO  -  2004-2006  -  D4D 1.0 L 16V SOHC L4  -  GASOLINA  -  70
RENAULT: CLIO  -  2005 - 2009  -  D4D 1.0 L 16V SOHC L4  -  FLEX  -  76-77
RENAULT: CLIO  -  2005-2009  -  D4D 1.0 L 16V SOHC L4  -  FLEX  -  76-77
RENAULT: CLIO  -  2010 - 2012  -  D4D 1.0 L 16V SOHC L4  -  FLEX  -  76-77
RENAULT: CLIO  -  2010-2012  -  D4D 1.0 L 16V SOHC L4  -  FLEX  -  76-77
RENAULT: CLIO  -  2013 - 2015  -  D4D 1.0 L 16V SOHC L4  -  FLEX  -  77-80
RENAULT: CLIO  -  2013-2015  -  D4D 1.0 L 16V SOHC L4  -  FLEX  -  77-80
RENAULT: CLIO  -  2016 - 2017  -  1.0 L 16V SOHC L4  -  FLEX
RENAULT: CLIO  -  2016-2017  -  1.0 L 16V SOHC L4  -  FLEX
RENAULT: KANGOO  -  2002 - 2005  -  D4D 1.0 L 16V SOHC L4  -  GASOLINA  -  70
RENAULT: KANGOO  -  2002 - 2006  -  D4D 1.0 L 16V SOHC L4  -  GASOLINA  -  70
RENAULT: KANGOO  -  2002 - 2006  -  D7D 1.0 L 8V SOHC L4  -  GASOLINA  -  59
RENAULT: KANGOO  -  2002 - 2007  -  D7D 1.0 L 8V SOHC L4  -  GASOLINA  -  59
RENAULT: KANGOO  -  2002-2005  -  D4D 1.0 L 16V SOHC L4  -  GASOLINA  -  70
RENAULT: KANGOO  -  2002-2006  -  D4D 1.0 L 16V SOHC L4  -  GASOLINA  -  70
RENAULT: KANGOO  -  2002-2006  -  D7D 1.0 L 8V SOHC L4  -  GASOLINA  -  59
RENAULT: KANGOO  -  2002-2007  -  D7D 1.0 L 8V SOHC L4  -  GASOLINA  -  59
RENAULT: KANGOO  -  2003 - 2005  -  D4D 1.0 L 16V SOHC L4  -  GASOLINA  -  70
RENAULT: KANGOO  -  2003 - 2006  -  D4D 1.0 L 16V SOHC L4  -  GASOLINA  -  70
RENAULT: KANGOO  -  2003-2005  -  D4D 1.0 L 16V SOHC L4  -  GASOLINA  -  70
RENAULT: KANGOO  -  2003-2006  -  D4D 1.0 L 16V SOHC L4  -  GASOLINA  -  70
RENAULT: KANGOO  -  2005 - 2005  -  D4D 1.0 L 16V SOHC L4  -  GASOLINA  -  70
RENAULT: KANGOO  -  2005-2005  -  D4D 1.0 L 16V SOHC L4  -  GASOLINA  -  70
RENAULT: LOGAN  -  2007 - 2013  -  HI-POWER 1.0 L 16V SOHC L4  -  FLEX  -  76-77
RENAULT: LOGAN  -  2007-2013  -  HI-POWER 1.0 L 16V SOHC L4  -  FLEX  -  76-77
RENAULT: LOGAN  -  2013 - 2015  -  HI-POWER 1.0 L 16V SOHC L4  -  FLEX  -  77-80
RENAULT: LOGAN  -  2013-2015  -  HI-POWER 1.0 L 16V SOHC L4  -  FLEX  -  77-80
RENAULT: LOGAN  -  2016 - 2016  -  1.0 L 16V SOHC L4  -  FLEX
RENAULT: LOGAN  -  2016-2016  -  1.0 L 16V SOHC L4  -  FLEX
RENAULT: RENAULT 1.0 8/16V
RENAULT: SANDERO  -  2007 - 2011  -  D4D 1.0 L 16V SOHC L4  -  FLEX  -  76-77
RENAULT: SANDERO  -  2007-2011  -  D4D 1.0 L 16V SOHC L4  -  FLEX  -  76-77
RENAULT: SANDERO  -  2011 - 2014  -  D4D 1.0 L 16V SOHC L4  -  FLEX  -  77-80
RENAULT: SANDERO  -  2011-2014  -  D4D 1.0 L 16V SOHC L4  -  FLEX  -  77-80
RENAULT: SANDERO  -  2014 - 2015  -  D4D 1.0 L 16V SOHC L4  -  FLEX  -  77-80
RENAULT: SANDERO  -  2014-2015  -  D4D 1.0 L 16V SOHC L4  -  FLEX  -  77-80
RENAULT: SANDERO  -  2016 - 2016  -  1.0 L 16V SOHC L4  -  FLEX
RENAULT: SANDERO  -  2016-2016  -  1.0 L 16V SOHC L4  -  FLEX
RENAULT: TWINGO  -  1998 - 1999  -  D4F / D7F 1.2 L 8V SOHC L4  -  GASOLINA  -  54
RENAULT: TWINGO  -  1998-1999  -  D4F / D7F 1.2 L 8V SOHC L4  -  GASOLINA  -  54
RENAULT: TWINGO  -  2000 - 2005  -  D7D 740 1.0 L 8V SOHC L4  -  GASOLINA  -  59
RENAULT: TWINGO  -  2000-2005  -  D7D 740 1.0 L 8V SOHC L4  -  GASOLINA  -  59
RENAULT: TWINGO  -  2002 - 2002  -  D4D 1.0 L 16V SOHC L4  -  GASOLINA  -  70
RENAULT: TWINGO  -  2002 - 2005  -  D4D 1.0 L 16V SOHC L4  -  GASOLINA  -  70
RENAULT: TWINGO  -  2002-2002  -  D4D 1.0 L 16V SOHC L4  -  GASOLINA  -  70
RENAULT: TWINGO  -  2002-2005  -  D4D 1.0 L 16V SOHC L4  -  GASOLINA  -  70</v>
          </cell>
        </row>
        <row r="3356">
          <cell r="A3356">
            <v>55381070</v>
          </cell>
          <cell r="B3356" t="str">
            <v>BRONZINA BIELA FIAT 1050/1300 STD</v>
          </cell>
          <cell r="C3356" t="str">
            <v>B25407 (MAHLE)</v>
          </cell>
          <cell r="D3356" t="str">
            <v>FIAT: FIAT 1050/1300</v>
          </cell>
        </row>
        <row r="3357">
          <cell r="A3357">
            <v>55381170</v>
          </cell>
          <cell r="B3357" t="str">
            <v>BRONZINA BIELA FIAT 1050/1300 +0,25</v>
          </cell>
          <cell r="C3357" t="str">
            <v>B25407 (MAHLE)</v>
          </cell>
          <cell r="D3357" t="str">
            <v>FIAT: FIAT 1050/1300</v>
          </cell>
        </row>
        <row r="3358">
          <cell r="A3358">
            <v>55381270</v>
          </cell>
          <cell r="B3358" t="str">
            <v>BRONZINA BIELA FIAT 1050/1300 +0,50</v>
          </cell>
          <cell r="C3358" t="str">
            <v>B25407 (MAHLE)</v>
          </cell>
          <cell r="D3358" t="str">
            <v>FIAT: FIAT 1050/1300</v>
          </cell>
        </row>
        <row r="3359">
          <cell r="A3359">
            <v>55381370</v>
          </cell>
          <cell r="B3359" t="str">
            <v>BRONZINA BIELA FIAT 1050/1300 +0,75</v>
          </cell>
          <cell r="C3359" t="str">
            <v>B25407 (MAHLE)</v>
          </cell>
          <cell r="D3359" t="str">
            <v>FIAT: FIAT 1050/1300</v>
          </cell>
        </row>
        <row r="3360">
          <cell r="A3360">
            <v>55382070</v>
          </cell>
          <cell r="B3360" t="str">
            <v>BRONZINA MANCAL FIAT 1050/1300 STD</v>
          </cell>
          <cell r="C3360" t="str">
            <v>SM25407 (MAHLE)</v>
          </cell>
          <cell r="D3360" t="str">
            <v>FIAT: 147  -  1976 - 1987  -  FIASA 1.0 L 8V SOHC L4  -  GASOLINA  -  55
FIAT: 147  -  1976-1987  -  FIASA 1.0 L 8V SOHC L4  -  GASOLINA  -  55
FIAT: 147  -  1979 - 1987  -  FIASA 1.3 L 8V SOHC L4  -  ETANOL  -  63
FIAT: 147  -  1979-1987  -  FIASA 1.3 L 8V SOHC L4  -  ETANOL  -  63
FIAT: 147  -  1980 - 1981  -  FIASA 1.3 L 8V SOHC L4  -  ETANOL  -  93
FIAT: 147  -  1980 - 1981  -  FIASA 1.3 L 8V SOHC L4  -  GASOLINA  -  61
FIAT: 147  -  1980-1981  -  FIASA 1.3 L 8V SOHC L4  -  ETANOL  -  93
FIAT: 147  -  1980-1981  -  FIASA 1.3 L 8V SOHC L4  -  GASOLINA  -  61
FIAT: ELBA  -  1986 - 1990  -  FIASA 1.3 L 8V SOHC L4  -  ETANOL  -  58
FIAT: ELBA  -  1986 - 1990  -  FIASA 1.3 L 8V SOHC L4  -  GASOLINA  -  58
FIAT: ELBA  -  1986 - 1993  -  FIASA 1.5 L 8V SOHC L4  -  GASOLINA  -  70
FIAT: ELBA  -  1986-1990  -  FIASA 1.3 L 8V SOHC L4  -  ETANOL  -  58
FIAT: ELBA  -  1986-1990  -  FIASA 1.3 L 8V SOHC L4  -  GASOLINA  -  58
FIAT: ELBA  -  1986-1993  -  FIASA 1.5 L 8V SOHC L4  -  GASOLINA  -  70
FIAT: ELBA  -  1989 - 1994  -  FIASA 1.5 L 8V SOHC L4  -  ETANOL  -  71
FIAT: ELBA  -  1989-1994  -  FIASA 1.5 L 8V SOHC L4  -  ETANOL  -  71
FIAT: ELBA  -  1992 - 1996  -  FIASA 1.5 L 8V SOHC L4  -  GASOLINA  -  67
FIAT: ELBA  -  1992-1996  -  FIASA 1.5 L 8V SOHC L4  -  GASOLINA  -  67
FIAT: ELBA  -  1993 - 1994  -  FIASA 1.5 L 8V SOHC L4  -  ETANOL  -  67
FIAT: ELBA  -  1993-1994  -  FIASA 1.5 L 8V SOHC L4  -  ETANOL  -  67
FIAT: FIAT 1050/1300
FIAT: FIORINO  -  1981 - 1988  -  FIASA 1.3 L 8V SOHC L4  -  ETANOL  -  63
FIAT: FIORINO  -  1981 - 1988  -  FIASA 1.3 L 8V SOHC L4  -  GASOLINA  -  63
FIAT: FIORINO  -  1981-1988  -  FIASA 1.3 L 8V SOHC L4  -  ETANOL  -  63
FIAT: FIORINO  -  1981-1988  -  FIASA 1.3 L 8V SOHC L4  -  GASOLINA  -  63
FIAT: FIORINO  -  1988 - 1991  -  FIASA 1.3 L 8V SOHC L4  -  ETANOL  -  60
FIAT: FIORINO  -  1988 - 1991  -  FIASA 1.3 L 8V SOHC L4  -  GASOLINA  -  58
FIAT: FIORINO  -  1988-1991  -  FIASA 1.3 L 8V SOHC L4  -  ETANOL  -  60
FIAT: FIORINO  -  1988-1991  -  FIASA 1.3 L 8V SOHC L4  -  GASOLINA  -  58
FIAT: FIORINO  -  1991 - 1994  -  FIASA 1.5 L 8V SOHC L4  -  ETANOL  -  71
FIAT: FIORINO  -  1991 - 1996  -  FIASA 1.5 L 8V SOHC L4  -  GASOLINA  -  70
FIAT: FIORINO  -  1991-1994  -  FIASA 1.5 L 8V SOHC L4  -  ETANOL  -  71
FIAT: FIORINO  -  1991-1996  -  FIASA 1.5 L 8V SOHC L4  -  GASOLINA  -  70
FIAT: FIORINO  -  1994 - 1996  -  FIASA 1.0 L 8V SOHC L4  -  GASOLINA  -  47
FIAT: FIORINO  -  1994 - 1996  -  FIASA 1.5 L 8V SOHC L4  -  ETANOL  -  67
FIAT: FIORINO  -  1994 - 1997  -  FIASA 1.5 L 8V SOHC L4  -  GASOLINA  -  67
FIAT: FIORINO  -  1994-1996  -  FIASA 1.0 L 8V SOHC L4  -  GASOLINA  -  47
FIAT: FIORINO  -  1994-1996  -  FIASA 1.5 L 8V SOHC L4  -  ETANOL  -  67
FIAT: FIORINO  -  1994-1997  -  FIASA 1.5 L 8V SOHC L4  -  GASOLINA  -  67
FIAT: FIORINO  -  1995 - 1995  -  FIASA 1.0 L 8V SOHC L4  -  GASOLINA  -  57
FIAT: FIORINO  -  1995-1995  -  FIASA 1.0 L 8V SOHC L4  -  GASOLINA  -  57
FIAT: FIORINO  -  1997 - 2004  -  FIASA 1.5 L 8V SOHC L4  -  GASOLINA  -  76
FIAT: FIORINO  -  1997-2004  -  FIASA 1.5 L 8V SOHC L4  -  GASOLINA  -  76
FIAT: OGGI  -  1983 - 1985  -  FIASA 1.3 L 8V SOHC L4  -  ETANOL  -  62
FIAT: OGGI  -  1983 - 1985  -  FIASA 1.3 L 8V SOHC L4  -  GASOLINA  -  61
FIAT: OGGI  -  1983-1985  -  FIASA 1.3 L 8V SOHC L4  -  ETANOL  -  62
FIAT: OGGI  -  1983-1985  -  FIASA 1.3 L 8V SOHC L4  -  GASOLINA  -  61
FIAT: PALIO  -  1996 - 1998  -  FIASA 1.0 L 8V SOHC L4  -  GASOLINA  -  61
FIAT: PALIO  -  1996 - 1999  -  FIASA 1.0 L 8V SOHC L4  -  GASOLINA  -  61
FIAT: PALIO  -  1996 - 1999  -  FIASA 1.5 L 8V SOHC L4  -  GASOLINA  -  76
FIAT: PALIO  -  1996-1998  -  FIASA 1.0 L 8V SOHC L4  -  GASOLINA  -  61
FIAT: PALIO  -  1996-1999  -  FIASA 1.0 L 8V SOHC L4  -  GASOLINA  -  61
FIAT: PALIO  -  1996-1999  -  FIASA 1.5 L 8V SOHC L4  -  GASOLINA  -  76
FIAT: PALIO  -  1998 - 1999  -  FIASA 1.0 L 8V SOHC L4  -  GASOLINA  -  61
FIAT: PALIO  -  1998 - 2000  -  FIASA 1.0 L 8V SOHC L4  -  GASOLINA  -  61
FIAT: PALIO  -  1998 - 2001  -  FIASA 1.0 L 8V SOHC L4  -  GASOLINA  -  61
FIAT: PALIO  -  1998 - 2001  -  FIASA 1.5 L 8V SOHC L4  -  ETANOL  -  77
FIAT: PALIO  -  1998-1999  -  FIASA 1.0 L 8V SOHC L4  -  GASOLINA  -  61
FIAT: PALIO  -  1998-2000  -  FIASA 1.0 L 8V SOHC L4  -  GASOLINA  -  61
FIAT: PALIO  -  1998-2001  -  FIASA 1.0 L 8V SOHC L4  -  GASOLINA  -  61
FIAT: PALIO  -  1998-2001  -  FIASA 1.5 L 8V SOHC L4  -  ETANOL  -  77
FIAT: PALIO  -  1999 - 1999  -  FIASA 1.0 L 8V SOHC L4  -  GASOLINA  -  61
FIAT: PALIO  -  1999 - 2000  -  FIASA 1.0 L 8V SOHC L4  -  GASOLINA  -  61
FIAT: PALIO  -  1999 - 2003  -  FIASA 1.0 L 8V SOHC L4  -  ETANOL  -  61
FIAT: PALIO  -  1999-1999  -  FIASA 1.0 L 8V SOHC L4  -  GASOLINA  -  61
FIAT: PALIO  -  1999-2000  -  FIASA 1.0 L 8V SOHC L4  -  GASOLINA  -  61
FIAT: PALIO  -  1999-2003  -  FIASA 1.0 L 8V SOHC L4  -  ETANOL  -  61
FIAT: PALIO  -  2000 - 2001  -  FIASA 1.0 L 8V SOHC L4  -  GASOLINA  -  61
FIAT: PALIO  -  2000-2001  -  FIASA 1.0 L 8V SOHC L4  -  GASOLINA  -  61
FIAT: PALIO WEEKEND  -  1997 - 1999  -  FIASA 1.5 L 8V SOHC L4  -  GASOLINA  -  76
FIAT: PALIO WEEKEND  -  1997-1999  -  FIASA 1.5 L 8V SOHC L4  -  GASOLINA  -  76
FIAT: PALIO WEEKEND  -  1999 - 2000  -  FIASA 1.0 L 8V SOHC L4  -  GASOLINA  -  61
FIAT: PALIO WEEKEND  -  1999-2000  -  FIASA 1.0 L 8V SOHC L4  -  GASOLINA  -  61
FIAT: PALIO WEEKEND  -  2000 - 2004  -  FIASA 1.5 L 8V SOHC L4  -  ETANOL  -  77
FIAT: PALIO WEEKEND  -  2000-2004  -  FIASA 1.5 L 8V SOHC L4  -  ETANOL  -  77
FIAT: PANORAMA  -  1980 - 1986  -  FIASA 1.3 L 8V SOHC L4  -  ETANOL  -  63
FIAT: PANORAMA  -  1980 - 1987  -  FIASA 1.3 L 8V SOHC L4  -  GASOLINA  -  61
FIAT: PANORAMA  -  1980-1986  -  FIASA 1.3 L 8V SOHC L4  -  ETANOL  -  63
FIAT: PANORAMA  -  1980-1987  -  FIASA 1.3 L 8V SOHC L4  -  GASOLINA  -  61
FIAT: PICK-UP  -  1978 - 1979  -  FIASA 1.0 L 8V SOHC L4  -  GASOLINA  -  56
FIAT: PICK-UP  -  1978-1979  -  FIASA 1.0 L 8V SOHC L4  -  GASOLINA  -  56
FIAT: PICK-UP  -  1979 - 1979  -  FIASA 1.0 L 8V SOHC L4  -  GASOLINA  -  55
FIAT: PICK-UP  -  1979-1979  -  FIASA 1.0 L 8V SOHC L4  -  GASOLINA  -  55
FIAT: PRÊMIO  -  1985 - 1988  -  FIASA 1.3 L 8V SOHC L4  -  GASOLINA  -  60
FIAT: PRÊMIO  -  1985 - 1988  -  FIASA 1.5 L 8V SOHC L4  -  ETANOL  -  51
FIAT: PRÊMIO  -  1985 - 1988  -  FIASA 1.5 L 8V SOHC L4  -  GASOLINA  -  71
FIAT: PRÊMIO  -  1985 - 1991  -  FIASA 1.3 L 8V SOHC L4  -  ETANOL  -  60
FIAT: PRÊMIO  -  1985-1988  -  FIASA 1.3 L 8V SOHC L4  -  GASOLINA  -  60
FIAT: PRÊMIO  -  1985-1988  -  FIASA 1.5 L 8V SOHC L4  -  ETANOL  -  51
FIAT: PRÊMIO  -  1985-1988  -  FIASA 1.5 L 8V SOHC L4  -  GASOLINA  -  71
FIAT: PRÊMIO  -  1985-1991  -  FIASA 1.3 L 8V SOHC L4  -  ETANOL  -  60
FIAT: PRÊMIO  -  1987 - 1988  -  FIASA 1.3 L 8V SOHC L4  -  GASOLINA  -  60
FIAT: PRÊMIO  -  1987 - 1988  -  FIASA 1.5 L 8V SOHC L4  -  ETANOL  -  51
FIAT: PRÊMIO  -  1987 - 1988  -  FIASA 1.5 L 8V SOHC L4  -  GASOLINA  -  71
FIAT: PRÊMIO  -  1987-1988  -  FIASA 1.3 L 8V SOHC L4  -  GASOLINA  -  60
FIAT: PRÊMIO  -  1987-1988  -  FIASA 1.5 L 8V SOHC L4  -  ETANOL  -  51
FIAT: PRÊMIO  -  1987-1988  -  FIASA 1.5 L 8V SOHC L4  -  GASOLINA  -  71
FIAT: PRÊMIO  -  1989 - 1990  -  FIASA 1.5 L 8V SOHC L4  -  GASOLINA  -  82
FIAT: PRÊMIO  -  1989 - 1991  -  FIASA 1.3 L 8V SOHC L4  -  GASOLINA  -  60
FIAT: PRÊMIO  -  1989 - 1992  -  FIASA 1.5 L 8V SOHC L4  -  GASOLINA  -  86
FIAT: PRÊMIO  -  1989 - 1993  -  FIASA 1.5 L 8V SOHC L4  -  ETANOL  -  86
FIAT: PRÊMIO  -  1989-1990  -  FIASA 1.5 L 8V SOHC L4  -  GASOLINA  -  82
FIAT: PRÊMIO  -  1989-1991  -  FIASA 1.3 L 8V SOHC L4  -  GASOLINA  -  60
FIAT: PRÊMIO  -  1989-1992  -  FIASA 1.5 L 8V SOHC L4  -  GASOLINA  -  86
FIAT: PRÊMIO  -  1989-1993  -  FIASA 1.5 L 8V SOHC L4  -  ETANOL  -  86
FIAT: PRÊMIO  -  1992 - 1993  -  FIASA 1.5 L 8V SOHC L4  -  GASOLINA  -  67
FIAT: PRÊMIO  -  1992 - 1994  -  FIASA 1.5 L 8V SOHC L4  -  GASOLINA  -  67
FIAT: PRÊMIO  -  1992-1993  -  FIASA 1.5 L 8V SOHC L4  -  GASOLINA  -  67
FIAT: PRÊMIO  -  1992-1994  -  FIASA 1.5 L 8V SOHC L4  -  GASOLINA  -  67
FIAT: PRÊMIO  -  1993 - 1994  -  FIASA 1.5 L 8V SOHC L4  -  ETANOL  -  67
FIAT: PRÊMIO  -  1993-1994  -  FIASA 1.5 L 8V SOHC L4  -  ETANOL  -  67
FIAT: PRÊMIO  -  1994 - 1994  -  FIASA 1.5 L 8V SOHC L4  -  GASOLINA  -  67
FIAT: PRÊMIO  -  1994-1994  -  FIASA 1.5 L 8V SOHC L4  -  GASOLINA  -  67
FIAT: SIENA  -  1999 - 2001  -  FIASA 1.0 L 8V SOHC L4  -  GASOLINA  -  61
FIAT: SIENA  -  1999 - 2002  -  FIASA 1.0 L 8V SOHC L4  -  GASOLINA  -  61
FIAT: SIENA  -  1999-2001  -  FIASA 1.0 L 8V SOHC L4  -  GASOLINA  -  61
FIAT: SIENA  -  1999-2002  -  FIASA 1.0 L 8V SOHC L4  -  GASOLINA  -  61
FIAT: SIENA  -  2003 - 2004  -  FIASA 1.5 L 8V SOHC L4  -  ETANOL  -  77
FIAT: SIENA  -  2003-2004  -  FIASA 1.5 L 8V SOHC L4  -  ETANOL  -  77
FIAT: SPAZIO  -  1982 - 1986  -  FIASA 1.3 L 8V SOHC L4  -  ETANOL  -  63
FIAT: SPAZIO  -  1982 - 1987  -  FIASA 1.3 L 8V SOHC L4  -  GASOLINA  -  61
FIAT: SPAZIO  -  1982-1986  -  FIASA 1.3 L 8V SOHC L4  -  ETANOL  -  63
FIAT: SPAZIO  -  1982-1987  -  FIASA 1.3 L 8V SOHC L4  -  GASOLINA  -  61
FIAT: STRADA  -  1998 - 2001  -  FIASA 1.5 L 8V SOHC L4  -  GASOLINA  -  76
FIAT: STRADA  -  1998-2001  -  FIASA 1.5 L 8V SOHC L4  -  GASOLINA  -  76
FIAT: STRADA  -  1999 - 1999  -  FIASA 1.5 L 8V SOHC L4  -  GASOLINA  -  76
FIAT: STRADA  -  1999-1999  -  FIASA 1.5 L 8V SOHC L4  -  GASOLINA  -  76
FIAT: STRADA  -  2000 - 2004  -  FIASA 1.5 L 8V SOHC L4  -  ETANOL  -  77
FIAT: STRADA  -  2000-2004  -  FIASA 1.5 L 8V SOHC L4  -  ETANOL  -  77
FIAT: STRADA  -  2001 - 2003  -  SEVEL 1.5 L 8V SOHC L4  -  GASOLINA  -  76
FIAT: STRADA  -  2001-2003  -  SEVEL 1.5 L 8V SOHC L4  -  GASOLINA  -  76
FIAT: UNO  -  1984 - 1988  -  FIASA 1.3 L 8V SOHC L4  -  GASOLINA  -  58
FIAT: UNO  -  1984 - 1991  -  FIASA 1.3 L 8V SOHC L4  -  ETANOL  -  60
FIAT: UNO  -  1984-1988  -  FIASA 1.3 L 8V SOHC L4  -  GASOLINA  -  58
FIAT: UNO  -  1984-1991  -  FIASA 1.3 L 8V SOHC L4  -  ETANOL  -  60
FIAT: UNO  -  1987 - 1989  -  FIASA 1.5 L 8V SOHC L4  -  ETANOL  -  72
FIAT: UNO  -  1987 - 1990  -  FIASA 1.5 L 8V SOHC L4  -  ETANOL  -  72
FIAT: UNO  -  1987-1989  -  FIASA 1.5 L 8V SOHC L4  -  ETANOL  -  72
FIAT: UNO  -  1987-1990  -  FIASA 1.5 L 8V SOHC L4  -  ETANOL  -  72
FIAT: UNO  -  1988 - 1989  -  FIASA 1.5 L 8V SOHC L4  -  GASOLINA  -  70
FIAT: UNO  -  1988-1989  -  FIASA 1.5 L 8V SOHC L4  -  GASOLINA  -  70
FIAT: UNO  -  1989 - 1991  -  FIASA 1.3 L 8V SOHC L4  -  GASOLINA  -  58
FIAT: UNO  -  1989-1991  -  FIASA 1.3 L 8V SOHC L4  -  GASOLINA  -  58
FIAT: UNO  -  1990 - 1994  -  FIASA 1.0 L 8V SOHC L4  -  GASOLINA  -  47
FIAT: UNO  -  1990 - 1994  -  FIASA 1.5 L 8V SOHC L4  -  GASOLINA  -  70
FIAT: UNO  -  1990-1994  -  FIASA 1.0 L 8V SOHC L4  -  GASOLINA  -  47
FIAT: UNO  -  1990-1994  -  FIASA 1.5 L 8V SOHC L4  -  GASOLINA  -  70
FIAT: UNO  -  1991 - 1993  -  FIASA 1.5 L 8V SOHC L4  -  GASOLINA  -  70
FIAT: UNO  -  1991-1993  -  FIASA 1.5 L 8V SOHC L4  -  GASOLINA  -  70
FIAT: UNO  -  1992 - 1997  -  FIASA 1.5 L 8V SOHC L4  -  GASOLINA  -  67
FIAT: UNO  -  1992-1997  -  FIASA 1.5 L 8V SOHC L4  -  GASOLINA  -  67
FIAT: UNO  -  1993 - 1995  -  FIASA 1.5 L 8V SOHC L4  -  ETANOL  -  67
FIAT: UNO  -  1993 - 1996  -  FIASA 1.5 L 8V SOHC L4  -  ETANOL  -  67
FIAT: UNO  -  1993 - 1998  -  FIASA 1.0 L 8V SOHC L4  -  GASOLINA  -  56
FIAT: UNO  -  1993-1995  -  FIASA 1.5 L 8V SOHC L4  -  ETANOL  -  67
FIAT: UNO  -  1993-1996  -  FIASA 1.5 L 8V SOHC L4  -  ETANOL  -  67
FIAT: UNO  -  1993-1998  -  FIASA 1.0 L 8V SOHC L4  -  GASOLINA  -  56
FIAT: UNO  -  1995 - 2001  -  FIASA 1.0 L 8V SOHC L4  -  GASOLINA  -  57
FIAT: UNO  -  1995-2001  -  FIASA 1.0 L 8V SOHC L4  -  GASOLINA  -  57
FIAT: UNO  -  1997 - 1999  -  FIASA 1.0 L 8V SOHC L4  -  GASOLINA  -  57
FIAT: UNO  -  1997-1999  -  FIASA 1.0 L 8V SOHC L4  -  GASOLINA  -  57
FIAT: UNO  -  1998 - 1999  -  FIASA 1.0 L 8V SOHC L4  -  ETANOL  -  54
FIAT: UNO  -  1998-1999  -  FIASA 1.0 L 8V SOHC L4  -  ETANOL  -  54
FIAT: UNO  -  2000 - 2000  -  FIASA 1.0 L 8V SOHC L4  -  ETANOL  -  54
FIAT: UNO  -  2000 - 2001  -  FIASA 1.0 L 8V SOHC L4  -  GASOLINA  -  57
FIAT: UNO  -  2000 - 2004  -  FIASA 1.0 L 8V SOHC L4  -  ETANOL  -  54
FIAT: UNO  -  2000-2000  -  FIASA 1.0 L 8V SOHC L4  -  ETANOL  -  54
FIAT: UNO  -  2000-2001  -  FIASA 1.0 L 8V SOHC L4  -  GASOLINA  -  57
FIAT: UNO  -  2000-2004  -  FIASA 1.0 L 8V SOHC L4  -  ETANOL  -  54</v>
          </cell>
        </row>
        <row r="3361">
          <cell r="A3361">
            <v>55382170</v>
          </cell>
          <cell r="B3361" t="str">
            <v>BRONZINA MANCAL FIAT 1050/1300 +0,25</v>
          </cell>
          <cell r="C3361" t="str">
            <v>SM25407 (MAHLE)</v>
          </cell>
          <cell r="D3361" t="str">
            <v>FIAT: 147  -  1976 - 1987  -  FIASA 1.0 L 8V SOHC L4  -  GASOLINA  -  55
FIAT: 147  -  1976-1987  -  FIASA 1.0 L 8V SOHC L4  -  GASOLINA  -  55
FIAT: 147  -  1979 - 1987  -  FIASA 1.3 L 8V SOHC L4  -  ETANOL  -  63
FIAT: 147  -  1979-1987  -  FIASA 1.3 L 8V SOHC L4  -  ETANOL  -  63
FIAT: 147  -  1980 - 1981  -  FIASA 1.3 L 8V SOHC L4  -  ETANOL  -  93
FIAT: 147  -  1980 - 1981  -  FIASA 1.3 L 8V SOHC L4  -  GASOLINA  -  61
FIAT: 147  -  1980-1981  -  FIASA 1.3 L 8V SOHC L4  -  ETANOL  -  93
FIAT: 147  -  1980-1981  -  FIASA 1.3 L 8V SOHC L4  -  GASOLINA  -  61
FIAT: ELBA  -  1986 - 1990  -  FIASA 1.3 L 8V SOHC L4  -  ETANOL  -  58
FIAT: ELBA  -  1986 - 1990  -  FIASA 1.3 L 8V SOHC L4  -  GASOLINA  -  58
FIAT: ELBA  -  1986 - 1993  -  FIASA 1.5 L 8V SOHC L4  -  GASOLINA  -  70
FIAT: ELBA  -  1986-1990  -  FIASA 1.3 L 8V SOHC L4  -  ETANOL  -  58
FIAT: ELBA  -  1986-1990  -  FIASA 1.3 L 8V SOHC L4  -  GASOLINA  -  58
FIAT: ELBA  -  1986-1993  -  FIASA 1.5 L 8V SOHC L4  -  GASOLINA  -  70
FIAT: ELBA  -  1989 - 1994  -  FIASA 1.5 L 8V SOHC L4  -  ETANOL  -  71
FIAT: ELBA  -  1989-1994  -  FIASA 1.5 L 8V SOHC L4  -  ETANOL  -  71
FIAT: ELBA  -  1992 - 1996  -  FIASA 1.5 L 8V SOHC L4  -  GASOLINA  -  67
FIAT: ELBA  -  1992-1996  -  FIASA 1.5 L 8V SOHC L4  -  GASOLINA  -  67
FIAT: ELBA  -  1993 - 1994  -  FIASA 1.5 L 8V SOHC L4  -  ETANOL  -  67
FIAT: ELBA  -  1993-1994  -  FIASA 1.5 L 8V SOHC L4  -  ETANOL  -  67
FIAT: FIAT 1050/1300
FIAT: FIORINO  -  1981 - 1988  -  FIASA 1.3 L 8V SOHC L4  -  ETANOL  -  63
FIAT: FIORINO  -  1981 - 1988  -  FIASA 1.3 L 8V SOHC L4  -  GASOLINA  -  63
FIAT: FIORINO  -  1981-1988  -  FIASA 1.3 L 8V SOHC L4  -  ETANOL  -  63
FIAT: FIORINO  -  1981-1988  -  FIASA 1.3 L 8V SOHC L4  -  GASOLINA  -  63
FIAT: FIORINO  -  1988 - 1991  -  FIASA 1.3 L 8V SOHC L4  -  ETANOL  -  60
FIAT: FIORINO  -  1988 - 1991  -  FIASA 1.3 L 8V SOHC L4  -  GASOLINA  -  58
FIAT: FIORINO  -  1988-1991  -  FIASA 1.3 L 8V SOHC L4  -  ETANOL  -  60
FIAT: FIORINO  -  1988-1991  -  FIASA 1.3 L 8V SOHC L4  -  GASOLINA  -  58
FIAT: FIORINO  -  1991 - 1994  -  FIASA 1.5 L 8V SOHC L4  -  ETANOL  -  71
FIAT: FIORINO  -  1991 - 1996  -  FIASA 1.5 L 8V SOHC L4  -  GASOLINA  -  70
FIAT: FIORINO  -  1991-1994  -  FIASA 1.5 L 8V SOHC L4  -  ETANOL  -  71
FIAT: FIORINO  -  1991-1996  -  FIASA 1.5 L 8V SOHC L4  -  GASOLINA  -  70
FIAT: FIORINO  -  1994 - 1996  -  FIASA 1.0 L 8V SOHC L4  -  GASOLINA  -  47
FIAT: FIORINO  -  1994 - 1996  -  FIASA 1.5 L 8V SOHC L4  -  ETANOL  -  67
FIAT: FIORINO  -  1994 - 1997  -  FIASA 1.5 L 8V SOHC L4  -  GASOLINA  -  67
FIAT: FIORINO  -  1994-1996  -  FIASA 1.0 L 8V SOHC L4  -  GASOLINA  -  47
FIAT: FIORINO  -  1994-1996  -  FIASA 1.5 L 8V SOHC L4  -  ETANOL  -  67
FIAT: FIORINO  -  1994-1997  -  FIASA 1.5 L 8V SOHC L4  -  GASOLINA  -  67
FIAT: FIORINO  -  1995 - 1995  -  FIASA 1.0 L 8V SOHC L4  -  GASOLINA  -  57
FIAT: FIORINO  -  1995-1995  -  FIASA 1.0 L 8V SOHC L4  -  GASOLINA  -  57
FIAT: FIORINO  -  1997 - 2004  -  FIASA 1.5 L 8V SOHC L4  -  GASOLINA  -  76
FIAT: FIORINO  -  1997-2004  -  FIASA 1.5 L 8V SOHC L4  -  GASOLINA  -  76
FIAT: OGGI  -  1983 - 1985  -  FIASA 1.3 L 8V SOHC L4  -  ETANOL  -  62
FIAT: OGGI  -  1983 - 1985  -  FIASA 1.3 L 8V SOHC L4  -  GASOLINA  -  61
FIAT: OGGI  -  1983-1985  -  FIASA 1.3 L 8V SOHC L4  -  ETANOL  -  62
FIAT: OGGI  -  1983-1985  -  FIASA 1.3 L 8V SOHC L4  -  GASOLINA  -  61
FIAT: PALIO  -  1996 - 1998  -  FIASA 1.0 L 8V SOHC L4  -  GASOLINA  -  61
FIAT: PALIO  -  1996 - 1999  -  FIASA 1.0 L 8V SOHC L4  -  GASOLINA  -  61
FIAT: PALIO  -  1996 - 1999  -  FIASA 1.5 L 8V SOHC L4  -  GASOLINA  -  76
FIAT: PALIO  -  1996-1998  -  FIASA 1.0 L 8V SOHC L4  -  GASOLINA  -  61
FIAT: PALIO  -  1996-1999  -  FIASA 1.0 L 8V SOHC L4  -  GASOLINA  -  61
FIAT: PALIO  -  1996-1999  -  FIASA 1.5 L 8V SOHC L4  -  GASOLINA  -  76
FIAT: PALIO  -  1998 - 1999  -  FIASA 1.0 L 8V SOHC L4  -  GASOLINA  -  61
FIAT: PALIO  -  1998 - 2000  -  FIASA 1.0 L 8V SOHC L4  -  GASOLINA  -  61
FIAT: PALIO  -  1998 - 2001  -  FIASA 1.0 L 8V SOHC L4  -  GASOLINA  -  61
FIAT: PALIO  -  1998 - 2001  -  FIASA 1.5 L 8V SOHC L4  -  ETANOL  -  77
FIAT: PALIO  -  1998-1999  -  FIASA 1.0 L 8V SOHC L4  -  GASOLINA  -  61
FIAT: PALIO  -  1998-2000  -  FIASA 1.0 L 8V SOHC L4  -  GASOLINA  -  61
FIAT: PALIO  -  1998-2001  -  FIASA 1.0 L 8V SOHC L4  -  GASOLINA  -  61
FIAT: PALIO  -  1998-2001  -  FIASA 1.5 L 8V SOHC L4  -  ETANOL  -  77
FIAT: PALIO  -  1999 - 1999  -  FIASA 1.0 L 8V SOHC L4  -  GASOLINA  -  61
FIAT: PALIO  -  1999 - 2000  -  FIASA 1.0 L 8V SOHC L4  -  GASOLINA  -  61
FIAT: PALIO  -  1999 - 2003  -  FIASA 1.0 L 8V SOHC L4  -  ETANOL  -  61
FIAT: PALIO  -  1999-1999  -  FIASA 1.0 L 8V SOHC L4  -  GASOLINA  -  61
FIAT: PALIO  -  1999-2000  -  FIASA 1.0 L 8V SOHC L4  -  GASOLINA  -  61
FIAT: PALIO  -  1999-2003  -  FIASA 1.0 L 8V SOHC L4  -  ETANOL  -  61
FIAT: PALIO  -  2000 - 2001  -  FIASA 1.0 L 8V SOHC L4  -  GASOLINA  -  61
FIAT: PALIO  -  2000-2001  -  FIASA 1.0 L 8V SOHC L4  -  GASOLINA  -  61
FIAT: PALIO WEEKEND  -  1997 - 1999  -  FIASA 1.5 L 8V SOHC L4  -  GASOLINA  -  76
FIAT: PALIO WEEKEND  -  1997-1999  -  FIASA 1.5 L 8V SOHC L4  -  GASOLINA  -  76
FIAT: PALIO WEEKEND  -  1999 - 2000  -  FIASA 1.0 L 8V SOHC L4  -  GASOLINA  -  61
FIAT: PALIO WEEKEND  -  1999-2000  -  FIASA 1.0 L 8V SOHC L4  -  GASOLINA  -  61
FIAT: PALIO WEEKEND  -  2000 - 2004  -  FIASA 1.5 L 8V SOHC L4  -  ETANOL  -  77
FIAT: PALIO WEEKEND  -  2000-2004  -  FIASA 1.5 L 8V SOHC L4  -  ETANOL  -  77
FIAT: PANORAMA  -  1980 - 1986  -  FIASA 1.3 L 8V SOHC L4  -  ETANOL  -  63
FIAT: PANORAMA  -  1980 - 1987  -  FIASA 1.3 L 8V SOHC L4  -  GASOLINA  -  61
FIAT: PANORAMA  -  1980-1986  -  FIASA 1.3 L 8V SOHC L4  -  ETANOL  -  63
FIAT: PANORAMA  -  1980-1987  -  FIASA 1.3 L 8V SOHC L4  -  GASOLINA  -  61
FIAT: PICK-UP  -  1978 - 1979  -  FIASA 1.0 L 8V SOHC L4  -  GASOLINA  -  56
FIAT: PICK-UP  -  1978-1979  -  FIASA 1.0 L 8V SOHC L4  -  GASOLINA  -  56
FIAT: PICK-UP  -  1979 - 1979  -  FIASA 1.0 L 8V SOHC L4  -  GASOLINA  -  55
FIAT: PICK-UP  -  1979-1979  -  FIASA 1.0 L 8V SOHC L4  -  GASOLINA  -  55
FIAT: PRÊMIO  -  1985 - 1988  -  FIASA 1.3 L 8V SOHC L4  -  GASOLINA  -  60
FIAT: PRÊMIO  -  1985 - 1988  -  FIASA 1.5 L 8V SOHC L4  -  ETANOL  -  51
FIAT: PRÊMIO  -  1985 - 1988  -  FIASA 1.5 L 8V SOHC L4  -  GASOLINA  -  71
FIAT: PRÊMIO  -  1985 - 1991  -  FIASA 1.3 L 8V SOHC L4  -  ETANOL  -  60
FIAT: PRÊMIO  -  1985-1988  -  FIASA 1.3 L 8V SOHC L4  -  GASOLINA  -  60
FIAT: PRÊMIO  -  1985-1988  -  FIASA 1.5 L 8V SOHC L4  -  ETANOL  -  51
FIAT: PRÊMIO  -  1985-1988  -  FIASA 1.5 L 8V SOHC L4  -  GASOLINA  -  71
FIAT: PRÊMIO  -  1985-1991  -  FIASA 1.3 L 8V SOHC L4  -  ETANOL  -  60
FIAT: PRÊMIO  -  1987 - 1988  -  FIASA 1.3 L 8V SOHC L4  -  GASOLINA  -  60
FIAT: PRÊMIO  -  1987 - 1988  -  FIASA 1.5 L 8V SOHC L4  -  ETANOL  -  51
FIAT: PRÊMIO  -  1987 - 1988  -  FIASA 1.5 L 8V SOHC L4  -  GASOLINA  -  71
FIAT: PRÊMIO  -  1987-1988  -  FIASA 1.3 L 8V SOHC L4  -  GASOLINA  -  60
FIAT: PRÊMIO  -  1987-1988  -  FIASA 1.5 L 8V SOHC L4  -  ETANOL  -  51
FIAT: PRÊMIO  -  1987-1988  -  FIASA 1.5 L 8V SOHC L4  -  GASOLINA  -  71
FIAT: PRÊMIO  -  1989 - 1990  -  FIASA 1.5 L 8V SOHC L4  -  GASOLINA  -  82
FIAT: PRÊMIO  -  1989 - 1991  -  FIASA 1.3 L 8V SOHC L4  -  GASOLINA  -  60
FIAT: PRÊMIO  -  1989 - 1992  -  FIASA 1.5 L 8V SOHC L4  -  GASOLINA  -  86
FIAT: PRÊMIO  -  1989 - 1993  -  FIASA 1.5 L 8V SOHC L4  -  ETANOL  -  86
FIAT: PRÊMIO  -  1989-1990  -  FIASA 1.5 L 8V SOHC L4  -  GASOLINA  -  82
FIAT: PRÊMIO  -  1989-1991  -  FIASA 1.3 L 8V SOHC L4  -  GASOLINA  -  60
FIAT: PRÊMIO  -  1989-1992  -  FIASA 1.5 L 8V SOHC L4  -  GASOLINA  -  86
FIAT: PRÊMIO  -  1989-1993  -  FIASA 1.5 L 8V SOHC L4  -  ETANOL  -  86
FIAT: PRÊMIO  -  1992 - 1993  -  FIASA 1.5 L 8V SOHC L4  -  GASOLINA  -  67
FIAT: PRÊMIO  -  1992 - 1994  -  FIASA 1.5 L 8V SOHC L4  -  GASOLINA  -  67
FIAT: PRÊMIO  -  1992-1993  -  FIASA 1.5 L 8V SOHC L4  -  GASOLINA  -  67
FIAT: PRÊMIO  -  1992-1994  -  FIASA 1.5 L 8V SOHC L4  -  GASOLINA  -  67
FIAT: PRÊMIO  -  1993 - 1994  -  FIASA 1.5 L 8V SOHC L4  -  ETANOL  -  67
FIAT: PRÊMIO  -  1993-1994  -  FIASA 1.5 L 8V SOHC L4  -  ETANOL  -  67
FIAT: PRÊMIO  -  1994 - 1994  -  FIASA 1.5 L 8V SOHC L4  -  GASOLINA  -  67
FIAT: PRÊMIO  -  1994-1994  -  FIASA 1.5 L 8V SOHC L4  -  GASOLINA  -  67
FIAT: SIENA  -  1999 - 2001  -  FIASA 1.0 L 8V SOHC L4  -  GASOLINA  -  61
FIAT: SIENA  -  1999 - 2002  -  FIASA 1.0 L 8V SOHC L4  -  GASOLINA  -  61
FIAT: SIENA  -  1999-2001  -  FIASA 1.0 L 8V SOHC L4  -  GASOLINA  -  61
FIAT: SIENA  -  1999-2002  -  FIASA 1.0 L 8V SOHC L4  -  GASOLINA  -  61
FIAT: SIENA  -  2003 - 2004  -  FIASA 1.5 L 8V SOHC L4  -  ETANOL  -  77
FIAT: SIENA  -  2003-2004  -  FIASA 1.5 L 8V SOHC L4  -  ETANOL  -  77
FIAT: SPAZIO  -  1982 - 1986  -  FIASA 1.3 L 8V SOHC L4  -  ETANOL  -  63
FIAT: SPAZIO  -  1982 - 1987  -  FIASA 1.3 L 8V SOHC L4  -  GASOLINA  -  61
FIAT: SPAZIO  -  1982-1986  -  FIASA 1.3 L 8V SOHC L4  -  ETANOL  -  63
FIAT: SPAZIO  -  1982-1987  -  FIASA 1.3 L 8V SOHC L4  -  GASOLINA  -  61
FIAT: STRADA  -  1998 - 2001  -  FIASA 1.5 L 8V SOHC L4  -  GASOLINA  -  76
FIAT: STRADA  -  1998-2001  -  FIASA 1.5 L 8V SOHC L4  -  GASOLINA  -  76
FIAT: STRADA  -  1999 - 1999  -  FIASA 1.5 L 8V SOHC L4  -  GASOLINA  -  76
FIAT: STRADA  -  1999-1999  -  FIASA 1.5 L 8V SOHC L4  -  GASOLINA  -  76
FIAT: STRADA  -  2000 - 2004  -  FIASA 1.5 L 8V SOHC L4  -  ETANOL  -  77
FIAT: STRADA  -  2000-2004  -  FIASA 1.5 L 8V SOHC L4  -  ETANOL  -  77
FIAT: STRADA  -  2001 - 2003  -  SEVEL 1.5 L 8V SOHC L4  -  GASOLINA  -  76
FIAT: STRADA  -  2001-2003  -  SEVEL 1.5 L 8V SOHC L4  -  GASOLINA  -  76
FIAT: UNO  -  1984 - 1988  -  FIASA 1.3 L 8V SOHC L4  -  GASOLINA  -  58
FIAT: UNO  -  1984 - 1991  -  FIASA 1.3 L 8V SOHC L4  -  ETANOL  -  60
FIAT: UNO  -  1984-1988  -  FIASA 1.3 L 8V SOHC L4  -  GASOLINA  -  58
FIAT: UNO  -  1984-1991  -  FIASA 1.3 L 8V SOHC L4  -  ETANOL  -  60
FIAT: UNO  -  1987 - 1989  -  FIASA 1.5 L 8V SOHC L4  -  ETANOL  -  72
FIAT: UNO  -  1987 - 1990  -  FIASA 1.5 L 8V SOHC L4  -  ETANOL  -  72
FIAT: UNO  -  1987-1989  -  FIASA 1.5 L 8V SOHC L4  -  ETANOL  -  72
FIAT: UNO  -  1987-1990  -  FIASA 1.5 L 8V SOHC L4  -  ETANOL  -  72
FIAT: UNO  -  1988 - 1989  -  FIASA 1.5 L 8V SOHC L4  -  GASOLINA  -  70
FIAT: UNO  -  1988-1989  -  FIASA 1.5 L 8V SOHC L4  -  GASOLINA  -  70
FIAT: UNO  -  1989 - 1991  -  FIASA 1.3 L 8V SOHC L4  -  GASOLINA  -  58
FIAT: UNO  -  1989-1991  -  FIASA 1.3 L 8V SOHC L4  -  GASOLINA  -  58
FIAT: UNO  -  1990 - 1994  -  FIASA 1.0 L 8V SOHC L4  -  GASOLINA  -  47
FIAT: UNO  -  1990 - 1994  -  FIASA 1.5 L 8V SOHC L4  -  GASOLINA  -  70
FIAT: UNO  -  1990-1994  -  FIASA 1.0 L 8V SOHC L4  -  GASOLINA  -  47
FIAT: UNO  -  1990-1994  -  FIASA 1.5 L 8V SOHC L4  -  GASOLINA  -  70
FIAT: UNO  -  1991 - 1993  -  FIASA 1.5 L 8V SOHC L4  -  GASOLINA  -  70
FIAT: UNO  -  1991-1993  -  FIASA 1.5 L 8V SOHC L4  -  GASOLINA  -  70
FIAT: UNO  -  1992 - 1997  -  FIASA 1.5 L 8V SOHC L4  -  GASOLINA  -  67
FIAT: UNO  -  1992-1997  -  FIASA 1.5 L 8V SOHC L4  -  GASOLINA  -  67
FIAT: UNO  -  1993 - 1995  -  FIASA 1.5 L 8V SOHC L4  -  ETANOL  -  67
FIAT: UNO  -  1993 - 1996  -  FIASA 1.5 L 8V SOHC L4  -  ETANOL  -  67
FIAT: UNO  -  1993 - 1998  -  FIASA 1.0 L 8V SOHC L4  -  GASOLINA  -  56
FIAT: UNO  -  1993-1995  -  FIASA 1.5 L 8V SOHC L4  -  ETANOL  -  67
FIAT: UNO  -  1993-1996  -  FIASA 1.5 L 8V SOHC L4  -  ETANOL  -  67
FIAT: UNO  -  1993-1998  -  FIASA 1.0 L 8V SOHC L4  -  GASOLINA  -  56
FIAT: UNO  -  1995 - 2001  -  FIASA 1.0 L 8V SOHC L4  -  GASOLINA  -  57
FIAT: UNO  -  1995-2001  -  FIASA 1.0 L 8V SOHC L4  -  GASOLINA  -  57
FIAT: UNO  -  1997 - 1999  -  FIASA 1.0 L 8V SOHC L4  -  GASOLINA  -  57
FIAT: UNO  -  1997-1999  -  FIASA 1.0 L 8V SOHC L4  -  GASOLINA  -  57
FIAT: UNO  -  1998 - 1999  -  FIASA 1.0 L 8V SOHC L4  -  ETANOL  -  54
FIAT: UNO  -  1998-1999  -  FIASA 1.0 L 8V SOHC L4  -  ETANOL  -  54
FIAT: UNO  -  2000 - 2000  -  FIASA 1.0 L 8V SOHC L4  -  ETANOL  -  54
FIAT: UNO  -  2000 - 2001  -  FIASA 1.0 L 8V SOHC L4  -  GASOLINA  -  57
FIAT: UNO  -  2000 - 2004  -  FIASA 1.0 L 8V SOHC L4  -  ETANOL  -  54
FIAT: UNO  -  2000-2000  -  FIASA 1.0 L 8V SOHC L4  -  ETANOL  -  54
FIAT: UNO  -  2000-2001  -  FIASA 1.0 L 8V SOHC L4  -  GASOLINA  -  57
FIAT: UNO  -  2000-2004  -  FIASA 1.0 L 8V SOHC L4  -  ETANOL  -  54</v>
          </cell>
        </row>
        <row r="3362">
          <cell r="A3362">
            <v>55382270</v>
          </cell>
          <cell r="B3362" t="str">
            <v>BRONZINA MANCAL FIAT 1050/1300 +0,50</v>
          </cell>
          <cell r="C3362" t="str">
            <v>SM25407 (MAHLE)</v>
          </cell>
          <cell r="D3362" t="str">
            <v>FIAT: 147  -  1976 - 1987  -  FIASA 1.0 L 8V SOHC L4  -  GASOLINA  -  55
FIAT: 147  -  1976-1987  -  FIASA 1.0 L 8V SOHC L4  -  GASOLINA  -  55
FIAT: 147  -  1979 - 1987  -  FIASA 1.3 L 8V SOHC L4  -  ETANOL  -  63
FIAT: 147  -  1979-1987  -  FIASA 1.3 L 8V SOHC L4  -  ETANOL  -  63
FIAT: 147  -  1980 - 1981  -  FIASA 1.3 L 8V SOHC L4  -  ETANOL  -  93
FIAT: 147  -  1980 - 1981  -  FIASA 1.3 L 8V SOHC L4  -  GASOLINA  -  61
FIAT: 147  -  1980-1981  -  FIASA 1.3 L 8V SOHC L4  -  ETANOL  -  93
FIAT: 147  -  1980-1981  -  FIASA 1.3 L 8V SOHC L4  -  GASOLINA  -  61
FIAT: ELBA  -  1986 - 1990  -  FIASA 1.3 L 8V SOHC L4  -  ETANOL  -  58
FIAT: ELBA  -  1986 - 1990  -  FIASA 1.3 L 8V SOHC L4  -  GASOLINA  -  58
FIAT: ELBA  -  1986 - 1993  -  FIASA 1.5 L 8V SOHC L4  -  GASOLINA  -  70
FIAT: ELBA  -  1986-1990  -  FIASA 1.3 L 8V SOHC L4  -  ETANOL  -  58
FIAT: ELBA  -  1986-1990  -  FIASA 1.3 L 8V SOHC L4  -  GASOLINA  -  58
FIAT: ELBA  -  1986-1993  -  FIASA 1.5 L 8V SOHC L4  -  GASOLINA  -  70
FIAT: ELBA  -  1989 - 1994  -  FIASA 1.5 L 8V SOHC L4  -  ETANOL  -  71
FIAT: ELBA  -  1989-1994  -  FIASA 1.5 L 8V SOHC L4  -  ETANOL  -  71
FIAT: ELBA  -  1992 - 1996  -  FIASA 1.5 L 8V SOHC L4  -  GASOLINA  -  67
FIAT: ELBA  -  1992-1996  -  FIASA 1.5 L 8V SOHC L4  -  GASOLINA  -  67
FIAT: ELBA  -  1993 - 1994  -  FIASA 1.5 L 8V SOHC L4  -  ETANOL  -  67
FIAT: ELBA  -  1993-1994  -  FIASA 1.5 L 8V SOHC L4  -  ETANOL  -  67
FIAT: FIAT 1050/1300
FIAT: FIORINO  -  1981 - 1988  -  FIASA 1.3 L 8V SOHC L4  -  ETANOL  -  63
FIAT: FIORINO  -  1981 - 1988  -  FIASA 1.3 L 8V SOHC L4  -  GASOLINA  -  63
FIAT: FIORINO  -  1981-1988  -  FIASA 1.3 L 8V SOHC L4  -  ETANOL  -  63
FIAT: FIORINO  -  1981-1988  -  FIASA 1.3 L 8V SOHC L4  -  GASOLINA  -  63
FIAT: FIORINO  -  1988 - 1991  -  FIASA 1.3 L 8V SOHC L4  -  ETANOL  -  60
FIAT: FIORINO  -  1988 - 1991  -  FIASA 1.3 L 8V SOHC L4  -  GASOLINA  -  58
FIAT: FIORINO  -  1988-1991  -  FIASA 1.3 L 8V SOHC L4  -  ETANOL  -  60
FIAT: FIORINO  -  1988-1991  -  FIASA 1.3 L 8V SOHC L4  -  GASOLINA  -  58
FIAT: FIORINO  -  1991 - 1994  -  FIASA 1.5 L 8V SOHC L4  -  ETANOL  -  71
FIAT: FIORINO  -  1991 - 1996  -  FIASA 1.5 L 8V SOHC L4  -  GASOLINA  -  70
FIAT: FIORINO  -  1991-1994  -  FIASA 1.5 L 8V SOHC L4  -  ETANOL  -  71
FIAT: FIORINO  -  1991-1996  -  FIASA 1.5 L 8V SOHC L4  -  GASOLINA  -  70
FIAT: FIORINO  -  1994 - 1996  -  FIASA 1.0 L 8V SOHC L4  -  GASOLINA  -  47
FIAT: FIORINO  -  1994 - 1996  -  FIASA 1.5 L 8V SOHC L4  -  ETANOL  -  67
FIAT: FIORINO  -  1994 - 1997  -  FIASA 1.5 L 8V SOHC L4  -  GASOLINA  -  67
FIAT: FIORINO  -  1994-1996  -  FIASA 1.0 L 8V SOHC L4  -  GASOLINA  -  47
FIAT: FIORINO  -  1994-1996  -  FIASA 1.5 L 8V SOHC L4  -  ETANOL  -  67
FIAT: FIORINO  -  1994-1997  -  FIASA 1.5 L 8V SOHC L4  -  GASOLINA  -  67
FIAT: FIORINO  -  1995 - 1995  -  FIASA 1.0 L 8V SOHC L4  -  GASOLINA  -  57
FIAT: FIORINO  -  1995-1995  -  FIASA 1.0 L 8V SOHC L4  -  GASOLINA  -  57
FIAT: FIORINO  -  1997 - 2004  -  FIASA 1.5 L 8V SOHC L4  -  GASOLINA  -  76
FIAT: FIORINO  -  1997-2004  -  FIASA 1.5 L 8V SOHC L4  -  GASOLINA  -  76
FIAT: OGGI  -  1983 - 1985  -  FIASA 1.3 L 8V SOHC L4  -  ETANOL  -  62
FIAT: OGGI  -  1983 - 1985  -  FIASA 1.3 L 8V SOHC L4  -  GASOLINA  -  61
FIAT: OGGI  -  1983-1985  -  FIASA 1.3 L 8V SOHC L4  -  ETANOL  -  62
FIAT: OGGI  -  1983-1985  -  FIASA 1.3 L 8V SOHC L4  -  GASOLINA  -  61
FIAT: PALIO  -  1996 - 1998  -  FIASA 1.0 L 8V SOHC L4  -  GASOLINA  -  61
FIAT: PALIO  -  1996 - 1999  -  FIASA 1.0 L 8V SOHC L4  -  GASOLINA  -  61
FIAT: PALIO  -  1996 - 1999  -  FIASA 1.5 L 8V SOHC L4  -  GASOLINA  -  76
FIAT: PALIO  -  1996-1998  -  FIASA 1.0 L 8V SOHC L4  -  GASOLINA  -  61
FIAT: PALIO  -  1996-1999  -  FIASA 1.0 L 8V SOHC L4  -  GASOLINA  -  61
FIAT: PALIO  -  1996-1999  -  FIASA 1.5 L 8V SOHC L4  -  GASOLINA  -  76
FIAT: PALIO  -  1998 - 1999  -  FIASA 1.0 L 8V SOHC L4  -  GASOLINA  -  61
FIAT: PALIO  -  1998 - 2000  -  FIASA 1.0 L 8V SOHC L4  -  GASOLINA  -  61
FIAT: PALIO  -  1998 - 2001  -  FIASA 1.0 L 8V SOHC L4  -  GASOLINA  -  61
FIAT: PALIO  -  1998 - 2001  -  FIASA 1.5 L 8V SOHC L4  -  ETANOL  -  77
FIAT: PALIO  -  1998-1999  -  FIASA 1.0 L 8V SOHC L4  -  GASOLINA  -  61
FIAT: PALIO  -  1998-2000  -  FIASA 1.0 L 8V SOHC L4  -  GASOLINA  -  61
FIAT: PALIO  -  1998-2001  -  FIASA 1.0 L 8V SOHC L4  -  GASOLINA  -  61
FIAT: PALIO  -  1998-2001  -  FIASA 1.5 L 8V SOHC L4  -  ETANOL  -  77
FIAT: PALIO  -  1999 - 1999  -  FIASA 1.0 L 8V SOHC L4  -  GASOLINA  -  61
FIAT: PALIO  -  1999 - 2000  -  FIASA 1.0 L 8V SOHC L4  -  GASOLINA  -  61
FIAT: PALIO  -  1999 - 2003  -  FIASA 1.0 L 8V SOHC L4  -  ETANOL  -  61
FIAT: PALIO  -  1999-1999  -  FIASA 1.0 L 8V SOHC L4  -  GASOLINA  -  61
FIAT: PALIO  -  1999-2000  -  FIASA 1.0 L 8V SOHC L4  -  GASOLINA  -  61
FIAT: PALIO  -  1999-2003  -  FIASA 1.0 L 8V SOHC L4  -  ETANOL  -  61
FIAT: PALIO  -  2000 - 2001  -  FIASA 1.0 L 8V SOHC L4  -  GASOLINA  -  61
FIAT: PALIO  -  2000-2001  -  FIASA 1.0 L 8V SOHC L4  -  GASOLINA  -  61
FIAT: PALIO WEEKEND  -  1997 - 1999  -  FIASA 1.5 L 8V SOHC L4  -  GASOLINA  -  76
FIAT: PALIO WEEKEND  -  1997-1999  -  FIASA 1.5 L 8V SOHC L4  -  GASOLINA  -  76
FIAT: PALIO WEEKEND  -  1999 - 2000  -  FIASA 1.0 L 8V SOHC L4  -  GASOLINA  -  61
FIAT: PALIO WEEKEND  -  1999-2000  -  FIASA 1.0 L 8V SOHC L4  -  GASOLINA  -  61
FIAT: PALIO WEEKEND  -  2000 - 2004  -  FIASA 1.5 L 8V SOHC L4  -  ETANOL  -  77
FIAT: PALIO WEEKEND  -  2000-2004  -  FIASA 1.5 L 8V SOHC L4  -  ETANOL  -  77
FIAT: PANORAMA  -  1980 - 1986  -  FIASA 1.3 L 8V SOHC L4  -  ETANOL  -  63
FIAT: PANORAMA  -  1980 - 1987  -  FIASA 1.3 L 8V SOHC L4  -  GASOLINA  -  61
FIAT: PANORAMA  -  1980-1986  -  FIASA 1.3 L 8V SOHC L4  -  ETANOL  -  63
FIAT: PANORAMA  -  1980-1987  -  FIASA 1.3 L 8V SOHC L4  -  GASOLINA  -  61
FIAT: PICK-UP  -  1978 - 1979  -  FIASA 1.0 L 8V SOHC L4  -  GASOLINA  -  56
FIAT: PICK-UP  -  1978-1979  -  FIASA 1.0 L 8V SOHC L4  -  GASOLINA  -  56
FIAT: PICK-UP  -  1979 - 1979  -  FIASA 1.0 L 8V SOHC L4  -  GASOLINA  -  55
FIAT: PICK-UP  -  1979-1979  -  FIASA 1.0 L 8V SOHC L4  -  GASOLINA  -  55
FIAT: PRÊMIO  -  1985 - 1988  -  FIASA 1.3 L 8V SOHC L4  -  GASOLINA  -  60
FIAT: PRÊMIO  -  1985 - 1988  -  FIASA 1.5 L 8V SOHC L4  -  ETANOL  -  51
FIAT: PRÊMIO  -  1985 - 1988  -  FIASA 1.5 L 8V SOHC L4  -  GASOLINA  -  71
FIAT: PRÊMIO  -  1985 - 1991  -  FIASA 1.3 L 8V SOHC L4  -  ETANOL  -  60
FIAT: PRÊMIO  -  1985-1988  -  FIASA 1.3 L 8V SOHC L4  -  GASOLINA  -  60
FIAT: PRÊMIO  -  1985-1988  -  FIASA 1.5 L 8V SOHC L4  -  ETANOL  -  51
FIAT: PRÊMIO  -  1985-1988  -  FIASA 1.5 L 8V SOHC L4  -  GASOLINA  -  71
FIAT: PRÊMIO  -  1985-1991  -  FIASA 1.3 L 8V SOHC L4  -  ETANOL  -  60
FIAT: PRÊMIO  -  1987 - 1988  -  FIASA 1.3 L 8V SOHC L4  -  GASOLINA  -  60
FIAT: PRÊMIO  -  1987 - 1988  -  FIASA 1.5 L 8V SOHC L4  -  ETANOL  -  51
FIAT: PRÊMIO  -  1987 - 1988  -  FIASA 1.5 L 8V SOHC L4  -  GASOLINA  -  71
FIAT: PRÊMIO  -  1987-1988  -  FIASA 1.3 L 8V SOHC L4  -  GASOLINA  -  60
FIAT: PRÊMIO  -  1987-1988  -  FIASA 1.5 L 8V SOHC L4  -  ETANOL  -  51
FIAT: PRÊMIO  -  1987-1988  -  FIASA 1.5 L 8V SOHC L4  -  GASOLINA  -  71
FIAT: PRÊMIO  -  1989 - 1990  -  FIASA 1.5 L 8V SOHC L4  -  GASOLINA  -  82
FIAT: PRÊMIO  -  1989 - 1991  -  FIASA 1.3 L 8V SOHC L4  -  GASOLINA  -  60
FIAT: PRÊMIO  -  1989 - 1992  -  FIASA 1.5 L 8V SOHC L4  -  GASOLINA  -  86
FIAT: PRÊMIO  -  1989 - 1993  -  FIASA 1.5 L 8V SOHC L4  -  ETANOL  -  86
FIAT: PRÊMIO  -  1989-1990  -  FIASA 1.5 L 8V SOHC L4  -  GASOLINA  -  82
FIAT: PRÊMIO  -  1989-1991  -  FIASA 1.3 L 8V SOHC L4  -  GASOLINA  -  60
FIAT: PRÊMIO  -  1989-1992  -  FIASA 1.5 L 8V SOHC L4  -  GASOLINA  -  86
FIAT: PRÊMIO  -  1989-1993  -  FIASA 1.5 L 8V SOHC L4  -  ETANOL  -  86
FIAT: PRÊMIO  -  1992 - 1993  -  FIASA 1.5 L 8V SOHC L4  -  GASOLINA  -  67
FIAT: PRÊMIO  -  1992 - 1994  -  FIASA 1.5 L 8V SOHC L4  -  GASOLINA  -  67
FIAT: PRÊMIO  -  1992-1993  -  FIASA 1.5 L 8V SOHC L4  -  GASOLINA  -  67
FIAT: PRÊMIO  -  1992-1994  -  FIASA 1.5 L 8V SOHC L4  -  GASOLINA  -  67
FIAT: PRÊMIO  -  1993 - 1994  -  FIASA 1.5 L 8V SOHC L4  -  ETANOL  -  67
FIAT: PRÊMIO  -  1993-1994  -  FIASA 1.5 L 8V SOHC L4  -  ETANOL  -  67
FIAT: PRÊMIO  -  1994 - 1994  -  FIASA 1.5 L 8V SOHC L4  -  GASOLINA  -  67
FIAT: PRÊMIO  -  1994-1994  -  FIASA 1.5 L 8V SOHC L4  -  GASOLINA  -  67
FIAT: SIENA  -  1999 - 2001  -  FIASA 1.0 L 8V SOHC L4  -  GASOLINA  -  61
FIAT: SIENA  -  1999 - 2002  -  FIASA 1.0 L 8V SOHC L4  -  GASOLINA  -  61
FIAT: SIENA  -  1999-2001  -  FIASA 1.0 L 8V SOHC L4  -  GASOLINA  -  61
FIAT: SIENA  -  1999-2002  -  FIASA 1.0 L 8V SOHC L4  -  GASOLINA  -  61
FIAT: SIENA  -  2003 - 2004  -  FIASA 1.5 L 8V SOHC L4  -  ETANOL  -  77
FIAT: SIENA  -  2003-2004  -  FIASA 1.5 L 8V SOHC L4  -  ETANOL  -  77
FIAT: SPAZIO  -  1982 - 1986  -  FIASA 1.3 L 8V SOHC L4  -  ETANOL  -  63
FIAT: SPAZIO  -  1982 - 1987  -  FIASA 1.3 L 8V SOHC L4  -  GASOLINA  -  61
FIAT: SPAZIO  -  1982-1986  -  FIASA 1.3 L 8V SOHC L4  -  ETANOL  -  63
FIAT: SPAZIO  -  1982-1987  -  FIASA 1.3 L 8V SOHC L4  -  GASOLINA  -  61
FIAT: STRADA  -  1998 - 2001  -  FIASA 1.5 L 8V SOHC L4  -  GASOLINA  -  76
FIAT: STRADA  -  1998-2001  -  FIASA 1.5 L 8V SOHC L4  -  GASOLINA  -  76
FIAT: STRADA  -  1999 - 1999  -  FIASA 1.5 L 8V SOHC L4  -  GASOLINA  -  76
FIAT: STRADA  -  1999-1999  -  FIASA 1.5 L 8V SOHC L4  -  GASOLINA  -  76
FIAT: STRADA  -  2000 - 2004  -  FIASA 1.5 L 8V SOHC L4  -  ETANOL  -  77
FIAT: STRADA  -  2000-2004  -  FIASA 1.5 L 8V SOHC L4  -  ETANOL  -  77
FIAT: STRADA  -  2001 - 2003  -  SEVEL 1.5 L 8V SOHC L4  -  GASOLINA  -  76
FIAT: STRADA  -  2001-2003  -  SEVEL 1.5 L 8V SOHC L4  -  GASOLINA  -  76
FIAT: UNO  -  1984 - 1988  -  FIASA 1.3 L 8V SOHC L4  -  GASOLINA  -  58
FIAT: UNO  -  1984 - 1991  -  FIASA 1.3 L 8V SOHC L4  -  ETANOL  -  60
FIAT: UNO  -  1984-1988  -  FIASA 1.3 L 8V SOHC L4  -  GASOLINA  -  58
FIAT: UNO  -  1984-1991  -  FIASA 1.3 L 8V SOHC L4  -  ETANOL  -  60
FIAT: UNO  -  1987 - 1989  -  FIASA 1.5 L 8V SOHC L4  -  ETANOL  -  72
FIAT: UNO  -  1987 - 1990  -  FIASA 1.5 L 8V SOHC L4  -  ETANOL  -  72
FIAT: UNO  -  1987-1989  -  FIASA 1.5 L 8V SOHC L4  -  ETANOL  -  72
FIAT: UNO  -  1987-1990  -  FIASA 1.5 L 8V SOHC L4  -  ETANOL  -  72
FIAT: UNO  -  1988 - 1989  -  FIASA 1.5 L 8V SOHC L4  -  GASOLINA  -  70
FIAT: UNO  -  1988-1989  -  FIASA 1.5 L 8V SOHC L4  -  GASOLINA  -  70
FIAT: UNO  -  1989 - 1991  -  FIASA 1.3 L 8V SOHC L4  -  GASOLINA  -  58
FIAT: UNO  -  1989-1991  -  FIASA 1.3 L 8V SOHC L4  -  GASOLINA  -  58
FIAT: UNO  -  1990 - 1994  -  FIASA 1.0 L 8V SOHC L4  -  GASOLINA  -  47
FIAT: UNO  -  1990 - 1994  -  FIASA 1.5 L 8V SOHC L4  -  GASOLINA  -  70
FIAT: UNO  -  1990-1994  -  FIASA 1.0 L 8V SOHC L4  -  GASOLINA  -  47
FIAT: UNO  -  1990-1994  -  FIASA 1.5 L 8V SOHC L4  -  GASOLINA  -  70
FIAT: UNO  -  1991 - 1993  -  FIASA 1.5 L 8V SOHC L4  -  GASOLINA  -  70
FIAT: UNO  -  1991-1993  -  FIASA 1.5 L 8V SOHC L4  -  GASOLINA  -  70
FIAT: UNO  -  1992 - 1997  -  FIASA 1.5 L 8V SOHC L4  -  GASOLINA  -  67
FIAT: UNO  -  1992-1997  -  FIASA 1.5 L 8V SOHC L4  -  GASOLINA  -  67
FIAT: UNO  -  1993 - 1995  -  FIASA 1.5 L 8V SOHC L4  -  ETANOL  -  67
FIAT: UNO  -  1993 - 1996  -  FIASA 1.5 L 8V SOHC L4  -  ETANOL  -  67
FIAT: UNO  -  1993 - 1998  -  FIASA 1.0 L 8V SOHC L4  -  GASOLINA  -  56
FIAT: UNO  -  1993-1995  -  FIASA 1.5 L 8V SOHC L4  -  ETANOL  -  67
FIAT: UNO  -  1993-1996  -  FIASA 1.5 L 8V SOHC L4  -  ETANOL  -  67
FIAT: UNO  -  1993-1998  -  FIASA 1.0 L 8V SOHC L4  -  GASOLINA  -  56
FIAT: UNO  -  1995 - 2001  -  FIASA 1.0 L 8V SOHC L4  -  GASOLINA  -  57
FIAT: UNO  -  1995-2001  -  FIASA 1.0 L 8V SOHC L4  -  GASOLINA  -  57
FIAT: UNO  -  1997 - 1999  -  FIASA 1.0 L 8V SOHC L4  -  GASOLINA  -  57
FIAT: UNO  -  1997-1999  -  FIASA 1.0 L 8V SOHC L4  -  GASOLINA  -  57
FIAT: UNO  -  1998 - 1999  -  FIASA 1.0 L 8V SOHC L4  -  ETANOL  -  54
FIAT: UNO  -  1998-1999  -  FIASA 1.0 L 8V SOHC L4  -  ETANOL  -  54
FIAT: UNO  -  2000 - 2000  -  FIASA 1.0 L 8V SOHC L4  -  ETANOL  -  54
FIAT: UNO  -  2000 - 2001  -  FIASA 1.0 L 8V SOHC L4  -  GASOLINA  -  57
FIAT: UNO  -  2000 - 2004  -  FIASA 1.0 L 8V SOHC L4  -  ETANOL  -  54
FIAT: UNO  -  2000-2000  -  FIASA 1.0 L 8V SOHC L4  -  ETANOL  -  54
FIAT: UNO  -  2000-2001  -  FIASA 1.0 L 8V SOHC L4  -  GASOLINA  -  57
FIAT: UNO  -  2000-2004  -  FIASA 1.0 L 8V SOHC L4  -  ETANOL  -  54</v>
          </cell>
        </row>
        <row r="3363">
          <cell r="A3363">
            <v>55382370</v>
          </cell>
          <cell r="B3363" t="str">
            <v>BRONZINA MANCAL FIAT 1050/1300 +0,75</v>
          </cell>
          <cell r="C3363" t="str">
            <v>SM25407 (MAHLE)</v>
          </cell>
          <cell r="D3363" t="str">
            <v>FIAT: 147  -  1976 - 1987  -  FIASA 1.0 L 8V SOHC L4  -  GASOLINA  -  55
FIAT: 147  -  1976-1987  -  FIASA 1.0 L 8V SOHC L4  -  GASOLINA  -  55
FIAT: 147  -  1979 - 1987  -  FIASA 1.3 L 8V SOHC L4  -  ETANOL  -  63
FIAT: 147  -  1979-1987  -  FIASA 1.3 L 8V SOHC L4  -  ETANOL  -  63
FIAT: 147  -  1980 - 1981  -  FIASA 1.3 L 8V SOHC L4  -  ETANOL  -  93
FIAT: 147  -  1980 - 1981  -  FIASA 1.3 L 8V SOHC L4  -  GASOLINA  -  61
FIAT: 147  -  1980-1981  -  FIASA 1.3 L 8V SOHC L4  -  ETANOL  -  93
FIAT: 147  -  1980-1981  -  FIASA 1.3 L 8V SOHC L4  -  GASOLINA  -  61
FIAT: ELBA  -  1986 - 1990  -  FIASA 1.3 L 8V SOHC L4  -  ETANOL  -  58
FIAT: ELBA  -  1986 - 1990  -  FIASA 1.3 L 8V SOHC L4  -  GASOLINA  -  58
FIAT: ELBA  -  1986 - 1993  -  FIASA 1.5 L 8V SOHC L4  -  GASOLINA  -  70
FIAT: ELBA  -  1986-1990  -  FIASA 1.3 L 8V SOHC L4  -  ETANOL  -  58
FIAT: ELBA  -  1986-1990  -  FIASA 1.3 L 8V SOHC L4  -  GASOLINA  -  58
FIAT: ELBA  -  1986-1993  -  FIASA 1.5 L 8V SOHC L4  -  GASOLINA  -  70
FIAT: ELBA  -  1989 - 1994  -  FIASA 1.5 L 8V SOHC L4  -  ETANOL  -  71
FIAT: ELBA  -  1989-1994  -  FIASA 1.5 L 8V SOHC L4  -  ETANOL  -  71
FIAT: ELBA  -  1992 - 1996  -  FIASA 1.5 L 8V SOHC L4  -  GASOLINA  -  67
FIAT: ELBA  -  1992-1996  -  FIASA 1.5 L 8V SOHC L4  -  GASOLINA  -  67
FIAT: ELBA  -  1993 - 1994  -  FIASA 1.5 L 8V SOHC L4  -  ETANOL  -  67
FIAT: ELBA  -  1993-1994  -  FIASA 1.5 L 8V SOHC L4  -  ETANOL  -  67
FIAT: FIAT 1050/1300
FIAT: FIORINO  -  1981 - 1988  -  FIASA 1.3 L 8V SOHC L4  -  ETANOL  -  63
FIAT: FIORINO  -  1981 - 1988  -  FIASA 1.3 L 8V SOHC L4  -  GASOLINA  -  63
FIAT: FIORINO  -  1981-1988  -  FIASA 1.3 L 8V SOHC L4  -  ETANOL  -  63
FIAT: FIORINO  -  1981-1988  -  FIASA 1.3 L 8V SOHC L4  -  GASOLINA  -  63
FIAT: FIORINO  -  1988 - 1991  -  FIASA 1.3 L 8V SOHC L4  -  ETANOL  -  60
FIAT: FIORINO  -  1988 - 1991  -  FIASA 1.3 L 8V SOHC L4  -  GASOLINA  -  58
FIAT: FIORINO  -  1988-1991  -  FIASA 1.3 L 8V SOHC L4  -  ETANOL  -  60
FIAT: FIORINO  -  1988-1991  -  FIASA 1.3 L 8V SOHC L4  -  GASOLINA  -  58
FIAT: FIORINO  -  1991 - 1994  -  FIASA 1.5 L 8V SOHC L4  -  ETANOL  -  71
FIAT: FIORINO  -  1991 - 1996  -  FIASA 1.5 L 8V SOHC L4  -  GASOLINA  -  70
FIAT: FIORINO  -  1991-1994  -  FIASA 1.5 L 8V SOHC L4  -  ETANOL  -  71
FIAT: FIORINO  -  1991-1996  -  FIASA 1.5 L 8V SOHC L4  -  GASOLINA  -  70
FIAT: FIORINO  -  1994 - 1996  -  FIASA 1.0 L 8V SOHC L4  -  GASOLINA  -  47
FIAT: FIORINO  -  1994 - 1996  -  FIASA 1.5 L 8V SOHC L4  -  ETANOL  -  67
FIAT: FIORINO  -  1994 - 1997  -  FIASA 1.5 L 8V SOHC L4  -  GASOLINA  -  67
FIAT: FIORINO  -  1994-1996  -  FIASA 1.0 L 8V SOHC L4  -  GASOLINA  -  47
FIAT: FIORINO  -  1994-1996  -  FIASA 1.5 L 8V SOHC L4  -  ETANOL  -  67
FIAT: FIORINO  -  1994-1997  -  FIASA 1.5 L 8V SOHC L4  -  GASOLINA  -  67
FIAT: FIORINO  -  1995 - 1995  -  FIASA 1.0 L 8V SOHC L4  -  GASOLINA  -  57
FIAT: FIORINO  -  1995-1995  -  FIASA 1.0 L 8V SOHC L4  -  GASOLINA  -  57
FIAT: FIORINO  -  1997 - 2004  -  FIASA 1.5 L 8V SOHC L4  -  GASOLINA  -  76
FIAT: FIORINO  -  1997-2004  -  FIASA 1.5 L 8V SOHC L4  -  GASOLINA  -  76
FIAT: OGGI  -  1983 - 1985  -  FIASA 1.3 L 8V SOHC L4  -  ETANOL  -  62
FIAT: OGGI  -  1983 - 1985  -  FIASA 1.3 L 8V SOHC L4  -  GASOLINA  -  61
FIAT: OGGI  -  1983-1985  -  FIASA 1.3 L 8V SOHC L4  -  ETANOL  -  62
FIAT: OGGI  -  1983-1985  -  FIASA 1.3 L 8V SOHC L4  -  GASOLINA  -  61
FIAT: PALIO  -  1996 - 1998  -  FIASA 1.0 L 8V SOHC L4  -  GASOLINA  -  61
FIAT: PALIO  -  1996 - 1999  -  FIASA 1.0 L 8V SOHC L4  -  GASOLINA  -  61
FIAT: PALIO  -  1996 - 1999  -  FIASA 1.5 L 8V SOHC L4  -  GASOLINA  -  76
FIAT: PALIO  -  1996-1998  -  FIASA 1.0 L 8V SOHC L4  -  GASOLINA  -  61
FIAT: PALIO  -  1996-1999  -  FIASA 1.0 L 8V SOHC L4  -  GASOLINA  -  61
FIAT: PALIO  -  1996-1999  -  FIASA 1.5 L 8V SOHC L4  -  GASOLINA  -  76
FIAT: PALIO  -  1998 - 1999  -  FIASA 1.0 L 8V SOHC L4  -  GASOLINA  -  61
FIAT: PALIO  -  1998 - 2000  -  FIASA 1.0 L 8V SOHC L4  -  GASOLINA  -  61
FIAT: PALIO  -  1998 - 2001  -  FIASA 1.0 L 8V SOHC L4  -  GASOLINA  -  61
FIAT: PALIO  -  1998 - 2001  -  FIASA 1.5 L 8V SOHC L4  -  ETANOL  -  77
FIAT: PALIO  -  1998-1999  -  FIASA 1.0 L 8V SOHC L4  -  GASOLINA  -  61
FIAT: PALIO  -  1998-2000  -  FIASA 1.0 L 8V SOHC L4  -  GASOLINA  -  61
FIAT: PALIO  -  1998-2001  -  FIASA 1.0 L 8V SOHC L4  -  GASOLINA  -  61
FIAT: PALIO  -  1998-2001  -  FIASA 1.5 L 8V SOHC L4  -  ETANOL  -  77
FIAT: PALIO  -  1999 - 1999  -  FIASA 1.0 L 8V SOHC L4  -  GASOLINA  -  61
FIAT: PALIO  -  1999 - 2000  -  FIASA 1.0 L 8V SOHC L4  -  GASOLINA  -  61
FIAT: PALIO  -  1999 - 2003  -  FIASA 1.0 L 8V SOHC L4  -  ETANOL  -  61
FIAT: PALIO  -  1999-1999  -  FIASA 1.0 L 8V SOHC L4  -  GASOLINA  -  61
FIAT: PALIO  -  1999-2000  -  FIASA 1.0 L 8V SOHC L4  -  GASOLINA  -  61
FIAT: PALIO  -  1999-2003  -  FIASA 1.0 L 8V SOHC L4  -  ETANOL  -  61
FIAT: PALIO  -  2000 - 2001  -  FIASA 1.0 L 8V SOHC L4  -  GASOLINA  -  61
FIAT: PALIO  -  2000-2001  -  FIASA 1.0 L 8V SOHC L4  -  GASOLINA  -  61
FIAT: PALIO WEEKEND  -  1997 - 1999  -  FIASA 1.5 L 8V SOHC L4  -  GASOLINA  -  76
FIAT: PALIO WEEKEND  -  1997-1999  -  FIASA 1.5 L 8V SOHC L4  -  GASOLINA  -  76
FIAT: PALIO WEEKEND  -  1999 - 2000  -  FIASA 1.0 L 8V SOHC L4  -  GASOLINA  -  61
FIAT: PALIO WEEKEND  -  1999-2000  -  FIASA 1.0 L 8V SOHC L4  -  GASOLINA  -  61
FIAT: PALIO WEEKEND  -  2000 - 2004  -  FIASA 1.5 L 8V SOHC L4  -  ETANOL  -  77
FIAT: PALIO WEEKEND  -  2000-2004  -  FIASA 1.5 L 8V SOHC L4  -  ETANOL  -  77
FIAT: PANORAMA  -  1980 - 1986  -  FIASA 1.3 L 8V SOHC L4  -  ETANOL  -  63
FIAT: PANORAMA  -  1980 - 1987  -  FIASA 1.3 L 8V SOHC L4  -  GASOLINA  -  61
FIAT: PANORAMA  -  1980-1986  -  FIASA 1.3 L 8V SOHC L4  -  ETANOL  -  63
FIAT: PANORAMA  -  1980-1987  -  FIASA 1.3 L 8V SOHC L4  -  GASOLINA  -  61
FIAT: PICK-UP  -  1978 - 1979  -  FIASA 1.0 L 8V SOHC L4  -  GASOLINA  -  56
FIAT: PICK-UP  -  1978-1979  -  FIASA 1.0 L 8V SOHC L4  -  GASOLINA  -  56
FIAT: PICK-UP  -  1979 - 1979  -  FIASA 1.0 L 8V SOHC L4  -  GASOLINA  -  55
FIAT: PICK-UP  -  1979-1979  -  FIASA 1.0 L 8V SOHC L4  -  GASOLINA  -  55
FIAT: PRÊMIO  -  1985 - 1988  -  FIASA 1.3 L 8V SOHC L4  -  GASOLINA  -  60
FIAT: PRÊMIO  -  1985 - 1988  -  FIASA 1.5 L 8V SOHC L4  -  ETANOL  -  51
FIAT: PRÊMIO  -  1985 - 1988  -  FIASA 1.5 L 8V SOHC L4  -  GASOLINA  -  71
FIAT: PRÊMIO  -  1985 - 1991  -  FIASA 1.3 L 8V SOHC L4  -  ETANOL  -  60
FIAT: PRÊMIO  -  1985-1988  -  FIASA 1.3 L 8V SOHC L4  -  GASOLINA  -  60
FIAT: PRÊMIO  -  1985-1988  -  FIASA 1.5 L 8V SOHC L4  -  ETANOL  -  51
FIAT: PRÊMIO  -  1985-1988  -  FIASA 1.5 L 8V SOHC L4  -  GASOLINA  -  71
FIAT: PRÊMIO  -  1985-1991  -  FIASA 1.3 L 8V SOHC L4  -  ETANOL  -  60
FIAT: PRÊMIO  -  1987 - 1988  -  FIASA 1.3 L 8V SOHC L4  -  GASOLINA  -  60
FIAT: PRÊMIO  -  1987 - 1988  -  FIASA 1.5 L 8V SOHC L4  -  ETANOL  -  51
FIAT: PRÊMIO  -  1987 - 1988  -  FIASA 1.5 L 8V SOHC L4  -  GASOLINA  -  71
FIAT: PRÊMIO  -  1987-1988  -  FIASA 1.3 L 8V SOHC L4  -  GASOLINA  -  60
FIAT: PRÊMIO  -  1987-1988  -  FIASA 1.5 L 8V SOHC L4  -  ETANOL  -  51
FIAT: PRÊMIO  -  1987-1988  -  FIASA 1.5 L 8V SOHC L4  -  GASOLINA  -  71
FIAT: PRÊMIO  -  1989 - 1990  -  FIASA 1.5 L 8V SOHC L4  -  GASOLINA  -  82
FIAT: PRÊMIO  -  1989 - 1991  -  FIASA 1.3 L 8V SOHC L4  -  GASOLINA  -  60
FIAT: PRÊMIO  -  1989 - 1992  -  FIASA 1.5 L 8V SOHC L4  -  GASOLINA  -  86
FIAT: PRÊMIO  -  1989 - 1993  -  FIASA 1.5 L 8V SOHC L4  -  ETANOL  -  86
FIAT: PRÊMIO  -  1989-1990  -  FIASA 1.5 L 8V SOHC L4  -  GASOLINA  -  82
FIAT: PRÊMIO  -  1989-1991  -  FIASA 1.3 L 8V SOHC L4  -  GASOLINA  -  60
FIAT: PRÊMIO  -  1989-1992  -  FIASA 1.5 L 8V SOHC L4  -  GASOLINA  -  86
FIAT: PRÊMIO  -  1989-1993  -  FIASA 1.5 L 8V SOHC L4  -  ETANOL  -  86
FIAT: PRÊMIO  -  1992 - 1993  -  FIASA 1.5 L 8V SOHC L4  -  GASOLINA  -  67
FIAT: PRÊMIO  -  1992 - 1994  -  FIASA 1.5 L 8V SOHC L4  -  GASOLINA  -  67
FIAT: PRÊMIO  -  1992-1993  -  FIASA 1.5 L 8V SOHC L4  -  GASOLINA  -  67
FIAT: PRÊMIO  -  1992-1994  -  FIASA 1.5 L 8V SOHC L4  -  GASOLINA  -  67
FIAT: PRÊMIO  -  1993 - 1994  -  FIASA 1.5 L 8V SOHC L4  -  ETANOL  -  67
FIAT: PRÊMIO  -  1993-1994  -  FIASA 1.5 L 8V SOHC L4  -  ETANOL  -  67
FIAT: PRÊMIO  -  1994 - 1994  -  FIASA 1.5 L 8V SOHC L4  -  GASOLINA  -  67
FIAT: PRÊMIO  -  1994-1994  -  FIASA 1.5 L 8V SOHC L4  -  GASOLINA  -  67
FIAT: SIENA  -  1999 - 2001  -  FIASA 1.0 L 8V SOHC L4  -  GASOLINA  -  61
FIAT: SIENA  -  1999 - 2002  -  FIASA 1.0 L 8V SOHC L4  -  GASOLINA  -  61
FIAT: SIENA  -  1999-2001  -  FIASA 1.0 L 8V SOHC L4  -  GASOLINA  -  61
FIAT: SIENA  -  1999-2002  -  FIASA 1.0 L 8V SOHC L4  -  GASOLINA  -  61
FIAT: SIENA  -  2003 - 2004  -  FIASA 1.5 L 8V SOHC L4  -  ETANOL  -  77
FIAT: SIENA  -  2003-2004  -  FIASA 1.5 L 8V SOHC L4  -  ETANOL  -  77
FIAT: SPAZIO  -  1982 - 1986  -  FIASA 1.3 L 8V SOHC L4  -  ETANOL  -  63
FIAT: SPAZIO  -  1982 - 1987  -  FIASA 1.3 L 8V SOHC L4  -  GASOLINA  -  61
FIAT: SPAZIO  -  1982-1986  -  FIASA 1.3 L 8V SOHC L4  -  ETANOL  -  63
FIAT: SPAZIO  -  1982-1987  -  FIASA 1.3 L 8V SOHC L4  -  GASOLINA  -  61
FIAT: STRADA  -  1998 - 2001  -  FIASA 1.5 L 8V SOHC L4  -  GASOLINA  -  76
FIAT: STRADA  -  1998-2001  -  FIASA 1.5 L 8V SOHC L4  -  GASOLINA  -  76
FIAT: STRADA  -  1999 - 1999  -  FIASA 1.5 L 8V SOHC L4  -  GASOLINA  -  76
FIAT: STRADA  -  1999-1999  -  FIASA 1.5 L 8V SOHC L4  -  GASOLINA  -  76
FIAT: STRADA  -  2000 - 2004  -  FIASA 1.5 L 8V SOHC L4  -  ETANOL  -  77
FIAT: STRADA  -  2000-2004  -  FIASA 1.5 L 8V SOHC L4  -  ETANOL  -  77
FIAT: STRADA  -  2001 - 2003  -  SEVEL 1.5 L 8V SOHC L4  -  GASOLINA  -  76
FIAT: STRADA  -  2001-2003  -  SEVEL 1.5 L 8V SOHC L4  -  GASOLINA  -  76
FIAT: UNO  -  1984 - 1988  -  FIASA 1.3 L 8V SOHC L4  -  GASOLINA  -  58
FIAT: UNO  -  1984 - 1991  -  FIASA 1.3 L 8V SOHC L4  -  ETANOL  -  60
FIAT: UNO  -  1984-1988  -  FIASA 1.3 L 8V SOHC L4  -  GASOLINA  -  58
FIAT: UNO  -  1984-1991  -  FIASA 1.3 L 8V SOHC L4  -  ETANOL  -  60
FIAT: UNO  -  1987 - 1989  -  FIASA 1.5 L 8V SOHC L4  -  ETANOL  -  72
FIAT: UNO  -  1987 - 1990  -  FIASA 1.5 L 8V SOHC L4  -  ETANOL  -  72
FIAT: UNO  -  1987-1989  -  FIASA 1.5 L 8V SOHC L4  -  ETANOL  -  72
FIAT: UNO  -  1987-1990  -  FIASA 1.5 L 8V SOHC L4  -  ETANOL  -  72
FIAT: UNO  -  1988 - 1989  -  FIASA 1.5 L 8V SOHC L4  -  GASOLINA  -  70
FIAT: UNO  -  1988-1989  -  FIASA 1.5 L 8V SOHC L4  -  GASOLINA  -  70
FIAT: UNO  -  1989 - 1991  -  FIASA 1.3 L 8V SOHC L4  -  GASOLINA  -  58
FIAT: UNO  -  1989-1991  -  FIASA 1.3 L 8V SOHC L4  -  GASOLINA  -  58
FIAT: UNO  -  1990 - 1994  -  FIASA 1.0 L 8V SOHC L4  -  GASOLINA  -  47
FIAT: UNO  -  1990 - 1994  -  FIASA 1.5 L 8V SOHC L4  -  GASOLINA  -  70
FIAT: UNO  -  1990-1994  -  FIASA 1.0 L 8V SOHC L4  -  GASOLINA  -  47
FIAT: UNO  -  1990-1994  -  FIASA 1.5 L 8V SOHC L4  -  GASOLINA  -  70
FIAT: UNO  -  1991 - 1993  -  FIASA 1.5 L 8V SOHC L4  -  GASOLINA  -  70
FIAT: UNO  -  1991-1993  -  FIASA 1.5 L 8V SOHC L4  -  GASOLINA  -  70
FIAT: UNO  -  1992 - 1997  -  FIASA 1.5 L 8V SOHC L4  -  GASOLINA  -  67
FIAT: UNO  -  1992-1997  -  FIASA 1.5 L 8V SOHC L4  -  GASOLINA  -  67
FIAT: UNO  -  1993 - 1995  -  FIASA 1.5 L 8V SOHC L4  -  ETANOL  -  67
FIAT: UNO  -  1993 - 1996  -  FIASA 1.5 L 8V SOHC L4  -  ETANOL  -  67
FIAT: UNO  -  1993 - 1998  -  FIASA 1.0 L 8V SOHC L4  -  GASOLINA  -  56
FIAT: UNO  -  1993-1995  -  FIASA 1.5 L 8V SOHC L4  -  ETANOL  -  67
FIAT: UNO  -  1993-1996  -  FIASA 1.5 L 8V SOHC L4  -  ETANOL  -  67
FIAT: UNO  -  1993-1998  -  FIASA 1.0 L 8V SOHC L4  -  GASOLINA  -  56
FIAT: UNO  -  1995 - 2001  -  FIASA 1.0 L 8V SOHC L4  -  GASOLINA  -  57
FIAT: UNO  -  1995-2001  -  FIASA 1.0 L 8V SOHC L4  -  GASOLINA  -  57
FIAT: UNO  -  1997 - 1999  -  FIASA 1.0 L 8V SOHC L4  -  GASOLINA  -  57
FIAT: UNO  -  1997-1999  -  FIASA 1.0 L 8V SOHC L4  -  GASOLINA  -  57
FIAT: UNO  -  1998 - 1999  -  FIASA 1.0 L 8V SOHC L4  -  ETANOL  -  54
FIAT: UNO  -  1998-1999  -  FIASA 1.0 L 8V SOHC L4  -  ETANOL  -  54
FIAT: UNO  -  2000 - 2000  -  FIASA 1.0 L 8V SOHC L4  -  ETANOL  -  54
FIAT: UNO  -  2000 - 2001  -  FIASA 1.0 L 8V SOHC L4  -  GASOLINA  -  57
FIAT: UNO  -  2000 - 2004  -  FIASA 1.0 L 8V SOHC L4  -  ETANOL  -  54
FIAT: UNO  -  2000-2000  -  FIASA 1.0 L 8V SOHC L4  -  ETANOL  -  54
FIAT: UNO  -  2000-2001  -  FIASA 1.0 L 8V SOHC L4  -  GASOLINA  -  57
FIAT: UNO  -  2000-2004  -  FIASA 1.0 L 8V SOHC L4  -  ETANOL  -  54</v>
          </cell>
        </row>
        <row r="3364">
          <cell r="A3364">
            <v>55383070</v>
          </cell>
          <cell r="B3364" t="str">
            <v>ARRUELA ENCOSTO FIAT 1050/1300 STD</v>
          </cell>
          <cell r="C3364" t="str">
            <v>SL025043 (MAHLE)</v>
          </cell>
          <cell r="D3364" t="str">
            <v>FIAT 1050/1300
FIAT: FIAT 1050/1300</v>
          </cell>
        </row>
        <row r="3365">
          <cell r="A3365">
            <v>55383170</v>
          </cell>
          <cell r="B3365" t="str">
            <v>ARRUELA ENCOSTO FIAT 1050/1300 +0,25</v>
          </cell>
          <cell r="C3365" t="str">
            <v>SL025043 (MAHLE)</v>
          </cell>
          <cell r="D3365" t="str">
            <v>FIAT 1050/1300
FIAT: FIAT 1050/1300</v>
          </cell>
        </row>
        <row r="3366">
          <cell r="A3366">
            <v>55384070</v>
          </cell>
          <cell r="B3366" t="str">
            <v>BRONZINA BIELA DUCATO 2.5 8V/2.8 8V ASP/TURBO STD</v>
          </cell>
          <cell r="C3366" t="str">
            <v>71-4130/4 (ORIG.)
77 155 600 (ORIG.)
B001472 (MAHLE)
SB472 STD (SINTECH)</v>
          </cell>
          <cell r="D3366" t="str">
            <v>CITROEN: JUMPER  -  2001 - 2002  -  8140.43 2.8 L 8V SOHV L4  -  DIESEL  -  105
CITROEN: JUMPER  -  2001-2002  -  8140.43 2.8 L 8V SOHV L4  -  DIESEL  -  105
CITROEN: JUMPER  -  2002 - 2005  -  8140.43 2.8 L 8V SOHV L4  -  DIESEL  -  105
CITROEN: JUMPER  -  2002-2005  -  8140.43 2.8 L 8V SOHV L4  -  DIESEL  -  105
CITROEN: JUMPER  -  2006 - 2010  -  8140.43S 2.8 L 8V SOHV L4  -  DIESEL  -  127
CITROEN: JUMPER  -  2006-2010  -  8140.43S 2.8 L 8V SOHV L4  -  DIESEL  -  127
CITROEN: JUMPER  -  2009 - 2009  -  8140.43S 2.8 L 8V SOHV L4  -  DIESEL  -  127
CITROEN: JUMPER  -  2009-2009  -  8140.43S 2.8 L 8V SOHV L4  -  DIESEL  -  127
FIAT: DUCATO  -  1997 - 1999  -  2.5 D 2.5 L 8V SOHC L4  -  DIESEL  -  84
FIAT: DUCATO  -  1997-1999  -  2.5 D 2.5 L 8V SOHC L4  -  DIESEL  -  84
FIAT: DUCATO  -  1998 - 1999  -  2.5 D 2.5 L 8V SOHC L4  -  DIESEL  -  84
FIAT: DUCATO  -  1998 - 2001  -  2.8 TD 2.8 L 8V SOHC L4  -  DIESEL  -  122
FIAT: DUCATO  -  1998 - 2005  -  2.8 D 2.8 L 8V SOHC L4  -  DIESEL  -  86
FIAT: DUCATO  -  1998-1999  -  2.5 D 2.5 L 8V SOHC L4  -  DIESEL  -  84
FIAT: DUCATO  -  1998-2001  -  2.8 TD 2.8 L 8V SOHC L4  -  DIESEL  -  122
FIAT: DUCATO  -  1998-2005  -  2.8 D 2.8 L 8V SOHC L4  -  DIESEL  -  86
FIAT: DUCATO  -  1999 - 2001  -  2.5 D 2.5 L 8V SOHC L4  -  DIESEL  -  84
FIAT: DUCATO  -  1999 - 2001  -  ID/TCA 2.8 L 8V SOHC L4  -  DIESEL  -  122
FIAT: DUCATO  -  1999 - 2002  -  ID/TC 2.8 L 8V SOHC L4  -  DIESEL  -  140
FIAT: DUCATO  -  1999 - 2003  -  2.8 ID/TCA 2.8 L 8V SOHC L4  -  DIESEL  -  140
FIAT: DUCATO  -  1999-2001  -  2.5 D 2.5 L 8V SOHC L4  -  DIESEL  -  84
FIAT: DUCATO  -  1999-2001  -  ID/TCA 2.8 L 8V SOHC L4  -  DIESEL  -  122
FIAT: DUCATO  -  1999-2002  -  ID/TC 2.8 L 8V SOHC L4  -  DIESEL  -  140
FIAT: DUCATO  -  1999-2003  -  2.8 ID/TCA 2.8 L 8V SOHC L4  -  DIESEL  -  140
FIAT: DUCATO  -  2000 - 2001  -  PC/NA 2.8 L 8V SOHC L4  -  DIESEL  -  86
FIAT: DUCATO  -  2000 - 2005  -  ID/TCA 2.8 L 8V SOHC L4  -  DIESEL  -  122
FIAT: DUCATO  -  2000 - 2006  -  ID/TCA 2.8 L 8V SOHC L4  -  DIESEL  -  122
FIAT: DUCATO  -  2000-2001  -  PC/NA 2.8 L 8V SOHC L4  -  DIESEL  -  86
FIAT: DUCATO  -  2000-2005  -  ID/TCA 2.8 L 8V SOHC L4  -  DIESEL  -  122
FIAT: DUCATO  -  2000-2006  -  ID/TCA 2.8 L 8V SOHC L4  -  DIESEL  -  122
FIAT: DUCATO  -  2002 - 2005  -  2.8 TDI 2.8 L 8V SOHC L4  -  DIESEL  -  122
FIAT: DUCATO  -  2002 - 2006  -  2.8 TDI 2.8 L 8V SOHC L4  -  DIESEL  -  122
FIAT: DUCATO  -  2002-2005  -  2.8 TDI 2.8 L 8V SOHC L4  -  DIESEL  -  122
FIAT: DUCATO  -  2002-2006  -  2.8 TDI 2.8 L 8V SOHC L4  -  DIESEL  -  122
FIAT: DUCATO  -  2005 - 2009  -  2.8 JTD 2.8 L 8V SOHC L4  -  DIESEL  -  127
FIAT: DUCATO  -  2005-2009  -  2.8 JTD 2.8 L 8V SOHC L4  -  DIESEL  -  127
FIAT: DUCATO 2.5 8V/2.8 8V ASP/TURBO
IVECO: DAILY 35.10  -  2000 - 2005  -  ID/TCA 2.8 L 8V SOHC L4  -  DIESEL  -  103
IVECO: DAILY 35.10  -  2000 - 2006  -  ID/TCA 2.8 L 8V SOHC L4  -  DIESEL  -  103
IVECO: DAILY 35.10  -  2000 - 2008  -  ID/TCA 2.8 L 8V SOHC L4  -  DIESEL  -  103
IVECO: DAILY 35.10  -  2000-2005  -  ID/TCA 2.8 L 8V SOHC L4  -  DIESEL  -  103
IVECO: DAILY 35.10  -  2000-2006  -  ID/TCA 2.8 L 8V SOHC L4  -  DIESEL  -  103
IVECO: DAILY 35.10  -  2000-2008  -  ID/TCA 2.8 L 8V SOHC L4  -  DIESEL  -  103
IVECO: DAILY 35.10  -  2002 - 2004  -  ID/TCA 2.8 L 8V SOHC L4  -  DIESEL  -  103
IVECO: DAILY 35.10  -  2002 - 2005  -  ID/TCA 2.8 L 8V SOHC L4  -  DIESEL  -  103
IVECO: DAILY 35.10  -  2002-2004  -  ID/TCA 2.8 L 8V SOHC L4  -  DIESEL  -  103
IVECO: DAILY 35.10  -  2002-2005  -  ID/TCA 2.8 L 8V SOHC L4  -  DIESEL  -  103
IVECO: DAILY 35.13  -  2005 - 2007  -  IVECO 2.8 2.8 L 8V SOHC L4  -  DIESEL  -  125
IVECO: DAILY 35.13  -  2005 - 2009  -  IVECO 2.8 2.8 L 8V SOHC L4  -  DIESEL  -  125
IVECO: DAILY 35.13  -  2005-2007  -  IVECO 2.8 2.8 L 8V SOHC L4  -  DIESEL  -  125
IVECO: DAILY 35.13  -  2005-2009  -  IVECO 2.8 2.8 L 8V SOHC L4  -  DIESEL  -  125
IVECO: DAILY 38.13  -  2005 - 2008  -  IVECO 2.8 2.8 L 8V SOHC L4  -  DIESEL  -  125
IVECO: DAILY 38.13  -  2005-2008  -  IVECO 2.8 2.8 L 8V SOHC L4  -  DIESEL  -  125
IVECO: DAILY 40.12  -  2001 - 2005  -  ID/TCA 2.8 L 8V SOHC L4  -  DIESEL  -  103
IVECO: DAILY 40.12  -  2001-2005  -  ID/TCA 2.8 L 8V SOHC L4  -  DIESEL  -  103
IVECO: DAILY 40.13  -  2005 - 2006  -  IVECO 2.8 2.8 L 8V SOHC L4  -  DIESEL  -  125
IVECO: DAILY 40.13  -  2005 - 2007  -  IVECO 2.8 2.8 L 8V SOHC L4  -  DIESEL  -  125
IVECO: DAILY 40.13  -  2005-2006  -  IVECO 2.8 2.8 L 8V SOHC L4  -  DIESEL  -  125
IVECO: DAILY 40.13  -  2005-2007  -  IVECO 2.8 2.8 L 8V SOHC L4  -  DIESEL  -  125
IVECO: DAILY 40.13  -  2006 - 2007  -  IVECO 2.8 2.8 L 8V SOHC L4  -  DIESEL  -  125
IVECO: DAILY 40.13  -  2006-2007  -  IVECO 2.8 2.8 L 8V SOHC L4  -  DIESEL  -  125
IVECO: DAILY 45S 16 MINIBUS  -  2008 - 2010  -  8140-43 2.8 L 8V SOHC L4  -  DIESEL  -  155
IVECO: DAILY 45S 16 MINIBUS  -  2008-2010  -  8140-43 2.8 L 8V SOHC L4  -  DIESEL  -  155
IVECO: DAILY 49.12  -  2001 - 2005  -  IVECO 2.8 2.8 L 8V SOHC L4  -  DIESEL  -  122
IVECO: DAILY 49.12  -  2001 - 2006  -  IVECO 2.8 2.8 L 8V SOHC L4  -  DIESEL  -  122
IVECO: DAILY 49.12  -  2001-2005  -  IVECO 2.8 2.8 L 8V SOHC L4  -  DIESEL  -  122
IVECO: DAILY 49.12  -  2001-2006  -  IVECO 2.8 2.8 L 8V SOHC L4  -  DIESEL  -  122
IVECO: DAILY 49.12  -  2005 - 2006  -  IVECO 2.8 2.8 L 8V SOHC L4  -  DIESEL  -  122
IVECO: DAILY 49.12  -  2005-2006  -  IVECO 2.8 2.8 L 8V SOHC L4  -  DIESEL  -  122
IVECO: DAILY 50 C 13  -  2001 - 2002  -  IVECO 2.8 2.8 L 8V SOHC L4  -  DIESEL  -  125
IVECO: DAILY 50 C 13  -  2001-2002  -  IVECO 2.8 2.8 L 8V SOHC L4  -  DIESEL  -  125
IVECO: DAILY 50.13  -  2005 - 2007  -  IVECO 2.8 2.8 L 8V SOHC L4  -  DIESEL  -  125
IVECO: DAILY 50.13  -  2005-2007  -  IVECO 2.8 2.8 L 8V SOHC L4  -  DIESEL  -  125
IVECO: DAILY 59.12  -  2002 - 2003  -  ID/TCA 2.8 L 8V SOHC L4  -  DIESEL  -  103
IVECO: DAILY 59.12  -  2002-2003  -  ID/TCA 2.8 L 8V SOHC L4  -  DIESEL  -  103
IVECO: DAILY 60 13 HM CITY CLASS 55C16 3950 VEDRATO  -  2008 - 2009  -  8140-43 2.8 L 8V SOHC L4  -  DIESEL  -  155
IVECO: DAILY 60 13 HM CITY CLASS 55C16 3950 VEDRATO  -  2008-2009  -  8140-43 2.8 L 8V SOHC L4  -  DIESEL  -  155
IVECO: DAILY 60.12  -  2003 - 2004  -  IVECO 2.8 2.8 L 8V SOHC L4  -  DIESEL  -  122
IVECO: DAILY 60.12  -  2003-2004  -  IVECO 2.8 2.8 L 8V SOHC L4  -  DIESEL  -  122
IVECO: DAILY 70.12  -  2004 - 2007  -  8140.43 2.8 L 8V SOHC L4  -  DIESEL  -  122
IVECO: DAILY 70.12  -  2004-2007  -  8140.43 2.8 L 8V SOHC L4  -  DIESEL  -  122
IVECO: DAILY 70.13  -  2005 - 2007  -  8140.43S 2.8 L 8V SOHC L4  -  DIESEL  -  125
IVECO: DAILY 70.13  -  2005-2007  -  8140.43S 2.8 L 8V SOHC L4  -  DIESEL  -  125
IVECO: DAILY VEDRATO 40.12  -  2002 - 2005  -  8140-43 2.8 L 8V SOHC L4  -  DIESEL  -  103
IVECO: DAILY VEDRATO 40.12  -  2002-2005  -  8140-43 2.8 L 8V SOHC L4  -  DIESEL  -  103
IVECO: SCUDATO 49.12S HM  -  2001 - 2005  -  8140-43 2.8 L 8V SOHC L4  -  DIESEL  -  103
IVECO: SCUDATO 49.12S HM  -  2001-2005  -  8140-43 2.8 L 8V SOHC L4  -  DIESEL  -  103
IVECO: SCUDATO 50.13 HMV VEDRATO  -  2005 - 2008  -  8140-43S 2.8 L 8V SOHC L4  -  DIESEL  -  125
IVECO: SCUDATO 50.13 HMV VEDRATO  -  2005-2008  -  8140-43S 2.8 L 8V SOHC L4  -  DIESEL  -  125
IVECO: SCUDATO 59.12S HM  -  2001 - 2005  -  8140-43 2.8 L 8V SOHC L4  -  DIESEL  -  135
IVECO: SCUDATO 59.12S HM  -  2001-2005  -  8140-43 2.8 L 8V SOHC L4  -  DIESEL  -  135
IVECO: SCUDATO 60.13 HM 3600  -  2005 - 2008  -  8140-43S 2.8 L 8V SOHC L4  -  DIESEL  -  125
IVECO: SCUDATO 60.13 HM 3600  -  2005-2008  -  8140-43S 2.8 L 8V SOHC L4  -  DIESEL  -  125
IVECO: SCUDATO 60.13 HM 4180  -  2006 - 2007  -  8140-43S 2.8 L 8V SOHC L4  -  DIESEL  -  125
IVECO: SCUDATO 60.13 HM 4180  -  2006-2007  -  8140-43S 2.8 L 8V SOHC L4  -  DIESEL  -  125
IVECO: SCUDATO 60.13 HM CITY CLASS  -  2004 - 2007  -  8140-43 2.8 L 8V SOHC L4  -  DIESEL  -  125
IVECO: SCUDATO 60.13 HM CITY CLASS  -  2004-2007  -  8140-43 2.8 L 8V SOHC L4  -  DIESEL  -  125
IVECO: SCUDATO 60.13 HMV 3300 VEDRATO  -  2005 - 2008  -  8140-43S 2.8 L 8V SOHC L4  -  DIESEL  -  125
IVECO: SCUDATO 60.13 HMV 3300 VEDRATO  -  2005-2008  -  8140-43S 2.8 L 8V SOHC L4  -  DIESEL  -  125
PEUGEOT: BOXER  -  1999 - 2002  -  SOFIM 2800 2.8 L 8V SOHV L4  -  DIESEL  -  87
PEUGEOT: BOXER  -  1999-2002  -  SOFIM 2800 2.8 L 8V SOHV L4  -  DIESEL  -  87
PEUGEOT: BOXER  -  2002 - 2005  -  8140.43 2.8 L 8V SOHV L4  -  DIESEL  -  122
PEUGEOT: BOXER  -  2002 - 2006  -  8140.43 2.8 L 8V SOHV L4  -  DIESEL  -  122
PEUGEOT: BOXER  -  2002-2005  -  8140.43 2.8 L 8V SOHV L4  -  DIESEL  -  122
PEUGEOT: BOXER  -  2002-2006  -  8140.43 2.8 L 8V SOHV L4  -  DIESEL  -  122
PEUGEOT: BOXER  -  2004 - 2005  -  8140.43 2.8 L 8V SOHV L4  -  DIESEL  -  122
PEUGEOT: BOXER  -  2004-2005  -  8140.43 2.8 L 8V SOHV L4  -  DIESEL  -  122
PEUGEOT: BOXER  -  2005 - 2006  -  8140.43 2.8 L 8V SOHV L4  -  DIESEL  -  127
PEUGEOT: BOXER  -  2005 - 2010  -  8140.43 2.8 L 8V SOHV L4  -  DIESEL  -  127
PEUGEOT: BOXER  -  2005-2006  -  8140.43 2.8 L 8V SOHV L4  -  DIESEL  -  127
PEUGEOT: BOXER  -  2005-2010  -  8140.43 2.8 L 8V SOHV L4  -  DIESEL  -  127
PEUGEOT: BOXER  -  2006 - 2008  -  8140.43 2.8 L 8V SOHV L4  -  DIESEL  -  127
PEUGEOT: BOXER  -  2006 - 2009  -  8140.43 2.8 L 8V SOHV L4  -  DIESEL  -  127
PEUGEOT: BOXER  -  2006-2008  -  8140.43 2.8 L 8V SOHV L4  -  DIESEL  -  127
PEUGEOT: BOXER  -  2006-2009  -  8140.43 2.8 L 8V SOHV L4  -  DIESEL  -  127
RENAULT: MASTER  -  2002 - 2005  -  8140 TCA 2.8 L 8V SOHV L4  -  DIESEL  -  114
RENAULT: MASTER  -  2002 - 2006  -  8140 TCA 2.8 L 8V SOHV L4  -  DIESEL  -  114
RENAULT: MASTER  -  2002 - 2006  -  8140.63Z.2650 2.8 L 8V SOHV L4  -  DIESEL  -  86
RENAULT: MASTER  -  2002-2005  -  8140 TCA 2.8 L 8V SOHV L4  -  DIESEL  -  114
RENAULT: MASTER  -  2002-2006  -  8140 TCA 2.8 L 8V SOHV L4  -  DIESEL  -  114
RENAULT: MASTER  -  2002-2006  -  8140.63Z.2650 2.8 L 8V SOHV L4  -  DIESEL  -  86
RENAULT: MASTER  -  2003 - 2005  -  8140 TCA 2.8 L 8V SOHV L4  -  DIESEL  -  114
RENAULT: MASTER  -  2003 - 2005  -  8140.63Z.2650 2.8 L 8V SOHV L4  -  DIESEL  -  86
RENAULT: MASTER  -  2003-2005  -  8140 TCA 2.8 L 8V SOHV L4  -  DIESEL  -  114
RENAULT: MASTER  -  2003-2005  -  8140.63Z.2650 2.8 L 8V SOHV L4  -  DIESEL  -  86</v>
          </cell>
        </row>
        <row r="3367">
          <cell r="A3367">
            <v>55384170</v>
          </cell>
          <cell r="B3367" t="str">
            <v>BRONZINA BIELA DUCATO 2.5 8V/2.8 8V ASP/TURBO +0,25</v>
          </cell>
          <cell r="C3367" t="str">
            <v>71-4130/4 (ORIG.)
77 155 600 (ORIG.)
B001472 (MAHLE)
SB472 025 (SINTECH)</v>
          </cell>
          <cell r="D3367" t="str">
            <v>CITROEN: JUMPER  -  2001 - 2002  -  8140.43 2.8 L 8V SOHV L4  -  DIESEL  -  105
CITROEN: JUMPER  -  2001-2002  -  8140.43 2.8 L 8V SOHV L4  -  DIESEL  -  105
CITROEN: JUMPER  -  2002 - 2005  -  8140.43 2.8 L 8V SOHV L4  -  DIESEL  -  105
CITROEN: JUMPER  -  2002-2005  -  8140.43 2.8 L 8V SOHV L4  -  DIESEL  -  105
CITROEN: JUMPER  -  2006 - 2010  -  8140.43S 2.8 L 8V SOHV L4  -  DIESEL  -  127
CITROEN: JUMPER  -  2006-2010  -  8140.43S 2.8 L 8V SOHV L4  -  DIESEL  -  127
CITROEN: JUMPER  -  2009 - 2009  -  8140.43S 2.8 L 8V SOHV L4  -  DIESEL  -  127
CITROEN: JUMPER  -  2009-2009  -  8140.43S 2.8 L 8V SOHV L4  -  DIESEL  -  127
FIAT: DUCATO  -  1997 - 1999  -  2.5 D 2.5 L 8V SOHC L4  -  DIESEL  -  84
FIAT: DUCATO  -  1997-1999  -  2.5 D 2.5 L 8V SOHC L4  -  DIESEL  -  84
FIAT: DUCATO  -  1998 - 1999  -  2.5 D 2.5 L 8V SOHC L4  -  DIESEL  -  84
FIAT: DUCATO  -  1998 - 2001  -  2.8 TD 2.8 L 8V SOHC L4  -  DIESEL  -  122
FIAT: DUCATO  -  1998 - 2005  -  2.8 D 2.8 L 8V SOHC L4  -  DIESEL  -  86
FIAT: DUCATO  -  1998-1999  -  2.5 D 2.5 L 8V SOHC L4  -  DIESEL  -  84
FIAT: DUCATO  -  1998-2001  -  2.8 TD 2.8 L 8V SOHC L4  -  DIESEL  -  122
FIAT: DUCATO  -  1998-2005  -  2.8 D 2.8 L 8V SOHC L4  -  DIESEL  -  86
FIAT: DUCATO  -  1999 - 2001  -  2.5 D 2.5 L 8V SOHC L4  -  DIESEL  -  84
FIAT: DUCATO  -  1999 - 2001  -  ID/TCA 2.8 L 8V SOHC L4  -  DIESEL  -  122
FIAT: DUCATO  -  1999 - 2002  -  ID/TC 2.8 L 8V SOHC L4  -  DIESEL  -  140
FIAT: DUCATO  -  1999 - 2003  -  2.8 ID/TCA 2.8 L 8V SOHC L4  -  DIESEL  -  140
FIAT: DUCATO  -  1999-2001  -  2.5 D 2.5 L 8V SOHC L4  -  DIESEL  -  84
FIAT: DUCATO  -  1999-2001  -  ID/TCA 2.8 L 8V SOHC L4  -  DIESEL  -  122
FIAT: DUCATO  -  1999-2002  -  ID/TC 2.8 L 8V SOHC L4  -  DIESEL  -  140
FIAT: DUCATO  -  1999-2003  -  2.8 ID/TCA 2.8 L 8V SOHC L4  -  DIESEL  -  140
FIAT: DUCATO  -  2000 - 2001  -  PC/NA 2.8 L 8V SOHC L4  -  DIESEL  -  86
FIAT: DUCATO  -  2000 - 2005  -  ID/TCA 2.8 L 8V SOHC L4  -  DIESEL  -  122
FIAT: DUCATO  -  2000 - 2006  -  ID/TCA 2.8 L 8V SOHC L4  -  DIESEL  -  122
FIAT: DUCATO  -  2000-2001  -  PC/NA 2.8 L 8V SOHC L4  -  DIESEL  -  86
FIAT: DUCATO  -  2000-2005  -  ID/TCA 2.8 L 8V SOHC L4  -  DIESEL  -  122
FIAT: DUCATO  -  2000-2006  -  ID/TCA 2.8 L 8V SOHC L4  -  DIESEL  -  122
FIAT: DUCATO  -  2002 - 2005  -  2.8 TDI 2.8 L 8V SOHC L4  -  DIESEL  -  122
FIAT: DUCATO  -  2002 - 2006  -  2.8 TDI 2.8 L 8V SOHC L4  -  DIESEL  -  122
FIAT: DUCATO  -  2002-2005  -  2.8 TDI 2.8 L 8V SOHC L4  -  DIESEL  -  122
FIAT: DUCATO  -  2002-2006  -  2.8 TDI 2.8 L 8V SOHC L4  -  DIESEL  -  122
FIAT: DUCATO  -  2005 - 2009  -  2.8 JTD 2.8 L 8V SOHC L4  -  DIESEL  -  127
FIAT: DUCATO  -  2005-2009  -  2.8 JTD 2.8 L 8V SOHC L4  -  DIESEL  -  127
FIAT: DUCATO 2.5 8V/2.8 8V ASP/TURBO
IVECO: DAILY 35.10  -  2000 - 2005  -  ID/TCA 2.8 L 8V SOHC L4  -  DIESEL  -  103
IVECO: DAILY 35.10  -  2000 - 2006  -  ID/TCA 2.8 L 8V SOHC L4  -  DIESEL  -  103
IVECO: DAILY 35.10  -  2000 - 2008  -  ID/TCA 2.8 L 8V SOHC L4  -  DIESEL  -  103
IVECO: DAILY 35.10  -  2000-2005  -  ID/TCA 2.8 L 8V SOHC L4  -  DIESEL  -  103
IVECO: DAILY 35.10  -  2000-2006  -  ID/TCA 2.8 L 8V SOHC L4  -  DIESEL  -  103
IVECO: DAILY 35.10  -  2000-2008  -  ID/TCA 2.8 L 8V SOHC L4  -  DIESEL  -  103
IVECO: DAILY 35.10  -  2002 - 2004  -  ID/TCA 2.8 L 8V SOHC L4  -  DIESEL  -  103
IVECO: DAILY 35.10  -  2002 - 2005  -  ID/TCA 2.8 L 8V SOHC L4  -  DIESEL  -  103
IVECO: DAILY 35.10  -  2002-2004  -  ID/TCA 2.8 L 8V SOHC L4  -  DIESEL  -  103
IVECO: DAILY 35.10  -  2002-2005  -  ID/TCA 2.8 L 8V SOHC L4  -  DIESEL  -  103
IVECO: DAILY 35.13  -  2005 - 2007  -  IVECO 2.8 2.8 L 8V SOHC L4  -  DIESEL  -  125
IVECO: DAILY 35.13  -  2005 - 2009  -  IVECO 2.8 2.8 L 8V SOHC L4  -  DIESEL  -  125
IVECO: DAILY 35.13  -  2005-2007  -  IVECO 2.8 2.8 L 8V SOHC L4  -  DIESEL  -  125
IVECO: DAILY 35.13  -  2005-2009  -  IVECO 2.8 2.8 L 8V SOHC L4  -  DIESEL  -  125
IVECO: DAILY 38.13  -  2005 - 2008  -  IVECO 2.8 2.8 L 8V SOHC L4  -  DIESEL  -  125
IVECO: DAILY 38.13  -  2005-2008  -  IVECO 2.8 2.8 L 8V SOHC L4  -  DIESEL  -  125
IVECO: DAILY 40.12  -  2001 - 2005  -  ID/TCA 2.8 L 8V SOHC L4  -  DIESEL  -  103
IVECO: DAILY 40.12  -  2001-2005  -  ID/TCA 2.8 L 8V SOHC L4  -  DIESEL  -  103
IVECO: DAILY 40.13  -  2005 - 2006  -  IVECO 2.8 2.8 L 8V SOHC L4  -  DIESEL  -  125
IVECO: DAILY 40.13  -  2005 - 2007  -  IVECO 2.8 2.8 L 8V SOHC L4  -  DIESEL  -  125
IVECO: DAILY 40.13  -  2005-2006  -  IVECO 2.8 2.8 L 8V SOHC L4  -  DIESEL  -  125
IVECO: DAILY 40.13  -  2005-2007  -  IVECO 2.8 2.8 L 8V SOHC L4  -  DIESEL  -  125
IVECO: DAILY 40.13  -  2006 - 2007  -  IVECO 2.8 2.8 L 8V SOHC L4  -  DIESEL  -  125
IVECO: DAILY 40.13  -  2006-2007  -  IVECO 2.8 2.8 L 8V SOHC L4  -  DIESEL  -  125
IVECO: DAILY 45S 16 MINIBUS  -  2008 - 2010  -  8140-43 2.8 L 8V SOHC L4  -  DIESEL  -  155
IVECO: DAILY 45S 16 MINIBUS  -  2008-2010  -  8140-43 2.8 L 8V SOHC L4  -  DIESEL  -  155
IVECO: DAILY 49.12  -  2001 - 2005  -  IVECO 2.8 2.8 L 8V SOHC L4  -  DIESEL  -  122
IVECO: DAILY 49.12  -  2001 - 2006  -  IVECO 2.8 2.8 L 8V SOHC L4  -  DIESEL  -  122
IVECO: DAILY 49.12  -  2001-2005  -  IVECO 2.8 2.8 L 8V SOHC L4  -  DIESEL  -  122
IVECO: DAILY 49.12  -  2001-2006  -  IVECO 2.8 2.8 L 8V SOHC L4  -  DIESEL  -  122
IVECO: DAILY 49.12  -  2005 - 2006  -  IVECO 2.8 2.8 L 8V SOHC L4  -  DIESEL  -  122
IVECO: DAILY 49.12  -  2005-2006  -  IVECO 2.8 2.8 L 8V SOHC L4  -  DIESEL  -  122
IVECO: DAILY 50 C 13  -  2001 - 2002  -  IVECO 2.8 2.8 L 8V SOHC L4  -  DIESEL  -  125
IVECO: DAILY 50 C 13  -  2001-2002  -  IVECO 2.8 2.8 L 8V SOHC L4  -  DIESEL  -  125
IVECO: DAILY 50.13  -  2005 - 2007  -  IVECO 2.8 2.8 L 8V SOHC L4  -  DIESEL  -  125
IVECO: DAILY 50.13  -  2005-2007  -  IVECO 2.8 2.8 L 8V SOHC L4  -  DIESEL  -  125
IVECO: DAILY 59.12  -  2002 - 2003  -  ID/TCA 2.8 L 8V SOHC L4  -  DIESEL  -  103
IVECO: DAILY 59.12  -  2002-2003  -  ID/TCA 2.8 L 8V SOHC L4  -  DIESEL  -  103
IVECO: DAILY 60 13 HM CITY CLASS 55C16 3950 VEDRATO  -  2008 - 2009  -  8140-43 2.8 L 8V SOHC L4  -  DIESEL  -  155
IVECO: DAILY 60 13 HM CITY CLASS 55C16 3950 VEDRATO  -  2008-2009  -  8140-43 2.8 L 8V SOHC L4  -  DIESEL  -  155
IVECO: DAILY 60.12  -  2003 - 2004  -  IVECO 2.8 2.8 L 8V SOHC L4  -  DIESEL  -  122
IVECO: DAILY 60.12  -  2003-2004  -  IVECO 2.8 2.8 L 8V SOHC L4  -  DIESEL  -  122
IVECO: DAILY 70.12  -  2004 - 2007  -  8140.43 2.8 L 8V SOHC L4  -  DIESEL  -  122
IVECO: DAILY 70.12  -  2004-2007  -  8140.43 2.8 L 8V SOHC L4  -  DIESEL  -  122
IVECO: DAILY 70.13  -  2005 - 2007  -  8140.43S 2.8 L 8V SOHC L4  -  DIESEL  -  125
IVECO: DAILY 70.13  -  2005-2007  -  8140.43S 2.8 L 8V SOHC L4  -  DIESEL  -  125
IVECO: DAILY VEDRATO 40.12  -  2002 - 2005  -  8140-43 2.8 L 8V SOHC L4  -  DIESEL  -  103
IVECO: DAILY VEDRATO 40.12  -  2002-2005  -  8140-43 2.8 L 8V SOHC L4  -  DIESEL  -  103
IVECO: SCUDATO 49.12S HM  -  2001 - 2005  -  8140-43 2.8 L 8V SOHC L4  -  DIESEL  -  103
IVECO: SCUDATO 49.12S HM  -  2001-2005  -  8140-43 2.8 L 8V SOHC L4  -  DIESEL  -  103
IVECO: SCUDATO 50.13 HMV VEDRATO  -  2005 - 2008  -  8140-43S 2.8 L 8V SOHC L4  -  DIESEL  -  125
IVECO: SCUDATO 50.13 HMV VEDRATO  -  2005-2008  -  8140-43S 2.8 L 8V SOHC L4  -  DIESEL  -  125
IVECO: SCUDATO 59.12S HM  -  2001 - 2005  -  8140-43 2.8 L 8V SOHC L4  -  DIESEL  -  135
IVECO: SCUDATO 59.12S HM  -  2001-2005  -  8140-43 2.8 L 8V SOHC L4  -  DIESEL  -  135
IVECO: SCUDATO 60.13 HM 3600  -  2005 - 2008  -  8140-43S 2.8 L 8V SOHC L4  -  DIESEL  -  125
IVECO: SCUDATO 60.13 HM 3600  -  2005-2008  -  8140-43S 2.8 L 8V SOHC L4  -  DIESEL  -  125
IVECO: SCUDATO 60.13 HM 4180  -  2006 - 2007  -  8140-43S 2.8 L 8V SOHC L4  -  DIESEL  -  125
IVECO: SCUDATO 60.13 HM 4180  -  2006-2007  -  8140-43S 2.8 L 8V SOHC L4  -  DIESEL  -  125
IVECO: SCUDATO 60.13 HM CITY CLASS  -  2004 - 2007  -  8140-43 2.8 L 8V SOHC L4  -  DIESEL  -  125
IVECO: SCUDATO 60.13 HM CITY CLASS  -  2004-2007  -  8140-43 2.8 L 8V SOHC L4  -  DIESEL  -  125
IVECO: SCUDATO 60.13 HMV 3300 VEDRATO  -  2005 - 2008  -  8140-43S 2.8 L 8V SOHC L4  -  DIESEL  -  125
IVECO: SCUDATO 60.13 HMV 3300 VEDRATO  -  2005-2008  -  8140-43S 2.8 L 8V SOHC L4  -  DIESEL  -  125
PEUGEOT: BOXER  -  1999 - 2002  -  SOFIM 2800 2.8 L 8V SOHV L4  -  DIESEL  -  87
PEUGEOT: BOXER  -  1999-2002  -  SOFIM 2800 2.8 L 8V SOHV L4  -  DIESEL  -  87
PEUGEOT: BOXER  -  2002 - 2005  -  8140.43 2.8 L 8V SOHV L4  -  DIESEL  -  122
PEUGEOT: BOXER  -  2002 - 2006  -  8140.43 2.8 L 8V SOHV L4  -  DIESEL  -  122
PEUGEOT: BOXER  -  2002-2005  -  8140.43 2.8 L 8V SOHV L4  -  DIESEL  -  122
PEUGEOT: BOXER  -  2002-2006  -  8140.43 2.8 L 8V SOHV L4  -  DIESEL  -  122
PEUGEOT: BOXER  -  2004 - 2005  -  8140.43 2.8 L 8V SOHV L4  -  DIESEL  -  122
PEUGEOT: BOXER  -  2004-2005  -  8140.43 2.8 L 8V SOHV L4  -  DIESEL  -  122
PEUGEOT: BOXER  -  2005 - 2006  -  8140.43 2.8 L 8V SOHV L4  -  DIESEL  -  127
PEUGEOT: BOXER  -  2005 - 2010  -  8140.43 2.8 L 8V SOHV L4  -  DIESEL  -  127
PEUGEOT: BOXER  -  2005-2006  -  8140.43 2.8 L 8V SOHV L4  -  DIESEL  -  127
PEUGEOT: BOXER  -  2005-2010  -  8140.43 2.8 L 8V SOHV L4  -  DIESEL  -  127
PEUGEOT: BOXER  -  2006 - 2008  -  8140.43 2.8 L 8V SOHV L4  -  DIESEL  -  127
PEUGEOT: BOXER  -  2006 - 2009  -  8140.43 2.8 L 8V SOHV L4  -  DIESEL  -  127
PEUGEOT: BOXER  -  2006-2008  -  8140.43 2.8 L 8V SOHV L4  -  DIESEL  -  127
PEUGEOT: BOXER  -  2006-2009  -  8140.43 2.8 L 8V SOHV L4  -  DIESEL  -  127
RENAULT: MASTER  -  2002 - 2005  -  8140 TCA 2.8 L 8V SOHV L4  -  DIESEL  -  114
RENAULT: MASTER  -  2002 - 2006  -  8140 TCA 2.8 L 8V SOHV L4  -  DIESEL  -  114
RENAULT: MASTER  -  2002 - 2006  -  8140.63Z.2650 2.8 L 8V SOHV L4  -  DIESEL  -  86
RENAULT: MASTER  -  2002-2005  -  8140 TCA 2.8 L 8V SOHV L4  -  DIESEL  -  114
RENAULT: MASTER  -  2002-2006  -  8140 TCA 2.8 L 8V SOHV L4  -  DIESEL  -  114
RENAULT: MASTER  -  2002-2006  -  8140.63Z.2650 2.8 L 8V SOHV L4  -  DIESEL  -  86
RENAULT: MASTER  -  2003 - 2005  -  8140 TCA 2.8 L 8V SOHV L4  -  DIESEL  -  114
RENAULT: MASTER  -  2003 - 2005  -  8140.63Z.2650 2.8 L 8V SOHV L4  -  DIESEL  -  86
RENAULT: MASTER  -  2003-2005  -  8140 TCA 2.8 L 8V SOHV L4  -  DIESEL  -  114
RENAULT: MASTER  -  2003-2005  -  8140.63Z.2650 2.8 L 8V SOHV L4  -  DIESEL  -  86</v>
          </cell>
        </row>
        <row r="3368">
          <cell r="A3368">
            <v>55384270</v>
          </cell>
          <cell r="B3368" t="str">
            <v>BRONZINA BIELA DUCATO 2.5 8V/2.8 8V ASP/TURBO +0,50</v>
          </cell>
          <cell r="C3368" t="str">
            <v>71-4130/4 (ORIG.)
77 155 600 (ORIG.)
B001472 (MAHLE)
SB472 050 (SINTECH)</v>
          </cell>
          <cell r="D3368" t="str">
            <v>CITROEN: JUMPER  -  2001 - 2002  -  8140.43 2.8 L 8V SOHV L4  -  DIESEL  -  105
CITROEN: JUMPER  -  2001-2002  -  8140.43 2.8 L 8V SOHV L4  -  DIESEL  -  105
CITROEN: JUMPER  -  2002 - 2005  -  8140.43 2.8 L 8V SOHV L4  -  DIESEL  -  105
CITROEN: JUMPER  -  2002-2005  -  8140.43 2.8 L 8V SOHV L4  -  DIESEL  -  105
CITROEN: JUMPER  -  2006 - 2010  -  8140.43S 2.8 L 8V SOHV L4  -  DIESEL  -  127
CITROEN: JUMPER  -  2006-2010  -  8140.43S 2.8 L 8V SOHV L4  -  DIESEL  -  127
CITROEN: JUMPER  -  2009 - 2009  -  8140.43S 2.8 L 8V SOHV L4  -  DIESEL  -  127
CITROEN: JUMPER  -  2009-2009  -  8140.43S 2.8 L 8V SOHV L4  -  DIESEL  -  127
FIAT: DUCATO  -  1997 - 1999  -  2.5 D 2.5 L 8V SOHC L4  -  DIESEL  -  84
FIAT: DUCATO  -  1997-1999  -  2.5 D 2.5 L 8V SOHC L4  -  DIESEL  -  84
FIAT: DUCATO  -  1998 - 1999  -  2.5 D 2.5 L 8V SOHC L4  -  DIESEL  -  84
FIAT: DUCATO  -  1998 - 2001  -  2.8 TD 2.8 L 8V SOHC L4  -  DIESEL  -  122
FIAT: DUCATO  -  1998 - 2005  -  2.8 D 2.8 L 8V SOHC L4  -  DIESEL  -  86
FIAT: DUCATO  -  1998-1999  -  2.5 D 2.5 L 8V SOHC L4  -  DIESEL  -  84
FIAT: DUCATO  -  1998-2001  -  2.8 TD 2.8 L 8V SOHC L4  -  DIESEL  -  122
FIAT: DUCATO  -  1998-2005  -  2.8 D 2.8 L 8V SOHC L4  -  DIESEL  -  86
FIAT: DUCATO  -  1999 - 2001  -  2.5 D 2.5 L 8V SOHC L4  -  DIESEL  -  84
FIAT: DUCATO  -  1999 - 2001  -  ID/TCA 2.8 L 8V SOHC L4  -  DIESEL  -  122
FIAT: DUCATO  -  1999 - 2002  -  ID/TC 2.8 L 8V SOHC L4  -  DIESEL  -  140
FIAT: DUCATO  -  1999 - 2003  -  2.8 ID/TCA 2.8 L 8V SOHC L4  -  DIESEL  -  140
FIAT: DUCATO  -  1999-2001  -  2.5 D 2.5 L 8V SOHC L4  -  DIESEL  -  84
FIAT: DUCATO  -  1999-2001  -  ID/TCA 2.8 L 8V SOHC L4  -  DIESEL  -  122
FIAT: DUCATO  -  1999-2002  -  ID/TC 2.8 L 8V SOHC L4  -  DIESEL  -  140
FIAT: DUCATO  -  1999-2003  -  2.8 ID/TCA 2.8 L 8V SOHC L4  -  DIESEL  -  140
FIAT: DUCATO  -  2000 - 2001  -  PC/NA 2.8 L 8V SOHC L4  -  DIESEL  -  86
FIAT: DUCATO  -  2000 - 2005  -  ID/TCA 2.8 L 8V SOHC L4  -  DIESEL  -  122
FIAT: DUCATO  -  2000 - 2006  -  ID/TCA 2.8 L 8V SOHC L4  -  DIESEL  -  122
FIAT: DUCATO  -  2000-2001  -  PC/NA 2.8 L 8V SOHC L4  -  DIESEL  -  86
FIAT: DUCATO  -  2000-2005  -  ID/TCA 2.8 L 8V SOHC L4  -  DIESEL  -  122
FIAT: DUCATO  -  2000-2006  -  ID/TCA 2.8 L 8V SOHC L4  -  DIESEL  -  122
FIAT: DUCATO  -  2002 - 2005  -  2.8 TDI 2.8 L 8V SOHC L4  -  DIESEL  -  122
FIAT: DUCATO  -  2002 - 2006  -  2.8 TDI 2.8 L 8V SOHC L4  -  DIESEL  -  122
FIAT: DUCATO  -  2002-2005  -  2.8 TDI 2.8 L 8V SOHC L4  -  DIESEL  -  122
FIAT: DUCATO  -  2002-2006  -  2.8 TDI 2.8 L 8V SOHC L4  -  DIESEL  -  122
FIAT: DUCATO  -  2005 - 2009  -  2.8 JTD 2.8 L 8V SOHC L4  -  DIESEL  -  127
FIAT: DUCATO  -  2005-2009  -  2.8 JTD 2.8 L 8V SOHC L4  -  DIESEL  -  127
FIAT: DUCATO 2.5 8V/2.8 8V ASP/TURBO
IVECO: DAILY 35.10  -  2000 - 2005  -  ID/TCA 2.8 L 8V SOHC L4  -  DIESEL  -  103
IVECO: DAILY 35.10  -  2000 - 2006  -  ID/TCA 2.8 L 8V SOHC L4  -  DIESEL  -  103
IVECO: DAILY 35.10  -  2000 - 2008  -  ID/TCA 2.8 L 8V SOHC L4  -  DIESEL  -  103
IVECO: DAILY 35.10  -  2000-2005  -  ID/TCA 2.8 L 8V SOHC L4  -  DIESEL  -  103
IVECO: DAILY 35.10  -  2000-2006  -  ID/TCA 2.8 L 8V SOHC L4  -  DIESEL  -  103
IVECO: DAILY 35.10  -  2000-2008  -  ID/TCA 2.8 L 8V SOHC L4  -  DIESEL  -  103
IVECO: DAILY 35.10  -  2002 - 2004  -  ID/TCA 2.8 L 8V SOHC L4  -  DIESEL  -  103
IVECO: DAILY 35.10  -  2002 - 2005  -  ID/TCA 2.8 L 8V SOHC L4  -  DIESEL  -  103
IVECO: DAILY 35.10  -  2002-2004  -  ID/TCA 2.8 L 8V SOHC L4  -  DIESEL  -  103
IVECO: DAILY 35.10  -  2002-2005  -  ID/TCA 2.8 L 8V SOHC L4  -  DIESEL  -  103
IVECO: DAILY 35.13  -  2005 - 2007  -  IVECO 2.8 2.8 L 8V SOHC L4  -  DIESEL  -  125
IVECO: DAILY 35.13  -  2005 - 2009  -  IVECO 2.8 2.8 L 8V SOHC L4  -  DIESEL  -  125
IVECO: DAILY 35.13  -  2005-2007  -  IVECO 2.8 2.8 L 8V SOHC L4  -  DIESEL  -  125
IVECO: DAILY 35.13  -  2005-2009  -  IVECO 2.8 2.8 L 8V SOHC L4  -  DIESEL  -  125
IVECO: DAILY 38.13  -  2005 - 2008  -  IVECO 2.8 2.8 L 8V SOHC L4  -  DIESEL  -  125
IVECO: DAILY 38.13  -  2005-2008  -  IVECO 2.8 2.8 L 8V SOHC L4  -  DIESEL  -  125
IVECO: DAILY 40.12  -  2001 - 2005  -  ID/TCA 2.8 L 8V SOHC L4  -  DIESEL  -  103
IVECO: DAILY 40.12  -  2001-2005  -  ID/TCA 2.8 L 8V SOHC L4  -  DIESEL  -  103
IVECO: DAILY 40.13  -  2005 - 2006  -  IVECO 2.8 2.8 L 8V SOHC L4  -  DIESEL  -  125
IVECO: DAILY 40.13  -  2005 - 2007  -  IVECO 2.8 2.8 L 8V SOHC L4  -  DIESEL  -  125
IVECO: DAILY 40.13  -  2005-2006  -  IVECO 2.8 2.8 L 8V SOHC L4  -  DIESEL  -  125
IVECO: DAILY 40.13  -  2005-2007  -  IVECO 2.8 2.8 L 8V SOHC L4  -  DIESEL  -  125
IVECO: DAILY 40.13  -  2006 - 2007  -  IVECO 2.8 2.8 L 8V SOHC L4  -  DIESEL  -  125
IVECO: DAILY 40.13  -  2006-2007  -  IVECO 2.8 2.8 L 8V SOHC L4  -  DIESEL  -  125
IVECO: DAILY 45S 16 MINIBUS  -  2008 - 2010  -  8140-43 2.8 L 8V SOHC L4  -  DIESEL  -  155
IVECO: DAILY 45S 16 MINIBUS  -  2008-2010  -  8140-43 2.8 L 8V SOHC L4  -  DIESEL  -  155
IVECO: DAILY 49.12  -  2001 - 2005  -  IVECO 2.8 2.8 L 8V SOHC L4  -  DIESEL  -  122
IVECO: DAILY 49.12  -  2001 - 2006  -  IVECO 2.8 2.8 L 8V SOHC L4  -  DIESEL  -  122
IVECO: DAILY 49.12  -  2001-2005  -  IVECO 2.8 2.8 L 8V SOHC L4  -  DIESEL  -  122
IVECO: DAILY 49.12  -  2001-2006  -  IVECO 2.8 2.8 L 8V SOHC L4  -  DIESEL  -  122
IVECO: DAILY 49.12  -  2005 - 2006  -  IVECO 2.8 2.8 L 8V SOHC L4  -  DIESEL  -  122
IVECO: DAILY 49.12  -  2005-2006  -  IVECO 2.8 2.8 L 8V SOHC L4  -  DIESEL  -  122
IVECO: DAILY 50 C 13  -  2001 - 2002  -  IVECO 2.8 2.8 L 8V SOHC L4  -  DIESEL  -  125
IVECO: DAILY 50 C 13  -  2001-2002  -  IVECO 2.8 2.8 L 8V SOHC L4  -  DIESEL  -  125
IVECO: DAILY 50.13  -  2005 - 2007  -  IVECO 2.8 2.8 L 8V SOHC L4  -  DIESEL  -  125
IVECO: DAILY 50.13  -  2005-2007  -  IVECO 2.8 2.8 L 8V SOHC L4  -  DIESEL  -  125
IVECO: DAILY 59.12  -  2002 - 2003  -  ID/TCA 2.8 L 8V SOHC L4  -  DIESEL  -  103
IVECO: DAILY 59.12  -  2002-2003  -  ID/TCA 2.8 L 8V SOHC L4  -  DIESEL  -  103
IVECO: DAILY 60 13 HM CITY CLASS 55C16 3950 VEDRATO  -  2008 - 2009  -  8140-43 2.8 L 8V SOHC L4  -  DIESEL  -  155
IVECO: DAILY 60 13 HM CITY CLASS 55C16 3950 VEDRATO  -  2008-2009  -  8140-43 2.8 L 8V SOHC L4  -  DIESEL  -  155
IVECO: DAILY 60.12  -  2003 - 2004  -  IVECO 2.8 2.8 L 8V SOHC L4  -  DIESEL  -  122
IVECO: DAILY 60.12  -  2003-2004  -  IVECO 2.8 2.8 L 8V SOHC L4  -  DIESEL  -  122
IVECO: DAILY 70.12  -  2004 - 2007  -  8140.43 2.8 L 8V SOHC L4  -  DIESEL  -  122
IVECO: DAILY 70.12  -  2004-2007  -  8140.43 2.8 L 8V SOHC L4  -  DIESEL  -  122
IVECO: DAILY 70.13  -  2005 - 2007  -  8140.43S 2.8 L 8V SOHC L4  -  DIESEL  -  125
IVECO: DAILY 70.13  -  2005-2007  -  8140.43S 2.8 L 8V SOHC L4  -  DIESEL  -  125
IVECO: DAILY VEDRATO 40.12  -  2002 - 2005  -  8140-43 2.8 L 8V SOHC L4  -  DIESEL  -  103
IVECO: DAILY VEDRATO 40.12  -  2002-2005  -  8140-43 2.8 L 8V SOHC L4  -  DIESEL  -  103
IVECO: SCUDATO 49.12S HM  -  2001 - 2005  -  8140-43 2.8 L 8V SOHC L4  -  DIESEL  -  103
IVECO: SCUDATO 49.12S HM  -  2001-2005  -  8140-43 2.8 L 8V SOHC L4  -  DIESEL  -  103
IVECO: SCUDATO 50.13 HMV VEDRATO  -  2005 - 2008  -  8140-43S 2.8 L 8V SOHC L4  -  DIESEL  -  125
IVECO: SCUDATO 50.13 HMV VEDRATO  -  2005-2008  -  8140-43S 2.8 L 8V SOHC L4  -  DIESEL  -  125
IVECO: SCUDATO 59.12S HM  -  2001 - 2005  -  8140-43 2.8 L 8V SOHC L4  -  DIESEL  -  135
IVECO: SCUDATO 59.12S HM  -  2001-2005  -  8140-43 2.8 L 8V SOHC L4  -  DIESEL  -  135
IVECO: SCUDATO 60.13 HM 3600  -  2005 - 2008  -  8140-43S 2.8 L 8V SOHC L4  -  DIESEL  -  125
IVECO: SCUDATO 60.13 HM 3600  -  2005-2008  -  8140-43S 2.8 L 8V SOHC L4  -  DIESEL  -  125
IVECO: SCUDATO 60.13 HM 4180  -  2006 - 2007  -  8140-43S 2.8 L 8V SOHC L4  -  DIESEL  -  125
IVECO: SCUDATO 60.13 HM 4180  -  2006-2007  -  8140-43S 2.8 L 8V SOHC L4  -  DIESEL  -  125
IVECO: SCUDATO 60.13 HM CITY CLASS  -  2004 - 2007  -  8140-43 2.8 L 8V SOHC L4  -  DIESEL  -  125
IVECO: SCUDATO 60.13 HM CITY CLASS  -  2004-2007  -  8140-43 2.8 L 8V SOHC L4  -  DIESEL  -  125
IVECO: SCUDATO 60.13 HMV 3300 VEDRATO  -  2005 - 2008  -  8140-43S 2.8 L 8V SOHC L4  -  DIESEL  -  125
IVECO: SCUDATO 60.13 HMV 3300 VEDRATO  -  2005-2008  -  8140-43S 2.8 L 8V SOHC L4  -  DIESEL  -  125
PEUGEOT: BOXER  -  1999 - 2002  -  SOFIM 2800 2.8 L 8V SOHV L4  -  DIESEL  -  87
PEUGEOT: BOXER  -  1999-2002  -  SOFIM 2800 2.8 L 8V SOHV L4  -  DIESEL  -  87
PEUGEOT: BOXER  -  2002 - 2005  -  8140.43 2.8 L 8V SOHV L4  -  DIESEL  -  122
PEUGEOT: BOXER  -  2002 - 2006  -  8140.43 2.8 L 8V SOHV L4  -  DIESEL  -  122
PEUGEOT: BOXER  -  2002-2005  -  8140.43 2.8 L 8V SOHV L4  -  DIESEL  -  122
PEUGEOT: BOXER  -  2002-2006  -  8140.43 2.8 L 8V SOHV L4  -  DIESEL  -  122
PEUGEOT: BOXER  -  2004 - 2005  -  8140.43 2.8 L 8V SOHV L4  -  DIESEL  -  122
PEUGEOT: BOXER  -  2004-2005  -  8140.43 2.8 L 8V SOHV L4  -  DIESEL  -  122
PEUGEOT: BOXER  -  2005 - 2006  -  8140.43 2.8 L 8V SOHV L4  -  DIESEL  -  127
PEUGEOT: BOXER  -  2005 - 2010  -  8140.43 2.8 L 8V SOHV L4  -  DIESEL  -  127
PEUGEOT: BOXER  -  2005-2006  -  8140.43 2.8 L 8V SOHV L4  -  DIESEL  -  127
PEUGEOT: BOXER  -  2005-2010  -  8140.43 2.8 L 8V SOHV L4  -  DIESEL  -  127
PEUGEOT: BOXER  -  2006 - 2008  -  8140.43 2.8 L 8V SOHV L4  -  DIESEL  -  127
PEUGEOT: BOXER  -  2006 - 2009  -  8140.43 2.8 L 8V SOHV L4  -  DIESEL  -  127
PEUGEOT: BOXER  -  2006-2008  -  8140.43 2.8 L 8V SOHV L4  -  DIESEL  -  127
PEUGEOT: BOXER  -  2006-2009  -  8140.43 2.8 L 8V SOHV L4  -  DIESEL  -  127
RENAULT: MASTER  -  2002 - 2005  -  8140 TCA 2.8 L 8V SOHV L4  -  DIESEL  -  114
RENAULT: MASTER  -  2002 - 2006  -  8140 TCA 2.8 L 8V SOHV L4  -  DIESEL  -  114
RENAULT: MASTER  -  2002 - 2006  -  8140.63Z.2650 2.8 L 8V SOHV L4  -  DIESEL  -  86
RENAULT: MASTER  -  2002-2005  -  8140 TCA 2.8 L 8V SOHV L4  -  DIESEL  -  114
RENAULT: MASTER  -  2002-2006  -  8140 TCA 2.8 L 8V SOHV L4  -  DIESEL  -  114
RENAULT: MASTER  -  2002-2006  -  8140.63Z.2650 2.8 L 8V SOHV L4  -  DIESEL  -  86
RENAULT: MASTER  -  2003 - 2005  -  8140 TCA 2.8 L 8V SOHV L4  -  DIESEL  -  114
RENAULT: MASTER  -  2003 - 2005  -  8140.63Z.2650 2.8 L 8V SOHV L4  -  DIESEL  -  86
RENAULT: MASTER  -  2003-2005  -  8140 TCA 2.8 L 8V SOHV L4  -  DIESEL  -  114
RENAULT: MASTER  -  2003-2005  -  8140.63Z.2650 2.8 L 8V SOHV L4  -  DIESEL  -  86</v>
          </cell>
        </row>
        <row r="3369">
          <cell r="A3369">
            <v>55385007</v>
          </cell>
          <cell r="B3369" t="str">
            <v>BRONZINA BIELA NISSAN 2.5 16V YD25D STD</v>
          </cell>
          <cell r="C3369" t="str">
            <v>12111-ES60A (ORIG.)
B0030679 (MAHLE)
CB-1229A (ORIG.)
SB802 STD (SINTECH)</v>
          </cell>
          <cell r="D3369" t="str">
            <v>NISSAN: FRONTIER  -  2007 - 2013  -  YD25ETI 2.5 L 16V DOHC L4  -  DIESEL  -  172
NISSAN: FRONTIER  -  2007-2013  -  YD25ETI 2.5 L 16V DOHC L4  -  DIESEL  -  172
NISSAN: FRONTIER  -  2008 - 2013  -  YD25ETI 2.5 L 16V DOHC L4  -  DIESEL  -  144
NISSAN: FRONTIER  -  2008-2013  -  YD25ETI 2.5 L 16V DOHC L4  -  DIESEL  -  144
NISSAN: NISSAN 2.5 16V YD25D
NISSAN: PATHFINDER  -  2006 - 2010  -  YD25DDTI 2.5 L 16V DOHC L4  -  DIESEL  -  174
NISSAN: PATHFINDER  -  2006-2010  -  YD25DDTI 2.5 L 16V DOHC L4  -  DIESEL  -  174</v>
          </cell>
        </row>
        <row r="3370">
          <cell r="A3370">
            <v>55385107</v>
          </cell>
          <cell r="B3370" t="str">
            <v>BRONZINA BIELA NISSAN 2.5 16V YD25D +0,25</v>
          </cell>
          <cell r="C3370" t="str">
            <v>12111-ES60A (ORIG.)
B0030679 (MAHLE)
CB-1229A (ORIG.)
SB802 025 (SINTECH)</v>
          </cell>
          <cell r="D3370" t="str">
            <v>NISSAN: FRONTIER  -  2007 - 2013  -  YD25ETI 2.5 L 16V DOHC L4  -  DIESEL  -  172
NISSAN: FRONTIER  -  2007-2013  -  YD25ETI 2.5 L 16V DOHC L4  -  DIESEL  -  172
NISSAN: FRONTIER  -  2008 - 2013  -  YD25ETI 2.5 L 16V DOHC L4  -  DIESEL  -  144
NISSAN: FRONTIER  -  2008-2013  -  YD25ETI 2.5 L 16V DOHC L4  -  DIESEL  -  144
NISSAN: NISSAN 2.5 16V YD25D
NISSAN: PATHFINDER  -  2006 - 2010  -  YD25DDTI 2.5 L 16V DOHC L4  -  DIESEL  -  174
NISSAN: PATHFINDER  -  2006-2010  -  YD25DDTI 2.5 L 16V DOHC L4  -  DIESEL  -  174</v>
          </cell>
        </row>
        <row r="3371">
          <cell r="A3371">
            <v>55385207</v>
          </cell>
          <cell r="B3371" t="str">
            <v>BRONZINA BIELA NISSAN 2.5 16V YD25D +0,50</v>
          </cell>
          <cell r="C3371" t="str">
            <v>12111-ES60A (ORIG.)
B0030679 (MAHLE)
CB-1229A (ORIG.)
SB802 050 (SINTECH)</v>
          </cell>
          <cell r="D3371" t="str">
            <v>NISSAN: FRONTIER  -  2007 - 2013  -  YD25ETI 2.5 L 16V DOHC L4  -  DIESEL  -  172
NISSAN: FRONTIER  -  2007-2013  -  YD25ETI 2.5 L 16V DOHC L4  -  DIESEL  -  172
NISSAN: FRONTIER  -  2008 - 2013  -  YD25ETI 2.5 L 16V DOHC L4  -  DIESEL  -  144
NISSAN: FRONTIER  -  2008-2013  -  YD25ETI 2.5 L 16V DOHC L4  -  DIESEL  -  144
NISSAN: NISSAN 2.5 16V YD25D
NISSAN: PATHFINDER  -  2006 - 2010  -  YD25DDTI 2.5 L 16V DOHC L4  -  DIESEL  -  174
NISSAN: PATHFINDER  -  2006-2010  -  YD25DDTI 2.5 L 16V DOHC L4  -  DIESEL  -  174</v>
          </cell>
        </row>
        <row r="3372">
          <cell r="A3372">
            <v>55386007</v>
          </cell>
          <cell r="B3372" t="str">
            <v>BRONZINA BIELA NISSAN 1.8 16V / 2.0 16V MR18DE STD</v>
          </cell>
          <cell r="C3372" t="str">
            <v>12150-CK80A (ORIG.)
B0030686 (MAHLE)
CB-1228A (ORIG.)
SB686 STD (SINTECH)</v>
          </cell>
          <cell r="D3372" t="str">
            <v>NISSAN: GRAND LIVINA  -  2009 - 2013  -  MR18DE 1.8 L 16V DOHC L4  -  FLEX  -  125-126
NISSAN: GRAND LIVINA  -  2009-2013  -  MR18DE 1.8 L 16V DOHC L4  -  FLEX  -  125-126
NISSAN: GRAND LIVINA  -  2013 - 2015  -  CVVTCS 1.8 L 16V DOHC L4  -  FLEX  -  125-126
NISSAN: GRAND LIVINA  -  2013-2015  -  CVVTCS 1.8 L 16V DOHC L4  -  FLEX  -  125-126
NISSAN: LIVINA  -  2009 - 2015  -  MR18DE 1.8 L 16V DOHC L4  -  FLEX  -  125-126
NISSAN: LIVINA  -  2009-2015  -  MR18DE 1.8 L 16V DOHC L4  -  FLEX  -  125-126
NISSAN: LIVINA  -  2011 - 2015  -  MR18DE 1.8 L 16V DOHC L4  -  FLEX  -  125-126
NISSAN: LIVINA  -  2011-2015  -  MR18DE 1.8 L 16V DOHC L4  -  FLEX  -  125-126
NISSAN: NISSAN 1.8 16V / 2.0 16V MR18DE
NISSAN: SENTRA  -  2007 - 2007  -  MR20DE 2.0 L 16V DOHC L4  -  GASOLINA  -  142
NISSAN: SENTRA  -  2007 - 2009  -  MR20DE 2.0 L 16V DOHC L4  -  GASOLINA  -  142
NISSAN: SENTRA  -  2007-2007  -  MR20DE 2.0 L 16V DOHC L4  -  GASOLINA  -  142
NISSAN: SENTRA  -  2007-2009  -  MR20DE 2.0 L 16V DOHC L4  -  GASOLINA  -  142
NISSAN: SENTRA  -  2009 - 2013  -  MR20DE 2.0 L 16V DOHC L4  -  FLEX  -  143
NISSAN: SENTRA  -  2009-2013  -  MR20DE 2.0 L 16V DOHC L4  -  FLEX  -  143
NISSAN: SENTRA  -  2013 - 2016  -  CVVTCS 2.0 L 16V DOHC L4  -  FLEX  -  143
NISSAN: SENTRA  -  2013-2016  -  CVVTCS 2.0 L 16V DOHC L4  -  FLEX  -  143
NISSAN: SENTRA  -  2014 - 2016  -  CVVTCS 2.0 L 16V DOHC L4  -  FLEX  -  140
NISSAN: SENTRA  -  2014-2016  -  CVVTCS 2.0 L 16V DOHC L4  -  FLEX  -  140
NISSAN: SENTRA  -  2015 - 2016  -  CVVTCS 2.0 L 16V DOHC L4  -  FLEX  -  140
NISSAN: SENTRA  -  2015-2016  -  CVVTCS 2.0 L 16V DOHC L4  -  FLEX  -  140
NISSAN: TIIDA  -  2007 - 2009  -  MR18DE 1.8 L 16V DOHC L4  -  GASOLINA  -  122
NISSAN: TIIDA  -  2007-2009  -  MR18DE 1.8 L 16V DOHC L4  -  GASOLINA  -  122
NISSAN: TIIDA  -  2009 - 2013  -  MR18DE 1.8 L 16V DOHC L4  -  FLEX  -  125-126
NISSAN: TIIDA  -  2009-2013  -  MR18DE 1.8 L 16V DOHC L4  -  FLEX  -  125-126
NISSAN: X-TRAIL  -  2008 - 2015  -  MR20DE 2.0 L 16V DOHC L4  -  GASOLINA  -  137
NISSAN: X-TRAIL  -  2008-2015  -  MR20DE 2.0 L 16V DOHC L4  -  GASOLINA  -  137
RENAULT: FLUENCE  -  2011 - 2014  -  M4R 2.0 L 16V DOHC L4  -  FLEX  -  140-143
RENAULT: FLUENCE  -  2011-2014  -  M4R 2.0 L 16V DOHC L4  -  FLEX  -  140-143
RENAULT: FLUENCE  -  2014 - 2014  -  M4R 2.0 L 16V DOHC L4  -  FLEX  -  140-143
RENAULT: FLUENCE  -  2014 - 2015  -  M4R 2.0 L 16V DOHC L4  -  FLEX  -  140-143
RENAULT: FLUENCE  -  2014-2014  -  M4R 2.0 L 16V DOHC L4  -  FLEX  -  140-143
RENAULT: FLUENCE  -  2014-2015  -  M4R 2.0 L 16V DOHC L4  -  FLEX  -  140-143
RENAULT: FLUENCE  -  2016 - 2022  -  2.0 L 16V DOHC L4
RENAULT: FLUENCE  -  2016-2022  -  2.0 L 16V DOHC L4</v>
          </cell>
        </row>
        <row r="3373">
          <cell r="A3373">
            <v>55386107</v>
          </cell>
          <cell r="B3373" t="str">
            <v>BRONZINA BIELA NISSAN 1.8 16V / 2.0 16V MR18DE +0,25</v>
          </cell>
          <cell r="C3373" t="str">
            <v>12150-CK80A (ORIG.)
B0030686 (MAHLE)
CB-1228A (ORIG.)
SB686 025 (SINTECH)</v>
          </cell>
          <cell r="D3373" t="str">
            <v>NISSAN: GRAND LIVINA  -  2009 - 2013  -  MR18DE 1.8 L 16V DOHC L4  -  FLEX  -  125-126
NISSAN: GRAND LIVINA  -  2009-2013  -  MR18DE 1.8 L 16V DOHC L4  -  FLEX  -  125-126
NISSAN: GRAND LIVINA  -  2013 - 2015  -  CVVTCS 1.8 L 16V DOHC L4  -  FLEX  -  125-126
NISSAN: GRAND LIVINA  -  2013-2015  -  CVVTCS 1.8 L 16V DOHC L4  -  FLEX  -  125-126
NISSAN: LIVINA  -  2009 - 2015  -  MR18DE 1.8 L 16V DOHC L4  -  FLEX  -  125-126
NISSAN: LIVINA  -  2009-2015  -  MR18DE 1.8 L 16V DOHC L4  -  FLEX  -  125-126
NISSAN: LIVINA  -  2011 - 2015  -  MR18DE 1.8 L 16V DOHC L4  -  FLEX  -  125-126
NISSAN: LIVINA  -  2011-2015  -  MR18DE 1.8 L 16V DOHC L4  -  FLEX  -  125-126
NISSAN: NISSAN 1.8 16V / 2.0 16V MR18DE
NISSAN: SENTRA  -  2007 - 2007  -  MR20DE 2.0 L 16V DOHC L4  -  GASOLINA  -  142
NISSAN: SENTRA  -  2007 - 2009  -  MR20DE 2.0 L 16V DOHC L4  -  GASOLINA  -  142
NISSAN: SENTRA  -  2007-2007  -  MR20DE 2.0 L 16V DOHC L4  -  GASOLINA  -  142
NISSAN: SENTRA  -  2007-2009  -  MR20DE 2.0 L 16V DOHC L4  -  GASOLINA  -  142
NISSAN: SENTRA  -  2009 - 2013  -  MR20DE 2.0 L 16V DOHC L4  -  FLEX  -  143
NISSAN: SENTRA  -  2009-2013  -  MR20DE 2.0 L 16V DOHC L4  -  FLEX  -  143
NISSAN: SENTRA  -  2013 - 2016  -  CVVTCS 2.0 L 16V DOHC L4  -  FLEX  -  143
NISSAN: SENTRA  -  2013-2016  -  CVVTCS 2.0 L 16V DOHC L4  -  FLEX  -  143
NISSAN: SENTRA  -  2014 - 2016  -  CVVTCS 2.0 L 16V DOHC L4  -  FLEX  -  140
NISSAN: SENTRA  -  2014-2016  -  CVVTCS 2.0 L 16V DOHC L4  -  FLEX  -  140
NISSAN: SENTRA  -  2015 - 2016  -  CVVTCS 2.0 L 16V DOHC L4  -  FLEX  -  140
NISSAN: SENTRA  -  2015-2016  -  CVVTCS 2.0 L 16V DOHC L4  -  FLEX  -  140
NISSAN: TIIDA  -  2007 - 2009  -  MR18DE 1.8 L 16V DOHC L4  -  GASOLINA  -  122
NISSAN: TIIDA  -  2007-2009  -  MR18DE 1.8 L 16V DOHC L4  -  GASOLINA  -  122
NISSAN: TIIDA  -  2009 - 2013  -  MR18DE 1.8 L 16V DOHC L4  -  FLEX  -  125-126
NISSAN: TIIDA  -  2009-2013  -  MR18DE 1.8 L 16V DOHC L4  -  FLEX  -  125-126
NISSAN: X-TRAIL  -  2008 - 2015  -  MR20DE 2.0 L 16V DOHC L4  -  GASOLINA  -  137
NISSAN: X-TRAIL  -  2008-2015  -  MR20DE 2.0 L 16V DOHC L4  -  GASOLINA  -  137
RENAULT: FLUENCE  -  2011 - 2014  -  M4R 2.0 L 16V DOHC L4  -  FLEX  -  140-143
RENAULT: FLUENCE  -  2011-2014  -  M4R 2.0 L 16V DOHC L4  -  FLEX  -  140-143
RENAULT: FLUENCE  -  2014 - 2014  -  M4R 2.0 L 16V DOHC L4  -  FLEX  -  140-143
RENAULT: FLUENCE  -  2014 - 2015  -  M4R 2.0 L 16V DOHC L4  -  FLEX  -  140-143
RENAULT: FLUENCE  -  2014-2014  -  M4R 2.0 L 16V DOHC L4  -  FLEX  -  140-143
RENAULT: FLUENCE  -  2014-2015  -  M4R 2.0 L 16V DOHC L4  -  FLEX  -  140-143
RENAULT: FLUENCE  -  2016 - 2022  -  2.0 L 16V DOHC L4
RENAULT: FLUENCE  -  2016-2022  -  2.0 L 16V DOHC L4</v>
          </cell>
        </row>
        <row r="3374">
          <cell r="A3374">
            <v>55387007</v>
          </cell>
          <cell r="B3374" t="str">
            <v>BRONZINA BIELA NISSAN 1.6 16V HR16DE STD</v>
          </cell>
          <cell r="C3374" t="str">
            <v>12150-BC20C (ORIG.)
B0030713 (MAHLE)
CB-1227A (ORIG.)
SB713 STD (SINTECH)</v>
          </cell>
          <cell r="D3374" t="str">
            <v>NISSAN: MARCH  -  2011 - 2014  -  HR16DE 1.6 L 16V DOHC L4  -  FLEX  -  111
NISSAN: MARCH  -  2011-2014  -  HR16DE 1.6 L 16V DOHC L4  -  FLEX  -  111
NISSAN: MARCH  -  2012 - 2014  -  HR16DE 1.6 L 16V DOHC L4  -  FLEX  -  111
NISSAN: MARCH  -  2012-2014  -  HR16DE 1.6 L 16V DOHC L4  -  FLEX  -  111
NISSAN: MARCH  -  2013 - 2014  -  HR16DE 1.6 L 16V DOHC L4  -  FLEX  -  111
NISSAN: MARCH  -  2013-2014  -  HR16DE 1.6 L 16V DOHC L4  -  FLEX  -  111
NISSAN: MARCH  -  2014 - 2022  -  1.6 L 16V DOHC L4  -  FLEX  -  111
NISSAN: MARCH  -  2014-2022  -  1.6 L 16V DOHC L4  -  FLEX  -  111
NISSAN: MARCH  -  2015 - 2022  -  HR16 1.6 L 16V DOHC L4  -  FLEX  -  111
NISSAN: MARCH  -  2015-2022  -  HR16 1.6 L 16V DOHC L4  -  FLEX  -  111
NISSAN: MARCH  -  2016 - 2016  -  1.6 L 16V DOHC L4
NISSAN: MARCH  -  2017 - 2022  -  HR16 1.6 L 16V DOHC L4  -  FLEX  -  111-111
NISSAN: MARCH  -  2017-2022  -  HR16 1.6 L 16V DOHC L4  -  FLEX  -  111-111
NISSAN: NISSAN 1.6 16V HR16DE
NISSAN: VERSA  -  2011-2014  -  HR16DE 1.6 L 16V DOHC L4  -  FLEX  -  111
NISSAN: VERSA  -  2012-2014  -  HR16DE 1.6 L 16V DOHC L4  -  FLEX  -  111
NISSAN: VERSA  -  2013 - 2014  -  HR16DE 1.6 L 16V DOHC L4  -  FLEX  -  111
NISSAN: VERSA  -  2013-2014  -  HR16DE 1.6 L 16V DOHC L4  -  FLEX  -  111
NISSAN: VERSA  -  2014 - 2022  -  HR16 1.6 L 16V DOHC L4  -  FLEX  -  111
NISSAN: VERSA  -  2014-2022  -  HR16 1.6 L 16V DOHC L4  -  FLEX  -  111
NISSAN: VERSA  -  2015-2022  -  HR16 1.6 L 16V DOHC L4  -  FLEX  -  111
NISSAN: VERSA  -  2016-2022  -  HR16 1.6 L 16V DOHC L4
RENAULT: CAPTUR  -  2017-2023  -  SCE H4M 1.6 L 16V DOHC L4  -  Flex  -  118-120
RENAULT: DUSTER  -  2017-2023  -  SCE H4M 1.6 L 16V DOHC L4  -  Flex  -  118-120
RENAULT: LOGAN  -  2017 - 2023  -  SCE 1.6 L 16V DOHC L4  -  Flex  -  115-118
RENAULT: LOGAN  -  2017-0023  -  SCE 1.6 L 16V DOHC L4  -  Flex  -  115-118
RENAULT: LOGAN  -  2017-2023  -  SCE 1.6 L 16V DOHC L4  -  Flex  -  115-118
RENAULT: OROCH  -  2017-2023  -  SCE 1.6 L 16V DOHC L4  -  Flex  -  118-120
RENAULT: SANDERO  -  2017-2023  -  SCE H4M 1.6 L 16V DOHC L4  -  Flex  -  115-118</v>
          </cell>
        </row>
        <row r="3375">
          <cell r="A3375">
            <v>55387207</v>
          </cell>
          <cell r="B3375" t="str">
            <v>BRONZINA BIELA NISSAN 1.6 16V HR16DE +0,50</v>
          </cell>
          <cell r="C3375" t="str">
            <v>12150-BC20C (ORIG.)
B0030713 (MAHLE)
CB-1227A (ORIG.)
SB713 050 (SINTECH)</v>
          </cell>
          <cell r="D3375" t="str">
            <v>NISSAN: NISSAN 1.6 16V HR16DE</v>
          </cell>
        </row>
        <row r="3376">
          <cell r="A3376">
            <v>55388040</v>
          </cell>
          <cell r="B3376" t="str">
            <v>BRONZINA BIELA GM 1.8 16V / 1.6 16V N18XFF STD</v>
          </cell>
          <cell r="C3376" t="str">
            <v>37 054 600 (ORIG.)
B0140740 (MAHLE)
SB272 STD (SINTECH)</v>
          </cell>
          <cell r="D3376" t="str">
            <v>CHEVROLET: CRUZE  -  2011 - 2015  -  ECOTEC 6 1.8 L 16V DOHC L4  -  FLEX  -  140-144
CHEVROLET: CRUZE  -  2011-2015  -  ECOTEC 6 1.8 L 16V DOHC L4  -  FLEX  -  140-144
CHEVROLET: CRUZE  -  2012 - 2015  -  ECOTEC 6 1.8 L 16V DOHC L4  -  FLEX  -  140-144
CHEVROLET: CRUZE  -  2012-2015  -  ECOTEC 6 1.8 L 16V DOHC L4  -  FLEX  -  140-144
CHEVROLET: CRUZE  -  2014 - 2016  -  1.8 L 16V DOHC L4  -  FLEX  -  140-144
CHEVROLET: CRUZE  -  2014-2016  -  1.8 L 16V DOHC L4  -  FLEX  -  140-144
CHEVROLET: TRACKER  -  2013 - 2014  -  ECOTEC 1.8 L 16V DOHC L4  -  FLEX  -  140-144
CHEVROLET: TRACKER  -  2013 - 2016  -  ECOTEC 1.8 L 16V DOHC L4  -  FLEX  -  140-144
CHEVROLET: TRACKER  -  2013-2014  -  ECOTEC 1.8 L 16V DOHC L4  -  FLEX  -  140-144
CHEVROLET: TRACKER  -  2013-2016  -  ECOTEC 1.8 L 16V DOHC L4  -  FLEX  -  140-144
GM: GM 1.8 16V / 1.6 16V N18XFF</v>
          </cell>
        </row>
        <row r="3377">
          <cell r="A3377">
            <v>55388140</v>
          </cell>
          <cell r="B3377" t="str">
            <v>BRONZINA BIELA GM 1.8 16V / 1.6 16V N18XFF +0,25</v>
          </cell>
          <cell r="C3377" t="str">
            <v>37 054 610 (ORIG.)
B0140740 (MAHLE)
SB272 025 (SINTECH)</v>
          </cell>
          <cell r="D3377" t="str">
            <v>CHEVROLET: CRUZE  -  2011 - 2015  -  ECOTEC 6 1.8 L 16V DOHC L4  -  FLEX  -  140-144
CHEVROLET: CRUZE  -  2011-2015  -  ECOTEC 6 1.8 L 16V DOHC L4  -  FLEX  -  140-144
CHEVROLET: CRUZE  -  2012 - 2015  -  ECOTEC 6 1.8 L 16V DOHC L4  -  FLEX  -  140-144
CHEVROLET: CRUZE  -  2012-2015  -  ECOTEC 6 1.8 L 16V DOHC L4  -  FLEX  -  140-144
CHEVROLET: CRUZE  -  2014 - 2016  -  1.8 L 16V DOHC L4  -  FLEX  -  140-144
CHEVROLET: CRUZE  -  2014-2016  -  1.8 L 16V DOHC L4  -  FLEX  -  140-144
CHEVROLET: TRACKER  -  2013 - 2014  -  ECOTEC 1.8 L 16V DOHC L4  -  FLEX  -  140-144
CHEVROLET: TRACKER  -  2013 - 2016  -  ECOTEC 1.8 L 16V DOHC L4  -  FLEX  -  140-144
CHEVROLET: TRACKER  -  2013-2014  -  ECOTEC 1.8 L 16V DOHC L4  -  FLEX  -  140-144
CHEVROLET: TRACKER  -  2013-2016  -  ECOTEC 1.8 L 16V DOHC L4  -  FLEX  -  140-144
GM: GM 1.8 16V / 1.6 16V N18XFF</v>
          </cell>
        </row>
        <row r="3378">
          <cell r="A3378">
            <v>55388240</v>
          </cell>
          <cell r="B3378" t="str">
            <v>BRONZINA BIELA GM 1.8 16V / 1.6 16V N18XFF +0,50</v>
          </cell>
          <cell r="C3378" t="str">
            <v>37 054 620 (ORIG.)
B0140740 (MAHLE)
SB272 050 (SINTECH)</v>
          </cell>
          <cell r="D3378" t="str">
            <v>CHEVROLET: CRUZE  -  2011 - 2015  -  ECOTEC 6 1.8 L 16V DOHC L4  -  FLEX  -  140-144
CHEVROLET: CRUZE  -  2011-2015  -  ECOTEC 6 1.8 L 16V DOHC L4  -  FLEX  -  140-144
CHEVROLET: CRUZE  -  2012 - 2015  -  ECOTEC 6 1.8 L 16V DOHC L4  -  FLEX  -  140-144
CHEVROLET: CRUZE  -  2012-2015  -  ECOTEC 6 1.8 L 16V DOHC L4  -  FLEX  -  140-144
CHEVROLET: CRUZE  -  2014 - 2016  -  1.8 L 16V DOHC L4  -  FLEX  -  140-144
CHEVROLET: CRUZE  -  2014-2016  -  1.8 L 16V DOHC L4  -  FLEX  -  140-144
CHEVROLET: TRACKER  -  2013 - 2014  -  ECOTEC 1.8 L 16V DOHC L4  -  FLEX  -  140-144
CHEVROLET: TRACKER  -  2013 - 2016  -  ECOTEC 1.8 L 16V DOHC L4  -  FLEX  -  140-144
CHEVROLET: TRACKER  -  2013-2014  -  ECOTEC 1.8 L 16V DOHC L4  -  FLEX  -  140-144
CHEVROLET: TRACKER  -  2013-2016  -  ECOTEC 1.8 L 16V DOHC L4  -  FLEX  -  140-144
GM: GM 1.8 16V / 1.6 16V N18XFF</v>
          </cell>
        </row>
        <row r="3379">
          <cell r="A3379">
            <v>55389031</v>
          </cell>
          <cell r="B3379" t="str">
            <v>BRONZINA BIELA RENAULT MASTER 2.5 16V STD</v>
          </cell>
          <cell r="C3379" t="str">
            <v>71-4744/4 (ORIG.)
77 980 600 (ORIG.)
B0180749 (MAHLE)
SB806 STD (SINTECH)</v>
          </cell>
          <cell r="D3379" t="str">
            <v>RENAULT: MASTER  -  2004 - 2013  -  G9U-724 2.5 L 16V DOHV L4  -  DIESEL  -  115
RENAULT: MASTER  -  2004-2013  -  G9U-724 2.5 L 16V DOHV L4  -  DIESEL  -  115
RENAULT: MASTER  -  2005 - 2005  -  G9U-724 2.5 L 16V DOHV L4  -  DIESEL  -  115
RENAULT: MASTER  -  2005 - 2009  -  G9U-724 2.5 L 16V DOHV L4  -  DIESEL  -  115
RENAULT: MASTER  -  2005 - 2011  -  G9U-724 2.5 L 16V DOHV L4  -  DIESEL  -  115
RENAULT: MASTER  -  2005 - 2013  -  G9U-724 2.5 L 16V DOHV L4  -  DIESEL  -  115
RENAULT: MASTER  -  2005-2005  -  G9U-724 2.5 L 16V DOHV L4  -  DIESEL  -  115
RENAULT: MASTER  -  2005-2009  -  G9U-724 2.5 L 16V DOHV L4  -  DIESEL  -  115
RENAULT: MASTER  -  2005-2011  -  G9U-724 2.5 L 16V DOHV L4  -  DIESEL  -  115
RENAULT: MASTER  -  2005-2013  -  G9U-724 2.5 L 16V DOHV L4  -  DIESEL  -  115
RENAULT: MASTER  -  2006 - 2011  -  G9U-724 2.5 L 16V DOHV L4  -  DIESEL  -  115
RENAULT: MASTER  -  2006-2011  -  G9U-724 2.5 L 16V DOHV L4  -  DIESEL  -  115
RENAULT: MASTER  -  2012 - 2013  -  G9U 2.5 L 16V DOHV L4  -  DIESEL  -  115
RENAULT: MASTER  -  2012 - 2013  -  G9U EURO 5 2.5 L 16V DOHV L4  -  DIESEL  -  115
RENAULT: MASTER  -  2012-2013  -  G9U 2.5 L 16V DOHV L4  -  DIESEL  -  115
RENAULT: MASTER  -  2012-2013  -  G9U EURO 5 2.5 L 16V DOHV L4  -  DIESEL  -  115
RENAULT: RENAULT MASTER 2.5 16V</v>
          </cell>
        </row>
        <row r="3380">
          <cell r="A3380">
            <v>55390031</v>
          </cell>
          <cell r="B3380" t="str">
            <v>BRONZINA BIELA RENAULT 1.0 12V 3L B4D STD</v>
          </cell>
          <cell r="C3380" t="str">
            <v>B0180758 (MAHLE)
SB733 STD (SINTECH)</v>
          </cell>
          <cell r="D3380"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1.0 12V 3L B4D
RENAULT: SANDERO  -  2017 - 2022  -  SCE 1.0 L 12V DOHC L3  -  FLEX  -  79-82
RENAULT: SANDERO  -  2017-2022  -  SCE 1.0 L 12V DOHC L3  -  FLEX  -  79-82</v>
          </cell>
        </row>
        <row r="3381">
          <cell r="A3381">
            <v>55390131</v>
          </cell>
          <cell r="B3381" t="str">
            <v>BRONZINA BIELA RENAULT 1.0 12V 3L B4D +0,25</v>
          </cell>
          <cell r="C3381" t="str">
            <v>B0180758 (MAHLE)
SB733 025 (SINTECH)</v>
          </cell>
          <cell r="D3381"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1.0 12V 3L B4D
RENAULT: SANDERO  -  2017 - 2022  -  SCE 1.0 L 12V DOHC L3  -  FLEX  -  79-82
RENAULT: SANDERO  -  2017-2022  -  SCE 1.0 L 12V DOHC L3  -  FLEX  -  79-82</v>
          </cell>
        </row>
        <row r="3382">
          <cell r="A3382">
            <v>55390231</v>
          </cell>
          <cell r="B3382" t="str">
            <v>BRONZINA BIELA RENAULT 1.0 12V 3L B4D +0,50</v>
          </cell>
          <cell r="C3382" t="str">
            <v>B0180758 (MAHLE)
SB733 050 (SINTECH)</v>
          </cell>
          <cell r="D3382"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1.0 12V 3L B4D
RENAULT: SANDERO  -  2017 - 2022  -  SCE 1.0 L 12V DOHC L3  -  FLEX  -  79-82
RENAULT: SANDERO  -  2017-2022  -  SCE 1.0 L 12V DOHC L3  -  FLEX  -  79-82</v>
          </cell>
        </row>
        <row r="3383">
          <cell r="A3383">
            <v>55390331</v>
          </cell>
          <cell r="B3383" t="str">
            <v>BRONZINA BIELA RENAULT 1.0 12V 3L B4D +0,75</v>
          </cell>
          <cell r="C3383" t="str">
            <v>B0180758 (MAHLE)
SB733 075 (SINTECH)</v>
          </cell>
          <cell r="D3383"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1.0 12V 3L B4D
RENAULT: SANDERO  -  2017 - 2022  -  SCE 1.0 L 12V DOHC L3  -  FLEX  -  79-82
RENAULT: SANDERO  -  2017-2022  -  SCE 1.0 L 12V DOHC L3  -  FLEX  -  79-82</v>
          </cell>
        </row>
        <row r="3384">
          <cell r="A3384">
            <v>55391015</v>
          </cell>
          <cell r="B3384" t="str">
            <v>BRONZINA BIELA CUMMINS SERIE B 4L STD</v>
          </cell>
          <cell r="C3384" t="str">
            <v>3901170 (ORIG.)
3939859 (ORIG.)
B0210754 (MAHLE)</v>
          </cell>
          <cell r="D3384" t="str">
            <v>AGRALE: MA 8.0  -  2005 - 2011  -  CUMMINS 4BT 3.9 L 8V SOHV L4  -  DIESEL  -  170
AGRALE: MA 8.0  -  2005-2011  -  CUMMINS 4BT 3.9 L 8V SOHV L4  -  DIESEL  -  170
CUMMINS: CUMMINS SERIE B 4L
FORD: C-712 E  -  2010 - 2013  -  CUMMINS B 3.9 3.9 L 12V SOHV L4  -  DIESEL  -  120
FORD: C-712 E  -  2010-2013  -  CUMMINS B 3.9 3.9 L 12V SOHV L4  -  DIESEL  -  120
FORD: C-712 E EURO III  -  2007 - 2009  -  CUMMINS B 3.9 3.9 L 8V SOHV L4  -  DIESEL  -  120
FORD: C-712 E EURO III  -  2007-2009  -  CUMMINS B 3.9 3.9 L 8V SOHV L4  -  DIESEL  -  120
FORD: CARGO C 814  -  1996 - 2001  -  CUMMINS 4 BTAA 3.9 L 8V SOHV L4  -  DIESEL  -  140
FORD: CARGO C 814  -  1996-2001  -  CUMMINS 4 BTAA 3.9 L 8V SOHV L4  -  DIESEL  -  140
FORD: CARGO C 815  -  2000 - 2006  -  CUMMINS 4 BTAA 3.9 L 8V SOHV L4  -  DIESEL  -  150
FORD: CARGO C 815  -  2000-2006  -  CUMMINS 4 BTAA 3.9 L 8V SOHV L4  -  DIESEL  -  150
FORD: F 250  -  1999 - 1999  -  4 BTAA 8V 3.9 L 8V SOHC L4  -  DIESEL  -  145
FORD: F 250  -  1999 - 2003  -  4 BTAA 8V 3.9 L 8V SOHC L4  -  DIESEL  -  145
FORD: F 250  -  1999-1999  -  4 BTAA 8V 3.9 L 8V SOHC L4  -  DIESEL  -  145
FORD: F 250  -  1999-2003  -  4 BTAA 8V 3.9 L 8V SOHC L4  -  DIESEL  -  145
FORD: F 250  -  2006 - 2010  -  4 BTAA 16V 3.9 L 16V DOHC L4  -  DIESEL  -  203
FORD: F 250  -  2006 - 2012  -  4 BTAA 16V 3.9 L 16V DOHC L4  -  DIESEL  -  203
FORD: F 250  -  2006-2010  -  4 BTAA 16V 3.9 L 16V DOHC L4  -  DIESEL  -  203
FORD: F 250  -  2006-2012  -  4 BTAA 16V 3.9 L 16V DOHC L4  -  DIESEL  -  203
FORD: F-350  -  1998 - 2006  -  CUMMINS 4 BTAA 3.9 L 8V SOHV L4  -  DIESEL  -  141
FORD: F-350  -  1998-2006  -  CUMMINS 4 BTAA 3.9 L 8V SOHV L4  -  DIESEL  -  141
FORD: F-350  -  2009 - 2011  -  CUMMINS B 3.9 3.9 L 16V SOHV L4  -  DIESEL  -  120
FORD: F-350  -  2009-2011  -  CUMMINS B 3.9 3.9 L 16V SOHV L4  -  DIESEL  -  120
FORD: F-350 CC XL  -  2005 - 2011  -  CUMMINS B 3.9 3.9 L 8V SOHV L4  -  DIESEL  -  120
FORD: F-350 CC XL  -  2005-2011  -  CUMMINS B 3.9 3.9 L 8V SOHV L4  -  DIESEL  -  120
FORD: F-350 CC XLT  -  2004 - 2004  -  CUMMINS 4 BTAA 3.9 L 8V SOHV L4  -  DIESEL  -  141
FORD: F-350 CC XLT  -  2004-2004  -  CUMMINS 4 BTAA 3.9 L 8V SOHV L4  -  DIESEL  -  141
FORD: F-4000  -  1996 - 2008  -  CUMMINS 4 BTAA 3.9 L 8V SOHV L4  -  DIESEL  -  141
FORD: F-4000  -  1996-2008  -  CUMMINS 4 BTAA 3.9 L 8V SOHV L4  -  DIESEL  -  141
FORD: F-4000  -  2008 - 2015  -  CUMMINS B 3.9 3.9 L 16V SOHV L4  -  DIESEL  -  120
FORD: F-4000  -  2008-2015  -  CUMMINS B 3.9 3.9 L 16V SOHV L4  -  DIESEL  -  120
FORD: F-4000 EUROMEC III  -  2005 - 2015  -  CUMMINS B 3.9 3.9 L 8V SOHV L4  -  DIESEL  -  120
FORD: F-4000 EUROMEC III  -  2005-2015  -  CUMMINS B 3.9 3.9 L 8V SOHV L4  -  DIESEL  -  120</v>
          </cell>
        </row>
        <row r="3385">
          <cell r="A3385">
            <v>55392015</v>
          </cell>
          <cell r="B3385" t="str">
            <v>BRONZINA BIELA CUMMINS SERIE B 6L STD</v>
          </cell>
          <cell r="C3385" t="str">
            <v>3901170 (ORIG.)
3939859 (ORIG.)
B0210755 (MAHLE)</v>
          </cell>
          <cell r="D3385" t="str">
            <v>AGRALE: MA 8.5  -  2002 - 2007  -  CUMMINS 6 BT 5.9 L 12V SOHV L6  -  DIESEL  -  162
AGRALE: MA 8.5  -  2002-2007  -  CUMMINS 6 BT 5.9 L 12V SOHV L6  -  DIESEL  -  162
CUMMINS: CUMMINS SERIE B 6L
DODGE: RAM  -  2004 - 2009  -  TDI CUMMINS 4BT 5.9 L 24V SOHV L6  -  DIESEL  -  330
DODGE: RAM  -  2004-2009  -  TDI CUMMINS 4BT 5.9 L 24V SOHV L6  -  DIESEL  -  330
DODGE: RAM  -  2006 - 2010  -  TDI CUMMINS 5.9 L 24V SOHV L6  -  DIESEL  -  330
DODGE: RAM  -  2006-2010  -  TDI CUMMINS 5.9 L 24V SOHV L6  -  DIESEL  -  330
FORD: CARGO 1317  -  2002 - 2006  -  CUMMINS 6 BTAA 5.9 L 12V SOHV L6  -  DIESEL  -  162
FORD: CARGO 1317  -  2002-2006  -  CUMMINS 6 BTAA 5.9 L 12V SOHV L6  -  DIESEL  -  162
FORD: CARGO 1517  -  2002 - 2006  -  CUMMINS 6 BTAA 5.9 L 12V SOHV L6  -  DIESEL  -  162
FORD: CARGO 1517  -  2002-2006  -  CUMMINS 6 BTAA 5.9 L 12V SOHV L6  -  DIESEL  -  162
FORD: CARGO 1521  -  2003 - 2005  -  CUMMINS 6 BTAA 5.9 L 12V SOHV L6  -  DIESEL  -  208
FORD: CARGO 1521  -  2003-2005  -  CUMMINS 6 BTAA 5.9 L 12V SOHV L6  -  DIESEL  -  208
FORD: CARGO 1721  -  2002 - 2005  -  CUMMINS 6 BTAA 5.9 L 12V SOHV L6  -  DIESEL  -  208
FORD: CARGO 1721  -  2002-2005  -  CUMMINS 6 BTAA 5.9 L 12V SOHV L6  -  DIESEL  -  208
FORD: CARGO 2421  -  2004 - 2005  -  CUMMINS 6 BTAA 5.9 L 12V SOHV L6  -  DIESEL  -  208
FORD: CARGO 2421  -  2004-2005  -  CUMMINS 6 BTAA 5.9 L 12V SOHV L6  -  DIESEL  -  208
FORD: CARGO C 1215  -  1993 - 2001  -  CUMMINS 6 BT 5.9 L 12V SOHV L6  -  DIESEL  -  160
FORD: CARGO C 1215  -  1993-2001  -  CUMMINS 6 BT 5.9 L 12V SOHV L6  -  DIESEL  -  160
FORD: CARGO C 1215  -  2000 - 2002  -  CUMMINS 6 BTAA 5.9 L 12V SOHV L6  -  DIESEL  -  162
FORD: CARGO C 1215  -  2000-2002  -  CUMMINS 6 BTAA 5.9 L 12V SOHV L6  -  DIESEL  -  162
FORD: CARGO C 1415  -  1992 - 2002  -  CUMMINS 6 BT 5.9 L 12V SOHV L6  -  DIESEL  -  160
FORD: CARGO C 1415  -  1992-2002  -  CUMMINS 6 BT 5.9 L 12V SOHV L6  -  DIESEL  -  160
FORD: CARGO C 1417  -  1994 - 1997  -  CUMMINS 6 BTAA 5.9 L 12V SOHV L6  -  DIESEL  -  162
FORD: CARGO C 1417  -  1994-1997  -  CUMMINS 6 BTAA 5.9 L 12V SOHV L6  -  DIESEL  -  162
FORD: CARGO C 1421  -  2000 - 2003  -  CUMMINS 6 BTAA 5.9 L 12V SOHV L6  -  DIESEL  -  205
FORD: CARGO C 1421  -  2000-2003  -  CUMMINS 6 BTAA 5.9 L 12V SOHV L6  -  DIESEL  -  205
FORD: CARGO C 1617  -  1996 - 2003  -  CUMMINS 6 BTAA 5.9 L 12V SOHV L6  -  DIESEL  -  177
FORD: CARGO C 1617  -  1996-2003  -  CUMMINS 6 BTAA 5.9 L 12V SOHV L6  -  DIESEL  -  177
FORD: CARGO C 1621  -  2000 - 2003  -  CUMMINS 6 BTAA 5.9 L 12V SOHV L6  -  DIESEL  -  205
FORD: CARGO C 1621  -  2000-2003  -  CUMMINS 6 BTAA 5.9 L 12V SOHV L6  -  DIESEL  -  205
FORD: CARGO C 1717  -  2002 - 2006  -  CUMMINS 6 BTAA 5.9 L 12V SOHV L6  -  DIESEL  -  162
FORD: CARGO C 1717  -  2002-2006  -  CUMMINS 6 BTAA 5.9 L 12V SOHV L6  -  DIESEL  -  162
FORD: F-12000  -  1999 - 2005  -  CUMMINS 6 BTAA 5.9 L 12V SOHV L6  -  DIESEL  -  160
FORD: F-12000  -  1999-2005  -  CUMMINS 6 BTAA 5.9 L 12V SOHV L6  -  DIESEL  -  160
FORD: F-14000  -  1999 - 2005  -  CUMMINS 6 BTAA 5.9 L 12V SOHV L6  -  DIESEL  -  208
FORD: F-14000  -  1999-2005  -  CUMMINS 6 BTAA 5.9 L 12V SOHV L6  -  DIESEL  -  208
FORD: F-16000  -  1999 - 2004  -  CUMMINS 6 BTAA 5.9 L 12V SOHV L6  -  DIESEL  -  208
FORD: F-16000  -  1999-2004  -  CUMMINS 6 BTAA 5.9 L 12V SOHV L6  -  DIESEL  -  208
VOLKSWAGEN: 12-170 BT  -  1997 - 2000  -  CUMMINS 6 BTAA 5.9 L 12V SOHV L6  -  DIESEL  -  158
VOLKSWAGEN: 12-170 BT  -  1997-2000  -  CUMMINS 6 BTAA 5.9 L 12V SOHV L6  -  DIESEL  -  158
VOLKSWAGEN: 13-170  -  2000 - 2002  -  CUMMINS 6 BTAA 5.9 L 12V SOHV L6  -  DIESEL  -  162
VOLKSWAGEN: 13-170  -  2000-2002  -  CUMMINS 6 BTAA 5.9 L 12V SOHV L6  -  DIESEL  -  162
VOLKSWAGEN: 13-190  -  2001 - 2005  -  CUMMINS 6 BTAA 5.9 L 12V SOHV L6  -  DIESEL  -  142
VOLKSWAGEN: 13-190  -  2001-2005  -  CUMMINS 6 BTAA 5.9 L 12V SOHV L6  -  DIESEL  -  142
VOLKSWAGEN: 14-170 BT  -  1997 - 2000  -  CUMMINS 6 BTAA 5.9 L 12V SOHV L6  -  DIESEL  -  158
VOLKSWAGEN: 14-170 BT  -  1997-2000  -  CUMMINS 6 BTAA 5.9 L 12V SOHV L6  -  DIESEL  -  158
VOLKSWAGEN: 15-170  -  2000 - 2002  -  CUMMINS 6 BTAA 5.9 L 12V SOHV L6  -  DIESEL  -  162
VOLKSWAGEN: 15-170  -  2000-2002  -  CUMMINS 6 BTAA 5.9 L 12V SOHV L6  -  DIESEL  -  162
VOLKSWAGEN: 15-190  -  2001 - 2006  -  CUMMINS 6 BTAA 5.9 L 12V SOHV L6  -  DIESEL  -  162
VOLKSWAGEN: 15-190  -  2001-2006  -  CUMMINS 6 BTAA 5.9 L 12V SOHV L6  -  DIESEL  -  162
VOLKSWAGEN: 16-200  -  1997 - 2000  -  CUMMINS 6 BTAA 5.9 L 12V SOHV L6  -  DIESEL  -  208
VOLKSWAGEN: 16-200  -  1997-2000  -  CUMMINS 6 BTAA 5.9 L 12V SOHV L6  -  DIESEL  -  208
VOLKSWAGEN: 17-210  -  2000 - 2005  -  CUMMINS 6 BTAA 5.9 L 12V SOHV L6  -  DIESEL  -  215
VOLKSWAGEN: 17-210  -  2000-2005  -  CUMMINS 6 BTAA 5.9 L 12V SOHV L6  -  DIESEL  -  215
VOLKSWAGEN: 23-210  -  2002 - 2005  -  CUMMINS 6 BTAA 5.9 L 12V SOHV L6  -  DIESEL  -  214
VOLKSWAGEN: 23-210  -  2002-2005  -  CUMMINS 6 BTAA 5.9 L 12V SOHV L6  -  DIESEL  -  214</v>
          </cell>
        </row>
        <row r="3386">
          <cell r="A3386">
            <v>55393015</v>
          </cell>
          <cell r="B3386" t="str">
            <v>BRONZINA BIELA CUMMINS ISB 5.9/6.7 6L STD</v>
          </cell>
          <cell r="C3386" t="str">
            <v>3939859 (ORIG.)
4893693 (ORIG.)
B0210757 (MAHLE)</v>
          </cell>
          <cell r="D3386" t="str">
            <v>AGRALE: MA 17.0  -  2017 - 2022  -  ISBE 6.7 6.7 L 24V SOHV L6  -  DIESEL  -  230
AGRALE: MA 17.0  -  2017-2022  -  ISBE 6.7 6.7 L 24V SOHV L6  -  DIESEL  -  230
AGRALE: MA 8.5  -  2002 - 2007  -  CUMMINS 6 BT 5.9 L 12V SOHV L6  -  DIESEL  -  162
AGRALE: MA 8.5  -  2002-2007  -  CUMMINS 6 BT 5.9 L 12V SOHV L6  -  DIESEL  -  162
CUMMINS: CUMMINS ISB 5.9/6.7 6L
DODGE: RAM  -  2004 - 2009  -  TDI CUMMINS 4BT 5.9 L 24V SOHV L6  -  DIESEL  -  330
DODGE: RAM  -  2004-2009  -  TDI CUMMINS 4BT 5.9 L 24V SOHV L6  -  DIESEL  -  330
DODGE: RAM  -  2006 - 2010  -  TDI CUMMINS 5.9 L 24V SOHV L6  -  DIESEL  -  330
DODGE: RAM  -  2006-2010  -  TDI CUMMINS 5.9 L 24V SOHV L6  -  DIESEL  -  330
DODGE: RAM 3500  -  2015 - 2016  -  CUMMINS ISBe 6.7 6.7 L 24V SOHV L6  -  DIESEL  -  350
DODGE: RAM 3500  -  2015-2016  -  CUMMINS ISBe 6.7 6.7 L 24V SOHV L6  -  DIESEL  -  350
FORD: CARGO  -  2016 - 2018  -  CUMMINS ISBe 6.7 6.7 L 24V SOHV L6  -  DIESEL  -  290
FORD: CARGO  -  2016 - 2022  -  CUMMINS ISBe 6.7 6.7 L 24V SOHV L6  -  DIESEL  -  230
FORD: CARGO  -  2016 - 2022  -  CUMMINS ISBe 6.7 6.7 L 24V SOHV L6  -  DIESEL  -  290
FORD: CARGO  -  2016-2018  -  CUMMINS ISBe 6.7 6.7 L 24V SOHV L6  -  DIESEL  -  290
FORD: CARGO  -  2016-2022  -  CUMMINS ISBe 6.7 6.7 L 24V SOHV L6  -  DIESEL  -  230
FORD: CARGO  -  2016-2022  -  CUMMINS ISBe 6.7 6.7 L 24V SOHV L6  -  DIESEL  -  290
FORD: CARGO  -  2017 - 2022  -  CUMMINS ISBe 6.7 6.7 L 24V SOHV L6  -  DIESEL  -  230
FORD: CARGO  -  2017 - 2022  -  CUMMINS ISBe 6.7 6.7 L 24V SOHV L6  -  DIESEL  -  290
FORD: CARGO  -  2017-2022  -  CUMMINS ISBe 6.7 6.7 L 24V SOHV L6  -  DIESEL  -  230
FORD: CARGO  -  2017-2022  -  CUMMINS ISBe 6.7 6.7 L 24V SOHV L6  -  DIESEL  -  290
FORD: CARGO  -  2018 - 2022  -  CUMMINS ISBe 6.7 6.7 L 24V SOHV L6  -  DIESEL  -  306
FORD: CARGO  -  2018-2022  -  CUMMINS ISBe 6.7 6.7 L 24V SOHV L6  -  DIESEL  -  306
FORD: CARGO 1317  -  2002 - 2006  -  CUMMINS 6 BTAA 5.9 L 12V SOHV L6  -  DIESEL  -  162
FORD: CARGO 1317  -  2002-2006  -  CUMMINS 6 BTAA 5.9 L 12V SOHV L6  -  DIESEL  -  162
FORD: CARGO 1517  -  2002 - 2006  -  CUMMINS 6 BTAA 5.9 L 12V SOHV L6  -  DIESEL  -  162
FORD: CARGO 1517  -  2002-2006  -  CUMMINS 6 BTAA 5.9 L 12V SOHV L6  -  DIESEL  -  162
FORD: CARGO 1521  -  2003 - 2005  -  CUMMINS 6 BTAA 5.9 L 12V SOHV L6  -  DIESEL  -  208
FORD: CARGO 1521  -  2003-2005  -  CUMMINS 6 BTAA 5.9 L 12V SOHV L6  -  DIESEL  -  208
FORD: CARGO 1721  -  2002 - 2005  -  CUMMINS 6 BTAA 5.9 L 12V SOHV L6  -  DIESEL  -  208
FORD: CARGO 1721  -  2002-2005  -  CUMMINS 6 BTAA 5.9 L 12V SOHV L6  -  DIESEL  -  208
FORD: CARGO 1722 E  -  2006 - 2015  -  CUMMINS ISBe 6 5.9 L 24V SOHV L6  -  DIESEL  -  220
FORD: CARGO 1722 E  -  2006-2015  -  CUMMINS ISBe 6 5.9 L 24V SOHV L6  -  DIESEL  -  220
FORD: CARGO 1723  -  2012 - 2017  -  CUMMINS ISBe 6.7 6.7 L 24V SOHV L6  -  DIESEL  -  230
FORD: CARGO 1723  -  2012-2017  -  CUMMINS ISBe 6.7 6.7 L 24V SOHV L6  -  DIESEL  -  230
FORD: CARGO 1729  -  2014 - 2022  -  CUMMINS ISBe 6.7 6.7 L 24V SOHV L6  -  DIESEL  -  290
FORD: CARGO 1729  -  2014-2022  -  CUMMINS ISBe 6.7 6.7 L 24V SOHV L6  -  DIESEL  -  290
FORD: CARGO 1932 L  -  2014 - 2014  -  CUMMINS ISBe 6.7 6.7 L 24V SOHV L6  -  DIESEL  -  290
FORD: CARGO 1932 L  -  2014-2014  -  CUMMINS ISBe 6.7 6.7 L 24V SOHV L6  -  DIESEL  -  290
FORD: CARGO 2421  -  2004 - 2005  -  CUMMINS 6 BTAA 5.9 L 12V SOHV L6  -  DIESEL  -  208
FORD: CARGO 2421  -  2004-2005  -  CUMMINS 6 BTAA 5.9 L 12V SOHV L6  -  DIESEL  -  208
FORD: CARGO 2423  -  2012 - 2018  -  CUMMINS ISBe 6.7 6.7 L 24V SOHV L6  -  DIESEL  -  230
FORD: CARGO 2423  -  2012-2018  -  CUMMINS ISBe 6.7 6.7 L 24V SOHV L6  -  DIESEL  -  230
FORD: CARGO 2428 E  -  2006 - 2015  -  CUMMINS ISBe 6 5.9 L 24V SOHV L6  -  DIESEL  -  275
FORD: CARGO 2428 E  -  2006-2015  -  CUMMINS ISBe 6 5.9 L 24V SOHV L6  -  DIESEL  -  275
FORD: CARGO 2429  -  2012 - 2022  -  CUMMINS ISBe 6.7 6.7 L 24V SOHV L6  -  DIESEL  -  290
FORD: CARGO 2429  -  2012-2022  -  CUMMINS ISBe 6.7 6.7 L 24V SOHV L6  -  DIESEL  -  290
FORD: CARGO 2429 L  -  2016 - 2022  -  CUMMINS ISBe 6.7 6.7 L 24V SOHV L6  -  DIESEL  -  290
FORD: CARGO 2429 L  -  2016-2022  -  CUMMINS ISBe 6.7 6.7 L 24V SOHV L6  -  DIESEL  -  290
FORD: CARGO 2429 S  -  2016 - 2016  -  CUMMINS ISBe 6.7 6.7 L 24V SOHV L6  -  DIESEL  -  290
FORD: CARGO 2429 S  -  2016-2016  -  CUMMINS ISBe 6.7 6.7 L 24V SOHV L6  -  DIESEL  -  290
FORD: CARGO 2429 SL  -  2016 - 2022  -  CUMMINS ISBe 6.7 6.7 L 24V SOHV L6  -  DIESEL  -  290
FORD: CARGO 2429 SL  -  2016-2022  -  CUMMINS ISBe 6.7 6.7 L 24V SOHV L6  -  DIESEL  -  290
FORD: CARGO 2622 E  -  2006 - 2012  -  CUMMINS ISBe 6 5.9 L 24V SOHV L6  -  DIESEL  -  220
FORD: CARGO 2622 E  -  2006-2012  -  CUMMINS ISBe 6 5.9 L 24V SOHV L6  -  DIESEL  -  220
FORD: CARGO 2623  -  2012 - 2017  -  CUMMINS ISBe 6.7 6.7 L 24V SOHV L6  -  DIESEL  -  230
FORD: CARGO 2623  -  2012-2017  -  CUMMINS ISBe 6.7 6.7 L 24V SOHV L6  -  DIESEL  -  230
FORD: CARGO 2628 CN  -  2005 - 2011  -  CUMMINS ISBe 6 5.9 L 24V SOHV L6  -  DIESEL  -  275
FORD: CARGO 2628 CN  -  2005-2011  -  CUMMINS ISBe 6 5.9 L 24V SOHV L6  -  DIESEL  -  275
FORD: CARGO 2628 E  -  2006 - 2015  -  CUMMINS ISBe 6 5.9 L 24V SOHV L6  -  DIESEL  -  275
FORD: CARGO 2628 E  -  2006-2015  -  CUMMINS ISBe 6 5.9 L 24V SOHV L6  -  DIESEL  -  275
FORD: CARGO 2629  -  2012 - 2018  -  CUMMINS ISBe 6.7 6.7 L 24V SOHV L6  -  DIESEL  -  290
FORD: CARGO 2629  -  2012-2018  -  CUMMINS ISBe 6.7 6.7 L 24V SOHV L6  -  DIESEL  -  290
FORD: CARGO C 1215  -  1993 - 2001  -  CUMMINS 6 BT 5.9 L 12V SOHV L6  -  DIESEL  -  160
FORD: CARGO C 1215  -  1993-2001  -  CUMMINS 6 BT 5.9 L 12V SOHV L6  -  DIESEL  -  160
FORD: CARGO C 1215  -  2000 - 2002  -  CUMMINS 6 BTAA 5.9 L 12V SOHV L6  -  DIESEL  -  162
FORD: CARGO C 1215  -  2000-2002  -  CUMMINS 6 BTAA 5.9 L 12V SOHV L6  -  DIESEL  -  162
FORD: CARGO C 1415  -  1992 - 2002  -  CUMMINS 6 BT 5.9 L 12V SOHV L6  -  DIESEL  -  160
FORD: CARGO C 1415  -  1992-2002  -  CUMMINS 6 BT 5.9 L 12V SOHV L6  -  DIESEL  -  160
FORD: CARGO C 1417  -  1994 - 1997  -  CUMMINS 6 BTAA 5.9 L 12V SOHV L6  -  DIESEL  -  162
FORD: CARGO C 1417  -  1994-1997  -  CUMMINS 6 BTAA 5.9 L 12V SOHV L6  -  DIESEL  -  162
FORD: CARGO C 1421  -  2000 - 2003  -  CUMMINS 6 BTAA 5.9 L 12V SOHV L6  -  DIESEL  -  205
FORD: CARGO C 1421  -  2000-2003  -  CUMMINS 6 BTAA 5.9 L 12V SOHV L6  -  DIESEL  -  205
FORD: CARGO C 1617  -  1996 - 2003  -  CUMMINS 6 BTAA 5.9 L 12V SOHV L6  -  DIESEL  -  177
FORD: CARGO C 1617  -  1996-2003  -  CUMMINS 6 BTAA 5.9 L 12V SOHV L6  -  DIESEL  -  177
FORD: CARGO C 1621  -  2000 - 2003  -  CUMMINS 6 BTAA 5.9 L 12V SOHV L6  -  DIESEL  -  205
FORD: CARGO C 1621  -  2000-2003  -  CUMMINS 6 BTAA 5.9 L 12V SOHV L6  -  DIESEL  -  205
FORD: CARGO C 1717  -  2002 - 2006  -  CUMMINS 6 BTAA 5.9 L 12V SOHV L6  -  DIESEL  -  162
FORD: CARGO C 1717  -  2002-2006  -  CUMMINS 6 BTAA 5.9 L 12V SOHV L6  -  DIESEL  -  162
FORD: CARGO C 2422  -  2010 - 2015  -  CUMMINS ISBe 6 5.9 L 24V SOHV L6  -  DIESEL  -  220
FORD: CARGO C 2422  -  2010-2015  -  CUMMINS ISBe 6 5.9 L 24V SOHV L6  -  DIESEL  -  220
FORD: CARGO C 2422 E  -  2006 - 2015  -  CUMMINS ISBe 6 5.9 L 24V SOHV L6  -  DIESEL  -  220
FORD: CARGO C 2422 E  -  2006-2015  -  CUMMINS ISBe 6 5.9 L 24V SOHV L6  -  DIESEL  -  220
FORD: CARGO C-1723 L  -  2014 - 2016  -  CUMMINS ISBe 6.7 6.7 L 24V SOHV L6  -  DIESEL  -  230
FORD: CARGO C-1723 L  -  2014-2016  -  CUMMINS ISBe 6.7 6.7 L 24V SOHV L6  -  DIESEL  -  230
FORD: F-12000  -  1999 - 2005  -  CUMMINS 6 BTAA 5.9 L 12V SOHV L6  -  DIESEL  -  160
FORD: F-12000  -  1999-2005  -  CUMMINS 6 BTAA 5.9 L 12V SOHV L6  -  DIESEL  -  160
FORD: F-14000  -  1999 - 2005  -  CUMMINS 6 BTAA 5.9 L 12V SOHV L6  -  DIESEL  -  208
FORD: F-14000  -  1999-2005  -  CUMMINS 6 BTAA 5.9 L 12V SOHV L6  -  DIESEL  -  208
FORD: F-16000  -  1999 - 2004  -  CUMMINS 6 BTAA 5.9 L 12V SOHV L6  -  DIESEL  -  208
FORD: F-16000  -  1999-2004  -  CUMMINS 6 BTAA 5.9 L 12V SOHV L6  -  DIESEL  -  208
VOLKSWAGEN: 12-170 BT  -  1997 - 2000  -  CUMMINS 6 BTAA 5.9 L 12V SOHV L6  -  DIESEL  -  158
VOLKSWAGEN: 12-170 BT  -  1997-2000  -  CUMMINS 6 BTAA 5.9 L 12V SOHV L6  -  DIESEL  -  158
VOLKSWAGEN: 13-170  -  2000 - 2002  -  CUMMINS 6 BTAA 5.9 L 12V SOHV L6  -  DIESEL  -  162
VOLKSWAGEN: 13-170  -  2000-2002  -  CUMMINS 6 BTAA 5.9 L 12V SOHV L6  -  DIESEL  -  162
VOLKSWAGEN: 13-190  -  2001 - 2005  -  CUMMINS 6 BTAA 5.9 L 12V SOHV L6  -  DIESEL  -  142
VOLKSWAGEN: 13-190  -  2001-2005  -  CUMMINS 6 BTAA 5.9 L 12V SOHV L6  -  DIESEL  -  142
VOLKSWAGEN: 14-170 BT  -  1997 - 2000  -  CUMMINS 6 BTAA 5.9 L 12V SOHV L6  -  DIESEL  -  158
VOLKSWAGEN: 14-170 BT  -  1997-2000  -  CUMMINS 6 BTAA 5.9 L 12V SOHV L6  -  DIESEL  -  158
VOLKSWAGEN: 15-170  -  2000 - 2002  -  CUMMINS 6 BTAA 5.9 L 12V SOHV L6  -  DIESEL  -  162
VOLKSWAGEN: 15-170  -  2000-2002  -  CUMMINS 6 BTAA 5.9 L 12V SOHV L6  -  DIESEL  -  162
VOLKSWAGEN: 15-190  -  2001 - 2006  -  CUMMINS 6 BTAA 5.9 L 12V SOHV L6  -  DIESEL  -  162
VOLKSWAGEN: 15-190  -  2001-2006  -  CUMMINS 6 BTAA 5.9 L 12V SOHV L6  -  DIESEL  -  162
VOLKSWAGEN: 16-200  -  1997 - 2000  -  CUMMINS 6 BTAA 5.9 L 12V SOHV L6  -  DIESEL  -  208
VOLKSWAGEN: 16-200  -  1997-2000  -  CUMMINS 6 BTAA 5.9 L 12V SOHV L6  -  DIESEL  -  208
VOLKSWAGEN: 17-210  -  2000 - 2005  -  CUMMINS 6 BTAA 5.9 L 12V SOHV L6  -  DIESEL  -  215
VOLKSWAGEN: 17-210  -  2000-2005  -  CUMMINS 6 BTAA 5.9 L 12V SOHV L6  -  DIESEL  -  215
VOLKSWAGEN: 23-210  -  2002 - 2005  -  CUMMINS 6 BTAA 5.9 L 12V SOHV L6  -  DIESEL  -  214
VOLKSWAGEN: 23-210  -  2002-2005  -  CUMMINS 6 BTAA 5.9 L 12V SOHV L6  -  DIESEL  -  214
VOLKSWAGEN: CONSTELLATION 17-250  -  2006 - 2016  -  CUMMINS ISBe 6 5.9 L 24V SOHV L6  -  DIESEL  -  250
VOLKSWAGEN: CONSTELLATION 17-250  -  2006-2016  -  CUMMINS ISBe 6 5.9 L 24V SOHV L6  -  DIESEL  -  250
VOLKSWAGEN: CONSTELLATION 24-250  -  2006 - 2016  -  CUMMINS ISBe 6 5.9 L 24V SOHV L6  -  DIESEL  -  250
VOLKSWAGEN: CONSTELLATION 24-250  -  2006-2016  -  CUMMINS ISBe 6 5.9 L 24V SOHV L6  -  DIESEL  -  250
VOLKSWAGEN: WORKER 17-250E  -  2004 - 2016  -  CUMMINS ISBe 6 5.9 L 24V SOHV L6  -  DIESEL  -  250
VOLKSWAGEN: WORKER 17-250E  -  2004-2016  -  CUMMINS ISBe 6 5.9 L 24V SOHV L6  -  DIESEL  -  250
VOLKSWAGEN: WORKER 23-250E  -  2004 - 2006  -  CUMMINS ISBe 6 5.9 L 24V SOHV L6  -  DIESEL  -  250
VOLKSWAGEN: WORKER 23-250E  -  2004-2006  -  CUMMINS ISBe 6 5.9 L 24V SOHV L6  -  DIESEL  -  250
VOLKSWAGEN: WORKER 24-250E  -  2005 - 2016  -  CUMMINS ISBe 6 5.9 L 24V SOHV L6  -  DIESEL  -  250
VOLKSWAGEN: WORKER 24-250E  -  2005-2016  -  CUMMINS ISBe 6 5.9 L 24V SOHV L6  -  DIESEL  -  250</v>
          </cell>
        </row>
        <row r="3387">
          <cell r="A3387">
            <v>55393115</v>
          </cell>
          <cell r="B3387" t="str">
            <v>BRONZINA BIELA CUMMINS ISB 5.9/6.7 6L 0,25</v>
          </cell>
          <cell r="C3387" t="str">
            <v>3939859 (ORIG.)
4893693 (ORIG.)
B0210757 (MAHLE)</v>
          </cell>
          <cell r="D3387" t="str">
            <v>AGRALE: MA 17.0  -  2017 - 2022  -  ISBE 6.7 6.7 L 24V SOHV L6  -  DIESEL  -  230
AGRALE: MA 17.0  -  2017-2022  -  ISBE 6.7 6.7 L 24V SOHV L6  -  DIESEL  -  230
AGRALE: MA 8.5  -  2002 - 2007  -  CUMMINS 6 BT 5.9 L 12V SOHV L6  -  DIESEL  -  162
AGRALE: MA 8.5  -  2002-2007  -  CUMMINS 6 BT 5.9 L 12V SOHV L6  -  DIESEL  -  162
CUMMINS: CUMMINS ISB 5.9/6.7 6L
DODGE: RAM  -  2004 - 2009  -  TDI CUMMINS 4BT 5.9 L 24V SOHV L6  -  DIESEL  -  330
DODGE: RAM  -  2004-2009  -  TDI CUMMINS 4BT 5.9 L 24V SOHV L6  -  DIESEL  -  330
DODGE: RAM  -  2006 - 2010  -  TDI CUMMINS 5.9 L 24V SOHV L6  -  DIESEL  -  330
DODGE: RAM  -  2006-2010  -  TDI CUMMINS 5.9 L 24V SOHV L6  -  DIESEL  -  330
DODGE: RAM 3500  -  2015 - 2016  -  CUMMINS ISBe 6.7 6.7 L 24V SOHV L6  -  DIESEL  -  350
DODGE: RAM 3500  -  2015-2016  -  CUMMINS ISBe 6.7 6.7 L 24V SOHV L6  -  DIESEL  -  350
FORD: CARGO  -  2016 - 2018  -  CUMMINS ISBe 6.7 6.7 L 24V SOHV L6  -  DIESEL  -  290
FORD: CARGO  -  2016 - 2022  -  CUMMINS ISBe 6.7 6.7 L 24V SOHV L6  -  DIESEL  -  230
FORD: CARGO  -  2016 - 2022  -  CUMMINS ISBe 6.7 6.7 L 24V SOHV L6  -  DIESEL  -  290
FORD: CARGO  -  2016-2018  -  CUMMINS ISBe 6.7 6.7 L 24V SOHV L6  -  DIESEL  -  290
FORD: CARGO  -  2016-2022  -  CUMMINS ISBe 6.7 6.7 L 24V SOHV L6  -  DIESEL  -  230
FORD: CARGO  -  2016-2022  -  CUMMINS ISBe 6.7 6.7 L 24V SOHV L6  -  DIESEL  -  290
FORD: CARGO  -  2017 - 2022  -  CUMMINS ISBe 6.7 6.7 L 24V SOHV L6  -  DIESEL  -  230
FORD: CARGO  -  2017 - 2022  -  CUMMINS ISBe 6.7 6.7 L 24V SOHV L6  -  DIESEL  -  290
FORD: CARGO  -  2017-2022  -  CUMMINS ISBe 6.7 6.7 L 24V SOHV L6  -  DIESEL  -  230
FORD: CARGO  -  2017-2022  -  CUMMINS ISBe 6.7 6.7 L 24V SOHV L6  -  DIESEL  -  290
FORD: CARGO  -  2018 - 2022  -  CUMMINS ISBe 6.7 6.7 L 24V SOHV L6  -  DIESEL  -  306
FORD: CARGO  -  2018-2022  -  CUMMINS ISBe 6.7 6.7 L 24V SOHV L6  -  DIESEL  -  306
FORD: CARGO 1317  -  2002 - 2006  -  CUMMINS 6 BTAA 5.9 L 12V SOHV L6  -  DIESEL  -  162
FORD: CARGO 1317  -  2002-2006  -  CUMMINS 6 BTAA 5.9 L 12V SOHV L6  -  DIESEL  -  162
FORD: CARGO 1517  -  2002 - 2006  -  CUMMINS 6 BTAA 5.9 L 12V SOHV L6  -  DIESEL  -  162
FORD: CARGO 1517  -  2002-2006  -  CUMMINS 6 BTAA 5.9 L 12V SOHV L6  -  DIESEL  -  162
FORD: CARGO 1521  -  2003 - 2005  -  CUMMINS 6 BTAA 5.9 L 12V SOHV L6  -  DIESEL  -  208
FORD: CARGO 1521  -  2003-2005  -  CUMMINS 6 BTAA 5.9 L 12V SOHV L6  -  DIESEL  -  208
FORD: CARGO 1721  -  2002 - 2005  -  CUMMINS 6 BTAA 5.9 L 12V SOHV L6  -  DIESEL  -  208
FORD: CARGO 1721  -  2002-2005  -  CUMMINS 6 BTAA 5.9 L 12V SOHV L6  -  DIESEL  -  208
FORD: CARGO 1722 E  -  2006 - 2015  -  CUMMINS ISBe 6 5.9 L 24V SOHV L6  -  DIESEL  -  220
FORD: CARGO 1722 E  -  2006-2015  -  CUMMINS ISBe 6 5.9 L 24V SOHV L6  -  DIESEL  -  220
FORD: CARGO 1723  -  2012 - 2017  -  CUMMINS ISBe 6.7 6.7 L 24V SOHV L6  -  DIESEL  -  230
FORD: CARGO 1723  -  2012-2017  -  CUMMINS ISBe 6.7 6.7 L 24V SOHV L6  -  DIESEL  -  230
FORD: CARGO 1729  -  2014 - 2022  -  CUMMINS ISBe 6.7 6.7 L 24V SOHV L6  -  DIESEL  -  290
FORD: CARGO 1729  -  2014-2022  -  CUMMINS ISBe 6.7 6.7 L 24V SOHV L6  -  DIESEL  -  290
FORD: CARGO 1932 L  -  2014 - 2014  -  CUMMINS ISBe 6.7 6.7 L 24V SOHV L6  -  DIESEL  -  290
FORD: CARGO 1932 L  -  2014-2014  -  CUMMINS ISBe 6.7 6.7 L 24V SOHV L6  -  DIESEL  -  290
FORD: CARGO 2421  -  2004 - 2005  -  CUMMINS 6 BTAA 5.9 L 12V SOHV L6  -  DIESEL  -  208
FORD: CARGO 2421  -  2004-2005  -  CUMMINS 6 BTAA 5.9 L 12V SOHV L6  -  DIESEL  -  208
FORD: CARGO 2423  -  2012 - 2018  -  CUMMINS ISBe 6.7 6.7 L 24V SOHV L6  -  DIESEL  -  230
FORD: CARGO 2423  -  2012-2018  -  CUMMINS ISBe 6.7 6.7 L 24V SOHV L6  -  DIESEL  -  230
FORD: CARGO 2428 E  -  2006 - 2015  -  CUMMINS ISBe 6 5.9 L 24V SOHV L6  -  DIESEL  -  275
FORD: CARGO 2428 E  -  2006-2015  -  CUMMINS ISBe 6 5.9 L 24V SOHV L6  -  DIESEL  -  275
FORD: CARGO 2429  -  2012 - 2022  -  CUMMINS ISBe 6.7 6.7 L 24V SOHV L6  -  DIESEL  -  290
FORD: CARGO 2429  -  2012-2022  -  CUMMINS ISBe 6.7 6.7 L 24V SOHV L6  -  DIESEL  -  290
FORD: CARGO 2429 L  -  2016 - 2022  -  CUMMINS ISBe 6.7 6.7 L 24V SOHV L6  -  DIESEL  -  290
FORD: CARGO 2429 L  -  2016-2022  -  CUMMINS ISBe 6.7 6.7 L 24V SOHV L6  -  DIESEL  -  290
FORD: CARGO 2429 S  -  2016 - 2016  -  CUMMINS ISBe 6.7 6.7 L 24V SOHV L6  -  DIESEL  -  290
FORD: CARGO 2429 S  -  2016-2016  -  CUMMINS ISBe 6.7 6.7 L 24V SOHV L6  -  DIESEL  -  290
FORD: CARGO 2429 SL  -  2016 - 2022  -  CUMMINS ISBe 6.7 6.7 L 24V SOHV L6  -  DIESEL  -  290
FORD: CARGO 2429 SL  -  2016-2022  -  CUMMINS ISBe 6.7 6.7 L 24V SOHV L6  -  DIESEL  -  290
FORD: CARGO 2622 E  -  2006 - 2012  -  CUMMINS ISBe 6 5.9 L 24V SOHV L6  -  DIESEL  -  220
FORD: CARGO 2622 E  -  2006-2012  -  CUMMINS ISBe 6 5.9 L 24V SOHV L6  -  DIESEL  -  220
FORD: CARGO 2623  -  2012 - 2017  -  CUMMINS ISBe 6.7 6.7 L 24V SOHV L6  -  DIESEL  -  230
FORD: CARGO 2623  -  2012-2017  -  CUMMINS ISBe 6.7 6.7 L 24V SOHV L6  -  DIESEL  -  230
FORD: CARGO 2628 CN  -  2005 - 2011  -  CUMMINS ISBe 6 5.9 L 24V SOHV L6  -  DIESEL  -  275
FORD: CARGO 2628 CN  -  2005-2011  -  CUMMINS ISBe 6 5.9 L 24V SOHV L6  -  DIESEL  -  275
FORD: CARGO 2628 E  -  2006 - 2015  -  CUMMINS ISBe 6 5.9 L 24V SOHV L6  -  DIESEL  -  275
FORD: CARGO 2628 E  -  2006-2015  -  CUMMINS ISBe 6 5.9 L 24V SOHV L6  -  DIESEL  -  275
FORD: CARGO 2629  -  2012 - 2018  -  CUMMINS ISBe 6.7 6.7 L 24V SOHV L6  -  DIESEL  -  290
FORD: CARGO 2629  -  2012-2018  -  CUMMINS ISBe 6.7 6.7 L 24V SOHV L6  -  DIESEL  -  290
FORD: CARGO C 1215  -  1993 - 2001  -  CUMMINS 6 BT 5.9 L 12V SOHV L6  -  DIESEL  -  160
FORD: CARGO C 1215  -  1993-2001  -  CUMMINS 6 BT 5.9 L 12V SOHV L6  -  DIESEL  -  160
FORD: CARGO C 1215  -  2000 - 2002  -  CUMMINS 6 BTAA 5.9 L 12V SOHV L6  -  DIESEL  -  162
FORD: CARGO C 1215  -  2000-2002  -  CUMMINS 6 BTAA 5.9 L 12V SOHV L6  -  DIESEL  -  162
FORD: CARGO C 1415  -  1992 - 2002  -  CUMMINS 6 BT 5.9 L 12V SOHV L6  -  DIESEL  -  160
FORD: CARGO C 1415  -  1992-2002  -  CUMMINS 6 BT 5.9 L 12V SOHV L6  -  DIESEL  -  160
FORD: CARGO C 1417  -  1994 - 1997  -  CUMMINS 6 BTAA 5.9 L 12V SOHV L6  -  DIESEL  -  162
FORD: CARGO C 1417  -  1994-1997  -  CUMMINS 6 BTAA 5.9 L 12V SOHV L6  -  DIESEL  -  162
FORD: CARGO C 1421  -  2000 - 2003  -  CUMMINS 6 BTAA 5.9 L 12V SOHV L6  -  DIESEL  -  205
FORD: CARGO C 1421  -  2000-2003  -  CUMMINS 6 BTAA 5.9 L 12V SOHV L6  -  DIESEL  -  205
FORD: CARGO C 1617  -  1996 - 2003  -  CUMMINS 6 BTAA 5.9 L 12V SOHV L6  -  DIESEL  -  177
FORD: CARGO C 1617  -  1996-2003  -  CUMMINS 6 BTAA 5.9 L 12V SOHV L6  -  DIESEL  -  177
FORD: CARGO C 1621  -  2000 - 2003  -  CUMMINS 6 BTAA 5.9 L 12V SOHV L6  -  DIESEL  -  205
FORD: CARGO C 1621  -  2000-2003  -  CUMMINS 6 BTAA 5.9 L 12V SOHV L6  -  DIESEL  -  205
FORD: CARGO C 1717  -  2002 - 2006  -  CUMMINS 6 BTAA 5.9 L 12V SOHV L6  -  DIESEL  -  162
FORD: CARGO C 1717  -  2002-2006  -  CUMMINS 6 BTAA 5.9 L 12V SOHV L6  -  DIESEL  -  162
FORD: CARGO C 2422  -  2010 - 2015  -  CUMMINS ISBe 6 5.9 L 24V SOHV L6  -  DIESEL  -  220
FORD: CARGO C 2422  -  2010-2015  -  CUMMINS ISBe 6 5.9 L 24V SOHV L6  -  DIESEL  -  220
FORD: CARGO C 2422 E  -  2006 - 2015  -  CUMMINS ISBe 6 5.9 L 24V SOHV L6  -  DIESEL  -  220
FORD: CARGO C 2422 E  -  2006-2015  -  CUMMINS ISBe 6 5.9 L 24V SOHV L6  -  DIESEL  -  220
FORD: CARGO C-1723 L  -  2014 - 2016  -  CUMMINS ISBe 6.7 6.7 L 24V SOHV L6  -  DIESEL  -  230
FORD: CARGO C-1723 L  -  2014-2016  -  CUMMINS ISBe 6.7 6.7 L 24V SOHV L6  -  DIESEL  -  230
FORD: F-12000  -  1999 - 2005  -  CUMMINS 6 BTAA 5.9 L 12V SOHV L6  -  DIESEL  -  160
FORD: F-12000  -  1999-2005  -  CUMMINS 6 BTAA 5.9 L 12V SOHV L6  -  DIESEL  -  160
FORD: F-14000  -  1999 - 2005  -  CUMMINS 6 BTAA 5.9 L 12V SOHV L6  -  DIESEL  -  208
FORD: F-14000  -  1999-2005  -  CUMMINS 6 BTAA 5.9 L 12V SOHV L6  -  DIESEL  -  208
FORD: F-16000  -  1999 - 2004  -  CUMMINS 6 BTAA 5.9 L 12V SOHV L6  -  DIESEL  -  208
FORD: F-16000  -  1999-2004  -  CUMMINS 6 BTAA 5.9 L 12V SOHV L6  -  DIESEL  -  208
VOLKSWAGEN: 12-170 BT  -  1997 - 2000  -  CUMMINS 6 BTAA 5.9 L 12V SOHV L6  -  DIESEL  -  158
VOLKSWAGEN: 12-170 BT  -  1997-2000  -  CUMMINS 6 BTAA 5.9 L 12V SOHV L6  -  DIESEL  -  158
VOLKSWAGEN: 13-170  -  2000 - 2002  -  CUMMINS 6 BTAA 5.9 L 12V SOHV L6  -  DIESEL  -  162
VOLKSWAGEN: 13-170  -  2000-2002  -  CUMMINS 6 BTAA 5.9 L 12V SOHV L6  -  DIESEL  -  162
VOLKSWAGEN: 13-190  -  2001 - 2005  -  CUMMINS 6 BTAA 5.9 L 12V SOHV L6  -  DIESEL  -  142
VOLKSWAGEN: 13-190  -  2001-2005  -  CUMMINS 6 BTAA 5.9 L 12V SOHV L6  -  DIESEL  -  142
VOLKSWAGEN: 14-170 BT  -  1997 - 2000  -  CUMMINS 6 BTAA 5.9 L 12V SOHV L6  -  DIESEL  -  158
VOLKSWAGEN: 14-170 BT  -  1997-2000  -  CUMMINS 6 BTAA 5.9 L 12V SOHV L6  -  DIESEL  -  158
VOLKSWAGEN: 15-170  -  2000 - 2002  -  CUMMINS 6 BTAA 5.9 L 12V SOHV L6  -  DIESEL  -  162
VOLKSWAGEN: 15-170  -  2000-2002  -  CUMMINS 6 BTAA 5.9 L 12V SOHV L6  -  DIESEL  -  162
VOLKSWAGEN: 15-190  -  2001 - 2006  -  CUMMINS 6 BTAA 5.9 L 12V SOHV L6  -  DIESEL  -  162
VOLKSWAGEN: 15-190  -  2001-2006  -  CUMMINS 6 BTAA 5.9 L 12V SOHV L6  -  DIESEL  -  162
VOLKSWAGEN: 16-200  -  1997 - 2000  -  CUMMINS 6 BTAA 5.9 L 12V SOHV L6  -  DIESEL  -  208
VOLKSWAGEN: 16-200  -  1997-2000  -  CUMMINS 6 BTAA 5.9 L 12V SOHV L6  -  DIESEL  -  208
VOLKSWAGEN: 17-210  -  2000 - 2005  -  CUMMINS 6 BTAA 5.9 L 12V SOHV L6  -  DIESEL  -  215
VOLKSWAGEN: 17-210  -  2000-2005  -  CUMMINS 6 BTAA 5.9 L 12V SOHV L6  -  DIESEL  -  215
VOLKSWAGEN: 23-210  -  2002 - 2005  -  CUMMINS 6 BTAA 5.9 L 12V SOHV L6  -  DIESEL  -  214
VOLKSWAGEN: 23-210  -  2002-2005  -  CUMMINS 6 BTAA 5.9 L 12V SOHV L6  -  DIESEL  -  214
VOLKSWAGEN: CONSTELLATION 17-250  -  2006 - 2016  -  CUMMINS ISBe 6 5.9 L 24V SOHV L6  -  DIESEL  -  250
VOLKSWAGEN: CONSTELLATION 17-250  -  2006-2016  -  CUMMINS ISBe 6 5.9 L 24V SOHV L6  -  DIESEL  -  250
VOLKSWAGEN: CONSTELLATION 24-250  -  2006 - 2016  -  CUMMINS ISBe 6 5.9 L 24V SOHV L6  -  DIESEL  -  250
VOLKSWAGEN: CONSTELLATION 24-250  -  2006-2016  -  CUMMINS ISBe 6 5.9 L 24V SOHV L6  -  DIESEL  -  250
VOLKSWAGEN: WORKER 17-250E  -  2004 - 2016  -  CUMMINS ISBe 6 5.9 L 24V SOHV L6  -  DIESEL  -  250
VOLKSWAGEN: WORKER 17-250E  -  2004-2016  -  CUMMINS ISBe 6 5.9 L 24V SOHV L6  -  DIESEL  -  250
VOLKSWAGEN: WORKER 23-250E  -  2004 - 2006  -  CUMMINS ISBe 6 5.9 L 24V SOHV L6  -  DIESEL  -  250
VOLKSWAGEN: WORKER 23-250E  -  2004-2006  -  CUMMINS ISBe 6 5.9 L 24V SOHV L6  -  DIESEL  -  250
VOLKSWAGEN: WORKER 24-250E  -  2005 - 2016  -  CUMMINS ISBe 6 5.9 L 24V SOHV L6  -  DIESEL  -  250
VOLKSWAGEN: WORKER 24-250E  -  2005-2016  -  CUMMINS ISBe 6 5.9 L 24V SOHV L6  -  DIESEL  -  250</v>
          </cell>
        </row>
        <row r="3388">
          <cell r="A3388">
            <v>55396014</v>
          </cell>
          <cell r="B3388" t="str">
            <v>BRONZINA BIELA PEUGEOT 2.0 16V EW10A STD</v>
          </cell>
          <cell r="C3388" t="str">
            <v>01-4155/4 (ORIG.)
77 603 600 (ORIG.)
B0440739 (MAHLE)
SB307 STD (SINTECH)</v>
          </cell>
          <cell r="D3388"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EW10A</v>
          </cell>
        </row>
        <row r="3389">
          <cell r="A3389">
            <v>55396114</v>
          </cell>
          <cell r="B3389" t="str">
            <v>BRONZINA BIELA PEUGEOT 2.0 16V EW10A +0,30</v>
          </cell>
          <cell r="C3389" t="str">
            <v>01-4155/4 (ORIG.)
77 603 600 (ORIG.)
B0440739 (MAHLE)
SB307 030 (SINTECH)</v>
          </cell>
          <cell r="D3389"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EW10A</v>
          </cell>
        </row>
        <row r="3390">
          <cell r="A3390">
            <v>55396214</v>
          </cell>
          <cell r="B3390" t="str">
            <v>BRONZINA BIELA PEUGEOT 2.0 16V EW10A +0,50</v>
          </cell>
          <cell r="C3390" t="str">
            <v>01-4155/4 (ORIG.)
77 603 600 (ORIG.)
B0440739 (MAHLE)
SB307 050 (SINTECH)</v>
          </cell>
          <cell r="D3390"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EW10A</v>
          </cell>
        </row>
        <row r="3391">
          <cell r="A3391">
            <v>55398030</v>
          </cell>
          <cell r="B3391" t="str">
            <v>BRONZINA BIELA FORD 1.6 16V SIGMA STD</v>
          </cell>
          <cell r="C3391" t="str">
            <v>01-4040/4 (ORIG.)
B0590717 (MAHLE)
SB780 STD (SINTECH)</v>
          </cell>
          <cell r="D3391" t="str">
            <v>FORD: ECOSPORT  -  2012 - 2015  -  SIGMA 1.6 L 16V DOHC L4  -  FLEX  -  110-116
FORD: ECOSPORT  -  2012 - 2022  -  SIGMA 1.6 L 16V DOHC L4  -  FLEX  -  110-116
FORD: ECOSPORT  -  2012-2015  -  SIGMA 1.6 L 16V DOHC L4  -  FLEX  -  110-116
FORD: ECOSPORT  -  2012-2022  -  SIGMA 1.6 L 16V DOHC L4  -  FLEX  -  110-116
FORD: ECOSPORT  -  2016 - 2022  -  SIGMA 1.6 L 16V DOHC L4  -  FLEX  -  110-116
FORD: ECOSPORT  -  2016-2022  -  SIGMA 1.6 L 16V DOHC L4  -  FLEX  -  110-116
FORD: ECOSPORT  -  2017 - 2022  -  1.6 L 16V DOHC L4
FORD: ECOSPORT  -  2017-2022  -  1.6 L 16V DOHC L4
FORD: FIESTA  -  2010 - 2015  -  SIGMA 1.6 L 16V DOHC L4  -  FLEX  -  125-131
FORD: FIESTA  -  2010-2015  -  SIGMA 1.6 L 16V DOHC L4  -  FLEX  -  125-131
FORD: FIESTA  -  2011 - 2012  -  SIGMA 1.6 L 16V DOHC L4  -  FLEX  -  125-131
FORD: FIESTA  -  2011-2012  -  SIGMA 1.6 L 16V DOHC L4  -  FLEX  -  125-131
FORD: FIESTA  -  2013 - 2015  -  SIGMA 1.6 L 16V DOHC L4  -  FLEX  -  125-130
FORD: FIESTA  -  2013 - 2015  -  SIGMA AUTOMATIZADO 1.6 L 16V DOHC L4  -  FLEX  -  125-130
FORD: FIESTA  -  2013 - 2016  -  SIGMA 1.6 L 16V DOHC L4  -  FLEX  -  125-130
FORD: FIESTA  -  2013 - 2022  -  SIGMA 1.6 L 16V DOHC L4  -  FLEX  -  125-130
FORD: FIESTA  -  2013-2015  -  SIGMA 1.6 L 16V DOHC L4  -  FLEX  -  125-130
FORD: FIESTA  -  2013-2015  -  SIGMA AUTOMATIZADO 1.6 L 16V DOHC L4  -  FLEX  -  125-130
FORD: FIESTA  -  2013-2016  -  SIGMA 1.6 L 16V DOHC L4  -  FLEX  -  125-130
FORD: FIESTA  -  2013-2022  -  SIGMA 1.6 L 16V DOHC L4  -  FLEX  -  125-130
FORD: FIESTA  -  2014 - 2016  -  1.6 L 16V DOHC L4  -  FLEX  -  125-130
FORD: FIESTA  -  2014-2016  -  1.6 L 16V DOHC L4  -  FLEX  -  125-130
FORD: FIESTA  -  2015 - 2016  -  1.6 L 16V DOHC L4  -  FLEX  -  125-131
FORD: FIESTA  -  2015 - 2022  -  SIGMA 1.6 L 16V DOHC L4  -  FLEX  -  125-130
FORD: FIESTA  -  2015-2016  -  1.6 L 16V DOHC L4  -  FLEX  -  125-131
FORD: FIESTA  -  2015-2022  -  SIGMA 1.6 L 16V DOHC L4  -  FLEX  -  125-130
FORD: FIESTA  -  2016 - 2022  -  SIGMA 1.6 L 16V DOHC L4  -  FLEX  -  125-128
FORD: FIESTA  -  2016-2022  -  SIGMA 1.6 L 16V DOHC L4  -  FLEX  -  125-128
FORD: FOCUS  -  2010 - 2012  -  SIGMA 1.6 L 16V DOHC L4  -  FLEX  -  109-116
FORD: FOCUS  -  2010 - 2013  -  SIGMA 1.6 L 16V DOHC L4  -  FLEX  -  109-116
FORD: FOCUS  -  2010 - 2014  -  SIGMA 1.6 L 16V DOHC L4  -  FLEX  -  109-116
FORD: FOCUS  -  2010 - 2015  -  SIGMA 1.6 L 16V DOHC L4  -  FLEX  -  109-116
FORD: FOCUS  -  2010-2012  -  SIGMA 1.6 L 16V DOHC L4  -  FLEX  -  109-116
FORD: FOCUS  -  2010-2013  -  SIGMA 1.6 L 16V DOHC L4  -  FLEX  -  109-116
FORD: FOCUS  -  2010-2014  -  SIGMA 1.6 L 16V DOHC L4  -  FLEX  -  109-116
FORD: FOCUS  -  2010-2015  -  SIGMA 1.6 L 16V DOHC L4  -  FLEX  -  109-116
FORD: FOCUS  -  2013 - 2015  -  SIGMA TIVCT 1.6 L 16V DOHC L4  -  FLEX  -  131-135
FORD: FOCUS  -  2013-2015  -  SIGMA TIVCT 1.6 L 16V DOHC L4  -  FLEX  -  131-135
FORD: FOCUS  -  2015 - 2022  -  SIGMA TIVCT 1.6 L 16V DOHC L4  -  FLEX  -  131-135
FORD: FOCUS  -  2015-2022  -  SIGMA TIVCT 1.6 L 16V DOHC L4  -  FLEX  -  131-135
FORD: FORD 1.6 16V SIGMA</v>
          </cell>
        </row>
        <row r="3392">
          <cell r="A3392">
            <v>55398130</v>
          </cell>
          <cell r="B3392" t="str">
            <v>BRONZINA BIELA FORD 1.6 16V SIGMA +0,25</v>
          </cell>
          <cell r="C3392" t="str">
            <v>01-4040/4 (ORIG.)
B0590717 (MAHLE)
SB780 025 (SINTECH)</v>
          </cell>
          <cell r="D3392" t="str">
            <v>FORD: ECOSPORT  -  2012 - 2015  -  SIGMA 1.6 L 16V DOHC L4  -  FLEX  -  110-116
FORD: ECOSPORT  -  2012 - 2022  -  SIGMA 1.6 L 16V DOHC L4  -  FLEX  -  110-116
FORD: ECOSPORT  -  2012-2015  -  SIGMA 1.6 L 16V DOHC L4  -  FLEX  -  110-116
FORD: ECOSPORT  -  2012-2022  -  SIGMA 1.6 L 16V DOHC L4  -  FLEX  -  110-116
FORD: ECOSPORT  -  2016 - 2022  -  SIGMA 1.6 L 16V DOHC L4  -  FLEX  -  110-116
FORD: ECOSPORT  -  2016-2022  -  SIGMA 1.6 L 16V DOHC L4  -  FLEX  -  110-116
FORD: ECOSPORT  -  2017 - 2022  -  1.6 L 16V DOHC L4
FORD: ECOSPORT  -  2017-2022  -  1.6 L 16V DOHC L4
FORD: FIESTA  -  2010 - 2015  -  SIGMA 1.6 L 16V DOHC L4  -  FLEX  -  125-131
FORD: FIESTA  -  2010-2015  -  SIGMA 1.6 L 16V DOHC L4  -  FLEX  -  125-131
FORD: FIESTA  -  2011 - 2012  -  SIGMA 1.6 L 16V DOHC L4  -  FLEX  -  125-131
FORD: FIESTA  -  2011-2012  -  SIGMA 1.6 L 16V DOHC L4  -  FLEX  -  125-131
FORD: FIESTA  -  2013 - 2015  -  SIGMA 1.6 L 16V DOHC L4  -  FLEX  -  125-130
FORD: FIESTA  -  2013 - 2015  -  SIGMA AUTOMATIZADO 1.6 L 16V DOHC L4  -  FLEX  -  125-130
FORD: FIESTA  -  2013 - 2016  -  SIGMA 1.6 L 16V DOHC L4  -  FLEX  -  125-130
FORD: FIESTA  -  2013 - 2022  -  SIGMA 1.6 L 16V DOHC L4  -  FLEX  -  125-130
FORD: FIESTA  -  2013-2015  -  SIGMA 1.6 L 16V DOHC L4  -  FLEX  -  125-130
FORD: FIESTA  -  2013-2015  -  SIGMA AUTOMATIZADO 1.6 L 16V DOHC L4  -  FLEX  -  125-130
FORD: FIESTA  -  2013-2016  -  SIGMA 1.6 L 16V DOHC L4  -  FLEX  -  125-130
FORD: FIESTA  -  2013-2022  -  SIGMA 1.6 L 16V DOHC L4  -  FLEX  -  125-130
FORD: FIESTA  -  2014 - 2016  -  1.6 L 16V DOHC L4  -  FLEX  -  125-130
FORD: FIESTA  -  2014-2016  -  1.6 L 16V DOHC L4  -  FLEX  -  125-130
FORD: FIESTA  -  2015 - 2016  -  1.6 L 16V DOHC L4  -  FLEX  -  125-131
FORD: FIESTA  -  2015 - 2022  -  SIGMA 1.6 L 16V DOHC L4  -  FLEX  -  125-130
FORD: FIESTA  -  2015-2016  -  1.6 L 16V DOHC L4  -  FLEX  -  125-131
FORD: FIESTA  -  2015-2022  -  SIGMA 1.6 L 16V DOHC L4  -  FLEX  -  125-130
FORD: FIESTA  -  2016 - 2022  -  SIGMA 1.6 L 16V DOHC L4  -  FLEX  -  125-128
FORD: FIESTA  -  2016-2022  -  SIGMA 1.6 L 16V DOHC L4  -  FLEX  -  125-128
FORD: FOCUS  -  2010 - 2012  -  SIGMA 1.6 L 16V DOHC L4  -  FLEX  -  109-116
FORD: FOCUS  -  2010 - 2013  -  SIGMA 1.6 L 16V DOHC L4  -  FLEX  -  109-116
FORD: FOCUS  -  2010 - 2014  -  SIGMA 1.6 L 16V DOHC L4  -  FLEX  -  109-116
FORD: FOCUS  -  2010 - 2015  -  SIGMA 1.6 L 16V DOHC L4  -  FLEX  -  109-116
FORD: FOCUS  -  2010-2012  -  SIGMA 1.6 L 16V DOHC L4  -  FLEX  -  109-116
FORD: FOCUS  -  2010-2013  -  SIGMA 1.6 L 16V DOHC L4  -  FLEX  -  109-116
FORD: FOCUS  -  2010-2014  -  SIGMA 1.6 L 16V DOHC L4  -  FLEX  -  109-116
FORD: FOCUS  -  2010-2015  -  SIGMA 1.6 L 16V DOHC L4  -  FLEX  -  109-116
FORD: FOCUS  -  2013 - 2015  -  SIGMA TIVCT 1.6 L 16V DOHC L4  -  FLEX  -  131-135
FORD: FOCUS  -  2013-2015  -  SIGMA TIVCT 1.6 L 16V DOHC L4  -  FLEX  -  131-135
FORD: FOCUS  -  2015 - 2022  -  SIGMA TIVCT 1.6 L 16V DOHC L4  -  FLEX  -  131-135
FORD: FOCUS  -  2015-2022  -  SIGMA TIVCT 1.6 L 16V DOHC L4  -  FLEX  -  131-135
FORD: FORD 1.6 16V SIGMA</v>
          </cell>
        </row>
        <row r="3393">
          <cell r="A3393">
            <v>55398230</v>
          </cell>
          <cell r="B3393" t="str">
            <v>BRONZINA BIELA FORD 1.6 16V SIGMA +0,50</v>
          </cell>
          <cell r="C3393" t="str">
            <v>01-4040/4 (ORIG.)
B0590717 (MAHLE)
SB780 050 (SINTECH)</v>
          </cell>
          <cell r="D3393" t="str">
            <v>FORD: ECOSPORT  -  2012 - 2015  -  SIGMA 1.6 L 16V DOHC L4  -  FLEX  -  110-116
FORD: ECOSPORT  -  2012 - 2022  -  SIGMA 1.6 L 16V DOHC L4  -  FLEX  -  110-116
FORD: ECOSPORT  -  2012-2015  -  SIGMA 1.6 L 16V DOHC L4  -  FLEX  -  110-116
FORD: ECOSPORT  -  2012-2022  -  SIGMA 1.6 L 16V DOHC L4  -  FLEX  -  110-116
FORD: ECOSPORT  -  2016 - 2022  -  SIGMA 1.6 L 16V DOHC L4  -  FLEX  -  110-116
FORD: ECOSPORT  -  2016-2022  -  SIGMA 1.6 L 16V DOHC L4  -  FLEX  -  110-116
FORD: ECOSPORT  -  2017 - 2022  -  1.6 L 16V DOHC L4
FORD: ECOSPORT  -  2017-2022  -  1.6 L 16V DOHC L4
FORD: FIESTA  -  2010 - 2015  -  SIGMA 1.6 L 16V DOHC L4  -  FLEX  -  125-131
FORD: FIESTA  -  2010-2015  -  SIGMA 1.6 L 16V DOHC L4  -  FLEX  -  125-131
FORD: FIESTA  -  2011 - 2012  -  SIGMA 1.6 L 16V DOHC L4  -  FLEX  -  125-131
FORD: FIESTA  -  2011-2012  -  SIGMA 1.6 L 16V DOHC L4  -  FLEX  -  125-131
FORD: FIESTA  -  2013 - 2015  -  SIGMA 1.6 L 16V DOHC L4  -  FLEX  -  125-130
FORD: FIESTA  -  2013 - 2015  -  SIGMA AUTOMATIZADO 1.6 L 16V DOHC L4  -  FLEX  -  125-130
FORD: FIESTA  -  2013 - 2016  -  SIGMA 1.6 L 16V DOHC L4  -  FLEX  -  125-130
FORD: FIESTA  -  2013 - 2022  -  SIGMA 1.6 L 16V DOHC L4  -  FLEX  -  125-130
FORD: FIESTA  -  2013-2015  -  SIGMA 1.6 L 16V DOHC L4  -  FLEX  -  125-130
FORD: FIESTA  -  2013-2015  -  SIGMA AUTOMATIZADO 1.6 L 16V DOHC L4  -  FLEX  -  125-130
FORD: FIESTA  -  2013-2016  -  SIGMA 1.6 L 16V DOHC L4  -  FLEX  -  125-130
FORD: FIESTA  -  2013-2022  -  SIGMA 1.6 L 16V DOHC L4  -  FLEX  -  125-130
FORD: FIESTA  -  2014 - 2016  -  1.6 L 16V DOHC L4  -  FLEX  -  125-130
FORD: FIESTA  -  2014-2016  -  1.6 L 16V DOHC L4  -  FLEX  -  125-130
FORD: FIESTA  -  2015 - 2016  -  1.6 L 16V DOHC L4  -  FLEX  -  125-131
FORD: FIESTA  -  2015 - 2022  -  SIGMA 1.6 L 16V DOHC L4  -  FLEX  -  125-130
FORD: FIESTA  -  2015-2016  -  1.6 L 16V DOHC L4  -  FLEX  -  125-131
FORD: FIESTA  -  2015-2022  -  SIGMA 1.6 L 16V DOHC L4  -  FLEX  -  125-130
FORD: FIESTA  -  2016 - 2022  -  SIGMA 1.6 L 16V DOHC L4  -  FLEX  -  125-128
FORD: FIESTA  -  2016-2022  -  SIGMA 1.6 L 16V DOHC L4  -  FLEX  -  125-128
FORD: FOCUS  -  2010 - 2012  -  SIGMA 1.6 L 16V DOHC L4  -  FLEX  -  109-116
FORD: FOCUS  -  2010 - 2013  -  SIGMA 1.6 L 16V DOHC L4  -  FLEX  -  109-116
FORD: FOCUS  -  2010 - 2014  -  SIGMA 1.6 L 16V DOHC L4  -  FLEX  -  109-116
FORD: FOCUS  -  2010 - 2015  -  SIGMA 1.6 L 16V DOHC L4  -  FLEX  -  109-116
FORD: FOCUS  -  2010-2012  -  SIGMA 1.6 L 16V DOHC L4  -  FLEX  -  109-116
FORD: FOCUS  -  2010-2013  -  SIGMA 1.6 L 16V DOHC L4  -  FLEX  -  109-116
FORD: FOCUS  -  2010-2014  -  SIGMA 1.6 L 16V DOHC L4  -  FLEX  -  109-116
FORD: FOCUS  -  2010-2015  -  SIGMA 1.6 L 16V DOHC L4  -  FLEX  -  109-116
FORD: FOCUS  -  2013 - 2015  -  SIGMA TIVCT 1.6 L 16V DOHC L4  -  FLEX  -  131-135
FORD: FOCUS  -  2013-2015  -  SIGMA TIVCT 1.6 L 16V DOHC L4  -  FLEX  -  131-135
FORD: FOCUS  -  2015 - 2022  -  SIGMA TIVCT 1.6 L 16V DOHC L4  -  FLEX  -  131-135
FORD: FOCUS  -  2015-2022  -  SIGMA TIVCT 1.6 L 16V DOHC L4  -  FLEX  -  131-135
FORD: FORD 1.6 16V SIGMA</v>
          </cell>
        </row>
        <row r="3394">
          <cell r="A3394">
            <v>55399030</v>
          </cell>
          <cell r="B3394" t="str">
            <v>BRONZINA BIELA FORD DURATEC 2.0 STD</v>
          </cell>
          <cell r="C3394" t="str">
            <v>B0590741 (MAHLE)
CB-1840AL (ORIG.)
LFY1-11-SEOA (ORIG.)
SB778 STD (SINTECH)</v>
          </cell>
          <cell r="D3394" t="str">
            <v>FORD: ECOSPORT  -  2003 - 2009  -  DURATEC HE 2.0 L 16V DOHC L4  -  GASOLINA  -  143
FORD: ECOSPORT  -  2003-2009  -  DURATEC HE 2.0 L 16V DOHC L4  -  GASOLINA  -  143
FORD: ECOSPORT  -  2004 - 2009  -  DURATEC 2.0 L 16V DOHC L4  -  GASOLINA  -  143
FORD: ECOSPORT  -  2004-2009  -  DURATEC 2.0 L 16V DOHC L4  -  GASOLINA  -  143
FORD: ECOSPORT  -  2006 - 2009  -  DURATEC 2.0 L 16V DOHC L4  -  GASOLINA  -  143
FORD: ECOSPORT  -  2006 - 2009  -  DURATEC HE 2.0 L 16V DOHC L4  -  GASOLINA  -  143
FORD: ECOSPORT  -  2006-2009  -  DURATEC 2.0 L 16V DOHC L4  -  GASOLINA  -  143
FORD: ECOSPORT  -  2006-2009  -  DURATEC HE 2.0 L 16V DOHC L4  -  GASOLINA  -  143
FORD: ECOSPORT  -  2009 - 2012  -  DURATEC HE 2.0 L 16V DOHC L4  -  FLEX  -  141-145
FORD: ECOSPORT  -  2009-2012  -  DURATEC HE 2.0 L 16V DOHC L4  -  FLEX  -  141-145
FORD: ECOSPORT  -  2012 - 2015  -  DURATEC 2.0 L 16V DOHC L4  -  FLEX  -  141-147
FORD: ECOSPORT  -  2012 - 2022  -  DURATEC 2.0 L 16V DOHC L4  -  FLEX  -  141-147
FORD: ECOSPORT  -  2012-2015  -  DURATEC 2.0 L 16V DOHC L4  -  FLEX  -  141-147
FORD: ECOSPORT  -  2012-2022  -  DURATEC 2.0 L 16V DOHC L4  -  FLEX  -  141-147
FORD: ECOSPORT  -  2014 - 2015  -  DURATEC 2.0 L 16V DOHC L4  -  FLEX  -  141-147
FORD: ECOSPORT  -  2014-2015  -  DURATEC 2.0 L 16V DOHC L4  -  FLEX  -  141-147
FORD: ECOSPORT  -  2015 - 2015  -  DURATEC 2.0 L 16V DOHC L4  -  FLEX  -  141-147
FORD: ECOSPORT  -  2015-2015  -  DURATEC 2.0 L 16V DOHC L4  -  FLEX  -  141-147
FORD: ECOSPORT  -  2017 - 2022  -  DURATEC 2.0 L 16V DOHC L4  -  FLEX  -  170-176
FORD: ECOSPORT  -  2017-2022  -  DURATEC 2.0 L 16V DOHC L4  -  FLEX  -  170-176
FORD: FOCUS  -  2005 - 2008  -  DURATEC HE 2.0 L 16V DOHC L4  -  GASOLINA  -  140
FORD: FOCUS  -  2005 - 2010  -  DURATEC HE 2.0 L 16V DOHC L4  -  GASOLINA  -  140
FORD: FOCUS  -  2005-2008  -  DURATEC HE 2.0 L 16V DOHC L4  -  GASOLINA  -  140
FORD: FOCUS  -  2005-2010  -  DURATEC HE 2.0 L 16V DOHC L4  -  GASOLINA  -  140
FORD: FOCUS  -  2008 - 2010  -  DURATEC HE 2.0 L 16V DOHC L4  -  FLEX  -  145
FORD: FOCUS  -  2008 - 2010  -  DURATEC HE 2.0 L 16V DOHC L4  -  GASOLINA  -  145
FORD: FOCUS  -  2008-2010  -  DURATEC HE 2.0 L 16V DOHC L4  -  FLEX  -  145
FORD: FOCUS  -  2008-2010  -  DURATEC HE 2.0 L 16V DOHC L4  -  GASOLINA  -  145
FORD: FOCUS  -  2010 - 2010  -  DURATEC HE 2.0 L 16V DOHC L4  -  GASOLINA  -  145
FORD: FOCUS  -  2010 - 2011  -  DURATEC HE 2.0 L 16V DOHC L4  -  FLEX  -  143-148
FORD: FOCUS  -  2010 - 2013  -  DURATEC HE 2.0 L 16V DOHC L4  -  FLEX  -  143-148
FORD: FOCUS  -  2010-2010  -  DURATEC HE 2.0 L 16V DOHC L4  -  GASOLINA  -  145
FORD: FOCUS  -  2010-2011  -  DURATEC HE 2.0 L 16V DOHC L4  -  FLEX  -  143-148
FORD: FOCUS  -  2010-2013  -  DURATEC HE 2.0 L 16V DOHC L4  -  FLEX  -  143-148
FORD: FOCUS  -  2011 - 2013  -  DURATEC HE 2.0 L 16V DOHC L4  -  FLEX  -  143-148
FORD: FOCUS  -  2011-2013  -  DURATEC HE 2.0 L 16V DOHC L4  -  FLEX  -  143-148
FORD: FOCUS  -  2012 - 2013  -  DURATEC HE 2.0 L 16V DOHC L4  -  FLEX  -  143-148
FORD: FOCUS  -  2012-2013  -  DURATEC HE 2.0 L 16V DOHC L4  -  FLEX  -  143-148
FORD: FOCUS  -  2013 - 2013  -  DURATEC HE 2.0 L 16V DOHC L4  -  FLEX  -  143-148
FORD: FOCUS  -  2013 - 2015  -  DURATEC 2.0 L 16V DOHC L4  -  FLEX  -  175-178
FORD: FOCUS  -  2013 - 2022  -  DURATEC 2.0 L 16V DOHC L4  -  FLEX  -  175-178
FORD: FOCUS  -  2013-2013  -  DURATEC HE 2.0 L 16V DOHC L4  -  FLEX  -  143-148
FORD: FOCUS  -  2013-2015  -  DURATEC 2.0 L 16V DOHC L4  -  FLEX  -  175-178
FORD: FOCUS  -  2013-2022  -  DURATEC 2.0 L 16V DOHC L4  -  FLEX  -  175-178
FORD: FOCUS  -  2015 - 2022  -  DURATEC 2.0 L 16V DOHC L4  -  FLEX  -  175-178
FORD: FOCUS  -  2015 - 2022  -  DURATEC 2.0 L 16V DOHC L4  -  FLEX  -  175-179
FORD: FOCUS  -  2015-2022  -  DURATEC 2.0 L 16V DOHC L4  -  FLEX  -  175-178
FORD: FOCUS  -  2015-2022  -  DURATEC 2.0 L 16V DOHC L4  -  FLEX  -  175-179
FORD: FORD DURATEC 2.0
FORD: MONDEO  -  2001 - 2006  -  DURATEC 2.0 L 16V DOHC L4  -  GASOLINA  -  145
FORD: MONDEO  -  2001-2006  -  DURATEC 2.0 L 16V DOHC L4  -  GASOLINA  -  145</v>
          </cell>
        </row>
        <row r="3395">
          <cell r="A3395">
            <v>55399130</v>
          </cell>
          <cell r="B3395" t="str">
            <v>BRONZINA BIELA FORD DURATEC 2.0 +0,25</v>
          </cell>
          <cell r="C3395" t="str">
            <v>B0590741 (MAHLE)
CB-1840AL (ORIG.)
LFY1-11-SEOA (ORIG.)
SB778 025 (SINTECH)</v>
          </cell>
          <cell r="D3395" t="str">
            <v>FORD: ECOSPORT  -  2003 - 2009  -  DURATEC HE 2.0 L 16V DOHC L4  -  GASOLINA  -  143
FORD: ECOSPORT  -  2003-2009  -  DURATEC HE 2.0 L 16V DOHC L4  -  GASOLINA  -  143
FORD: ECOSPORT  -  2004 - 2009  -  DURATEC 2.0 L 16V DOHC L4  -  GASOLINA  -  143
FORD: ECOSPORT  -  2004-2009  -  DURATEC 2.0 L 16V DOHC L4  -  GASOLINA  -  143
FORD: ECOSPORT  -  2006 - 2009  -  DURATEC 2.0 L 16V DOHC L4  -  GASOLINA  -  143
FORD: ECOSPORT  -  2006 - 2009  -  DURATEC HE 2.0 L 16V DOHC L4  -  GASOLINA  -  143
FORD: ECOSPORT  -  2006-2009  -  DURATEC 2.0 L 16V DOHC L4  -  GASOLINA  -  143
FORD: ECOSPORT  -  2006-2009  -  DURATEC HE 2.0 L 16V DOHC L4  -  GASOLINA  -  143
FORD: ECOSPORT  -  2009 - 2012  -  DURATEC HE 2.0 L 16V DOHC L4  -  FLEX  -  141-145
FORD: ECOSPORT  -  2009-2012  -  DURATEC HE 2.0 L 16V DOHC L4  -  FLEX  -  141-145
FORD: ECOSPORT  -  2012 - 2015  -  DURATEC 2.0 L 16V DOHC L4  -  FLEX  -  141-147
FORD: ECOSPORT  -  2012 - 2022  -  DURATEC 2.0 L 16V DOHC L4  -  FLEX  -  141-147
FORD: ECOSPORT  -  2012-2015  -  DURATEC 2.0 L 16V DOHC L4  -  FLEX  -  141-147
FORD: ECOSPORT  -  2012-2022  -  DURATEC 2.0 L 16V DOHC L4  -  FLEX  -  141-147
FORD: ECOSPORT  -  2014 - 2015  -  DURATEC 2.0 L 16V DOHC L4  -  FLEX  -  141-147
FORD: ECOSPORT  -  2014-2015  -  DURATEC 2.0 L 16V DOHC L4  -  FLEX  -  141-147
FORD: ECOSPORT  -  2015 - 2015  -  DURATEC 2.0 L 16V DOHC L4  -  FLEX  -  141-147
FORD: ECOSPORT  -  2015-2015  -  DURATEC 2.0 L 16V DOHC L4  -  FLEX  -  141-147
FORD: ECOSPORT  -  2017 - 2022  -  DURATEC 2.0 L 16V DOHC L4  -  FLEX  -  170-176
FORD: ECOSPORT  -  2017-2022  -  DURATEC 2.0 L 16V DOHC L4  -  FLEX  -  170-176
FORD: FOCUS  -  2005 - 2008  -  DURATEC HE 2.0 L 16V DOHC L4  -  GASOLINA  -  140
FORD: FOCUS  -  2005 - 2010  -  DURATEC HE 2.0 L 16V DOHC L4  -  GASOLINA  -  140
FORD: FOCUS  -  2005-2008  -  DURATEC HE 2.0 L 16V DOHC L4  -  GASOLINA  -  140
FORD: FOCUS  -  2005-2010  -  DURATEC HE 2.0 L 16V DOHC L4  -  GASOLINA  -  140
FORD: FOCUS  -  2008 - 2010  -  DURATEC HE 2.0 L 16V DOHC L4  -  FLEX  -  145
FORD: FOCUS  -  2008 - 2010  -  DURATEC HE 2.0 L 16V DOHC L4  -  GASOLINA  -  145
FORD: FOCUS  -  2008-2010  -  DURATEC HE 2.0 L 16V DOHC L4  -  FLEX  -  145
FORD: FOCUS  -  2008-2010  -  DURATEC HE 2.0 L 16V DOHC L4  -  GASOLINA  -  145
FORD: FOCUS  -  2010 - 2010  -  DURATEC HE 2.0 L 16V DOHC L4  -  GASOLINA  -  145
FORD: FOCUS  -  2010 - 2011  -  DURATEC HE 2.0 L 16V DOHC L4  -  FLEX  -  143-148
FORD: FOCUS  -  2010 - 2013  -  DURATEC HE 2.0 L 16V DOHC L4  -  FLEX  -  143-148
FORD: FOCUS  -  2010-2010  -  DURATEC HE 2.0 L 16V DOHC L4  -  GASOLINA  -  145
FORD: FOCUS  -  2010-2011  -  DURATEC HE 2.0 L 16V DOHC L4  -  FLEX  -  143-148
FORD: FOCUS  -  2010-2013  -  DURATEC HE 2.0 L 16V DOHC L4  -  FLEX  -  143-148
FORD: FOCUS  -  2011 - 2013  -  DURATEC HE 2.0 L 16V DOHC L4  -  FLEX  -  143-148
FORD: FOCUS  -  2011-2013  -  DURATEC HE 2.0 L 16V DOHC L4  -  FLEX  -  143-148
FORD: FOCUS  -  2012 - 2013  -  DURATEC HE 2.0 L 16V DOHC L4  -  FLEX  -  143-148
FORD: FOCUS  -  2012-2013  -  DURATEC HE 2.0 L 16V DOHC L4  -  FLEX  -  143-148
FORD: FOCUS  -  2013 - 2013  -  DURATEC HE 2.0 L 16V DOHC L4  -  FLEX  -  143-148
FORD: FOCUS  -  2013 - 2015  -  DURATEC 2.0 L 16V DOHC L4  -  FLEX  -  175-178
FORD: FOCUS  -  2013 - 2022  -  DURATEC 2.0 L 16V DOHC L4  -  FLEX  -  175-178
FORD: FOCUS  -  2013-2013  -  DURATEC HE 2.0 L 16V DOHC L4  -  FLEX  -  143-148
FORD: FOCUS  -  2013-2015  -  DURATEC 2.0 L 16V DOHC L4  -  FLEX  -  175-178
FORD: FOCUS  -  2013-2022  -  DURATEC 2.0 L 16V DOHC L4  -  FLEX  -  175-178
FORD: FOCUS  -  2015 - 2022  -  DURATEC 2.0 L 16V DOHC L4  -  FLEX  -  175-178
FORD: FOCUS  -  2015 - 2022  -  DURATEC 2.0 L 16V DOHC L4  -  FLEX  -  175-179
FORD: FOCUS  -  2015-2022  -  DURATEC 2.0 L 16V DOHC L4  -  FLEX  -  175-178
FORD: FOCUS  -  2015-2022  -  DURATEC 2.0 L 16V DOHC L4  -  FLEX  -  175-179
FORD: FORD DURATEC 2.0
FORD: MONDEO  -  2001 - 2006  -  DURATEC 2.0 L 16V DOHC L4  -  GASOLINA  -  145
FORD: MONDEO  -  2001-2006  -  DURATEC 2.0 L 16V DOHC L4  -  GASOLINA  -  145</v>
          </cell>
        </row>
        <row r="3396">
          <cell r="A3396">
            <v>55399230</v>
          </cell>
          <cell r="B3396" t="str">
            <v>BRONZINA BIELA FORD DURATEC 2.0 +0,50</v>
          </cell>
          <cell r="C3396" t="str">
            <v>B0590741 (MAHLE)
CB-1840AL (ORIG.)
LFY1-11-SEOA (ORIG.)
SB778 050 (SINTECH)</v>
          </cell>
          <cell r="D3396" t="str">
            <v>FORD: ECOSPORT  -  2003 - 2009  -  DURATEC HE 2.0 L 16V DOHC L4  -  GASOLINA  -  143
FORD: ECOSPORT  -  2003-2009  -  DURATEC HE 2.0 L 16V DOHC L4  -  GASOLINA  -  143
FORD: ECOSPORT  -  2004 - 2009  -  DURATEC 2.0 L 16V DOHC L4  -  GASOLINA  -  143
FORD: ECOSPORT  -  2004-2009  -  DURATEC 2.0 L 16V DOHC L4  -  GASOLINA  -  143
FORD: ECOSPORT  -  2006 - 2009  -  DURATEC 2.0 L 16V DOHC L4  -  GASOLINA  -  143
FORD: ECOSPORT  -  2006 - 2009  -  DURATEC HE 2.0 L 16V DOHC L4  -  GASOLINA  -  143
FORD: ECOSPORT  -  2006-2009  -  DURATEC 2.0 L 16V DOHC L4  -  GASOLINA  -  143
FORD: ECOSPORT  -  2006-2009  -  DURATEC HE 2.0 L 16V DOHC L4  -  GASOLINA  -  143
FORD: ECOSPORT  -  2009 - 2012  -  DURATEC HE 2.0 L 16V DOHC L4  -  FLEX  -  141-145
FORD: ECOSPORT  -  2009-2012  -  DURATEC HE 2.0 L 16V DOHC L4  -  FLEX  -  141-145
FORD: ECOSPORT  -  2012 - 2015  -  DURATEC 2.0 L 16V DOHC L4  -  FLEX  -  141-147
FORD: ECOSPORT  -  2012 - 2022  -  DURATEC 2.0 L 16V DOHC L4  -  FLEX  -  141-147
FORD: ECOSPORT  -  2012-2015  -  DURATEC 2.0 L 16V DOHC L4  -  FLEX  -  141-147
FORD: ECOSPORT  -  2012-2022  -  DURATEC 2.0 L 16V DOHC L4  -  FLEX  -  141-147
FORD: ECOSPORT  -  2014 - 2015  -  DURATEC 2.0 L 16V DOHC L4  -  FLEX  -  141-147
FORD: ECOSPORT  -  2014-2015  -  DURATEC 2.0 L 16V DOHC L4  -  FLEX  -  141-147
FORD: ECOSPORT  -  2015 - 2015  -  DURATEC 2.0 L 16V DOHC L4  -  FLEX  -  141-147
FORD: ECOSPORT  -  2015-2015  -  DURATEC 2.0 L 16V DOHC L4  -  FLEX  -  141-147
FORD: ECOSPORT  -  2017 - 2022  -  DURATEC 2.0 L 16V DOHC L4  -  FLEX  -  170-176
FORD: ECOSPORT  -  2017-2022  -  DURATEC 2.0 L 16V DOHC L4  -  FLEX  -  170-176
FORD: FOCUS  -  2005 - 2008  -  DURATEC HE 2.0 L 16V DOHC L4  -  GASOLINA  -  140
FORD: FOCUS  -  2005 - 2010  -  DURATEC HE 2.0 L 16V DOHC L4  -  GASOLINA  -  140
FORD: FOCUS  -  2005-2008  -  DURATEC HE 2.0 L 16V DOHC L4  -  GASOLINA  -  140
FORD: FOCUS  -  2005-2010  -  DURATEC HE 2.0 L 16V DOHC L4  -  GASOLINA  -  140
FORD: FOCUS  -  2008 - 2010  -  DURATEC HE 2.0 L 16V DOHC L4  -  FLEX  -  145
FORD: FOCUS  -  2008 - 2010  -  DURATEC HE 2.0 L 16V DOHC L4  -  GASOLINA  -  145
FORD: FOCUS  -  2008-2010  -  DURATEC HE 2.0 L 16V DOHC L4  -  FLEX  -  145
FORD: FOCUS  -  2008-2010  -  DURATEC HE 2.0 L 16V DOHC L4  -  GASOLINA  -  145
FORD: FOCUS  -  2010 - 2010  -  DURATEC HE 2.0 L 16V DOHC L4  -  GASOLINA  -  145
FORD: FOCUS  -  2010 - 2011  -  DURATEC HE 2.0 L 16V DOHC L4  -  FLEX  -  143-148
FORD: FOCUS  -  2010 - 2013  -  DURATEC HE 2.0 L 16V DOHC L4  -  FLEX  -  143-148
FORD: FOCUS  -  2010-2010  -  DURATEC HE 2.0 L 16V DOHC L4  -  GASOLINA  -  145
FORD: FOCUS  -  2010-2011  -  DURATEC HE 2.0 L 16V DOHC L4  -  FLEX  -  143-148
FORD: FOCUS  -  2010-2013  -  DURATEC HE 2.0 L 16V DOHC L4  -  FLEX  -  143-148
FORD: FOCUS  -  2011 - 2013  -  DURATEC HE 2.0 L 16V DOHC L4  -  FLEX  -  143-148
FORD: FOCUS  -  2011-2013  -  DURATEC HE 2.0 L 16V DOHC L4  -  FLEX  -  143-148
FORD: FOCUS  -  2012 - 2013  -  DURATEC HE 2.0 L 16V DOHC L4  -  FLEX  -  143-148
FORD: FOCUS  -  2012-2013  -  DURATEC HE 2.0 L 16V DOHC L4  -  FLEX  -  143-148
FORD: FOCUS  -  2013 - 2013  -  DURATEC HE 2.0 L 16V DOHC L4  -  FLEX  -  143-148
FORD: FOCUS  -  2013 - 2015  -  DURATEC 2.0 L 16V DOHC L4  -  FLEX  -  175-178
FORD: FOCUS  -  2013 - 2022  -  DURATEC 2.0 L 16V DOHC L4  -  FLEX  -  175-178
FORD: FOCUS  -  2013-2013  -  DURATEC HE 2.0 L 16V DOHC L4  -  FLEX  -  143-148
FORD: FOCUS  -  2013-2015  -  DURATEC 2.0 L 16V DOHC L4  -  FLEX  -  175-178
FORD: FOCUS  -  2013-2022  -  DURATEC 2.0 L 16V DOHC L4  -  FLEX  -  175-178
FORD: FOCUS  -  2015 - 2022  -  DURATEC 2.0 L 16V DOHC L4  -  FLEX  -  175-178
FORD: FOCUS  -  2015 - 2022  -  DURATEC 2.0 L 16V DOHC L4  -  FLEX  -  175-179
FORD: FOCUS  -  2015-2022  -  DURATEC 2.0 L 16V DOHC L4  -  FLEX  -  175-178
FORD: FOCUS  -  2015-2022  -  DURATEC 2.0 L 16V DOHC L4  -  FLEX  -  175-179
FORD: FORD DURATEC 2.0
FORD: MONDEO  -  2001 - 2006  -  DURATEC 2.0 L 16V DOHC L4  -  GASOLINA  -  145
FORD: MONDEO  -  2001-2006  -  DURATEC 2.0 L 16V DOHC L4  -  GASOLINA  -  145</v>
          </cell>
        </row>
        <row r="3397">
          <cell r="A3397">
            <v>55400030</v>
          </cell>
          <cell r="B3397" t="str">
            <v>BRONZINA BIELA FORD 1.5 16V SIGMA STD</v>
          </cell>
          <cell r="C3397" t="str">
            <v>01-4162/4 (ORIG.)
B0590748 (MAHLE)
SB748 STD (SINTECH)</v>
          </cell>
          <cell r="D3397" t="str">
            <v>FORD: FIESTA  -  2011 - 2015  -  SIGMA 1.5 L 16V DOHC L4  -  FLEX  -  107-111
FORD: FIESTA  -  2011-2015  -  SIGMA 1.5 L 16V DOHC L4  -  FLEX  -  107-111
FORD: FIESTA  -  2013 - 2015  -  SIGMA 1.5 L 16V DOHC L4  -  FLEX  -  107-111
FORD: FIESTA  -  2013-2015  -  SIGMA 1.5 L 16V DOHC L4  -  FLEX  -  107-111
FORD: FORD 1.5 16V SIGMA
FORD: KA  -  2014 - 2015  -  1.5 L 16V DOHC L4  -  FLEX  -  105-110
FORD: KA  -  2014-2015  -  1.5 L 16V DOHC L4  -  FLEX  -  105-110
FORD: KA  -  2015 - 2015  -  SIGMA N-VCT 1.5 L 16V DOHC L4  -  FLEX  -  105-110
FORD: KA  -  2015 - 2022  -  SIGMA 1.5 L 16V DOHC L4  -  FLEX  -  105-110
FORD: KA  -  2015-2015  -  SIGMA N-VCT 1.5 L 16V DOHC L4  -  FLEX  -  105-110
FORD: KA  -  2015-2022  -  SIGMA 1.5 L 16V DOHC L4  -  FLEX  -  105-110
FORD: KA  -  2017 - 2022  -  SIGMA 1.5 L 16V DOHC L4  -  FLEX  -  105-110
FORD: KA  -  2017-2022  -  SIGMA 1.5 L 16V DOHC L4  -  FLEX  -  105-110
FORD: KA+  -  2015 - 2015  -  SIGMA N-VCT 1.5 L 16V DOHC L4  -  FLEX  -  105-110
FORD: KA+  -  2015 - 2022  -  1.5 L 16V DOHC L4  -  FLEX  -  105-110
FORD: KA+  -  2015-2015  -  SIGMA N-VCT 1.5 L 16V DOHC L4  -  FLEX  -  105-110
FORD: KA+  -  2015-2022  -  1.5 L 16V DOHC L4  -  FLEX  -  105-110</v>
          </cell>
        </row>
        <row r="3398">
          <cell r="A3398">
            <v>55400130</v>
          </cell>
          <cell r="B3398" t="str">
            <v>BRONZINA BIELA FORD 1.5 16V SIGMA 0,25</v>
          </cell>
          <cell r="C3398" t="str">
            <v>01-4162/4 (ORIG.)
B0590748 (MAHLE)
SB748 025 (SINTECH)</v>
          </cell>
          <cell r="D3398" t="str">
            <v>FORD: FIESTA  -  2011 - 2015  -  SIGMA 1.5 L 16V DOHC L4  -  FLEX  -  107-111
FORD: FIESTA  -  2011-2015  -  SIGMA 1.5 L 16V DOHC L4  -  FLEX  -  107-111
FORD: FIESTA  -  2013 - 2015  -  SIGMA 1.5 L 16V DOHC L4  -  FLEX  -  107-111
FORD: FIESTA  -  2013-2015  -  SIGMA 1.5 L 16V DOHC L4  -  FLEX  -  107-111
FORD: FORD 1.5 16V SIGMA
FORD: KA  -  2014 - 2015  -  1.5 L 16V DOHC L4  -  FLEX  -  105-110
FORD: KA  -  2014-2015  -  1.5 L 16V DOHC L4  -  FLEX  -  105-110
FORD: KA  -  2015 - 2015  -  SIGMA N-VCT 1.5 L 16V DOHC L4  -  FLEX  -  105-110
FORD: KA  -  2015 - 2022  -  SIGMA 1.5 L 16V DOHC L4  -  FLEX  -  105-110
FORD: KA  -  2015-2015  -  SIGMA N-VCT 1.5 L 16V DOHC L4  -  FLEX  -  105-110
FORD: KA  -  2015-2022  -  SIGMA 1.5 L 16V DOHC L4  -  FLEX  -  105-110
FORD: KA  -  2017 - 2022  -  SIGMA 1.5 L 16V DOHC L4  -  FLEX  -  105-110
FORD: KA  -  2017-2022  -  SIGMA 1.5 L 16V DOHC L4  -  FLEX  -  105-110
FORD: KA+  -  2015 - 2015  -  SIGMA N-VCT 1.5 L 16V DOHC L4  -  FLEX  -  105-110
FORD: KA+  -  2015 - 2022  -  1.5 L 16V DOHC L4  -  FLEX  -  105-110
FORD: KA+  -  2015-2015  -  SIGMA N-VCT 1.5 L 16V DOHC L4  -  FLEX  -  105-110
FORD: KA+  -  2015-2022  -  1.5 L 16V DOHC L4  -  FLEX  -  105-110</v>
          </cell>
        </row>
        <row r="3399">
          <cell r="A3399">
            <v>55401030</v>
          </cell>
          <cell r="B3399" t="str">
            <v>BRONZINA BIELA FORD 2.3 16V DURATEC STD</v>
          </cell>
          <cell r="C3399" t="str">
            <v>B0590750 (MAHLE)
CB-2020A (ORIG.)
L3Y1-11-SFOA (ORIG.)
SB779 STD (SINTECH)</v>
          </cell>
          <cell r="D3399" t="str">
            <v>FORD: FORD 2.3 16V DURATEC
FORD: FUSION  -  2006 - 2009  -  DURATEC 2.3 L 16V DOHC L4  -  GASOLINA  -  162
FORD: FUSION  -  2006-2009  -  DURATEC 2.3 L 16V DOHC L4  -  GASOLINA  -  162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400">
          <cell r="A3400">
            <v>55401130</v>
          </cell>
          <cell r="B3400" t="str">
            <v>BRONZINA BIELA FORD 2.3 16V DURATEC +0,25</v>
          </cell>
          <cell r="C3400" t="str">
            <v>B0590750 (MAHLE)
CB-2020A (ORIG.)
L3Y1-11-SFOA (ORIG.)
SB779 025 (SINTECH)</v>
          </cell>
          <cell r="D3400" t="str">
            <v>FORD: FORD 2.3 16V DURATEC
FORD: FUSION  -  2006 - 2009  -  DURATEC 2.3 L 16V DOHC L4  -  GASOLINA  -  162
FORD: FUSION  -  2006-2009  -  DURATEC 2.3 L 16V DOHC L4  -  GASOLINA  -  162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401">
          <cell r="A3401">
            <v>55401230</v>
          </cell>
          <cell r="B3401" t="str">
            <v>BRONZINA BIELA FORD 2.3 16V DURATEC +0,50</v>
          </cell>
          <cell r="C3401" t="str">
            <v>B0590750 (MAHLE)
CB-2020A (ORIG.)
L3Y1-11-SFOA (ORIG.)
SB779 050 (SINTECH)</v>
          </cell>
          <cell r="D3401" t="str">
            <v>FORD: FORD 2.3 16V DURATEC
FORD: FUSION  -  2006 - 2009  -  DURATEC 2.3 L 16V DOHC L4  -  GASOLINA  -  162
FORD: FUSION  -  2006-2009  -  DURATEC 2.3 L 16V DOHC L4  -  GASOLINA  -  162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402">
          <cell r="A3402">
            <v>55401330</v>
          </cell>
          <cell r="B3402" t="str">
            <v>BRONZINA BIELA FORD 2.3 16V DURATEC +0,75</v>
          </cell>
          <cell r="C3402" t="str">
            <v>B0590750 (MAHLE)
CB-2020A (ORIG.)
L3Y1-11-SFOA (ORIG.)
SB779 075 (SINTECH)</v>
          </cell>
          <cell r="D3402" t="str">
            <v>FORD: FORD 2.3 16V DURATEC
FORD: FUSION  -  2006 - 2009  -  DURATEC 2.3 L 16V DOHC L4  -  GASOLINA  -  162
FORD: FUSION  -  2006-2009  -  DURATEC 2.3 L 16V DOHC L4  -  GASOLINA  -  162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403">
          <cell r="A3403">
            <v>55402098</v>
          </cell>
          <cell r="B3403" t="str">
            <v>BRONZINA BIELA TOYOTA 3.0 TURBO 1KZT 1KDFTV STD</v>
          </cell>
          <cell r="C3403" t="str">
            <v>13204-67030 (ORIG.)
B0630683 (MAHLE)
CB-1452A (ORIG.)
SB521 STD (SINTECH)</v>
          </cell>
          <cell r="D3403"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3.0 TURBO 1KZT 1KDFTV</v>
          </cell>
        </row>
        <row r="3404">
          <cell r="A3404">
            <v>55402198</v>
          </cell>
          <cell r="B3404" t="str">
            <v>BRONZINA BIELA TOYOTA 3.0 TURBO 1KZT 1KDFTV +0,25</v>
          </cell>
          <cell r="C3404" t="str">
            <v>13204-67030 (ORIG.)
B0630683 (MAHLE)
CB-1452A (ORIG.)
SB521 025 (SINTECH)</v>
          </cell>
          <cell r="D3404"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3.0 TURBO 1KZT 1KDFTV</v>
          </cell>
        </row>
        <row r="3405">
          <cell r="A3405">
            <v>55402298</v>
          </cell>
          <cell r="B3405" t="str">
            <v>BRONZINA BIELA TOYOTA 3.0 TURBO 1KZT 1KDFTV +0,50</v>
          </cell>
          <cell r="C3405" t="str">
            <v>13204-67030 (ORIG.)
B0630683 (MAHLE)
CB-1452A (ORIG.)
SB521 050 (SINTECH)</v>
          </cell>
          <cell r="D3405"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3.0 TURBO 1KZT 1KDFTV</v>
          </cell>
        </row>
        <row r="3406">
          <cell r="A3406">
            <v>55402398</v>
          </cell>
          <cell r="B3406" t="str">
            <v>BRONZINA BIELA TOYOTA 3.0 TURBO 1KZT 1KDFTV +0,75</v>
          </cell>
          <cell r="C3406" t="str">
            <v>13204-67030 (ORIG.)
B0630683 (MAHLE)
CB-1452A (ORIG.)
SB521 075 (SINTECH)</v>
          </cell>
          <cell r="D3406"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3.0 TURBO 1KZT 1KDFTV</v>
          </cell>
        </row>
        <row r="3407">
          <cell r="A3407">
            <v>55403098</v>
          </cell>
          <cell r="B3407" t="str">
            <v>BRONZINA BIELA TOYOTA 1.3 16V / 1.5 16V STD</v>
          </cell>
          <cell r="C3407" t="str">
            <v>13041-47020-02 (ORIG.)
B0630747 (MAHLE)
SB508 STD (SINTECH)</v>
          </cell>
          <cell r="D3407" t="str">
            <v>TOYOTA: ETIOS  -  2012 - 2016  -  1.5 L 16V DOHC L4  -  FLEX  -  92-96,5
TOYOTA: ETIOS  -  2012 - 2016  -  1NR-FE 1.3 L 16V DOHC L4  -  FLEX  -  84-90
TOYOTA: ETIOS  -  2012 - 2016  -  2NR-FE 1.5 L 16V DOHC L4  -  FLEX  -  92-96,5
TOYOTA: ETIOS  -  2012 - 2016  -  2NR-FE 1.5 L 16V DOHC L4  -  FLEX  -  92-97
TOYOTA: ETIOS  -  2012-2016  -  1.5 L 16V DOHC L4  -  FLEX  -  92-96,5
TOYOTA: ETIOS  -  2012-2016  -  1NR-FE 1.3 L 16V DOHC L4  -  FLEX  -  84-90
TOYOTA: ETIOS  -  2012-2016  -  2NR-FE 1.5 L 16V DOHC L4  -  FLEX  -  92-96,5
TOYOTA: ETIOS  -  2012-2016  -  2NR-FE 1.5 L 16V DOHC L4  -  FLEX  -  92-97
TOYOTA: ETIOS  -  2014 - 2016  -  1.5 L 16V DOHC L4  -  FLEX  -  92-97
TOYOTA: ETIOS  -  2014 - 2016  -  2NR-FE 1.5 L 16V DOHC L4  -  FLEX  -  92-97
TOYOTA: ETIOS  -  2014-2016  -  1.5 L 16V DOHC L4  -  FLEX  -  92-97
TOYOTA: ETIOS  -  2014-2016  -  2NR-FE 1.5 L 16V DOHC L4  -  FLEX  -  92-97
TOYOTA: ETIOS CROSS  -  2013 - 2022  -  2NR-FE 1.5 L 16V DOHC L4  -  FLEX  -  92-97
TOYOTA: ETIOS CROSS  -  2013-2022  -  2NR-FE 1.5 L 16V DOHC L4  -  FLEX  -  92-97
TOYOTA: TOYOTA 1.3 16V / 1.5 16V
TOYOTA: YARIS  -  2018 - 2020  -  1NR-FBE 1.3 L 16V DOHC L4  -  FLEX  -  94-101
TOYOTA: YARIS  -  2018 - 2020  -  2NR-FBE 1.5 L 16V DOHC L4  -  FLEX  -  105-110
TOYOTA: YARIS  -  2018-2020  -  1NR-FBE 1.3 L 16V DOHC L4  -  FLEX  -  94-101
TOYOTA: YARIS  -  2018-2020  -  2NR-FBE 1.5 L 16V DOHC L4  -  FLEX  -  105-110
TOYOTA: YARIS  -  2019 - 2025  -  1NR-FBE 1.3 L 16V DOHC L4  -  FLEX  -  94-101
TOYOTA: YARIS  -  2019 - 2025  -  2NR-FBE 1.5 L 16V DOHC L4  -  FLEX  -  105-110
TOYOTA: YARIS  -  2019-2025  -  1NR-FBE 1.3 L 16V DOHC L4  -  FLEX  -  94-101
TOYOTA: YARIS  -  2019-2025  -  2NR-FBE 1.5 L 16V DOHC L4  -  FLEX  -  105-110
TOYOTA: YARIS  -  2020 - 2025  -  2NR-FBE 1.5 L 16V DOHC L4  -  FLEX  -  105-110
TOYOTA: YARIS  -  2020-2025  -  2NR-FBE 1.5 L 16V DOHC L4  -  FLEX  -  105-110
TOYOTA: YARIS SEDAN  -  2018 - 2020  -  2NR-FBE 1.5 L 16V DOHC L4  -  FLEX  -  105-110
TOYOTA: YARIS SEDAN  -  2018-2020  -  2NR-FBE 1.5 L 16V DOHC L4  -  FLEX  -  105-110
TOYOTA: YARIS SEDAN  -  2019 - 2025  -  2NR-FBE 1.5 L 16V DOHC L4  -  FLEX  -  105-110
TOYOTA: YARIS SEDAN  -  2019-2025  -  2NR-FBE 1.5 L 16V DOHC L4  -  FLEX  -  105-110
TOYOTA: YARIS SEDAN  -  2020 - 2025  -  2NR-FBE 1.5 L 16V DOHC L4  -  FLEX  -  105-110
TOYOTA: YARIS SEDAN  -  2020-2025  -  2NR-FBE 1.5 L 16V DOHC L4  -  FLEX  -  105-110</v>
          </cell>
        </row>
        <row r="3408">
          <cell r="A3408">
            <v>55403198</v>
          </cell>
          <cell r="B3408" t="str">
            <v>BRONZINA BIELA TOYOTA 1.3 16V / 1.5 16V +0,25</v>
          </cell>
          <cell r="C3408" t="str">
            <v>13041-47020-02 (ORIG.)
B0630747 (MAHLE)
SB508 025 (SINTECH)</v>
          </cell>
          <cell r="D3408" t="str">
            <v>TOYOTA: ETIOS  -  2012 - 2016  -  1.5 L 16V DOHC L4  -  FLEX  -  92-96,5
TOYOTA: ETIOS  -  2012 - 2016  -  1NR-FE 1.3 L 16V DOHC L4  -  FLEX  -  84-90
TOYOTA: ETIOS  -  2012 - 2016  -  2NR-FE 1.5 L 16V DOHC L4  -  FLEX  -  92-96,5
TOYOTA: ETIOS  -  2012 - 2016  -  2NR-FE 1.5 L 16V DOHC L4  -  FLEX  -  92-97
TOYOTA: ETIOS  -  2012-2016  -  1.5 L 16V DOHC L4  -  FLEX  -  92-96,5
TOYOTA: ETIOS  -  2012-2016  -  1NR-FE 1.3 L 16V DOHC L4  -  FLEX  -  84-90
TOYOTA: ETIOS  -  2012-2016  -  2NR-FE 1.5 L 16V DOHC L4  -  FLEX  -  92-96,5
TOYOTA: ETIOS  -  2012-2016  -  2NR-FE 1.5 L 16V DOHC L4  -  FLEX  -  92-97
TOYOTA: ETIOS  -  2014 - 2016  -  1.5 L 16V DOHC L4  -  FLEX  -  92-97
TOYOTA: ETIOS  -  2014 - 2016  -  2NR-FE 1.5 L 16V DOHC L4  -  FLEX  -  92-97
TOYOTA: ETIOS  -  2014-2016  -  1.5 L 16V DOHC L4  -  FLEX  -  92-97
TOYOTA: ETIOS  -  2014-2016  -  2NR-FE 1.5 L 16V DOHC L4  -  FLEX  -  92-97
TOYOTA: ETIOS CROSS  -  2013 - 2022  -  2NR-FE 1.5 L 16V DOHC L4  -  FLEX  -  92-97
TOYOTA: ETIOS CROSS  -  2013-2022  -  2NR-FE 1.5 L 16V DOHC L4  -  FLEX  -  92-97
TOYOTA: TOYOTA 1.3 16V / 1.5 16V
TOYOTA: YARIS  -  2018 - 2020  -  1NR-FBE 1.3 L 16V DOHC L4  -  FLEX  -  94-101
TOYOTA: YARIS  -  2018 - 2020  -  2NR-FBE 1.5 L 16V DOHC L4  -  FLEX  -  105-110
TOYOTA: YARIS  -  2018-2020  -  1NR-FBE 1.3 L 16V DOHC L4  -  FLEX  -  94-101
TOYOTA: YARIS  -  2018-2020  -  2NR-FBE 1.5 L 16V DOHC L4  -  FLEX  -  105-110
TOYOTA: YARIS  -  2019 - 2025  -  1NR-FBE 1.3 L 16V DOHC L4  -  FLEX  -  94-101
TOYOTA: YARIS  -  2019 - 2025  -  2NR-FBE 1.5 L 16V DOHC L4  -  FLEX  -  105-110
TOYOTA: YARIS  -  2019-2025  -  1NR-FBE 1.3 L 16V DOHC L4  -  FLEX  -  94-101
TOYOTA: YARIS  -  2019-2025  -  2NR-FBE 1.5 L 16V DOHC L4  -  FLEX  -  105-110
TOYOTA: YARIS  -  2020 - 2025  -  2NR-FBE 1.5 L 16V DOHC L4  -  FLEX  -  105-110
TOYOTA: YARIS  -  2020-2025  -  2NR-FBE 1.5 L 16V DOHC L4  -  FLEX  -  105-110
TOYOTA: YARIS SEDAN  -  2018 - 2020  -  2NR-FBE 1.5 L 16V DOHC L4  -  FLEX  -  105-110
TOYOTA: YARIS SEDAN  -  2018-2020  -  2NR-FBE 1.5 L 16V DOHC L4  -  FLEX  -  105-110
TOYOTA: YARIS SEDAN  -  2019 - 2025  -  2NR-FBE 1.5 L 16V DOHC L4  -  FLEX  -  105-110
TOYOTA: YARIS SEDAN  -  2019-2025  -  2NR-FBE 1.5 L 16V DOHC L4  -  FLEX  -  105-110
TOYOTA: YARIS SEDAN  -  2020 - 2025  -  2NR-FBE 1.5 L 16V DOHC L4  -  FLEX  -  105-110
TOYOTA: YARIS SEDAN  -  2020-2025  -  2NR-FBE 1.5 L 16V DOHC L4  -  FLEX  -  105-110</v>
          </cell>
        </row>
        <row r="3409">
          <cell r="A3409">
            <v>55404010</v>
          </cell>
          <cell r="B3409" t="str">
            <v>BRONZINA BIELA VW 1.4 16V TFSI / 1.6 16V EA211 STD</v>
          </cell>
          <cell r="C3409" t="str">
            <v>B0700725 (MAHLE)
SB725 STD (SINTECH)</v>
          </cell>
          <cell r="D3409" t="str">
            <v>VOLKSWAGEN: CROSSFOX  -  2015 - 2022  -  EA211 - MSI 1.6 L 16V DOHC L4  -  FLEX  -  110-120
VOLKSWAGEN: CROSSFOX  -  2015-2022  -  EA211 - MSI 1.6 L 16V DOHC L4  -  FLEX  -  110-120
VOLKSWAGEN: CROSSFOX  -  2016 - 2022  -  EA211 1.6 L 16V DOHC L4  -  FLEX  -  110-120
VOLKSWAGEN: CROSSFOX  -  2016-2022  -  EA211 1.6 L 16V DOHC L4  -  FLEX  -  110-120
VOLKSWAGEN: FOX  -  2014 - 2022  -  EA211 - MSI 1.6 L 16V DOHC L4
VOLKSWAGEN: FOX  -  2014 - 2022  -  EA211 - MSI 1.6 L 16V DOHC L4  -  FLEX  -  110-120
VOLKSWAGEN: FOX  -  2014-2022  -  EA211 - MSI 1.6 L 16V DOHC L4
VOLKSWAGEN: FOX  -  2014-2022  -  EA211 - MSI 1.6 L 16V DOHC L4  -  FLEX  -  110-120
VOLKSWAGEN: GOL  -  2014 - 2015  -  EA211 - MSI 1.6 L 16V DOHC L4  -  FLEX  -  110-120
VOLKSWAGEN: GOL  -  2014-2015  -  EA211 - MSI 1.6 L 16V DOHC L4  -  FLEX  -  110-120
VOLKSWAGEN: GOLF  -  2016 - 2016  -  1.6 L 16V DOHC L4
VOLKSWAGEN: GOLF  -  2016-2016  -  1.6 L 16V DOHC L4
VOLKSWAGEN: POLO  -  2017 - 2022  -  EA211 1.6 L 16V DOHC L4  -  FLEX  -  110-117
VOLKSWAGEN: POLO  -  2017-2022  -  EA211 1.6 L 16V DOHC L4  -  FLEX  -  110-117
VOLKSWAGEN: SAVEIRO  -  2014 - 2016  -  EA211 - MSI 1.6 L 16V DOHC L4  -  FLEX  -  110-120
VOLKSWAGEN: SAVEIRO  -  2014-2016  -  EA211 - MSI 1.6 L 16V DOHC L4  -  FLEX  -  110-120
VOLKSWAGEN: SAVEIRO  -  2016 - 2022  -  1.6 L 16V DOHC L4
VOLKSWAGEN: SAVEIRO  -  2016-2022  -  1.6 L 16V DOHC L4
VOLKSWAGEN: SPACECROSS  -  2014 - 2014  -  1.6 VHT 1.6 L 16V DOHC L4  -  FLEX  -  110-120
VOLKSWAGEN: SPACECROSS  -  2014-2014  -  1.6 VHT 1.6 L 16V DOHC L4  -  FLEX  -  110-120
VOLKSWAGEN: SPACECROSS  -  2015 - 2022  -  1.6 L 16V DOHC L4
VOLKSWAGEN: SPACECROSS  -  2015 - 2022  -  EA211 - MSI 1.6 L 16V DOHC L4  -  FLEX  -  110-120
VOLKSWAGEN: SPACECROSS  -  2015-2022  -  1.6 L 16V DOHC L4
VOLKSWAGEN: SPACECROSS  -  2015-2022  -  EA211 - MSI 1.6 L 16V DOHC L4  -  FLEX  -  110-120
VOLKSWAGEN: SPACEFOX  -  2014 - 2022  -  EA211 - MSI 1.6 L 16V DOHC L4  -  FLEX  -  110-120
VOLKSWAGEN: SPACEFOX  -  2014-2022  -  EA211 - MSI 1.6 L 16V DOHC L4  -  FLEX  -  110-120
VOLKSWAGEN: VW 1.4 16V TFSI / 1.6 16V EA211</v>
          </cell>
        </row>
        <row r="3410">
          <cell r="A3410">
            <v>55404110</v>
          </cell>
          <cell r="B3410" t="str">
            <v>BRONZINA BIELA VW 1.4 16V TFSI / 1.6 16V EA211 +0,25</v>
          </cell>
          <cell r="C3410" t="str">
            <v>B0700725 (MAHLE)
SB725 025 (SINTECH)</v>
          </cell>
          <cell r="D3410" t="str">
            <v>VOLKSWAGEN: CROSSFOX  -  2015 - 2022  -  EA211 - MSI 1.6 L 16V DOHC L4  -  FLEX  -  110-120
VOLKSWAGEN: CROSSFOX  -  2015-2022  -  EA211 - MSI 1.6 L 16V DOHC L4  -  FLEX  -  110-120
VOLKSWAGEN: CROSSFOX  -  2016 - 2022  -  EA211 1.6 L 16V DOHC L4  -  FLEX  -  110-120
VOLKSWAGEN: CROSSFOX  -  2016-2022  -  EA211 1.6 L 16V DOHC L4  -  FLEX  -  110-120
VOLKSWAGEN: FOX  -  2014 - 2022  -  EA211 - MSI 1.6 L 16V DOHC L4
VOLKSWAGEN: FOX  -  2014 - 2022  -  EA211 - MSI 1.6 L 16V DOHC L4  -  FLEX  -  110-120
VOLKSWAGEN: FOX  -  2014-2022  -  EA211 - MSI 1.6 L 16V DOHC L4
VOLKSWAGEN: FOX  -  2014-2022  -  EA211 - MSI 1.6 L 16V DOHC L4  -  FLEX  -  110-120
VOLKSWAGEN: GOL  -  2014 - 2015  -  EA211 - MSI 1.6 L 16V DOHC L4  -  FLEX  -  110-120
VOLKSWAGEN: GOL  -  2014-2015  -  EA211 - MSI 1.6 L 16V DOHC L4  -  FLEX  -  110-120
VOLKSWAGEN: GOLF  -  2016 - 2016  -  1.6 L 16V DOHC L4
VOLKSWAGEN: GOLF  -  2016-2016  -  1.6 L 16V DOHC L4
VOLKSWAGEN: POLO  -  2017 - 2022  -  EA211 1.6 L 16V DOHC L4  -  FLEX  -  110-117
VOLKSWAGEN: POLO  -  2017-2022  -  EA211 1.6 L 16V DOHC L4  -  FLEX  -  110-117
VOLKSWAGEN: SAVEIRO  -  2014 - 2016  -  EA211 - MSI 1.6 L 16V DOHC L4  -  FLEX  -  110-120
VOLKSWAGEN: SAVEIRO  -  2014-2016  -  EA211 - MSI 1.6 L 16V DOHC L4  -  FLEX  -  110-120
VOLKSWAGEN: SAVEIRO  -  2016 - 2022  -  1.6 L 16V DOHC L4
VOLKSWAGEN: SAVEIRO  -  2016-2022  -  1.6 L 16V DOHC L4
VOLKSWAGEN: SPACECROSS  -  2014 - 2014  -  1.6 VHT 1.6 L 16V DOHC L4  -  FLEX  -  110-120
VOLKSWAGEN: SPACECROSS  -  2014-2014  -  1.6 VHT 1.6 L 16V DOHC L4  -  FLEX  -  110-120
VOLKSWAGEN: SPACECROSS  -  2015 - 2022  -  1.6 L 16V DOHC L4
VOLKSWAGEN: SPACECROSS  -  2015 - 2022  -  EA211 - MSI 1.6 L 16V DOHC L4  -  FLEX  -  110-120
VOLKSWAGEN: SPACECROSS  -  2015-2022  -  1.6 L 16V DOHC L4
VOLKSWAGEN: SPACECROSS  -  2015-2022  -  EA211 - MSI 1.6 L 16V DOHC L4  -  FLEX  -  110-120
VOLKSWAGEN: SPACEFOX  -  2014 - 2022  -  EA211 - MSI 1.6 L 16V DOHC L4  -  FLEX  -  110-120
VOLKSWAGEN: SPACEFOX  -  2014-2022  -  EA211 - MSI 1.6 L 16V DOHC L4  -  FLEX  -  110-120
VOLKSWAGEN: VW 1.4 16V TFSI / 1.6 16V EA211</v>
          </cell>
        </row>
        <row r="3411">
          <cell r="A3411">
            <v>55404210</v>
          </cell>
          <cell r="B3411" t="str">
            <v>BRONZINA BIELA VW 1.4 16V TFSI / 1.6 16V EA211 +0,50</v>
          </cell>
          <cell r="C3411" t="str">
            <v>B0700725 (MAHLE)
SB725 050 (SINTECH)</v>
          </cell>
          <cell r="D3411" t="str">
            <v>VOLKSWAGEN: CROSSFOX  -  2015 - 2022  -  EA211 - MSI 1.6 L 16V DOHC L4  -  FLEX  -  110-120
VOLKSWAGEN: CROSSFOX  -  2015-2022  -  EA211 - MSI 1.6 L 16V DOHC L4  -  FLEX  -  110-120
VOLKSWAGEN: CROSSFOX  -  2016 - 2022  -  EA211 1.6 L 16V DOHC L4  -  FLEX  -  110-120
VOLKSWAGEN: CROSSFOX  -  2016-2022  -  EA211 1.6 L 16V DOHC L4  -  FLEX  -  110-120
VOLKSWAGEN: FOX  -  2014 - 2022  -  EA211 - MSI 1.6 L 16V DOHC L4
VOLKSWAGEN: FOX  -  2014 - 2022  -  EA211 - MSI 1.6 L 16V DOHC L4  -  FLEX  -  110-120
VOLKSWAGEN: FOX  -  2014-2022  -  EA211 - MSI 1.6 L 16V DOHC L4
VOLKSWAGEN: FOX  -  2014-2022  -  EA211 - MSI 1.6 L 16V DOHC L4  -  FLEX  -  110-120
VOLKSWAGEN: GOL  -  2014 - 2015  -  EA211 - MSI 1.6 L 16V DOHC L4  -  FLEX  -  110-120
VOLKSWAGEN: GOL  -  2014-2015  -  EA211 - MSI 1.6 L 16V DOHC L4  -  FLEX  -  110-120
VOLKSWAGEN: GOLF  -  2016 - 2016  -  1.6 L 16V DOHC L4
VOLKSWAGEN: GOLF  -  2016-2016  -  1.6 L 16V DOHC L4
VOLKSWAGEN: POLO  -  2017 - 2022  -  EA211 1.6 L 16V DOHC L4  -  FLEX  -  110-117
VOLKSWAGEN: POLO  -  2017-2022  -  EA211 1.6 L 16V DOHC L4  -  FLEX  -  110-117
VOLKSWAGEN: SAVEIRO  -  2014 - 2016  -  EA211 - MSI 1.6 L 16V DOHC L4  -  FLEX  -  110-120
VOLKSWAGEN: SAVEIRO  -  2014-2016  -  EA211 - MSI 1.6 L 16V DOHC L4  -  FLEX  -  110-120
VOLKSWAGEN: SAVEIRO  -  2016 - 2022  -  1.6 L 16V DOHC L4
VOLKSWAGEN: SAVEIRO  -  2016-2022  -  1.6 L 16V DOHC L4
VOLKSWAGEN: SPACECROSS  -  2014 - 2014  -  1.6 VHT 1.6 L 16V DOHC L4  -  FLEX  -  110-120
VOLKSWAGEN: SPACECROSS  -  2014-2014  -  1.6 VHT 1.6 L 16V DOHC L4  -  FLEX  -  110-120
VOLKSWAGEN: SPACECROSS  -  2015 - 2022  -  1.6 L 16V DOHC L4
VOLKSWAGEN: SPACECROSS  -  2015 - 2022  -  EA211 - MSI 1.6 L 16V DOHC L4  -  FLEX  -  110-120
VOLKSWAGEN: SPACECROSS  -  2015-2022  -  1.6 L 16V DOHC L4
VOLKSWAGEN: SPACECROSS  -  2015-2022  -  EA211 - MSI 1.6 L 16V DOHC L4  -  FLEX  -  110-120
VOLKSWAGEN: SPACEFOX  -  2014 - 2022  -  EA211 - MSI 1.6 L 16V DOHC L4  -  FLEX  -  110-120
VOLKSWAGEN: SPACEFOX  -  2014-2022  -  EA211 - MSI 1.6 L 16V DOHC L4  -  FLEX  -  110-120
VOLKSWAGEN: VW 1.4 16V TFSI / 1.6 16V EA211</v>
          </cell>
        </row>
        <row r="3412">
          <cell r="A3412">
            <v>55405010</v>
          </cell>
          <cell r="B3412" t="str">
            <v>BRONZINA BIELA VW 1.0 12V 3L STD</v>
          </cell>
          <cell r="C3412" t="str">
            <v>B0700726 (MAHLE)
SB726 STD (SINTECH)</v>
          </cell>
          <cell r="D3412" t="str">
            <v>VOLKSWAGEN: CROSS UP  -  2014 - 2016  -  EA211 1.0 L 12V DOHC L3  -  FLEX  -  75-82
VOLKSWAGEN: CROSS UP  -  2014-2016  -  EA211 1.0 L 12V DOHC L3  -  FLEX  -  75-82
VOLKSWAGEN: FOX  -  2013 - 2013  -  EA211 1.0 L 12V DOHC L3  -  FLEX  -  75-82
VOLKSWAGEN: FOX  -  2013-2013  -  EA211 1.0 L 12V DOHC L3  -  FLEX  -  75-82
VOLKSWAGEN: FOX  -  2014 - 2022  -  EA211 1.0 L 12V DOHC L3  -  FLEX  -  75-82
VOLKSWAGEN: FOX  -  2014-2022  -  EA211 1.0 L 12V DOHC L3  -  FLEX  -  75-82
VOLKSWAGEN: GOL  -  2016 - 2022  -  EA211 1.0 L 12V DOHC L3  -  FLEX  -  75-82
VOLKSWAGEN: GOL  -  2016-2022  -  EA211 1.0 L 12V DOHC L3  -  FLEX  -  75-82
VOLKSWAGEN: POLO  -  2017 - 2022  -  EA211 1.0 L 12V DOHC L3  -  FLEX  -  75-84
VOLKSWAGEN: POLO  -  2017-2022  -  EA211 1.0 L 12V DOHC L3  -  FLEX  -  75-84
VOLKSWAGEN: UP  -  2014 - 2014  -  EA211 1.0 L 12V DOHC L3  -  FLEX  -  75-82
VOLKSWAGEN: UP  -  2014 - 2022  -  EA211 1.0 L 12V DOHC L3  -  FLEX
VOLKSWAGEN: UP  -  2014 - 2022  -  EA211 1.0 L 12V DOHC L3  -  FLEX  -  75-82
VOLKSWAGEN: UP  -  2014-2014  -  EA211 1.0 L 12V DOHC L3  -  FLEX  -  75-82
VOLKSWAGEN: UP  -  2014-2022  -  EA211 1.0 L 12V DOHC L3  -  FLEX
VOLKSWAGEN: UP  -  2014-2022  -  EA211 1.0 L 12V DOHC L3  -  FLEX  -  75-82
VOLKSWAGEN: UP  -  2015 - 2022  -  EA211 1.0 L 12V DOHC L3  -  FLEX  -  75-82
VOLKSWAGEN: UP  -  2015-2022  -  EA211 1.0 L 12V DOHC L3  -  FLEX  -  75-82
VOLKSWAGEN: UP  -  2016 - 2022  -  EA211 1.0 L 12V DOHC L3  -  FLEX  -  75-82
VOLKSWAGEN: UP  -  2016-2022  -  EA211 1.0 L 12V DOHC L3  -  FLEX  -  75-82
VOLKSWAGEN: VOYAGE  -  2016 - 2022  -  EA211 1.0 L 12V DOHC L3
VOLKSWAGEN: VOYAGE  -  2016-2022  -  EA211 1.0 L 12V DOHC L3
VOLKSWAGEN: VW 1.0 12V 3L</v>
          </cell>
        </row>
        <row r="3413">
          <cell r="A3413">
            <v>55405110</v>
          </cell>
          <cell r="B3413" t="str">
            <v>BRONZINA BIELA VW 1.0 12V 3L +0,25</v>
          </cell>
          <cell r="C3413" t="str">
            <v>B0700726 (MAHLE)
SB726 025 (SINTECH)</v>
          </cell>
          <cell r="D3413" t="str">
            <v>VOLKSWAGEN: CROSS UP  -  2014 - 2016  -  EA211 1.0 L 12V DOHC L3  -  FLEX  -  75-82
VOLKSWAGEN: CROSS UP  -  2014-2016  -  EA211 1.0 L 12V DOHC L3  -  FLEX  -  75-82
VOLKSWAGEN: FOX  -  2013 - 2013  -  EA211 1.0 L 12V DOHC L3  -  FLEX  -  75-82
VOLKSWAGEN: FOX  -  2013-2013  -  EA211 1.0 L 12V DOHC L3  -  FLEX  -  75-82
VOLKSWAGEN: FOX  -  2014 - 2022  -  EA211 1.0 L 12V DOHC L3  -  FLEX  -  75-82
VOLKSWAGEN: FOX  -  2014-2022  -  EA211 1.0 L 12V DOHC L3  -  FLEX  -  75-82
VOLKSWAGEN: GOL  -  2016 - 2022  -  EA211 1.0 L 12V DOHC L3  -  FLEX  -  75-82
VOLKSWAGEN: GOL  -  2016-2022  -  EA211 1.0 L 12V DOHC L3  -  FLEX  -  75-82
VOLKSWAGEN: POLO  -  2017 - 2022  -  EA211 1.0 L 12V DOHC L3  -  FLEX  -  75-84
VOLKSWAGEN: POLO  -  2017-2022  -  EA211 1.0 L 12V DOHC L3  -  FLEX  -  75-84
VOLKSWAGEN: UP  -  2014 - 2014  -  EA211 1.0 L 12V DOHC L3  -  FLEX  -  75-82
VOLKSWAGEN: UP  -  2014 - 2022  -  EA211 1.0 L 12V DOHC L3  -  FLEX
VOLKSWAGEN: UP  -  2014 - 2022  -  EA211 1.0 L 12V DOHC L3  -  FLEX  -  75-82
VOLKSWAGEN: UP  -  2014-2014  -  EA211 1.0 L 12V DOHC L3  -  FLEX  -  75-82
VOLKSWAGEN: UP  -  2014-2022  -  EA211 1.0 L 12V DOHC L3  -  FLEX
VOLKSWAGEN: UP  -  2014-2022  -  EA211 1.0 L 12V DOHC L3  -  FLEX  -  75-82
VOLKSWAGEN: UP  -  2015 - 2022  -  EA211 1.0 L 12V DOHC L3  -  FLEX  -  75-82
VOLKSWAGEN: UP  -  2015-2022  -  EA211 1.0 L 12V DOHC L3  -  FLEX  -  75-82
VOLKSWAGEN: UP  -  2016 - 2022  -  EA211 1.0 L 12V DOHC L3  -  FLEX  -  75-82
VOLKSWAGEN: UP  -  2016-2022  -  EA211 1.0 L 12V DOHC L3  -  FLEX  -  75-82
VOLKSWAGEN: VOYAGE  -  2016 - 2022  -  EA211 1.0 L 12V DOHC L3
VOLKSWAGEN: VOYAGE  -  2016-2022  -  EA211 1.0 L 12V DOHC L3
VOLKSWAGEN: VW 1.0 12V 3L</v>
          </cell>
        </row>
        <row r="3414">
          <cell r="A3414">
            <v>55405210</v>
          </cell>
          <cell r="B3414" t="str">
            <v>BRONZINA BIELA VW 1.0 12V 3L +0,50</v>
          </cell>
          <cell r="C3414" t="str">
            <v>B0700726 (MAHLE)
SB726 050 (SINTECH)</v>
          </cell>
          <cell r="D3414" t="str">
            <v>VOLKSWAGEN: CROSS UP  -  2014 - 2016  -  EA211 1.0 L 12V DOHC L3  -  FLEX  -  75-82
VOLKSWAGEN: CROSS UP  -  2014-2016  -  EA211 1.0 L 12V DOHC L3  -  FLEX  -  75-82
VOLKSWAGEN: FOX  -  2013 - 2013  -  EA211 1.0 L 12V DOHC L3  -  FLEX  -  75-82
VOLKSWAGEN: FOX  -  2013-2013  -  EA211 1.0 L 12V DOHC L3  -  FLEX  -  75-82
VOLKSWAGEN: FOX  -  2014 - 2022  -  EA211 1.0 L 12V DOHC L3  -  FLEX  -  75-82
VOLKSWAGEN: FOX  -  2014-2022  -  EA211 1.0 L 12V DOHC L3  -  FLEX  -  75-82
VOLKSWAGEN: GOL  -  2016 - 2022  -  EA211 1.0 L 12V DOHC L3  -  FLEX  -  75-82
VOLKSWAGEN: GOL  -  2016-2022  -  EA211 1.0 L 12V DOHC L3  -  FLEX  -  75-82
VOLKSWAGEN: POLO  -  2017 - 2022  -  EA211 1.0 L 12V DOHC L3  -  FLEX  -  75-84
VOLKSWAGEN: POLO  -  2017-2022  -  EA211 1.0 L 12V DOHC L3  -  FLEX  -  75-84
VOLKSWAGEN: UP  -  2014 - 2014  -  EA211 1.0 L 12V DOHC L3  -  FLEX  -  75-82
VOLKSWAGEN: UP  -  2014 - 2022  -  EA211 1.0 L 12V DOHC L3  -  FLEX
VOLKSWAGEN: UP  -  2014 - 2022  -  EA211 1.0 L 12V DOHC L3  -  FLEX  -  75-82
VOLKSWAGEN: UP  -  2014-2014  -  EA211 1.0 L 12V DOHC L3  -  FLEX  -  75-82
VOLKSWAGEN: UP  -  2014-2022  -  EA211 1.0 L 12V DOHC L3  -  FLEX
VOLKSWAGEN: UP  -  2014-2022  -  EA211 1.0 L 12V DOHC L3  -  FLEX  -  75-82
VOLKSWAGEN: UP  -  2015 - 2022  -  EA211 1.0 L 12V DOHC L3  -  FLEX  -  75-82
VOLKSWAGEN: UP  -  2015-2022  -  EA211 1.0 L 12V DOHC L3  -  FLEX  -  75-82
VOLKSWAGEN: UP  -  2016 - 2022  -  EA211 1.0 L 12V DOHC L3  -  FLEX  -  75-82
VOLKSWAGEN: UP  -  2016-2022  -  EA211 1.0 L 12V DOHC L3  -  FLEX  -  75-82
VOLKSWAGEN: VOYAGE  -  2016 - 2022  -  EA211 1.0 L 12V DOHC L3
VOLKSWAGEN: VOYAGE  -  2016-2022  -  EA211 1.0 L 12V DOHC L3
VOLKSWAGEN: VW 1.0 12V 3L</v>
          </cell>
        </row>
        <row r="3415">
          <cell r="A3415">
            <v>55406010</v>
          </cell>
          <cell r="B3415" t="str">
            <v>BRONZINA BIELA VW 2.0 16V DIESEL STD</v>
          </cell>
          <cell r="C3415" t="str">
            <v>71-3930/4 (ORIG.)
77 555 600 (ORIG.)
B0700766 (MAHLE)
SB801 STD (SINTECH)</v>
          </cell>
          <cell r="D3415"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416">
          <cell r="A3416">
            <v>55406110</v>
          </cell>
          <cell r="B3416" t="str">
            <v>BRONZINA BIELA VW 2.0 16V DIESEL +0,25</v>
          </cell>
          <cell r="C3416" t="str">
            <v>71-3930/4 (ORIG.)
77 555 610 (ORIG.)
B0700766 (MAHLE)
SB801 025 (SINTECH)</v>
          </cell>
          <cell r="D3416"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417">
          <cell r="A3417">
            <v>55406210</v>
          </cell>
          <cell r="B3417" t="str">
            <v>BRONZINA BIELA VW 2.0 16V DIESEL +0,50</v>
          </cell>
          <cell r="C3417" t="str">
            <v>71-3930/4 (ORIG.)
77 555 620 (ORIG.)
B0700766 (MAHLE)
SB801 050 (SINTECH)</v>
          </cell>
          <cell r="D3417"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418">
          <cell r="A3418">
            <v>55407070</v>
          </cell>
          <cell r="B3418" t="str">
            <v>BRONZINA BIELA JEEF 4.0 12V STD</v>
          </cell>
          <cell r="C3418" t="str">
            <v>6-3310CPA (ORIG.)
B10652 (MAHLE)
CB-960P*6 (ORIG.)</v>
          </cell>
          <cell r="D3418" t="str">
            <v>JEEF 4.0 12V
JEEP: CHEROKEE  -  1996 - 2001  -  4.0 L V6 4.0 L 12V SOHC V6  -  GASOLINA  -  173
JEEP: CHEROKEE  -  1996-2001  -  4.0 L V6 4.0 L 12V SOHC V6  -  GASOLINA  -  173
JEEP: GRAND CHEROKEE  -  1999 - 2001  -  4.0 L V6 4.0 L 12V SOHC L6  -  GASOLINA  -  193
JEEP: GRAND CHEROKEE  -  1999-2001  -  4.0 L V6 4.0 L 12V SOHC L6  -  GASOLINA  -  193
JEEP: WRANGLER  -  1997 - 2002  -  4.0 L V6 4.0 L 12V SOHC V6  -  GASOLINA  -  193
JEEP: WRANGLER  -  1997-2002  -  4.0 L V6 4.0 L 12V SOHC V6  -  GASOLINA  -  193</v>
          </cell>
        </row>
        <row r="3419">
          <cell r="A3419">
            <v>55408005</v>
          </cell>
          <cell r="B3419" t="str">
            <v>BRONZINA BIELA AGRALE 2.8 12V STD</v>
          </cell>
          <cell r="C3419" t="str">
            <v>8N8220 (ORIG.)
B131066 (MAHLE)
CB-619AL (ORIG.)</v>
          </cell>
          <cell r="D3419" t="str">
            <v>AGRALE: 6000  -  2000 - 2005  -  MWM SPRINT 4.07 TCA 2.8 L 12V SOHC L4  -  DIESEL  -  131
AGRALE: 6000  -  2000-2005  -  MWM SPRINT 4.07 TCA 2.8 L 12V SOHC L4  -  DIESEL  -  131
AGRALE: AGRALE 2.8 12V
AGRALE: FURGOVAN  -  2002 - 2005  -  SPRINT EURO 2 2.8 L 12V SOHC L4  -  DIESEL  -  131
AGRALE: FURGOVAN  -  2002-2005  -  SPRINT EURO 2 2.8 L 12V SOHC L4  -  DIESEL  -  131
AGRALE: FURGOVAN  -  2006 - 2006  -  SPRINT EURO 3 2.8 L 12V SOHC L4  -  DIESEL  -  140
AGRALE: FURGOVAN  -  2006-2006  -  SPRINT EURO 3 2.8 L 12V SOHC L4  -  DIESEL  -  140
AGRALE: MA 5.0  -  2002 - 2005  -  MWM SPRINT 4.07 TCA 2.8 L 12V SOHC L4  -  DIESEL  -  125
AGRALE: MA 5.0  -  2002-2005  -  MWM SPRINT 4.07 TCA 2.8 L 12V SOHC L4  -  DIESEL  -  125
AGRALE: MA 5000 E  -  2005 - 2011  -  MWM SPRINT 4.07 TCE 2.8 L 12V SOHC L4  -  DIESEL  -  140
AGRALE: MA 5000 E  -  2005-2011  -  MWM SPRINT 4.07 TCE 2.8 L 12V SOHC L4  -  DIESEL  -  140
AGRALE: MA 6.0  -  1998 - 2006  -  MWM SPRINT 4.07 TCA 2.8 L 12V SOHC L4  -  DIESEL  -  140
AGRALE: MA 6.0  -  1998-2006  -  MWM SPRINT 4.07 TCA 2.8 L 12V SOHC L4  -  DIESEL  -  140
AGRALE: MA 6000 E  -  2005 - 2011  -  MWM SPRINT 4.07 TCE 2.8 L 12V SOHC L4  -  DIESEL  -  140
AGRALE: MA 6000 E  -  2005-2011  -  MWM SPRINT 4.07 TCE 2.8 L 12V SOHC L4  -  DIESEL  -  140
AGRALE: MARRUÁ  -  2005 - 2008  -  SPRINT EURO 2 2.8 L 12V SOHC L4  -  DIESEL  -  132
AGRALE: MARRUÁ  -  2005-2008  -  SPRINT EURO 2 2.8 L 12V SOHC L4  -  DIESEL  -  132
AGRALE: MARRUÁ  -  2007 - 2008  -  SPRINT EURO 3 2.8 L 12V SOHC L4  -  DIESEL  -  140
AGRALE: MARRUÁ  -  2007 - 2010  -  SPRINT EURO 3 2.8 L 12V SOHC L4  -  DIESEL  -  140
AGRALE: MARRUÁ  -  2007-2008  -  SPRINT EURO 3 2.8 L 12V SOHC L4  -  DIESEL  -  140
AGRALE: MARRUÁ  -  2007-2010  -  SPRINT EURO 3 2.8 L 12V SOHC L4  -  DIESEL  -  140
AGRALE: MARRUÁ  -  2008 - 2009  -  SPRINT EURO 3 2.8 L 12V SOHC L4  -  DIESEL  -  140
AGRALE: MARRUÁ  -  2008 - 2012  -  SPRINT EURO 3 2.8 L 12V SOHC L4  -  DIESEL  -  140
AGRALE: MARRUÁ  -  2008-2009  -  SPRINT EURO 3 2.8 L 12V SOHC L4  -  DIESEL  -  140
AGRALE: MARRUÁ  -  2008-2012  -  SPRINT EURO 3 2.8 L 12V SOHC L4  -  DIESEL  -  140
CHEVROLET: BLAZER  -  2000 - 2007  -  SPRINT EURO 2 2.8 L 12V SOHC L4  -  DIESEL  -  132
CHEVROLET: BLAZER  -  2000-2007  -  SPRINT EURO 2 2.8 L 12V SOHC L4  -  DIESEL  -  132
CHEVROLET: BLAZER  -  2002 - 2007  -  SPRINT EURO 2 2.8 L 12V SOHC L4  -  DIESEL  -  132
CHEVROLET: BLAZER  -  2002-2007  -  SPRINT EURO 2 2.8 L 12V SOHC L4  -  DIESEL  -  132
CHEVROLET: BLAZER  -  2004 - 2005  -  SPRINT EURO 2 2.8 L 12V SOHC L4  -  DIESEL  -  132
CHEVROLET: BLAZER  -  2004 - 2006  -  SPRINT EURO 2 2.8 L 12V SOHC L4  -  DIESEL  -  132
CHEVROLET: BLAZER  -  2004-2005  -  SPRINT EURO 2 2.8 L 12V SOHC L4  -  DIESEL  -  132
CHEVROLET: BLAZER  -  2004-2006  -  SPRINT EURO 2 2.8 L 12V SOHC L4  -  DIESEL  -  132
CHEVROLET: BLAZER  -  2005 - 2010  -  SPRINT EURO 3 2.8 L 12V SOHC L4  -  DIESEL  -  140
CHEVROLET: BLAZER  -  2005-2010  -  SPRINT EURO 3 2.8 L 12V SOHC L4  -  DIESEL  -  140
CHEVROLET: BLAZER  -  2006 - 2011  -  SPRINT EURO 3 2.8 L 12V SOHC L4  -  DIESEL  -  140
CHEVROLET: BLAZER  -  2006-2011  -  SPRINT EURO 3 2.8 L 12V SOHC L4  -  DIESEL  -  140
CHEVROLET: GRAND BLAZER  -  1998 - 2001  -  MWM SPRINT 4.2 L 18V DOHC L6  -  DIESEL  -  168
CHEVROLET: GRAND BLAZER  -  1998-2001  -  MWM SPRINT 4.2 L 18V DOHC L6  -  DIESEL  -  168
CHEVROLET: S10  -  2000 - 2003  -  SPRINT EURO 2 2.8 L 12V SOHC L4  -  DIESEL  -  132
CHEVROLET: S10  -  2000 - 2005  -  SPRINT EURO 2 2.8 L 12V SOHC L4  -  DIESEL  -  132
CHEVROLET: S10  -  2000 - 2006  -  SPRINT EURO 2 2.8 L 12V SOHC L4  -  DIESEL  -  132
CHEVROLET: S10  -  2000 - 2007  -  SPRINT EURO 2 2.8 L 12V SOHC L4  -  DIESEL  -  132
CHEVROLET: S10  -  2000-2003  -  SPRINT EURO 2 2.8 L 12V SOHC L4  -  DIESEL  -  132
CHEVROLET: S10  -  2000-2005  -  SPRINT EURO 2 2.8 L 12V SOHC L4  -  DIESEL  -  132
CHEVROLET: S10  -  2000-2006  -  SPRINT EURO 2 2.8 L 12V SOHC L4  -  DIESEL  -  132
CHEVROLET: S10  -  2000-2007  -  SPRINT EURO 2 2.8 L 12V SOHC L4  -  DIESEL  -  132
CHEVROLET: S10  -  2002 - 2007  -  SPRINT EURO 2 2.8 L 12V SOHC L4  -  DIESEL  -  132
CHEVROLET: S10  -  2002-2007  -  SPRINT EURO 2 2.8 L 12V SOHC L4  -  DIESEL  -  132
CHEVROLET: S10  -  2004 - 2004  -  SPRINT EURO 2 2.8 L 12V SOHC L4  -  DIESEL  -  132
CHEVROLET: S10  -  2004 - 2005  -  SPRINT EURO 2 2.8 L 12V SOHC L4  -  DIESEL  -  132
CHEVROLET: S10  -  2004 - 2006  -  SPRINT EURO 2 2.8 L 12V SOHC L4  -  DIESEL  -  132
CHEVROLET: S10  -  2004-2004  -  SPRINT EURO 2 2.8 L 12V SOHC L4  -  DIESEL  -  132
CHEVROLET: S10  -  2004-2005  -  SPRINT EURO 2 2.8 L 12V SOHC L4  -  DIESEL  -  132
CHEVROLET: S10  -  2004-2006  -  SPRINT EURO 2 2.8 L 12V SOHC L4  -  DIESEL  -  132
CHEVROLET: S10  -  2005 - 2008  -  SPRINT EURO 3 2.8 L 12V SOHC L4  -  DIESEL  -  140
CHEVROLET: S10  -  2005 - 2011  -  SPRINT EURO 3 2.8 L 12V SOHC L4  -  DIESEL  -  140
CHEVROLET: S10  -  2005 - 2012  -  SPRINT EURO 3 2.8 L 12V SOHC L4  -  DIESEL  -  140
CHEVROLET: S10  -  2005-2008  -  SPRINT EURO 3 2.8 L 12V SOHC L4  -  DIESEL  -  140
CHEVROLET: S10  -  2005-2011  -  SPRINT EURO 3 2.8 L 12V SOHC L4  -  DIESEL  -  140
CHEVROLET: S10  -  2005-2012  -  SPRINT EURO 3 2.8 L 12V SOHC L4  -  DIESEL  -  140
CHEVROLET: S10  -  2009 - 2009  -  SPRINT EURO 3 2.8 L 12V SOHC L4  -  DIESEL  -  140
CHEVROLET: S10  -  2009-2009  -  SPRINT EURO 3 2.8 L 12V SOHC L4  -  DIESEL  -  140
CHEVROLET: S10  -  2010 - 2012  -  SPRINT EURO 3 2.8 L 12V SOHC L4  -  DIESEL  -  140
CHEVROLET: S10  -  2010-2012  -  SPRINT EURO 3 2.8 L 12V SOHC L4  -  DIESEL  -  140
CHEVROLET: SILVERADO  -  1997 - 2000  -  MWM SPRINT 4.2 L 18V DOHC L6  -  DIESEL  -  168
CHEVROLET: SILVERADO  -  1997-2000  -  MWM SPRINT 4.2 L 18V DOHC L6  -  DIESEL  -  168
FORD: F 250  -  1998 - 2006  -  MWM SPRINT 4.2 L 18V DOHC L6  -  DIESEL  -  180
FORD: F 250  -  1998-2006  -  MWM SPRINT 4.2 L 18V DOHC L6  -  DIESEL  -  180
FORD: F 250  -  1999 - 2006  -  MWM SPRINT 4.2 L 18V DOHC L6  -  DIESEL  -  180
FORD: F 250  -  1999-2006  -  MWM SPRINT 4.2 L 18V DOHC L6  -  DIESEL  -  180
FORD: F 250  -  2002 - 2006  -  MWM SPRINT 4.2 L 18V DOHC L6  -  DIESEL  -  180
FORD: F 250  -  2002-2006  -  MWM SPRINT 4.2 L 18V DOHC L6  -  DIESEL  -  180
FORD: F 250  -  2003 - 2006  -  MWM SPRINT 4.2 L 18V DOHC L6  -  DIESEL  -  180
FORD: F 250  -  2003-2006  -  MWM SPRINT 4.2 L 18V DOHC L6  -  DIESEL  -  180
GMC: 3500 HD  -  1999 - 2001  -  MWM 6.07 T 4.2 L 18V SOHC L6  -  DIESEL  -  150
GMC: 3500 HD  -  1999-2001  -  MWM 6.07 T 4.2 L 18V SOHC L6  -  DIESEL  -  150
GMC: 3500 HD  -  2000 - 2001  -  MWM SPRINT 4.2 L 18V DOHC L6  -  DIESEL  -  150
GMC: 3500 HD  -  2000-2001  -  MWM SPRINT 4.2 L 18V DOHC L6  -  DIESEL  -  150
GMC: 6-150  -  1996 - 2003  -  MWM 6.07 T 4.2 L 18V SOHC L6  -  DIESEL  -  140
GMC: 6-150  -  1996-2003  -  MWM 6.07 T 4.2 L 18V SOHC L6  -  DIESEL  -  140
NISSAN: FRONTIER  -  2002 - 2005  -  SPRINT EURO 2 2.8 L 12V SOHC L4  -  DIESEL  -  132
NISSAN: FRONTIER  -  2002-2005  -  SPRINT EURO 2 2.8 L 12V SOHC L4  -  DIESEL  -  132
NISSAN: FRONTIER  -  2003 - 2005  -  SPRINT EURO 2 2.8 L 12V SOHC L4  -  DIESEL  -  132
NISSAN: FRONTIER  -  2003-2005  -  SPRINT EURO 2 2.8 L 12V SOHC L4  -  DIESEL  -  132
NISSAN: FRONTIER  -  2006 - 2008  -  4.07 TCE EURO III 2.8 L 12V SOHC L4  -  DIESEL  -  140
NISSAN: FRONTIER  -  2006 - 2008  -  SPRINT EURO 3 2.8 L 12V SOHC L4  -  DIESEL  -  140
NISSAN: FRONTIER  -  2006-2008  -  4.07 TCE EURO III 2.8 L 12V SOHC L4  -  DIESEL  -  140
NISSAN: FRONTIER  -  2006-2008  -  SPRINT EURO 3 2.8 L 12V SOHC L4  -  DIESEL  -  140
NISSAN: FRONTIER  -  2007 - 2007  -  4.07 TCE EURO III 2.8 L 12V SOHC L4  -  DIESEL  -  140
NISSAN: FRONTIER  -  2007-2007  -  4.07 TCE EURO III 2.8 L 12V SOHC L4  -  DIESEL  -  140
NISSAN: X-TERRA  -  2003 - 2005  -  SPRINT EURO 2 2.8 L 12V SOHC L4  -  DIESEL  -  132
NISSAN: X-TERRA  -  2003-2005  -  SPRINT EURO 2 2.8 L 12V SOHC L4  -  DIESEL  -  132
NISSAN: X-TERRA  -  2004 - 2004  -  SPRINT EURO 2 2.8 L 12V SOHC L4  -  DIESEL  -  132
NISSAN: X-TERRA  -  2004-2004  -  SPRINT EURO 2 2.8 L 12V SOHC L4  -  DIESEL  -  132
NISSAN: X-TERRA  -  2006 - 2007  -  4.07 TCE EURO III 2.8 L 12V DOHC L4  -  DIESEL  -  140
NISSAN: X-TERRA  -  2006 - 2010  -  4.07 TCE EURO III 2.8 L 12V DOHC L4  -  DIESEL  -  140
NISSAN: X-TERRA  -  2006-2007  -  4.07 TCE EURO III 2.8 L 12V DOHC L4  -  DIESEL  -  140
NISSAN: X-TERRA  -  2006-2010  -  4.07 TCE EURO III 2.8 L 12V DOHC L4  -  DIESEL  -  140
TROLLER: TROLLER  -  2002 - 2006  -  SPRINT EURO 2 2.8 L 12V SOHC L4  -  DIESEL  -  114
TROLLER: TROLLER  -  2002-2006  -  SPRINT EURO 2 2.8 L 12V SOHC L4  -  DIESEL  -  114</v>
          </cell>
        </row>
        <row r="3420">
          <cell r="A3420">
            <v>55412040</v>
          </cell>
          <cell r="B3420" t="str">
            <v>BRONZINA BIELA GM MONZA 1.6/2.2 STD</v>
          </cell>
          <cell r="C3420" t="str">
            <v>71-3764/4 (ORIG.)
77655600 (KS)
92028811 (ORIG.)
B14365 (MAHLE)</v>
          </cell>
          <cell r="D3420" t="str">
            <v>GM: GM MONZA 1.6/2.2</v>
          </cell>
        </row>
        <row r="3421">
          <cell r="A3421">
            <v>55412140</v>
          </cell>
          <cell r="B3421" t="str">
            <v>BRONZINA BIELA GM MONZA 1.6/2.2 +0,25</v>
          </cell>
          <cell r="C3421" t="str">
            <v>71-3764/4 (ORIG.)
77635630 (KS)
92028811 (ORIG.)
B14365 (MAHLE)</v>
          </cell>
          <cell r="D3421" t="str">
            <v>GM: GM MONZA 1.6/2.2</v>
          </cell>
        </row>
        <row r="3422">
          <cell r="A3422">
            <v>55412240</v>
          </cell>
          <cell r="B3422" t="str">
            <v>BRONZINA BIELA GM MONZA 1.6/2.2 +0,50</v>
          </cell>
          <cell r="C3422" t="str">
            <v>71-3764/4 (ORIG.)
77635630 (KS)
92028811 (ORIG.)
B14365 (MAHLE)</v>
          </cell>
          <cell r="D3422" t="str">
            <v>GM: GM MONZA 1.6/2.2</v>
          </cell>
        </row>
        <row r="3423">
          <cell r="A3423">
            <v>55412340</v>
          </cell>
          <cell r="B3423" t="str">
            <v>BRONZINA BIELA GM MONZA 1.6/2.2 +0,75</v>
          </cell>
          <cell r="C3423" t="str">
            <v>71-3764/4 (ORIG.)
77635630 (KS)
92028811 (ORIG.)
B14365 (MAHLE)</v>
          </cell>
          <cell r="D3423" t="str">
            <v>GM: GM MONZA 1.6/2.2</v>
          </cell>
        </row>
        <row r="3424">
          <cell r="A3424">
            <v>55413040</v>
          </cell>
          <cell r="B3424" t="str">
            <v>BRONZINA BIELA GM 4.3 VORTEC STD</v>
          </cell>
          <cell r="C3424" t="str">
            <v>6B1358A (ORIG.)
B14623 (MAHLE)
CB-1358P*6 (ORIG.)
SB530 STD (SINTECH)</v>
          </cell>
          <cell r="D3424" t="str">
            <v>CHEVROLET: BLAZER  -  1996 - 2004  -  C43NE 4.3 L 12V SOHC V6  -  GASOLINA  -  180
CHEVROLET: BLAZER  -  1996-2004  -  C43NE 4.3 L 12V SOHC V6  -  GASOLINA  -  180
CHEVROLET: BLAZER  -  1997 - 2001  -  C43NE 4.3 L 12V SOHC V6  -  GASOLINA  -  180
CHEVROLET: BLAZER  -  1997-2001  -  C43NE 4.3 L 12V SOHC V6  -  GASOLINA  -  180
CHEVROLET: BLAZER  -  2000 - 2004  -  C43NE 4.3 L 12V SOHC V6  -  GASOLINA  -  180
CHEVROLET: BLAZER  -  2000-2004  -  C43NE 4.3 L 12V SOHC V6  -  GASOLINA  -  180
CHEVROLET: S10  -  1996 - 2006  -  SOHC MPFI 4.3 L 12V SOHC V6  -  GASOLINA  -  180
CHEVROLET: S10  -  1996-2006  -  SOHC MPFI 4.3 L 12V SOHC V6  -  GASOLINA  -  180
GM: GM 4.3 VORTEC</v>
          </cell>
        </row>
        <row r="3425">
          <cell r="A3425">
            <v>55413140</v>
          </cell>
          <cell r="B3425" t="str">
            <v>BRONZINA BIELA GM 4.3 VORTEC +0,25</v>
          </cell>
          <cell r="C3425" t="str">
            <v>6B1358A (ORIG.)
B14623 (MAHLE)
CB-1358P*6 (ORIG.)
SB530 025 (SINTECH)</v>
          </cell>
          <cell r="D3425" t="str">
            <v>CHEVROLET: BLAZER  -  1996 - 2004  -  C43NE 4.3 L 12V SOHC V6  -  GASOLINA  -  180
CHEVROLET: BLAZER  -  1996-2004  -  C43NE 4.3 L 12V SOHC V6  -  GASOLINA  -  180
CHEVROLET: BLAZER  -  1997 - 2001  -  C43NE 4.3 L 12V SOHC V6  -  GASOLINA  -  180
CHEVROLET: BLAZER  -  1997-2001  -  C43NE 4.3 L 12V SOHC V6  -  GASOLINA  -  180
CHEVROLET: BLAZER  -  2000 - 2004  -  C43NE 4.3 L 12V SOHC V6  -  GASOLINA  -  180
CHEVROLET: BLAZER  -  2000-2004  -  C43NE 4.3 L 12V SOHC V6  -  GASOLINA  -  180
CHEVROLET: S10  -  1996 - 2006  -  SOHC MPFI 4.3 L 12V SOHC V6  -  GASOLINA  -  180
CHEVROLET: S10  -  1996-2006  -  SOHC MPFI 4.3 L 12V SOHC V6  -  GASOLINA  -  180
GM: GM 4.3 VORTEC</v>
          </cell>
        </row>
        <row r="3426">
          <cell r="A3426">
            <v>55413240</v>
          </cell>
          <cell r="B3426" t="str">
            <v>BRONZINA BIELA GM 4.3 VORTEC +0,50</v>
          </cell>
          <cell r="C3426" t="str">
            <v>6B1358A (ORIG.)
B14623 (MAHLE)
CB-1358P*6 (ORIG.)
SB530 050 (SINTECH)</v>
          </cell>
          <cell r="D3426" t="str">
            <v>CHEVROLET: BLAZER  -  1996 - 2004  -  C43NE 4.3 L 12V SOHC V6  -  GASOLINA  -  180
CHEVROLET: BLAZER  -  1996-2004  -  C43NE 4.3 L 12V SOHC V6  -  GASOLINA  -  180
CHEVROLET: BLAZER  -  1997 - 2001  -  C43NE 4.3 L 12V SOHC V6  -  GASOLINA  -  180
CHEVROLET: BLAZER  -  1997-2001  -  C43NE 4.3 L 12V SOHC V6  -  GASOLINA  -  180
CHEVROLET: BLAZER  -  2000 - 2004  -  C43NE 4.3 L 12V SOHC V6  -  GASOLINA  -  180
CHEVROLET: BLAZER  -  2000-2004  -  C43NE 4.3 L 12V SOHC V6  -  GASOLINA  -  180
CHEVROLET: S10  -  1996 - 2006  -  SOHC MPFI 4.3 L 12V SOHC V6  -  GASOLINA  -  180
CHEVROLET: S10  -  1996-2006  -  SOHC MPFI 4.3 L 12V SOHC V6  -  GASOLINA  -  180
GM: GM 4.3 VORTEC</v>
          </cell>
        </row>
        <row r="3427">
          <cell r="A3427">
            <v>55413340</v>
          </cell>
          <cell r="B3427" t="str">
            <v>BRONZINA BIELA GM 4.3 VORTEC +0,75</v>
          </cell>
          <cell r="C3427" t="str">
            <v>6B1358A (ORIG.)
B14623 (MAHLE)
CB-1358P*6 (ORIG.)
SB530 075 (SINTECH)</v>
          </cell>
          <cell r="D3427" t="str">
            <v>CHEVROLET: BLAZER  -  1996 - 2004  -  C43NE 4.3 L 12V SOHC V6  -  GASOLINA  -  180
CHEVROLET: BLAZER  -  1996-2004  -  C43NE 4.3 L 12V SOHC V6  -  GASOLINA  -  180
CHEVROLET: BLAZER  -  1997 - 2001  -  C43NE 4.3 L 12V SOHC V6  -  GASOLINA  -  180
CHEVROLET: BLAZER  -  1997-2001  -  C43NE 4.3 L 12V SOHC V6  -  GASOLINA  -  180
CHEVROLET: BLAZER  -  2000 - 2004  -  C43NE 4.3 L 12V SOHC V6  -  GASOLINA  -  180
CHEVROLET: BLAZER  -  2000-2004  -  C43NE 4.3 L 12V SOHC V6  -  GASOLINA  -  180
CHEVROLET: S10  -  1996 - 2006  -  SOHC MPFI 4.3 L 12V SOHC V6  -  GASOLINA  -  180
CHEVROLET: S10  -  1996-2006  -  SOHC MPFI 4.3 L 12V SOHC V6  -  GASOLINA  -  180
GM: GM 4.3 VORTEC</v>
          </cell>
        </row>
        <row r="3428">
          <cell r="A3428">
            <v>55414031</v>
          </cell>
          <cell r="B3428" t="str">
            <v>BRONZINA BIELA RENAULT 2.0 8V/16V STD</v>
          </cell>
          <cell r="C3428" t="str">
            <v>01-4202/4 (ORIG.)
B18529 (MAHLE)
SB708 STD (SINTECH)</v>
          </cell>
          <cell r="D3428"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429">
          <cell r="A3429">
            <v>55414131</v>
          </cell>
          <cell r="B3429" t="str">
            <v>BRONZINA BIELA RENAULT 2.0 8V/16V +0,25</v>
          </cell>
          <cell r="C3429" t="str">
            <v>01-4202/4 (ORIG.)
B18529 (MAHLE)
SM706 025 (SINTECH)</v>
          </cell>
          <cell r="D3429"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430">
          <cell r="A3430">
            <v>55414231</v>
          </cell>
          <cell r="B3430" t="str">
            <v>BRONZINA BIELA RENAULT 2.0 8V/16V +0,50</v>
          </cell>
          <cell r="C3430" t="str">
            <v>01-4202/4 (ORIG.)
B18529 (MAHLE)
SM706 050 (SINTECH)</v>
          </cell>
          <cell r="D3430"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431">
          <cell r="A3431">
            <v>55414331</v>
          </cell>
          <cell r="B3431" t="str">
            <v>BRONZINA BIELA RENAULT 2.0 8V/16V +0,75</v>
          </cell>
          <cell r="C3431" t="str">
            <v>01-4202/4 (ORIG.)
B18529 (MAHLE)
SB708 075 (SINTECH)</v>
          </cell>
          <cell r="D3431"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432">
          <cell r="A3432">
            <v>55417031</v>
          </cell>
          <cell r="B3432" t="str">
            <v>BRONZINA BIELA RENAULT 1.6 16V/8V STD</v>
          </cell>
          <cell r="C3432" t="str">
            <v>77 838 600 (ORIG.)
77838600 (KS)
B18653 (MAHLE)
B9289-55 (ORIG.)
SB701/SB702 STD (SINTECH)</v>
          </cell>
          <cell r="D3432"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1996 - 2002  -  K7M 1.6 L 8V SOHC L4  -  GASOLINA  -  90
RENAULT: CLIO  -  1996-2002  -  K7M 1.6 L 8V SOHC L4  -  GASOLINA  -  90
RENAULT: CLIO  -  1999 - 2000  -  K7M 1.6 L 8V SOHC L4  -  GASOLINA  -  90
RENAULT: CLIO  -  1999-2000  -  K7M 1.6 L 8V SOHC L4  -  GASOLINA  -  90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EXPRESS  -  1998 - 2003  -  K7M 1.6 L 8V SOHC L4  -  GASOLINA  -  94
RENAULT: EXPRESS  -  1998-2003  -  K7M 1.6 L 8V SOHC L4  -  GASOLINA  -  94
RENAULT: FLUENCE  -  2012 - 2014  -  K4M 1.6 L 16V DOHC L4  -  FLEX  -  110-115
RENAULT: FLUENCE  -  2012-2014  -  K4M 1.6 L 16V DOHC L4  -  FLEX  -  110-115
RENAULT: GRAN TOUR  -  2011 - 2013  -  K4M 1.6 L 16V DOHC L4  -  FLEX  -  110-115
RENAULT: GRAN TOUR  -  2011-2013  -  K4M 1.6 L 16V DOHC L4  -  FLEX  -  110-115
RENAULT: KANGOO  -  2000 - 2001  -  K7M 1.6 L 8V SOHC L4  -  GASOLINA  -  74
RENAULT: KANGOO  -  2000-2001  -  K7M 1.6 L 8V SOHC L4  -  GASOLINA  -  74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2007 - 2009  -  K7M 1.6 L 8V SOHC L4  -  FLEX  -  92-95
RENAULT: LOGAN  -  2007 - 2011  -  K4M 1.6 L 16V DOHC L4  -  FLEX  -  107-112
RENAULT: LOGAN  -  2007 - 2013  -  K7M 1.6 L 8V SOHC L4  -  FLEX  -  92-95
RENAULT: LOGAN  -  2007-2009  -  K4M 1.6 L 16V DOHC L4  -  FLEX  -  107-112
RENAULT: LOGAN  -  2007-2009  -  K7M 1.6 L 8V SOHC L4  -  FLEX  -  92-95
RENAULT: LOGAN  -  2007-2011  -  K4M 1.6 L 16V DOHC L4  -  FLEX  -  107-112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16V/8V
RENAULT: SANDERO  -  2007 - 2010  -  K4M 1.6 L 16V DOHC L4  -  FLEX  -  107-112
RENAULT: SANDERO  -  2007 - 2011  -  K7M 1.6 L 8V SOHC L4  -  FLEX  -  92-95
RENAULT: SANDERO  -  2007-2010  -  K4M 1.6 L 16V DOHC L4  -  FLEX  -  107-112
RENAULT: SANDERO  -  2007-2011  -  K7M 1.6 L 8V SOHC L4  -  FLEX  -  92-95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HI-POWER 1.6 L 8V SOHC L4  -  FLEX  -  98-106
RENAULT: SANDERO  -  2014 - 2015  -  K4M 1.6 L 16V DOHC L4  -  FLEX  -  107-112
RENAULT: SANDERO  -  2014 - 2015  -  K7M 1.6 L 8V SOHC L4  -  FLEX  -  98-106
RENAULT: SANDERO  -  2014-2015  -  HI-POWER 1.6 L 8V SOHC L4  -  FLEX  -  98-106
RENAULT: SANDERO  -  2014-2015  -  K4M 1.6 L 16V DOHC L4  -  FLEX  -  107-112
RENAULT: SANDERO  -  2014-2015  -  K7M 1.6 L 8V SOHC L4  -  FLEX  -  98-106
RENAULT: SANDERO  -  2015 - 2015  -  K7M 1.6 L 8V SOHC L4  -  FLEX  -  98-106
RENAULT: SANDERO  -  2015-2015  -  K7M 1.6 L 8V SOHC L4  -  FLEX  -  98-106
RENAULT: SANDERO  -  2016 - 2016  -  1.6 L 16V DOHC L4
RENAULT: SANDERO  -  2016 - 2016  -  1.6 L 8V SOHC L4
RENAULT: SANDERO  -  2016-2016  -  1.6 L 16V DOHC L4
RENAULT: SANDERO  -  2016-2016  -  1.6 L 8V SOHC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2009 - 2012  -  K7M 1.6 L 8V SOHC L4  -  FLEX  -  92-95
RENAULT: SYMBOL  -  2009 - 2014  -  K4M 1.6 L 16V DOHC L4  -  FLEX  -  110-115
RENAULT: SYMBOL  -  2009 - 2015  -  K4M 1.6 L 16V DOHC L4  -  FLEX  -  110-115
RENAULT: SYMBOL  -  2009-2012  -  K7M 1.6 L 8V SOHC L4  -  FLEX  -  92-95
RENAULT: SYMBOL  -  2009-2014  -  K4M 1.6 L 16V DOHC L4  -  FLEX  -  110-115
RENAULT: SYMBOL  -  2009-2015  -  K4M 1.6 L 16V DOHC L4  -  FLEX  -  110-115</v>
          </cell>
        </row>
        <row r="3433">
          <cell r="A3433">
            <v>55417131</v>
          </cell>
          <cell r="B3433" t="str">
            <v>BRONZINA BIELA RENAULT 1.6 16V/8V +0,25</v>
          </cell>
          <cell r="C3433" t="str">
            <v>77 838 610 (ORIG.)
77838610 (KS)
B18653 (MAHLE)
B9289-55 (ORIG.)
SB701/SB702 025 (SINTECH)</v>
          </cell>
          <cell r="D3433"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1996 - 2002  -  K7M 1.6 L 8V SOHC L4  -  GASOLINA  -  90
RENAULT: CLIO  -  1996-2002  -  K7M 1.6 L 8V SOHC L4  -  GASOLINA  -  90
RENAULT: CLIO  -  1999 - 2000  -  K7M 1.6 L 8V SOHC L4  -  GASOLINA  -  90
RENAULT: CLIO  -  1999-2000  -  K7M 1.6 L 8V SOHC L4  -  GASOLINA  -  90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EXPRESS  -  1998 - 2003  -  K7M 1.6 L 8V SOHC L4  -  GASOLINA  -  94
RENAULT: EXPRESS  -  1998-2003  -  K7M 1.6 L 8V SOHC L4  -  GASOLINA  -  94
RENAULT: FLUENCE  -  2012 - 2014  -  K4M 1.6 L 16V DOHC L4  -  FLEX  -  110-115
RENAULT: FLUENCE  -  2012-2014  -  K4M 1.6 L 16V DOHC L4  -  FLEX  -  110-115
RENAULT: GRAN TOUR  -  2011 - 2013  -  K4M 1.6 L 16V DOHC L4  -  FLEX  -  110-115
RENAULT: GRAN TOUR  -  2011-2013  -  K4M 1.6 L 16V DOHC L4  -  FLEX  -  110-115
RENAULT: KANGOO  -  2000 - 2001  -  K7M 1.6 L 8V SOHC L4  -  GASOLINA  -  74
RENAULT: KANGOO  -  2000-2001  -  K7M 1.6 L 8V SOHC L4  -  GASOLINA  -  74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2007 - 2009  -  K7M 1.6 L 8V SOHC L4  -  FLEX  -  92-95
RENAULT: LOGAN  -  2007 - 2011  -  K4M 1.6 L 16V DOHC L4  -  FLEX  -  107-112
RENAULT: LOGAN  -  2007 - 2013  -  K7M 1.6 L 8V SOHC L4  -  FLEX  -  92-95
RENAULT: LOGAN  -  2007-2009  -  K4M 1.6 L 16V DOHC L4  -  FLEX  -  107-112
RENAULT: LOGAN  -  2007-2009  -  K7M 1.6 L 8V SOHC L4  -  FLEX  -  92-95
RENAULT: LOGAN  -  2007-2011  -  K4M 1.6 L 16V DOHC L4  -  FLEX  -  107-112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16V/8V
RENAULT: SANDERO  -  2007 - 2010  -  K4M 1.6 L 16V DOHC L4  -  FLEX  -  107-112
RENAULT: SANDERO  -  2007 - 2011  -  K7M 1.6 L 8V SOHC L4  -  FLEX  -  92-95
RENAULT: SANDERO  -  2007-2010  -  K4M 1.6 L 16V DOHC L4  -  FLEX  -  107-112
RENAULT: SANDERO  -  2007-2011  -  K7M 1.6 L 8V SOHC L4  -  FLEX  -  92-95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HI-POWER 1.6 L 8V SOHC L4  -  FLEX  -  98-106
RENAULT: SANDERO  -  2014 - 2015  -  K4M 1.6 L 16V DOHC L4  -  FLEX  -  107-112
RENAULT: SANDERO  -  2014 - 2015  -  K7M 1.6 L 8V SOHC L4  -  FLEX  -  98-106
RENAULT: SANDERO  -  2014-2015  -  HI-POWER 1.6 L 8V SOHC L4  -  FLEX  -  98-106
RENAULT: SANDERO  -  2014-2015  -  K4M 1.6 L 16V DOHC L4  -  FLEX  -  107-112
RENAULT: SANDERO  -  2014-2015  -  K7M 1.6 L 8V SOHC L4  -  FLEX  -  98-106
RENAULT: SANDERO  -  2015 - 2015  -  K7M 1.6 L 8V SOHC L4  -  FLEX  -  98-106
RENAULT: SANDERO  -  2015-2015  -  K7M 1.6 L 8V SOHC L4  -  FLEX  -  98-106
RENAULT: SANDERO  -  2016 - 2016  -  1.6 L 16V DOHC L4
RENAULT: SANDERO  -  2016 - 2016  -  1.6 L 8V SOHC L4
RENAULT: SANDERO  -  2016-2016  -  1.6 L 16V DOHC L4
RENAULT: SANDERO  -  2016-2016  -  1.6 L 8V SOHC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2009 - 2012  -  K7M 1.6 L 8V SOHC L4  -  FLEX  -  92-95
RENAULT: SYMBOL  -  2009 - 2014  -  K4M 1.6 L 16V DOHC L4  -  FLEX  -  110-115
RENAULT: SYMBOL  -  2009 - 2015  -  K4M 1.6 L 16V DOHC L4  -  FLEX  -  110-115
RENAULT: SYMBOL  -  2009-2012  -  K7M 1.6 L 8V SOHC L4  -  FLEX  -  92-95
RENAULT: SYMBOL  -  2009-2014  -  K4M 1.6 L 16V DOHC L4  -  FLEX  -  110-115
RENAULT: SYMBOL  -  2009-2015  -  K4M 1.6 L 16V DOHC L4  -  FLEX  -  110-115</v>
          </cell>
        </row>
        <row r="3434">
          <cell r="A3434">
            <v>55417231</v>
          </cell>
          <cell r="B3434" t="str">
            <v>BRONZINA BIELA RENAULT 1.6 16V/8V +0,50</v>
          </cell>
          <cell r="C3434" t="str">
            <v>77 838 620 (ORIG.)
77838620 (KS)
B18653 (MAHLE)
B9289-55 (ORIG.)
SB701/SB702 050 (SINTECH)</v>
          </cell>
          <cell r="D3434"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1996 - 2002  -  K7M 1.6 L 8V SOHC L4  -  GASOLINA  -  90
RENAULT: CLIO  -  1996-2002  -  K7M 1.6 L 8V SOHC L4  -  GASOLINA  -  90
RENAULT: CLIO  -  1999 - 2000  -  K7M 1.6 L 8V SOHC L4  -  GASOLINA  -  90
RENAULT: CLIO  -  1999-2000  -  K7M 1.6 L 8V SOHC L4  -  GASOLINA  -  90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EXPRESS  -  1998 - 2003  -  K7M 1.6 L 8V SOHC L4  -  GASOLINA  -  94
RENAULT: EXPRESS  -  1998-2003  -  K7M 1.6 L 8V SOHC L4  -  GASOLINA  -  94
RENAULT: FLUENCE  -  2012 - 2014  -  K4M 1.6 L 16V DOHC L4  -  FLEX  -  110-115
RENAULT: FLUENCE  -  2012-2014  -  K4M 1.6 L 16V DOHC L4  -  FLEX  -  110-115
RENAULT: GRAN TOUR  -  2011 - 2013  -  K4M 1.6 L 16V DOHC L4  -  FLEX  -  110-115
RENAULT: GRAN TOUR  -  2011-2013  -  K4M 1.6 L 16V DOHC L4  -  FLEX  -  110-115
RENAULT: KANGOO  -  2000 - 2001  -  K7M 1.6 L 8V SOHC L4  -  GASOLINA  -  74
RENAULT: KANGOO  -  2000-2001  -  K7M 1.6 L 8V SOHC L4  -  GASOLINA  -  74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2007 - 2009  -  K7M 1.6 L 8V SOHC L4  -  FLEX  -  92-95
RENAULT: LOGAN  -  2007 - 2011  -  K4M 1.6 L 16V DOHC L4  -  FLEX  -  107-112
RENAULT: LOGAN  -  2007 - 2013  -  K7M 1.6 L 8V SOHC L4  -  FLEX  -  92-95
RENAULT: LOGAN  -  2007-2009  -  K4M 1.6 L 16V DOHC L4  -  FLEX  -  107-112
RENAULT: LOGAN  -  2007-2009  -  K7M 1.6 L 8V SOHC L4  -  FLEX  -  92-95
RENAULT: LOGAN  -  2007-2011  -  K4M 1.6 L 16V DOHC L4  -  FLEX  -  107-112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16V/8V
RENAULT: SANDERO  -  2007 - 2010  -  K4M 1.6 L 16V DOHC L4  -  FLEX  -  107-112
RENAULT: SANDERO  -  2007 - 2011  -  K7M 1.6 L 8V SOHC L4  -  FLEX  -  92-95
RENAULT: SANDERO  -  2007-2010  -  K4M 1.6 L 16V DOHC L4  -  FLEX  -  107-112
RENAULT: SANDERO  -  2007-2011  -  K7M 1.6 L 8V SOHC L4  -  FLEX  -  92-95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HI-POWER 1.6 L 8V SOHC L4  -  FLEX  -  98-106
RENAULT: SANDERO  -  2014 - 2015  -  K4M 1.6 L 16V DOHC L4  -  FLEX  -  107-112
RENAULT: SANDERO  -  2014 - 2015  -  K7M 1.6 L 8V SOHC L4  -  FLEX  -  98-106
RENAULT: SANDERO  -  2014-2015  -  HI-POWER 1.6 L 8V SOHC L4  -  FLEX  -  98-106
RENAULT: SANDERO  -  2014-2015  -  K4M 1.6 L 16V DOHC L4  -  FLEX  -  107-112
RENAULT: SANDERO  -  2014-2015  -  K7M 1.6 L 8V SOHC L4  -  FLEX  -  98-106
RENAULT: SANDERO  -  2015 - 2015  -  K7M 1.6 L 8V SOHC L4  -  FLEX  -  98-106
RENAULT: SANDERO  -  2015-2015  -  K7M 1.6 L 8V SOHC L4  -  FLEX  -  98-106
RENAULT: SANDERO  -  2016 - 2016  -  1.6 L 16V DOHC L4
RENAULT: SANDERO  -  2016 - 2016  -  1.6 L 8V SOHC L4
RENAULT: SANDERO  -  2016-2016  -  1.6 L 16V DOHC L4
RENAULT: SANDERO  -  2016-2016  -  1.6 L 8V SOHC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2009 - 2012  -  K7M 1.6 L 8V SOHC L4  -  FLEX  -  92-95
RENAULT: SYMBOL  -  2009 - 2014  -  K4M 1.6 L 16V DOHC L4  -  FLEX  -  110-115
RENAULT: SYMBOL  -  2009 - 2015  -  K4M 1.6 L 16V DOHC L4  -  FLEX  -  110-115
RENAULT: SYMBOL  -  2009-2012  -  K7M 1.6 L 8V SOHC L4  -  FLEX  -  92-95
RENAULT: SYMBOL  -  2009-2014  -  K4M 1.6 L 16V DOHC L4  -  FLEX  -  110-115
RENAULT: SYMBOL  -  2009-2015  -  K4M 1.6 L 16V DOHC L4  -  FLEX  -  110-115</v>
          </cell>
        </row>
        <row r="3435">
          <cell r="A3435">
            <v>55417331</v>
          </cell>
          <cell r="B3435" t="str">
            <v>BRONZINA BIELA RENAULT 1.6 16V/8V +0,75</v>
          </cell>
          <cell r="C3435" t="str">
            <v>77 838 630 (ORIG.)
77838630 (KS)
B18653 (MAHLE)
B9289-55 (ORIG.)
SB701/SB702 075 (SINTECH)</v>
          </cell>
          <cell r="D3435"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1996 - 2002  -  K7M 1.6 L 8V SOHC L4  -  GASOLINA  -  90
RENAULT: CLIO  -  1996-2002  -  K7M 1.6 L 8V SOHC L4  -  GASOLINA  -  90
RENAULT: CLIO  -  1999 - 2000  -  K7M 1.6 L 8V SOHC L4  -  GASOLINA  -  90
RENAULT: CLIO  -  1999-2000  -  K7M 1.6 L 8V SOHC L4  -  GASOLINA  -  90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EXPRESS  -  1998 - 2003  -  K7M 1.6 L 8V SOHC L4  -  GASOLINA  -  94
RENAULT: EXPRESS  -  1998-2003  -  K7M 1.6 L 8V SOHC L4  -  GASOLINA  -  94
RENAULT: FLUENCE  -  2012 - 2014  -  K4M 1.6 L 16V DOHC L4  -  FLEX  -  110-115
RENAULT: FLUENCE  -  2012-2014  -  K4M 1.6 L 16V DOHC L4  -  FLEX  -  110-115
RENAULT: GRAN TOUR  -  2011 - 2013  -  K4M 1.6 L 16V DOHC L4  -  FLEX  -  110-115
RENAULT: GRAN TOUR  -  2011-2013  -  K4M 1.6 L 16V DOHC L4  -  FLEX  -  110-115
RENAULT: KANGOO  -  2000 - 2001  -  K7M 1.6 L 8V SOHC L4  -  GASOLINA  -  74
RENAULT: KANGOO  -  2000-2001  -  K7M 1.6 L 8V SOHC L4  -  GASOLINA  -  74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2007 - 2009  -  K7M 1.6 L 8V SOHC L4  -  FLEX  -  92-95
RENAULT: LOGAN  -  2007 - 2011  -  K4M 1.6 L 16V DOHC L4  -  FLEX  -  107-112
RENAULT: LOGAN  -  2007 - 2013  -  K7M 1.6 L 8V SOHC L4  -  FLEX  -  92-95
RENAULT: LOGAN  -  2007-2009  -  K4M 1.6 L 16V DOHC L4  -  FLEX  -  107-112
RENAULT: LOGAN  -  2007-2009  -  K7M 1.6 L 8V SOHC L4  -  FLEX  -  92-95
RENAULT: LOGAN  -  2007-2011  -  K4M 1.6 L 16V DOHC L4  -  FLEX  -  107-112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16V/8V
RENAULT: SANDERO  -  2007 - 2010  -  K4M 1.6 L 16V DOHC L4  -  FLEX  -  107-112
RENAULT: SANDERO  -  2007 - 2011  -  K7M 1.6 L 8V SOHC L4  -  FLEX  -  92-95
RENAULT: SANDERO  -  2007-2010  -  K4M 1.6 L 16V DOHC L4  -  FLEX  -  107-112
RENAULT: SANDERO  -  2007-2011  -  K7M 1.6 L 8V SOHC L4  -  FLEX  -  92-95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HI-POWER 1.6 L 8V SOHC L4  -  FLEX  -  98-106
RENAULT: SANDERO  -  2014 - 2015  -  K4M 1.6 L 16V DOHC L4  -  FLEX  -  107-112
RENAULT: SANDERO  -  2014 - 2015  -  K7M 1.6 L 8V SOHC L4  -  FLEX  -  98-106
RENAULT: SANDERO  -  2014-2015  -  HI-POWER 1.6 L 8V SOHC L4  -  FLEX  -  98-106
RENAULT: SANDERO  -  2014-2015  -  K4M 1.6 L 16V DOHC L4  -  FLEX  -  107-112
RENAULT: SANDERO  -  2014-2015  -  K7M 1.6 L 8V SOHC L4  -  FLEX  -  98-106
RENAULT: SANDERO  -  2015 - 2015  -  K7M 1.6 L 8V SOHC L4  -  FLEX  -  98-106
RENAULT: SANDERO  -  2015-2015  -  K7M 1.6 L 8V SOHC L4  -  FLEX  -  98-106
RENAULT: SANDERO  -  2016 - 2016  -  1.6 L 16V DOHC L4
RENAULT: SANDERO  -  2016 - 2016  -  1.6 L 8V SOHC L4
RENAULT: SANDERO  -  2016-2016  -  1.6 L 16V DOHC L4
RENAULT: SANDERO  -  2016-2016  -  1.6 L 8V SOHC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2009 - 2012  -  K7M 1.6 L 8V SOHC L4  -  FLEX  -  92-95
RENAULT: SYMBOL  -  2009 - 2014  -  K4M 1.6 L 16V DOHC L4  -  FLEX  -  110-115
RENAULT: SYMBOL  -  2009 - 2015  -  K4M 1.6 L 16V DOHC L4  -  FLEX  -  110-115
RENAULT: SYMBOL  -  2009-2012  -  K7M 1.6 L 8V SOHC L4  -  FLEX  -  92-95
RENAULT: SYMBOL  -  2009-2014  -  K4M 1.6 L 16V DOHC L4  -  FLEX  -  110-115
RENAULT: SYMBOL  -  2009-2015  -  K4M 1.6 L 16V DOHC L4  -  FLEX  -  110-115</v>
          </cell>
        </row>
        <row r="3436">
          <cell r="A3436">
            <v>55418008</v>
          </cell>
          <cell r="B3436" t="str">
            <v>BRONZINA BIELA MITSUBISHI L200/L300 STD</v>
          </cell>
          <cell r="C3436" t="str">
            <v>1115A117 (ORIG.)
B1950333 (MAHLE)
CB-1845A (ORIG.)
SB333 STD (SINTECH)</v>
          </cell>
          <cell r="D3436" t="str">
            <v>MITSUBISHI: MITSUBISHI L200/L300</v>
          </cell>
        </row>
        <row r="3437">
          <cell r="A3437">
            <v>55418108</v>
          </cell>
          <cell r="B3437" t="str">
            <v>BRONZINA BIELA MITSUBISHI L200/L300 +0,25</v>
          </cell>
          <cell r="C3437" t="str">
            <v>1115A117 (ORIG.)
B1950333 (MAHLE)
CB-1845A (ORIG.)
SB333 025 (SINTECH)</v>
          </cell>
          <cell r="D3437" t="str">
            <v>MITSUBISHI: MITSUBISHI L200/L300</v>
          </cell>
        </row>
        <row r="3438">
          <cell r="A3438">
            <v>55418208</v>
          </cell>
          <cell r="B3438" t="str">
            <v>BRONZINA BIELA MITSUBISHI L200/L300 +0,50</v>
          </cell>
          <cell r="C3438" t="str">
            <v>1115A117 (ORIG.)
B1950333 (MAHLE)
CB-1845A (ORIG.)
SB333 050 (SINTECH)</v>
          </cell>
          <cell r="D3438" t="str">
            <v>MITSUBISHI: MITSUBISHI L200/L300</v>
          </cell>
        </row>
        <row r="3439">
          <cell r="A3439">
            <v>55419008</v>
          </cell>
          <cell r="B3439" t="str">
            <v>BRONZINA BIELA MITSUBISHI TRITON 3.2 DIESEL STD</v>
          </cell>
          <cell r="C3439" t="str">
            <v>B1950743 (MAHLE)
ME995684 (ORIG.)
R141H (ORIG.)</v>
          </cell>
          <cell r="D3439" t="str">
            <v>MITSUBISHI: L 200  -  2008 - 2012  -  DI-D DOHC 16V 3.2 L 16V DOHV L4  -  DIESEL  -  165
MITSUBISHI: L 200  -  2008-2012  -  DI-D DOHC 16V 3.2 L 16V DOHV L4  -  DIESEL  -  165
MITSUBISHI: L 200  -  2013 - 2013  -  DI-D DOHC 16V 3.2 L 16V DOHC L4  -  DIESEL  -  170
MITSUBISHI: L 200  -  2013 - 2015  -  DI-D DOHC 16V 3.2 L 16V DOHC L4  -  DIESEL  -  170
MITSUBISHI: L 200  -  2013 - 2016  -  DI-D DOHC 16V 3.2 L 16V DOHV L4  -  DIESEL  -  180
MITSUBISHI: L 200  -  2013-2013  -  DI-D DOHC 16V 3.2 L 16V DOHC L4  -  DIESEL  -  170
MITSUBISHI: L 200  -  2013-2015  -  DI-D DOHC 16V 3.2 L 16V DOHC L4  -  DIESEL  -  170
MITSUBISHI: L 200  -  2013-2016  -  DI-D DOHC 16V 3.2 L 16V DOHV L4  -  DIESEL  -  180
MITSUBISHI: L 200  -  2015 - 2016  -  DI-D DOHC 16V 3.2 L 16V DOHV L4  -  DIESEL  -  180
MITSUBISHI: L 200  -  2015-2016  -  DI-D DOHC 16V 3.2 L 16V DOHV L4  -  DIESEL  -  180
MITSUBISHI: L 200  -  2016 - 2016  -  DI-D DOHC 16V 3.2 L 16V DOHC L4  -  DIESEL  -  180
MITSUBISHI: L 200  -  2016-2016  -  DI-D DOHC 16V 3.2 L 16V DOHC L4  -  DIESEL  -  180
MITSUBISHI: L 200  -  2017 - 2022  -  3.2 L 16V DOHC L4
MITSUBISHI: L 200  -  2017-2022  -  3.2 L 16V DOHC L4
MITSUBISHI: MITSUBISHI TRITON 3.2 DIESEL
MITSUBISHI: PAJERO  -  1993 - 2000  -  4M40 2.8 L 16V SOHC L4  -  DIESEL  -  125
MITSUBISHI: PAJERO  -  1993-2000  -  4M40 2.8 L 16V SOHC L4  -  DIESEL  -  125
MITSUBISHI: PAJERO  -  2001 - 2002  -  DI-D DOHC 16V 3.2 L 16V DOHC L4  -  DIESEL  -  165
MITSUBISHI: PAJERO  -  2001-2002  -  DI-D DOHC 16V 3.2 L 16V DOHC L4  -  DIESEL  -  165
MITSUBISHI: PAJERO  -  2003 - 2005  -  4M40 2.8 L 16V SOHC L4  -  DIESEL  -  125
MITSUBISHI: PAJERO  -  2003 - 2012  -  DI-D DOHC 16V 3.2 L 16V DOHC L4  -  DIESEL  -  165
MITSUBISHI: PAJERO  -  2003-2005  -  4M40 2.8 L 16V SOHC L4  -  DIESEL  -  125
MITSUBISHI: PAJERO  -  2003-2012  -  DI-D DOHC 16V 3.2 L 16V DOHC L4  -  DIESEL  -  165
MITSUBISHI: PAJERO  -  2009 - 2012  -  DI-D DOHC 16V 3.2 L 16V DOHC L4  -  DIESEL  -  165
MITSUBISHI: PAJERO  -  2009-2012  -  DI-D DOHC 16V 3.2 L 16V DOHC L4  -  DIESEL  -  165
MITSUBISHI: PAJERO  -  2013 - 2014  -  DI-D DOHC 16V 3.2 L 16V DOHC L4  -  DIESEL  -  165
MITSUBISHI: PAJERO  -  2013 - 2014  -  DI-D DOHC 16V 3.2 L 16V DOHC L4  -  DIESEL  -  180
MITSUBISHI: PAJERO  -  2013 - 2015  -  4M41 DI-D COMMON-RAIL 3.2 L 16V DOHC L4  -  DIESEL  -  200
MITSUBISHI: PAJERO  -  2013 - 2015  -  DI-D DOHC 16V 3.2 L 16V DOHC L4  -  DIESEL  -  170
MITSUBISHI: PAJERO  -  2013-2014  -  DI-D DOHC 16V 3.2 L 16V DOHC L4  -  DIESEL  -  165
MITSUBISHI: PAJERO  -  2013-2014  -  DI-D DOHC 16V 3.2 L 16V DOHC L4  -  DIESEL  -  180
MITSUBISHI: PAJERO  -  2013-2015  -  4M41 DI-D COMMON-RAIL 3.2 L 16V DOHC L4  -  DIESEL  -  200
MITSUBISHI: PAJERO  -  2013-2015  -  DI-D DOHC 16V 3.2 L 16V DOHC L4  -  DIESEL  -  170
MITSUBISHI: PAJERO  -  2014 - 2022  -  3.2 L 16V DOHC L4  -  DIESEL  -  200
MITSUBISHI: PAJERO  -  2014-2022  -  3.2 L 16V DOHC L4  -  DIESEL  -  200</v>
          </cell>
        </row>
        <row r="3440">
          <cell r="A3440">
            <v>55419108</v>
          </cell>
          <cell r="B3440" t="str">
            <v>BRONZINA BIELA MITSUBISHI TRITON 3.2 DIESEL +0,25</v>
          </cell>
          <cell r="C3440" t="str">
            <v>B1950743 (MAHLE)
ME995684 (ORIG.)
R141H (ORIG.)</v>
          </cell>
          <cell r="D3440" t="str">
            <v>MITSUBISHI: L 200  -  2008 - 2012  -  DI-D DOHC 16V 3.2 L 16V DOHV L4  -  DIESEL  -  165
MITSUBISHI: L 200  -  2008-2012  -  DI-D DOHC 16V 3.2 L 16V DOHV L4  -  DIESEL  -  165
MITSUBISHI: L 200  -  2013 - 2013  -  DI-D DOHC 16V 3.2 L 16V DOHC L4  -  DIESEL  -  170
MITSUBISHI: L 200  -  2013 - 2015  -  DI-D DOHC 16V 3.2 L 16V DOHC L4  -  DIESEL  -  170
MITSUBISHI: L 200  -  2013 - 2016  -  DI-D DOHC 16V 3.2 L 16V DOHV L4  -  DIESEL  -  180
MITSUBISHI: L 200  -  2013-2013  -  DI-D DOHC 16V 3.2 L 16V DOHC L4  -  DIESEL  -  170
MITSUBISHI: L 200  -  2013-2015  -  DI-D DOHC 16V 3.2 L 16V DOHC L4  -  DIESEL  -  170
MITSUBISHI: L 200  -  2013-2016  -  DI-D DOHC 16V 3.2 L 16V DOHV L4  -  DIESEL  -  180
MITSUBISHI: L 200  -  2015 - 2016  -  DI-D DOHC 16V 3.2 L 16V DOHV L4  -  DIESEL  -  180
MITSUBISHI: L 200  -  2015-2016  -  DI-D DOHC 16V 3.2 L 16V DOHV L4  -  DIESEL  -  180
MITSUBISHI: L 200  -  2016 - 2016  -  DI-D DOHC 16V 3.2 L 16V DOHC L4  -  DIESEL  -  180
MITSUBISHI: L 200  -  2016-2016  -  DI-D DOHC 16V 3.2 L 16V DOHC L4  -  DIESEL  -  180
MITSUBISHI: L 200  -  2017 - 2022  -  3.2 L 16V DOHC L4
MITSUBISHI: L 200  -  2017-2022  -  3.2 L 16V DOHC L4
MITSUBISHI: MITSUBISHI TRITON 3.2 DIESEL
MITSUBISHI: PAJERO  -  1993 - 2000  -  4M40 2.8 L 16V SOHC L4  -  DIESEL  -  125
MITSUBISHI: PAJERO  -  1993-2000  -  4M40 2.8 L 16V SOHC L4  -  DIESEL  -  125
MITSUBISHI: PAJERO  -  2001 - 2002  -  DI-D DOHC 16V 3.2 L 16V DOHC L4  -  DIESEL  -  165
MITSUBISHI: PAJERO  -  2001-2002  -  DI-D DOHC 16V 3.2 L 16V DOHC L4  -  DIESEL  -  165
MITSUBISHI: PAJERO  -  2003 - 2005  -  4M40 2.8 L 16V SOHC L4  -  DIESEL  -  125
MITSUBISHI: PAJERO  -  2003 - 2012  -  DI-D DOHC 16V 3.2 L 16V DOHC L4  -  DIESEL  -  165
MITSUBISHI: PAJERO  -  2003-2005  -  4M40 2.8 L 16V SOHC L4  -  DIESEL  -  125
MITSUBISHI: PAJERO  -  2003-2012  -  DI-D DOHC 16V 3.2 L 16V DOHC L4  -  DIESEL  -  165
MITSUBISHI: PAJERO  -  2009 - 2012  -  DI-D DOHC 16V 3.2 L 16V DOHC L4  -  DIESEL  -  165
MITSUBISHI: PAJERO  -  2009-2012  -  DI-D DOHC 16V 3.2 L 16V DOHC L4  -  DIESEL  -  165
MITSUBISHI: PAJERO  -  2013 - 2014  -  DI-D DOHC 16V 3.2 L 16V DOHC L4  -  DIESEL  -  165
MITSUBISHI: PAJERO  -  2013 - 2014  -  DI-D DOHC 16V 3.2 L 16V DOHC L4  -  DIESEL  -  180
MITSUBISHI: PAJERO  -  2013 - 2015  -  4M41 DI-D COMMON-RAIL 3.2 L 16V DOHC L4  -  DIESEL  -  200
MITSUBISHI: PAJERO  -  2013 - 2015  -  DI-D DOHC 16V 3.2 L 16V DOHC L4  -  DIESEL  -  170
MITSUBISHI: PAJERO  -  2013-2014  -  DI-D DOHC 16V 3.2 L 16V DOHC L4  -  DIESEL  -  165
MITSUBISHI: PAJERO  -  2013-2014  -  DI-D DOHC 16V 3.2 L 16V DOHC L4  -  DIESEL  -  180
MITSUBISHI: PAJERO  -  2013-2015  -  4M41 DI-D COMMON-RAIL 3.2 L 16V DOHC L4  -  DIESEL  -  200
MITSUBISHI: PAJERO  -  2013-2015  -  DI-D DOHC 16V 3.2 L 16V DOHC L4  -  DIESEL  -  170
MITSUBISHI: PAJERO  -  2014 - 2022  -  3.2 L 16V DOHC L4  -  DIESEL  -  200
MITSUBISHI: PAJERO  -  2014-2022  -  3.2 L 16V DOHC L4  -  DIESEL  -  200</v>
          </cell>
        </row>
        <row r="3441">
          <cell r="A3441">
            <v>55420054</v>
          </cell>
          <cell r="B3441" t="str">
            <v>BRONZINA BIELA KIA 2.0 16V G4GC STD</v>
          </cell>
          <cell r="C3441" t="str">
            <v>23060-23140 (ORIG.)
B2080676 (MAHLE)
CB-3878A (ORIG.)
SB551 STD (SINTECH)</v>
          </cell>
          <cell r="D3441"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 G4GC</v>
          </cell>
        </row>
        <row r="3442">
          <cell r="A3442">
            <v>55420154</v>
          </cell>
          <cell r="B3442" t="str">
            <v>BRONZINA BIELA KIA 2.0 16V G4GC +0,25</v>
          </cell>
          <cell r="C3442" t="str">
            <v>23060-23140 (ORIG.)
B2080676 (MAHLE)
CB-3878A (ORIG.)
SB551 025 (SINTECH)</v>
          </cell>
          <cell r="D3442"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 G4GC</v>
          </cell>
        </row>
        <row r="3443">
          <cell r="A3443">
            <v>55420254</v>
          </cell>
          <cell r="B3443" t="str">
            <v>BRONZINA BIELA KIA 2.0 16V G4GC +0,50</v>
          </cell>
          <cell r="C3443" t="str">
            <v>23060-23140 (ORIG.)
B2080676 (MAHLE)
CB-3878A (ORIG.)
SB551 050 (SINTECH)</v>
          </cell>
          <cell r="D3443"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 G4GC</v>
          </cell>
        </row>
        <row r="3444">
          <cell r="A3444">
            <v>55421064</v>
          </cell>
          <cell r="B3444" t="str">
            <v>BRONZINA BIELA HYUNDAI 2.5 16V D4CB STD</v>
          </cell>
          <cell r="C3444" t="str">
            <v>23060-4A900 (ORIG.)
B2080729 (MAHLE)
SB729 STD (SINTECH)</v>
          </cell>
          <cell r="D3444" t="str">
            <v>HYUNDAI: HR  -  2014 - 2022  -  2.5 CRDI 2.5 L 16V DOHC L4  -  DIESEL  -  130
HYUNDAI: HR  -  2014-2022  -  2.5 CRDI 2.5 L 16V DOHC L4  -  DIESEL  -  130
HYUNDAI: HYUNDAI 2.5 16V D4CB
KIA MOTORS: BONGO  -  2013 - 2025  -  2.5 16V 2.5 L 16V DOHC L4  -  DIESEL  -  130
KIA MOTORS: BONGO  -  2013-2025  -  2.5 16V 2.5 L 16V DOHC L4  -  DIESEL  -  130</v>
          </cell>
        </row>
        <row r="3445">
          <cell r="A3445">
            <v>55421164</v>
          </cell>
          <cell r="B3445" t="str">
            <v>BRONZINA BIELA HYUNDAI 2.5 16V D4CB +0,25</v>
          </cell>
          <cell r="C3445" t="str">
            <v>23060-4A900 (ORIG.)
B2080729 (MAHLE)
SB729 025 (SINTECH)</v>
          </cell>
          <cell r="D3445" t="str">
            <v>HYUNDAI: HR  -  2014 - 2022  -  2.5 CRDI 2.5 L 16V DOHC L4  -  DIESEL  -  130
HYUNDAI: HR  -  2014-2022  -  2.5 CRDI 2.5 L 16V DOHC L4  -  DIESEL  -  130
HYUNDAI: HYUNDAI 2.5 16V D4CB
KIA MOTORS: BONGO  -  2013 - 2025  -  2.5 16V 2.5 L 16V DOHC L4  -  DIESEL  -  130
KIA MOTORS: BONGO  -  2013-2025  -  2.5 16V 2.5 L 16V DOHC L4  -  DIESEL  -  130</v>
          </cell>
        </row>
        <row r="3446">
          <cell r="A3446">
            <v>55421264</v>
          </cell>
          <cell r="B3446" t="str">
            <v>BRONZINA BIELA HYUNDAI 2.5 16V D4CB +0,50</v>
          </cell>
          <cell r="C3446" t="str">
            <v>23060-4A900 (ORIG.)
B2080729 (MAHLE)
SB729 050 (SINTECH)</v>
          </cell>
          <cell r="D3446" t="str">
            <v>HYUNDAI: HR  -  2014 - 2022  -  2.5 CRDI 2.5 L 16V DOHC L4  -  DIESEL  -  130
HYUNDAI: HR  -  2014-2022  -  2.5 CRDI 2.5 L 16V DOHC L4  -  DIESEL  -  130
HYUNDAI: HYUNDAI 2.5 16V D4CB
KIA MOTORS: BONGO  -  2013 - 2025  -  2.5 16V 2.5 L 16V DOHC L4  -  DIESEL  -  130
KIA MOTORS: BONGO  -  2013-2025  -  2.5 16V 2.5 L 16V DOHC L4  -  DIESEL  -  130</v>
          </cell>
        </row>
        <row r="3447">
          <cell r="A3447">
            <v>55422064</v>
          </cell>
          <cell r="B3447" t="str">
            <v>BRONZINA BIELA HYUNDAI 1.6 16V STD</v>
          </cell>
          <cell r="C3447" t="str">
            <v>23060-2B002 (ORIG.)
B2080738 (MAHLE)
SB555 STD (SINTECH)</v>
          </cell>
          <cell r="D3447" t="str">
            <v>HYUNDAI: CRETA  -  2017 - 2018  -  GAMMA 1.6 L 16V DOHC L4  -  FLEX  -  123-130
HYUNDAI: CRETA  -  2017 - 2025  -  GAMMA 1.6 L 16V DOHC L4  -  FLEX  -  123-130
HYUNDAI: CRETA  -  2017-2018  -  GAMMA 1.6 L 16V DOHC L4  -  FLEX  -  123-130
HYUNDAI: CRETA  -  2017-2025  -  GAMMA 1.6 L 16V DOHC L4  -  FLEX  -  123-130
HYUNDAI: CRETA  -  2019 - 2019  -  GAMMA 1.6 L 16V DOHC L4  -  FLEX  -  123-130
HYUNDAI: CRETA  -  2019 - 2025  -  GAMMA 1.6 L 16V DOHC L4  -  FLEX  -  123-130
HYUNDAI: CRETA  -  2019-2019  -  GAMMA 1.6 L 16V DOHC L4  -  FLEX  -  123-130
HYUNDAI: CRETA  -  2019-2025  -  GAMMA 1.6 L 16V DOHC L4  -  FLEX  -  123-130
HYUNDAI: CRETA  -  2020 - 2025  -  GAMMA 1.6 L 16V DOHC L4  -  FLEX  -  123-130
HYUNDAI: CRETA  -  2020-2025  -  GAMMA 1.6 L 16V DOHC L4  -  FLEX  -  123-130
HYUNDAI: HB20  -  2012 - 2013  -  GAMMA 1.6 L 16V DOHC L4  -  FLEX  -  122-128
HYUNDAI: HB20  -  2012 - 2015  -  GAMMA 1.6 L 16V DOHC L4  -  FLEX  -  122-128
HYUNDAI: HB20  -  2012-2013  -  GAMMA 1.6 L 16V DOHC L4  -  FLEX  -  122-128
HYUNDAI: HB20  -  2012-2015  -  GAMMA 1.6 L 16V DOHC L4  -  FLEX  -  122-128
HYUNDAI: HB20  -  2014 - 2014  -  GAMMA 1.6 L 16V DOHC L4  -  FLEX  -  122-128
HYUNDAI: HB20  -  2014-2014  -  GAMMA 1.6 L 16V DOHC L4  -  FLEX  -  122-128
HYUNDAI: HB20  -  2015 - 2015  -  GAMMA 1.6 L 16V DOHC L4  -  FLEX  -  122-128
HYUNDAI: HB20  -  2015-2015  -  GAMMA 1.6 L 16V DOHC L4  -  FLEX  -  122-128
HYUNDAI: HB20  -  2016 - 2017  -  GAMMA 1.6 L 16V DOHC L4  -  FLEX  -  122-128
HYUNDAI: HB20  -  2016 - 2022  -  1.6 L 16V DOHC L4
HYUNDAI: HB20  -  2016 - 2022  -  GAMMA 1.6 L 16V DOHC L4  -  FLEX  -  122-128
HYUNDAI: HB20  -  2016-2017  -  GAMMA 1.6 L 16V DOHC L4  -  FLEX  -  122-128
HYUNDAI: HB20  -  2016-2022  -  1.6 L 16V DOHC L4
HYUNDAI: HB20  -  2016-2022  -  GAMMA 1.6 L 16V DOHC L4  -  FLEX  -  122-128
HYUNDAI: HB20  -  2017 - 2022  -  GAMMA 1.6 L 16V DOHC L4  -  FLEX  -  122-128
HYUNDAI: HB20  -  2017-2022  -  GAMMA 1.6 L 16V DOHC L4  -  FLEX  -  122-128
HYUNDAI: HB20  -  2018 - 2022  -  GAMMA 1.6 L 16V DOHC L4  -  FLEX  -  122-128
HYUNDAI: HB20  -  2018-2022  -  GAMMA 1.6 L 16V DOHC L4  -  FLEX  -  122-128
HYUNDAI: HB20 S  -  2013 - 2015  -  GAMMA 1.6 L 16V DOHC L4  -  FLEX  -  122-128
HYUNDAI: HB20 S  -  2013-2015  -  GAMMA 1.6 L 16V DOHC L4  -  FLEX  -  122-128
HYUNDAI: HB20 S  -  2014 - 2015  -  GAMMA 1.6 L 16V DOHC L4  -  FLEX  -  122-128
HYUNDAI: HB20 S  -  2014-2015  -  GAMMA 1.6 L 16V DOHC L4  -  FLEX  -  122-128
HYUNDAI: HB20 S  -  2015 - 2015  -  GAMMA 1.6 L 16V DOHC L4  -  FLEX  -  122-128
HYUNDAI: HB20 S  -  2015-2015  -  GAMMA 1.6 L 16V DOHC L4  -  FLEX  -  122-128
HYUNDAI: HB20 S  -  2016 - 2022  -  1.6 L 16V DOHC L4
HYUNDAI: HB20 S  -  2016-2022  -  1.6 L 16V DOHC L4
HYUNDAI: HB20 S  -  2017 - 2022  -  GAMMA 1.6 L 16V DOHC L4  -  FLEX  -  122-128
HYUNDAI: HB20 S  -  2017-2022  -  GAMMA 1.6 L 16V DOHC L4  -  FLEX  -  122-128
HYUNDAI: HB20 X  -  2013 - 2014  -  GAMMA 1.6 L 16V DOHC L4  -  FLEX  -  122-128
HYUNDAI: HB20 X  -  2013 - 2015  -  GAMMA 1.6 L 16V DOHC L4  -  FLEX  -  122-128
HYUNDAI: HB20 X  -  2013-2014  -  GAMMA 1.6 L 16V DOHC L4  -  FLEX  -  122-128
HYUNDAI: HB20 X  -  2013-2015  -  GAMMA 1.6 L 16V DOHC L4  -  FLEX  -  122-128
HYUNDAI: HB20 X  -  2015 - 2015  -  GAMMA 1.6 L 16V DOHC L4  -  FLEX  -  122-128
HYUNDAI: HB20 X  -  2015-2015  -  GAMMA 1.6 L 16V DOHC L4  -  FLEX  -  122-128
HYUNDAI: HB20 X  -  2016 - 2022  -  1.6 L 16V DOHC L4
HYUNDAI: HB20 X  -  2016-2022  -  1.6 L 16V DOHC L4
HYUNDAI: HYUNDAI 1.6 16V
HYUNDAI: I30  -  2013 - 2013  -  GAMMA FFV CVVT 1.6 L 16V DOHC L4  -  FLEX  -  122-128
HYUNDAI: I30  -  2013-2013  -  GAMMA FFV CVVT 1.6 L 16V DOHC L4  -  FLEX  -  122-128
HYUNDAI: VELOSTER  -  2011 - 2015  -  16 GM DOHC CVVT 1.6 L 16V DOHC L4  -  GASOLINA  -  128
HYUNDAI: VELOSTER  -  2011-2015  -  16 GM DOHC CVVT 1.6 L 16V DOHC L4  -  GASOLINA  -  128
HYUNDAI: VELOSTER  -  2013 - 2015  -  16 GM DOHC CVVT 1.6 L 16V DOHC L4  -  GASOLINA  -  128
HYUNDAI: VELOSTER  -  2013-2015  -  16 GM DOHC CVVT 1.6 L 16V DOHC L4  -  GASOLINA  -  128
KIA MOTORS: CERATO  -  2009 - 2012  -  GAMMA 1.6 1.6 L 16V DOHC L4  -  GASOLINA  -  126
KIA MOTORS: CERATO  -  2009-2012  -  GAMMA 1.6 1.6 L 16V DOHC L4  -  GASOLINA  -  126
KIA MOTORS: CERATO  -  2013 - 2015  -  GAMMA 1.6 1.6 L 16V DOHC L4  -  FLEX  -  122-128
KIA MOTORS: CERATO  -  2013 - 2022  -  GAMMA 1.6 1.6 L 16V DOHC L4  -  FLEX  -  126
KIA MOTORS: CERATO  -  2013-2015  -  GAMMA 1.6 1.6 L 16V DOHC L4  -  FLEX  -  122-128
KIA MOTORS: CERATO  -  2013-2022  -  GAMMA 1.6 1.6 L 16V DOHC L4  -  FLEX  -  126
KIA MOTORS: SOUL  -  2009 - 2010  -  CVVT 1.6 L 16V DOHC L4  -  GASOLINA  -  126
KIA MOTORS: SOUL  -  2009-2010  -  CVVT 1.6 L 16V DOHC L4  -  GASOLINA  -  126
KIA MOTORS: SOUL  -  2011 - 2014  -  CVVT 1.6 L 16V DOHC L4  -  FLEX  -  126-130
KIA MOTORS: SOUL  -  2011 - 2015  -  CVVT 1.6 L 16V DOHC L4  -  FLEX  -  126-130
KIA MOTORS: SOUL  -  2011-2014  -  CVVT 1.6 L 16V DOHC L4  -  FLEX  -  126-130
KIA MOTORS: SOUL  -  2011-2015  -  CVVT 1.6 L 16V DOHC L4  -  FLEX  -  126-130
KIA MOTORS: SOUL  -  2015 - 2015  -  1.6 L 16V DOHC L4  -  FLEX  -  122-128
KIA MOTORS: SOUL  -  2015 - 2022  -  1.6 L 16V DOHC L4  -  FLEX  -  122-128
KIA MOTORS: SOUL  -  2015-2015  -  1.6 L 16V DOHC L4  -  FLEX  -  122-128
KIA MOTORS: SOUL  -  2015-2022  -  1.6 L 16V DOHC L4  -  FLEX  -  122-128</v>
          </cell>
        </row>
        <row r="3448">
          <cell r="A3448">
            <v>55422164</v>
          </cell>
          <cell r="B3448" t="str">
            <v>BRONZINA BIELA HYUNDAI 1.6 16V +0,25</v>
          </cell>
          <cell r="C3448" t="str">
            <v>23060-2B002 (ORIG.)
B2080738 (MAHLE)
SB555 025 (SINTECH)</v>
          </cell>
          <cell r="D3448" t="str">
            <v>HYUNDAI: CRETA  -  2017 - 2018  -  GAMMA 1.6 L 16V DOHC L4  -  FLEX  -  123-130
HYUNDAI: CRETA  -  2017 - 2025  -  GAMMA 1.6 L 16V DOHC L4  -  FLEX  -  123-130
HYUNDAI: CRETA  -  2017-2018  -  GAMMA 1.6 L 16V DOHC L4  -  FLEX  -  123-130
HYUNDAI: CRETA  -  2017-2025  -  GAMMA 1.6 L 16V DOHC L4  -  FLEX  -  123-130
HYUNDAI: CRETA  -  2019 - 2019  -  GAMMA 1.6 L 16V DOHC L4  -  FLEX  -  123-130
HYUNDAI: CRETA  -  2019 - 2025  -  GAMMA 1.6 L 16V DOHC L4  -  FLEX  -  123-130
HYUNDAI: CRETA  -  2019-2019  -  GAMMA 1.6 L 16V DOHC L4  -  FLEX  -  123-130
HYUNDAI: CRETA  -  2019-2025  -  GAMMA 1.6 L 16V DOHC L4  -  FLEX  -  123-130
HYUNDAI: CRETA  -  2020 - 2025  -  GAMMA 1.6 L 16V DOHC L4  -  FLEX  -  123-130
HYUNDAI: CRETA  -  2020-2025  -  GAMMA 1.6 L 16V DOHC L4  -  FLEX  -  123-130
HYUNDAI: HB20  -  2012 - 2013  -  GAMMA 1.6 L 16V DOHC L4  -  FLEX  -  122-128
HYUNDAI: HB20  -  2012 - 2015  -  GAMMA 1.6 L 16V DOHC L4  -  FLEX  -  122-128
HYUNDAI: HB20  -  2012-2013  -  GAMMA 1.6 L 16V DOHC L4  -  FLEX  -  122-128
HYUNDAI: HB20  -  2012-2015  -  GAMMA 1.6 L 16V DOHC L4  -  FLEX  -  122-128
HYUNDAI: HB20  -  2014 - 2014  -  GAMMA 1.6 L 16V DOHC L4  -  FLEX  -  122-128
HYUNDAI: HB20  -  2014-2014  -  GAMMA 1.6 L 16V DOHC L4  -  FLEX  -  122-128
HYUNDAI: HB20  -  2015 - 2015  -  GAMMA 1.6 L 16V DOHC L4  -  FLEX  -  122-128
HYUNDAI: HB20  -  2015-2015  -  GAMMA 1.6 L 16V DOHC L4  -  FLEX  -  122-128
HYUNDAI: HB20  -  2016 - 2017  -  GAMMA 1.6 L 16V DOHC L4  -  FLEX  -  122-128
HYUNDAI: HB20  -  2016 - 2022  -  1.6 L 16V DOHC L4
HYUNDAI: HB20  -  2016 - 2022  -  GAMMA 1.6 L 16V DOHC L4  -  FLEX  -  122-128
HYUNDAI: HB20  -  2016-2017  -  GAMMA 1.6 L 16V DOHC L4  -  FLEX  -  122-128
HYUNDAI: HB20  -  2016-2022  -  1.6 L 16V DOHC L4
HYUNDAI: HB20  -  2016-2022  -  GAMMA 1.6 L 16V DOHC L4  -  FLEX  -  122-128
HYUNDAI: HB20  -  2017 - 2022  -  GAMMA 1.6 L 16V DOHC L4  -  FLEX  -  122-128
HYUNDAI: HB20  -  2017-2022  -  GAMMA 1.6 L 16V DOHC L4  -  FLEX  -  122-128
HYUNDAI: HB20  -  2018 - 2022  -  GAMMA 1.6 L 16V DOHC L4  -  FLEX  -  122-128
HYUNDAI: HB20  -  2018-2022  -  GAMMA 1.6 L 16V DOHC L4  -  FLEX  -  122-128
HYUNDAI: HB20 S  -  2013 - 2015  -  GAMMA 1.6 L 16V DOHC L4  -  FLEX  -  122-128
HYUNDAI: HB20 S  -  2013-2015  -  GAMMA 1.6 L 16V DOHC L4  -  FLEX  -  122-128
HYUNDAI: HB20 S  -  2014 - 2015  -  GAMMA 1.6 L 16V DOHC L4  -  FLEX  -  122-128
HYUNDAI: HB20 S  -  2014-2015  -  GAMMA 1.6 L 16V DOHC L4  -  FLEX  -  122-128
HYUNDAI: HB20 S  -  2015 - 2015  -  GAMMA 1.6 L 16V DOHC L4  -  FLEX  -  122-128
HYUNDAI: HB20 S  -  2015-2015  -  GAMMA 1.6 L 16V DOHC L4  -  FLEX  -  122-128
HYUNDAI: HB20 S  -  2016 - 2022  -  1.6 L 16V DOHC L4
HYUNDAI: HB20 S  -  2016-2022  -  1.6 L 16V DOHC L4
HYUNDAI: HB20 S  -  2017 - 2022  -  GAMMA 1.6 L 16V DOHC L4  -  FLEX  -  122-128
HYUNDAI: HB20 S  -  2017-2022  -  GAMMA 1.6 L 16V DOHC L4  -  FLEX  -  122-128
HYUNDAI: HB20 X  -  2013 - 2014  -  GAMMA 1.6 L 16V DOHC L4  -  FLEX  -  122-128
HYUNDAI: HB20 X  -  2013 - 2015  -  GAMMA 1.6 L 16V DOHC L4  -  FLEX  -  122-128
HYUNDAI: HB20 X  -  2013-2014  -  GAMMA 1.6 L 16V DOHC L4  -  FLEX  -  122-128
HYUNDAI: HB20 X  -  2013-2015  -  GAMMA 1.6 L 16V DOHC L4  -  FLEX  -  122-128
HYUNDAI: HB20 X  -  2015 - 2015  -  GAMMA 1.6 L 16V DOHC L4  -  FLEX  -  122-128
HYUNDAI: HB20 X  -  2015-2015  -  GAMMA 1.6 L 16V DOHC L4  -  FLEX  -  122-128
HYUNDAI: HB20 X  -  2016 - 2022  -  1.6 L 16V DOHC L4
HYUNDAI: HB20 X  -  2016-2022  -  1.6 L 16V DOHC L4
HYUNDAI: HYUNDAI 1.6 16V
HYUNDAI: I30  -  2013 - 2013  -  GAMMA FFV CVVT 1.6 L 16V DOHC L4  -  FLEX  -  122-128
HYUNDAI: I30  -  2013-2013  -  GAMMA FFV CVVT 1.6 L 16V DOHC L4  -  FLEX  -  122-128
HYUNDAI: VELOSTER  -  2011 - 2015  -  16 GM DOHC CVVT 1.6 L 16V DOHC L4  -  GASOLINA  -  128
HYUNDAI: VELOSTER  -  2011-2015  -  16 GM DOHC CVVT 1.6 L 16V DOHC L4  -  GASOLINA  -  128
HYUNDAI: VELOSTER  -  2013 - 2015  -  16 GM DOHC CVVT 1.6 L 16V DOHC L4  -  GASOLINA  -  128
HYUNDAI: VELOSTER  -  2013-2015  -  16 GM DOHC CVVT 1.6 L 16V DOHC L4  -  GASOLINA  -  128
KIA MOTORS: CERATO  -  2009 - 2012  -  GAMMA 1.6 1.6 L 16V DOHC L4  -  GASOLINA  -  126
KIA MOTORS: CERATO  -  2009-2012  -  GAMMA 1.6 1.6 L 16V DOHC L4  -  GASOLINA  -  126
KIA MOTORS: CERATO  -  2013 - 2015  -  GAMMA 1.6 1.6 L 16V DOHC L4  -  FLEX  -  122-128
KIA MOTORS: CERATO  -  2013 - 2022  -  GAMMA 1.6 1.6 L 16V DOHC L4  -  FLEX  -  126
KIA MOTORS: CERATO  -  2013-2015  -  GAMMA 1.6 1.6 L 16V DOHC L4  -  FLEX  -  122-128
KIA MOTORS: CERATO  -  2013-2022  -  GAMMA 1.6 1.6 L 16V DOHC L4  -  FLEX  -  126
KIA MOTORS: SOUL  -  2009 - 2010  -  CVVT 1.6 L 16V DOHC L4  -  GASOLINA  -  126
KIA MOTORS: SOUL  -  2009-2010  -  CVVT 1.6 L 16V DOHC L4  -  GASOLINA  -  126
KIA MOTORS: SOUL  -  2011 - 2014  -  CVVT 1.6 L 16V DOHC L4  -  FLEX  -  126-130
KIA MOTORS: SOUL  -  2011 - 2015  -  CVVT 1.6 L 16V DOHC L4  -  FLEX  -  126-130
KIA MOTORS: SOUL  -  2011-2014  -  CVVT 1.6 L 16V DOHC L4  -  FLEX  -  126-130
KIA MOTORS: SOUL  -  2011-2015  -  CVVT 1.6 L 16V DOHC L4  -  FLEX  -  126-130
KIA MOTORS: SOUL  -  2015 - 2015  -  1.6 L 16V DOHC L4  -  FLEX  -  122-128
KIA MOTORS: SOUL  -  2015 - 2022  -  1.6 L 16V DOHC L4  -  FLEX  -  122-128
KIA MOTORS: SOUL  -  2015-2015  -  1.6 L 16V DOHC L4  -  FLEX  -  122-128
KIA MOTORS: SOUL  -  2015-2022  -  1.6 L 16V DOHC L4  -  FLEX  -  122-128</v>
          </cell>
        </row>
        <row r="3449">
          <cell r="A3449">
            <v>55423064</v>
          </cell>
          <cell r="B3449" t="str">
            <v>BRONZINA BIELA HYUNDAI 1.0 12V 3L STD</v>
          </cell>
          <cell r="C3449" t="str">
            <v>23060-04000 (ORIG.)
B2080742 (MAHLE)
SB550 STD (SINTECH)</v>
          </cell>
          <cell r="D3449"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450">
          <cell r="A3450">
            <v>55423164</v>
          </cell>
          <cell r="B3450" t="str">
            <v>BRONZINA BIELA HYUNDAI 1.0 12V 3L +0,25</v>
          </cell>
          <cell r="C3450" t="str">
            <v>23060-04000 (ORIG.)
B2080742 (MAHLE)
SB550 025 (SINTECH)</v>
          </cell>
          <cell r="D3450"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451">
          <cell r="A3451">
            <v>55423264</v>
          </cell>
          <cell r="B3451" t="str">
            <v>BRONZINA BIELA HYUNDAI 1.0 12V 3L +0,50</v>
          </cell>
          <cell r="C3451" t="str">
            <v>23060-04000 (ORIG.)
B2080742 (MAHLE)
SB550 050 (SINTECH)</v>
          </cell>
          <cell r="D3451"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452">
          <cell r="A3452">
            <v>55425070</v>
          </cell>
          <cell r="B3452" t="str">
            <v>BRONZINA BIELA FIAT MAREA 2.0 20V STD</v>
          </cell>
          <cell r="C3452" t="str">
            <v>01-4207/4 (ORIG.)
77 766 600 (ORIG.)
B25456 (MAHLE)
SB470 STD (SINTECH)</v>
          </cell>
          <cell r="D3452" t="str">
            <v>FIAT: FIAT MAREA 2.0 20V
FIAT: MAREA  -  1998 - 1999  -  185 A 5011 2.0 L 20V DOHC L5  -  GASOLINA  -  141
FIAT: MAREA  -  1998 - 2000  -  185 A 5011 2.0 L 20V DOHC L5  -  GASOLINA  -  141
FIAT: MAREA  -  1998 - 2007  -  185 A 4011 2.0 L 20V DOHC L5  -  GASOLINA  -  182
FIAT: MAREA  -  1998-1999  -  185 A 5011 2.0 L 20V DOHC L5  -  GASOLINA  -  141
FIAT: MAREA  -  1998-2000  -  185 A 5011 2.0 L 20V DOHC L5  -  GASOLINA  -  141
FIAT: MAREA  -  1998-2007  -  185 A 4011 2.0 L 20V DOHC L5  -  GASOLINA  -  182
FIAT: MAREA WEEKEND  -  1998 - 1999  -  185 A 5011 2.0 L 20V DOHC L5  -  GASOLINA  -  141
FIAT: MAREA WEEKEND  -  1998 - 2000  -  185 A 5011 2.0 L 20V DOHC L5  -  GASOLINA  -  141
FIAT: MAREA WEEKEND  -  1998 - 2006  -  185 A 4011 2.0 L 20V DOHC L5  -  GASOLINA  -  182
FIAT: MAREA WEEKEND  -  1998-1999  -  185 A 5011 2.0 L 20V DOHC L5  -  GASOLINA  -  141
FIAT: MAREA WEEKEND  -  1998-2000  -  185 A 5011 2.0 L 20V DOHC L5  -  GASOLINA  -  141
FIAT: MAREA WEEKEND  -  1998-2006  -  185 A 4011 2.0 L 20V DOHC L5  -  GASOLINA  -  182
FIAT: MAREA WEEKEND  -  2000 - 2000  -  185 A 5011 2.0 L 20V DOHC L5  -  GASOLINA  -  141
FIAT: MAREA WEEKEND  -  2000-2000  -  185 A 5011 2.0 L 20V DOHC L5  -  GASOLINA  -  141</v>
          </cell>
        </row>
        <row r="3453">
          <cell r="A3453">
            <v>55425170</v>
          </cell>
          <cell r="B3453" t="str">
            <v>BRONZINA BIELA FIAT 2.0 20V MAREA +0,25</v>
          </cell>
          <cell r="C3453" t="str">
            <v>01-4207/4 (ORIG.)
77 766 600 (ORIG.)
B25456 (MAHLE)
SB470 025 (SINTECH)</v>
          </cell>
          <cell r="D3453" t="str">
            <v>FIAT: FIAT MAREA 2.0 20V
FIAT: MAREA  -  1998 - 1999  -  185 A 5011 2.0 L 20V DOHC L5  -  GASOLINA  -  141
FIAT: MAREA  -  1998 - 2000  -  185 A 5011 2.0 L 20V DOHC L5  -  GASOLINA  -  141
FIAT: MAREA  -  1998 - 2007  -  185 A 4011 2.0 L 20V DOHC L5  -  GASOLINA  -  182
FIAT: MAREA  -  1998-1999  -  185 A 5011 2.0 L 20V DOHC L5  -  GASOLINA  -  141
FIAT: MAREA  -  1998-2000  -  185 A 5011 2.0 L 20V DOHC L5  -  GASOLINA  -  141
FIAT: MAREA  -  1998-2007  -  185 A 4011 2.0 L 20V DOHC L5  -  GASOLINA  -  182
FIAT: MAREA WEEKEND  -  1998 - 1999  -  185 A 5011 2.0 L 20V DOHC L5  -  GASOLINA  -  141
FIAT: MAREA WEEKEND  -  1998 - 2000  -  185 A 5011 2.0 L 20V DOHC L5  -  GASOLINA  -  141
FIAT: MAREA WEEKEND  -  1998 - 2006  -  185 A 4011 2.0 L 20V DOHC L5  -  GASOLINA  -  182
FIAT: MAREA WEEKEND  -  1998-1999  -  185 A 5011 2.0 L 20V DOHC L5  -  GASOLINA  -  141
FIAT: MAREA WEEKEND  -  1998-2000  -  185 A 5011 2.0 L 20V DOHC L5  -  GASOLINA  -  141
FIAT: MAREA WEEKEND  -  1998-2006  -  185 A 4011 2.0 L 20V DOHC L5  -  GASOLINA  -  182
FIAT: MAREA WEEKEND  -  2000 - 2000  -  185 A 5011 2.0 L 20V DOHC L5  -  GASOLINA  -  141
FIAT: MAREA WEEKEND  -  2000-2000  -  185 A 5011 2.0 L 20V DOHC L5  -  GASOLINA  -  141</v>
          </cell>
        </row>
        <row r="3454">
          <cell r="A3454">
            <v>55425270</v>
          </cell>
          <cell r="B3454" t="str">
            <v>BRONZINA BIELA FIAT 2.0 20V MAREA +0,50</v>
          </cell>
          <cell r="C3454" t="str">
            <v>01-4207/4 (ORIG.)
77 766 600 (ORIG.)
B25456 (MAHLE)
SB470 050 (SINTECH)</v>
          </cell>
          <cell r="D3454" t="str">
            <v>FIAT: FIAT MAREA 2.0 20V
FIAT: MAREA  -  1998 - 1999  -  185 A 5011 2.0 L 20V DOHC L5  -  GASOLINA  -  141
FIAT: MAREA  -  1998 - 2000  -  185 A 5011 2.0 L 20V DOHC L5  -  GASOLINA  -  141
FIAT: MAREA  -  1998 - 2007  -  185 A 4011 2.0 L 20V DOHC L5  -  GASOLINA  -  182
FIAT: MAREA  -  1998-1999  -  185 A 5011 2.0 L 20V DOHC L5  -  GASOLINA  -  141
FIAT: MAREA  -  1998-2000  -  185 A 5011 2.0 L 20V DOHC L5  -  GASOLINA  -  141
FIAT: MAREA  -  1998-2007  -  185 A 4011 2.0 L 20V DOHC L5  -  GASOLINA  -  182
FIAT: MAREA WEEKEND  -  1998 - 1999  -  185 A 5011 2.0 L 20V DOHC L5  -  GASOLINA  -  141
FIAT: MAREA WEEKEND  -  1998 - 2000  -  185 A 5011 2.0 L 20V DOHC L5  -  GASOLINA  -  141
FIAT: MAREA WEEKEND  -  1998 - 2006  -  185 A 4011 2.0 L 20V DOHC L5  -  GASOLINA  -  182
FIAT: MAREA WEEKEND  -  1998-1999  -  185 A 5011 2.0 L 20V DOHC L5  -  GASOLINA  -  141
FIAT: MAREA WEEKEND  -  1998-2000  -  185 A 5011 2.0 L 20V DOHC L5  -  GASOLINA  -  141
FIAT: MAREA WEEKEND  -  1998-2006  -  185 A 4011 2.0 L 20V DOHC L5  -  GASOLINA  -  182
FIAT: MAREA WEEKEND  -  2000 - 2000  -  185 A 5011 2.0 L 20V DOHC L5  -  GASOLINA  -  141
FIAT: MAREA WEEKEND  -  2000-2000  -  185 A 5011 2.0 L 20V DOHC L5  -  GASOLINA  -  141</v>
          </cell>
        </row>
        <row r="3455">
          <cell r="A3455">
            <v>55425370</v>
          </cell>
          <cell r="B3455" t="str">
            <v>BRONZINA BIELA FIAT 2.0 20V MAREA +0,75</v>
          </cell>
          <cell r="C3455" t="str">
            <v>01-4207/4 (ORIG.)
77 766 600 (ORIG.)
B25456 (MAHLE)
SB470 075 (SINTECH)</v>
          </cell>
          <cell r="D3455" t="str">
            <v>FIAT: FIAT MAREA 2.0 20V
FIAT: MAREA  -  1998 - 1999  -  185 A 5011 2.0 L 20V DOHC L5  -  GASOLINA  -  141
FIAT: MAREA  -  1998 - 2000  -  185 A 5011 2.0 L 20V DOHC L5  -  GASOLINA  -  141
FIAT: MAREA  -  1998 - 2007  -  185 A 4011 2.0 L 20V DOHC L5  -  GASOLINA  -  182
FIAT: MAREA  -  1998-1999  -  185 A 5011 2.0 L 20V DOHC L5  -  GASOLINA  -  141
FIAT: MAREA  -  1998-2000  -  185 A 5011 2.0 L 20V DOHC L5  -  GASOLINA  -  141
FIAT: MAREA  -  1998-2007  -  185 A 4011 2.0 L 20V DOHC L5  -  GASOLINA  -  182
FIAT: MAREA WEEKEND  -  1998 - 1999  -  185 A 5011 2.0 L 20V DOHC L5  -  GASOLINA  -  141
FIAT: MAREA WEEKEND  -  1998 - 2000  -  185 A 5011 2.0 L 20V DOHC L5  -  GASOLINA  -  141
FIAT: MAREA WEEKEND  -  1998 - 2006  -  185 A 4011 2.0 L 20V DOHC L5  -  GASOLINA  -  182
FIAT: MAREA WEEKEND  -  1998-1999  -  185 A 5011 2.0 L 20V DOHC L5  -  GASOLINA  -  141
FIAT: MAREA WEEKEND  -  1998-2000  -  185 A 5011 2.0 L 20V DOHC L5  -  GASOLINA  -  141
FIAT: MAREA WEEKEND  -  1998-2006  -  185 A 4011 2.0 L 20V DOHC L5  -  GASOLINA  -  182
FIAT: MAREA WEEKEND  -  2000 - 2000  -  185 A 5011 2.0 L 20V DOHC L5  -  GASOLINA  -  141
FIAT: MAREA WEEKEND  -  2000-2000  -  185 A 5011 2.0 L 20V DOHC L5  -  GASOLINA  -  141</v>
          </cell>
        </row>
        <row r="3456">
          <cell r="A3456">
            <v>55427030</v>
          </cell>
          <cell r="B3456" t="str">
            <v>BRONZINA BIELA NEW HOLLAND TC57 STD</v>
          </cell>
          <cell r="C3456" t="str">
            <v>79542600 (KS)
B26396 (MAHLE)
B6669LC (ORIG.)</v>
          </cell>
          <cell r="D3456" t="str">
            <v>FORD: CARGO 1617  -  1991 - 1992  -  FORD NEW HOLLAND NA 7.8 7.8 L 24V SOHV L6  -  DIESEL  -  177
FORD: CARGO 1617  -  1991-1992  -  FORD NEW HOLLAND NA 7.8 7.8 L 24V SOHV L6  -  DIESEL  -  177
FORD: CARGO 1622  -  1991 - 1991  -  FORD NEW HOLLAND TC 7.8 7.8 L 12V SOHV L6  -  DIESEL  -  215
FORD: CARGO 1622  -  1991-1991  -  FORD NEW HOLLAND TC 7.8 7.8 L 12V SOHV L6  -  DIESEL  -  215
FORD: CARGO 2322  -  1991 - 1995  -  FORD NEW HOLLAND TC 7.8 7.8 L 12V SOHV L6  -  DIESEL  -  215
FORD: CARGO 2322  -  1991-1995  -  FORD NEW HOLLAND TC 7.8 7.8 L 12V SOHV L6  -  DIESEL  -  215
FORD: CARGO 2324  -  1990 - 1991  -  FORD NEW HOLLAND TC 7.8 7.8 L 12V SOHV L6  -  DIESEL  -  215
FORD: CARGO 2324  -  1990-1991  -  FORD NEW HOLLAND TC 7.8 7.8 L 12V SOHV L6  -  DIESEL  -  215
FORD: CARGO 2422  -  1991 - 1991  -  FORD NEW HOLLAND TC 7.8 7.8 L 12V SOHV L6  -  DIESEL  -  215
FORD: CARGO 2422  -  1991-1991  -  FORD NEW HOLLAND TC 7.8 7.8 L 12V SOHV L6  -  DIESEL  -  215
FORD: CARGO 3224 L ATAC  -  1990 - 1992  -  FORD NEW HOLLAND TC 7.8 7.8 L 12V SOHV L6  -  DIESEL  -  243
FORD: CARGO 3224 L ATAC  -  1990-1992  -  FORD NEW HOLLAND TC 7.8 7.8 L 12V SOHV L6  -  DIESEL  -  243
FORD: CARGO 3530  -  1991 - 1991  -  FORD NEW HOLLAND TC 7.8 7.8 L 12V SOHC L6  -  DIESEL  -  280
FORD: CARGO 3530  -  1991-1991  -  FORD NEW HOLLAND TC 7.8 7.8 L 12V SOHC L6  -  DIESEL  -  280
FORD: FT-8000  -  1977 - 1979  -  7.8 LTC 7.8 L 12V SOHV L6  -  DIESEL
FORD: FT-8000  -  1977-1979  -  7.8 LTC 7.8 L 12V SOHV L6  -  DIESEL
NEW HOLLAND: NEW HOLLAND TC57</v>
          </cell>
        </row>
        <row r="3457">
          <cell r="A3457">
            <v>55427130</v>
          </cell>
          <cell r="B3457" t="str">
            <v>BRONZINA BIELA NEW HOLLAND TC57 +0,25</v>
          </cell>
          <cell r="C3457" t="str">
            <v>79542610 (KS)
B26396 (MAHLE)
B6669LC (ORIG.)</v>
          </cell>
          <cell r="D3457" t="str">
            <v>FORD: CARGO 1617  -  1991 - 1992  -  FORD NEW HOLLAND NA 7.8 7.8 L 24V SOHV L6  -  DIESEL  -  177
FORD: CARGO 1617  -  1991-1992  -  FORD NEW HOLLAND NA 7.8 7.8 L 24V SOHV L6  -  DIESEL  -  177
FORD: CARGO 1622  -  1991 - 1991  -  FORD NEW HOLLAND TC 7.8 7.8 L 12V SOHV L6  -  DIESEL  -  215
FORD: CARGO 1622  -  1991-1991  -  FORD NEW HOLLAND TC 7.8 7.8 L 12V SOHV L6  -  DIESEL  -  215
FORD: CARGO 2322  -  1991 - 1995  -  FORD NEW HOLLAND TC 7.8 7.8 L 12V SOHV L6  -  DIESEL  -  215
FORD: CARGO 2322  -  1991-1995  -  FORD NEW HOLLAND TC 7.8 7.8 L 12V SOHV L6  -  DIESEL  -  215
FORD: CARGO 2324  -  1990 - 1991  -  FORD NEW HOLLAND TC 7.8 7.8 L 12V SOHV L6  -  DIESEL  -  215
FORD: CARGO 2324  -  1990-1991  -  FORD NEW HOLLAND TC 7.8 7.8 L 12V SOHV L6  -  DIESEL  -  215
FORD: CARGO 2422  -  1991 - 1991  -  FORD NEW HOLLAND TC 7.8 7.8 L 12V SOHV L6  -  DIESEL  -  215
FORD: CARGO 2422  -  1991-1991  -  FORD NEW HOLLAND TC 7.8 7.8 L 12V SOHV L6  -  DIESEL  -  215
FORD: CARGO 3224 L ATAC  -  1990 - 1992  -  FORD NEW HOLLAND TC 7.8 7.8 L 12V SOHV L6  -  DIESEL  -  243
FORD: CARGO 3224 L ATAC  -  1990-1992  -  FORD NEW HOLLAND TC 7.8 7.8 L 12V SOHV L6  -  DIESEL  -  243
FORD: CARGO 3530  -  1991 - 1991  -  FORD NEW HOLLAND TC 7.8 7.8 L 12V SOHC L6  -  DIESEL  -  280
FORD: CARGO 3530  -  1991-1991  -  FORD NEW HOLLAND TC 7.8 7.8 L 12V SOHC L6  -  DIESEL  -  280
FORD: FT-8000  -  1977 - 1979  -  7.8 LTC 7.8 L 12V SOHV L6  -  DIESEL
FORD: FT-8000  -  1977-1979  -  7.8 LTC 7.8 L 12V SOHV L6  -  DIESEL
NEW HOLLAND: NEW HOLLAND TC57</v>
          </cell>
        </row>
        <row r="3458">
          <cell r="A3458">
            <v>55430014</v>
          </cell>
          <cell r="B3458" t="str">
            <v>BRONZINA BIELA PEUGEOT 1.4 8V/1.6 16V STD</v>
          </cell>
          <cell r="C3458" t="str">
            <v>77 736 600 (ORIG.)
B44542 (MAHLE)
SB206 STD (SINTECH)</v>
          </cell>
          <cell r="D3458" t="str">
            <v>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HOGGAR  -  2010 - 2013  -  TU3JP 1.4 L 8V SOHC L4  -  FLEX  -  80-82
PEUGEOT: HOGGAR  -  2010 - 2015  -  TU3JP 1.4 L 8V SOHC L4  -  FLEX  -  80-82
PEUGEOT: HOGGAR  -  2010-2013  -  TU3JP 1.4 L 8V SOHC L4  -  FLEX  -  80-82
PEUGEOT: HOGGAR  -  2010-2015  -  TU3JP 1.4 L 8V SOHC L4  -  FLEX  -  80-82
PEUGEOT: PEUGEOT 1.4 8V/1.6 16V</v>
          </cell>
        </row>
        <row r="3459">
          <cell r="A3459">
            <v>55430114</v>
          </cell>
          <cell r="B3459" t="str">
            <v>BRONZINA BIELA PEUGEOT 1.4 8V/1.6 16V +0,30</v>
          </cell>
          <cell r="C3459" t="str">
            <v>77 736 600 (ORIG.)
B44542 (MAHLE)
SB206 025 (SINTECH)</v>
          </cell>
          <cell r="D3459" t="str">
            <v>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HOGGAR  -  2010 - 2013  -  TU3JP 1.4 L 8V SOHC L4  -  FLEX  -  80-82
PEUGEOT: HOGGAR  -  2010 - 2015  -  TU3JP 1.4 L 8V SOHC L4  -  FLEX  -  80-82
PEUGEOT: HOGGAR  -  2010-2013  -  TU3JP 1.4 L 8V SOHC L4  -  FLEX  -  80-82
PEUGEOT: HOGGAR  -  2010-2015  -  TU3JP 1.4 L 8V SOHC L4  -  FLEX  -  80-82
PEUGEOT: PEUGEOT 1.4 8V/1.6 16V</v>
          </cell>
        </row>
        <row r="3460">
          <cell r="A3460">
            <v>55430214</v>
          </cell>
          <cell r="B3460" t="str">
            <v>BRONZINA BIELA PEUGEOT 1.4 8V/1.6 16V +0,50</v>
          </cell>
          <cell r="C3460" t="str">
            <v>77 736 600 (ORIG.)
B44542 (MAHLE)
SB206 050 (SINTECH)</v>
          </cell>
          <cell r="D3460" t="str">
            <v>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HOGGAR  -  2010 - 2013  -  TU3JP 1.4 L 8V SOHC L4  -  FLEX  -  80-82
PEUGEOT: HOGGAR  -  2010 - 2015  -  TU3JP 1.4 L 8V SOHC L4  -  FLEX  -  80-82
PEUGEOT: HOGGAR  -  2010-2013  -  TU3JP 1.4 L 8V SOHC L4  -  FLEX  -  80-82
PEUGEOT: HOGGAR  -  2010-2015  -  TU3JP 1.4 L 8V SOHC L4  -  FLEX  -  80-82
PEUGEOT: PEUGEOT 1.4 8V/1.6 16V</v>
          </cell>
        </row>
        <row r="3461">
          <cell r="A3461">
            <v>55432020</v>
          </cell>
          <cell r="B3461" t="str">
            <v>BRONZINA BIELA MERCEDES 355 5L/6L STD</v>
          </cell>
          <cell r="C3461" t="str">
            <v>71-2549/6 (ORIG.)
87 737 600 (ORIG.)
87737600 (KS)
B48167 (MAHLE)</v>
          </cell>
          <cell r="D3461" t="str">
            <v>MERCEDES BENZ: LS 1924  -  1976 - 1983  -  OM 355-6 11.6 L 12V SOHV L6  -  DIESEL  -  240
MERCEDES BENZ: LS 1924  -  1976-1983  -  OM 355-6 11.6 L 12V SOHV L6  -  DIESEL  -  240
MERCEDES BENZ: LS 1924  -  1980 - 1984  -  OM 355-6 11.6 L 12V SOHV L6  -  DIESEL  -  240
MERCEDES BENZ: LS 1924  -  1980-1984  -  OM 355-6 11.6 L 12V SOHV L6  -  DIESEL  -  240
MERCEDES BENZ: LS 1929  -  1983 - 1987  -  OM 355-6 A 11.6 L 12V SOHV L6  -  DIESEL  -  285
MERCEDES BENZ: LS 1929  -  1983-1987  -  OM 355-6 A 11.6 L 12V SOHV L6  -  DIESEL  -  285
MERCEDES BENZ: LS 1932  -  1985 - 1988  -  OM 355-6 LA 11.6 L 12V SOHV L6  -  DIESEL  -  326
MERCEDES BENZ: LS 1932  -  1985-1988  -  OM 355-6 LA 11.6 L 12V SOHV L6  -  DIESEL  -  326
MERCEDES BENZ: LS 1933 LEITO  -  1987 - 1989  -  OM 355-6 LA 11.6 L 12V SOHV L6  -  DIESEL  -  326
MERCEDES BENZ: LS 1933 LEITO  -  1987-1989  -  OM 355-6 LA 11.6 L 12V SOHV L6  -  DIESEL  -  326
MERCEDES BENZ: LS 1934  -  1988 - 1991  -  OM 355-6 LA 11.6 L 12V SOHV L6  -  DIESEL  -  340
MERCEDES BENZ: LS 1934  -  1988-1991  -  OM 355-6 LA 11.6 L 12V SOHV L6  -  DIESEL  -  340
MERCEDES BENZ: MERCEDES 355 5L/6L
MERCEDES BENZ: O 355  -  1974 - 1978  -  OM 355-6 11.6 L 12V SOHV L6  -  DIESEL  -  200
MERCEDES BENZ: O 355  -  1974-1978  -  OM 355-6 11.6 L 12V SOHV L6  -  DIESEL  -  200
MERCEDES BENZ: O 370  -  1984 - 1987  -  OM 355-6 11.6 L 12V SOHV L6  -  DIESEL  -  285
MERCEDES BENZ: O 370  -  1984-1987  -  OM 355-6 11.6 L 12V SOHV L6  -  DIESEL  -  285
MERCEDES BENZ: O 370  -  1985 - 1987  -  OM 355/6 A 11.6 L 12V SOHV L6  -  DIESEL  -  285
MERCEDES BENZ: O 370  -  1985-1987  -  OM 355/6 A 11.6 L 12V SOHV L6  -  DIESEL  -  285
MERCEDES BENZ: O 370  -  1987 - 1992  -  OM 355-6 11.6 L 12V SOHV L6  -  DIESEL  -  320
MERCEDES BENZ: O 370  -  1987-1992  -  OM 355-6 11.6 L 12V SOHV L6  -  DIESEL  -  320
MERCEDES BENZ: O 371  -  1987 - 1993  -  OM 355-6 11.6 L 12V SOHV L6  -  DIESEL  -  285
MERCEDES BENZ: O 371  -  1987-1993  -  OM 355-6 11.6 L 12V SOHV L6  -  DIESEL  -  285
MERCEDES BENZ: O 371  -  1992 - 1993  -  OM 355-6 11.6 L 12V SOHV L6  -  DIESEL  -  320
MERCEDES BENZ: O 371  -  1992 - 1995  -  OM 355-6 11.6 L 12V SOHV L6  -  DIESEL  -  285
MERCEDES BENZ: O 371  -  1992-1993  -  OM 355-6 11.6 L 12V SOHV L6  -  DIESEL  -  320
MERCEDES BENZ: O 371  -  1992-1995  -  OM 355-6 11.6 L 12V SOHV L6  -  DIESEL  -  285
MERCEDES BENZ: O 371  -  1993 - 1993  -  OM 355-6 11.6 L 12V SOHV L6  -  DIESEL
MERCEDES BENZ: O 371  -  1993-1993  -  OM 355-6 11.6 L 12V SOHV L6  -  DIESEL</v>
          </cell>
        </row>
        <row r="3462">
          <cell r="A3462">
            <v>55434020</v>
          </cell>
          <cell r="B3462" t="str">
            <v>BRONZINA BIELA MERCEDES 447 / 449 STD</v>
          </cell>
          <cell r="C3462" t="str">
            <v>71-3561/5 (ORIG.)
87 505 000 (ORIG.)
87505600 (KS)
B48335 (MAHLE)</v>
          </cell>
          <cell r="D3462" t="str">
            <v>MERCEDES BENZ: LS 1935  -  1990 - 1998  -  OM 447 LA 12.0 L 12V SOHV L6  -  DIESEL  -  354
MERCEDES BENZ: LS 1935  -  1990-1998  -  OM 447 LA 12.0 L 12V SOHV L6  -  DIESEL  -  354
MERCEDES BENZ: LS 2635  -  1992 - 1995  -  OM 447 LA 12.0 L 12V SOHV L6  -  DIESEL  -  354
MERCEDES BENZ: LS 2635  -  1992-1995  -  OM 447 LA 12.0 L 12V SOHV L6  -  DIESEL  -  354
MERCEDES BENZ: MERCEDES 447 / 449
MERCEDES BENZ: OH 1635  -  1995 - 1996  -  OM 447 LA 12.0 L 12V SOHV L6  -  DIESEL  -  354
MERCEDES BENZ: OH 1635  -  1995-1996  -  OM 447 LA 12.0 L 12V SOHV L6  -  DIESEL  -  354
MERCEDES BENZ: OH 1635  -  1997 - 1999  -  OM 447 LA 12.0 L 12V SOHC L6  -  DIESEL  -  354
MERCEDES BENZ: OH 1635  -  1997-1999  -  OM 447 LA 12.0 L 12V SOHC L6  -  DIESEL  -  354</v>
          </cell>
        </row>
        <row r="3463">
          <cell r="A3463">
            <v>55435020</v>
          </cell>
          <cell r="B3463" t="str">
            <v>BRONZINA BIELA MERCEDES OM904 INFERIOR A 170CV STD</v>
          </cell>
          <cell r="C3463" t="str">
            <v>77875600 (KS)
9040303160 (ORIG.)
B48369 (MAHLE)</v>
          </cell>
          <cell r="D3463" t="str">
            <v>MERCEDES BENZ: 1215C / 712C / 914C  -  1999-2004  -  OM904 - 4.3L 12V SOHV L4  -  DIESEL  -  130 - 140</v>
          </cell>
        </row>
        <row r="3464">
          <cell r="A3464">
            <v>55435120</v>
          </cell>
          <cell r="B3464" t="str">
            <v>BRONZINA BIELA MERCEDES 906 / 924 EURO 3/5 6L +0,25</v>
          </cell>
          <cell r="C3464" t="str">
            <v>71-3850/4 (ORIG.)
77 823 610 (ORIG.)
77824610 (KS)
B48366 (MAHLE)</v>
          </cell>
          <cell r="D3464" t="str">
            <v>MERCEDES BENZ: MERCEDES 906 / 924 EURO 3/5 6L</v>
          </cell>
        </row>
        <row r="3465">
          <cell r="A3465">
            <v>55435220</v>
          </cell>
          <cell r="B3465" t="str">
            <v>BRONZINA BIELA MERCEDES 906 / 924 EURO 3/5 6L +0,50</v>
          </cell>
          <cell r="C3465" t="str">
            <v>71-3850/4 (ORIG.)
77 823 620 (ORIG.)
77824620 (KS)
B48366 (MAHLE)</v>
          </cell>
          <cell r="D3465" t="str">
            <v>MERCEDES BENZ: MERCEDES 906 / 924 EURO 3/5 6L</v>
          </cell>
        </row>
        <row r="3466">
          <cell r="A3466">
            <v>55436020</v>
          </cell>
          <cell r="B3466" t="str">
            <v>BRONZINA BIELA MERCEDES OM906 STD</v>
          </cell>
          <cell r="C3466" t="str">
            <v>77876600 (KS)
9060301460 (ORIG.)
B48367 (MAHLE)</v>
          </cell>
          <cell r="D3466" t="str">
            <v>MERCEDES BENZ: 2423 K  -  1999 - 2016  -  OM 906 LA 6.4 L 18V SOHV L6  -  DIESEL  -  231
MERCEDES BENZ: 2423 K  -  1999-2016  -  OM 906 LA 6.4 L 18V SOHV L6  -  DIESEL  -  231
MERCEDES BENZ: 2726  -  2008 - 2015  -  OM 906 LA 6.4 L 18V SOHV L6  -  DIESEL  -  206
MERCEDES BENZ: 2726  -  2008-2015  -  OM 906 LA 6.4 L 18V SOHV L6  -  DIESEL  -  206
MERCEDES BENZ: 2726 K  -  2007 - 2016  -  OM 906 LA 6.4 L 18V SOHV L6  -  DIESEL  -  206
MERCEDES BENZ: 2726 K  -  2007-2016  -  OM 906 LA 6.4 L 18V SOHV L6  -  DIESEL  -  206
MERCEDES BENZ: ATEGO 1725  -  2004 - 2016  -  OM 906 LA 6.4 L 18V SOHV L6  -  DIESEL  -  245
MERCEDES BENZ: ATEGO 1725  -  2004-2016  -  OM 906 LA 6.4 L 18V SOHV L6  -  DIESEL  -  245
MERCEDES BENZ: ATEGO 2425  -  2005 - 2016  -  OM 906 LA 6.4 L 18V SOHV L6  -  DIESEL  -  245
MERCEDES BENZ: ATEGO 2425  -  2005-2016  -  OM 906 LA 6.4 L 18V SOHV L6  -  DIESEL  -  245
MERCEDES BENZ: AXOR 2826  -  2006 - 2011  -  OM 906 LA 6.4 L 18V SOHV L6  -  DIESEL  -  245
MERCEDES BENZ: AXOR 2826  -  2006-2011  -  OM 906 LA 6.4 L 18V SOHV L6  -  DIESEL  -  245
MERCEDES BENZ: L 1620  EURO III  -  2006 - 2016  -  OM 906 LA 6.4 L 18V SOHV L6  -  DIESEL  -  231
MERCEDES BENZ: L 1620  EURO III  -  2006-2016  -  OM 906 LA 6.4 L 18V SOHV L6  -  DIESEL  -  231
MERCEDES BENZ: MERCEDES 904/906/924/926
MERCEDES BENZ: O 500  -  2001 - 2008  -  OM 906 LA 6.4 L 18V SOHV L6  -  DIESEL  -  260
MERCEDES BENZ: O 500  -  2001 - 2010  -  OM 906 LA 6.4 L 18V SOHV L6  -  DIESEL  -  245
MERCEDES BENZ: O 500  -  2001-2008  -  OM 906 LA 6.4 L 18V SOHV L6  -  DIESEL  -  260
MERCEDES BENZ: O 500  -  2001-2010  -  OM 906 LA 6.4 L 18V SOHV L6  -  DIESEL  -  245
MERCEDES BENZ: O 500  -  2006 - 2013  -  OM 906 LA 6.4 L 18V SOHV L6  -  DIESEL  -  260
MERCEDES BENZ: O 500  -  2006-2013  -  OM 906 LA 6.4 L 18V SOHV L6  -  DIESEL  -  260
MERCEDES BENZ: O 500  -  2007 - 2013  -  OM 906 LA 6.4 L 18V SOHV L6  -  DIESEL  -  260
MERCEDES BENZ: O 500  -  2007-2013  -  OM 906 LA 6.4 L 18V SOHV L6  -  DIESEL  -  260</v>
          </cell>
        </row>
        <row r="3467">
          <cell r="A3467">
            <v>55436120</v>
          </cell>
          <cell r="B3467" t="str">
            <v>BRONZINA BIELA MERCEDES OM906 +0,25</v>
          </cell>
          <cell r="C3467" t="str">
            <v>71-3850/6 (ORIG.)
77 824 600 (ORIG.)
77876610 (KS)
B48367 (MAHLE)</v>
          </cell>
          <cell r="D3467" t="str">
            <v>MERCEDES BENZ: 2423 K  -  1999 - 2016  -  OM 906 LA 6.4 L 18V SOHV L6  -  DIESEL  -  231
MERCEDES BENZ: 2423 K  -  1999-2016  -  OM 906 LA 6.4 L 18V SOHV L6  -  DIESEL  -  231
MERCEDES BENZ: 2726  -  2008 - 2015  -  OM 906 LA 6.4 L 18V SOHV L6  -  DIESEL  -  206
MERCEDES BENZ: 2726  -  2008-2015  -  OM 906 LA 6.4 L 18V SOHV L6  -  DIESEL  -  206
MERCEDES BENZ: 2726 K  -  2007 - 2016  -  OM 906 LA 6.4 L 18V SOHV L6  -  DIESEL  -  206
MERCEDES BENZ: 2726 K  -  2007-2016  -  OM 906 LA 6.4 L 18V SOHV L6  -  DIESEL  -  206
MERCEDES BENZ: ATEGO 1725  -  2004 - 2016  -  OM 906 LA 6.4 L 18V SOHV L6  -  DIESEL  -  245
MERCEDES BENZ: ATEGO 1725  -  2004-2016  -  OM 906 LA 6.4 L 18V SOHV L6  -  DIESEL  -  245
MERCEDES BENZ: ATEGO 2425  -  2005 - 2016  -  OM 906 LA 6.4 L 18V SOHV L6  -  DIESEL  -  245
MERCEDES BENZ: ATEGO 2425  -  2005-2016  -  OM 906 LA 6.4 L 18V SOHV L6  -  DIESEL  -  245
MERCEDES BENZ: AXOR 2826  -  2006 - 2011  -  OM 906 LA 6.4 L 18V SOHV L6  -  DIESEL  -  245
MERCEDES BENZ: AXOR 2826  -  2006-2011  -  OM 906 LA 6.4 L 18V SOHV L6  -  DIESEL  -  245
MERCEDES BENZ: L 1620  EURO III  -  2006 - 2016  -  OM 906 LA 6.4 L 18V SOHV L6  -  DIESEL  -  231
MERCEDES BENZ: L 1620  EURO III  -  2006-2016  -  OM 906 LA 6.4 L 18V SOHV L6  -  DIESEL  -  231
MERCEDES BENZ: MERCEDES 904/906/924/926
MERCEDES BENZ: O 500  -  2001 - 2008  -  OM 906 LA 6.4 L 18V SOHV L6  -  DIESEL  -  260
MERCEDES BENZ: O 500  -  2001 - 2010  -  OM 906 LA 6.4 L 18V SOHV L6  -  DIESEL  -  245
MERCEDES BENZ: O 500  -  2001-2008  -  OM 906 LA 6.4 L 18V SOHV L6  -  DIESEL  -  260
MERCEDES BENZ: O 500  -  2001-2010  -  OM 906 LA 6.4 L 18V SOHV L6  -  DIESEL  -  245
MERCEDES BENZ: O 500  -  2006 - 2013  -  OM 906 LA 6.4 L 18V SOHV L6  -  DIESEL  -  260
MERCEDES BENZ: O 500  -  2006-2013  -  OM 906 LA 6.4 L 18V SOHV L6  -  DIESEL  -  260
MERCEDES BENZ: O 500  -  2007 - 2013  -  OM 906 LA 6.4 L 18V SOHV L6  -  DIESEL  -  260
MERCEDES BENZ: O 500  -  2007-2013  -  OM 906 LA 6.4 L 18V SOHV L6  -  DIESEL  -  260</v>
          </cell>
        </row>
        <row r="3468">
          <cell r="A3468">
            <v>55436220</v>
          </cell>
          <cell r="B3468" t="str">
            <v>BRONZINA BIELA MERCEDES OM906 +0,50</v>
          </cell>
          <cell r="C3468" t="str">
            <v>71-3850/6 (ORIG.)
77 824 600 (ORIG.)
77876620 (KS)
B48367 (MAHLE)</v>
          </cell>
          <cell r="D3468" t="str">
            <v>MERCEDES BENZ: 2423 K  -  1999 - 2016  -  OM 906 LA 6.4 L 18V SOHV L6  -  DIESEL  -  231
MERCEDES BENZ: 2423 K  -  1999-2016  -  OM 906 LA 6.4 L 18V SOHV L6  -  DIESEL  -  231
MERCEDES BENZ: 2726  -  2008 - 2015  -  OM 906 LA 6.4 L 18V SOHV L6  -  DIESEL  -  206
MERCEDES BENZ: 2726  -  2008-2015  -  OM 906 LA 6.4 L 18V SOHV L6  -  DIESEL  -  206
MERCEDES BENZ: 2726 K  -  2007 - 2016  -  OM 906 LA 6.4 L 18V SOHV L6  -  DIESEL  -  206
MERCEDES BENZ: 2726 K  -  2007-2016  -  OM 906 LA 6.4 L 18V SOHV L6  -  DIESEL  -  206
MERCEDES BENZ: ATEGO 1725  -  2004 - 2016  -  OM 906 LA 6.4 L 18V SOHV L6  -  DIESEL  -  245
MERCEDES BENZ: ATEGO 1725  -  2004-2016  -  OM 906 LA 6.4 L 18V SOHV L6  -  DIESEL  -  245
MERCEDES BENZ: ATEGO 2425  -  2005 - 2016  -  OM 906 LA 6.4 L 18V SOHV L6  -  DIESEL  -  245
MERCEDES BENZ: ATEGO 2425  -  2005-2016  -  OM 906 LA 6.4 L 18V SOHV L6  -  DIESEL  -  245
MERCEDES BENZ: AXOR 2826  -  2006 - 2011  -  OM 906 LA 6.4 L 18V SOHV L6  -  DIESEL  -  245
MERCEDES BENZ: AXOR 2826  -  2006-2011  -  OM 906 LA 6.4 L 18V SOHV L6  -  DIESEL  -  245
MERCEDES BENZ: L 1620  EURO III  -  2006 - 2016  -  OM 906 LA 6.4 L 18V SOHV L6  -  DIESEL  -  231
MERCEDES BENZ: L 1620  EURO III  -  2006-2016  -  OM 906 LA 6.4 L 18V SOHV L6  -  DIESEL  -  231
MERCEDES BENZ: MERCEDES 904/906/924/926
MERCEDES BENZ: O 500  -  2001 - 2008  -  OM 906 LA 6.4 L 18V SOHV L6  -  DIESEL  -  260
MERCEDES BENZ: O 500  -  2001 - 2010  -  OM 906 LA 6.4 L 18V SOHV L6  -  DIESEL  -  245
MERCEDES BENZ: O 500  -  2001-2008  -  OM 906 LA 6.4 L 18V SOHV L6  -  DIESEL  -  260
MERCEDES BENZ: O 500  -  2001-2010  -  OM 906 LA 6.4 L 18V SOHV L6  -  DIESEL  -  245
MERCEDES BENZ: O 500  -  2006 - 2013  -  OM 906 LA 6.4 L 18V SOHV L6  -  DIESEL  -  260
MERCEDES BENZ: O 500  -  2006-2013  -  OM 906 LA 6.4 L 18V SOHV L6  -  DIESEL  -  260
MERCEDES BENZ: O 500  -  2007 - 2013  -  OM 906 LA 6.4 L 18V SOHV L6  -  DIESEL  -  260
MERCEDES BENZ: O 500  -  2007-2013  -  OM 906 LA 6.4 L 18V SOHV L6  -  DIESEL  -  260</v>
          </cell>
        </row>
        <row r="3469">
          <cell r="A3469">
            <v>55437045</v>
          </cell>
          <cell r="B3469" t="str">
            <v>BRONZINA BIELA HONDA 1.6 16V D16Y7 STD</v>
          </cell>
          <cell r="C3469" t="str">
            <v>13022-PG6-S10 (ORIG.)
B51471 (MAHLE)
CB-2208GP (ORIG.)
SB471 STD (SINTECH)</v>
          </cell>
          <cell r="D3469" t="str">
            <v>HONDA: CIVIC  -  1997 - 2001  -  B16Y7 1.6 L 16V SOHC L4  -  GASOLINA  -  106
HONDA: CIVIC  -  1997-2001  -  B16Y7 1.6 L 16V SOHC L4  -  GASOLINA  -  106
HONDA: CIVIC  -  1999 - 2001  -  D16Y8 1.6 L 16V SOHC L4  -  GASOLINA  -  127
HONDA: CIVIC  -  1999-2001  -  D16Y8 1.6 L 16V SOHC L4  -  GASOLINA  -  127
HONDA: HONDA 1.6 16V D16Y7</v>
          </cell>
        </row>
        <row r="3470">
          <cell r="A3470">
            <v>55437145</v>
          </cell>
          <cell r="B3470" t="str">
            <v>BRONZINA BIELA HONDA 1.6 16V D16Y7 +0,25</v>
          </cell>
          <cell r="C3470" t="str">
            <v>13022-PG6-S10 (ORIG.)
B51471 (MAHLE)
CB-2208GP (ORIG.)
SB471 025 (SINTECH)</v>
          </cell>
          <cell r="D3470" t="str">
            <v>HONDA: CIVIC  -  1997 - 2001  -  B16Y7 1.6 L 16V SOHC L4  -  GASOLINA  -  106
HONDA: CIVIC  -  1997-2001  -  B16Y7 1.6 L 16V SOHC L4  -  GASOLINA  -  106
HONDA: CIVIC  -  1999 - 2001  -  D16Y8 1.6 L 16V SOHC L4  -  GASOLINA  -  127
HONDA: CIVIC  -  1999-2001  -  D16Y8 1.6 L 16V SOHC L4  -  GASOLINA  -  127
HONDA: HONDA 1.6 16V D16Y7</v>
          </cell>
        </row>
        <row r="3471">
          <cell r="A3471">
            <v>55437245</v>
          </cell>
          <cell r="B3471" t="str">
            <v>BRONZINA BIELA HONDA 1.6 16V D16Y7 +0,50</v>
          </cell>
          <cell r="C3471" t="str">
            <v>13022-PG6-S10 (ORIG.)
B51471 (MAHLE)
CB-2208GP (ORIG.)
SB471 050 (SINTECH)</v>
          </cell>
          <cell r="D3471" t="str">
            <v>HONDA: CIVIC  -  1997 - 2001  -  B16Y7 1.6 L 16V SOHC L4  -  GASOLINA  -  106
HONDA: CIVIC  -  1997-2001  -  B16Y7 1.6 L 16V SOHC L4  -  GASOLINA  -  106
HONDA: CIVIC  -  1999 - 2001  -  D16Y8 1.6 L 16V SOHC L4  -  GASOLINA  -  127
HONDA: CIVIC  -  1999-2001  -  D16Y8 1.6 L 16V SOHC L4  -  GASOLINA  -  127
HONDA: HONDA 1.6 16V D16Y7</v>
          </cell>
        </row>
        <row r="3472">
          <cell r="A3472">
            <v>55438045</v>
          </cell>
          <cell r="B3472" t="str">
            <v>BRONZINA BIELA HONDA 1.8 16V  STD</v>
          </cell>
          <cell r="C3472" t="str">
            <v>13211-RNA-A020 (ORIG.)
37135600 (KS)
B51523 (MAHLE)
SB523 STD (SINTECH)</v>
          </cell>
          <cell r="D3472" t="str">
            <v>HONDA: ACCORD  -  2006-2021  -  I-VTEC - 2.0L 16V DOHC L4  -  FLEX  -  150 - 155
HONDA: CIVIC / HR/V  -  2012-...  -  I-VTEC 1.8L 16V L4 DOHC  -  FLEX  -  120-130</v>
          </cell>
        </row>
        <row r="3473">
          <cell r="A3473">
            <v>55438145</v>
          </cell>
          <cell r="B3473" t="str">
            <v>BRONZINA BIELA HONDA 1.8 16V  +0,25</v>
          </cell>
          <cell r="C3473" t="str">
            <v>13211-RNA-A020 (ORIG.)
37135610 (KS)
B51523 (MAHLE)
SB523 025 (SINTECH)</v>
          </cell>
          <cell r="D3473" t="str">
            <v>HONDA: ACCORD  -  2006-2021  -  I-VTEC - 2.0L 16V DOHC L4  -  FLEX  -  150 - 155
HONDA: CIVIC / HR/V  -  2012-...  -  I-VTEC 1.8L 16V L4 DOHC  -  FLEX  -  120-130</v>
          </cell>
        </row>
        <row r="3474">
          <cell r="A3474">
            <v>55438245</v>
          </cell>
          <cell r="B3474" t="str">
            <v>BRONZINA BIELA HONDA 1.8 16V  +0,50</v>
          </cell>
          <cell r="C3474" t="str">
            <v>13211-RNA-A020 (ORIG.)
37135620 (KS)
B51523 (MAHLE)
SB523 050 (SINTECH)</v>
          </cell>
          <cell r="D3474" t="str">
            <v>HONDA: ACCORD  -  2006-2021  -  I-VTEC - 2.0L 16V DOHC L4  -  FLEX  -  150 - 155
HONDA: CIVIC / HR/V  -  2012-...  -  I-VTEC 1.8L 16V L4 DOHC  -  FLEX  -  120-130</v>
          </cell>
        </row>
        <row r="3475">
          <cell r="A3475">
            <v>55439045</v>
          </cell>
          <cell r="B3475" t="str">
            <v>BRONZINA BIELA HONDA 1.4 8V/1.5 16V STD</v>
          </cell>
          <cell r="C3475" t="str">
            <v>13211/81-PWA-003 (ORIG.)
B51552 (MAHLE)
CB-2219A (ORIG.)
SB552 STD (SINTECH)</v>
          </cell>
          <cell r="D3475"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476">
          <cell r="A3476">
            <v>55439145</v>
          </cell>
          <cell r="B3476" t="str">
            <v>BRONZINA BIELA HONDA 1.4 8V / 1.5 16V +0,25</v>
          </cell>
          <cell r="C3476" t="str">
            <v>13211/81-PWA-003 (ORIG.)
B51552 (MAHLE)
CB-2219A (ORIG.)
SB552 025 (SINTECH)</v>
          </cell>
          <cell r="D3476"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477">
          <cell r="A3477">
            <v>55439245</v>
          </cell>
          <cell r="B3477" t="str">
            <v>BRONZINA BIELA HONDA 1.4 8V / 1.5 16V +0,50</v>
          </cell>
          <cell r="C3477" t="str">
            <v>13211/81-PWA-003 (ORIG.)
B51552 (MAHLE)
CB-2219A (ORIG.)
SB552 050 (SINTECH)</v>
          </cell>
          <cell r="D3477"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478">
          <cell r="A3478">
            <v>55440045</v>
          </cell>
          <cell r="B3478" t="str">
            <v>BRONZINA BIELA HONDA 1.7 16V STD</v>
          </cell>
          <cell r="C3478" t="str">
            <v>13211-PLM-A010M1 (ORIG.)
B5510524 (MAHLE)
CB-2201GP (ORIG.)
SB473 STD (SINTECH)</v>
          </cell>
          <cell r="D3478" t="str">
            <v>HONDA: CIVIC  -  2000 - 2006  -  D17Z2 1.7 L 16V SOHC L4  -  GASOLINA  -  115
HONDA: CIVIC  -  2000 - 2006  -  D17Z3 1.7 L 16V SOHC L4  -  GASOLINA  -  130
HONDA: CIVIC  -  2000-2006  -  D17Z2 1.7 L 16V SOHC L4  -  GASOLINA  -  115
HONDA: CIVIC  -  2000-2006  -  D17Z3 1.7 L 16V SOHC L4  -  GASOLINA  -  130
HONDA: CIVIC  -  2003 - 2006  -  D17Z2 1.7 L 16V SOHC L4  -  GASOLINA  -  115
HONDA: CIVIC  -  2003-2006  -  D17Z2 1.7 L 16V SOHC L4  -  GASOLINA  -  115
HONDA: HONDA 1.7 16V</v>
          </cell>
        </row>
        <row r="3479">
          <cell r="A3479">
            <v>55440145</v>
          </cell>
          <cell r="B3479" t="str">
            <v>BRONZINA BIELA HONDA 1.7 16V +0,25</v>
          </cell>
          <cell r="C3479" t="str">
            <v>13211-PLM-A010M1 (ORIG.)
B5510524 (MAHLE)
CB-2201GP (ORIG.)
SB473 025 (SINTECH)</v>
          </cell>
          <cell r="D3479" t="str">
            <v>HONDA: CIVIC  -  2000 - 2006  -  D17Z2 1.7 L 16V SOHC L4  -  GASOLINA  -  115
HONDA: CIVIC  -  2000 - 2006  -  D17Z3 1.7 L 16V SOHC L4  -  GASOLINA  -  130
HONDA: CIVIC  -  2000-2006  -  D17Z2 1.7 L 16V SOHC L4  -  GASOLINA  -  115
HONDA: CIVIC  -  2000-2006  -  D17Z3 1.7 L 16V SOHC L4  -  GASOLINA  -  130
HONDA: CIVIC  -  2003 - 2006  -  D17Z2 1.7 L 16V SOHC L4  -  GASOLINA  -  115
HONDA: CIVIC  -  2003-2006  -  D17Z2 1.7 L 16V SOHC L4  -  GASOLINA  -  115
HONDA: HONDA 1.7 16V</v>
          </cell>
        </row>
        <row r="3480">
          <cell r="A3480">
            <v>55443050</v>
          </cell>
          <cell r="B3480" t="str">
            <v>BRONZINA BIELA MAXION 2.8 8V/3.0 16V STD</v>
          </cell>
          <cell r="C3480" t="str">
            <v>B57374 (MAHLE)
SB374 STD (SINTECH)</v>
          </cell>
          <cell r="D3480" t="str">
            <v>FORD: RANGER  -  2001 - 2003  -  POWER STROKE 2.8 L 8V SOHC L4  -  DIESEL  -  135
FORD: RANGER  -  2001 - 2004  -  POWER STROKE 2.8 L 8V SOHC L4  -  DIESEL  -  135
FORD: RANGER  -  2001 - 2005  -  POWER STROKE 2.8 L 8V SOHC L4  -  DIESEL  -  135
FORD: RANGER  -  2001 - 2006  -  POWER STROKE 2.8 L 8V SOHC L4  -  DIESEL  -  135
FORD: RANGER  -  2001 - 2007  -  POWER STROKE 2.8 L 8V SOHC L4  -  DIESEL  -  135
FORD: RANGER  -  2001-2003  -  POWER STROKE 2.8 L 8V SOHC L4  -  DIESEL  -  135
FORD: RANGER  -  2001-2004  -  POWER STROKE 2.8 L 8V SOHC L4  -  DIESEL  -  135
FORD: RANGER  -  2001-2005  -  POWER STROKE 2.8 L 8V SOHC L4  -  DIESEL  -  135
FORD: RANGER  -  2001-2006  -  POWER STROKE 2.8 L 8V SOHC L4  -  DIESEL  -  135
FORD: RANGER  -  2001-2007  -  POWER STROKE 2.8 L 8V SOHC L4  -  DIESEL  -  135
FORD: RANGER  -  2003 - 2004  -  POWER STROKE 2.8 L 8V SOHC L4  -  DIESEL  -  135
FORD: RANGER  -  2003-2004  -  POWER STROKE 2.8 L 8V SOHC L4  -  DIESEL  -  135
FORD: RANGER  -  2004 - 2005  -  POWER STROKE 2.8 L 8V SOHC L4  -  DIESEL  -  135
FORD: RANGER  -  2004-2005  -  POWER STROKE 2.8 L 8V SOHC L4  -  DIESEL  -  135
MAXION: MAXION 2.8 8V/3.0 16V</v>
          </cell>
        </row>
        <row r="3481">
          <cell r="A3481">
            <v>55443150</v>
          </cell>
          <cell r="B3481" t="str">
            <v>BRONZINA BIELA MAXION 2.8 8V/3.0 16V 0,25</v>
          </cell>
          <cell r="C3481" t="str">
            <v>B57374 (MAHLE)
SB374 025 (SINTECH)</v>
          </cell>
          <cell r="D3481" t="str">
            <v>FORD: RANGER  -  2001 - 2003  -  POWER STROKE 2.8 L 8V SOHC L4  -  DIESEL  -  135
FORD: RANGER  -  2001 - 2004  -  POWER STROKE 2.8 L 8V SOHC L4  -  DIESEL  -  135
FORD: RANGER  -  2001 - 2005  -  POWER STROKE 2.8 L 8V SOHC L4  -  DIESEL  -  135
FORD: RANGER  -  2001 - 2006  -  POWER STROKE 2.8 L 8V SOHC L4  -  DIESEL  -  135
FORD: RANGER  -  2001 - 2007  -  POWER STROKE 2.8 L 8V SOHC L4  -  DIESEL  -  135
FORD: RANGER  -  2001-2003  -  POWER STROKE 2.8 L 8V SOHC L4  -  DIESEL  -  135
FORD: RANGER  -  2001-2004  -  POWER STROKE 2.8 L 8V SOHC L4  -  DIESEL  -  135
FORD: RANGER  -  2001-2005  -  POWER STROKE 2.8 L 8V SOHC L4  -  DIESEL  -  135
FORD: RANGER  -  2001-2006  -  POWER STROKE 2.8 L 8V SOHC L4  -  DIESEL  -  135
FORD: RANGER  -  2001-2007  -  POWER STROKE 2.8 L 8V SOHC L4  -  DIESEL  -  135
FORD: RANGER  -  2003 - 2004  -  POWER STROKE 2.8 L 8V SOHC L4  -  DIESEL  -  135
FORD: RANGER  -  2003-2004  -  POWER STROKE 2.8 L 8V SOHC L4  -  DIESEL  -  135
FORD: RANGER  -  2004 - 2005  -  POWER STROKE 2.8 L 8V SOHC L4  -  DIESEL  -  135
FORD: RANGER  -  2004-2005  -  POWER STROKE 2.8 L 8V SOHC L4  -  DIESEL  -  135
MAXION: MAXION 2.8 8V/3.0 16V</v>
          </cell>
        </row>
        <row r="3482">
          <cell r="A3482">
            <v>55443250</v>
          </cell>
          <cell r="B3482" t="str">
            <v>BRONZINA BIELA MAXION 2.8 8V/3.0 16V 0,50</v>
          </cell>
          <cell r="C3482" t="str">
            <v>B57374 (MAHLE)
SB374 050 (SINTECH)</v>
          </cell>
          <cell r="D3482" t="str">
            <v>FORD: RANGER  -  2001 - 2003  -  POWER STROKE 2.8 L 8V SOHC L4  -  DIESEL  -  135
FORD: RANGER  -  2001 - 2004  -  POWER STROKE 2.8 L 8V SOHC L4  -  DIESEL  -  135
FORD: RANGER  -  2001 - 2005  -  POWER STROKE 2.8 L 8V SOHC L4  -  DIESEL  -  135
FORD: RANGER  -  2001 - 2006  -  POWER STROKE 2.8 L 8V SOHC L4  -  DIESEL  -  135
FORD: RANGER  -  2001 - 2007  -  POWER STROKE 2.8 L 8V SOHC L4  -  DIESEL  -  135
FORD: RANGER  -  2001-2003  -  POWER STROKE 2.8 L 8V SOHC L4  -  DIESEL  -  135
FORD: RANGER  -  2001-2004  -  POWER STROKE 2.8 L 8V SOHC L4  -  DIESEL  -  135
FORD: RANGER  -  2001-2005  -  POWER STROKE 2.8 L 8V SOHC L4  -  DIESEL  -  135
FORD: RANGER  -  2001-2006  -  POWER STROKE 2.8 L 8V SOHC L4  -  DIESEL  -  135
FORD: RANGER  -  2001-2007  -  POWER STROKE 2.8 L 8V SOHC L4  -  DIESEL  -  135
FORD: RANGER  -  2003 - 2004  -  POWER STROKE 2.8 L 8V SOHC L4  -  DIESEL  -  135
FORD: RANGER  -  2003-2004  -  POWER STROKE 2.8 L 8V SOHC L4  -  DIESEL  -  135
FORD: RANGER  -  2004 - 2005  -  POWER STROKE 2.8 L 8V SOHC L4  -  DIESEL  -  135
FORD: RANGER  -  2004-2005  -  POWER STROKE 2.8 L 8V SOHC L4  -  DIESEL  -  135
MAXION: MAXION 2.8 8V/3.0 16V</v>
          </cell>
        </row>
        <row r="3483">
          <cell r="A3483">
            <v>55444040</v>
          </cell>
          <cell r="B3483" t="str">
            <v>BRONZINA BIELA MAXION 4248 / P4000 STD</v>
          </cell>
          <cell r="C3483" t="str">
            <v>01-4115/4 (ORIG.)
77 634 600 (ORIG.)
77634600 (KS)
B57375 (MAHLE)</v>
          </cell>
          <cell r="D3483" t="str">
            <v>AGRALE: 1800 D  -  1988-1996  -  3.9 L 8V SOHV L4  -  DIESEL  -  90
CHEVROLET: BONANZA  -  1992-1995  -  4.0 L 8V SOHC L4  -  GASOLINA  -  92
CHEVROLET: D 10  -  1984-1994  -  3.9 L 8V SOHC L4  -  GASOLINA  -  90
CHEVROLET: D 20  -  1985-1991  -  3.9 L 8V SOHC L4  -  GASOLINA  -  90
CHEVROLET: D 20  -  1988-1991  -  3.9 L 8V SOHC L4  -  GASOLINA  -  90
CHEVROLET: D 20  -  1991-1992  -  3.9 L 8V SOHC L4  -  GASOLINA  -  90
CHEVROLET: D 20  -  1992-1994  -  4.0 L 8V SOHC L4  -  GASOLINA  -  92
CHEVROLET: D 20  -  1992-1995  -  4.0 L 8V SOHC L4  -  GASOLINA  -  92
CHEVROLET: D 20  -  1992-1996  -  4.0 L 8V SOHC L4  -  GASOLINA  -  92
CHEVROLET: D-40 (442/443)  -  1985-1992  -  3.9 L 8V SOHV L4  -  DIESEL  -  90
CHEVROLET: D-6000  -  1992-1994  -  4.0 L 8V SOHV L4  -  DIESEL  -  92
CHEVROLET: SILVERADO  -  1997-1999  -  4.1 L 8V SOHC L4  -  GASOLINA  -  90
CHEVROLET: VERANEIO  -  1990-1991  -  3.9 L 8V SOHC L4  -  GASOLINA  -  90
CHEVROLET: VERANEIO  -  1992-1993  -  3.9 L 8V SOHC L4  -  GASOLINA  -  90
CHEVROLET: VERANEIO  -  1992-1996  -  4.0 L 8V SOHC L4  -  GASOLINA  -  92
CHEVROLET: VERANEIO  -  1993-1995  -  4.0 L 8V SOHC L4  -  GASOLINA  -  92
FORD: F-350  -  1960-1977  -  3.9 L 8V SOHV L4  -  DIESEL  -  90
GMC: 6-100  -  1996-1997  -  4.1 L 8V SOHV L4  -  DIESEL  -  90
GMC: 6-100 ASP  -  1997-2002  -  4.1 L 8V SOHV L4  -  DIESEL  -  90
GMC: D-40 (442/443)  -  1993-1995  -  4.0 L 8V SOHV L4  -  DIESEL  -  92
VOLKSWAGEN: 01/06/1980  -  1982-1986  -  3.9 L 8V SOHV L4  -  DIESEL  -  85
VOLKSWAGEN: 6-90 P  -  1986-1987  -  3.9 L 8V SOHV L4  -  DIESEL  -  86</v>
          </cell>
        </row>
        <row r="3484">
          <cell r="A3484">
            <v>55444140</v>
          </cell>
          <cell r="B3484" t="str">
            <v>BRONZINA BIELA MAXION 4248 / P4000 +0,25</v>
          </cell>
          <cell r="C3484" t="str">
            <v>01-4115/4 (ORIG.)
77 634 610 (ORIG.)
77634610 (KS)
B57375 (MAHLE)</v>
          </cell>
          <cell r="D3484" t="str">
            <v>MAXION: MAXION 4248 / P4000</v>
          </cell>
        </row>
        <row r="3485">
          <cell r="A3485">
            <v>55444240</v>
          </cell>
          <cell r="B3485" t="str">
            <v>BRONZINA BIELA MAXION 4248 / P4000 +0,50</v>
          </cell>
          <cell r="C3485" t="str">
            <v>01-4115/4 (ORIG.)
77 634 620 (ORIG.)
77634620 (KS)
B57375 (MAHLE)</v>
          </cell>
          <cell r="D3485" t="str">
            <v>MAXION: MAXION 4248 / P4000</v>
          </cell>
        </row>
        <row r="3486">
          <cell r="A3486">
            <v>55447098</v>
          </cell>
          <cell r="B3486" t="str">
            <v>BRONZINA BIELA TOYOTA 2.8 3L / 3.0 5L STD</v>
          </cell>
          <cell r="C3486" t="str">
            <v>13041-54040 (ORIG.)
B63381 (MAHLE)
CB-1411A (ORIG.)
SB381 STD (SINTECH)</v>
          </cell>
          <cell r="D3486" t="str">
            <v>TOYOTA: HILUX  -  1995 - 1999  -  LN57R 2.8 L 8V OHC L4  -  DIESEL  -  88
TOYOTA: HILUX  -  1995 - 2001  -  LN6TR 2.8 L 8V OHC L4  -  DIESEL  -  88
TOYOTA: HILUX  -  1995-1999  -  LN57R 2.8 L 8V OHC L4  -  DIESEL  -  88
TOYOTA: HILUX  -  1995-2001  -  LN6TR 2.8 L 8V OHC L4  -  DIESEL  -  88
TOYOTA: SW4  -  1995 - 1998  -  LN6TR 2.8 L 8V OHC L4  -  DIESEL  -  88
TOYOTA: SW4  -  1995-1998  -  LN6TR 2.8 L 8V OHC L4  -  DIESEL  -  88
TOYOTA: TOYOTA 2.8 3L / 3.0 5L</v>
          </cell>
        </row>
        <row r="3487">
          <cell r="A3487">
            <v>55447198</v>
          </cell>
          <cell r="B3487" t="str">
            <v>BRONZINA BIELA TOYOTA 2.8 3L / 3.0 5L +0,25</v>
          </cell>
          <cell r="C3487" t="str">
            <v>13041-54040 (ORIG.)
B63381 (MAHLE)
CB-1411A (ORIG.)
SB381 025 (SINTECH)</v>
          </cell>
          <cell r="D3487" t="str">
            <v>TOYOTA: HILUX  -  1995 - 1999  -  LN57R 2.8 L 8V OHC L4  -  DIESEL  -  88
TOYOTA: HILUX  -  1995 - 2001  -  LN6TR 2.8 L 8V OHC L4  -  DIESEL  -  88
TOYOTA: HILUX  -  1995-1999  -  LN57R 2.8 L 8V OHC L4  -  DIESEL  -  88
TOYOTA: HILUX  -  1995-2001  -  LN6TR 2.8 L 8V OHC L4  -  DIESEL  -  88
TOYOTA: SW4  -  1995 - 1998  -  LN6TR 2.8 L 8V OHC L4  -  DIESEL  -  88
TOYOTA: SW4  -  1995-1998  -  LN6TR 2.8 L 8V OHC L4  -  DIESEL  -  88
TOYOTA: TOYOTA 2.8 3L / 3.0 5L</v>
          </cell>
        </row>
        <row r="3488">
          <cell r="A3488">
            <v>55448098</v>
          </cell>
          <cell r="B3488" t="str">
            <v>BRONZINA BIELA TOYOTA 1.6 16V/1.8 16V STD</v>
          </cell>
          <cell r="C3488" t="str">
            <v>13041-22020 (ORIG.)
B63507 (MAHLE)
CB-1457A (ORIG.)
SB507 STD (SINTECH)</v>
          </cell>
          <cell r="D3488"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 16V/1.8 16V</v>
          </cell>
        </row>
        <row r="3489">
          <cell r="A3489">
            <v>55448198</v>
          </cell>
          <cell r="B3489" t="str">
            <v>BRONZINA BIELA TOYOTA 1.6 16V/1.8 16V +0,25</v>
          </cell>
          <cell r="C3489" t="str">
            <v>13041-22020 (ORIG.)
B63507 (MAHLE)
CB-1457A (ORIG.)
SB507 025 (SINTECH)</v>
          </cell>
          <cell r="D3489"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 16V/1.8 16V</v>
          </cell>
        </row>
        <row r="3490">
          <cell r="A3490">
            <v>55448298</v>
          </cell>
          <cell r="B3490" t="str">
            <v>BRONZINA BIELA TOYOTA 1.6 16V/1.8 16V +0,50</v>
          </cell>
          <cell r="C3490" t="str">
            <v>13041-22020 (ORIG.)
B63507 (MAHLE)
CB-1457A (ORIG.)
SB507 050 (SINTECH)</v>
          </cell>
          <cell r="D3490"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 16V/1.8 16V</v>
          </cell>
        </row>
        <row r="3491">
          <cell r="A3491">
            <v>55450060</v>
          </cell>
          <cell r="B3491" t="str">
            <v>BRONZINA BIELA VOLVO N10 / NL10 STD</v>
          </cell>
          <cell r="C3491" t="str">
            <v>71-3601/6 (ORIG.)
87 269 600 (ORIG.)
87269600 (KS)
B71240 (MAHLE)</v>
          </cell>
          <cell r="D3491" t="str">
            <v>VOLVO: VOLVO N10 / NL10</v>
          </cell>
        </row>
        <row r="3492">
          <cell r="A3492">
            <v>55451090</v>
          </cell>
          <cell r="B3492" t="str">
            <v>BRONZINA BIELA SCANIA DS12 / 114 / 124 STD</v>
          </cell>
          <cell r="C3492" t="str">
            <v>77711600 (KS)
AEB610080 (ORIG.)
B76068 (MAHLE)</v>
          </cell>
          <cell r="D3492" t="str">
            <v>SCANIA: G 380 A4X2  -  2008 - 2012  -  DC12 17 11.7 L 24V SOHV L6  -  DIESEL  -  380
SCANIA: G 380 A4X2  -  2008-2012  -  DC12 17 11.7 L 24V SOHV L6  -  DIESEL  -  380
SCANIA: G 380 A4X2 3.EIXO  -  2008 - 2012  -  DC12 17 11.7 L 24V SOHV L6  -  DIESEL  -  380
SCANIA: G 380 A4X2 3.EIXO  -  2008-2012  -  DC12 17 11.7 L 24V SOHV L6  -  DIESEL  -  380
SCANIA: G 380 A6X2  -  2008 - 2012  -  DC12 17 11.7 L 24V SOHV L6  -  DIESEL  -  380
SCANIA: G 380 A6X2  -  2008-2012  -  DC12 17 11.7 L 24V SOHV L6  -  DIESEL  -  380
SCANIA: G 420 A4X2  -  2008 - 2012  -  DC12 06 11.7 L 24V SOHV L6  -  DIESEL  -  420
SCANIA: G 420 A4X2  -  2008-2012  -  DC12 06 11.7 L 24V SOHV L6  -  DIESEL  -  420
SCANIA: G 420 A4X2 3.EIXO  -  2008 - 2012  -  DC12 06 11.7 L 24V SOHV L6  -  DIESEL  -  420
SCANIA: G 420 A4X2 3.EIXO  -  2008-2012  -  DC12 06 11.7 L 24V SOHV L6  -  DIESEL  -  420
SCANIA: G 420 A6X2  -  2008 - 2012  -  DC12 06 11.7 L 24V SOHV L6  -  DIESEL  -  420
SCANIA: G 420 A6X2  -  2008-2012  -  DC12 06 11.7 L 24V SOHV L6  -  DIESEL  -  420
SCANIA: G 420 A6X4  -  2008 - 2012  -  DC12 06 11.7 L 24V SOHV L6  -  DIESEL  -  420
SCANIA: G 420 A6X4  -  2008-2012  -  DC12 06 11.7 L 24V SOHV L6  -  DIESEL  -  420
SCANIA: G 420 B6X4  -  2008 - 2012  -  DC12 06 11.7 L 24V SOHV L6  -  DIESEL  -  420
SCANIA: G 420 B6X4  -  2008-2012  -  DC12 06 11.7 L 24V SOHV L6  -  DIESEL  -  420
SCANIA: G 420 B8X4  -  2010 - 2012  -  DC12 06 11.7 L 24V SOHV L6  -  DIESEL  -  420
SCANIA: G 420 B8X4  -  2010-2012  -  DC12 06 11.7 L 24V SOHV L6  -  DIESEL  -  420
SCANIA: G 440  -  2008 - 2012  -  DT12 18 L01 11.7 L 24V SOHV L6  -  DIESEL  -  440
SCANIA: G 440  -  2008-2012  -  DT12 18 L01 11.7 L 24V SOHV L6  -  DIESEL  -  440
SCANIA: G 440 A 4X2  -  2008 - 2010  -  DT12 18 L01 11.7 L 24V SOHV L6  -  DIESEL  -  440
SCANIA: G 440 A 4X2  -  2008-2010  -  DT12 18 L01 11.7 L 24V SOHV L6  -  DIESEL  -  440
SCANIA: G 440 A4X2 3.EIXO  -  2008 - 2012  -  DT12 18 L01 11.7 L 24V SOHV L6  -  DIESEL  -  440
SCANIA: G 440 A4X2 3.EIXO  -  2008-2012  -  DT12 18 L01 11.7 L 24V SOHV L6  -  DIESEL  -  440
SCANIA: G 440 A6X2  -  2008 - 2015  -  DT12 18 L01 11.7 L 24V SOHV L6  -  DIESEL  -  440
SCANIA: G 440 A6X2  -  2008-2015  -  DT12 18 L01 11.7 L 24V SOHV L6  -  DIESEL  -  440
SCANIA: G 440 B 4X2  -  2006 - 2006  -  DT12 18 L01 11.7 L 24V SOHV L6  -  DIESEL  -  440
SCANIA: G 440 B 4X2  -  2006-2006  -  DT12 18 L01 11.7 L 24V SOHV L6  -  DIESEL  -  440
SCANIA: G 440 B 6X6  -  2006 - 2006  -  DT12 18 L01 11.7 L 24V SOHV L6  -  DIESEL  -  440
SCANIA: G 440 B 6X6  -  2006-2006  -  DT12 18 L01 11.7 L 24V SOHV L6  -  DIESEL  -  440
SCANIA: K 124 IB 420  -  2005 - 2008  -  DC12 11.7 L 24V DOHC L6  -  DIESEL  -  420
SCANIA: K 124 IB 420  -  2005-2008  -  DC12 11.7 L 24V DOHC L6  -  DIESEL  -  420
SCANIA: K114 IB 340  -  2005 - 2009  -  DC12  -  DIESEL  -  360
SCANIA: K114 IB 340  -  2005-2009  -  DC12  -  DIESEL  -  360
SCANIA: K114 IB 380  -  2005 - 2008  -  DC12  -  DIESEL  -  380
SCANIA: K114 IB 380  -  2005-2008  -  DC12  -  DIESEL  -  380
SCANIA: K124 IB  -  1998 - 1998  -  DS12 12.0 L 24V SOHV L6  -  DIESEL  -  400
SCANIA: K124 IB  -  1998-1998  -  DS12 12.0 L 24V SOHV L6  -  DIESEL  -  400
SCANIA: K124 IB 360  -  1998 - 2005  -  DC12 11.7 L 24V DOHC L6  -  DIESEL  -  360
SCANIA: K124 IB 360  -  1998-2005  -  DC12 11.7 L 24V DOHC L6  -  DIESEL  -  360
SCANIA: K124 IB 420  -  1998 - 2004  -  DSC12 11.7 L 24V DOHC L6  -  DIESEL  -  420
SCANIA: K124 IB 420  -  1998-2004  -  DSC12 11.7 L 24V DOHC L6  -  DIESEL  -  420
SCANIA: K124 IB 420  -  1999 - 2010  -  DSC12 05 12.0 L 24V DOHC L6  -  DIESEL  -  420
SCANIA: K124 IB 420  -  1999-2010  -  DSC12 05 12.0 L 24V DOHC L6  -  DIESEL  -  420
SCANIA: K124 IB 420  -  2008 - 2009  -  DC12 11.7 L 24V DOHC L6  -  DIESEL  -  420
SCANIA: K124 IB 420  -  2008-2009  -  DC12 11.7 L 24V DOHC L6  -  DIESEL  -  420
SCANIA: K340 B  -  2008 - 2011  -  DC11 08 340 10.6 L 12V SOHV L6  -  DIESEL  -  340
SCANIA: K340 B  -  2008-2011  -  DC11 08 340 10.6 L 12V SOHV L6  -  DIESEL  -  340
SCANIA: K380 B  -  2008 - 2011  -  DC12 11.7 L 24V DOHC L6  -  DIESEL  -  380
SCANIA: K380 B  -  2008-2011  -  DC12 11.7 L 24V DOHC L6  -  DIESEL  -  380
SCANIA: K420 B  -  2008 - 2011  -  DC12 11.7 L 24V DOHC L6  -  DIESEL  -  420
SCANIA: K420 B  -  2008-2011  -  DC12 11.7 L 24V DOHC L6  -  DIESEL  -  420
SCANIA: P 114 CB  -  2006 - 2007  -  DC11 076 10.6 L 24V SOHV L6  -  DIESEL  -  322
SCANIA: P 114 CB  -  2006-2007  -  DC11 076 10.6 L 24V SOHV L6  -  DIESEL  -  322
SCANIA: P 114 GA  -  2005 - 2007  -  DC11 02 10.6 L 24V SOHV L6  -  DIESEL  -  340
SCANIA: P 114 GA  -  2005-2007  -  DC11 02 10.6 L 24V SOHV L6  -  DIESEL  -  340
SCANIA: P 114 GA 330  -  2002 - 2005  -  DSC11 10.7 L 24V SOHV L6  -  DIESEL  -  330
SCANIA: P 114 GA 330  -  2002-2005  -  DSC11 10.7 L 24V SOHV L6  -  DIESEL  -  330
SCANIA: P 114 GB 330  -  2004 - 2004  -  DSC11 10.7 L 24V SOHV L6  -  DIESEL  -  330
SCANIA: P 114 GB 330  -  2004-2004  -  DSC11 10.7 L 24V SOHV L6  -  DIESEL  -  330
SCANIA: P 114 LA 340  -  1999 - 1999  -  DC11 06 10.6 L 24V SOHV L6  -  DIESEL  -  340
SCANIA: P 114 LA 340  -  1999-1999  -  DC11 06 10.6 L 24V SOHV L6  -  DIESEL  -  340
SCANIA: P 124 CA 360  -  2005 - 2005  -  DC12 01 11.7 L 24V SOHV L6  -  DIESEL  -  360
SCANIA: P 124 CA 360  -  2005 - 2005  -  DSC12 02 11.7 L 24V SOHV L6  -  DIESEL  -  360
SCANIA: P 124 CA 360  -  2005-2005  -  DC12 01 11.7 L 24V SOHV L6  -  DIESEL  -  360
SCANIA: P 124 CA 360  -  2005-2005  -  DSC12 02 11.7 L 24V SOHV L6  -  DIESEL  -  360
SCANIA: P 124 CA 400  -  2003 - 2005  -  DSC12 01 11.7 L 24V SOHV L6  -  DIESEL  -  400
SCANIA: P 124 CA 400  -  2003-2005  -  DSC12 01 11.7 L 24V SOHV L6  -  DIESEL  -  400
SCANIA: P 124 CA 420  -  2000 - 2007  -  DSC12 05 11.7 L 24V SOHV L6  -  DIESEL  -  420
SCANIA: P 124 CA 420  -  2000-2007  -  DSC12 05 11.7 L 24V SOHV L6  -  DIESEL  -  420
SCANIA: P 124 CB 360  -  1998 - 2005  -  DSC12 02 11.7 L 24V SOHV L6  -  DIESEL  -  360
SCANIA: P 124 CB 360  -  1998-2005  -  DSC12 02 11.7 L 24V SOHV L6  -  DIESEL  -  360
SCANIA: P 124 CB 400  -  2003 - 2016  -  DSC12 01 11.7 L 24V SOHV L6  -  DIESEL  -  400
SCANIA: P 124 CB 400  -  2003-2016  -  DSC12 01 11.7 L 24V SOHV L6  -  DIESEL  -  400
SCANIA: P 124 CB 420  -  1998 - 2016  -  DSC12 05 11.7 L 24V SOHV L6  -  DIESEL  -  420
SCANIA: P 124 CB 420  -  1998-2016  -  DSC12 05 11.7 L 24V SOHV L6  -  DIESEL  -  420
SCANIA: P 124 GA 360  -  1998 - 2005  -  DSC12 02 11.7 L 24V SOHV L6  -  DIESEL  -  360
SCANIA: P 124 GA 360  -  1998-2005  -  DSC12 02 11.7 L 24V SOHV L6  -  DIESEL  -  360
SCANIA: P 124 GA 420  -  2002 - 2006  -  DSC12 05 11.7 L 24V SOHV L6  -  DIESEL  -  420
SCANIA: P 124 GA 420  -  2002-2006  -  DSC12 05 11.7 L 24V SOHV L6  -  DIESEL  -  420
SCANIA: P 124 GA 420X  -  2005 - 2005  -  DSC12 05 11.7 L 24V SOHV L6  -  DIESEL  -  420
SCANIA: P 124 GA 420X  -  2005-2005  -  DSC12 05 11.7 L 24V SOHV L6  -  DIESEL  -  420
SCANIA: P 124 LA 360  -  2005 - 2005  -  DSC12 02 11.7 L 24V SOHV L6  -  DIESEL  -  360
SCANIA: P 124 LA 360  -  2005-2005  -  DSC12 02 11.7 L 24V SOHV L6  -  DIESEL  -  360
SCANIA: P 124 LA 420  -  2000 - 2006  -  DSC12 05 11.7 L 24V SOHV L6  -  DIESEL  -  420
SCANIA: P 124 LA 420  -  2000-2006  -  DSC12 05 11.7 L 24V SOHV L6  -  DIESEL  -  420
SCANIA: P 340 A 4X2  -  2008 - 2011  -  DC11 08 340 10.6 L 12V SOHV L6  -  DIESEL  -  340
SCANIA: P 340 A 4X2  -  2008-2011  -  DC11 08 340 10.6 L 12V SOHV L6  -  DIESEL  -  340
SCANIA: P 340 A6X2  -  2009 - 2011  -  DC11 08 340 10.6 L 12V SOHV L6  -  DIESEL  -  340
SCANIA: P 340 A6X2  -  2009-2011  -  DC11 08 340 10.6 L 12V SOHV L6  -  DIESEL  -  340
SCANIA: P 340 B4X2  -  2010 - 2011  -  DC11 08 340 10.6 L 12V SOHV L6  -  DIESEL  -  340
SCANIA: P 340 B4X2  -  2010-2011  -  DC11 08 340 10.6 L 12V SOHV L6  -  DIESEL  -  340
SCANIA: P 420 A6X4  -  2008 - 2012  -  DC12 06 11.7 L 24V SOHV L6  -  DIESEL  -  420
SCANIA: P 420 A6X4  -  2008-2012  -  DC12 06 11.7 L 24V SOHV L6  -  DIESEL  -  420
SCANIA: P 420 B 4X4  -  2004 - 2016  -  DC12 01 11.7 L 24V SOHV L6  -  DIESEL  -  426
SCANIA: P 420 B 4X4  -  2004-2016  -  DC12 01 11.7 L 24V SOHV L6  -  DIESEL  -  426
SCANIA: P 420 B6X4  -  2008 - 2016  -  DC12 06 11.7 L 24V SOHV L6  -  DIESEL  -  420
SCANIA: P 420 B6X4  -  2008-2016  -  DC12 06 11.7 L 24V SOHV L6  -  DIESEL  -  420
SCANIA: P 420 B8X4  -  2008 - 2016  -  DC12 06 11.7 L 24V SOHV L6  -  DIESEL  -  420
SCANIA: P 420 B8X4  -  2008-2016  -  DC12 06 11.7 L 24V SOHV L6  -  DIESEL  -  420
SCANIA: P 440 B 4X4 FF  -  2004 - 2004  -  DC12 01 11.7 L 24V SOHV L6  -  DIESEL  -  426
SCANIA: P 440 B 4X4 FF  -  2004-2004  -  DC12 01 11.7 L 24V SOHV L6  -  DIESEL  -  426
SCANIA: R 114 GA 380  -  2002 - 2005  -  DC11 04 10.6 L 24V SOHV L6  -  DIESEL  -  380
SCANIA: R 114 GA 380  -  2002-2005  -  DC11 04 10.6 L 24V SOHV L6  -  DIESEL  -  380
SCANIA: R 114 LA 380  -  2005 - 2007  -  DC11 04 10.6 L 24V SOHV L6  -  DIESEL  -  380
SCANIA: R 114 LA 380  -  2005-2007  -  DC11 04 10.6 L 24V SOHV L6  -  DIESEL  -  380
SCANIA: R 124 CB 420  -  2004 - 2006  -  DSC12 05 11.7 L 24V SOHV L6  -  DIESEL  -  420
SCANIA: R 124 CB 420  -  2004-2006  -  DSC12 05 11.7 L 24V SOHV L6  -  DIESEL  -  420
SCANIA: R 124 GA 360  -  1998 - 2005  -  DSC12 02 11.7 L 24V SOHV L6  -  DIESEL  -  360
SCANIA: R 124 GA 360  -  1998-2005  -  DSC12 02 11.7 L 24V SOHV L6  -  DIESEL  -  360
SCANIA: R 124 GA 360X  -  2005 - 2005  -  DSC12 02 11.7 L 24V SOHV L6  -  DIESEL  -  360
SCANIA: R 124 GA 360X  -  2005-2005  -  DSC12 02 11.7 L 24V SOHV L6  -  DIESEL  -  360
SCANIA: R 124 GA 400  -  2001 - 2006  -  DSC12 01 11.7 L 24V SOHV L6  -  DIESEL  -  400
SCANIA: R 124 GA 400  -  2001-2006  -  DSC12 01 11.7 L 24V SOHV L6  -  DIESEL  -  400
SCANIA: R 124 GA 400X  -  2005 - 2005  -  DSC12 01 11.7 L 24V SOHV L6  -  DIESEL  -  400
SCANIA: R 124 GA 400X  -  2005-2005  -  DSC12 01 11.7 L 24V SOHV L6  -  DIESEL  -  400
SCANIA: R 124 GA 420  -  1998 - 2008  -  DSC12 05 12.0 L 24V SOHV L6  -  DIESEL  -  420
SCANIA: R 124 GA 420  -  1998-2008  -  DSC12 05 12.0 L 24V SOHV L6  -  DIESEL  -  420
SCANIA: R 124 GB 360  -  2000 - 2005  -  DSC12 02 11.7 L 24V SOHV L6  -  DIESEL  -  360
SCANIA: R 124 GB 360  -  2000-2005  -  DSC12 02 11.7 L 24V SOHV L6  -  DIESEL  -  360
SCANIA: R 124 GB 400  -  2005 - 2005  -  DSC12 01 11.7 L 24V SOHV L6  -  DIESEL  -  400
SCANIA: R 124 GB 400  -  2005-2005  -  DSC12 01 11.7 L 24V SOHV L6  -  DIESEL  -  400
SCANIA: R 124 GB 420  -  2004 - 2005  -  DSC12 05 11.7 L 24V SOHV L6  -  DIESEL  -  420
SCANIA: R 124 GB 420  -  2004-2005  -  DSC12 05 11.7 L 24V SOHV L6  -  DIESEL  -  420
SCANIA: R 124 LA 360  -  1998 - 2005  -  DSC12 02 11.7 L 24V SOHV L6  -  DIESEL  -  360
SCANIA: R 124 LA 360  -  1998-2005  -  DSC12 02 11.7 L 24V SOHV L6  -  DIESEL  -  360
SCANIA: R 124 LA 400  -  2001 - 2007  -  DSC12 01 11.7 L 24V SOHV L6  -  DIESEL  -  400
SCANIA: R 124 LA 400  -  2001-2007  -  DSC12 01 11.7 L 24V SOHV L6  -  DIESEL  -  400
SCANIA: R 124 LA 420  -  1998 - 2010  -  DSC12 05 11.7 L 24V SOHV L6  -  DIESEL  -  420
SCANIA: R 124 LA 420  -  1998-2010  -  DSC12 05 11.7 L 24V SOHV L6  -  DIESEL  -  420
SCANIA: R 380 A4X2  -  2010 - 2012  -  DC12 18 11.7 L 24V SOHV L6  -  DIESEL  -  380
SCANIA: R 380 A4X2  -  2010-2012  -  DC12 18 11.7 L 24V SOHV L6  -  DIESEL  -  380
SCANIA: R 380 A4X2 3.EIXO  -  2010 - 2012  -  DC12 18 11.7 L 24V SOHV L6  -  DIESEL  -  380
SCANIA: R 380 A4X2 3.EIXO  -  2010-2012  -  DC12 18 11.7 L 24V SOHV L6  -  DIESEL  -  380
SCANIA: R 380 A6X2  -  2010 - 2012  -  DC12 18 11.7 L 24V SOHV L6  -  DIESEL  -  380
SCANIA: R 380 A6X2  -  2010-2012  -  DC12 18 11.7 L 24V SOHV L6  -  DIESEL  -  380
SCANIA: R 420 A 4X2 3.EIXO  -  2007 - 2012  -  DC12 01 11.7 L 24V SOHV L6  -  DIESEL  -  426
SCANIA: R 420 A 4X2 3.EIXO  -  2007-2012  -  DC12 01 11.7 L 24V SOHV L6  -  DIESEL  -  426
SCANIA: R 420 A4X2  -  2010 - 2012  -  DC12 01 11.7 L 24V SOHV L6  -  DIESEL  -  426
SCANIA: R 420 A4X2  -  2010-2012  -  DC12 01 11.7 L 24V SOHV L6  -  DIESEL  -  426
SCANIA: R 420 A6X2  -  2007 - 2012  -  DC12 01 11.7 L 24V SOHV L6  -  DIESEL  -  426
SCANIA: R 420 A6X2  -  2007-2012  -  DC12 01 11.7 L 24V SOHV L6  -  DIESEL  -  426
SCANIA: R 420 A6X4  -  2007 - 2012  -  DC12 01 11.7 L 24V SOHV L6  -  DIESEL  -  426
SCANIA: R 420 A6X4  -  2007-2012  -  DC12 01 11.7 L 24V SOHV L6  -  DIESEL  -  426
SCANIA: R 440  -  2007 - 2012  -  DT12 18 L01 11.7 L 24V SOHV L6  -  DIESEL  -  440
SCANIA: R 440  -  2007-2012  -  DT12 18 L01 11.7 L 24V SOHV L6  -  DIESEL  -  440
SCANIA: R 440  -  2008 - 2011  -  DT12 18 L01 11.7 L 24V SOHV L6  -  DIESEL  -  440
SCANIA: R 440  -  2008-2011  -  DT12 18 L01 11.7 L 24V SOHV L6  -  DIESEL  -  440
SCANIA: R 440 A6X2  -  2009 - 2016  -  DT12 18 L01 11.7 L 24V SOHV L6  -  DIESEL  -  440
SCANIA: R 440 A6X2  -  2009-2016  -  DT12 18 L01 11.7 L 24V SOHV L6  -  DIESEL  -  440
SCANIA: R 440 B 6X2  -  2006 - 2007  -  DT12 18 L01 11.7 L 24V SOHV L6  -  DIESEL  -  440
SCANIA: R 440 B 6X2  -  2006-2007  -  DT12 18 L01 11.7 L 24V SOHV L6  -  DIESEL  -  440
SCANIA: SCANIA DS12 / 114 / 124
SCANIA: T 114 GA 330  -  2002 - 2005  -  DSC11 07 10.7 L 24V SOHV L6  -  DIESEL  -  330
SCANIA: T 114 GA 330  -  2002-2005  -  DSC11 07 10.7 L 24V SOHV L6  -  DIESEL  -  330
SCANIA: T 124 CA 420  -  2002 - 2002  -  DC12 02 11.7 L 24V SOHV L6  -  DIESEL  -  420
SCANIA: T 124 CA 420  -  2002-2002  -  DC12 02 11.7 L 24V SOHV L6  -  DIESEL  -  420
SCANIA: T 124 GA 360  -  1998 - 2005  -  DSC12 02 11.7 L 24V SOHV L6  -  DIESEL  -  360
SCANIA: T 124 GA 360  -  1998-2005  -  DSC12 02 11.7 L 24V SOHV L6  -  DIESEL  -  360
SCANIA: T 124 GA 400  -  2001 - 2006  -  DSC12 01 11.7 L 24V SOHV L6  -  DIESEL  -  400
SCANIA: T 124 GA 400  -  2001-2006  -  DSC12 01 11.7 L 24V SOHV L6  -  DIESEL  -  400
SCANIA: T 124 GA 420  -  1998 - 2005  -  DSC12 05 11.7 L 24V SOHV L6  -  DIESEL  -  420
SCANIA: T 124 GA 420  -  1998-2005  -  DSC12 05 11.7 L 24V SOHV L6  -  DIESEL  -  420
SCANIA: T 124 GA 420  -  2004 - 2005  -  DC12 01 11.7 L 24V SOHV L6  -  DIESEL  -  420
SCANIA: T 124 GA 420  -  2004-2005  -  DC12 01 11.7 L 24V SOHV L6  -  DIESEL  -  420
SCANIA: T 124 GB 360  -  2001 - 2002  -  DSC12 02 11.7 L 24V SOHV L6  -  DIESEL  -  360
SCANIA: T 124 GB 360  -  2001-2002  -  DSC12 02 11.7 L 24V SOHV L6  -  DIESEL  -  360
SCANIA: T 124 LA 360  -  1998 - 2004  -  DSC12 02 11.7 L 24V SOHV L6  -  DIESEL  -  360
SCANIA: T 124 LA 360  -  1998-2004  -  DSC12 02 11.7 L 24V SOHV L6  -  DIESEL  -  360
SCANIA: T 124 LA 400  -  2001 - 2005  -  DSC12 01 11.7 L 24V SOHV L6  -  DIESEL  -  400
SCANIA: T 124 LA 400  -  2001-2005  -  DSC12 01 11.7 L 24V SOHV L6  -  DIESEL  -  400
SCANIA: T 124 LA 420  -  1998 - 2002  -  DSC12 05 11.7 L 24V SOHV L6  -  DIESEL  -  420
SCANIA: T 124 LA 420  -  1998-2002  -  DSC12 05 11.7 L 24V SOHV L6  -  DIESEL  -  420</v>
          </cell>
        </row>
        <row r="3493">
          <cell r="A3493">
            <v>55451190</v>
          </cell>
          <cell r="B3493" t="str">
            <v>BRONZINA BIELA SCANIA DS12 / 114 / 124 +0,25</v>
          </cell>
          <cell r="C3493" t="str">
            <v>77711610 (KS)
AEB610080 (ORIG.)
B76068 (MAHLE)</v>
          </cell>
          <cell r="D3493" t="str">
            <v>SCANIA: G 380 A4X2  -  2008 - 2012  -  DC12 17 11.7 L 24V SOHV L6  -  DIESEL  -  380
SCANIA: G 380 A4X2  -  2008-2012  -  DC12 17 11.7 L 24V SOHV L6  -  DIESEL  -  380
SCANIA: G 380 A4X2 3.EIXO  -  2008 - 2012  -  DC12 17 11.7 L 24V SOHV L6  -  DIESEL  -  380
SCANIA: G 380 A4X2 3.EIXO  -  2008-2012  -  DC12 17 11.7 L 24V SOHV L6  -  DIESEL  -  380
SCANIA: G 380 A6X2  -  2008 - 2012  -  DC12 17 11.7 L 24V SOHV L6  -  DIESEL  -  380
SCANIA: G 380 A6X2  -  2008-2012  -  DC12 17 11.7 L 24V SOHV L6  -  DIESEL  -  380
SCANIA: G 420 A4X2  -  2008 - 2012  -  DC12 06 11.7 L 24V SOHV L6  -  DIESEL  -  420
SCANIA: G 420 A4X2  -  2008-2012  -  DC12 06 11.7 L 24V SOHV L6  -  DIESEL  -  420
SCANIA: G 420 A4X2 3.EIXO  -  2008 - 2012  -  DC12 06 11.7 L 24V SOHV L6  -  DIESEL  -  420
SCANIA: G 420 A4X2 3.EIXO  -  2008-2012  -  DC12 06 11.7 L 24V SOHV L6  -  DIESEL  -  420
SCANIA: G 420 A6X2  -  2008 - 2012  -  DC12 06 11.7 L 24V SOHV L6  -  DIESEL  -  420
SCANIA: G 420 A6X2  -  2008-2012  -  DC12 06 11.7 L 24V SOHV L6  -  DIESEL  -  420
SCANIA: G 420 A6X4  -  2008 - 2012  -  DC12 06 11.7 L 24V SOHV L6  -  DIESEL  -  420
SCANIA: G 420 A6X4  -  2008-2012  -  DC12 06 11.7 L 24V SOHV L6  -  DIESEL  -  420
SCANIA: G 420 B6X4  -  2008 - 2012  -  DC12 06 11.7 L 24V SOHV L6  -  DIESEL  -  420
SCANIA: G 420 B6X4  -  2008-2012  -  DC12 06 11.7 L 24V SOHV L6  -  DIESEL  -  420
SCANIA: G 420 B8X4  -  2010 - 2012  -  DC12 06 11.7 L 24V SOHV L6  -  DIESEL  -  420
SCANIA: G 420 B8X4  -  2010-2012  -  DC12 06 11.7 L 24V SOHV L6  -  DIESEL  -  420
SCANIA: G 440  -  2008 - 2012  -  DT12 18 L01 11.7 L 24V SOHV L6  -  DIESEL  -  440
SCANIA: G 440  -  2008-2012  -  DT12 18 L01 11.7 L 24V SOHV L6  -  DIESEL  -  440
SCANIA: G 440 A 4X2  -  2008 - 2010  -  DT12 18 L01 11.7 L 24V SOHV L6  -  DIESEL  -  440
SCANIA: G 440 A 4X2  -  2008-2010  -  DT12 18 L01 11.7 L 24V SOHV L6  -  DIESEL  -  440
SCANIA: G 440 A4X2 3.EIXO  -  2008 - 2012  -  DT12 18 L01 11.7 L 24V SOHV L6  -  DIESEL  -  440
SCANIA: G 440 A4X2 3.EIXO  -  2008-2012  -  DT12 18 L01 11.7 L 24V SOHV L6  -  DIESEL  -  440
SCANIA: G 440 A6X2  -  2008 - 2015  -  DT12 18 L01 11.7 L 24V SOHV L6  -  DIESEL  -  440
SCANIA: G 440 A6X2  -  2008-2015  -  DT12 18 L01 11.7 L 24V SOHV L6  -  DIESEL  -  440
SCANIA: G 440 B 4X2  -  2006 - 2006  -  DT12 18 L01 11.7 L 24V SOHV L6  -  DIESEL  -  440
SCANIA: G 440 B 4X2  -  2006-2006  -  DT12 18 L01 11.7 L 24V SOHV L6  -  DIESEL  -  440
SCANIA: G 440 B 6X6  -  2006 - 2006  -  DT12 18 L01 11.7 L 24V SOHV L6  -  DIESEL  -  440
SCANIA: G 440 B 6X6  -  2006-2006  -  DT12 18 L01 11.7 L 24V SOHV L6  -  DIESEL  -  440
SCANIA: K 124 IB 420  -  2005 - 2008  -  DC12 11.7 L 24V DOHC L6  -  DIESEL  -  420
SCANIA: K 124 IB 420  -  2005-2008  -  DC12 11.7 L 24V DOHC L6  -  DIESEL  -  420
SCANIA: K114 IB 340  -  2005 - 2009  -  DC12  -  DIESEL  -  360
SCANIA: K114 IB 340  -  2005-2009  -  DC12  -  DIESEL  -  360
SCANIA: K114 IB 380  -  2005 - 2008  -  DC12  -  DIESEL  -  380
SCANIA: K114 IB 380  -  2005-2008  -  DC12  -  DIESEL  -  380
SCANIA: K124 IB  -  1998 - 1998  -  DS12 12.0 L 24V SOHV L6  -  DIESEL  -  400
SCANIA: K124 IB  -  1998-1998  -  DS12 12.0 L 24V SOHV L6  -  DIESEL  -  400
SCANIA: K124 IB 360  -  1998 - 2005  -  DC12 11.7 L 24V DOHC L6  -  DIESEL  -  360
SCANIA: K124 IB 360  -  1998-2005  -  DC12 11.7 L 24V DOHC L6  -  DIESEL  -  360
SCANIA: K124 IB 420  -  1998 - 2004  -  DSC12 11.7 L 24V DOHC L6  -  DIESEL  -  420
SCANIA: K124 IB 420  -  1998-2004  -  DSC12 11.7 L 24V DOHC L6  -  DIESEL  -  420
SCANIA: K124 IB 420  -  1999 - 2010  -  DSC12 05 12.0 L 24V DOHC L6  -  DIESEL  -  420
SCANIA: K124 IB 420  -  1999-2010  -  DSC12 05 12.0 L 24V DOHC L6  -  DIESEL  -  420
SCANIA: K124 IB 420  -  2008 - 2009  -  DC12 11.7 L 24V DOHC L6  -  DIESEL  -  420
SCANIA: K124 IB 420  -  2008-2009  -  DC12 11.7 L 24V DOHC L6  -  DIESEL  -  420
SCANIA: K340 B  -  2008 - 2011  -  DC11 08 340 10.6 L 12V SOHV L6  -  DIESEL  -  340
SCANIA: K340 B  -  2008-2011  -  DC11 08 340 10.6 L 12V SOHV L6  -  DIESEL  -  340
SCANIA: K380 B  -  2008 - 2011  -  DC12 11.7 L 24V DOHC L6  -  DIESEL  -  380
SCANIA: K380 B  -  2008-2011  -  DC12 11.7 L 24V DOHC L6  -  DIESEL  -  380
SCANIA: K420 B  -  2008 - 2011  -  DC12 11.7 L 24V DOHC L6  -  DIESEL  -  420
SCANIA: K420 B  -  2008-2011  -  DC12 11.7 L 24V DOHC L6  -  DIESEL  -  420
SCANIA: P 114 CB  -  2006 - 2007  -  DC11 076 10.6 L 24V SOHV L6  -  DIESEL  -  322
SCANIA: P 114 CB  -  2006-2007  -  DC11 076 10.6 L 24V SOHV L6  -  DIESEL  -  322
SCANIA: P 114 GA  -  2005 - 2007  -  DC11 02 10.6 L 24V SOHV L6  -  DIESEL  -  340
SCANIA: P 114 GA  -  2005-2007  -  DC11 02 10.6 L 24V SOHV L6  -  DIESEL  -  340
SCANIA: P 114 GA 330  -  2002 - 2005  -  DSC11 10.7 L 24V SOHV L6  -  DIESEL  -  330
SCANIA: P 114 GA 330  -  2002-2005  -  DSC11 10.7 L 24V SOHV L6  -  DIESEL  -  330
SCANIA: P 114 GB 330  -  2004 - 2004  -  DSC11 10.7 L 24V SOHV L6  -  DIESEL  -  330
SCANIA: P 114 GB 330  -  2004-2004  -  DSC11 10.7 L 24V SOHV L6  -  DIESEL  -  330
SCANIA: P 114 LA 340  -  1999 - 1999  -  DC11 06 10.6 L 24V SOHV L6  -  DIESEL  -  340
SCANIA: P 114 LA 340  -  1999-1999  -  DC11 06 10.6 L 24V SOHV L6  -  DIESEL  -  340
SCANIA: P 124 CA 360  -  2005 - 2005  -  DC12 01 11.7 L 24V SOHV L6  -  DIESEL  -  360
SCANIA: P 124 CA 360  -  2005 - 2005  -  DSC12 02 11.7 L 24V SOHV L6  -  DIESEL  -  360
SCANIA: P 124 CA 360  -  2005-2005  -  DC12 01 11.7 L 24V SOHV L6  -  DIESEL  -  360
SCANIA: P 124 CA 360  -  2005-2005  -  DSC12 02 11.7 L 24V SOHV L6  -  DIESEL  -  360
SCANIA: P 124 CA 400  -  2003 - 2005  -  DSC12 01 11.7 L 24V SOHV L6  -  DIESEL  -  400
SCANIA: P 124 CA 400  -  2003-2005  -  DSC12 01 11.7 L 24V SOHV L6  -  DIESEL  -  400
SCANIA: P 124 CA 420  -  2000 - 2007  -  DSC12 05 11.7 L 24V SOHV L6  -  DIESEL  -  420
SCANIA: P 124 CA 420  -  2000-2007  -  DSC12 05 11.7 L 24V SOHV L6  -  DIESEL  -  420
SCANIA: P 124 CB 360  -  1998 - 2005  -  DSC12 02 11.7 L 24V SOHV L6  -  DIESEL  -  360
SCANIA: P 124 CB 360  -  1998-2005  -  DSC12 02 11.7 L 24V SOHV L6  -  DIESEL  -  360
SCANIA: P 124 CB 400  -  2003 - 2016  -  DSC12 01 11.7 L 24V SOHV L6  -  DIESEL  -  400
SCANIA: P 124 CB 400  -  2003-2016  -  DSC12 01 11.7 L 24V SOHV L6  -  DIESEL  -  400
SCANIA: P 124 CB 420  -  1998 - 2016  -  DSC12 05 11.7 L 24V SOHV L6  -  DIESEL  -  420
SCANIA: P 124 CB 420  -  1998-2016  -  DSC12 05 11.7 L 24V SOHV L6  -  DIESEL  -  420
SCANIA: P 124 GA 360  -  1998 - 2005  -  DSC12 02 11.7 L 24V SOHV L6  -  DIESEL  -  360
SCANIA: P 124 GA 360  -  1998-2005  -  DSC12 02 11.7 L 24V SOHV L6  -  DIESEL  -  360
SCANIA: P 124 GA 420  -  2002 - 2006  -  DSC12 05 11.7 L 24V SOHV L6  -  DIESEL  -  420
SCANIA: P 124 GA 420  -  2002-2006  -  DSC12 05 11.7 L 24V SOHV L6  -  DIESEL  -  420
SCANIA: P 124 GA 420X  -  2005 - 2005  -  DSC12 05 11.7 L 24V SOHV L6  -  DIESEL  -  420
SCANIA: P 124 GA 420X  -  2005-2005  -  DSC12 05 11.7 L 24V SOHV L6  -  DIESEL  -  420
SCANIA: P 124 LA 360  -  2005 - 2005  -  DSC12 02 11.7 L 24V SOHV L6  -  DIESEL  -  360
SCANIA: P 124 LA 360  -  2005-2005  -  DSC12 02 11.7 L 24V SOHV L6  -  DIESEL  -  360
SCANIA: P 124 LA 420  -  2000 - 2006  -  DSC12 05 11.7 L 24V SOHV L6  -  DIESEL  -  420
SCANIA: P 124 LA 420  -  2000-2006  -  DSC12 05 11.7 L 24V SOHV L6  -  DIESEL  -  420
SCANIA: P 340 A 4X2  -  2008 - 2011  -  DC11 08 340 10.6 L 12V SOHV L6  -  DIESEL  -  340
SCANIA: P 340 A 4X2  -  2008-2011  -  DC11 08 340 10.6 L 12V SOHV L6  -  DIESEL  -  340
SCANIA: P 340 A6X2  -  2009 - 2011  -  DC11 08 340 10.6 L 12V SOHV L6  -  DIESEL  -  340
SCANIA: P 340 A6X2  -  2009-2011  -  DC11 08 340 10.6 L 12V SOHV L6  -  DIESEL  -  340
SCANIA: P 340 B4X2  -  2010 - 2011  -  DC11 08 340 10.6 L 12V SOHV L6  -  DIESEL  -  340
SCANIA: P 340 B4X2  -  2010-2011  -  DC11 08 340 10.6 L 12V SOHV L6  -  DIESEL  -  340
SCANIA: P 420 A6X4  -  2008 - 2012  -  DC12 06 11.7 L 24V SOHV L6  -  DIESEL  -  420
SCANIA: P 420 A6X4  -  2008-2012  -  DC12 06 11.7 L 24V SOHV L6  -  DIESEL  -  420
SCANIA: P 420 B 4X4  -  2004 - 2016  -  DC12 01 11.7 L 24V SOHV L6  -  DIESEL  -  426
SCANIA: P 420 B 4X4  -  2004-2016  -  DC12 01 11.7 L 24V SOHV L6  -  DIESEL  -  426
SCANIA: P 420 B6X4  -  2008 - 2016  -  DC12 06 11.7 L 24V SOHV L6  -  DIESEL  -  420
SCANIA: P 420 B6X4  -  2008-2016  -  DC12 06 11.7 L 24V SOHV L6  -  DIESEL  -  420
SCANIA: P 420 B8X4  -  2008 - 2016  -  DC12 06 11.7 L 24V SOHV L6  -  DIESEL  -  420
SCANIA: P 420 B8X4  -  2008-2016  -  DC12 06 11.7 L 24V SOHV L6  -  DIESEL  -  420
SCANIA: P 440 B 4X4 FF  -  2004 - 2004  -  DC12 01 11.7 L 24V SOHV L6  -  DIESEL  -  426
SCANIA: P 440 B 4X4 FF  -  2004-2004  -  DC12 01 11.7 L 24V SOHV L6  -  DIESEL  -  426
SCANIA: R 114 GA 380  -  2002 - 2005  -  DC11 04 10.6 L 24V SOHV L6  -  DIESEL  -  380
SCANIA: R 114 GA 380  -  2002-2005  -  DC11 04 10.6 L 24V SOHV L6  -  DIESEL  -  380
SCANIA: R 114 LA 380  -  2005 - 2007  -  DC11 04 10.6 L 24V SOHV L6  -  DIESEL  -  380
SCANIA: R 114 LA 380  -  2005-2007  -  DC11 04 10.6 L 24V SOHV L6  -  DIESEL  -  380
SCANIA: R 124 CB 420  -  2004 - 2006  -  DSC12 05 11.7 L 24V SOHV L6  -  DIESEL  -  420
SCANIA: R 124 CB 420  -  2004-2006  -  DSC12 05 11.7 L 24V SOHV L6  -  DIESEL  -  420
SCANIA: R 124 GA 360  -  1998 - 2005  -  DSC12 02 11.7 L 24V SOHV L6  -  DIESEL  -  360
SCANIA: R 124 GA 360  -  1998-2005  -  DSC12 02 11.7 L 24V SOHV L6  -  DIESEL  -  360
SCANIA: R 124 GA 360X  -  2005 - 2005  -  DSC12 02 11.7 L 24V SOHV L6  -  DIESEL  -  360
SCANIA: R 124 GA 360X  -  2005-2005  -  DSC12 02 11.7 L 24V SOHV L6  -  DIESEL  -  360
SCANIA: R 124 GA 400  -  2001 - 2006  -  DSC12 01 11.7 L 24V SOHV L6  -  DIESEL  -  400
SCANIA: R 124 GA 400  -  2001-2006  -  DSC12 01 11.7 L 24V SOHV L6  -  DIESEL  -  400
SCANIA: R 124 GA 400X  -  2005 - 2005  -  DSC12 01 11.7 L 24V SOHV L6  -  DIESEL  -  400
SCANIA: R 124 GA 400X  -  2005-2005  -  DSC12 01 11.7 L 24V SOHV L6  -  DIESEL  -  400
SCANIA: R 124 GA 420  -  1998 - 2008  -  DSC12 05 12.0 L 24V SOHV L6  -  DIESEL  -  420
SCANIA: R 124 GA 420  -  1998-2008  -  DSC12 05 12.0 L 24V SOHV L6  -  DIESEL  -  420
SCANIA: R 124 GB 360  -  2000 - 2005  -  DSC12 02 11.7 L 24V SOHV L6  -  DIESEL  -  360
SCANIA: R 124 GB 360  -  2000-2005  -  DSC12 02 11.7 L 24V SOHV L6  -  DIESEL  -  360
SCANIA: R 124 GB 400  -  2005 - 2005  -  DSC12 01 11.7 L 24V SOHV L6  -  DIESEL  -  400
SCANIA: R 124 GB 400  -  2005-2005  -  DSC12 01 11.7 L 24V SOHV L6  -  DIESEL  -  400
SCANIA: R 124 GB 420  -  2004 - 2005  -  DSC12 05 11.7 L 24V SOHV L6  -  DIESEL  -  420
SCANIA: R 124 GB 420  -  2004-2005  -  DSC12 05 11.7 L 24V SOHV L6  -  DIESEL  -  420
SCANIA: R 124 LA 360  -  1998 - 2005  -  DSC12 02 11.7 L 24V SOHV L6  -  DIESEL  -  360
SCANIA: R 124 LA 360  -  1998-2005  -  DSC12 02 11.7 L 24V SOHV L6  -  DIESEL  -  360
SCANIA: R 124 LA 400  -  2001 - 2007  -  DSC12 01 11.7 L 24V SOHV L6  -  DIESEL  -  400
SCANIA: R 124 LA 400  -  2001-2007  -  DSC12 01 11.7 L 24V SOHV L6  -  DIESEL  -  400
SCANIA: R 124 LA 420  -  1998 - 2010  -  DSC12 05 11.7 L 24V SOHV L6  -  DIESEL  -  420
SCANIA: R 124 LA 420  -  1998-2010  -  DSC12 05 11.7 L 24V SOHV L6  -  DIESEL  -  420
SCANIA: R 380 A4X2  -  2010 - 2012  -  DC12 18 11.7 L 24V SOHV L6  -  DIESEL  -  380
SCANIA: R 380 A4X2  -  2010-2012  -  DC12 18 11.7 L 24V SOHV L6  -  DIESEL  -  380
SCANIA: R 380 A4X2 3.EIXO  -  2010 - 2012  -  DC12 18 11.7 L 24V SOHV L6  -  DIESEL  -  380
SCANIA: R 380 A4X2 3.EIXO  -  2010-2012  -  DC12 18 11.7 L 24V SOHV L6  -  DIESEL  -  380
SCANIA: R 380 A6X2  -  2010 - 2012  -  DC12 18 11.7 L 24V SOHV L6  -  DIESEL  -  380
SCANIA: R 380 A6X2  -  2010-2012  -  DC12 18 11.7 L 24V SOHV L6  -  DIESEL  -  380
SCANIA: R 420 A 4X2 3.EIXO  -  2007 - 2012  -  DC12 01 11.7 L 24V SOHV L6  -  DIESEL  -  426
SCANIA: R 420 A 4X2 3.EIXO  -  2007-2012  -  DC12 01 11.7 L 24V SOHV L6  -  DIESEL  -  426
SCANIA: R 420 A4X2  -  2010 - 2012  -  DC12 01 11.7 L 24V SOHV L6  -  DIESEL  -  426
SCANIA: R 420 A4X2  -  2010-2012  -  DC12 01 11.7 L 24V SOHV L6  -  DIESEL  -  426
SCANIA: R 420 A6X2  -  2007 - 2012  -  DC12 01 11.7 L 24V SOHV L6  -  DIESEL  -  426
SCANIA: R 420 A6X2  -  2007-2012  -  DC12 01 11.7 L 24V SOHV L6  -  DIESEL  -  426
SCANIA: R 420 A6X4  -  2007 - 2012  -  DC12 01 11.7 L 24V SOHV L6  -  DIESEL  -  426
SCANIA: R 420 A6X4  -  2007-2012  -  DC12 01 11.7 L 24V SOHV L6  -  DIESEL  -  426
SCANIA: R 440  -  2007 - 2012  -  DT12 18 L01 11.7 L 24V SOHV L6  -  DIESEL  -  440
SCANIA: R 440  -  2007-2012  -  DT12 18 L01 11.7 L 24V SOHV L6  -  DIESEL  -  440
SCANIA: R 440  -  2008 - 2011  -  DT12 18 L01 11.7 L 24V SOHV L6  -  DIESEL  -  440
SCANIA: R 440  -  2008-2011  -  DT12 18 L01 11.7 L 24V SOHV L6  -  DIESEL  -  440
SCANIA: R 440 A6X2  -  2009 - 2016  -  DT12 18 L01 11.7 L 24V SOHV L6  -  DIESEL  -  440
SCANIA: R 440 A6X2  -  2009-2016  -  DT12 18 L01 11.7 L 24V SOHV L6  -  DIESEL  -  440
SCANIA: R 440 B 6X2  -  2006 - 2007  -  DT12 18 L01 11.7 L 24V SOHV L6  -  DIESEL  -  440
SCANIA: R 440 B 6X2  -  2006-2007  -  DT12 18 L01 11.7 L 24V SOHV L6  -  DIESEL  -  440
SCANIA: SCANIA DS12 / 114 / 124
SCANIA: T 114 GA 330  -  2002 - 2005  -  DSC11 07 10.7 L 24V SOHV L6  -  DIESEL  -  330
SCANIA: T 114 GA 330  -  2002-2005  -  DSC11 07 10.7 L 24V SOHV L6  -  DIESEL  -  330
SCANIA: T 124 CA 420  -  2002 - 2002  -  DC12 02 11.7 L 24V SOHV L6  -  DIESEL  -  420
SCANIA: T 124 CA 420  -  2002-2002  -  DC12 02 11.7 L 24V SOHV L6  -  DIESEL  -  420
SCANIA: T 124 GA 360  -  1998 - 2005  -  DSC12 02 11.7 L 24V SOHV L6  -  DIESEL  -  360
SCANIA: T 124 GA 360  -  1998-2005  -  DSC12 02 11.7 L 24V SOHV L6  -  DIESEL  -  360
SCANIA: T 124 GA 400  -  2001 - 2006  -  DSC12 01 11.7 L 24V SOHV L6  -  DIESEL  -  400
SCANIA: T 124 GA 400  -  2001-2006  -  DSC12 01 11.7 L 24V SOHV L6  -  DIESEL  -  400
SCANIA: T 124 GA 420  -  1998 - 2005  -  DSC12 05 11.7 L 24V SOHV L6  -  DIESEL  -  420
SCANIA: T 124 GA 420  -  1998-2005  -  DSC12 05 11.7 L 24V SOHV L6  -  DIESEL  -  420
SCANIA: T 124 GA 420  -  2004 - 2005  -  DC12 01 11.7 L 24V SOHV L6  -  DIESEL  -  420
SCANIA: T 124 GA 420  -  2004-2005  -  DC12 01 11.7 L 24V SOHV L6  -  DIESEL  -  420
SCANIA: T 124 GB 360  -  2001 - 2002  -  DSC12 02 11.7 L 24V SOHV L6  -  DIESEL  -  360
SCANIA: T 124 GB 360  -  2001-2002  -  DSC12 02 11.7 L 24V SOHV L6  -  DIESEL  -  360
SCANIA: T 124 LA 360  -  1998 - 2004  -  DSC12 02 11.7 L 24V SOHV L6  -  DIESEL  -  360
SCANIA: T 124 LA 360  -  1998-2004  -  DSC12 02 11.7 L 24V SOHV L6  -  DIESEL  -  360
SCANIA: T 124 LA 400  -  2001 - 2005  -  DSC12 01 11.7 L 24V SOHV L6  -  DIESEL  -  400
SCANIA: T 124 LA 400  -  2001-2005  -  DSC12 01 11.7 L 24V SOHV L6  -  DIESEL  -  400
SCANIA: T 124 LA 420  -  1998 - 2002  -  DSC12 05 11.7 L 24V SOHV L6  -  DIESEL  -  420
SCANIA: T 124 LA 420  -  1998-2002  -  DSC12 05 11.7 L 24V SOHV L6  -  DIESEL  -  420</v>
          </cell>
        </row>
        <row r="3494">
          <cell r="A3494">
            <v>55452090</v>
          </cell>
          <cell r="B3494" t="str">
            <v>BRONZINA BIELA SCANIA 110 / 111 / 112 / 113 STD</v>
          </cell>
          <cell r="C3494" t="str">
            <v>71-4237/6 (ORIG.)
87 235 600 (ORIG.)
87235600 (KS)
B76082 (MAHLE)</v>
          </cell>
          <cell r="D3494" t="str">
            <v>SCANIA: SCANIA 110 / 111 / 112 / 113</v>
          </cell>
        </row>
        <row r="3495">
          <cell r="A3495">
            <v>55452190</v>
          </cell>
          <cell r="B3495" t="str">
            <v>BRONZINA BIELA SCANIA 110 / 111 / 112 / 113 +0,25</v>
          </cell>
          <cell r="C3495" t="str">
            <v>71-4237/6 (ORIG.)
87 235 610 (ORIG.)
87235610 (KS)
B76082 (MAHLE)</v>
          </cell>
          <cell r="D3495" t="str">
            <v>SCANIA: SCANIA 110 / 111 / 112 / 113</v>
          </cell>
        </row>
        <row r="3496">
          <cell r="A3496">
            <v>55453170</v>
          </cell>
          <cell r="B3496" t="str">
            <v>BRONZINA MANCAL FIAT DUCATO 2.3 16V +0,25</v>
          </cell>
          <cell r="C3496" t="str">
            <v>H1020/5 (ORIG.)
M0010753 (MAHLE)
SM753 025 (SINTECH)</v>
          </cell>
          <cell r="D3496" t="str">
            <v>CITROEN: JUMPER  -  2010 - 2011  -  MULTIJET EURO 5 2.3 L 16V DOHC L4  -  DIESEL  -  127
CITROEN: JUMPER  -  2010 - 2022  -  MULTIJET EURO 5 2.3 L 16V DOHC L4  -  DIESEL  -  127
CITROEN: JUMPER  -  2010-2011  -  MULTIJET EURO 5 2.3 L 16V DOHC L4  -  DIESEL  -  127
CITROEN: JUMPER  -  2010-2022  -  MULTIJET EURO 5 2.3 L 16V DOHC L4  -  DIESEL  -  127
CITROEN: JUMPER  -  2017 - 2022  -  2.3 L 16V DOHC L4
CITROEN: JUMPER  -  2017-2022  -  2.3 L 16V DOHC L4
FIAT: DUCATO  -  2009 - 2012  -  MULTIJET 2.3 L 16V DOHC L4  -  DIESEL  -  126
FIAT: DUCATO  -  2009 - 2015  -  MULTIJET 2.3 L 16V DOHC L4  -  DIESEL  -  126
FIAT: DUCATO  -  2009-2012  -  MULTIJET 2.3 L 16V DOHC L4  -  DIESEL  -  126
FIAT: DUCATO  -  2009-2015  -  MULTIJET 2.3 L 16V DOHC L4  -  DIESEL  -  126
FIAT: DUCATO  -  2014 - 2022  -  MULTIAIR 2.3 L 16V DOHC L4  -  DIESEL  -  127
FIAT: DUCATO  -  2014 - 2022  -  MULTIJET 2.3 L 16V DOHC L4  -  DIESEL  -  127
FIAT: DUCATO  -  2014-2022  -  MULTIAIR 2.3 L 16V DOHC L4  -  DIESEL  -  127
FIAT: DUCATO  -  2014-2022  -  MULTIJET 2.3 L 16V DOHC L4  -  DIESEL  -  127
FIAT: DUCATO  -  2016 - 2022  -  2.3 L 16V DOHC L4
FIAT: DUCATO  -  2016-2022  -  2.3 L 16V DOHC L4
FIAT: FIAT DUCATO 2.3 16V
IVECO: DAILY  -  2020 - 2025  -  F1A WG - EGR 2.3 L 16V DOHC L4  -  DIESEL  -  130
IVECO: DAILY  -  2020-2025  -  F1A WG - EGR 2.3 L 16V DOHC L4  -  DIESEL  -  130
PEUGEOT: BOXER  -  2010 - 2013  -  F1A MULTIJET 2.3 L 16V DOHV L4  -  DIESEL  -  127
PEUGEOT: BOXER  -  2010 - 2014  -  F1A MULTIJET 2.3 L 16V DOHV L4  -  DIESEL  -  127
PEUGEOT: BOXER  -  2010 - 2015  -  F1A MULTIJET 2.3 L 16V DOHV L4  -  DIESEL  -  127
PEUGEOT: BOXER  -  2010-2013  -  F1A MULTIJET 2.3 L 16V DOHV L4  -  DIESEL  -  127
PEUGEOT: BOXER  -  2010-2014  -  F1A MULTIJET 2.3 L 16V DOHV L4  -  DIESEL  -  127
PEUGEOT: BOXER  -  2010-2015  -  F1A MULTIJET 2.3 L 16V DOHV L4  -  DIESEL  -  127
PEUGEOT: BOXER  -  2017 - 2022  -  F1A MULTIJET 2.3 L 16V DOHV L4  -  DIESEL  -  127
PEUGEOT: BOXER  -  2017-2022  -  F1A MULTIJET 2.3 L 16V DOHV L4  -  DIESEL  -  127
TAC: STARK  -  2010 - 2012  -  F1A 2.3 L 16V DOHC L4  -  DIESEL  -  127
TAC: STARK  -  2010-2012  -  F1A 2.3 L 16V DOHC L4  -  DIESEL  -  127</v>
          </cell>
        </row>
        <row r="3497">
          <cell r="A3497">
            <v>55455007</v>
          </cell>
          <cell r="B3497" t="str">
            <v>BRONZINA MANCAL NISSAN 2.5 16V YD25D STD</v>
          </cell>
          <cell r="C3497" t="str">
            <v>12217-AD200 (ORIG.)
M0030782 (MAHLE)
MS-1229A (ORIG.)
SM802 STD (SINTECH)</v>
          </cell>
          <cell r="D3497" t="str">
            <v>NISSAN: FRONTIER  -  2007 - 2013  -  YD25ETI 2.5 L 16V DOHC L4  -  DIESEL  -  172
NISSAN: FRONTIER  -  2007-2013  -  YD25ETI 2.5 L 16V DOHC L4  -  DIESEL  -  172
NISSAN: FRONTIER  -  2008 - 2013  -  YD25ETI 2.5 L 16V DOHC L4  -  DIESEL  -  144
NISSAN: FRONTIER  -  2008-2013  -  YD25ETI 2.5 L 16V DOHC L4  -  DIESEL  -  144
NISSAN: FRONTIER  -  2012 - 2015  -  YD25ETI 2.5 L 16V DOHC L4  -  DIESEL  -  163
NISSAN: FRONTIER  -  2012 - 2015  -  YD25ETI 2.5 L 16V DOHC L4  -  DIESEL  -  190
NISSAN: FRONTIER  -  2012-2015  -  YD25ETI 2.5 L 16V DOHC L4  -  DIESEL  -  163
NISSAN: FRONTIER  -  2012-2015  -  YD25ETI 2.5 L 16V DOHC L4  -  DIESEL  -  190
NISSAN: FRONTIER  -  2013 - 2015  -  YD25ETI 2.5 L 16V DOHC L4  -  DIESEL  -  163
NISSAN: FRONTIER  -  2013 - 2015  -  YD25ETI 2.5 L 16V DOHC L4  -  DIESEL  -  190
NISSAN: FRONTIER  -  2013-2015  -  YD25ETI 2.5 L 16V DOHC L4  -  DIESEL  -  163
NISSAN: FRONTIER  -  2013-2015  -  YD25ETI 2.5 L 16V DOHC L4  -  DIESEL  -  190
NISSAN: FRONTIER  -  2014 - 2015  -  YD25ETI 2.5 L 16V DOHC L4  -  DIESEL  -  190
NISSAN: FRONTIER  -  2014-2015  -  YD25ETI 2.5 L 16V DOHC L4  -  DIESEL  -  190
NISSAN: FRONTIER  -  2015 - 2016  -  YD25ETI 2.5 L 16V DOHC L4  -  DIESEL  -  163
NISSAN: FRONTIER  -  2015-2016  -  YD25ETI 2.5 L 16V DOHC L4  -  DIESEL  -  163
NISSAN: FRONTIER  -  2016 - 2016  -  YD25ETI 2.5 L 16V DOHC L4  -  DIESEL  -  190
NISSAN: FRONTIER  -  2016-2016  -  YD25ETI 2.5 L 16V DOHC L4  -  DIESEL  -  190
NISSAN: NISSAN 2.5 16V YD25D
NISSAN: PATHFINDER  -  2006 - 2010  -  YD25DDTI 2.5 L 16V DOHC L4  -  DIESEL  -  174
NISSAN: PATHFINDER  -  2006-2010  -  YD25DDTI 2.5 L 16V DOHC L4  -  DIESEL  -  174</v>
          </cell>
        </row>
        <row r="3498">
          <cell r="A3498">
            <v>55455107</v>
          </cell>
          <cell r="B3498" t="str">
            <v>BRONZINA MANCAL NISSAN 2.5 16V YD25D +0,25</v>
          </cell>
          <cell r="C3498" t="str">
            <v>12217-AD200 (ORIG.)
M0030782 (MAHLE)
MS-1229A (ORIG.)
SM802 025 (SINTECH)</v>
          </cell>
          <cell r="D3498" t="str">
            <v>NISSAN: FRONTIER  -  2007 - 2013  -  YD25ETI 2.5 L 16V DOHC L4  -  DIESEL  -  172
NISSAN: FRONTIER  -  2007-2013  -  YD25ETI 2.5 L 16V DOHC L4  -  DIESEL  -  172
NISSAN: FRONTIER  -  2008 - 2013  -  YD25ETI 2.5 L 16V DOHC L4  -  DIESEL  -  144
NISSAN: FRONTIER  -  2008-2013  -  YD25ETI 2.5 L 16V DOHC L4  -  DIESEL  -  144
NISSAN: FRONTIER  -  2012 - 2015  -  YD25ETI 2.5 L 16V DOHC L4  -  DIESEL  -  163
NISSAN: FRONTIER  -  2012 - 2015  -  YD25ETI 2.5 L 16V DOHC L4  -  DIESEL  -  190
NISSAN: FRONTIER  -  2012-2015  -  YD25ETI 2.5 L 16V DOHC L4  -  DIESEL  -  163
NISSAN: FRONTIER  -  2012-2015  -  YD25ETI 2.5 L 16V DOHC L4  -  DIESEL  -  190
NISSAN: FRONTIER  -  2013 - 2015  -  YD25ETI 2.5 L 16V DOHC L4  -  DIESEL  -  163
NISSAN: FRONTIER  -  2013 - 2015  -  YD25ETI 2.5 L 16V DOHC L4  -  DIESEL  -  190
NISSAN: FRONTIER  -  2013-2015  -  YD25ETI 2.5 L 16V DOHC L4  -  DIESEL  -  163
NISSAN: FRONTIER  -  2013-2015  -  YD25ETI 2.5 L 16V DOHC L4  -  DIESEL  -  190
NISSAN: FRONTIER  -  2014 - 2015  -  YD25ETI 2.5 L 16V DOHC L4  -  DIESEL  -  190
NISSAN: FRONTIER  -  2014-2015  -  YD25ETI 2.5 L 16V DOHC L4  -  DIESEL  -  190
NISSAN: FRONTIER  -  2015 - 2016  -  YD25ETI 2.5 L 16V DOHC L4  -  DIESEL  -  163
NISSAN: FRONTIER  -  2015-2016  -  YD25ETI 2.5 L 16V DOHC L4  -  DIESEL  -  163
NISSAN: FRONTIER  -  2016 - 2016  -  YD25ETI 2.5 L 16V DOHC L4  -  DIESEL  -  190
NISSAN: FRONTIER  -  2016-2016  -  YD25ETI 2.5 L 16V DOHC L4  -  DIESEL  -  190
NISSAN: NISSAN 2.5 16V YD25D
NISSAN: PATHFINDER  -  2006 - 2010  -  YD25DDTI 2.5 L 16V DOHC L4  -  DIESEL  -  174
NISSAN: PATHFINDER  -  2006-2010  -  YD25DDTI 2.5 L 16V DOHC L4  -  DIESEL  -  174</v>
          </cell>
        </row>
        <row r="3499">
          <cell r="A3499">
            <v>55455207</v>
          </cell>
          <cell r="B3499" t="str">
            <v>BRONZINA MANCAL NISSAN 2.5 16V YD25D +0,50</v>
          </cell>
          <cell r="C3499" t="str">
            <v>12217-AD200 (ORIG.)
M0030782 (MAHLE)
MS-1229A (ORIG.)
SM802 050 (SINTECH)</v>
          </cell>
          <cell r="D3499" t="str">
            <v>NISSAN: FRONTIER  -  2007 - 2013  -  YD25ETI 2.5 L 16V DOHC L4  -  DIESEL  -  172
NISSAN: FRONTIER  -  2007-2013  -  YD25ETI 2.5 L 16V DOHC L4  -  DIESEL  -  172
NISSAN: FRONTIER  -  2008 - 2013  -  YD25ETI 2.5 L 16V DOHC L4  -  DIESEL  -  144
NISSAN: FRONTIER  -  2008-2013  -  YD25ETI 2.5 L 16V DOHC L4  -  DIESEL  -  144
NISSAN: FRONTIER  -  2012 - 2015  -  YD25ETI 2.5 L 16V DOHC L4  -  DIESEL  -  163
NISSAN: FRONTIER  -  2012 - 2015  -  YD25ETI 2.5 L 16V DOHC L4  -  DIESEL  -  190
NISSAN: FRONTIER  -  2012-2015  -  YD25ETI 2.5 L 16V DOHC L4  -  DIESEL  -  163
NISSAN: FRONTIER  -  2012-2015  -  YD25ETI 2.5 L 16V DOHC L4  -  DIESEL  -  190
NISSAN: FRONTIER  -  2013 - 2015  -  YD25ETI 2.5 L 16V DOHC L4  -  DIESEL  -  163
NISSAN: FRONTIER  -  2013 - 2015  -  YD25ETI 2.5 L 16V DOHC L4  -  DIESEL  -  190
NISSAN: FRONTIER  -  2013-2015  -  YD25ETI 2.5 L 16V DOHC L4  -  DIESEL  -  163
NISSAN: FRONTIER  -  2013-2015  -  YD25ETI 2.5 L 16V DOHC L4  -  DIESEL  -  190
NISSAN: FRONTIER  -  2014 - 2015  -  YD25ETI 2.5 L 16V DOHC L4  -  DIESEL  -  190
NISSAN: FRONTIER  -  2014-2015  -  YD25ETI 2.5 L 16V DOHC L4  -  DIESEL  -  190
NISSAN: FRONTIER  -  2015 - 2016  -  YD25ETI 2.5 L 16V DOHC L4  -  DIESEL  -  163
NISSAN: FRONTIER  -  2015-2016  -  YD25ETI 2.5 L 16V DOHC L4  -  DIESEL  -  163
NISSAN: FRONTIER  -  2016 - 2016  -  YD25ETI 2.5 L 16V DOHC L4  -  DIESEL  -  190
NISSAN: FRONTIER  -  2016-2016  -  YD25ETI 2.5 L 16V DOHC L4  -  DIESEL  -  190
NISSAN: NISSAN 2.5 16V YD25D
NISSAN: PATHFINDER  -  2006 - 2010  -  YD25DDTI 2.5 L 16V DOHC L4  -  DIESEL  -  174
NISSAN: PATHFINDER  -  2006-2010  -  YD25DDTI 2.5 L 16V DOHC L4  -  DIESEL  -  174</v>
          </cell>
        </row>
        <row r="3500">
          <cell r="A3500">
            <v>55456007</v>
          </cell>
          <cell r="B3500" t="str">
            <v>BRONZINA MANCAL NISSAN 1.8 16V/2.0 16V STD</v>
          </cell>
          <cell r="C3500" t="str">
            <v>12215-CK802 (ORIG.)
M0030784 (MAHLE)
MS-1228A (ORIG.)
SM784 STD (SINTECH)</v>
          </cell>
          <cell r="D3500" t="str">
            <v>NISSAN: GRAND LIVINA  -  2009 - 2013  -  MR18DE 1.8 L 16V DOHC L4  -  FLEX  -  125-126
NISSAN: GRAND LIVINA  -  2009-2013  -  MR18DE 1.8 L 16V DOHC L4  -  FLEX  -  125-126
NISSAN: GRAND LIVINA  -  2013 - 2015  -  CVVTCS 1.8 L 16V DOHC L4  -  FLEX  -  125-126
NISSAN: GRAND LIVINA  -  2013-2015  -  CVVTCS 1.8 L 16V DOHC L4  -  FLEX  -  125-126
NISSAN: LIVINA  -  2009 - 2015  -  MR18DE 1.8 L 16V DOHC L4  -  FLEX  -  125-126
NISSAN: LIVINA  -  2009-2015  -  MR18DE 1.8 L 16V DOHC L4  -  FLEX  -  125-126
NISSAN: LIVINA  -  2011 - 2015  -  MR18DE 1.8 L 16V DOHC L4  -  FLEX  -  125-126
NISSAN: LIVINA  -  2011-2015  -  MR18DE 1.8 L 16V DOHC L4  -  FLEX  -  125-126
NISSAN: NISSAN 1.8 16V/2.0 16V
NISSAN: SENTRA  -  2007 - 2007  -  MR20DE 2.0 L 16V DOHC L4  -  GASOLINA  -  142
NISSAN: SENTRA  -  2007 - 2009  -  MR20DE 2.0 L 16V DOHC L4  -  GASOLINA  -  142
NISSAN: SENTRA  -  2007-2007  -  MR20DE 2.0 L 16V DOHC L4  -  GASOLINA  -  142
NISSAN: SENTRA  -  2007-2009  -  MR20DE 2.0 L 16V DOHC L4  -  GASOLINA  -  142
NISSAN: SENTRA  -  2009 - 2013  -  MR20DE 2.0 L 16V DOHC L4  -  FLEX  -  143
NISSAN: SENTRA  -  2009-2013  -  MR20DE 2.0 L 16V DOHC L4  -  FLEX  -  143
NISSAN: SENTRA  -  2013 - 2016  -  CVVTCS 2.0 L 16V DOHC L4  -  FLEX  -  143
NISSAN: SENTRA  -  2013-2016  -  CVVTCS 2.0 L 16V DOHC L4  -  FLEX  -  143
NISSAN: SENTRA  -  2014 - 2016  -  CVVTCS 2.0 L 16V DOHC L4  -  FLEX  -  140
NISSAN: SENTRA  -  2014-2016  -  CVVTCS 2.0 L 16V DOHC L4  -  FLEX  -  140
NISSAN: SENTRA  -  2015 - 2016  -  CVVTCS 2.0 L 16V DOHC L4  -  FLEX  -  140
NISSAN: SENTRA  -  2015-2016  -  CVVTCS 2.0 L 16V DOHC L4  -  FLEX  -  140
NISSAN: TIIDA  -  2007 - 2009  -  MR18DE 1.8 L 16V DOHC L4  -  GASOLINA  -  122
NISSAN: TIIDA  -  2007-2009  -  MR18DE 1.8 L 16V DOHC L4  -  GASOLINA  -  122
NISSAN: TIIDA  -  2009 - 2013  -  MR18DE 1.8 L 16V DOHC L4  -  FLEX  -  125-126
NISSAN: TIIDA  -  2009-2013  -  MR18DE 1.8 L 16V DOHC L4  -  FLEX  -  125-126
NISSAN: X-TRAIL  -  2008 - 2015  -  MR20DE 2.0 L 16V DOHC L4  -  GASOLINA  -  137
NISSAN: X-TRAIL  -  2008-2015  -  MR20DE 2.0 L 16V DOHC L4  -  GASOLINA  -  137
RENAULT: FLUENCE  -  2011 - 2014  -  M4R 2.0 L 16V DOHC L4  -  FLEX  -  140-143
RENAULT: FLUENCE  -  2011-2014  -  M4R 2.0 L 16V DOHC L4  -  FLEX  -  140-143
RENAULT: FLUENCE  -  2014 - 2014  -  M4R 2.0 L 16V DOHC L4  -  FLEX  -  140-143
RENAULT: FLUENCE  -  2014 - 2015  -  M4R 2.0 L 16V DOHC L4  -  FLEX  -  140-143
RENAULT: FLUENCE  -  2014-2014  -  M4R 2.0 L 16V DOHC L4  -  FLEX  -  140-143
RENAULT: FLUENCE  -  2014-2015  -  M4R 2.0 L 16V DOHC L4  -  FLEX  -  140-143
RENAULT: FLUENCE  -  2016 - 2022  -  2.0 L 16V DOHC L4
RENAULT: FLUENCE  -  2016-2022  -  2.0 L 16V DOHC L4</v>
          </cell>
        </row>
        <row r="3501">
          <cell r="A3501">
            <v>55456107</v>
          </cell>
          <cell r="B3501" t="str">
            <v>BRONZINA MANCAL NISSAN 1.8 16V/2.0 16V +0,25</v>
          </cell>
          <cell r="C3501" t="str">
            <v>12215-CK802 (ORIG.)
M0030784 (MAHLE)
MS-1228A (ORIG.)
SM784 025 (SINTECH)</v>
          </cell>
          <cell r="D3501" t="str">
            <v>NISSAN: GRAND LIVINA  -  2009 - 2013  -  MR18DE 1.8 L 16V DOHC L4  -  FLEX  -  125-126
NISSAN: GRAND LIVINA  -  2009-2013  -  MR18DE 1.8 L 16V DOHC L4  -  FLEX  -  125-126
NISSAN: GRAND LIVINA  -  2013 - 2015  -  CVVTCS 1.8 L 16V DOHC L4  -  FLEX  -  125-126
NISSAN: GRAND LIVINA  -  2013-2015  -  CVVTCS 1.8 L 16V DOHC L4  -  FLEX  -  125-126
NISSAN: LIVINA  -  2009 - 2015  -  MR18DE 1.8 L 16V DOHC L4  -  FLEX  -  125-126
NISSAN: LIVINA  -  2009-2015  -  MR18DE 1.8 L 16V DOHC L4  -  FLEX  -  125-126
NISSAN: LIVINA  -  2011 - 2015  -  MR18DE 1.8 L 16V DOHC L4  -  FLEX  -  125-126
NISSAN: LIVINA  -  2011-2015  -  MR18DE 1.8 L 16V DOHC L4  -  FLEX  -  125-126
NISSAN: NISSAN 1.8 16V/2.0 16V
NISSAN: SENTRA  -  2007 - 2007  -  MR20DE 2.0 L 16V DOHC L4  -  GASOLINA  -  142
NISSAN: SENTRA  -  2007 - 2009  -  MR20DE 2.0 L 16V DOHC L4  -  GASOLINA  -  142
NISSAN: SENTRA  -  2007-2007  -  MR20DE 2.0 L 16V DOHC L4  -  GASOLINA  -  142
NISSAN: SENTRA  -  2007-2009  -  MR20DE 2.0 L 16V DOHC L4  -  GASOLINA  -  142
NISSAN: SENTRA  -  2009 - 2013  -  MR20DE 2.0 L 16V DOHC L4  -  FLEX  -  143
NISSAN: SENTRA  -  2009-2013  -  MR20DE 2.0 L 16V DOHC L4  -  FLEX  -  143
NISSAN: SENTRA  -  2013 - 2016  -  CVVTCS 2.0 L 16V DOHC L4  -  FLEX  -  143
NISSAN: SENTRA  -  2013-2016  -  CVVTCS 2.0 L 16V DOHC L4  -  FLEX  -  143
NISSAN: SENTRA  -  2014 - 2016  -  CVVTCS 2.0 L 16V DOHC L4  -  FLEX  -  140
NISSAN: SENTRA  -  2014-2016  -  CVVTCS 2.0 L 16V DOHC L4  -  FLEX  -  140
NISSAN: SENTRA  -  2015 - 2016  -  CVVTCS 2.0 L 16V DOHC L4  -  FLEX  -  140
NISSAN: SENTRA  -  2015-2016  -  CVVTCS 2.0 L 16V DOHC L4  -  FLEX  -  140
NISSAN: TIIDA  -  2007 - 2009  -  MR18DE 1.8 L 16V DOHC L4  -  GASOLINA  -  122
NISSAN: TIIDA  -  2007-2009  -  MR18DE 1.8 L 16V DOHC L4  -  GASOLINA  -  122
NISSAN: TIIDA  -  2009 - 2013  -  MR18DE 1.8 L 16V DOHC L4  -  FLEX  -  125-126
NISSAN: TIIDA  -  2009-2013  -  MR18DE 1.8 L 16V DOHC L4  -  FLEX  -  125-126
NISSAN: X-TRAIL  -  2008 - 2015  -  MR20DE 2.0 L 16V DOHC L4  -  GASOLINA  -  137
NISSAN: X-TRAIL  -  2008-2015  -  MR20DE 2.0 L 16V DOHC L4  -  GASOLINA  -  137
RENAULT: FLUENCE  -  2011 - 2014  -  M4R 2.0 L 16V DOHC L4  -  FLEX  -  140-143
RENAULT: FLUENCE  -  2011-2014  -  M4R 2.0 L 16V DOHC L4  -  FLEX  -  140-143
RENAULT: FLUENCE  -  2014 - 2014  -  M4R 2.0 L 16V DOHC L4  -  FLEX  -  140-143
RENAULT: FLUENCE  -  2014 - 2015  -  M4R 2.0 L 16V DOHC L4  -  FLEX  -  140-143
RENAULT: FLUENCE  -  2014-2014  -  M4R 2.0 L 16V DOHC L4  -  FLEX  -  140-143
RENAULT: FLUENCE  -  2014-2015  -  M4R 2.0 L 16V DOHC L4  -  FLEX  -  140-143
RENAULT: FLUENCE  -  2016 - 2022  -  2.0 L 16V DOHC L4
RENAULT: FLUENCE  -  2016-2022  -  2.0 L 16V DOHC L4</v>
          </cell>
        </row>
        <row r="3502">
          <cell r="A3502">
            <v>55456207</v>
          </cell>
          <cell r="B3502" t="str">
            <v>BRONZINA MANCAL NISSAN 1.8 16V/2.0 16V +0,50</v>
          </cell>
          <cell r="C3502" t="str">
            <v>12215-CK802 (ORIG.)
M0030784 (MAHLE)
MS-1228A (ORIG.)
SM784 050 (SINTECH)</v>
          </cell>
          <cell r="D3502" t="str">
            <v>NISSAN: GRAND LIVINA  -  2009 - 2013  -  MR18DE 1.8 L 16V DOHC L4  -  FLEX  -  125-126
NISSAN: GRAND LIVINA  -  2009-2013  -  MR18DE 1.8 L 16V DOHC L4  -  FLEX  -  125-126
NISSAN: GRAND LIVINA  -  2013 - 2015  -  CVVTCS 1.8 L 16V DOHC L4  -  FLEX  -  125-126
NISSAN: GRAND LIVINA  -  2013-2015  -  CVVTCS 1.8 L 16V DOHC L4  -  FLEX  -  125-126
NISSAN: LIVINA  -  2009 - 2015  -  MR18DE 1.8 L 16V DOHC L4  -  FLEX  -  125-126
NISSAN: LIVINA  -  2009-2015  -  MR18DE 1.8 L 16V DOHC L4  -  FLEX  -  125-126
NISSAN: LIVINA  -  2011 - 2015  -  MR18DE 1.8 L 16V DOHC L4  -  FLEX  -  125-126
NISSAN: LIVINA  -  2011-2015  -  MR18DE 1.8 L 16V DOHC L4  -  FLEX  -  125-126
NISSAN: NISSAN 1.8 16V/2.0 16V
NISSAN: SENTRA  -  2007 - 2007  -  MR20DE 2.0 L 16V DOHC L4  -  GASOLINA  -  142
NISSAN: SENTRA  -  2007 - 2009  -  MR20DE 2.0 L 16V DOHC L4  -  GASOLINA  -  142
NISSAN: SENTRA  -  2007-2007  -  MR20DE 2.0 L 16V DOHC L4  -  GASOLINA  -  142
NISSAN: SENTRA  -  2007-2009  -  MR20DE 2.0 L 16V DOHC L4  -  GASOLINA  -  142
NISSAN: SENTRA  -  2009 - 2013  -  MR20DE 2.0 L 16V DOHC L4  -  FLEX  -  143
NISSAN: SENTRA  -  2009-2013  -  MR20DE 2.0 L 16V DOHC L4  -  FLEX  -  143
NISSAN: SENTRA  -  2013 - 2016  -  CVVTCS 2.0 L 16V DOHC L4  -  FLEX  -  143
NISSAN: SENTRA  -  2013-2016  -  CVVTCS 2.0 L 16V DOHC L4  -  FLEX  -  143
NISSAN: SENTRA  -  2014 - 2016  -  CVVTCS 2.0 L 16V DOHC L4  -  FLEX  -  140
NISSAN: SENTRA  -  2014-2016  -  CVVTCS 2.0 L 16V DOHC L4  -  FLEX  -  140
NISSAN: SENTRA  -  2015 - 2016  -  CVVTCS 2.0 L 16V DOHC L4  -  FLEX  -  140
NISSAN: SENTRA  -  2015-2016  -  CVVTCS 2.0 L 16V DOHC L4  -  FLEX  -  140
NISSAN: TIIDA  -  2007 - 2009  -  MR18DE 1.8 L 16V DOHC L4  -  GASOLINA  -  122
NISSAN: TIIDA  -  2007-2009  -  MR18DE 1.8 L 16V DOHC L4  -  GASOLINA  -  122
NISSAN: TIIDA  -  2009 - 2013  -  MR18DE 1.8 L 16V DOHC L4  -  FLEX  -  125-126
NISSAN: TIIDA  -  2009-2013  -  MR18DE 1.8 L 16V DOHC L4  -  FLEX  -  125-126
NISSAN: X-TRAIL  -  2008 - 2015  -  MR20DE 2.0 L 16V DOHC L4  -  GASOLINA  -  137
NISSAN: X-TRAIL  -  2008-2015  -  MR20DE 2.0 L 16V DOHC L4  -  GASOLINA  -  137
RENAULT: FLUENCE  -  2011 - 2014  -  M4R 2.0 L 16V DOHC L4  -  FLEX  -  140-143
RENAULT: FLUENCE  -  2011-2014  -  M4R 2.0 L 16V DOHC L4  -  FLEX  -  140-143
RENAULT: FLUENCE  -  2014 - 2014  -  M4R 2.0 L 16V DOHC L4  -  FLEX  -  140-143
RENAULT: FLUENCE  -  2014 - 2015  -  M4R 2.0 L 16V DOHC L4  -  FLEX  -  140-143
RENAULT: FLUENCE  -  2014-2014  -  M4R 2.0 L 16V DOHC L4  -  FLEX  -  140-143
RENAULT: FLUENCE  -  2014-2015  -  M4R 2.0 L 16V DOHC L4  -  FLEX  -  140-143
RENAULT: FLUENCE  -  2016 - 2022  -  2.0 L 16V DOHC L4
RENAULT: FLUENCE  -  2016-2022  -  2.0 L 16V DOHC L4</v>
          </cell>
        </row>
        <row r="3503">
          <cell r="A3503">
            <v>55460015</v>
          </cell>
          <cell r="B3503" t="str">
            <v>BRONZINA MANCAL CUMMINS ISB 6L STD</v>
          </cell>
          <cell r="C3503" t="str">
            <v>3802070 (ORIG.)
77915600 (KS)
M01738 (MAHLE)</v>
          </cell>
          <cell r="D3503" t="str">
            <v>CUMMINS: CUMMINS ISB 6L
IVECO: 170 E 22  -  2005 - 2008  -  F4AEO681D 5.9 L 24V SOHC L6  -  DIESEL  -  211
IVECO: 170 E 22  -  2005-2008  -  F4AEO681D 5.9 L 24V SOHC L6  -  DIESEL  -  211
IVECO: EUROCARGO 170 E 22 TECTOR  -  2003 - 2006  -  F4AEO681D 5.9 L 24V SOHC L6  -  DIESEL  -  211/230
IVECO: EUROCARGO 170 E 22 TECTOR  -  2003-2006  -  F4AEO681D 5.9 L 24V SOHC L6  -  DIESEL  -  211/230
IVECO: EUROCARGO 170E22 TECTOR CL 4815  -  2006 - 2016  -  F4AEO681D 5.9 L 24V SOHC L6  -  DIESEL  -  211/230
IVECO: EUROCARGO 170E22 TECTOR CL 4815  -  2006-2016  -  F4AEO681D 5.9 L 24V SOHC L6  -  DIESEL  -  211/230
IVECO: EUROCARGO 230E 24  -  2010 - 2015  -  F4AEO681B 5.9 L 24V SOHV L6  -  DIESEL  -  239
IVECO: EUROCARGO 230E 24  -  2010-2015  -  F4AEO681B 5.9 L 24V SOHV L6  -  DIESEL  -  239
IVECO: EUROCARGO 230E22 TECTOR CC 4815  -  2005 - 2009  -  F4AEO681D 5.9 L 24V SOHV L6  -  DIESEL  -  210
IVECO: EUROCARGO 230E22 TECTOR CC 4815  -  2005-2009  -  F4AEO681D 5.9 L 24V SOHV L6  -  DIESEL  -  210
IVECO: EUROCARGO 230E24 TECTOR CC 4815  -  2006 - 2008  -  F4AEO681B 5.9 L 24V SOHV L6  -  DIESEL  -  239
IVECO: EUROCARGO 230E24 TECTOR CC 4815  -  2006-2008  -  F4AEO681B 5.9 L 24V SOHV L6  -  DIESEL  -  239
IVECO: EUROCARGO 230E24 TECTOR CL 4815  -  2007 - 2013  -  F4AEO681B 5.9 L 24V SOHV L6  -  DIESEL  -  239
IVECO: EUROCARGO 230E24 TECTOR CL 4815  -  2007-2013  -  F4AEO681B 5.9 L 24V SOHV L6  -  DIESEL  -  239
IVECO: EUROCARGO 230E24 TECTOR CL 4815 3ºEIXO  -  2006 - 2011  -  F4AEO681B 5.9 L 24V SOHV L6  -  DIESEL  -  239
IVECO: EUROCARGO 230E24 TECTOR CL 4815 3ºEIXO  -  2006-2011  -  F4AEO681B 5.9 L 24V SOHV L6  -  DIESEL  -  239
IVECO: EUROCARGO 260E 25  -  2009 - 2016  -  F4AE3681D 5.9 L 24V SOHV L6  -  DIESEL  -  253
IVECO: EUROCARGO 260E 25  -  2009-2016  -  F4AE3681D 5.9 L 24V SOHV L6  -  DIESEL  -  253
IVECO: TECTOR  -  2011 - 2016  -  FPT INDUSTRIAL F4AE3681E 5.9 L 24V SOHV L6  -  DIESEL  -  280
IVECO: TECTOR  -  2011 - 2018  -  FPT INDUSTRIAL F4AE3681E 5.9 L 24V SOHV L6  -  DIESEL  -  280
IVECO: TECTOR  -  2011 - 2022  -  FPT INDUSTRIAL F4AE3681E 5.9 L 24V SOHV L6  -  DIESEL  -  280
IVECO: TECTOR  -  2011-2016  -  FPT INDUSTRIAL F4AE3681E 5.9 L 24V SOHV L6  -  DIESEL  -  280
IVECO: TECTOR  -  2011-2018  -  FPT INDUSTRIAL F4AE3681E 5.9 L 24V SOHV L6  -  DIESEL  -  280
IVECO: TECTOR  -  2011-2022  -  FPT INDUSTRIAL F4AE3681E 5.9 L 24V SOHV L6  -  DIESEL  -  280
IVECO: TECTOR  -  2012 - 2016  -  FPT INDUSTRIAL F4AE3681E 5.9 L 24V SOHV L6  -  DIESEL  -  280
IVECO: TECTOR  -  2012 - 2022  -  FPT INDUSTRIAL F4AE3681E 5.9 L 24V SOHV L6  -  DIESEL  -  280
IVECO: TECTOR  -  2012-2016  -  FPT INDUSTRIAL F4AE3681E 5.9 L 24V SOHV L6  -  DIESEL  -  280
IVECO: TECTOR  -  2012-2022  -  FPT INDUSTRIAL F4AE3681E 5.9 L 24V SOHV L6  -  DIESEL  -  280
IVECO: TECTOR  -  2013 - 2016  -  FPT INDUSTRIAL F4AE3681E 5.9 L 24V SOHV L6  -  DIESEL  -  280
IVECO: TECTOR  -  2013 - 2016  -  FPT INDUSTRIAL F4AE3681G 5.9 L 24V SOHV L6  -  DIESEL  -  218
IVECO: TECTOR  -  2013 - 2018  -  FPT INDUSTRIAL F4AE3681E 5.9 L 24V SOHV L6  -  DIESEL  -  280
IVECO: TECTOR  -  2013 - 2018  -  FPT INDUSTRIAL F4AE3681G 5.9 L 24V SOHV L6  -  DIESEL  -  218
IVECO: TECTOR  -  2013-2016  -  FPT INDUSTRIAL F4AE3681E 5.9 L 24V SOHV L6  -  DIESEL  -  280
IVECO: TECTOR  -  2013-2016  -  FPT INDUSTRIAL F4AE3681G 5.9 L 24V SOHV L6  -  DIESEL  -  218
IVECO: TECTOR  -  2013-2018  -  FPT INDUSTRIAL F4AE3681E 5.9 L 24V SOHV L6  -  DIESEL  -  280
IVECO: TECTOR  -  2013-2018  -  FPT INDUSTRIAL F4AE3681G 5.9 L 24V SOHV L6  -  DIESEL  -  218
IVECO: TECTOR  -  2014 - 2018  -  FPT INDUSTRIAL F4AE3681E 5.9 L 24V SOHV L6  -  DIESEL  -  280
IVECO: TECTOR  -  2014-2018  -  FPT INDUSTRIAL F4AE3681E 5.9 L 24V SOHV L6  -  DIESEL  -  280
IVECO: TECTOR  -  2015 - 2022  -  FPT INDUSTRIAL F4AE3681E 5.9 L 24V SOHC L6  -  DIESEL  -  280
IVECO: TECTOR  -  2015-2022  -  FPT INDUSTRIAL F4AE3681E 5.9 L 24V SOHC L6  -  DIESEL  -  280
IVECO: TECTOR 170E 25  -  2007 - 2007  -  FPT INDUSTRIAL NEF6 5.9 L 24V SOHV L6  -  DIESEL  -  250
IVECO: TECTOR 170E 25  -  2007-2007  -  FPT INDUSTRIAL NEF6 5.9 L 24V SOHV L6  -  DIESEL  -  250
IVECO: TECTOR 170E 25T  -  2007 - 2007  -  FPT INDUSTRIAL NEF6 5.9 L 24V SOHV L6  -  DIESEL  -  250
IVECO: TECTOR 170E 25T  -  2007-2007  -  FPT INDUSTRIAL NEF6 5.9 L 24V SOHV L6  -  DIESEL  -  250
IVECO: TECTOR 240E25  -  2007 - 2016  -  FPT INDUSTRIAL NEF6 5.9 L 24V SOHV L6  -  DIESEL  -  250
IVECO: TECTOR 240E25  -  2007-2016  -  FPT INDUSTRIAL NEF6 5.9 L 24V SOHV L6  -  DIESEL  -  250</v>
          </cell>
        </row>
        <row r="3504">
          <cell r="A3504">
            <v>55460115</v>
          </cell>
          <cell r="B3504" t="str">
            <v>BRONZINA MANCAL CUMMINS ISB 6L +0,25</v>
          </cell>
          <cell r="C3504" t="str">
            <v>3802071 (ORIG.)
77915610 (KS)
M01738 (MAHLE)</v>
          </cell>
          <cell r="D3504" t="str">
            <v>CUMMINS: CUMMINS ISB 6L
IVECO: 170 E 22  -  2005 - 2008  -  F4AEO681D 5.9 L 24V SOHC L6  -  DIESEL  -  211
IVECO: 170 E 22  -  2005-2008  -  F4AEO681D 5.9 L 24V SOHC L6  -  DIESEL  -  211
IVECO: EUROCARGO 170 E 22 TECTOR  -  2003 - 2006  -  F4AEO681D 5.9 L 24V SOHC L6  -  DIESEL  -  211/230
IVECO: EUROCARGO 170 E 22 TECTOR  -  2003-2006  -  F4AEO681D 5.9 L 24V SOHC L6  -  DIESEL  -  211/230
IVECO: EUROCARGO 170E22 TECTOR CL 4815  -  2006 - 2016  -  F4AEO681D 5.9 L 24V SOHC L6  -  DIESEL  -  211/230
IVECO: EUROCARGO 170E22 TECTOR CL 4815  -  2006-2016  -  F4AEO681D 5.9 L 24V SOHC L6  -  DIESEL  -  211/230
IVECO: EUROCARGO 230E 24  -  2010 - 2015  -  F4AEO681B 5.9 L 24V SOHV L6  -  DIESEL  -  239
IVECO: EUROCARGO 230E 24  -  2010-2015  -  F4AEO681B 5.9 L 24V SOHV L6  -  DIESEL  -  239
IVECO: EUROCARGO 230E22 TECTOR CC 4815  -  2005 - 2009  -  F4AEO681D 5.9 L 24V SOHV L6  -  DIESEL  -  210
IVECO: EUROCARGO 230E22 TECTOR CC 4815  -  2005-2009  -  F4AEO681D 5.9 L 24V SOHV L6  -  DIESEL  -  210
IVECO: EUROCARGO 230E24 TECTOR CC 4815  -  2006 - 2008  -  F4AEO681B 5.9 L 24V SOHV L6  -  DIESEL  -  239
IVECO: EUROCARGO 230E24 TECTOR CC 4815  -  2006-2008  -  F4AEO681B 5.9 L 24V SOHV L6  -  DIESEL  -  239
IVECO: EUROCARGO 230E24 TECTOR CL 4815  -  2007 - 2013  -  F4AEO681B 5.9 L 24V SOHV L6  -  DIESEL  -  239
IVECO: EUROCARGO 230E24 TECTOR CL 4815  -  2007-2013  -  F4AEO681B 5.9 L 24V SOHV L6  -  DIESEL  -  239
IVECO: EUROCARGO 230E24 TECTOR CL 4815 3ºEIXO  -  2006 - 2011  -  F4AEO681B 5.9 L 24V SOHV L6  -  DIESEL  -  239
IVECO: EUROCARGO 230E24 TECTOR CL 4815 3ºEIXO  -  2006-2011  -  F4AEO681B 5.9 L 24V SOHV L6  -  DIESEL  -  239
IVECO: EUROCARGO 260E 25  -  2009 - 2016  -  F4AE3681D 5.9 L 24V SOHV L6  -  DIESEL  -  253
IVECO: EUROCARGO 260E 25  -  2009-2016  -  F4AE3681D 5.9 L 24V SOHV L6  -  DIESEL  -  253
IVECO: TECTOR  -  2011 - 2016  -  FPT INDUSTRIAL F4AE3681E 5.9 L 24V SOHV L6  -  DIESEL  -  280
IVECO: TECTOR  -  2011 - 2018  -  FPT INDUSTRIAL F4AE3681E 5.9 L 24V SOHV L6  -  DIESEL  -  280
IVECO: TECTOR  -  2011 - 2022  -  FPT INDUSTRIAL F4AE3681E 5.9 L 24V SOHV L6  -  DIESEL  -  280
IVECO: TECTOR  -  2011-2016  -  FPT INDUSTRIAL F4AE3681E 5.9 L 24V SOHV L6  -  DIESEL  -  280
IVECO: TECTOR  -  2011-2018  -  FPT INDUSTRIAL F4AE3681E 5.9 L 24V SOHV L6  -  DIESEL  -  280
IVECO: TECTOR  -  2011-2022  -  FPT INDUSTRIAL F4AE3681E 5.9 L 24V SOHV L6  -  DIESEL  -  280
IVECO: TECTOR  -  2012 - 2016  -  FPT INDUSTRIAL F4AE3681E 5.9 L 24V SOHV L6  -  DIESEL  -  280
IVECO: TECTOR  -  2012 - 2022  -  FPT INDUSTRIAL F4AE3681E 5.9 L 24V SOHV L6  -  DIESEL  -  280
IVECO: TECTOR  -  2012-2016  -  FPT INDUSTRIAL F4AE3681E 5.9 L 24V SOHV L6  -  DIESEL  -  280
IVECO: TECTOR  -  2012-2022  -  FPT INDUSTRIAL F4AE3681E 5.9 L 24V SOHV L6  -  DIESEL  -  280
IVECO: TECTOR  -  2013 - 2016  -  FPT INDUSTRIAL F4AE3681E 5.9 L 24V SOHV L6  -  DIESEL  -  280
IVECO: TECTOR  -  2013 - 2016  -  FPT INDUSTRIAL F4AE3681G 5.9 L 24V SOHV L6  -  DIESEL  -  218
IVECO: TECTOR  -  2013 - 2018  -  FPT INDUSTRIAL F4AE3681E 5.9 L 24V SOHV L6  -  DIESEL  -  280
IVECO: TECTOR  -  2013 - 2018  -  FPT INDUSTRIAL F4AE3681G 5.9 L 24V SOHV L6  -  DIESEL  -  218
IVECO: TECTOR  -  2013-2016  -  FPT INDUSTRIAL F4AE3681E 5.9 L 24V SOHV L6  -  DIESEL  -  280
IVECO: TECTOR  -  2013-2016  -  FPT INDUSTRIAL F4AE3681G 5.9 L 24V SOHV L6  -  DIESEL  -  218
IVECO: TECTOR  -  2013-2018  -  FPT INDUSTRIAL F4AE3681E 5.9 L 24V SOHV L6  -  DIESEL  -  280
IVECO: TECTOR  -  2013-2018  -  FPT INDUSTRIAL F4AE3681G 5.9 L 24V SOHV L6  -  DIESEL  -  218
IVECO: TECTOR  -  2014 - 2018  -  FPT INDUSTRIAL F4AE3681E 5.9 L 24V SOHV L6  -  DIESEL  -  280
IVECO: TECTOR  -  2014-2018  -  FPT INDUSTRIAL F4AE3681E 5.9 L 24V SOHV L6  -  DIESEL  -  280
IVECO: TECTOR  -  2015 - 2022  -  FPT INDUSTRIAL F4AE3681E 5.9 L 24V SOHC L6  -  DIESEL  -  280
IVECO: TECTOR  -  2015-2022  -  FPT INDUSTRIAL F4AE3681E 5.9 L 24V SOHC L6  -  DIESEL  -  280
IVECO: TECTOR 170E 25  -  2007 - 2007  -  FPT INDUSTRIAL NEF6 5.9 L 24V SOHV L6  -  DIESEL  -  250
IVECO: TECTOR 170E 25  -  2007-2007  -  FPT INDUSTRIAL NEF6 5.9 L 24V SOHV L6  -  DIESEL  -  250
IVECO: TECTOR 170E 25T  -  2007 - 2007  -  FPT INDUSTRIAL NEF6 5.9 L 24V SOHV L6  -  DIESEL  -  250
IVECO: TECTOR 170E 25T  -  2007-2007  -  FPT INDUSTRIAL NEF6 5.9 L 24V SOHV L6  -  DIESEL  -  250
IVECO: TECTOR 240E25  -  2007 - 2016  -  FPT INDUSTRIAL NEF6 5.9 L 24V SOHV L6  -  DIESEL  -  250
IVECO: TECTOR 240E25  -  2007-2016  -  FPT INDUSTRIAL NEF6 5.9 L 24V SOHV L6  -  DIESEL  -  250</v>
          </cell>
        </row>
        <row r="3505">
          <cell r="A3505">
            <v>55461031</v>
          </cell>
          <cell r="B3505" t="str">
            <v>BRONZINA MANCAL RENAULT 1.6 8V K7M STD</v>
          </cell>
          <cell r="C3505" t="str">
            <v>77 839 600 (ORIG.)
H1065/5 (ORIG.)
M0180846 (MAHLE)
SM702 STD (SINTECH)</v>
          </cell>
          <cell r="D3505" t="str">
            <v>RENAULT: CLIO  -  1996 - 2002  -  K7M 1.6 L 8V SOHC L4  -  GASOLINA  -  90
RENAULT: CLIO  -  1996-2002  -  K7M 1.6 L 8V SOHC L4  -  GASOLINA  -  90
RENAULT: CLIO  -  1999 - 2000  -  K7M 1.6 L 8V SOHC L4  -  GASOLINA  -  90
RENAULT: CLIO  -  1999-2000  -  K7M 1.6 L 8V SOHC L4  -  GASOLINA  -  90
RENAULT: EXPRESS  -  1998 - 2003  -  K7M 1.6 L 8V SOHC L4  -  GASOLINA  -  94
RENAULT: EXPRESS  -  1998-2003  -  K7M 1.6 L 8V SOHC L4  -  GASOLINA  -  94
RENAULT: KANGOO  -  2000 - 2001  -  K7M 1.6 L 8V SOHC L4  -  GASOLINA  -  74
RENAULT: KANGOO  -  2000-2001  -  K7M 1.6 L 8V SOHC L4  -  GASOLINA  -  74
RENAULT: LOGAN  -  2007 - 2009  -  K7M 1.6 L 8V SOHC L4  -  FLEX  -  92-95
RENAULT: LOGAN  -  2007 - 2013  -  K7M 1.6 L 8V SOHC L4  -  FLEX  -  92-95
RENAULT: LOGAN  -  2007-2009  -  K7M 1.6 L 8V SOHC L4  -  FLEX  -  92-95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RENAULT 1.6 8V K7M
RENAULT: SANDERO  -  2007 - 2011  -  K7M 1.6 L 8V SOHC L4  -  FLEX  -  92-95
RENAULT: SANDERO  -  2007-2011  -  K7M 1.6 L 8V SOHC L4  -  FLEX  -  92-95
RENAULT: SANDERO  -  2014 - 2015  -  HI-POWER 1.6 L 8V SOHC L4  -  FLEX  -  98-106
RENAULT: SANDERO  -  2014 - 2015  -  K7M 1.6 L 8V SOHC L4  -  FLEX  -  98-106
RENAULT: SANDERO  -  2014-2015  -  HI-POWER 1.6 L 8V SOHC L4  -  FLEX  -  98-106
RENAULT: SANDERO  -  2014-2015  -  K7M 1.6 L 8V SOHC L4  -  FLEX  -  98-106
RENAULT: SANDERO  -  2015 - 2015  -  K7M 1.6 L 8V SOHC L4  -  FLEX  -  98-106
RENAULT: SANDERO  -  2015-2015  -  K7M 1.6 L 8V SOHC L4  -  FLEX  -  98-106
RENAULT: SANDERO  -  2016 - 2016  -  1.6 L 8V SOHC L4
RENAULT: SANDERO  -  2016-2016  -  1.6 L 8V SOHC L4
RENAULT: SYMBOL  -  2009 - 2012  -  K7M 1.6 L 8V SOHC L4  -  FLEX  -  92-95
RENAULT: SYMBOL  -  2009-2012  -  K7M 1.6 L 8V SOHC L4  -  FLEX  -  92-95</v>
          </cell>
        </row>
        <row r="3506">
          <cell r="A3506">
            <v>55461131</v>
          </cell>
          <cell r="B3506" t="str">
            <v>BRONZINA MANCAL RENAULT 1.6 8V K7M +0,25</v>
          </cell>
          <cell r="C3506" t="str">
            <v>77 839 610 (ORIG.)
H1065/5 (ORIG.)
M0180846 (MAHLE)
SM702 025 (SINTECH)</v>
          </cell>
          <cell r="D3506" t="str">
            <v>RENAULT: CLIO  -  1996 - 2002  -  K7M 1.6 L 8V SOHC L4  -  GASOLINA  -  90
RENAULT: CLIO  -  1996-2002  -  K7M 1.6 L 8V SOHC L4  -  GASOLINA  -  90
RENAULT: CLIO  -  1999 - 2000  -  K7M 1.6 L 8V SOHC L4  -  GASOLINA  -  90
RENAULT: CLIO  -  1999-2000  -  K7M 1.6 L 8V SOHC L4  -  GASOLINA  -  90
RENAULT: EXPRESS  -  1998 - 2003  -  K7M 1.6 L 8V SOHC L4  -  GASOLINA  -  94
RENAULT: EXPRESS  -  1998-2003  -  K7M 1.6 L 8V SOHC L4  -  GASOLINA  -  94
RENAULT: KANGOO  -  2000 - 2001  -  K7M 1.6 L 8V SOHC L4  -  GASOLINA  -  74
RENAULT: KANGOO  -  2000-2001  -  K7M 1.6 L 8V SOHC L4  -  GASOLINA  -  74
RENAULT: LOGAN  -  2007 - 2009  -  K7M 1.6 L 8V SOHC L4  -  FLEX  -  92-95
RENAULT: LOGAN  -  2007 - 2013  -  K7M 1.6 L 8V SOHC L4  -  FLEX  -  92-95
RENAULT: LOGAN  -  2007-2009  -  K7M 1.6 L 8V SOHC L4  -  FLEX  -  92-95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RENAULT 1.6 8V K7M
RENAULT: SANDERO  -  2007 - 2011  -  K7M 1.6 L 8V SOHC L4  -  FLEX  -  92-95
RENAULT: SANDERO  -  2007-2011  -  K7M 1.6 L 8V SOHC L4  -  FLEX  -  92-95
RENAULT: SANDERO  -  2014 - 2015  -  HI-POWER 1.6 L 8V SOHC L4  -  FLEX  -  98-106
RENAULT: SANDERO  -  2014 - 2015  -  K7M 1.6 L 8V SOHC L4  -  FLEX  -  98-106
RENAULT: SANDERO  -  2014-2015  -  HI-POWER 1.6 L 8V SOHC L4  -  FLEX  -  98-106
RENAULT: SANDERO  -  2014-2015  -  K7M 1.6 L 8V SOHC L4  -  FLEX  -  98-106
RENAULT: SANDERO  -  2015 - 2015  -  K7M 1.6 L 8V SOHC L4  -  FLEX  -  98-106
RENAULT: SANDERO  -  2015-2015  -  K7M 1.6 L 8V SOHC L4  -  FLEX  -  98-106
RENAULT: SANDERO  -  2016 - 2016  -  1.6 L 8V SOHC L4
RENAULT: SANDERO  -  2016-2016  -  1.6 L 8V SOHC L4
RENAULT: SYMBOL  -  2009 - 2012  -  K7M 1.6 L 8V SOHC L4  -  FLEX  -  92-95
RENAULT: SYMBOL  -  2009-2012  -  K7M 1.6 L 8V SOHC L4  -  FLEX  -  92-95</v>
          </cell>
        </row>
        <row r="3507">
          <cell r="A3507">
            <v>55461231</v>
          </cell>
          <cell r="B3507" t="str">
            <v>BRONZINA MANCAL RENAULT 1.6 8V K7M +0,50</v>
          </cell>
          <cell r="C3507" t="str">
            <v>77 839 620 (ORIG.)
H1065/5 (ORIG.)
M0180846 (MAHLE)
SM702 050 (SINTECH)</v>
          </cell>
          <cell r="D3507" t="str">
            <v>RENAULT: CLIO  -  1996 - 2002  -  K7M 1.6 L 8V SOHC L4  -  GASOLINA  -  90
RENAULT: CLIO  -  1996-2002  -  K7M 1.6 L 8V SOHC L4  -  GASOLINA  -  90
RENAULT: CLIO  -  1999 - 2000  -  K7M 1.6 L 8V SOHC L4  -  GASOLINA  -  90
RENAULT: CLIO  -  1999-2000  -  K7M 1.6 L 8V SOHC L4  -  GASOLINA  -  90
RENAULT: EXPRESS  -  1998 - 2003  -  K7M 1.6 L 8V SOHC L4  -  GASOLINA  -  94
RENAULT: EXPRESS  -  1998-2003  -  K7M 1.6 L 8V SOHC L4  -  GASOLINA  -  94
RENAULT: KANGOO  -  2000 - 2001  -  K7M 1.6 L 8V SOHC L4  -  GASOLINA  -  74
RENAULT: KANGOO  -  2000-2001  -  K7M 1.6 L 8V SOHC L4  -  GASOLINA  -  74
RENAULT: LOGAN  -  2007 - 2009  -  K7M 1.6 L 8V SOHC L4  -  FLEX  -  92-95
RENAULT: LOGAN  -  2007 - 2013  -  K7M 1.6 L 8V SOHC L4  -  FLEX  -  92-95
RENAULT: LOGAN  -  2007-2009  -  K7M 1.6 L 8V SOHC L4  -  FLEX  -  92-95
RENAULT: LOGAN  -  2007-2013  -  K7M 1.6 L 8V SOHC L4  -  FLEX  -  92-95
RENAULT: LOGAN  -  2012 - 2014  -  HI-POWER 1.6 L 8V SOHC L4  -  FLEX  -  98-106
RENAULT: LOGAN  -  2012-2014  -  HI-POWER 1.6 L 8V SOHC L4  -  FLEX  -  98-106
RENAULT: LOGAN  -  2013 - 2015  -  HI-POWER 1.6 L 8V SOHC L4  -  FLEX  -  98-106
RENAULT: LOGAN  -  2013-2015  -  HI-POWER 1.6 L 8V SOHC L4  -  FLEX  -  98-106
RENAULT: LOGAN  -  2014 - 2015  -  HI-POWER 1.6 L 8V SOHC L4  -  FLEX  -  98-106
RENAULT: LOGAN  -  2014-2015  -  HI-POWER 1.6 L 8V SOHC L4  -  FLEX  -  98-106
RENAULT: LOGAN  -  2016 - 2016  -  1.6 L 8V SOHC L4
RENAULT: LOGAN  -  2016-2016  -  1.6 L 8V SOHC L4
RENAULT: MEGANE  -  1998 - 2003  -  K7M 1.6 L 8V SOHC L4  -  GASOLINA  -  73
RENAULT: MEGANE  -  1998-2003  -  K7M 1.6 L 8V SOHC L4  -  GASOLINA  -  73
RENAULT: RENAULT 1.6 8V K7M
RENAULT: SANDERO  -  2007 - 2011  -  K7M 1.6 L 8V SOHC L4  -  FLEX  -  92-95
RENAULT: SANDERO  -  2007-2011  -  K7M 1.6 L 8V SOHC L4  -  FLEX  -  92-95
RENAULT: SANDERO  -  2014 - 2015  -  HI-POWER 1.6 L 8V SOHC L4  -  FLEX  -  98-106
RENAULT: SANDERO  -  2014 - 2015  -  K7M 1.6 L 8V SOHC L4  -  FLEX  -  98-106
RENAULT: SANDERO  -  2014-2015  -  HI-POWER 1.6 L 8V SOHC L4  -  FLEX  -  98-106
RENAULT: SANDERO  -  2014-2015  -  K7M 1.6 L 8V SOHC L4  -  FLEX  -  98-106
RENAULT: SANDERO  -  2015 - 2015  -  K7M 1.6 L 8V SOHC L4  -  FLEX  -  98-106
RENAULT: SANDERO  -  2015-2015  -  K7M 1.6 L 8V SOHC L4  -  FLEX  -  98-106
RENAULT: SANDERO  -  2016 - 2016  -  1.6 L 8V SOHC L4
RENAULT: SANDERO  -  2016-2016  -  1.6 L 8V SOHC L4
RENAULT: SYMBOL  -  2009 - 2012  -  K7M 1.6 L 8V SOHC L4  -  FLEX  -  92-95
RENAULT: SYMBOL  -  2009-2012  -  K7M 1.6 L 8V SOHC L4  -  FLEX  -  92-95</v>
          </cell>
        </row>
        <row r="3508">
          <cell r="A3508">
            <v>55462031</v>
          </cell>
          <cell r="B3508" t="str">
            <v>BRONZINA MANCAL RENAULT MASTER 2.5 16V STD</v>
          </cell>
          <cell r="C3508" t="str">
            <v>77 981 600 (ORIG.)
H1013/5 (ORIG.)
M0180865 (MAHLE)
SM806 STD (SINTECH)</v>
          </cell>
          <cell r="D3508" t="str">
            <v>RENAULT: MASTER  -  2004 - 2013  -  G9U-724 2.5 L 16V DOHV L4  -  DIESEL  -  115
RENAULT: MASTER  -  2004-2013  -  G9U-724 2.5 L 16V DOHV L4  -  DIESEL  -  115
RENAULT: MASTER  -  2005 - 2005  -  G9U-724 2.5 L 16V DOHV L4  -  DIESEL  -  115
RENAULT: MASTER  -  2005 - 2009  -  G9U-724 2.5 L 16V DOHV L4  -  DIESEL  -  115
RENAULT: MASTER  -  2005 - 2011  -  G9U-724 2.5 L 16V DOHV L4  -  DIESEL  -  115
RENAULT: MASTER  -  2005 - 2013  -  G9U-724 2.5 L 16V DOHV L4  -  DIESEL  -  115
RENAULT: MASTER  -  2005-2005  -  G9U-724 2.5 L 16V DOHV L4  -  DIESEL  -  115
RENAULT: MASTER  -  2005-2009  -  G9U-724 2.5 L 16V DOHV L4  -  DIESEL  -  115
RENAULT: MASTER  -  2005-2011  -  G9U-724 2.5 L 16V DOHV L4  -  DIESEL  -  115
RENAULT: MASTER  -  2005-2013  -  G9U-724 2.5 L 16V DOHV L4  -  DIESEL  -  115
RENAULT: MASTER  -  2006 - 2011  -  G9U-724 2.5 L 16V DOHV L4  -  DIESEL  -  115
RENAULT: MASTER  -  2006-2011  -  G9U-724 2.5 L 16V DOHV L4  -  DIESEL  -  115
RENAULT: MASTER  -  2012 - 2013  -  G9U 2.5 L 16V DOHV L4  -  DIESEL  -  115
RENAULT: MASTER  -  2012 - 2013  -  G9U EURO 5 2.5 L 16V DOHV L4  -  DIESEL  -  115
RENAULT: MASTER  -  2012-2013  -  G9U 2.5 L 16V DOHV L4  -  DIESEL  -  115
RENAULT: MASTER  -  2012-2013  -  G9U EURO 5 2.5 L 16V DOHV L4  -  DIESEL  -  115
RENAULT: RENAULT MASTER 2.5 16V</v>
          </cell>
        </row>
        <row r="3509">
          <cell r="A3509">
            <v>55463031</v>
          </cell>
          <cell r="B3509" t="str">
            <v>BRONZINA MANCAL RENAULT LOGAN/KWID/SANDERO STD</v>
          </cell>
          <cell r="C3509" t="str">
            <v>M0180868 (MAHLE)
SM733 STD (SINTECH)</v>
          </cell>
          <cell r="D3509"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LOGAN/KWID/SANDERO
RENAULT: SANDERO  -  2017 - 2022  -  SCE 1.0 L 12V DOHC L3  -  FLEX  -  79-82
RENAULT: SANDERO  -  2017-2022  -  SCE 1.0 L 12V DOHC L3  -  FLEX  -  79-82</v>
          </cell>
        </row>
        <row r="3510">
          <cell r="A3510">
            <v>55463131</v>
          </cell>
          <cell r="B3510" t="str">
            <v>BRONZINA MANCAL RENAULT LOGAN/KWID/SANDERO +0,25</v>
          </cell>
          <cell r="C3510" t="str">
            <v>M0180868 (MAHLE)
SM733 025 (SINTECH)</v>
          </cell>
          <cell r="D3510"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LOGAN/KWID/SANDERO
RENAULT: SANDERO  -  2017 - 2022  -  SCE 1.0 L 12V DOHC L3  -  FLEX  -  79-82
RENAULT: SANDERO  -  2017-2022  -  SCE 1.0 L 12V DOHC L3  -  FLEX  -  79-82</v>
          </cell>
        </row>
        <row r="3511">
          <cell r="A3511">
            <v>55463231</v>
          </cell>
          <cell r="B3511" t="str">
            <v>BRONZINA MANCAL RENAULT LOGAN/KWID/SANDERO +0,50</v>
          </cell>
          <cell r="C3511" t="str">
            <v>M0180868 (MAHLE)
SM733 050 (SINTECH)</v>
          </cell>
          <cell r="D3511" t="str">
            <v>RENAULT: KWID  -  2017 - 2022  -  SCE 1.0 L 12V DOHC L3  -  FLEX  -  66-70
RENAULT: KWID  -  2017-2022  -  SCE 1.0 L 12V DOHC L3  -  FLEX  -  66-70
RENAULT: LOGAN  -  2017 - 2022  -  1.0 L 12V DOHC L3  -  FLEX  -  79-82
RENAULT: LOGAN  -  2017 - 2022  -  SCE 1.0 L 12V DOHC L3  -  FLEX  -  79-82
RENAULT: LOGAN  -  2017-2022  -  1.0 L 12V DOHC L3  -  FLEX  -  79-82
RENAULT: LOGAN  -  2017-2022  -  SCE 1.0 L 12V DOHC L3  -  FLEX  -  79-82
RENAULT: RENAULT LOGAN/KWID/SANDERO
RENAULT: SANDERO  -  2017 - 2022  -  SCE 1.0 L 12V DOHC L3  -  FLEX  -  79-82
RENAULT: SANDERO  -  2017-2022  -  SCE 1.0 L 12V DOHC L3  -  FLEX  -  79-82</v>
          </cell>
        </row>
        <row r="3512">
          <cell r="A3512">
            <v>55466014</v>
          </cell>
          <cell r="B3512" t="str">
            <v>BRONZINA MANCAL PEUGEOT 1.6 8V/1.6 8V TU5JP STD</v>
          </cell>
          <cell r="C3512" t="str">
            <v>77 127 608 (ORIG.)
H1071/5 (ORIG.)
M0440828 (MAHLE)
SM207 STD (SINTECH)</v>
          </cell>
          <cell r="D3512" t="str">
            <v>CITROEN: AIRCROSS  -  2016 - 2022  -  TU4M 1.5 L 8V SOHC L4  -  FLEX  -  89-93
CITROEN: AIRCROSS  -  2016-2022  -  TU4M 1.5 L 8V SOHC L4  -  FLEX  -  89-93
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CITROEN: C 3  -  2012 - 2016  -  TU4M 1.5 L 8V SOHC L4  -  FLEX  -  89-93
CITROEN: C 3  -  2012-2016  -  TU4M 1.5 L 8V SOHC L4  -  FLEX  -  89-93
CITROEN: C 3  -  2014 - 2016  -  TU4M 1.5 L 8V SOHC L4  -  FLEX  -  89-93
CITROEN: C 3  -  2014-2016  -  TU4M 1.5 L 8V SOHC L4  -  FLEX  -  89-93
CITROEN: C 3 PICASSO  -  2014 - 2022  -  TU4M 1.5 L 8V SOHC L4  -  FLEX  -  89-93
CITROEN: C 3 PICASSO  -  2014-2022  -  TU4M 1.5 L 8V SOHC L4  -  FLEX  -  89-93
CITROEN: C 3 PICASSO  -  2015 - 2022  -  TU4M 1.5 L 8V SOHC L4  -  FLEX  -  89-93
CITROEN: C 3 PICASSO  -  2015-2022  -  TU4M 1.5 L 8V SOHC L4  -  FLEX  -  89-93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208  -  2013 - 2016  -  TU4M 1.5 L 8V SOHC L4  -  FLEX  -  115-122
PEUGEOT: 208  -  2013-2016  -  TU4M 1.5 L 8V SOHC L4  -  FLEX  -  115-122
PEUGEOT: 208  -  2016 - 2016  -  TU4M 1.5 L 8V SOHC L4  -  FLEX  -  115-122
PEUGEOT: 208  -  2016-2016  -  TU4M 1.5 L 8V SOHC L4  -  FLEX  -  115-122
PEUGEOT: HOGGAR  -  2010 - 2013  -  TU3JP 1.4 L 8V SOHC L4  -  FLEX  -  80-82
PEUGEOT: HOGGAR  -  2010 - 2015  -  TU3JP 1.4 L 8V SOHC L4  -  FLEX  -  80-82
PEUGEOT: HOGGAR  -  2010-2013  -  TU3JP 1.4 L 8V SOHC L4  -  FLEX  -  80-82
PEUGEOT: HOGGAR  -  2010-2015  -  TU3JP 1.4 L 8V SOHC L4  -  FLEX  -  80-82
PEUGEOT: PEUGEOT 1.6 8V/1.6 8V TU5JP</v>
          </cell>
        </row>
        <row r="3513">
          <cell r="A3513">
            <v>55466114</v>
          </cell>
          <cell r="B3513" t="str">
            <v>BRONZINA MANCAL PEUGEOT 1.6 8V/1.6 8V TU5JP +0,30</v>
          </cell>
          <cell r="C3513" t="str">
            <v>77 127 608 (ORIG.)
H1071/5 (ORIG.)
M0440828 (MAHLE)
SM207 025 (SINTECH)</v>
          </cell>
          <cell r="D3513" t="str">
            <v>CITROEN: AIRCROSS  -  2016 - 2022  -  TU4M 1.5 L 8V SOHC L4  -  FLEX  -  89-93
CITROEN: AIRCROSS  -  2016-2022  -  TU4M 1.5 L 8V SOHC L4  -  FLEX  -  89-93
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CITROEN: C 3  -  2012 - 2016  -  TU4M 1.5 L 8V SOHC L4  -  FLEX  -  89-93
CITROEN: C 3  -  2012-2016  -  TU4M 1.5 L 8V SOHC L4  -  FLEX  -  89-93
CITROEN: C 3  -  2014 - 2016  -  TU4M 1.5 L 8V SOHC L4  -  FLEX  -  89-93
CITROEN: C 3  -  2014-2016  -  TU4M 1.5 L 8V SOHC L4  -  FLEX  -  89-93
CITROEN: C 3 PICASSO  -  2014 - 2022  -  TU4M 1.5 L 8V SOHC L4  -  FLEX  -  89-93
CITROEN: C 3 PICASSO  -  2014-2022  -  TU4M 1.5 L 8V SOHC L4  -  FLEX  -  89-93
CITROEN: C 3 PICASSO  -  2015 - 2022  -  TU4M 1.5 L 8V SOHC L4  -  FLEX  -  89-93
CITROEN: C 3 PICASSO  -  2015-2022  -  TU4M 1.5 L 8V SOHC L4  -  FLEX  -  89-93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208  -  2013 - 2016  -  TU4M 1.5 L 8V SOHC L4  -  FLEX  -  115-122
PEUGEOT: 208  -  2013-2016  -  TU4M 1.5 L 8V SOHC L4  -  FLEX  -  115-122
PEUGEOT: 208  -  2016 - 2016  -  TU4M 1.5 L 8V SOHC L4  -  FLEX  -  115-122
PEUGEOT: 208  -  2016-2016  -  TU4M 1.5 L 8V SOHC L4  -  FLEX  -  115-122
PEUGEOT: HOGGAR  -  2010 - 2013  -  TU3JP 1.4 L 8V SOHC L4  -  FLEX  -  80-82
PEUGEOT: HOGGAR  -  2010 - 2015  -  TU3JP 1.4 L 8V SOHC L4  -  FLEX  -  80-82
PEUGEOT: HOGGAR  -  2010-2013  -  TU3JP 1.4 L 8V SOHC L4  -  FLEX  -  80-82
PEUGEOT: HOGGAR  -  2010-2015  -  TU3JP 1.4 L 8V SOHC L4  -  FLEX  -  80-82
PEUGEOT: PEUGEOT 1.6 8V/1.6 8V TU5JP</v>
          </cell>
        </row>
        <row r="3514">
          <cell r="A3514">
            <v>55466214</v>
          </cell>
          <cell r="B3514" t="str">
            <v>BRONZINA MANCAL PEUGEOT 1.6 8V/1.6 8V TU5JP +0,50</v>
          </cell>
          <cell r="C3514" t="str">
            <v>77 127 608 (ORIG.)
H1071/5 (ORIG.)
M0440828 (MAHLE)
SM207 050 (SINTECH)</v>
          </cell>
          <cell r="D3514" t="str">
            <v>CITROEN: AIRCROSS  -  2016 - 2022  -  TU4M 1.5 L 8V SOHC L4  -  FLEX  -  89-93
CITROEN: AIRCROSS  -  2016-2022  -  TU4M 1.5 L 8V SOHC L4  -  FLEX  -  89-93
CITROEN: C 3  -  2003 - 2006  -  TU3JP 1.4 L 8V SOHC L4  -  GASOLINA  -  74
CITROEN: C 3  -  2003-2006  -  TU3JP 1.4 L 8V SOHC L4  -  GASOLINA  -  74
CITROEN: C 3  -  2006 - 2012  -  TU3JP 1.4 L 8V SOHC L4  -  FLEX  -  79-80
CITROEN: C 3  -  2006 - 2013  -  TU3JP 1.4 L 8V SOHC L4  -  FLEX  -  79-80
CITROEN: C 3  -  2006-2012  -  TU3JP 1.4 L 8V SOHC L4  -  FLEX  -  79-80
CITROEN: C 3  -  2006-2013  -  TU3JP 1.4 L 8V SOHC L4  -  FLEX  -  79-80
CITROEN: C 3  -  2007 - 2013  -  TU3JP 1.4 L 8V SOHC L4  -  FLEX  -  79-80
CITROEN: C 3  -  2007-2013  -  TU3JP 1.4 L 8V SOHC L4  -  FLEX  -  79-80
CITROEN: C 3  -  2012 - 2016  -  TU4M 1.5 L 8V SOHC L4  -  FLEX  -  89-93
CITROEN: C 3  -  2012-2016  -  TU4M 1.5 L 8V SOHC L4  -  FLEX  -  89-93
CITROEN: C 3  -  2014 - 2016  -  TU4M 1.5 L 8V SOHC L4  -  FLEX  -  89-93
CITROEN: C 3  -  2014-2016  -  TU4M 1.5 L 8V SOHC L4  -  FLEX  -  89-93
CITROEN: C 3 PICASSO  -  2014 - 2022  -  TU4M 1.5 L 8V SOHC L4  -  FLEX  -  89-93
CITROEN: C 3 PICASSO  -  2014-2022  -  TU4M 1.5 L 8V SOHC L4  -  FLEX  -  89-93
CITROEN: C 3 PICASSO  -  2015 - 2022  -  TU4M 1.5 L 8V SOHC L4  -  FLEX  -  89-93
CITROEN: C 3 PICASSO  -  2015-2022  -  TU4M 1.5 L 8V SOHC L4  -  FLEX  -  89-93
PEUGEOT: 206  -  2004 - 2006  -  TU3JP 1.4 L 8V SOHC L4  -  GASOLINA  -  75
PEUGEOT: 206  -  2004-2006  -  TU3JP 1.4 L 8V SOHC L4  -  GASOLINA  -  75
PEUGEOT: 206  -  2005 - 2006  -  TU3JP 1.4 L 8V SOHC L4  -  GASOLINA  -  75
PEUGEOT: 206  -  2005-2006  -  TU3JP 1.4 L 8V SOHC L4  -  GASOLINA  -  75
PEUGEOT: 206  -  2006 - 2009  -  TU3JP 1.4 L 8V SOHC L4  -  FLEX  -  80
PEUGEOT: 206  -  2006 - 2009  -  TU3JP 1.4 L 8V SOHC L4  -  FLEX  -  80-82
PEUGEOT: 206  -  2006 - 2010  -  TU3JP 1.4 L 8V SOHC L4  -  FLEX  -  80-82
PEUGEOT: 206  -  2006-2009  -  TU3JP 1.4 L 8V SOHC L4  -  FLEX  -  80
PEUGEOT: 206  -  2006-2009  -  TU3JP 1.4 L 8V SOHC L4  -  FLEX  -  80-82
PEUGEOT: 206  -  2006-2010  -  TU3JP 1.4 L 8V SOHC L4  -  FLEX  -  80-82
PEUGEOT: 206  -  2007 - 2010  -  TU3JP 1.4 L 8V SOHC L4  -  FLEX  -  80-82
PEUGEOT: 206  -  2007-2010  -  TU3JP 1.4 L 8V SOHC L4  -  FLEX  -  80-82
PEUGEOT: 206  -  2008 - 2008  -  TU3JP 1.4 L 8V SOHC L4  -  FLEX  -  80
PEUGEOT: 206  -  2008-2008  -  TU3JP 1.4 L 8V SOHC L4  -  FLEX  -  80
PEUGEOT: 207  -  2008 - 2012  -  TU3JP 1.4 L 8V SOHC L4  -  FLEX  -  80-80
PEUGEOT: 207  -  2008 - 2013  -  TU3JP 1.4 L 8V SOHC L4  -  FLEX  -  80-82
PEUGEOT: 207  -  2008 - 2014  -  TU3JP 1.4 L 8V SOHC L4  -  FLEX  -  80-82
PEUGEOT: 207  -  2008 - 2015  -  TU3JP 1.4 L 8V SOHC L4  -  FLEX  -  80-82
PEUGEOT: 207  -  2008-2012  -  TU3JP 1.4 L 8V SOHC L4  -  FLEX  -  80-80
PEUGEOT: 207  -  2008-2013  -  TU3JP 1.4 L 8V SOHC L4  -  FLEX  -  80-82
PEUGEOT: 207  -  2008-2014  -  TU3JP 1.4 L 8V SOHC L4  -  FLEX  -  80-82
PEUGEOT: 207  -  2008-2015  -  TU3JP 1.4 L 8V SOHC L4  -  FLEX  -  80-82
PEUGEOT: 207  -  2009 - 2011  -  TU3JP 1.4 L 8V SOHC L4  -  FLEX  -  80-80
PEUGEOT: 207  -  2009-2011  -  TU3JP 1.4 L 8V SOHC L4  -  FLEX  -  80-80
PEUGEOT: 207  -  2012 - 2013  -  TU3JP 1.4 L 8V SOHC L4  -  FLEX  -  80-80
PEUGEOT: 207  -  2012 - 2013  -  TU3JP 1.4 L 8V SOHC L4  -  FLEX  -  80-82
PEUGEOT: 207  -  2012-2013  -  TU3JP 1.4 L 8V SOHC L4  -  FLEX  -  80-80
PEUGEOT: 207  -  2012-2013  -  TU3JP 1.4 L 8V SOHC L4  -  FLEX  -  80-82
PEUGEOT: 207  -  2014 - 2014  -  TU3JP 1.4 L 8V SOHC L4  -  FLEX  -  80-82
PEUGEOT: 207  -  2014-2014  -  TU3JP 1.4 L 8V SOHC L4  -  FLEX  -  80-82
PEUGEOT: 208  -  2013 - 2016  -  TU4M 1.5 L 8V SOHC L4  -  FLEX  -  115-122
PEUGEOT: 208  -  2013-2016  -  TU4M 1.5 L 8V SOHC L4  -  FLEX  -  115-122
PEUGEOT: 208  -  2016 - 2016  -  TU4M 1.5 L 8V SOHC L4  -  FLEX  -  115-122
PEUGEOT: 208  -  2016-2016  -  TU4M 1.5 L 8V SOHC L4  -  FLEX  -  115-122
PEUGEOT: HOGGAR  -  2010 - 2013  -  TU3JP 1.4 L 8V SOHC L4  -  FLEX  -  80-82
PEUGEOT: HOGGAR  -  2010 - 2015  -  TU3JP 1.4 L 8V SOHC L4  -  FLEX  -  80-82
PEUGEOT: HOGGAR  -  2010-2013  -  TU3JP 1.4 L 8V SOHC L4  -  FLEX  -  80-82
PEUGEOT: HOGGAR  -  2010-2015  -  TU3JP 1.4 L 8V SOHC L4  -  FLEX  -  80-82
PEUGEOT: PEUGEOT 1.6 8V/1.6 8V TU5JP</v>
          </cell>
        </row>
        <row r="3515">
          <cell r="A3515">
            <v>55467014</v>
          </cell>
          <cell r="B3515" t="str">
            <v>BRONZINA MANCAL PEUGEOT 2.0 16V EW10 STD</v>
          </cell>
          <cell r="C3515" t="str">
            <v>AEM510064 (ORIG.)
H086/5 (ORIG.)
M0440856 (MAHLE)
SM307 STD (SINTECH)</v>
          </cell>
          <cell r="D3515"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v>
          </cell>
        </row>
        <row r="3516">
          <cell r="A3516">
            <v>55467114</v>
          </cell>
          <cell r="B3516" t="str">
            <v>BRONZINA MANCAL PEUGEOT 2.0 16V EW10 +0,30</v>
          </cell>
          <cell r="C3516" t="str">
            <v>AEM510064 (ORIG.)
H086/5 (ORIG.)
M0440856 (MAHLE)
SM307 025 (SINTECH)</v>
          </cell>
          <cell r="D3516"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v>
          </cell>
        </row>
        <row r="3517">
          <cell r="A3517">
            <v>55467214</v>
          </cell>
          <cell r="B3517" t="str">
            <v>BRONZINA MANCAL PEUGEOT 2.0 16V EW10 +0,50</v>
          </cell>
          <cell r="C3517" t="str">
            <v>AEM510064 (ORIG.)
H086/5 (ORIG.)
M0440856 (MAHLE)
SM307 050 (SINTECH)</v>
          </cell>
          <cell r="D3517" t="str">
            <v>CITROEN: C 4  -  2009 - 2015  -  EW10A 2.0 L 16V DOHC L4  -  FLEX  -  140-148
CITROEN: C 4  -  2009-2015  -  EW10A 2.0 L 16V DOHC L4  -  FLEX  -  140-148
CITROEN: C 4 LOUNGE  -  2013 - 2016  -  EW10A 2.0 L 16V DOHC L4  -  FLEX  -  143-151
CITROEN: C 4 LOUNGE  -  2013-2016  -  EW10A 2.0 L 16V DOHC L4  -  FLEX  -  143-151
CITROEN: C 4 PALLAS  -  2007 - 2009  -  EW10A 2.0 L 16V DOHC L4  -  GASOLINA  -  143
CITROEN: C 4 PALLAS  -  2007-2009  -  EW10A 2.0 L 16V DOHC L4  -  GASOLINA  -  143
CITROEN: C 4 PALLAS  -  2008 - 2013  -  EW10A 2.0 L 16V DOHC L4  -  FLEX  -  140-148
CITROEN: C 4 PALLAS  -  2008-2013  -  EW10A 2.0 L 16V DOHC L4  -  FLEX  -  140-148
CITROEN: C 4 PICASSO  -  2007 - 2015  -  EW10A 2.0 L 16V DOHC L4  -  GASOLINA  -  140
CITROEN: C 4 PICASSO  -  2007-2015  -  EW10A 2.0 L 16V DOHC L4  -  GASOLINA  -  140
CITROEN: C 4 PICASSO  -  2009 - 2009  -  EW10A 2.0 L 16V DOHC L4  -  GASOLINA  -  140
CITROEN: C 4 PICASSO  -  2009-2009  -  EW10A 2.0 L 16V DOHC L4  -  GASOLINA  -  140
CITROEN: C 4 PICASSO  -  2010 - 2015  -  EW10A 2.0 L 16V DOHC L4  -  GASOLINA  -  143
CITROEN: C 4 PICASSO  -  2010-2015  -  EW10A 2.0 L 16V DOHC L4  -  GASOLINA  -  143
CITROEN: C 4 VTR  -  2005 - 2009  -  EW10A 2.0 L 16V DOHC L4  -  GASOLINA  -  140
CITROEN: C 4 VTR  -  2005-2009  -  EW10A 2.0 L 16V DOHC L4  -  GASOLINA  -  140
CITROEN: C 5  -  2001 - 2004  -  EW10J4 2.0 L 16V DOHC L4  -  GASOLINA  -  136
CITROEN: C 5  -  2001-2004  -  EW10J4 2.0 L 16V DOHC L4  -  GASOLINA  -  136
CITROEN: C 5  -  2005 - 2006  -  EW10A 2.0 L 16V DOHC L4  -  GASOLINA  -  140
CITROEN: C 5  -  2005 - 2007  -  EW10A 2.0 L 16V DOHC L4  -  GASOLINA  -  140
CITROEN: C 5  -  2005-2006  -  EW10A 2.0 L 16V DOHC L4  -  GASOLINA  -  140
CITROEN: C 5  -  2005-2007  -  EW10A 2.0 L 16V DOHC L4  -  GASOLINA  -  140
CITROEN: C 5  -  2009 - 2010  -  EW10J4 2.0 L 16V DOHC L4  -  FLEX  -  140
CITROEN: C 5  -  2009 - 2012  -  EW10A 2.0 L 16V DOHC L4  -  GASOLINA  -  140
CITROEN: C 5  -  2009-2010  -  EW10J4 2.0 L 16V DOHC L4  -  FLEX  -  140
CITROEN: C 5  -  2009-2012  -  EW10A 2.0 L 16V DOHC L4  -  GASOLINA  -  140
CITROEN: C 8  -  2003 - 2005  -  EW10J4 2.0 L 16V DOHC L4  -  GASOLINA  -  136
CITROEN: C 8  -  2003-2005  -  EW10J4 2.0 L 16V DOHC L4  -  GASOLINA  -  136
CITROEN: XSARA  -  2001 - 2002  -  EW10J4 2.0 L 16V DOHC L4  -  GASOLINA  -  136
CITROEN: XSARA  -  2001-2002  -  EW10J4 2.0 L 16V DOHC L4  -  GASOLINA  -  136
CITROEN: XSARA BREAK  -  1998 - 2003  -  EW10J4 2.0 L 16V DOHC L4  -  GASOLINA  -  132
CITROEN: XSARA BREAK  -  1998-2003  -  EW10J4 2.0 L 16V DOHC L4  -  GASOLINA  -  132
CITROEN: XSARA PICASSO  -  2001 - 2009  -  EW10J4 2.0 L 16V DOHC L4  -  GASOLINA  -  136
CITROEN: XSARA PICASSO  -  2001 - 2011  -  EW10J4 2.0 L 16V DOHC L4  -  GASOLINA  -  136
CITROEN: XSARA PICASSO  -  2001-2009  -  EW10J4 2.0 L 16V DOHC L4  -  GASOLINA  -  136
CITROEN: XSARA PICASSO  -  2001-2011  -  EW10J4 2.0 L 16V DOHC L4  -  GASOLINA  -  136
PEUGEOT: 307  -  2003 - 2005  -  EW10J4 2.0 L 16V DOHC L4  -  GASOLINA  -  136
PEUGEOT: 307  -  2003-2005  -  EW10J4 2.0 L 16V DOHC L4  -  GASOLINA  -  136
PEUGEOT: 307  -  2004 - 2004  -  EW10A 2.0 L 16V DOHC L4  -  GASOLINA  -  136
PEUGEOT: 307  -  2004 - 2005  -  EW10A 2.0 L 16V DOHC L4  -  GASOLINA  -  136
PEUGEOT: 307  -  2004 - 2005  -  EW10J4 2.0 L 16V DOHC L4  -  GASOLINA  -  136
PEUGEOT: 307  -  2004-2004  -  EW10A 2.0 L 16V DOHC L4  -  GASOLINA  -  136
PEUGEOT: 307  -  2004-2005  -  EW10A 2.0 L 16V DOHC L4  -  GASOLINA  -  136
PEUGEOT: 307  -  2004-2005  -  EW10J4 2.0 L 16V DOHC L4  -  GASOLINA  -  136
PEUGEOT: 307  -  2006 - 2007  -  EW10A 2.0 L 16V DOHC L4  -  GASOLINA  -  140
PEUGEOT: 307  -  2006 - 2008  -  EW10A 2.0 L 16V DOHC L4  -  GASOLINA  -  143
PEUGEOT: 307  -  2006 - 2009  -  EW10A 2.0 L 16V DOHC L4  -  GASOLINA  -  143
PEUGEOT: 307  -  2006 - 2010  -  EW10A 2.0 L 16V DOHC L4  -  GASOLINA  -  140
PEUGEOT: 307  -  2006 - 2010  -  EW10A 2.0 L 16V DOHC L4  -  GASOLINA  -  143
PEUGEOT: 307  -  2006-2007  -  EW10A 2.0 L 16V DOHC L4  -  GASOLINA  -  140
PEUGEOT: 307  -  2006-2008  -  EW10A 2.0 L 16V DOHC L4  -  GASOLINA  -  143
PEUGEOT: 307  -  2006-2009  -  EW10A 2.0 L 16V DOHC L4  -  GASOLINA  -  143
PEUGEOT: 307  -  2006-2010  -  EW10A 2.0 L 16V DOHC L4  -  GASOLINA  -  140
PEUGEOT: 307  -  2006-2010  -  EW10A 2.0 L 16V DOHC L4  -  GASOLINA  -  143
PEUGEOT: 307  -  2007 - 2007  -  EW10A 2.0 L 16V DOHC L4  -  GASOLINA  -  140
PEUGEOT: 307  -  2007 - 2009  -  EW10A 2.0 L 16V DOHC L4  -  GASOLINA  -  140
PEUGEOT: 307  -  2007-2007  -  EW10A 2.0 L 16V DOHC L4  -  GASOLINA  -  140
PEUGEOT: 307  -  2007-2009  -  EW10A 2.0 L 16V DOHC L4  -  GASOLINA  -  140
PEUGEOT: 307  -  2008 - 2012  -  EW10A 2.0 L 16V DOHC L4  -  FLEX  -  143-151
PEUGEOT: 307  -  2008-2012  -  EW10A 2.0 L 16V DOHC L4  -  FLEX  -  143-151
PEUGEOT: 307  -  2009 - 2012  -  EW10A 2.0 L 16V DOHC L4  -  FLEX  -  143-151
PEUGEOT: 307  -  2009 - 2013  -  EW10A 2.0 L 16V DOHC L4  -  FLEX  -  143-151
PEUGEOT: 307  -  2009-2012  -  EW10A 2.0 L 16V DOHC L4  -  FLEX  -  143-151
PEUGEOT: 307  -  2009-2013  -  EW10A 2.0 L 16V DOHC L4  -  FLEX  -  143-151
PEUGEOT: 308  -  2012 - 2014  -  EW10A 2.0 L 16V DOHC L4  -  FLEX  -  143-151
PEUGEOT: 308  -  2012-2014  -  EW10A 2.0 L 16V DOHC L4  -  FLEX  -  143-151
PEUGEOT: 308  -  2015 - 2016  -  EW10A 2.0 L 16V DOHC L4
PEUGEOT: 308  -  2015-2016  -  EW10A 2.0 L 16V DOHC L4
PEUGEOT: 406  -  2000 - 2004  -  EW10J4 2.0 L 16V DOHC L4  -  GASOLINA  -  136
PEUGEOT: 406  -  2000-2004  -  EW10J4 2.0 L 16V DOHC L4  -  GASOLINA  -  136
PEUGEOT: 406  -  2001 - 2005  -  EW10J4 2.0 L 16V DOHC L4  -  GASOLINA  -  135
PEUGEOT: 406  -  2001-2005  -  EW10J4 2.0 L 16V DOHC L4  -  GASOLINA  -  135
PEUGEOT: 407  -  2005 - 2007  -  EW10J4 2.0 L 16V DOHC L4  -  GASOLINA  -  136
PEUGEOT: 407  -  2005 - 2010  -  EW10A 2.0 L 16V DOHC L4  -  FLEX  -  140
PEUGEOT: 407  -  2005-2007  -  EW10J4 2.0 L 16V DOHC L4  -  GASOLINA  -  136
PEUGEOT: 407  -  2005-2010  -  EW10A 2.0 L 16V DOHC L4  -  FLEX  -  140
PEUGEOT: 407  -  2007 - 2009  -  EW10A 2.0 L 16V DOHC L4  -  FLEX  -  140
PEUGEOT: 407  -  2007-2009  -  EW10A 2.0 L 16V DOHC L4  -  FLEX  -  140
PEUGEOT: 408  -  2011 - 2013  -  EW10A 2.0 L 16V DOHC L4  -  FLEX  -  143-151
PEUGEOT: 408  -  2011 - 2015  -  EW10A 2.0 L 16V DOHC L4  -  FLEX  -  143-151
PEUGEOT: 408  -  2011-2013  -  EW10A 2.0 L 16V DOHC L4  -  FLEX  -  143-151
PEUGEOT: 408  -  2011-2015  -  EW10A 2.0 L 16V DOHC L4  -  FLEX  -  143-151
PEUGEOT: 408  -  2016 - 2016  -  EW10A 2.0 L 16V DOHC L4  -  FLEX  -  143-151
PEUGEOT: 408  -  2016-2016  -  EW10A 2.0 L 16V DOHC L4  -  FLEX  -  143-151
PEUGEOT: PEUGEOT 2.0 16V EW10</v>
          </cell>
        </row>
        <row r="3518">
          <cell r="A3518">
            <v>55468020</v>
          </cell>
          <cell r="B3518" t="str">
            <v>BRONZINA MANCAL MERCEDES OM904 / OM924 STD</v>
          </cell>
          <cell r="C3518" t="str">
            <v>72-3851 (ORIG.)
77538600 (KS)
H067/5 (ORIG.)
M0480852 (MAHLE)</v>
          </cell>
          <cell r="D3518" t="str">
            <v>MERCEDES BENZ: L1418 / 1215C / 712C / 1318  -  1999-2011  -  OM904 - 4.3L 12V SOHV L4  -  DIESEL  -  150 - 170
MERCEDES BENZ: L1622 / OF1722  -  2001-2011  -  OM924 LA - 4.8L 12V SOHV L4  -  DIESEL  -  215 - 220</v>
          </cell>
        </row>
        <row r="3519">
          <cell r="A3519">
            <v>55468120</v>
          </cell>
          <cell r="B3519" t="str">
            <v>BRONZINA MANCAL MERCEDES OM904 / OM924 +0,25</v>
          </cell>
          <cell r="C3519" t="str">
            <v>72-3851 (ORIG.)
77538610 (KS)
H067/5 (ORIG.)
M0480852 (MAHLE)</v>
          </cell>
          <cell r="D3519" t="str">
            <v>MERCEDES BENZ: L1418 / 1215C / 712C / 1318  -  1999-2011  -  OM904 - 4.3L 12V SOHV L4  -  DIESEL  -  150 - 170
MERCEDES BENZ: L1622 / OF1722  -  2001-2011  -  OM924 LA - 4.8L 12V SOHV L4  -  DIESEL  -  215 - 220</v>
          </cell>
        </row>
        <row r="3520">
          <cell r="A3520">
            <v>55469020</v>
          </cell>
          <cell r="B3520" t="str">
            <v>BRONZINA MANCAL MERCEDES OM906 / OM926 STD</v>
          </cell>
          <cell r="C3520" t="str">
            <v>77 539 600 (ORIG.)
A9260330101 (ORIG.)
A9260330102 (ORIG.)
BC-853-J (METAL LEVE)
H067/7 (ORIG.)
M0480853 (MAHLE)</v>
          </cell>
          <cell r="D3520" t="str">
            <v>MERCEDES BENZ: AXOR / ATEGO / O500  -  2002-2011  -  OM926 LA - 7.2L 18V SOHV L6  -  DIESEL  -  280 - 330
MERCEDES BENZ: L1620 / 2726 K / 2423 K  -  1999-2011  -  OM906 LA - 6.4L 18V SOHV L6  -  DIESEL  -  220 - 230</v>
          </cell>
        </row>
        <row r="3521">
          <cell r="A3521">
            <v>55469120</v>
          </cell>
          <cell r="B3521" t="str">
            <v>BRONZINA MANCAL MERCEDES OM906 / OM926 +0,25</v>
          </cell>
          <cell r="C3521" t="str">
            <v>77 539 610 (ORIG.)
H067/7 (ORIG.)
M0480853 (MAHLE)</v>
          </cell>
          <cell r="D3521" t="str">
            <v>MERCEDES BENZ: AXOR / ATEGO / O500  -  2002-2011  -  OM926 LA - 7.2L 18V SOHV L6  -  DIESEL  -  280 - 330
MERCEDES BENZ: L1620 / 2726 K / 2423 K  -  1999-2011  -  OM906 LA - 6.4L 18V SOHV L6  -  DIESEL  -  220 - 230</v>
          </cell>
        </row>
        <row r="3522">
          <cell r="A3522">
            <v>55470030</v>
          </cell>
          <cell r="B3522" t="str">
            <v>BRONZINA MANCAL FORD 2.0 16V/2.3 16V STD</v>
          </cell>
          <cell r="C3522" t="str">
            <v>L3Y2-11-SGO (ORIG.)
M0590858 (MAHLE)
MS-2020A (ORIG.)
SM778 STD (SINTECH)</v>
          </cell>
          <cell r="D3522" t="str">
            <v>FORD: ECOSPORT  -  2003 - 2009  -  DURATEC HE 2.0 L 16V DOHC L4  -  GASOLINA  -  143
FORD: ECOSPORT  -  2003-2009  -  DURATEC HE 2.0 L 16V DOHC L4  -  GASOLINA  -  143
FORD: ECOSPORT  -  2004 - 2009  -  DURATEC 2.0 L 16V DOHC L4  -  GASOLINA  -  143
FORD: ECOSPORT  -  2004-2009  -  DURATEC 2.0 L 16V DOHC L4  -  GASOLINA  -  143
FORD: ECOSPORT  -  2006 - 2009  -  DURATEC 2.0 L 16V DOHC L4  -  GASOLINA  -  143
FORD: ECOSPORT  -  2006 - 2009  -  DURATEC HE 2.0 L 16V DOHC L4  -  GASOLINA  -  143
FORD: ECOSPORT  -  2006-2009  -  DURATEC 2.0 L 16V DOHC L4  -  GASOLINA  -  143
FORD: ECOSPORT  -  2006-2009  -  DURATEC HE 2.0 L 16V DOHC L4  -  GASOLINA  -  143
FORD: ECOSPORT  -  2009 - 2012  -  DURATEC HE 2.0 L 16V DOHC L4  -  FLEX  -  141-145
FORD: ECOSPORT  -  2009-2012  -  DURATEC HE 2.0 L 16V DOHC L4  -  FLEX  -  141-145
FORD: ECOSPORT  -  2012 - 2015  -  DURATEC 2.0 L 16V DOHC L4  -  FLEX  -  141-147
FORD: ECOSPORT  -  2012 - 2022  -  DURATEC 2.0 L 16V DOHC L4  -  FLEX  -  141-147
FORD: ECOSPORT  -  2012-2015  -  DURATEC 2.0 L 16V DOHC L4  -  FLEX  -  141-147
FORD: ECOSPORT  -  2012-2022  -  DURATEC 2.0 L 16V DOHC L4  -  FLEX  -  141-147
FORD: ECOSPORT  -  2014 - 2015  -  DURATEC 2.0 L 16V DOHC L4  -  FLEX  -  141-147
FORD: ECOSPORT  -  2014-2015  -  DURATEC 2.0 L 16V DOHC L4  -  FLEX  -  141-147
FORD: ECOSPORT  -  2015 - 2015  -  DURATEC 2.0 L 16V DOHC L4  -  FLEX  -  141-147
FORD: ECOSPORT  -  2015-2015  -  DURATEC 2.0 L 16V DOHC L4  -  FLEX  -  141-147
FORD: ECOSPORT  -  2017 - 2022  -  DURATEC 2.0 L 16V DOHC L4  -  FLEX  -  170-176
FORD: ECOSPORT  -  2017-2022  -  DURATEC 2.0 L 16V DOHC L4  -  FLEX  -  170-176
FORD: FOCUS  -  2005 - 2008  -  DURATEC HE 2.0 L 16V DOHC L4  -  GASOLINA  -  140
FORD: FOCUS  -  2005 - 2010  -  DURATEC HE 2.0 L 16V DOHC L4  -  GASOLINA  -  140
FORD: FOCUS  -  2005-2008  -  DURATEC HE 2.0 L 16V DOHC L4  -  GASOLINA  -  140
FORD: FOCUS  -  2005-2010  -  DURATEC HE 2.0 L 16V DOHC L4  -  GASOLINA  -  140
FORD: FOCUS  -  2008 - 2010  -  DURATEC HE 2.0 L 16V DOHC L4  -  FLEX  -  145
FORD: FOCUS  -  2008 - 2010  -  DURATEC HE 2.0 L 16V DOHC L4  -  GASOLINA  -  145
FORD: FOCUS  -  2008-2010  -  DURATEC HE 2.0 L 16V DOHC L4  -  FLEX  -  145
FORD: FOCUS  -  2008-2010  -  DURATEC HE 2.0 L 16V DOHC L4  -  GASOLINA  -  145
FORD: FOCUS  -  2010 - 2010  -  DURATEC HE 2.0 L 16V DOHC L4  -  GASOLINA  -  145
FORD: FOCUS  -  2010 - 2011  -  DURATEC HE 2.0 L 16V DOHC L4  -  FLEX  -  143-148
FORD: FOCUS  -  2010 - 2013  -  DURATEC HE 2.0 L 16V DOHC L4  -  FLEX  -  143-148
FORD: FOCUS  -  2010-2010  -  DURATEC HE 2.0 L 16V DOHC L4  -  GASOLINA  -  145
FORD: FOCUS  -  2010-2011  -  DURATEC HE 2.0 L 16V DOHC L4  -  FLEX  -  143-148
FORD: FOCUS  -  2010-2013  -  DURATEC HE 2.0 L 16V DOHC L4  -  FLEX  -  143-148
FORD: FOCUS  -  2011 - 2013  -  DURATEC HE 2.0 L 16V DOHC L4  -  FLEX  -  143-148
FORD: FOCUS  -  2011-2013  -  DURATEC HE 2.0 L 16V DOHC L4  -  FLEX  -  143-148
FORD: FOCUS  -  2012 - 2013  -  DURATEC HE 2.0 L 16V DOHC L4  -  FLEX  -  143-148
FORD: FOCUS  -  2012-2013  -  DURATEC HE 2.0 L 16V DOHC L4  -  FLEX  -  143-148
FORD: FOCUS  -  2013 - 2013  -  DURATEC HE 2.0 L 16V DOHC L4  -  FLEX  -  143-148
FORD: FOCUS  -  2013 - 2015  -  DURATEC 2.0 L 16V DOHC L4  -  FLEX  -  175-178
FORD: FOCUS  -  2013 - 2022  -  DURATEC 2.0 L 16V DOHC L4  -  FLEX  -  175-178
FORD: FOCUS  -  2013-2013  -  DURATEC HE 2.0 L 16V DOHC L4  -  FLEX  -  143-148
FORD: FOCUS  -  2013-2015  -  DURATEC 2.0 L 16V DOHC L4  -  FLEX  -  175-178
FORD: FOCUS  -  2013-2022  -  DURATEC 2.0 L 16V DOHC L4  -  FLEX  -  175-178
FORD: FOCUS  -  2015 - 2022  -  DURATEC 2.0 L 16V DOHC L4  -  FLEX  -  175-178
FORD: FOCUS  -  2015 - 2022  -  DURATEC 2.0 L 16V DOHC L4  -  FLEX  -  175-179
FORD: FOCUS  -  2015-2022  -  DURATEC 2.0 L 16V DOHC L4  -  FLEX  -  175-178
FORD: FOCUS  -  2015-2022  -  DURATEC 2.0 L 16V DOHC L4  -  FLEX  -  175-179
FORD: FORD 2.0 16V/2.3 16V
FORD: FUSION  -  2006 - 2009  -  DURATEC 2.3 L 16V DOHC L4  -  GASOLINA  -  162
FORD: FUSION  -  2006-2009  -  DURATEC 2.3 L 16V DOHC L4  -  GASOLINA  -  162
FORD: MONDEO  -  2001 - 2006  -  DURATEC 2.0 L 16V DOHC L4  -  GASOLINA  -  145
FORD: MONDEO  -  2001-2006  -  DURATEC 2.0 L 16V DOHC L4  -  GASOLINA  -  145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523">
          <cell r="A3523">
            <v>55470130</v>
          </cell>
          <cell r="B3523" t="str">
            <v>BRONZINA MANCAL FORD 2.0 16V/2.3 16V +0,25</v>
          </cell>
          <cell r="C3523" t="str">
            <v>L3Y2-11-SGO (ORIG.)
M0590858 (MAHLE)
MS-2020A (ORIG.)
SM778 025 (SINTECH)</v>
          </cell>
          <cell r="D3523" t="str">
            <v>FORD: ECOSPORT  -  2003 - 2009  -  DURATEC HE 2.0 L 16V DOHC L4  -  GASOLINA  -  143
FORD: ECOSPORT  -  2003-2009  -  DURATEC HE 2.0 L 16V DOHC L4  -  GASOLINA  -  143
FORD: ECOSPORT  -  2004 - 2009  -  DURATEC 2.0 L 16V DOHC L4  -  GASOLINA  -  143
FORD: ECOSPORT  -  2004-2009  -  DURATEC 2.0 L 16V DOHC L4  -  GASOLINA  -  143
FORD: ECOSPORT  -  2006 - 2009  -  DURATEC 2.0 L 16V DOHC L4  -  GASOLINA  -  143
FORD: ECOSPORT  -  2006 - 2009  -  DURATEC HE 2.0 L 16V DOHC L4  -  GASOLINA  -  143
FORD: ECOSPORT  -  2006-2009  -  DURATEC 2.0 L 16V DOHC L4  -  GASOLINA  -  143
FORD: ECOSPORT  -  2006-2009  -  DURATEC HE 2.0 L 16V DOHC L4  -  GASOLINA  -  143
FORD: ECOSPORT  -  2009 - 2012  -  DURATEC HE 2.0 L 16V DOHC L4  -  FLEX  -  141-145
FORD: ECOSPORT  -  2009-2012  -  DURATEC HE 2.0 L 16V DOHC L4  -  FLEX  -  141-145
FORD: ECOSPORT  -  2012 - 2015  -  DURATEC 2.0 L 16V DOHC L4  -  FLEX  -  141-147
FORD: ECOSPORT  -  2012 - 2022  -  DURATEC 2.0 L 16V DOHC L4  -  FLEX  -  141-147
FORD: ECOSPORT  -  2012-2015  -  DURATEC 2.0 L 16V DOHC L4  -  FLEX  -  141-147
FORD: ECOSPORT  -  2012-2022  -  DURATEC 2.0 L 16V DOHC L4  -  FLEX  -  141-147
FORD: ECOSPORT  -  2014 - 2015  -  DURATEC 2.0 L 16V DOHC L4  -  FLEX  -  141-147
FORD: ECOSPORT  -  2014-2015  -  DURATEC 2.0 L 16V DOHC L4  -  FLEX  -  141-147
FORD: ECOSPORT  -  2015 - 2015  -  DURATEC 2.0 L 16V DOHC L4  -  FLEX  -  141-147
FORD: ECOSPORT  -  2015-2015  -  DURATEC 2.0 L 16V DOHC L4  -  FLEX  -  141-147
FORD: ECOSPORT  -  2017 - 2022  -  DURATEC 2.0 L 16V DOHC L4  -  FLEX  -  170-176
FORD: ECOSPORT  -  2017-2022  -  DURATEC 2.0 L 16V DOHC L4  -  FLEX  -  170-176
FORD: FOCUS  -  2005 - 2008  -  DURATEC HE 2.0 L 16V DOHC L4  -  GASOLINA  -  140
FORD: FOCUS  -  2005 - 2010  -  DURATEC HE 2.0 L 16V DOHC L4  -  GASOLINA  -  140
FORD: FOCUS  -  2005-2008  -  DURATEC HE 2.0 L 16V DOHC L4  -  GASOLINA  -  140
FORD: FOCUS  -  2005-2010  -  DURATEC HE 2.0 L 16V DOHC L4  -  GASOLINA  -  140
FORD: FOCUS  -  2008 - 2010  -  DURATEC HE 2.0 L 16V DOHC L4  -  FLEX  -  145
FORD: FOCUS  -  2008 - 2010  -  DURATEC HE 2.0 L 16V DOHC L4  -  GASOLINA  -  145
FORD: FOCUS  -  2008-2010  -  DURATEC HE 2.0 L 16V DOHC L4  -  FLEX  -  145
FORD: FOCUS  -  2008-2010  -  DURATEC HE 2.0 L 16V DOHC L4  -  GASOLINA  -  145
FORD: FOCUS  -  2010 - 2010  -  DURATEC HE 2.0 L 16V DOHC L4  -  GASOLINA  -  145
FORD: FOCUS  -  2010 - 2011  -  DURATEC HE 2.0 L 16V DOHC L4  -  FLEX  -  143-148
FORD: FOCUS  -  2010 - 2013  -  DURATEC HE 2.0 L 16V DOHC L4  -  FLEX  -  143-148
FORD: FOCUS  -  2010-2010  -  DURATEC HE 2.0 L 16V DOHC L4  -  GASOLINA  -  145
FORD: FOCUS  -  2010-2011  -  DURATEC HE 2.0 L 16V DOHC L4  -  FLEX  -  143-148
FORD: FOCUS  -  2010-2013  -  DURATEC HE 2.0 L 16V DOHC L4  -  FLEX  -  143-148
FORD: FOCUS  -  2011 - 2013  -  DURATEC HE 2.0 L 16V DOHC L4  -  FLEX  -  143-148
FORD: FOCUS  -  2011-2013  -  DURATEC HE 2.0 L 16V DOHC L4  -  FLEX  -  143-148
FORD: FOCUS  -  2012 - 2013  -  DURATEC HE 2.0 L 16V DOHC L4  -  FLEX  -  143-148
FORD: FOCUS  -  2012-2013  -  DURATEC HE 2.0 L 16V DOHC L4  -  FLEX  -  143-148
FORD: FOCUS  -  2013 - 2013  -  DURATEC HE 2.0 L 16V DOHC L4  -  FLEX  -  143-148
FORD: FOCUS  -  2013 - 2015  -  DURATEC 2.0 L 16V DOHC L4  -  FLEX  -  175-178
FORD: FOCUS  -  2013 - 2022  -  DURATEC 2.0 L 16V DOHC L4  -  FLEX  -  175-178
FORD: FOCUS  -  2013-2013  -  DURATEC HE 2.0 L 16V DOHC L4  -  FLEX  -  143-148
FORD: FOCUS  -  2013-2015  -  DURATEC 2.0 L 16V DOHC L4  -  FLEX  -  175-178
FORD: FOCUS  -  2013-2022  -  DURATEC 2.0 L 16V DOHC L4  -  FLEX  -  175-178
FORD: FOCUS  -  2015 - 2022  -  DURATEC 2.0 L 16V DOHC L4  -  FLEX  -  175-178
FORD: FOCUS  -  2015 - 2022  -  DURATEC 2.0 L 16V DOHC L4  -  FLEX  -  175-179
FORD: FOCUS  -  2015-2022  -  DURATEC 2.0 L 16V DOHC L4  -  FLEX  -  175-178
FORD: FOCUS  -  2015-2022  -  DURATEC 2.0 L 16V DOHC L4  -  FLEX  -  175-179
FORD: FORD 2.0 16V/2.3 16V
FORD: FUSION  -  2006 - 2009  -  DURATEC 2.3 L 16V DOHC L4  -  GASOLINA  -  162
FORD: FUSION  -  2006-2009  -  DURATEC 2.3 L 16V DOHC L4  -  GASOLINA  -  162
FORD: MONDEO  -  2001 - 2006  -  DURATEC 2.0 L 16V DOHC L4  -  GASOLINA  -  145
FORD: MONDEO  -  2001-2006  -  DURATEC 2.0 L 16V DOHC L4  -  GASOLINA  -  145
FORD: RANGER  -  2001 - 2009  -  DURATEC 2.3 L 16V DOHC L4  -  GASOLINA  -  136
FORD: RANGER  -  2001 - 2010  -  DURATEC 2.3 L 16V DOHC L4  -  GASOLINA  -  136
FORD: RANGER  -  2001-2009  -  DURATEC 2.3 L 16V DOHC L4  -  GASOLINA  -  136
FORD: RANGER  -  2001-2010  -  DURATEC 2.3 L 16V DOHC L4  -  GASOLINA  -  136
FORD: RANGER  -  2007 - 2009  -  DURATEC 2.3 L 16V DOHC L4  -  GASOLINA  -  136
FORD: RANGER  -  2007-2009  -  DURATEC 2.3 L 16V DOHC L4  -  GASOLINA  -  136
FORD: RANGER  -  2009 - 2012  -  DURATEC 2.3 L 16V DOHC L4  -  GASOLINA  -  150
FORD: RANGER  -  2009-2012  -  DURATEC 2.3 L 16V DOHC L4  -  GASOLINA  -  150</v>
          </cell>
        </row>
        <row r="3524">
          <cell r="A3524">
            <v>55471098</v>
          </cell>
          <cell r="B3524" t="str">
            <v>BRONZINA MANCAL TOYOTA 2.5 16V/3.0 16V STD</v>
          </cell>
          <cell r="C3524" t="str">
            <v>11704-67020 (ORIG.)
M0630779 (MAHLE)
MS-1452A (ORIG.)
SM729 STD (SINTECH)</v>
          </cell>
          <cell r="D3524"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2.5 16V/3.0 16V</v>
          </cell>
        </row>
        <row r="3525">
          <cell r="A3525">
            <v>55471198</v>
          </cell>
          <cell r="B3525" t="str">
            <v>BRONZINA MANCAL TOYOTA 2.5 16V/3.0 16V +0,25</v>
          </cell>
          <cell r="C3525" t="str">
            <v>11704-67020 (ORIG.)
M0630779 (MAHLE)
MS-1452A (ORIG.)
SM729 025 (SINTECH)</v>
          </cell>
          <cell r="D3525"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2.5 16V/3.0 16V</v>
          </cell>
        </row>
        <row r="3526">
          <cell r="A3526">
            <v>55471298</v>
          </cell>
          <cell r="B3526" t="str">
            <v>BRONZINA MANCAL TOYOTA 2.5 16V/3.0 16V +0,50</v>
          </cell>
          <cell r="C3526" t="str">
            <v>11704-67020 (ORIG.)
M0630779 (MAHLE)
MS-1452A (ORIG.)
SM729 050 (SINTECH)</v>
          </cell>
          <cell r="D3526" t="str">
            <v>TOYOTA: HILUX  -  2002 - 2005  -  1KZTE 3.0 L 8V OHC L4  -  DIESEL  -  116
TOYOTA: HILUX  -  2002 - 2005  -  5LE 3.0 L 8V OHC L4  -  DIESEL  -  90
TOYOTA: HILUX  -  2002 - 2006  -  1KZTE 3.0 L 8V OHC L4  -  DIESEL  -  116
TOYOTA: HILUX  -  2002 - 2006  -  5LE 3.0 L 8V OHC L4  -  DIESEL  -  90
TOYOTA: HILUX  -  2002 - 2007  -  5LE 3.0 L 8V OHC L4  -  DIESEL  -  90
TOYOTA: HILUX  -  2002-2005  -  1KZTE 3.0 L 8V OHC L4  -  DIESEL  -  116
TOYOTA: HILUX  -  2002-2005  -  5LE 3.0 L 8V OHC L4  -  DIESEL  -  90
TOYOTA: HILUX  -  2002-2006  -  1KZTE 3.0 L 8V OHC L4  -  DIESEL  -  116
TOYOTA: HILUX  -  2002-2006  -  5LE 3.0 L 8V OHC L4  -  DIESEL  -  90
TOYOTA: HILUX  -  2002-2007  -  5LE 3.0 L 8V OHC L4  -  DIESEL  -  90
TOYOTA: HILUX  -  2005 - 2006  -  D4D 3.0 L 16V DOHC L4  -  DIESEL  -  163
TOYOTA: HILUX  -  2005 - 2010  -  D4D 2.5 L 16V DOHC L4  -  DIESEL  -  102
TOYOTA: HILUX  -  2005 - 2011  -  D4D 2.5 L 16V DOHC L4  -  DIESEL  -  102
TOYOTA: HILUX  -  2005 - 2013  -  D4D 3.0 L 16V DOHC L4  -  DIESEL  -  163
TOYOTA: HILUX  -  2005-2006  -  D4D 3.0 L 16V DOHC L4  -  DIESEL  -  163
TOYOTA: HILUX  -  2005-2010  -  D4D 2.5 L 16V DOHC L4  -  DIESEL  -  102
TOYOTA: HILUX  -  2005-2011  -  D4D 2.5 L 16V DOHC L4  -  DIESEL  -  102
TOYOTA: HILUX  -  2005-2013  -  D4D 3.0 L 16V DOHC L4  -  DIESEL  -  163
TOYOTA: HILUX  -  2006 - 2007  -  D4D 3.0 L 16V DOHC L4  -  DIESEL  -  163
TOYOTA: HILUX  -  2006-2007  -  D4D 3.0 L 16V DOHC L4  -  DIESEL  -  163
TOYOTA: HILUX  -  2007 - 2007  -  D4D 3.0 L 16V DOHC L4  -  DIESEL  -  163
TOYOTA: HILUX  -  2007 - 2011  -  D4D 3.0 L 16V DOHC L4  -  DIESEL  -  163
TOYOTA: HILUX  -  2007 - 2013  -  D4D 3.0 L 16V DOHC L4  -  DIESEL  -  163
TOYOTA: HILUX  -  2007-2007  -  D4D 3.0 L 16V DOHC L4  -  DIESEL  -  163
TOYOTA: HILUX  -  2007-2011  -  D4D 3.0 L 16V DOHC L4  -  DIESEL  -  163
TOYOTA: HILUX  -  2007-2013  -  D4D 3.0 L 16V DOHC L4  -  DIESEL  -  163
TOYOTA: HILUX  -  2010 - 2013  -  D4D 3.0 L 16V DOHC L4  -  DIESEL  -  163
TOYOTA: HILUX  -  2010-2013  -  D4D 3.0 L 16V DOHC L4  -  DIESEL  -  163
TOYOTA: HILUX  -  2011 - 2013  -  D4D 3.0 L 16V DOHC L4  -  DIESEL  -  163
TOYOTA: HILUX  -  2011-2013  -  D4D 3.0 L 16V DOHC L4  -  DIESEL  -  163
TOYOTA: HILUX  -  2013 - 2015  -  D4D 3.0 L 16V DOHC L4  -  DIESEL  -  171
TOYOTA: HILUX  -  2013-2015  -  D4D 3.0 L 16V DOHC L4  -  DIESEL  -  171
TOYOTA: HILUX  -  2014 - 2015  -  D4D 3.0 L 16V DOHC L4  -  DIESEL  -  171
TOYOTA: HILUX  -  2014-2015  -  D4D 3.0 L 16V DOHC L4  -  DIESEL  -  171
TOYOTA: LAND CRUISER  -  2003 - 2010  -  1KD-FTV 3.0 L 16V DOHC L4  -  DIESEL  -  163
TOYOTA: LAND CRUISER  -  2003-2010  -  1KD-FTV 3.0 L 16V DOHC L4  -  DIESEL  -  163
TOYOTA: SW4  -  2002 - 2005  -  5LE 3.0 L 8V OHC L4  -  DIESEL  -  90
TOYOTA: SW4  -  2002-2005  -  5LE 3.0 L 8V OHC L4  -  DIESEL  -  90
TOYOTA: SW4  -  2005 - 2010  -  D4D 3.0 L 16V DOHC L4  -  DIESEL  -  163
TOYOTA: SW4  -  2005 - 2012  -  D4D 3.0 L 16V DOHC L4  -  DIESEL  -  163
TOYOTA: SW4  -  2005-2010  -  D4D 3.0 L 16V DOHC L4  -  DIESEL  -  163
TOYOTA: SW4  -  2005-2012  -  D4D 3.0 L 16V DOHC L4  -  DIESEL  -  163
TOYOTA: TOYOTA 2.5 16V/3.0 16V</v>
          </cell>
        </row>
        <row r="3527">
          <cell r="A3527">
            <v>55472098</v>
          </cell>
          <cell r="B3527" t="str">
            <v>BRONZINA MANCAL TOYOTA 1.3 16V STD</v>
          </cell>
          <cell r="C3527" t="str">
            <v>11721-47020 (ORIG.)
M0630864 (MAHLE)
SM663 STD (SINTECH)</v>
          </cell>
          <cell r="D3527" t="str">
            <v>TOYOTA: ETIOS  -  2012 - 2016  -  1.5 L 16V DOHC L4  -  FLEX  -  92-96,5
TOYOTA: ETIOS  -  2012 - 2016  -  1NR-FE 1.3 L 16V DOHC L4  -  FLEX  -  84-90
TOYOTA: ETIOS  -  2012 - 2016  -  2NR-FE 1.5 L 16V DOHC L4  -  FLEX  -  92-96,5
TOYOTA: ETIOS  -  2012 - 2016  -  2NR-FE 1.5 L 16V DOHC L4  -  FLEX  -  92-97
TOYOTA: ETIOS  -  2012-2016  -  1.5 L 16V DOHC L4  -  FLEX  -  92-96,5
TOYOTA: ETIOS  -  2012-2016  -  1NR-FE 1.3 L 16V DOHC L4  -  FLEX  -  84-90
TOYOTA: ETIOS  -  2012-2016  -  2NR-FE 1.5 L 16V DOHC L4  -  FLEX  -  92-96,5
TOYOTA: ETIOS  -  2012-2016  -  2NR-FE 1.5 L 16V DOHC L4  -  FLEX  -  92-97
TOYOTA: ETIOS  -  2014 - 2016  -  1.5 L 16V DOHC L4  -  FLEX  -  92-97
TOYOTA: ETIOS  -  2014 - 2016  -  2NR-FE 1.5 L 16V DOHC L4  -  FLEX  -  92-97
TOYOTA: ETIOS  -  2014-2016  -  1.5 L 16V DOHC L4  -  FLEX  -  92-97
TOYOTA: ETIOS  -  2014-2016  -  2NR-FE 1.5 L 16V DOHC L4  -  FLEX  -  92-97
TOYOTA: ETIOS CROSS  -  2013 - 2022  -  2NR-FE 1.5 L 16V DOHC L4  -  FLEX  -  92-97
TOYOTA: ETIOS CROSS  -  2013-2022  -  2NR-FE 1.5 L 16V DOHC L4  -  FLEX  -  92-97
TOYOTA: TOYOTA 1.3 16V
TOYOTA: YARIS  -  2018 - 2020  -  1NR-FBE 1.3 L 16V DOHC L4  -  FLEX  -  94-101
TOYOTA: YARIS  -  2018 - 2020  -  2NR-FBE 1.5 L 16V DOHC L4  -  FLEX  -  105-110
TOYOTA: YARIS  -  2018-2020  -  1NR-FBE 1.3 L 16V DOHC L4  -  FLEX  -  94-101
TOYOTA: YARIS  -  2018-2020  -  2NR-FBE 1.5 L 16V DOHC L4  -  FLEX  -  105-110
TOYOTA: YARIS  -  2019 - 2025  -  1NR-FBE 1.3 L 16V DOHC L4  -  FLEX  -  94-101
TOYOTA: YARIS  -  2019 - 2025  -  2NR-FBE 1.5 L 16V DOHC L4  -  FLEX  -  105-110
TOYOTA: YARIS  -  2019-2025  -  1NR-FBE 1.3 L 16V DOHC L4  -  FLEX  -  94-101
TOYOTA: YARIS  -  2019-2025  -  2NR-FBE 1.5 L 16V DOHC L4  -  FLEX  -  105-110
TOYOTA: YARIS  -  2020 - 2025  -  2NR-FBE 1.5 L 16V DOHC L4  -  FLEX  -  105-110
TOYOTA: YARIS  -  2020-2025  -  2NR-FBE 1.5 L 16V DOHC L4  -  FLEX  -  105-110
TOYOTA: YARIS SEDAN  -  2018 - 2020  -  2NR-FBE 1.5 L 16V DOHC L4  -  FLEX  -  105-110
TOYOTA: YARIS SEDAN  -  2018-2020  -  2NR-FBE 1.5 L 16V DOHC L4  -  FLEX  -  105-110
TOYOTA: YARIS SEDAN  -  2019 - 2025  -  2NR-FBE 1.5 L 16V DOHC L4  -  FLEX  -  105-110
TOYOTA: YARIS SEDAN  -  2019-2025  -  2NR-FBE 1.5 L 16V DOHC L4  -  FLEX  -  105-110
TOYOTA: YARIS SEDAN  -  2020 - 2025  -  2NR-FBE 1.5 L 16V DOHC L4  -  FLEX  -  105-110
TOYOTA: YARIS SEDAN  -  2020-2025  -  2NR-FBE 1.5 L 16V DOHC L4  -  FLEX  -  105-110</v>
          </cell>
        </row>
        <row r="3528">
          <cell r="A3528">
            <v>55472198</v>
          </cell>
          <cell r="B3528" t="str">
            <v>BRONZINA MANCAL TOYOTA 1.3 16V +0,25</v>
          </cell>
          <cell r="C3528" t="str">
            <v>11721-47020 (ORIG.)
M0630864 (MAHLE)
SM663 025 (SINTECH)</v>
          </cell>
          <cell r="D3528" t="str">
            <v>TOYOTA: ETIOS  -  2012 - 2016  -  1.5 L 16V DOHC L4  -  FLEX  -  92-96,5
TOYOTA: ETIOS  -  2012 - 2016  -  1NR-FE 1.3 L 16V DOHC L4  -  FLEX  -  84-90
TOYOTA: ETIOS  -  2012 - 2016  -  2NR-FE 1.5 L 16V DOHC L4  -  FLEX  -  92-96,5
TOYOTA: ETIOS  -  2012 - 2016  -  2NR-FE 1.5 L 16V DOHC L4  -  FLEX  -  92-97
TOYOTA: ETIOS  -  2012-2016  -  1.5 L 16V DOHC L4  -  FLEX  -  92-96,5
TOYOTA: ETIOS  -  2012-2016  -  1NR-FE 1.3 L 16V DOHC L4  -  FLEX  -  84-90
TOYOTA: ETIOS  -  2012-2016  -  2NR-FE 1.5 L 16V DOHC L4  -  FLEX  -  92-96,5
TOYOTA: ETIOS  -  2012-2016  -  2NR-FE 1.5 L 16V DOHC L4  -  FLEX  -  92-97
TOYOTA: ETIOS  -  2014 - 2016  -  1.5 L 16V DOHC L4  -  FLEX  -  92-97
TOYOTA: ETIOS  -  2014 - 2016  -  2NR-FE 1.5 L 16V DOHC L4  -  FLEX  -  92-97
TOYOTA: ETIOS  -  2014-2016  -  1.5 L 16V DOHC L4  -  FLEX  -  92-97
TOYOTA: ETIOS  -  2014-2016  -  2NR-FE 1.5 L 16V DOHC L4  -  FLEX  -  92-97
TOYOTA: ETIOS CROSS  -  2013 - 2022  -  2NR-FE 1.5 L 16V DOHC L4  -  FLEX  -  92-97
TOYOTA: ETIOS CROSS  -  2013-2022  -  2NR-FE 1.5 L 16V DOHC L4  -  FLEX  -  92-97
TOYOTA: TOYOTA 1.3 16V
TOYOTA: YARIS  -  2018 - 2020  -  1NR-FBE 1.3 L 16V DOHC L4  -  FLEX  -  94-101
TOYOTA: YARIS  -  2018 - 2020  -  2NR-FBE 1.5 L 16V DOHC L4  -  FLEX  -  105-110
TOYOTA: YARIS  -  2018-2020  -  1NR-FBE 1.3 L 16V DOHC L4  -  FLEX  -  94-101
TOYOTA: YARIS  -  2018-2020  -  2NR-FBE 1.5 L 16V DOHC L4  -  FLEX  -  105-110
TOYOTA: YARIS  -  2019 - 2025  -  1NR-FBE 1.3 L 16V DOHC L4  -  FLEX  -  94-101
TOYOTA: YARIS  -  2019 - 2025  -  2NR-FBE 1.5 L 16V DOHC L4  -  FLEX  -  105-110
TOYOTA: YARIS  -  2019-2025  -  1NR-FBE 1.3 L 16V DOHC L4  -  FLEX  -  94-101
TOYOTA: YARIS  -  2019-2025  -  2NR-FBE 1.5 L 16V DOHC L4  -  FLEX  -  105-110
TOYOTA: YARIS  -  2020 - 2025  -  2NR-FBE 1.5 L 16V DOHC L4  -  FLEX  -  105-110
TOYOTA: YARIS  -  2020-2025  -  2NR-FBE 1.5 L 16V DOHC L4  -  FLEX  -  105-110
TOYOTA: YARIS SEDAN  -  2018 - 2020  -  2NR-FBE 1.5 L 16V DOHC L4  -  FLEX  -  105-110
TOYOTA: YARIS SEDAN  -  2018-2020  -  2NR-FBE 1.5 L 16V DOHC L4  -  FLEX  -  105-110
TOYOTA: YARIS SEDAN  -  2019 - 2025  -  2NR-FBE 1.5 L 16V DOHC L4  -  FLEX  -  105-110
TOYOTA: YARIS SEDAN  -  2019-2025  -  2NR-FBE 1.5 L 16V DOHC L4  -  FLEX  -  105-110
TOYOTA: YARIS SEDAN  -  2020 - 2025  -  2NR-FBE 1.5 L 16V DOHC L4  -  FLEX  -  105-110
TOYOTA: YARIS SEDAN  -  2020-2025  -  2NR-FBE 1.5 L 16V DOHC L4  -  FLEX  -  105-110</v>
          </cell>
        </row>
        <row r="3529">
          <cell r="A3529">
            <v>55472298</v>
          </cell>
          <cell r="B3529" t="str">
            <v>BRONZINA MANCAL TOYOTA 1.3 16V +0,50</v>
          </cell>
          <cell r="C3529" t="str">
            <v>11721-47020 (ORIG.)
M0630864 (MAHLE)
SM663 050 (SINTECH)</v>
          </cell>
          <cell r="D3529" t="str">
            <v>TOYOTA: ETIOS  -  2012 - 2016  -  1.5 L 16V DOHC L4  -  FLEX  -  92-96,5
TOYOTA: ETIOS  -  2012 - 2016  -  1NR-FE 1.3 L 16V DOHC L4  -  FLEX  -  84-90
TOYOTA: ETIOS  -  2012 - 2016  -  2NR-FE 1.5 L 16V DOHC L4  -  FLEX  -  92-96,5
TOYOTA: ETIOS  -  2012 - 2016  -  2NR-FE 1.5 L 16V DOHC L4  -  FLEX  -  92-97
TOYOTA: ETIOS  -  2012-2016  -  1.5 L 16V DOHC L4  -  FLEX  -  92-96,5
TOYOTA: ETIOS  -  2012-2016  -  1NR-FE 1.3 L 16V DOHC L4  -  FLEX  -  84-90
TOYOTA: ETIOS  -  2012-2016  -  2NR-FE 1.5 L 16V DOHC L4  -  FLEX  -  92-96,5
TOYOTA: ETIOS  -  2012-2016  -  2NR-FE 1.5 L 16V DOHC L4  -  FLEX  -  92-97
TOYOTA: ETIOS  -  2014 - 2016  -  1.5 L 16V DOHC L4  -  FLEX  -  92-97
TOYOTA: ETIOS  -  2014 - 2016  -  2NR-FE 1.5 L 16V DOHC L4  -  FLEX  -  92-97
TOYOTA: ETIOS  -  2014-2016  -  1.5 L 16V DOHC L4  -  FLEX  -  92-97
TOYOTA: ETIOS  -  2014-2016  -  2NR-FE 1.5 L 16V DOHC L4  -  FLEX  -  92-97
TOYOTA: ETIOS CROSS  -  2013 - 2022  -  2NR-FE 1.5 L 16V DOHC L4  -  FLEX  -  92-97
TOYOTA: ETIOS CROSS  -  2013-2022  -  2NR-FE 1.5 L 16V DOHC L4  -  FLEX  -  92-97
TOYOTA: TOYOTA 1.3 16V
TOYOTA: YARIS  -  2018 - 2020  -  1NR-FBE 1.3 L 16V DOHC L4  -  FLEX  -  94-101
TOYOTA: YARIS  -  2018 - 2020  -  2NR-FBE 1.5 L 16V DOHC L4  -  FLEX  -  105-110
TOYOTA: YARIS  -  2018-2020  -  1NR-FBE 1.3 L 16V DOHC L4  -  FLEX  -  94-101
TOYOTA: YARIS  -  2018-2020  -  2NR-FBE 1.5 L 16V DOHC L4  -  FLEX  -  105-110
TOYOTA: YARIS  -  2019 - 2025  -  1NR-FBE 1.3 L 16V DOHC L4  -  FLEX  -  94-101
TOYOTA: YARIS  -  2019 - 2025  -  2NR-FBE 1.5 L 16V DOHC L4  -  FLEX  -  105-110
TOYOTA: YARIS  -  2019-2025  -  1NR-FBE 1.3 L 16V DOHC L4  -  FLEX  -  94-101
TOYOTA: YARIS  -  2019-2025  -  2NR-FBE 1.5 L 16V DOHC L4  -  FLEX  -  105-110
TOYOTA: YARIS  -  2020 - 2025  -  2NR-FBE 1.5 L 16V DOHC L4  -  FLEX  -  105-110
TOYOTA: YARIS  -  2020-2025  -  2NR-FBE 1.5 L 16V DOHC L4  -  FLEX  -  105-110
TOYOTA: YARIS SEDAN  -  2018 - 2020  -  2NR-FBE 1.5 L 16V DOHC L4  -  FLEX  -  105-110
TOYOTA: YARIS SEDAN  -  2018-2020  -  2NR-FBE 1.5 L 16V DOHC L4  -  FLEX  -  105-110
TOYOTA: YARIS SEDAN  -  2019 - 2025  -  2NR-FBE 1.5 L 16V DOHC L4  -  FLEX  -  105-110
TOYOTA: YARIS SEDAN  -  2019-2025  -  2NR-FBE 1.5 L 16V DOHC L4  -  FLEX  -  105-110
TOYOTA: YARIS SEDAN  -  2020 - 2025  -  2NR-FBE 1.5 L 16V DOHC L4  -  FLEX  -  105-110
TOYOTA: YARIS SEDAN  -  2020-2025  -  2NR-FBE 1.5 L 16V DOHC L4  -  FLEX  -  105-110</v>
          </cell>
        </row>
        <row r="3530">
          <cell r="A3530">
            <v>55474010</v>
          </cell>
          <cell r="B3530" t="str">
            <v>BRONZINA MANCAL VW 1.4 16V TFSI / 1.6 16V EA211 STD</v>
          </cell>
          <cell r="C3530" t="str">
            <v>M0700842 (MAHLE)
SM842 STD (SINTECH)</v>
          </cell>
          <cell r="D3530" t="str">
            <v>VOLKSWAGEN: CROSSFOX  -  2015 - 2022  -  EA211 - MSI 1.6 L 16V DOHC L4  -  FLEX  -  110-120
VOLKSWAGEN: CROSSFOX  -  2015-2022  -  EA211 - MSI 1.6 L 16V DOHC L4  -  FLEX  -  110-120
VOLKSWAGEN: CROSSFOX  -  2016 - 2022  -  EA211 1.6 L 16V DOHC L4  -  FLEX  -  110-120
VOLKSWAGEN: CROSSFOX  -  2016-2022  -  EA211 1.6 L 16V DOHC L4  -  FLEX  -  110-120
VOLKSWAGEN: FOX  -  2014 - 2022  -  EA211 - MSI 1.6 L 16V DOHC L4
VOLKSWAGEN: FOX  -  2014 - 2022  -  EA211 - MSI 1.6 L 16V DOHC L4  -  FLEX  -  110-120
VOLKSWAGEN: FOX  -  2014-2022  -  EA211 - MSI 1.6 L 16V DOHC L4
VOLKSWAGEN: FOX  -  2014-2022  -  EA211 - MSI 1.6 L 16V DOHC L4  -  FLEX  -  110-120
VOLKSWAGEN: GOL  -  2014 - 2015  -  EA211 - MSI 1.6 L 16V DOHC L4  -  FLEX  -  110-120
VOLKSWAGEN: GOL  -  2014-2015  -  EA211 - MSI 1.6 L 16V DOHC L4  -  FLEX  -  110-120
VOLKSWAGEN: GOLF  -  2013 - 2014  -  EA211 1.4 L 16V DOHC L4  -  GASOLINA  -  140
VOLKSWAGEN: GOLF  -  2013 - 2022  -  EA211 1.4 L 16V DOHC L4  -  GASOLINA  -  140
VOLKSWAGEN: GOLF  -  2013-2014  -  EA211 1.4 L 16V DOHC L4  -  GASOLINA  -  140
VOLKSWAGEN: GOLF  -  2013-2022  -  EA211 1.4 L 16V DOHC L4  -  GASOLINA  -  140
VOLKSWAGEN: GOLF  -  2014 - 2014  -  EA211 1.4 L 16V DOHC L4  -  GASOLINA  -  140
VOLKSWAGEN: GOLF  -  2014-2014  -  EA211 1.4 L 16V DOHC L4  -  GASOLINA  -  140
VOLKSWAGEN: GOLF  -  2016 - 2016  -  1.6 L 16V DOHC L4
VOLKSWAGEN: GOLF  -  2016-2016  -  1.6 L 16V DOHC L4
VOLKSWAGEN: GOLF VARIANT  -  2015 - 2015  -  CHPA 1.4 L 16V DOHC L4  -  GASOLINA  -  140
VOLKSWAGEN: GOLF VARIANT  -  2015 - 2022  -  EA211 1.4 L 16V DOHC L4  -  GASOLINA  -  140
VOLKSWAGEN: GOLF VARIANT  -  2015-2015  -  CHPA 1.4 L 16V DOHC L4  -  GASOLINA  -  140
VOLKSWAGEN: GOLF VARIANT  -  2015-2022  -  EA211 1.4 L 16V DOHC L4  -  GASOLINA  -  140
VOLKSWAGEN: GOLF VARIANT  -  2016 - 2022  -  1.4 L 16V DOHC L4
VOLKSWAGEN: GOLF VARIANT  -  2016-2022  -  1.4 L 16V DOHC L4
VOLKSWAGEN: JETTA  -  2016 - 2022  -  DF6 1.4 L 16V DOHC L4  -  GASOLINA  -  150
VOLKSWAGEN: JETTA  -  2016-2022  -  DF6 1.4 L 16V DOHC L4  -  GASOLINA  -  150
VOLKSWAGEN: POLO  -  2017 - 2022  -  EA211 1.6 L 16V DOHC L4  -  FLEX  -  110-117
VOLKSWAGEN: POLO  -  2017-2022  -  EA211 1.6 L 16V DOHC L4  -  FLEX  -  110-117
VOLKSWAGEN: SAVEIRO  -  2014 - 2016  -  EA211 - MSI 1.6 L 16V DOHC L4  -  FLEX  -  110-120
VOLKSWAGEN: SAVEIRO  -  2014-2016  -  EA211 - MSI 1.6 L 16V DOHC L4  -  FLEX  -  110-120
VOLKSWAGEN: SAVEIRO  -  2016 - 2022  -  1.6 L 16V DOHC L4
VOLKSWAGEN: SAVEIRO  -  2016-2022  -  1.6 L 16V DOHC L4
VOLKSWAGEN: SPACECROSS  -  2014 - 2014  -  1.6 VHT 1.6 L 16V DOHC L4  -  FLEX  -  110-120
VOLKSWAGEN: SPACECROSS  -  2014-2014  -  1.6 VHT 1.6 L 16V DOHC L4  -  FLEX  -  110-120
VOLKSWAGEN: SPACECROSS  -  2015 - 2022  -  1.6 L 16V DOHC L4
VOLKSWAGEN: SPACECROSS  -  2015 - 2022  -  EA211 - MSI 1.6 L 16V DOHC L4  -  FLEX  -  110-120
VOLKSWAGEN: SPACECROSS  -  2015-2022  -  1.6 L 16V DOHC L4
VOLKSWAGEN: SPACECROSS  -  2015-2022  -  EA211 - MSI 1.6 L 16V DOHC L4  -  FLEX  -  110-120
VOLKSWAGEN: SPACEFOX  -  2014 - 2022  -  EA211 - MSI 1.6 L 16V DOHC L4  -  FLEX  -  110-120
VOLKSWAGEN: SPACEFOX  -  2014-2022  -  EA211 - MSI 1.6 L 16V DOHC L4  -  FLEX  -  110-120
VOLKSWAGEN: TIGUAN  -  2016 - 2022  -  1.4 L 16V DOHC L4  -  GASOLINA  -  150
VOLKSWAGEN: TIGUAN  -  2016-2022  -  1.4 L 16V DOHC L4  -  GASOLINA  -  150
VOLKSWAGEN: VW 1.4 16V TFSI / 1.6 16V EA211</v>
          </cell>
        </row>
        <row r="3531">
          <cell r="A3531">
            <v>55474110</v>
          </cell>
          <cell r="B3531" t="str">
            <v>BRONZINA MANCAL VW 1.4 16V TFSI / 1.6 16V EA211 +0,25</v>
          </cell>
          <cell r="C3531" t="str">
            <v>M0700842 (MAHLE)
SM842 025 (SINTECH)</v>
          </cell>
          <cell r="D3531" t="str">
            <v>VOLKSWAGEN: CROSSFOX  -  2015 - 2022  -  EA211 - MSI 1.6 L 16V DOHC L4  -  FLEX  -  110-120
VOLKSWAGEN: CROSSFOX  -  2015-2022  -  EA211 - MSI 1.6 L 16V DOHC L4  -  FLEX  -  110-120
VOLKSWAGEN: CROSSFOX  -  2016 - 2022  -  EA211 1.6 L 16V DOHC L4  -  FLEX  -  110-120
VOLKSWAGEN: CROSSFOX  -  2016-2022  -  EA211 1.6 L 16V DOHC L4  -  FLEX  -  110-120
VOLKSWAGEN: FOX  -  2014 - 2022  -  EA211 - MSI 1.6 L 16V DOHC L4
VOLKSWAGEN: FOX  -  2014 - 2022  -  EA211 - MSI 1.6 L 16V DOHC L4  -  FLEX  -  110-120
VOLKSWAGEN: FOX  -  2014-2022  -  EA211 - MSI 1.6 L 16V DOHC L4
VOLKSWAGEN: FOX  -  2014-2022  -  EA211 - MSI 1.6 L 16V DOHC L4  -  FLEX  -  110-120
VOLKSWAGEN: GOL  -  2014 - 2015  -  EA211 - MSI 1.6 L 16V DOHC L4  -  FLEX  -  110-120
VOLKSWAGEN: GOL  -  2014-2015  -  EA211 - MSI 1.6 L 16V DOHC L4  -  FLEX  -  110-120
VOLKSWAGEN: GOLF  -  2013 - 2014  -  EA211 1.4 L 16V DOHC L4  -  GASOLINA  -  140
VOLKSWAGEN: GOLF  -  2013 - 2022  -  EA211 1.4 L 16V DOHC L4  -  GASOLINA  -  140
VOLKSWAGEN: GOLF  -  2013-2014  -  EA211 1.4 L 16V DOHC L4  -  GASOLINA  -  140
VOLKSWAGEN: GOLF  -  2013-2022  -  EA211 1.4 L 16V DOHC L4  -  GASOLINA  -  140
VOLKSWAGEN: GOLF  -  2014 - 2014  -  EA211 1.4 L 16V DOHC L4  -  GASOLINA  -  140
VOLKSWAGEN: GOLF  -  2014-2014  -  EA211 1.4 L 16V DOHC L4  -  GASOLINA  -  140
VOLKSWAGEN: GOLF  -  2016 - 2016  -  1.6 L 16V DOHC L4
VOLKSWAGEN: GOLF  -  2016-2016  -  1.6 L 16V DOHC L4
VOLKSWAGEN: GOLF VARIANT  -  2015 - 2015  -  CHPA 1.4 L 16V DOHC L4  -  GASOLINA  -  140
VOLKSWAGEN: GOLF VARIANT  -  2015 - 2022  -  EA211 1.4 L 16V DOHC L4  -  GASOLINA  -  140
VOLKSWAGEN: GOLF VARIANT  -  2015-2015  -  CHPA 1.4 L 16V DOHC L4  -  GASOLINA  -  140
VOLKSWAGEN: GOLF VARIANT  -  2015-2022  -  EA211 1.4 L 16V DOHC L4  -  GASOLINA  -  140
VOLKSWAGEN: GOLF VARIANT  -  2016 - 2022  -  1.4 L 16V DOHC L4
VOLKSWAGEN: GOLF VARIANT  -  2016-2022  -  1.4 L 16V DOHC L4
VOLKSWAGEN: JETTA  -  2016 - 2022  -  DF6 1.4 L 16V DOHC L4  -  GASOLINA  -  150
VOLKSWAGEN: JETTA  -  2016-2022  -  DF6 1.4 L 16V DOHC L4  -  GASOLINA  -  150
VOLKSWAGEN: POLO  -  2017 - 2022  -  EA211 1.6 L 16V DOHC L4  -  FLEX  -  110-117
VOLKSWAGEN: POLO  -  2017-2022  -  EA211 1.6 L 16V DOHC L4  -  FLEX  -  110-117
VOLKSWAGEN: SAVEIRO  -  2014 - 2016  -  EA211 - MSI 1.6 L 16V DOHC L4  -  FLEX  -  110-120
VOLKSWAGEN: SAVEIRO  -  2014-2016  -  EA211 - MSI 1.6 L 16V DOHC L4  -  FLEX  -  110-120
VOLKSWAGEN: SAVEIRO  -  2016 - 2022  -  1.6 L 16V DOHC L4
VOLKSWAGEN: SAVEIRO  -  2016-2022  -  1.6 L 16V DOHC L4
VOLKSWAGEN: SPACECROSS  -  2014 - 2014  -  1.6 VHT 1.6 L 16V DOHC L4  -  FLEX  -  110-120
VOLKSWAGEN: SPACECROSS  -  2014-2014  -  1.6 VHT 1.6 L 16V DOHC L4  -  FLEX  -  110-120
VOLKSWAGEN: SPACECROSS  -  2015 - 2022  -  1.6 L 16V DOHC L4
VOLKSWAGEN: SPACECROSS  -  2015 - 2022  -  EA211 - MSI 1.6 L 16V DOHC L4  -  FLEX  -  110-120
VOLKSWAGEN: SPACECROSS  -  2015-2022  -  1.6 L 16V DOHC L4
VOLKSWAGEN: SPACECROSS  -  2015-2022  -  EA211 - MSI 1.6 L 16V DOHC L4  -  FLEX  -  110-120
VOLKSWAGEN: SPACEFOX  -  2014 - 2022  -  EA211 - MSI 1.6 L 16V DOHC L4  -  FLEX  -  110-120
VOLKSWAGEN: SPACEFOX  -  2014-2022  -  EA211 - MSI 1.6 L 16V DOHC L4  -  FLEX  -  110-120
VOLKSWAGEN: TIGUAN  -  2016 - 2022  -  1.4 L 16V DOHC L4  -  GASOLINA  -  150
VOLKSWAGEN: TIGUAN  -  2016-2022  -  1.4 L 16V DOHC L4  -  GASOLINA  -  150
VOLKSWAGEN: VW 1.4 16V TFSI / 1.6 16V EA211</v>
          </cell>
        </row>
        <row r="3532">
          <cell r="A3532">
            <v>55475010</v>
          </cell>
          <cell r="B3532" t="str">
            <v>BRONZINA MANCAL VW 2.0 16V DIESEL STD</v>
          </cell>
          <cell r="C3532" t="str">
            <v>H079/5 (ORIG.)
M0700871 (MAHLE)</v>
          </cell>
          <cell r="D3532"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533">
          <cell r="A3533">
            <v>55475110</v>
          </cell>
          <cell r="B3533" t="str">
            <v>BRONZINA MANCAL VW 2.0 16V DIESEL +0,25</v>
          </cell>
          <cell r="C3533" t="str">
            <v>H079/5 (ORIG.)
M0700871 (MAHLE)</v>
          </cell>
          <cell r="D3533"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534">
          <cell r="A3534">
            <v>55475210</v>
          </cell>
          <cell r="B3534" t="str">
            <v>BRONZINA MANCAL VW 2.0 16V DIESEL +0,50</v>
          </cell>
          <cell r="C3534" t="str">
            <v>H079/5 (ORIG.)
M0700871 (MAHLE)</v>
          </cell>
          <cell r="D3534" t="str">
            <v>VOLKSWAGEN: AMAROK  -  2010 - 2012  -  CDCA 2.0 L 16V DOHC L4  -  DIESEL  -  163
VOLKSWAGEN: AMAROK  -  2010 - 2014  -  CDCA 2.0 L 16V DOHC L4  -  DIESEL  -  163
VOLKSWAGEN: AMAROK  -  2010-2012  -  CDCA 2.0 L 16V DOHC L4  -  DIESEL  -  163
VOLKSWAGEN: AMAROK  -  2010-2014  -  CDCA 2.0 L 16V DOHC L4  -  DIESEL  -  163
VOLKSWAGEN: AMAROK  -  2011 - 2013  -  CDBA 2.0 L 16V DOHC L4  -  DIESEL  -  122
VOLKSWAGEN: AMAROK  -  2011-2013  -  CDBA 2.0 L 16V DOHC L4  -  DIESEL  -  122
VOLKSWAGEN: AMAROK  -  2012 - 2014  -  CNEA 2.0 L 16V DOHC L4  -  DIESEL  -  180
VOLKSWAGEN: AMAROK  -  2012 - 2014  -  CNFB 2.0 L 16V DOHC L4  -  DIESEL  -  140
VOLKSWAGEN: AMAROK  -  2012-2014  -  CNEA 2.0 L 16V DOHC L4  -  DIESEL  -  180
VOLKSWAGEN: AMAROK  -  2012-2014  -  CNFB 2.0 L 16V DOHC L4  -  DIESEL  -  140
VOLKSWAGEN: AMAROK  -  2013 - 2016  -  CNEA 2.0 L 16V DOHC L4  -  DIESEL  -  180
VOLKSWAGEN: AMAROK  -  2013 - 2016  -  CSHA 2.0 L 16V DOHC L4  -  DIESEL  -  180
VOLKSWAGEN: AMAROK  -  2013-2016  -  CNEA 2.0 L 16V DOHC L4  -  DIESEL  -  180
VOLKSWAGEN: AMAROK  -  2013-2016  -  CSHA 2.0 L 16V DOHC L4  -  DIESEL  -  180
VOLKSWAGEN: AMAROK  -  2015 - 2016  -  2.0 L 16V DOHC L4  -  DIESEL  -  180
VOLKSWAGEN: AMAROK  -  2015 - 2016  -  D49 2.0 L 16V DOHC L4  -  DIESEL  -  180
VOLKSWAGEN: AMAROK  -  2015-2016  -  2.0 L 16V DOHC L4  -  DIESEL  -  180
VOLKSWAGEN: AMAROK  -  2015-2016  -  D49 2.0 L 16V DOHC L4  -  DIESEL  -  180
VOLKSWAGEN: AMAROK  -  2016 - 2022  -  2.0 L 16V DOHC L4
VOLKSWAGEN: AMAROK  -  2016-2022  -  2.0 L 16V DOHC L4
VOLKSWAGEN: AMAROK  -  2017 - 2022  -  EA189 2.0 L 16V DOHC L4  -  DIESEL  -  180
VOLKSWAGEN: AMAROK  -  2017-2022  -  EA189 2.0 L 16V DOHC L4  -  DIESEL  -  180
VOLKSWAGEN: VW 2.0 16V DIESEL</v>
          </cell>
        </row>
        <row r="3535">
          <cell r="A3535">
            <v>55477180</v>
          </cell>
          <cell r="B3535" t="str">
            <v>BRONZINA MANCAL MWM D225 / 226 / 229 +0,25</v>
          </cell>
          <cell r="C3535" t="str">
            <v>M13314 (MAHLE)</v>
          </cell>
          <cell r="D3535" t="str">
            <v>AGRALE: 1600 D  -  1986 - 1989  -  MWM D 229-4 3.9 L 8V SOHV L4  -  DIESEL  -  88
AGRALE: 1600 D  -  1986 - 1991  -  MWM D 229-3 3.0 L 6V SOHV L3  -  DIESEL  -  63
AGRALE: 1600 D  -  1986-1989  -  MWM D 229-4 3.9 L 8V SOHV L4  -  DIESEL  -  88
AGRALE: 1600 D  -  1986-1991  -  MWM D 229-3 3.0 L 6V SOHV L3  -  DIESEL  -  63
AGRALE: 1800 D  -  1988 - 1996  -  MWM D 229-4 3.9 L 8V SOHV L4  -  DIESEL  -  88
AGRALE: 1800 D  -  1988-1996  -  MWM D 229-4 3.9 L 8V SOHV L4  -  DIESEL  -  88
AGRALE: 4500 D  -  1994 - 1997  -  MWM D 229-3 3.0 L 6V SOHV L3  -  DIESEL  -  61
AGRALE: 4500 D  -  1994-1997  -  MWM D 229-3 3.0 L 6V SOHV L3  -  DIESEL  -  61
AGRALE: 5000 D  -  1994 - 1998  -  MWM D 229-4 3.9 L 8V SOHV L4  -  DIESEL  -  90
AGRALE: 5000 D  -  1994-1998  -  MWM D 229-4 3.9 L 8V SOHV L4  -  DIESEL  -  90
AGRALE: 7000 D  -  1993 - 2003  -  MWM D 229-4 3.9 L 8V SOHV L4  -  DIESEL  -  90
AGRALE: 7000 D  -  1993-2003  -  MWM D 229-4 3.9 L 8V SOHV L4  -  DIESEL  -  90
AGRALE: TX 1600  -  1983 - 1985  -  MWM D 229-3 3.0 L 6V SOHV L3  -  DIESEL  -  63
AGRALE: TX 1600  -  1983-1985  -  MWM D 229-3 3.0 L 6V SOHV L3  -  DIESEL  -  63
DODGE: D 950  -  1983 - 1993  -  MWM D 225-6 5.7 L 12V SOHV L6  -  DIESEL  -  138
DODGE: D 950  -  1983-1993  -  MWM D 225-6 5.7 L 12V SOHV L6  -  DIESEL  -  138
FORD: CARGO 1113  -  1985 - 1987  -  MWM D 229-6 5.9 L 12V SOHV L6  -  DIESEL  -  132
FORD: CARGO 1113  -  1985-1987  -  MWM D 229-6 5.9 L 12V SOHV L6  -  DIESEL  -  132
FORD: CARGO 1313  -  1985 - 1986  -  MWM D 229-6 5.9 L 12V SOHV L6  -  DIESEL  -  132
FORD: CARGO 1313  -  1985-1986  -  MWM D 229-6 5.9 L 12V SOHV L6  -  DIESEL  -  132
FORD: F 1000  -  1979 - 1986  -  D 229-4 3.9 L 8V SOHC L4  -  DIESEL  -  86
FORD: F 1000  -  1979 - 1991  -  D 229-4 3.9 L 8V SOHC L4  -  DIESEL  -  87
FORD: F 1000  -  1979-1986  -  D 229-4 3.9 L 8V SOHC L4  -  DIESEL  -  86
FORD: F 1000  -  1979-1991  -  D 229-4 3.9 L 8V SOHC L4  -  DIESEL  -  87
FORD: F 1000  -  1992 - 1995  -  D 229-4 3.9 L 8V SOHC L4  -  DIESEL  -  90
FORD: F 1000  -  1992-1995  -  D 229-4 3.9 L 8V SOHC L4  -  DIESEL  -  90
FORD: F-11000  -  1980 - 1992  -  MWM D 229-6 5.9 L 12V SOHV L6  -  DIESEL  -  128
FORD: F-11000  -  1980-1992  -  MWM D 229-6 5.9 L 12V SOHV L6  -  DIESEL  -  128
FORD: F-12000  -  1980 - 1994  -  MWM D 229-6 5.9 L 12V SOHV L6  -  DIESEL  -  128
FORD: F-12000  -  1980-1994  -  MWM D 229-6 5.9 L 12V SOHV L6  -  DIESEL  -  128
FORD: F-13000  -  1980 - 1987  -  MWM D 229-6 5.9 L 12V SOHV L6  -  DIESEL  -  128
FORD: F-13000  -  1980-1987  -  MWM D 229-6 5.9 L 12V SOHV L6  -  DIESEL  -  128
FORD: F-14000  -  1988 - 1994  -  MWM D 229-6 5.9 L 12V SOHV L6  -  DIESEL  -  128
FORD: F-14000  -  1988-1994  -  MWM D 229-6 5.9 L 12V SOHV L6  -  DIESEL  -  128
FORD: F-19000  -  1980 - 1982  -  MWM D 229-6 5.9 L 12V SOHV L6  -  DIESEL  -  127
FORD: F-19000  -  1980-1982  -  MWM D 229-6 5.9 L 12V SOHV L6  -  DIESEL  -  127
FORD: F-2000  -  1980 - 1985  -  MWM D 229-4 3.9 L 8V SOHV L4  -  DIESEL  -  83
FORD: F-2000  -  1980-1985  -  MWM D 229-4 3.9 L 8V SOHV L4  -  DIESEL  -  83
FORD: F-21000  -  1980 - 1985  -  MWM D 229-6 5.9 L 12V SOHV L6  -  DIESEL  -  128
FORD: F-21000  -  1980-1985  -  MWM D 229-6 5.9 L 12V SOHV L6  -  DIESEL  -  128
FORD: F-22000  -  1982 - 1991  -  MWM D 229-6 5.9 L 12V SOHV L6  -  DIESEL  -  128
FORD: F-22000  -  1982-1991  -  MWM D 229-6 5.9 L 12V SOHV L6  -  DIESEL  -  128
FORD: F-4000  -  1978 - 1986  -  MWM D 226-4 4.2 L 8V SOHV L4  -  DIESEL  -  86
FORD: F-4000  -  1978-1986  -  MWM D 226-4 4.2 L 8V SOHV L4  -  DIESEL  -  86
FORD: F-4000  -  1984 - 1996  -  MWM D 229-4 3.9 L 8V SOHV L4  -  DIESEL  -  85
FORD: F-4000  -  1984-1996  -  MWM D 229-4 3.9 L 8V SOHV L4  -  DIESEL  -  85
FORD: F-4000  -  1993 - 1996  -  MWM D 229-4 3.9 L 8V SOHV L4  -  DIESEL  -  87
FORD: F-4000  -  1993-1996  -  MWM D 229-4 3.9 L 8V SOHV L4  -  DIESEL  -  87
FORD: F-7000  -  1976 - 1979  -  MWM D 229-6 5.9 L 12V SOHV L6  -  DIESEL  -  140
FORD: F-7000  -  1976-1979  -  MWM D 229-6 5.9 L 12V SOHV L6  -  DIESEL  -  140
FORD: FB 4000  -  1982 - 1985  -  MWM 229-4 4.0 L 8V SOHV L4  -  DIESEL
FORD: FB 4000  -  1982-1985  -  MWM 229-4 4.0 L 8V SOHV L4  -  DIESEL
FORD: FT-7000  -  1977 - 1979  -  MWM D 229-6 5.9 L 12V SOHV L6  -  DIESEL  -  140
FORD: FT-7000  -  1977-1979  -  MWM D 229-6 5.9 L 12V SOHV L6  -  DIESEL  -  140
MWM: MWM D225 / 226 / 229
PUMA: PUMA 914 CD  -  1994 - 2005  -  MWM D 229-4 3.9 L 8V SOHV L4  -  DIESEL  -  95
PUMA: PUMA 914 CD  -  1994-2005  -  MWM D 229-4 3.9 L 8V SOHV L4  -  DIESEL  -  95
VOLKSWAGEN: 01/06/1990  -  1983 - 1988  -  MWM D 229-4 3.9 L 8V SOHV L4  -  DIESEL  -  91
VOLKSWAGEN: 01/06/1990  -  1983-1988  -  MWM D 229-4 3.9 L 8V SOHV L4  -  DIESEL  -  91
VOLKSWAGEN: 11-130  -  1981 - 1988  -  MWM D 229-6 5.9 L 12V SOHV L6  -  DIESEL  -  130
VOLKSWAGEN: 11-130  -  1981-1988  -  MWM D 229-6 5.9 L 12V SOHV L6  -  DIESEL  -  130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13-130  -  1981 - 1988  -  MWM D 229-6 5.9 L 12V SOHV L6  -  DIESEL  -  130
VOLKSWAGEN: 13-130  -  1981-1988  -  MWM D 229-6 5.9 L 12V SOHV L6  -  DIESEL  -  130
VOLKSWAGEN: 14-140  -  1987 - 1991  -  MWM D 229-6 5.9 L 12V SOHV L6  -  DIESEL  -  138
VOLKSWAGEN: 14-140  -  1987-1991  -  MWM D 229-6 5.9 L 12V SOHV L6  -  DIESEL  -  138
VOLKSWAGEN: 22-140  -  1988 - 1990  -  MWM D 229-6 5.9 L 12V SOHV L6  -  DIESEL  -  138
VOLKSWAGEN: 22-140  -  1988-1990  -  MWM D 229-6 5.9 L 12V SOHV L6  -  DIESEL  -  138
VOLKSWAGEN: 6-140  -  1983 - 1987  -  MWM D 229-4 4.0 L 8V SOHV L4  -  DIESEL  -  91
VOLKSWAGEN: 6-140  -  1983-1987  -  MWM D 229-4 4.0 L 8V SOHV L4  -  DIESEL  -  91
VOLKSWAGEN: 7-90S  -  1987 - 1993  -  MWM D 229-4 4.0 L 8V SOHV L4  -  DIESEL  -  91
VOLKSWAGEN: 7-90S  -  1987-1993  -  MWM D 229-4 4.0 L 8V SOHV L4  -  DIESEL  -  91
VOLKSWAGEN: 7.90S CO  -  1987 - 1992  -  MWM D 229-4 3.9 L 8V SOHV L4  -  DIESEL  -  91
VOLKSWAGEN: 7.90S CO  -  1987-1992  -  MWM D 229-4 3.9 L 8V SOHV L4  -  DIESEL  -  91</v>
          </cell>
        </row>
        <row r="3536">
          <cell r="A3536">
            <v>55477280</v>
          </cell>
          <cell r="B3536" t="str">
            <v>BRONZINA MANCAL MWM D225 / 226 / 229 +0,50</v>
          </cell>
          <cell r="C3536" t="str">
            <v>M13314 (MAHLE)</v>
          </cell>
          <cell r="D3536" t="str">
            <v>AGRALE: 1600 D  -  1986 - 1989  -  MWM D 229-4 3.9 L 8V SOHV L4  -  DIESEL  -  88
AGRALE: 1600 D  -  1986 - 1991  -  MWM D 229-3 3.0 L 6V SOHV L3  -  DIESEL  -  63
AGRALE: 1600 D  -  1986-1989  -  MWM D 229-4 3.9 L 8V SOHV L4  -  DIESEL  -  88
AGRALE: 1600 D  -  1986-1991  -  MWM D 229-3 3.0 L 6V SOHV L3  -  DIESEL  -  63
AGRALE: 1800 D  -  1988 - 1996  -  MWM D 229-4 3.9 L 8V SOHV L4  -  DIESEL  -  88
AGRALE: 1800 D  -  1988-1996  -  MWM D 229-4 3.9 L 8V SOHV L4  -  DIESEL  -  88
AGRALE: 4500 D  -  1994 - 1997  -  MWM D 229-3 3.0 L 6V SOHV L3  -  DIESEL  -  61
AGRALE: 4500 D  -  1994-1997  -  MWM D 229-3 3.0 L 6V SOHV L3  -  DIESEL  -  61
AGRALE: 5000 D  -  1994 - 1998  -  MWM D 229-4 3.9 L 8V SOHV L4  -  DIESEL  -  90
AGRALE: 5000 D  -  1994-1998  -  MWM D 229-4 3.9 L 8V SOHV L4  -  DIESEL  -  90
AGRALE: 7000 D  -  1993 - 2003  -  MWM D 229-4 3.9 L 8V SOHV L4  -  DIESEL  -  90
AGRALE: 7000 D  -  1993-2003  -  MWM D 229-4 3.9 L 8V SOHV L4  -  DIESEL  -  90
AGRALE: TX 1600  -  1983 - 1985  -  MWM D 229-3 3.0 L 6V SOHV L3  -  DIESEL  -  63
AGRALE: TX 1600  -  1983-1985  -  MWM D 229-3 3.0 L 6V SOHV L3  -  DIESEL  -  63
DODGE: D 950  -  1983 - 1993  -  MWM D 225-6 5.7 L 12V SOHV L6  -  DIESEL  -  138
DODGE: D 950  -  1983-1993  -  MWM D 225-6 5.7 L 12V SOHV L6  -  DIESEL  -  138
FORD: CARGO 1113  -  1985 - 1987  -  MWM D 229-6 5.9 L 12V SOHV L6  -  DIESEL  -  132
FORD: CARGO 1113  -  1985-1987  -  MWM D 229-6 5.9 L 12V SOHV L6  -  DIESEL  -  132
FORD: CARGO 1313  -  1985 - 1986  -  MWM D 229-6 5.9 L 12V SOHV L6  -  DIESEL  -  132
FORD: CARGO 1313  -  1985-1986  -  MWM D 229-6 5.9 L 12V SOHV L6  -  DIESEL  -  132
FORD: F 1000  -  1979 - 1986  -  D 229-4 3.9 L 8V SOHC L4  -  DIESEL  -  86
FORD: F 1000  -  1979 - 1991  -  D 229-4 3.9 L 8V SOHC L4  -  DIESEL  -  87
FORD: F 1000  -  1979-1986  -  D 229-4 3.9 L 8V SOHC L4  -  DIESEL  -  86
FORD: F 1000  -  1979-1991  -  D 229-4 3.9 L 8V SOHC L4  -  DIESEL  -  87
FORD: F 1000  -  1992 - 1995  -  D 229-4 3.9 L 8V SOHC L4  -  DIESEL  -  90
FORD: F 1000  -  1992-1995  -  D 229-4 3.9 L 8V SOHC L4  -  DIESEL  -  90
FORD: F-11000  -  1980 - 1992  -  MWM D 229-6 5.9 L 12V SOHV L6  -  DIESEL  -  128
FORD: F-11000  -  1980-1992  -  MWM D 229-6 5.9 L 12V SOHV L6  -  DIESEL  -  128
FORD: F-12000  -  1980 - 1994  -  MWM D 229-6 5.9 L 12V SOHV L6  -  DIESEL  -  128
FORD: F-12000  -  1980-1994  -  MWM D 229-6 5.9 L 12V SOHV L6  -  DIESEL  -  128
FORD: F-13000  -  1980 - 1987  -  MWM D 229-6 5.9 L 12V SOHV L6  -  DIESEL  -  128
FORD: F-13000  -  1980-1987  -  MWM D 229-6 5.9 L 12V SOHV L6  -  DIESEL  -  128
FORD: F-14000  -  1988 - 1994  -  MWM D 229-6 5.9 L 12V SOHV L6  -  DIESEL  -  128
FORD: F-14000  -  1988-1994  -  MWM D 229-6 5.9 L 12V SOHV L6  -  DIESEL  -  128
FORD: F-19000  -  1980 - 1982  -  MWM D 229-6 5.9 L 12V SOHV L6  -  DIESEL  -  127
FORD: F-19000  -  1980-1982  -  MWM D 229-6 5.9 L 12V SOHV L6  -  DIESEL  -  127
FORD: F-2000  -  1980 - 1985  -  MWM D 229-4 3.9 L 8V SOHV L4  -  DIESEL  -  83
FORD: F-2000  -  1980-1985  -  MWM D 229-4 3.9 L 8V SOHV L4  -  DIESEL  -  83
FORD: F-21000  -  1980 - 1985  -  MWM D 229-6 5.9 L 12V SOHV L6  -  DIESEL  -  128
FORD: F-21000  -  1980-1985  -  MWM D 229-6 5.9 L 12V SOHV L6  -  DIESEL  -  128
FORD: F-22000  -  1982 - 1991  -  MWM D 229-6 5.9 L 12V SOHV L6  -  DIESEL  -  128
FORD: F-22000  -  1982-1991  -  MWM D 229-6 5.9 L 12V SOHV L6  -  DIESEL  -  128
FORD: F-4000  -  1978 - 1986  -  MWM D 226-4 4.2 L 8V SOHV L4  -  DIESEL  -  86
FORD: F-4000  -  1978-1986  -  MWM D 226-4 4.2 L 8V SOHV L4  -  DIESEL  -  86
FORD: F-4000  -  1984 - 1996  -  MWM D 229-4 3.9 L 8V SOHV L4  -  DIESEL  -  85
FORD: F-4000  -  1984-1996  -  MWM D 229-4 3.9 L 8V SOHV L4  -  DIESEL  -  85
FORD: F-4000  -  1993 - 1996  -  MWM D 229-4 3.9 L 8V SOHV L4  -  DIESEL  -  87
FORD: F-4000  -  1993-1996  -  MWM D 229-4 3.9 L 8V SOHV L4  -  DIESEL  -  87
FORD: F-7000  -  1976 - 1979  -  MWM D 229-6 5.9 L 12V SOHV L6  -  DIESEL  -  140
FORD: F-7000  -  1976-1979  -  MWM D 229-6 5.9 L 12V SOHV L6  -  DIESEL  -  140
FORD: FB 4000  -  1982 - 1985  -  MWM 229-4 4.0 L 8V SOHV L4  -  DIESEL
FORD: FB 4000  -  1982-1985  -  MWM 229-4 4.0 L 8V SOHV L4  -  DIESEL
FORD: FT-7000  -  1977 - 1979  -  MWM D 229-6 5.9 L 12V SOHV L6  -  DIESEL  -  140
FORD: FT-7000  -  1977-1979  -  MWM D 229-6 5.9 L 12V SOHV L6  -  DIESEL  -  140
MWM: MWM D225 / 226 / 229
PUMA: PUMA 914 CD  -  1994 - 2005  -  MWM D 229-4 3.9 L 8V SOHV L4  -  DIESEL  -  95
PUMA: PUMA 914 CD  -  1994-2005  -  MWM D 229-4 3.9 L 8V SOHV L4  -  DIESEL  -  95
VOLKSWAGEN: 01/06/1990  -  1983 - 1988  -  MWM D 229-4 3.9 L 8V SOHV L4  -  DIESEL  -  91
VOLKSWAGEN: 01/06/1990  -  1983-1988  -  MWM D 229-4 3.9 L 8V SOHV L4  -  DIESEL  -  91
VOLKSWAGEN: 11-130  -  1981 - 1988  -  MWM D 229-6 5.9 L 12V SOHV L6  -  DIESEL  -  130
VOLKSWAGEN: 11-130  -  1981-1988  -  MWM D 229-6 5.9 L 12V SOHV L6  -  DIESEL  -  130
VOLKSWAGEN: 11-140  -  1988 - 1992  -  MWM D 229-6 5.9 L 12V SOHV L6  -  DIESEL  -  138
VOLKSWAGEN: 11-140  -  1988-1992  -  MWM D 229-6 5.9 L 12V SOHV L6  -  DIESEL  -  138
VOLKSWAGEN: 12-140 H  -  1987 - 1991  -  MWM D 229-6 5.9 L 12V SOHV L6  -  DIESEL  -  134
VOLKSWAGEN: 12-140 H  -  1987-1991  -  MWM D 229-6 5.9 L 12V SOHV L6  -  DIESEL  -  134
VOLKSWAGEN: 13-130  -  1981 - 1988  -  MWM D 229-6 5.9 L 12V SOHV L6  -  DIESEL  -  130
VOLKSWAGEN: 13-130  -  1981-1988  -  MWM D 229-6 5.9 L 12V SOHV L6  -  DIESEL  -  130
VOLKSWAGEN: 14-140  -  1987 - 1991  -  MWM D 229-6 5.9 L 12V SOHV L6  -  DIESEL  -  138
VOLKSWAGEN: 14-140  -  1987-1991  -  MWM D 229-6 5.9 L 12V SOHV L6  -  DIESEL  -  138
VOLKSWAGEN: 22-140  -  1988 - 1990  -  MWM D 229-6 5.9 L 12V SOHV L6  -  DIESEL  -  138
VOLKSWAGEN: 22-140  -  1988-1990  -  MWM D 229-6 5.9 L 12V SOHV L6  -  DIESEL  -  138
VOLKSWAGEN: 6-140  -  1983 - 1987  -  MWM D 229-4 4.0 L 8V SOHV L4  -  DIESEL  -  91
VOLKSWAGEN: 6-140  -  1983-1987  -  MWM D 229-4 4.0 L 8V SOHV L4  -  DIESEL  -  91
VOLKSWAGEN: 7-90S  -  1987 - 1993  -  MWM D 229-4 4.0 L 8V SOHV L4  -  DIESEL  -  91
VOLKSWAGEN: 7-90S  -  1987-1993  -  MWM D 229-4 4.0 L 8V SOHV L4  -  DIESEL  -  91
VOLKSWAGEN: 7.90S CO  -  1987 - 1992  -  MWM D 229-4 3.9 L 8V SOHV L4  -  DIESEL  -  91
VOLKSWAGEN: 7.90S CO  -  1987-1992  -  MWM D 229-4 3.9 L 8V SOHV L4  -  DIESEL  -  91</v>
          </cell>
        </row>
        <row r="3537">
          <cell r="A3537">
            <v>55480031</v>
          </cell>
          <cell r="B3537" t="str">
            <v>BRONZINA MANCAL RENAULT 1.6 16V STD</v>
          </cell>
          <cell r="C3537" t="str">
            <v>77 839 600 (ORIG.)
H1065/5 (ORIG.)
M18676 (MAHLE)
SM704 STD (SINTECH)</v>
          </cell>
          <cell r="D3537"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FLUENCE  -  2012 - 2014  -  K4M 1.6 L 16V DOHC L4  -  FLEX  -  110-115
RENAULT: FLUENCE  -  2012-2014  -  K4M 1.6 L 16V DOHC L4  -  FLEX  -  110-115
RENAULT: GRAN TOUR  -  2011 - 2013  -  K4M 1.6 L 16V DOHC L4  -  FLEX  -  110-115
RENAULT: GRAN TOUR  -  2011-2013  -  K4M 1.6 L 16V DOHC L4  -  FLEX  -  110-115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2007 - 2011  -  K4M 1.6 L 16V DOHC L4  -  FLEX  -  107-112
RENAULT: LOGAN  -  2007-2009  -  K4M 1.6 L 16V DOHC L4  -  FLEX  -  107-112
RENAULT: LOGAN  -  2007-2011  -  K4M 1.6 L 16V DOHC L4  -  FLEX  -  107-112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
RENAULT: SANDERO  -  2007 - 2010  -  K4M 1.6 L 16V DOHC L4  -  FLEX  -  107-112
RENAULT: SANDERO  -  2007-2010  -  K4M 1.6 L 16V DOHC L4  -  FLEX  -  107-112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K4M 1.6 L 16V DOHC L4  -  FLEX  -  107-112
RENAULT: SANDERO  -  2014-2015  -  K4M 1.6 L 16V DOHC L4  -  FLEX  -  107-112
RENAULT: SANDERO  -  2016 - 2016  -  1.6 L 16V DOHC L4
RENAULT: SANDERO  -  2016-2016  -  1.6 L 16V DOHC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2009 - 2014  -  K4M 1.6 L 16V DOHC L4  -  FLEX  -  110-115
RENAULT: SYMBOL  -  2009 - 2015  -  K4M 1.6 L 16V DOHC L4  -  FLEX  -  110-115
RENAULT: SYMBOL  -  2009-2014  -  K4M 1.6 L 16V DOHC L4  -  FLEX  -  110-115
RENAULT: SYMBOL  -  2009-2015  -  K4M 1.6 L 16V DOHC L4  -  FLEX  -  110-115</v>
          </cell>
        </row>
        <row r="3538">
          <cell r="A3538">
            <v>55480131</v>
          </cell>
          <cell r="B3538" t="str">
            <v>BRONZINA MANCAL RENAULT 1.6 16V +0,25</v>
          </cell>
          <cell r="C3538" t="str">
            <v>77 839 610 (ORIG.)
H1065/5 (ORIG.)
M18676 (MAHLE)
SM704 025 (SINTECH)</v>
          </cell>
          <cell r="D3538"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FLUENCE  -  2012 - 2014  -  K4M 1.6 L 16V DOHC L4  -  FLEX  -  110-115
RENAULT: FLUENCE  -  2012-2014  -  K4M 1.6 L 16V DOHC L4  -  FLEX  -  110-115
RENAULT: GRAN TOUR  -  2011 - 2013  -  K4M 1.6 L 16V DOHC L4  -  FLEX  -  110-115
RENAULT: GRAN TOUR  -  2011-2013  -  K4M 1.6 L 16V DOHC L4  -  FLEX  -  110-115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2007 - 2011  -  K4M 1.6 L 16V DOHC L4  -  FLEX  -  107-112
RENAULT: LOGAN  -  2007-2009  -  K4M 1.6 L 16V DOHC L4  -  FLEX  -  107-112
RENAULT: LOGAN  -  2007-2011  -  K4M 1.6 L 16V DOHC L4  -  FLEX  -  107-112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
RENAULT: SANDERO  -  2007 - 2010  -  K4M 1.6 L 16V DOHC L4  -  FLEX  -  107-112
RENAULT: SANDERO  -  2007-2010  -  K4M 1.6 L 16V DOHC L4  -  FLEX  -  107-112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K4M 1.6 L 16V DOHC L4  -  FLEX  -  107-112
RENAULT: SANDERO  -  2014-2015  -  K4M 1.6 L 16V DOHC L4  -  FLEX  -  107-112
RENAULT: SANDERO  -  2016 - 2016  -  1.6 L 16V DOHC L4
RENAULT: SANDERO  -  2016-2016  -  1.6 L 16V DOHC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2009 - 2014  -  K4M 1.6 L 16V DOHC L4  -  FLEX  -  110-115
RENAULT: SYMBOL  -  2009 - 2015  -  K4M 1.6 L 16V DOHC L4  -  FLEX  -  110-115
RENAULT: SYMBOL  -  2009-2014  -  K4M 1.6 L 16V DOHC L4  -  FLEX  -  110-115
RENAULT: SYMBOL  -  2009-2015  -  K4M 1.6 L 16V DOHC L4  -  FLEX  -  110-115</v>
          </cell>
        </row>
        <row r="3539">
          <cell r="A3539">
            <v>55480231</v>
          </cell>
          <cell r="B3539" t="str">
            <v>BRONZINA MANCAL RENAULT 1.6 16V +0,50</v>
          </cell>
          <cell r="C3539" t="str">
            <v>77 839 620 (ORIG.)
H1065/5 (ORIG.)
M18676 (MAHLE)
SM704 050 (SINTECH)</v>
          </cell>
          <cell r="D3539" t="str">
            <v>NISSAN: LIVINA  -  2009 - 2013  -  K4M 1.6 L 16V DOHC L4  -  FLEX  -  104-108
NISSAN: LIVINA  -  2009 - 2015  -  K4M 1.6 L 16V DOHC L4  -  FLEX  -  104-108
NISSAN: LIVINA  -  2009-2013  -  K4M 1.6 L 16V DOHC L4  -  FLEX  -  104-108
NISSAN: LIVINA  -  2009-2015  -  K4M 1.6 L 16V DOHC L4  -  FLEX  -  104-108
NISSAN: LIVINA  -  2011 - 2012  -  K4M 1.6 L 16V DOHC L4  -  FLEX  -  104-108
NISSAN: LIVINA  -  2011-2012  -  K4M 1.6 L 16V DOHC L4  -  FLEX  -  104-108
RENAULT: CLIO  -  2000 - 2003  -  K4M 1.6 L 16V DOHC L4  -  GASOLINA  -  110
RENAULT: CLIO  -  2000 - 2004  -  K4M 1.6 L 16V DOHC L4  -  GASOLINA  -  110
RENAULT: CLIO  -  2000-2003  -  K4M 1.6 L 16V DOHC L4  -  GASOLINA  -  110
RENAULT: CLIO  -  2000-2004  -  K4M 1.6 L 16V DOHC L4  -  GASOLINA  -  110
RENAULT: CLIO  -  2001 - 2003  -  K4M 1.6 L 16V DOHC L4  -  GASOLINA  -  110
RENAULT: CLIO  -  2001-2003  -  K4M 1.6 L 16V DOHC L4  -  GASOLINA  -  110
RENAULT: CLIO  -  2003 - 2006  -  K4M 1.6 L 16V DOHC L4  -  GASOLINA  -  110
RENAULT: CLIO  -  2003 - 2007  -  K4M 1.6 L 16V DOHC L4  -  GASOLINA  -  110
RENAULT: CLIO  -  2003-2006  -  K4M 1.6 L 16V DOHC L4  -  GASOLINA  -  110
RENAULT: CLIO  -  2003-2007  -  K4M 1.6 L 16V DOHC L4  -  GASOLINA  -  110
RENAULT: CLIO  -  2004 - 2005  -  K4M 1.6 L 16V DOHC L4  -  FLEX  -  110-115
RENAULT: CLIO  -  2004 - 2006  -  K4M 1.6 L 16V DOHC L4  -  FLEX  -  110-115
RENAULT: CLIO  -  2004 - 2006  -  K4M 1.6 L 16V DOHC L4  -  GASOLINA  -  110
RENAULT: CLIO  -  2004 - 2009  -  K4M 1.6 L 16V DOHC L4  -  FLEX  -  110-115
RENAULT: CLIO  -  2004-2005  -  K4M 1.6 L 16V DOHC L4  -  FLEX  -  110-115
RENAULT: CLIO  -  2004-2006  -  K4M 1.6 L 16V DOHC L4  -  FLEX  -  110-115
RENAULT: CLIO  -  2004-2006  -  K4M 1.6 L 16V DOHC L4  -  GASOLINA  -  110
RENAULT: CLIO  -  2004-2009  -  K4M 1.6 L 16V DOHC L4  -  FLEX  -  110-115
RENAULT: DUSTER  -  2011 - 2013  -  K4M 1.6 L 16V DOHC L4  -  FLEX  -  110-115
RENAULT: DUSTER  -  2011-2013  -  K4M 1.6 L 16V DOHC L4  -  FLEX  -  110-115
RENAULT: DUSTER  -  2013 - 2015  -  HI-FLEX 1.6 L 16V DOHC L4  -  FLEX  -  110-115
RENAULT: DUSTER  -  2013-2015  -  HI-FLEX 1.6 L 16V DOHC L4  -  FLEX  -  110-115
RENAULT: DUSTER  -  2014 - 2015  -  K4M 1.6 L 16V DOHC L4  -  FLEX  -  110-115
RENAULT: DUSTER  -  2014-2015  -  K4M 1.6 L 16V DOHC L4  -  FLEX  -  110-115
RENAULT: DUSTER  -  2016 - 2016  -  K4M 1.6 L 16V DOHC L4  -  FLEX  -  110-115
RENAULT: DUSTER  -  2016 - 2022  -  1.6 L 16V DOHC L4
RENAULT: DUSTER  -  2016-2016  -  K4M 1.6 L 16V DOHC L4  -  FLEX  -  110-115
RENAULT: DUSTER  -  2016-2022  -  1.6 L 16V DOHC L4
RENAULT: FLUENCE  -  2012 - 2014  -  K4M 1.6 L 16V DOHC L4  -  FLEX  -  110-115
RENAULT: FLUENCE  -  2012-2014  -  K4M 1.6 L 16V DOHC L4  -  FLEX  -  110-115
RENAULT: GRAN TOUR  -  2011 - 2013  -  K4M 1.6 L 16V DOHC L4  -  FLEX  -  110-115
RENAULT: GRAN TOUR  -  2011-2013  -  K4M 1.6 L 16V DOHC L4  -  FLEX  -  110-115
RENAULT: KANGOO  -  2002 - 2005  -  K4M 1.6 L 16V DOHC L4  -  GASOLINA  -  110
RENAULT: KANGOO  -  2002 - 2006  -  K4M 1.6 L 16V DOHC L4  -  GASOLINA  -  110
RENAULT: KANGOO  -  2002-2005  -  K4M 1.6 L 16V DOHC L4  -  GASOLINA  -  110
RENAULT: KANGOO  -  2002-2006  -  K4M 1.6 L 16V DOHC L4  -  GASOLINA  -  110
RENAULT: KANGOO  -  2005 - 2007  -  K4M 1.6 L 16V DOHC L4  -  GASOLINA  -  110
RENAULT: KANGOO  -  2005-2007  -  K4M 1.6 L 16V DOHC L4  -  GASOLINA  -  110
RENAULT: KANGOO  -  2007 - 2010  -  K4M 1.6 L 16V DOHC L4  -  FLEX  -  95-98
RENAULT: KANGOO  -  2007 - 2014  -  K4M 1.6 L 16V DOHC L4  -  FLEX  -  95-98
RENAULT: KANGOO  -  2007-2010  -  K4M 1.6 L 16V DOHC L4  -  FLEX  -  95-98
RENAULT: KANGOO  -  2007-2014  -  K4M 1.6 L 16V DOHC L4  -  FLEX  -  95-98
RENAULT: KANGOO  -  2014 - 2022  -  K4M 1.6 L 16V DOHC L4  -  FLEX  -  95-98
RENAULT: KANGOO  -  2014-2022  -  K4M 1.6 L 16V DOHC L4  -  FLEX  -  95-98
RENAULT: LOGAN  -  2007 - 2009  -  K4M 1.6 L 16V DOHC L4  -  FLEX  -  107-112
RENAULT: LOGAN  -  2007 - 2011  -  K4M 1.6 L 16V DOHC L4  -  FLEX  -  107-112
RENAULT: LOGAN  -  2007-2009  -  K4M 1.6 L 16V DOHC L4  -  FLEX  -  107-112
RENAULT: LOGAN  -  2007-2011  -  K4M 1.6 L 16V DOHC L4  -  FLEX  -  107-112
RENAULT: MEGANE  -  2000 - 2005  -  K4M 1.6 L 16V DOHC L4  -  GASOLINA  -  73
RENAULT: MEGANE  -  2000-2005  -  K4M 1.6 L 16V DOHC L4  -  GASOLINA  -  73
RENAULT: MEGANE  -  2004 - 2005  -  K4M 1.6 L 16V DOHC L4  -  GASOLINA  -  73
RENAULT: MEGANE  -  2004-2005  -  K4M 1.6 L 16V DOHC L4  -  GASOLINA  -  73
RENAULT: MEGANE  -  2006 - 2006  -  K4M 1.6 L 16V DOHC L4  -  GASOLINA  -  107
RENAULT: MEGANE  -  2006 - 2010  -  K4M 1.6 L 16V DOHC L4  -  FLEX  -  110-115
RENAULT: MEGANE  -  2006-2006  -  K4M 1.6 L 16V DOHC L4  -  GASOLINA  -  107
RENAULT: MEGANE  -  2006-2010  -  K4M 1.6 L 16V DOHC L4  -  FLEX  -  110-115
RENAULT: MEGANE  -  2007 - 2007  -  K4M 1.6 L 16V DOHC L4  -  FLEX  -  110-115
RENAULT: MEGANE  -  2007 - 2012  -  K4M 1.6 L 16V DOHC L4  -  FLEX  -  110-115
RENAULT: MEGANE  -  2007-2007  -  K4M 1.6 L 16V DOHC L4  -  FLEX  -  110-115
RENAULT: MEGANE  -  2007-2012  -  K4M 1.6 L 16V DOHC L4  -  FLEX  -  110-115
RENAULT: MEGANE  -  2008 - 2008  -  K4M 1.6 L 16V DOHC L4  -  FLEX  -  110-115
RENAULT: MEGANE  -  2008 - 2009  -  K4M 1.6 L 16V DOHC L4  -  GASOLINA  -  107
RENAULT: MEGANE  -  2008-2008  -  K4M 1.6 L 16V DOHC L4  -  FLEX  -  110-115
RENAULT: MEGANE  -  2008-2009  -  K4M 1.6 L 16V DOHC L4  -  GASOLINA  -  107
RENAULT: MEGANE  -  2009 - 2009  -  K4M 1.6 L 16V DOHC L4  -  GASOLINA  -  107
RENAULT: MEGANE  -  2009 - 2011  -  K4M 1.6 L 16V DOHC L4  -  FLEX  -  110-115
RENAULT: MEGANE  -  2009-2009  -  K4M 1.6 L 16V DOHC L4  -  GASOLINA  -  107
RENAULT: MEGANE  -  2009-2011  -  K4M 1.6 L 16V DOHC L4  -  FLEX  -  110-115
RENAULT: MEGANE  -  2014 - 2015  -  K4M 1.6 L 16V DOHC L4  -  FLEX  -  110-115
RENAULT: MEGANE  -  2014-2015  -  K4M 1.6 L 16V DOHC L4  -  FLEX  -  110-115
RENAULT: OROCH  -  2015 - 2016  -  K4M 1.6 L 16V DOHC L4  -  FLEX  -  110-115
RENAULT: OROCH  -  2015-2016  -  K4M 1.6 L 16V DOHC L4  -  FLEX  -  110-115
RENAULT: RENAULT 1.6 16V
RENAULT: SANDERO  -  2007 - 2010  -  K4M 1.6 L 16V DOHC L4  -  FLEX  -  107-112
RENAULT: SANDERO  -  2007-2010  -  K4M 1.6 L 16V DOHC L4  -  FLEX  -  107-112
RENAULT: SANDERO  -  2008 - 2014  -  K4M 1.6 L 16V DOHC L4  -  FLEX  -  107-112
RENAULT: SANDERO  -  2008-2014  -  K4M 1.6 L 16V DOHC L4  -  FLEX  -  107-112
RENAULT: SANDERO  -  2009 - 2010  -  K4M 1.6 L 16V DOHC L4  -  FLEX  -  107-112
RENAULT: SANDERO  -  2009-2010  -  K4M 1.6 L 16V DOHC L4  -  FLEX  -  107-112
RENAULT: SANDERO  -  2010 - 2014  -  K4M 1.6 L 16V DOHC L4  -  FLEX  -  107-112
RENAULT: SANDERO  -  2010-2014  -  K4M 1.6 L 16V DOHC L4  -  FLEX  -  107-112
RENAULT: SANDERO  -  2011 - 2014  -  K4M 1.6 L 16V DOHC L4  -  FLEX  -  107-112
RENAULT: SANDERO  -  2011-2014  -  K4M 1.6 L 16V DOHC L4  -  FLEX  -  107-112
RENAULT: SANDERO  -  2014 - 2015  -  K4M 1.6 L 16V DOHC L4  -  FLEX  -  107-112
RENAULT: SANDERO  -  2014-2015  -  K4M 1.6 L 16V DOHC L4  -  FLEX  -  107-112
RENAULT: SANDERO  -  2016 - 2016  -  1.6 L 16V DOHC L4
RENAULT: SANDERO  -  2016-2016  -  1.6 L 16V DOHC L4
RENAULT: SCENIC  -  1999 - 2000  -  K4M 1.6 L 16V DOHC L4  -  GASOLINA  -  107
RENAULT: SCENIC  -  1999 - 2005  -  K4M 1.6 L 16V DOHC L4  -  GASOLINA  -  107
RENAULT: SCENIC  -  1999-2000  -  K4M 1.6 L 16V DOHC L4  -  GASOLINA  -  107
RENAULT: SCENIC  -  1999-2005  -  K4M 1.6 L 16V DOHC L4  -  GASOLINA  -  107
RENAULT: SCENIC  -  2001 - 2005  -  K4M 1.6 L 16V DOHC L4  -  GASOLINA  -  107
RENAULT: SCENIC  -  2001 - 2008  -  K4M 1.6 L 16V DOHC L4  -  GASOLINA  -  110
RENAULT: SCENIC  -  2001-2005  -  K4M 1.6 L 16V DOHC L4  -  GASOLINA  -  107
RENAULT: SCENIC  -  2001-2008  -  K4M 1.6 L 16V DOHC L4  -  GASOLINA  -  110
RENAULT: SCENIC  -  2003 - 2005  -  K4M 1.6 L 16V DOHC L4  -  GASOLINA  -  110
RENAULT: SCENIC  -  2003 - 2006  -  K4M 1.6 L 16V DOHC L4  -  GASOLINA  -  110
RENAULT: SCENIC  -  2003-2005  -  K4M 1.6 L 16V DOHC L4  -  GASOLINA  -  110
RENAULT: SCENIC  -  2003-2006  -  K4M 1.6 L 16V DOHC L4  -  GASOLINA  -  110
RENAULT: SCENIC  -  2005 - 2010  -  K4M 1.6 L 16V DOHC L4  -  FLEX  -  110-115
RENAULT: SCENIC  -  2005-2010  -  K4M 1.6 L 16V DOHC L4  -  FLEX  -  110-115
RENAULT: SYMBOL  -  2009 - 2014  -  K4M 1.6 L 16V DOHC L4  -  FLEX  -  110-115
RENAULT: SYMBOL  -  2009 - 2015  -  K4M 1.6 L 16V DOHC L4  -  FLEX  -  110-115
RENAULT: SYMBOL  -  2009-2014  -  K4M 1.6 L 16V DOHC L4  -  FLEX  -  110-115
RENAULT: SYMBOL  -  2009-2015  -  K4M 1.6 L 16V DOHC L4  -  FLEX  -  110-115</v>
          </cell>
        </row>
        <row r="3540">
          <cell r="A3540">
            <v>55482031</v>
          </cell>
          <cell r="B3540" t="str">
            <v>BRONZINA MANCAL RENAULT 2.0 8V/16V STD</v>
          </cell>
          <cell r="C3540" t="str">
            <v>H1101/5 (ORIG.)
M18728 (MAHLE)
SM705 STD (SINTECH)</v>
          </cell>
          <cell r="D3540"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541">
          <cell r="A3541">
            <v>55482131</v>
          </cell>
          <cell r="B3541" t="str">
            <v>BRONZINA MANCAL RENAULT 2.0 8V/16V +0,25</v>
          </cell>
          <cell r="C3541" t="str">
            <v>H1101/5 (ORIG.)
M18728 (MAHLE)
SM705 025 (SINTECH)</v>
          </cell>
          <cell r="D3541"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542">
          <cell r="A3542">
            <v>55482231</v>
          </cell>
          <cell r="B3542" t="str">
            <v>BRONZINA MANCAL RENAULT 2.0 8V/16V +0,50</v>
          </cell>
          <cell r="C3542" t="str">
            <v>H1101/5 (ORIG.)
M18728 (MAHLE)
SM705 050 (SINTECH)</v>
          </cell>
          <cell r="D3542" t="str">
            <v>RENAULT: DUSTER  -  2011 - 2013  -  F4R 2.0 L 16V DOHC L4  -  FLEX  -  138-142
RENAULT: DUSTER  -  2011-2013  -  F4R 2.0 L 16V DOHC L4  -  FLEX  -  138-142
RENAULT: DUSTER  -  2013 - 2013  -  HI-FLEX 2.0 L 16V DOHC L4  -  FLEX  -  138-142
RENAULT: DUSTER  -  2013 - 2015  -  HI-FLEX 2.0 L 16V DOHC L4  -  FLEX  -  138-142
RENAULT: DUSTER  -  2013-2013  -  HI-FLEX 2.0 L 16V DOHC L4  -  FLEX  -  138-142
RENAULT: DUSTER  -  2013-2015  -  HI-FLEX 2.0 L 16V DOHC L4  -  FLEX  -  138-142
RENAULT: DUSTER  -  2016 - 2022  -  2.0 L 16V DOHC L4
RENAULT: DUSTER  -  2016 - 2022  -  HI-FLEX 2.0 L 16V DOHC L4  -  FLEX  -  138-142
RENAULT: DUSTER  -  2016-2022  -  2.0 L 16V DOHC L4
RENAULT: DUSTER  -  2016-2022  -  HI-FLEX 2.0 L 16V DOHC L4  -  FLEX  -  138-142
RENAULT: LAGUNA  -  1995 - 2005  -  F3R 2.0 L 8V SOHC L4  -  GASOLINA  -  115
RENAULT: LAGUNA  -  1995-2005  -  F3R 2.0 L 8V SOHC L4  -  GASOLINA  -  115
RENAULT: MEGANE  -  1998 - 2001  -  F3R 2.0 L 8V SOHC L4  -  GASOLINA  -  115
RENAULT: MEGANE  -  1998 - 2006  -  F3R 2.0 L 8V SOHC L4  -  GASOLINA  -  115
RENAULT: MEGANE  -  1998-2001  -  F3R 2.0 L 8V SOHC L4  -  GASOLINA  -  115
RENAULT: MEGANE  -  1998-2006  -  F3R 2.0 L 8V SOHC L4  -  GASOLINA  -  115
RENAULT: MEGANE  -  2003 - 2004  -  F4R 2.0 L 16V DOHC L4  -  GASOLINA  -  140
RENAULT: MEGANE  -  2003-2004  -  F4R 2.0 L 16V DOHC L4  -  GASOLINA  -  140
RENAULT: MEGANE  -  2004 - 2006  -  F4R 2.0 L 16V DOHC L4  -  GASOLINA  -  140
RENAULT: MEGANE  -  2004-2006  -  F4R 2.0 L 16V DOHC L4  -  GASOLINA  -  140
RENAULT: MEGANE  -  2006 - 2010  -  F4R 2.0 L 16V DOHC L4  -  GASOLINA  -  138
RENAULT: MEGANE  -  2006-2010  -  F4R 2.0 L 16V DOHC L4  -  GASOLINA  -  138
RENAULT: MEGANE  -  2008 - 2009  -  F4R 2.0 L 16V DOHC L4  -  GASOLINA  -  135
RENAULT: MEGANE  -  2008 - 2009  -  F4R 2.0 L 16V DOHC L4  -  GASOLINA  -  138
RENAULT: MEGANE  -  2008 - 2010  -  F4R 2.0 L 16V DOHC L4  -  GASOLINA  -  138
RENAULT: MEGANE  -  2008-2009  -  F4R 2.0 L 16V DOHC L4  -  GASOLINA  -  135
RENAULT: MEGANE  -  2008-2009  -  F4R 2.0 L 16V DOHC L4  -  GASOLINA  -  138
RENAULT: MEGANE  -  2008-2010  -  F4R 2.0 L 16V DOHC L4  -  GASOLINA  -  138
RENAULT: MEGANE  -  2014 - 2015  -  F4R 2.0 L 16V DOHC L4  -  FLEX  -  138
RENAULT: MEGANE  -  2014-2015  -  F4R 2.0 L 16V DOHC L4  -  FLEX  -  138
RENAULT: OROCH  -  2015 - 2022  -  F4R 2.0 L 16V DOHC L4  -  FLEX  -  138-142
RENAULT: OROCH  -  2015 - 2022  -  F4R 2.0 L 16V DOHC L4  -  FLEX  -  143-148
RENAULT: OROCH  -  2015-2022  -  F4R 2.0 L 16V DOHC L4  -  FLEX  -  138-142
RENAULT: OROCH  -  2015-2022  -  F4R 2.0 L 16V DOHC L4  -  FLEX  -  143-148
RENAULT: RENAULT 2.0 8V/16V
RENAULT: SANDERO  -  2016 - 2022  -  F4R 2.0 L 16V DOHC L4  -  FLEX  -  150
RENAULT: SANDERO  -  2016-2022  -  F4R 2.0 L 16V DOHC L4  -  FLEX  -  150
RENAULT: SANDERO  -  2017 - 2022  -  F4R 2.0 L 16V DOHC L4  -  FLEX  -  150
RENAULT: SANDERO  -  2017-2022  -  F4R 2.0 L 16V DOHC L4  -  FLEX  -  150
RENAULT: SCENIC  -  1999 - 2004  -  F3R 2.0 L 8V SOHC L4  -  GASOLINA  -  115
RENAULT: SCENIC  -  1999-2004  -  F3R 2.0 L 8V SOHC L4  -  GASOLINA  -  115
RENAULT: SCENIC  -  2002 - 2005  -  F4R 2.0 L 16V DOHC L4  -  GASOLINA  -  140
RENAULT: SCENIC  -  2002 - 2006  -  F4R 2.0 L 16V DOHC L4  -  GASOLINA  -  140
RENAULT: SCENIC  -  2002-2005  -  F4R 2.0 L 16V DOHC L4  -  GASOLINA  -  140
RENAULT: SCENIC  -  2002-2006  -  F4R 2.0 L 16V DOHC L4  -  GASOLINA  -  140
RENAULT: SCENIC  -  2003 - 2005  -  F4R 2.0 L 16V DOHC L4  -  GASOLINA  -  140
RENAULT: SCENIC  -  2003 - 2009  -  F4R 2.0 L 16V DOHC L4  -  GASOLINA  -  140
RENAULT: SCENIC  -  2003-2005  -  F4R 2.0 L 16V DOHC L4  -  GASOLINA  -  140
RENAULT: SCENIC  -  2003-2009  -  F4R 2.0 L 16V DOHC L4  -  GASOLINA  -  140
RENAULT: SCENIC  -  2008 - 2009  -  F4R 2.0 L 16V DOHC L4  -  GASOLINA  -  138
RENAULT: SCENIC  -  2008-2009  -  F4R 2.0 L 16V DOHC L4  -  GASOLINA  -  138
RENAULT: TRAFIC  -  2000 - 2005  -  F3R 2.0 L 8V SOHC L4  -  GASOLINA  -  110
RENAULT: TRAFIC  -  2000-2005  -  F3R 2.0 L 8V SOHC L4  -  GASOLINA  -  110</v>
          </cell>
        </row>
        <row r="3543">
          <cell r="A3543">
            <v>55483008</v>
          </cell>
          <cell r="B3543" t="str">
            <v>BRONZINA MANCAL MITSUBISHI H100/L200 STD</v>
          </cell>
          <cell r="C3543" t="str">
            <v>M1950546 (MAHLE)
MD050360 (ORIG.)
MS-1131A (ORIG.)
SM546 STD (SINTECH)</v>
          </cell>
          <cell r="D3543" t="str">
            <v>MITSUBISHI: L 200  -  1992 - 1995  -  4D56 2.5 L 8V SOHC L4  -  DIESEL  -  73
MITSUBISHI: L 200  -  1992-1995  -  4D56 2.5 L 8V SOHC L4  -  DIESEL  -  73
MITSUBISHI: L 200  -  1996 - 1998  -  4D56 2.5 L 8V SOHC L4  -  DIESEL  -  99
MITSUBISHI: L 200  -  1996-1998  -  4D56 2.5 L 8V SOHC L4  -  DIESEL  -  99
MITSUBISHI: L 200  -  1999 - 2003  -  4D56 2.5 L 8V SOHC L4  -  DIESEL  -  87
MITSUBISHI: L 200  -  1999 - 2004  -  4D56 2.5 L 8V SOHC L4  -  DIESEL  -  87
MITSUBISHI: L 200  -  1999 - 2005  -  4D56 2.5 L 8V SOHC L4  -  DIESEL  -  87
MITSUBISHI: L 200  -  1999-2003  -  4D56 2.5 L 8V SOHC L4  -  DIESEL  -  87
MITSUBISHI: L 200  -  1999-2004  -  4D56 2.5 L 8V SOHC L4  -  DIESEL  -  87
MITSUBISHI: L 200  -  1999-2005  -  4D56 2.5 L 8V SOHC L4  -  DIESEL  -  87
MITSUBISHI: L 200  -  2001 - 2001  -  4D56 2.5 L 8V SOHC L4  -  DIESEL  -  87
MITSUBISHI: L 200  -  2001-2001  -  4D56 2.5 L 8V SOHC L4  -  DIESEL  -  87
MITSUBISHI: L 200  -  2003 - 2003  -  4D56 2.5 L 8V SOHC L4  -  DIESEL  -  87
MITSUBISHI: L 200  -  2003 - 2004  -  4D56 2.5 L 8V SOHC L4  -  DIESEL  -  87
MITSUBISHI: L 200  -  2003-2003  -  4D56 2.5 L 8V SOHC L4  -  DIESEL  -  87
MITSUBISHI: L 200  -  2003-2004  -  4D56 2.5 L 8V SOHC L4  -  DIESEL  -  87
MITSUBISHI: MITSUBISHI H100/L200</v>
          </cell>
        </row>
        <row r="3544">
          <cell r="A3544">
            <v>55483108</v>
          </cell>
          <cell r="B3544" t="str">
            <v>BRONZINA MANCAL MITSUBISHI H100/L200 +0,25</v>
          </cell>
          <cell r="C3544" t="str">
            <v>M1950546 (MAHLE)
MD050360 (ORIG.)
MS-1131A (ORIG.)
SM546 025 (SINTECH)</v>
          </cell>
          <cell r="D3544" t="str">
            <v>MITSUBISHI: L 200  -  1992 - 1995  -  4D56 2.5 L 8V SOHC L4  -  DIESEL  -  73
MITSUBISHI: L 200  -  1992-1995  -  4D56 2.5 L 8V SOHC L4  -  DIESEL  -  73
MITSUBISHI: L 200  -  1996 - 1998  -  4D56 2.5 L 8V SOHC L4  -  DIESEL  -  99
MITSUBISHI: L 200  -  1996-1998  -  4D56 2.5 L 8V SOHC L4  -  DIESEL  -  99
MITSUBISHI: L 200  -  1999 - 2003  -  4D56 2.5 L 8V SOHC L4  -  DIESEL  -  87
MITSUBISHI: L 200  -  1999 - 2004  -  4D56 2.5 L 8V SOHC L4  -  DIESEL  -  87
MITSUBISHI: L 200  -  1999 - 2005  -  4D56 2.5 L 8V SOHC L4  -  DIESEL  -  87
MITSUBISHI: L 200  -  1999-2003  -  4D56 2.5 L 8V SOHC L4  -  DIESEL  -  87
MITSUBISHI: L 200  -  1999-2004  -  4D56 2.5 L 8V SOHC L4  -  DIESEL  -  87
MITSUBISHI: L 200  -  1999-2005  -  4D56 2.5 L 8V SOHC L4  -  DIESEL  -  87
MITSUBISHI: L 200  -  2001 - 2001  -  4D56 2.5 L 8V SOHC L4  -  DIESEL  -  87
MITSUBISHI: L 200  -  2001-2001  -  4D56 2.5 L 8V SOHC L4  -  DIESEL  -  87
MITSUBISHI: L 200  -  2003 - 2003  -  4D56 2.5 L 8V SOHC L4  -  DIESEL  -  87
MITSUBISHI: L 200  -  2003 - 2004  -  4D56 2.5 L 8V SOHC L4  -  DIESEL  -  87
MITSUBISHI: L 200  -  2003-2003  -  4D56 2.5 L 8V SOHC L4  -  DIESEL  -  87
MITSUBISHI: L 200  -  2003-2004  -  4D56 2.5 L 8V SOHC L4  -  DIESEL  -  87
MITSUBISHI: MITSUBISHI H100/L200</v>
          </cell>
        </row>
        <row r="3545">
          <cell r="A3545">
            <v>55483208</v>
          </cell>
          <cell r="B3545" t="str">
            <v>BRONZINA MANCAL MITSUBISHI H100/L200 +0,50</v>
          </cell>
          <cell r="C3545" t="str">
            <v>M1950546 (MAHLE)
MD050360 (ORIG.)
MS-1131A (ORIG.)
SM546 050 (SINTECH)</v>
          </cell>
          <cell r="D3545" t="str">
            <v>MITSUBISHI: L 200  -  1992 - 1995  -  4D56 2.5 L 8V SOHC L4  -  DIESEL  -  73
MITSUBISHI: L 200  -  1992-1995  -  4D56 2.5 L 8V SOHC L4  -  DIESEL  -  73
MITSUBISHI: L 200  -  1996 - 1998  -  4D56 2.5 L 8V SOHC L4  -  DIESEL  -  99
MITSUBISHI: L 200  -  1996-1998  -  4D56 2.5 L 8V SOHC L4  -  DIESEL  -  99
MITSUBISHI: L 200  -  1999 - 2003  -  4D56 2.5 L 8V SOHC L4  -  DIESEL  -  87
MITSUBISHI: L 200  -  1999 - 2004  -  4D56 2.5 L 8V SOHC L4  -  DIESEL  -  87
MITSUBISHI: L 200  -  1999 - 2005  -  4D56 2.5 L 8V SOHC L4  -  DIESEL  -  87
MITSUBISHI: L 200  -  1999-2003  -  4D56 2.5 L 8V SOHC L4  -  DIESEL  -  87
MITSUBISHI: L 200  -  1999-2004  -  4D56 2.5 L 8V SOHC L4  -  DIESEL  -  87
MITSUBISHI: L 200  -  1999-2005  -  4D56 2.5 L 8V SOHC L4  -  DIESEL  -  87
MITSUBISHI: L 200  -  2001 - 2001  -  4D56 2.5 L 8V SOHC L4  -  DIESEL  -  87
MITSUBISHI: L 200  -  2001-2001  -  4D56 2.5 L 8V SOHC L4  -  DIESEL  -  87
MITSUBISHI: L 200  -  2003 - 2003  -  4D56 2.5 L 8V SOHC L4  -  DIESEL  -  87
MITSUBISHI: L 200  -  2003 - 2004  -  4D56 2.5 L 8V SOHC L4  -  DIESEL  -  87
MITSUBISHI: L 200  -  2003-2003  -  4D56 2.5 L 8V SOHC L4  -  DIESEL  -  87
MITSUBISHI: L 200  -  2003-2004  -  4D56 2.5 L 8V SOHC L4  -  DIESEL  -  87
MITSUBISHI: MITSUBISHI H100/L200</v>
          </cell>
        </row>
        <row r="3546">
          <cell r="A3546">
            <v>55484008</v>
          </cell>
          <cell r="B3546" t="str">
            <v>BRONZINA MANCAL MITSUBISHI H100/L200 HPE STD</v>
          </cell>
          <cell r="C3546" t="str">
            <v>M1950720 (MAHLE)
MD310665 (ORIG.)
MS-1845A (ORIG.)
SM720 STD (SINTECH)</v>
          </cell>
          <cell r="D3546" t="str">
            <v>MITSUBISHI: MITSUBISHI H100/L200 HPE</v>
          </cell>
        </row>
        <row r="3547">
          <cell r="A3547">
            <v>55486054</v>
          </cell>
          <cell r="B3547" t="str">
            <v>BRONZINA MANCAL KIA 2.0 16V STD</v>
          </cell>
          <cell r="C3547" t="str">
            <v>21020-23330 (ORIG.)
M2080773 (MAHLE)
SM551 STD (SINTECH)</v>
          </cell>
          <cell r="D3547"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v>
          </cell>
        </row>
        <row r="3548">
          <cell r="A3548">
            <v>55486154</v>
          </cell>
          <cell r="B3548" t="str">
            <v>BRONZINA MANCAL KIA 2.0 16V +0,25</v>
          </cell>
          <cell r="C3548" t="str">
            <v>21020-23330 (ORIG.)
M2080773 (MAHLE)
SM551 025 (SINTECH)</v>
          </cell>
          <cell r="D3548"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v>
          </cell>
        </row>
        <row r="3549">
          <cell r="A3549">
            <v>55486254</v>
          </cell>
          <cell r="B3549" t="str">
            <v>BRONZINA MANCAL KIA 2.0 16V +0,50</v>
          </cell>
          <cell r="C3549" t="str">
            <v>21020-23330 (ORIG.)
M2080773 (MAHLE)
SM551 050 (SINTECH)</v>
          </cell>
          <cell r="D3549" t="str">
            <v>HYUNDAI: ELANTRA  -  2000 - 2006  -  G4GC 2.0 L 16V DOHC L4  -  GASOLINA  -  143
HYUNDAI: ELANTRA  -  2000-2006  -  G4GC 2.0 L 16V DOHC L4  -  GASOLINA  -  143
HYUNDAI: ELANTRA  -  2001 - 2004  -  G4GC 2.0 L 16V DOHC L4  -  GASOLINA  -  143
HYUNDAI: ELANTRA  -  2001-2004  -  G4GC 2.0 L 16V DOHC L4  -  GASOLINA  -  143
HYUNDAI: I30  -  2009 - 2011  -  (B2) 20BT 2.0 L 16V DOHC L4  -  GASOLINA  -  143
HYUNDAI: I30  -  2009 - 2013  -  (B2) 20BT 2.0 L 16V DOHC L4  -  GASOLINA  -  143
HYUNDAI: I30  -  2009-2011  -  (B2) 20BT 2.0 L 16V DOHC L4  -  GASOLINA  -  143
HYUNDAI: I30  -  2009-2013  -  (B2) 20BT 2.0 L 16V DOHC L4  -  GASOLINA  -  143
HYUNDAI: I30  -  2010 - 2013  -  (B2) 20BT 2.0 L 16V DOHC L4  -  GASOLINA  -  143
HYUNDAI: I30  -  2010-2013  -  (B2) 20BT 2.0 L 16V DOHC L4  -  GASOLINA  -  143
HYUNDAI: I30  -  2011 - 2012  -  (B2) 20BT 2.0 L 16V DOHC L4  -  GASOLINA  -  143
HYUNDAI: I30  -  2011-2012  -  (B2) 20BT 2.0 L 16V DOHC L4  -  GASOLINA  -  143
HYUNDAI: TUCSON  -  2006 - 2011  -  G4GC 2.0 L 16V DOHC L4  -  GASOLINA  -  141
HYUNDAI: TUCSON  -  2006-2011  -  G4GC 2.0 L 16V DOHC L4  -  GASOLINA  -  141
HYUNDAI: TUCSON  -  2009 - 2010  -  G4GC 2.0 L 16V DOHC L4  -  GASOLINA  -  141
HYUNDAI: TUCSON  -  2009-2010  -  G4GC 2.0 L 16V DOHC L4  -  GASOLINA  -  141
HYUNDAI: TUCSON  -  2011 - 2013  -  G4GC 2.0 L 16V DOHC L4  -  GASOLINA  -  143
HYUNDAI: TUCSON  -  2011 - 2015  -  G4GC 2.0 L 16V DOHC L4  -  GASOLINA  -  143
HYUNDAI: TUCSON  -  2011-2013  -  G4GC 2.0 L 16V DOHC L4  -  GASOLINA  -  143
HYUNDAI: TUCSON  -  2011-2015  -  G4GC 2.0 L 16V DOHC L4  -  GASOLINA  -  143
KIA MOTORS: SPORTAGE  -  2004 - 2006  -  G4GC 2.0 L 16V DOHC L4  -  GASOLINA  -  141
KIA MOTORS: SPORTAGE  -  2004-2006  -  G4GC 2.0 L 16V DOHC L4  -  GASOLINA  -  141
KIA MOTORS: SPORTAGE  -  2007 - 2010  -  G4GC 2.0 L 16V DOHC L4  -  GASOLINA  -  141
KIA MOTORS: SPORTAGE  -  2007-2010  -  G4GC 2.0 L 16V DOHC L4  -  GASOLINA  -  141
KIA: KIA 2.0 16V</v>
          </cell>
        </row>
        <row r="3550">
          <cell r="A3550">
            <v>55487064</v>
          </cell>
          <cell r="B3550" t="str">
            <v>BRONZINA MANCAL HYUNDAI 1.6 16V F4FA STD</v>
          </cell>
          <cell r="C3550" t="str">
            <v>21020-2B000 (ORIG.)
M2080855 (MAHLE)
SM555 STD (SINTECH)</v>
          </cell>
          <cell r="D3550" t="str">
            <v>HYUNDAI: CRETA  -  2017 - 2018  -  GAMMA 1.6 L 16V DOHC L4  -  FLEX  -  123-130
HYUNDAI: CRETA  -  2017 - 2025  -  GAMMA 1.6 L 16V DOHC L4  -  FLEX  -  123-130
HYUNDAI: CRETA  -  2017-2018  -  GAMMA 1.6 L 16V DOHC L4  -  FLEX  -  123-130
HYUNDAI: CRETA  -  2017-2025  -  GAMMA 1.6 L 16V DOHC L4  -  FLEX  -  123-130
HYUNDAI: CRETA  -  2019 - 2019  -  GAMMA 1.6 L 16V DOHC L4  -  FLEX  -  123-130
HYUNDAI: CRETA  -  2019 - 2025  -  GAMMA 1.6 L 16V DOHC L4  -  FLEX  -  123-130
HYUNDAI: CRETA  -  2019-2019  -  GAMMA 1.6 L 16V DOHC L4  -  FLEX  -  123-130
HYUNDAI: CRETA  -  2019-2025  -  GAMMA 1.6 L 16V DOHC L4  -  FLEX  -  123-130
HYUNDAI: CRETA  -  2020 - 2025  -  GAMMA 1.6 L 16V DOHC L4  -  FLEX  -  123-130
HYUNDAI: CRETA  -  2020-2025  -  GAMMA 1.6 L 16V DOHC L4  -  FLEX  -  123-130
HYUNDAI: HB20  -  2012 - 2013  -  GAMMA 1.6 L 16V DOHC L4  -  FLEX  -  122-128
HYUNDAI: HB20  -  2012 - 2015  -  GAMMA 1.6 L 16V DOHC L4  -  FLEX  -  122-128
HYUNDAI: HB20  -  2012-2013  -  GAMMA 1.6 L 16V DOHC L4  -  FLEX  -  122-128
HYUNDAI: HB20  -  2012-2015  -  GAMMA 1.6 L 16V DOHC L4  -  FLEX  -  122-128
HYUNDAI: HB20  -  2014 - 2014  -  GAMMA 1.6 L 16V DOHC L4  -  FLEX  -  122-128
HYUNDAI: HB20  -  2014-2014  -  GAMMA 1.6 L 16V DOHC L4  -  FLEX  -  122-128
HYUNDAI: HB20  -  2015 - 2015  -  GAMMA 1.6 L 16V DOHC L4  -  FLEX  -  122-128
HYUNDAI: HB20  -  2015-2015  -  GAMMA 1.6 L 16V DOHC L4  -  FLEX  -  122-128
HYUNDAI: HB20  -  2016 - 2017  -  GAMMA 1.6 L 16V DOHC L4  -  FLEX  -  122-128
HYUNDAI: HB20  -  2016 - 2022  -  1.6 L 16V DOHC L4
HYUNDAI: HB20  -  2016 - 2022  -  GAMMA 1.6 L 16V DOHC L4  -  FLEX  -  122-128
HYUNDAI: HB20  -  2016-2017  -  GAMMA 1.6 L 16V DOHC L4  -  FLEX  -  122-128
HYUNDAI: HB20  -  2016-2022  -  1.6 L 16V DOHC L4
HYUNDAI: HB20  -  2016-2022  -  GAMMA 1.6 L 16V DOHC L4  -  FLEX  -  122-128
HYUNDAI: HB20  -  2017 - 2022  -  GAMMA 1.6 L 16V DOHC L4  -  FLEX  -  122-128
HYUNDAI: HB20  -  2017-2022  -  GAMMA 1.6 L 16V DOHC L4  -  FLEX  -  122-128
HYUNDAI: HB20  -  2018 - 2022  -  GAMMA 1.6 L 16V DOHC L4  -  FLEX  -  122-128
HYUNDAI: HB20  -  2018-2022  -  GAMMA 1.6 L 16V DOHC L4  -  FLEX  -  122-128
HYUNDAI: HB20 S  -  2013 - 2015  -  GAMMA 1.6 L 16V DOHC L4  -  FLEX  -  122-128
HYUNDAI: HB20 S  -  2013-2015  -  GAMMA 1.6 L 16V DOHC L4  -  FLEX  -  122-128
HYUNDAI: HB20 S  -  2014 - 2015  -  GAMMA 1.6 L 16V DOHC L4  -  FLEX  -  122-128
HYUNDAI: HB20 S  -  2014-2015  -  GAMMA 1.6 L 16V DOHC L4  -  FLEX  -  122-128
HYUNDAI: HB20 S  -  2015 - 2015  -  GAMMA 1.6 L 16V DOHC L4  -  FLEX  -  122-128
HYUNDAI: HB20 S  -  2015-2015  -  GAMMA 1.6 L 16V DOHC L4  -  FLEX  -  122-128
HYUNDAI: HB20 S  -  2016 - 2022  -  1.6 L 16V DOHC L4
HYUNDAI: HB20 S  -  2016-2022  -  1.6 L 16V DOHC L4
HYUNDAI: HB20 S  -  2017 - 2022  -  GAMMA 1.6 L 16V DOHC L4  -  FLEX  -  122-128
HYUNDAI: HB20 S  -  2017-2022  -  GAMMA 1.6 L 16V DOHC L4  -  FLEX  -  122-128
HYUNDAI: HB20 X  -  2013 - 2014  -  GAMMA 1.6 L 16V DOHC L4  -  FLEX  -  122-128
HYUNDAI: HB20 X  -  2013 - 2015  -  GAMMA 1.6 L 16V DOHC L4  -  FLEX  -  122-128
HYUNDAI: HB20 X  -  2013-2014  -  GAMMA 1.6 L 16V DOHC L4  -  FLEX  -  122-128
HYUNDAI: HB20 X  -  2013-2015  -  GAMMA 1.6 L 16V DOHC L4  -  FLEX  -  122-128
HYUNDAI: HB20 X  -  2015 - 2015  -  GAMMA 1.6 L 16V DOHC L4  -  FLEX  -  122-128
HYUNDAI: HB20 X  -  2015-2015  -  GAMMA 1.6 L 16V DOHC L4  -  FLEX  -  122-128
HYUNDAI: HB20 X  -  2016 - 2022  -  1.6 L 16V DOHC L4
HYUNDAI: HB20 X  -  2016-2022  -  1.6 L 16V DOHC L4
HYUNDAI: HYUNDAI 1.6 16V F4FA
HYUNDAI: I30  -  2013 - 2013  -  GAMMA FFV CVVT 1.6 L 16V DOHC L4  -  FLEX  -  122-128
HYUNDAI: I30  -  2013-2013  -  GAMMA FFV CVVT 1.6 L 16V DOHC L4  -  FLEX  -  122-128
HYUNDAI: VELOSTER  -  2011 - 2015  -  16 GM DOHC CVVT 1.6 L 16V DOHC L4  -  GASOLINA  -  128
HYUNDAI: VELOSTER  -  2011-2015  -  16 GM DOHC CVVT 1.6 L 16V DOHC L4  -  GASOLINA  -  128
HYUNDAI: VELOSTER  -  2013 - 2015  -  16 GM DOHC CVVT 1.6 L 16V DOHC L4  -  GASOLINA  -  128
HYUNDAI: VELOSTER  -  2013-2015  -  16 GM DOHC CVVT 1.6 L 16V DOHC L4  -  GASOLINA  -  128
KIA MOTORS: CERATO  -  2009 - 2012  -  GAMMA 1.6 1.6 L 16V DOHC L4  -  GASOLINA  -  126
KIA MOTORS: CERATO  -  2009-2012  -  GAMMA 1.6 1.6 L 16V DOHC L4  -  GASOLINA  -  126
KIA MOTORS: CERATO  -  2013 - 2015  -  GAMMA 1.6 1.6 L 16V DOHC L4  -  FLEX  -  122-128
KIA MOTORS: CERATO  -  2013 - 2022  -  GAMMA 1.6 1.6 L 16V DOHC L4  -  FLEX  -  126
KIA MOTORS: CERATO  -  2013-2015  -  GAMMA 1.6 1.6 L 16V DOHC L4  -  FLEX  -  122-128
KIA MOTORS: CERATO  -  2013-2022  -  GAMMA 1.6 1.6 L 16V DOHC L4  -  FLEX  -  126
KIA MOTORS: SOUL  -  2009 - 2010  -  CVVT 1.6 L 16V DOHC L4  -  GASOLINA  -  126
KIA MOTORS: SOUL  -  2009-2010  -  CVVT 1.6 L 16V DOHC L4  -  GASOLINA  -  126
KIA MOTORS: SOUL  -  2011 - 2014  -  CVVT 1.6 L 16V DOHC L4  -  FLEX  -  126-130
KIA MOTORS: SOUL  -  2011 - 2015  -  CVVT 1.6 L 16V DOHC L4  -  FLEX  -  126-130
KIA MOTORS: SOUL  -  2011-2014  -  CVVT 1.6 L 16V DOHC L4  -  FLEX  -  126-130
KIA MOTORS: SOUL  -  2011-2015  -  CVVT 1.6 L 16V DOHC L4  -  FLEX  -  126-130
KIA MOTORS: SOUL  -  2015 - 2015  -  1.6 L 16V DOHC L4  -  FLEX  -  122-128
KIA MOTORS: SOUL  -  2015 - 2022  -  1.6 L 16V DOHC L4  -  FLEX  -  122-128
KIA MOTORS: SOUL  -  2015-2015  -  1.6 L 16V DOHC L4  -  FLEX  -  122-128
KIA MOTORS: SOUL  -  2015-2022  -  1.6 L 16V DOHC L4  -  FLEX  -  122-128</v>
          </cell>
        </row>
        <row r="3551">
          <cell r="A3551">
            <v>55487164</v>
          </cell>
          <cell r="B3551" t="str">
            <v>BRONZINA MANCAL HYUNDAI 1.6 16V F4FA +0,25</v>
          </cell>
          <cell r="C3551" t="str">
            <v>21020-2B000 (ORIG.)
M2080855 (MAHLE)
SM555 025 (SINTECH)</v>
          </cell>
          <cell r="D3551" t="str">
            <v>HYUNDAI: CRETA  -  2017 - 2018  -  GAMMA 1.6 L 16V DOHC L4  -  FLEX  -  123-130
HYUNDAI: CRETA  -  2017 - 2025  -  GAMMA 1.6 L 16V DOHC L4  -  FLEX  -  123-130
HYUNDAI: CRETA  -  2017-2018  -  GAMMA 1.6 L 16V DOHC L4  -  FLEX  -  123-130
HYUNDAI: CRETA  -  2017-2025  -  GAMMA 1.6 L 16V DOHC L4  -  FLEX  -  123-130
HYUNDAI: CRETA  -  2019 - 2019  -  GAMMA 1.6 L 16V DOHC L4  -  FLEX  -  123-130
HYUNDAI: CRETA  -  2019 - 2025  -  GAMMA 1.6 L 16V DOHC L4  -  FLEX  -  123-130
HYUNDAI: CRETA  -  2019-2019  -  GAMMA 1.6 L 16V DOHC L4  -  FLEX  -  123-130
HYUNDAI: CRETA  -  2019-2025  -  GAMMA 1.6 L 16V DOHC L4  -  FLEX  -  123-130
HYUNDAI: CRETA  -  2020 - 2025  -  GAMMA 1.6 L 16V DOHC L4  -  FLEX  -  123-130
HYUNDAI: CRETA  -  2020-2025  -  GAMMA 1.6 L 16V DOHC L4  -  FLEX  -  123-130
HYUNDAI: HB20  -  2012 - 2013  -  GAMMA 1.6 L 16V DOHC L4  -  FLEX  -  122-128
HYUNDAI: HB20  -  2012 - 2015  -  GAMMA 1.6 L 16V DOHC L4  -  FLEX  -  122-128
HYUNDAI: HB20  -  2012-2013  -  GAMMA 1.6 L 16V DOHC L4  -  FLEX  -  122-128
HYUNDAI: HB20  -  2012-2015  -  GAMMA 1.6 L 16V DOHC L4  -  FLEX  -  122-128
HYUNDAI: HB20  -  2014 - 2014  -  GAMMA 1.6 L 16V DOHC L4  -  FLEX  -  122-128
HYUNDAI: HB20  -  2014-2014  -  GAMMA 1.6 L 16V DOHC L4  -  FLEX  -  122-128
HYUNDAI: HB20  -  2015 - 2015  -  GAMMA 1.6 L 16V DOHC L4  -  FLEX  -  122-128
HYUNDAI: HB20  -  2015-2015  -  GAMMA 1.6 L 16V DOHC L4  -  FLEX  -  122-128
HYUNDAI: HB20  -  2016 - 2017  -  GAMMA 1.6 L 16V DOHC L4  -  FLEX  -  122-128
HYUNDAI: HB20  -  2016 - 2022  -  1.6 L 16V DOHC L4
HYUNDAI: HB20  -  2016 - 2022  -  GAMMA 1.6 L 16V DOHC L4  -  FLEX  -  122-128
HYUNDAI: HB20  -  2016-2017  -  GAMMA 1.6 L 16V DOHC L4  -  FLEX  -  122-128
HYUNDAI: HB20  -  2016-2022  -  1.6 L 16V DOHC L4
HYUNDAI: HB20  -  2016-2022  -  GAMMA 1.6 L 16V DOHC L4  -  FLEX  -  122-128
HYUNDAI: HB20  -  2017 - 2022  -  GAMMA 1.6 L 16V DOHC L4  -  FLEX  -  122-128
HYUNDAI: HB20  -  2017-2022  -  GAMMA 1.6 L 16V DOHC L4  -  FLEX  -  122-128
HYUNDAI: HB20  -  2018 - 2022  -  GAMMA 1.6 L 16V DOHC L4  -  FLEX  -  122-128
HYUNDAI: HB20  -  2018-2022  -  GAMMA 1.6 L 16V DOHC L4  -  FLEX  -  122-128
HYUNDAI: HB20 S  -  2013 - 2015  -  GAMMA 1.6 L 16V DOHC L4  -  FLEX  -  122-128
HYUNDAI: HB20 S  -  2013-2015  -  GAMMA 1.6 L 16V DOHC L4  -  FLEX  -  122-128
HYUNDAI: HB20 S  -  2014 - 2015  -  GAMMA 1.6 L 16V DOHC L4  -  FLEX  -  122-128
HYUNDAI: HB20 S  -  2014-2015  -  GAMMA 1.6 L 16V DOHC L4  -  FLEX  -  122-128
HYUNDAI: HB20 S  -  2015 - 2015  -  GAMMA 1.6 L 16V DOHC L4  -  FLEX  -  122-128
HYUNDAI: HB20 S  -  2015-2015  -  GAMMA 1.6 L 16V DOHC L4  -  FLEX  -  122-128
HYUNDAI: HB20 S  -  2016 - 2022  -  1.6 L 16V DOHC L4
HYUNDAI: HB20 S  -  2016-2022  -  1.6 L 16V DOHC L4
HYUNDAI: HB20 S  -  2017 - 2022  -  GAMMA 1.6 L 16V DOHC L4  -  FLEX  -  122-128
HYUNDAI: HB20 S  -  2017-2022  -  GAMMA 1.6 L 16V DOHC L4  -  FLEX  -  122-128
HYUNDAI: HB20 X  -  2013 - 2014  -  GAMMA 1.6 L 16V DOHC L4  -  FLEX  -  122-128
HYUNDAI: HB20 X  -  2013 - 2015  -  GAMMA 1.6 L 16V DOHC L4  -  FLEX  -  122-128
HYUNDAI: HB20 X  -  2013-2014  -  GAMMA 1.6 L 16V DOHC L4  -  FLEX  -  122-128
HYUNDAI: HB20 X  -  2013-2015  -  GAMMA 1.6 L 16V DOHC L4  -  FLEX  -  122-128
HYUNDAI: HB20 X  -  2015 - 2015  -  GAMMA 1.6 L 16V DOHC L4  -  FLEX  -  122-128
HYUNDAI: HB20 X  -  2015-2015  -  GAMMA 1.6 L 16V DOHC L4  -  FLEX  -  122-128
HYUNDAI: HB20 X  -  2016 - 2022  -  1.6 L 16V DOHC L4
HYUNDAI: HB20 X  -  2016-2022  -  1.6 L 16V DOHC L4
HYUNDAI: HYUNDAI 1.6 16V F4FA
HYUNDAI: I30  -  2013 - 2013  -  GAMMA FFV CVVT 1.6 L 16V DOHC L4  -  FLEX  -  122-128
HYUNDAI: I30  -  2013-2013  -  GAMMA FFV CVVT 1.6 L 16V DOHC L4  -  FLEX  -  122-128
HYUNDAI: VELOSTER  -  2011 - 2015  -  16 GM DOHC CVVT 1.6 L 16V DOHC L4  -  GASOLINA  -  128
HYUNDAI: VELOSTER  -  2011-2015  -  16 GM DOHC CVVT 1.6 L 16V DOHC L4  -  GASOLINA  -  128
HYUNDAI: VELOSTER  -  2013 - 2015  -  16 GM DOHC CVVT 1.6 L 16V DOHC L4  -  GASOLINA  -  128
HYUNDAI: VELOSTER  -  2013-2015  -  16 GM DOHC CVVT 1.6 L 16V DOHC L4  -  GASOLINA  -  128
KIA MOTORS: CERATO  -  2009 - 2012  -  GAMMA 1.6 1.6 L 16V DOHC L4  -  GASOLINA  -  126
KIA MOTORS: CERATO  -  2009-2012  -  GAMMA 1.6 1.6 L 16V DOHC L4  -  GASOLINA  -  126
KIA MOTORS: CERATO  -  2013 - 2015  -  GAMMA 1.6 1.6 L 16V DOHC L4  -  FLEX  -  122-128
KIA MOTORS: CERATO  -  2013 - 2022  -  GAMMA 1.6 1.6 L 16V DOHC L4  -  FLEX  -  126
KIA MOTORS: CERATO  -  2013-2015  -  GAMMA 1.6 1.6 L 16V DOHC L4  -  FLEX  -  122-128
KIA MOTORS: CERATO  -  2013-2022  -  GAMMA 1.6 1.6 L 16V DOHC L4  -  FLEX  -  126
KIA MOTORS: SOUL  -  2009 - 2010  -  CVVT 1.6 L 16V DOHC L4  -  GASOLINA  -  126
KIA MOTORS: SOUL  -  2009-2010  -  CVVT 1.6 L 16V DOHC L4  -  GASOLINA  -  126
KIA MOTORS: SOUL  -  2011 - 2014  -  CVVT 1.6 L 16V DOHC L4  -  FLEX  -  126-130
KIA MOTORS: SOUL  -  2011 - 2015  -  CVVT 1.6 L 16V DOHC L4  -  FLEX  -  126-130
KIA MOTORS: SOUL  -  2011-2014  -  CVVT 1.6 L 16V DOHC L4  -  FLEX  -  126-130
KIA MOTORS: SOUL  -  2011-2015  -  CVVT 1.6 L 16V DOHC L4  -  FLEX  -  126-130
KIA MOTORS: SOUL  -  2015 - 2015  -  1.6 L 16V DOHC L4  -  FLEX  -  122-128
KIA MOTORS: SOUL  -  2015 - 2022  -  1.6 L 16V DOHC L4  -  FLEX  -  122-128
KIA MOTORS: SOUL  -  2015-2015  -  1.6 L 16V DOHC L4  -  FLEX  -  122-128
KIA MOTORS: SOUL  -  2015-2022  -  1.6 L 16V DOHC L4  -  FLEX  -  122-128</v>
          </cell>
        </row>
        <row r="3552">
          <cell r="A3552">
            <v>55487264</v>
          </cell>
          <cell r="B3552" t="str">
            <v>BRONZINA MANCAL HYUNDAI 1.6 16V F4FA +0,5</v>
          </cell>
          <cell r="C3552" t="str">
            <v>21020-2B000 (ORIG.)
M2080855 (MAHLE)
SM555 050 (SINTECH)</v>
          </cell>
          <cell r="D3552" t="str">
            <v>HYUNDAI: CRETA  -  2017 - 2018  -  GAMMA 1.6 L 16V DOHC L4  -  FLEX  -  123-130
HYUNDAI: CRETA  -  2017 - 2025  -  GAMMA 1.6 L 16V DOHC L4  -  FLEX  -  123-130
HYUNDAI: CRETA  -  2017-2018  -  GAMMA 1.6 L 16V DOHC L4  -  FLEX  -  123-130
HYUNDAI: CRETA  -  2017-2025  -  GAMMA 1.6 L 16V DOHC L4  -  FLEX  -  123-130
HYUNDAI: CRETA  -  2019 - 2019  -  GAMMA 1.6 L 16V DOHC L4  -  FLEX  -  123-130
HYUNDAI: CRETA  -  2019 - 2025  -  GAMMA 1.6 L 16V DOHC L4  -  FLEX  -  123-130
HYUNDAI: CRETA  -  2019-2019  -  GAMMA 1.6 L 16V DOHC L4  -  FLEX  -  123-130
HYUNDAI: CRETA  -  2019-2025  -  GAMMA 1.6 L 16V DOHC L4  -  FLEX  -  123-130
HYUNDAI: CRETA  -  2020 - 2025  -  GAMMA 1.6 L 16V DOHC L4  -  FLEX  -  123-130
HYUNDAI: CRETA  -  2020-2025  -  GAMMA 1.6 L 16V DOHC L4  -  FLEX  -  123-130
HYUNDAI: HB20  -  2012 - 2013  -  GAMMA 1.6 L 16V DOHC L4  -  FLEX  -  122-128
HYUNDAI: HB20  -  2012 - 2015  -  GAMMA 1.6 L 16V DOHC L4  -  FLEX  -  122-128
HYUNDAI: HB20  -  2012-2013  -  GAMMA 1.6 L 16V DOHC L4  -  FLEX  -  122-128
HYUNDAI: HB20  -  2012-2015  -  GAMMA 1.6 L 16V DOHC L4  -  FLEX  -  122-128
HYUNDAI: HB20  -  2014 - 2014  -  GAMMA 1.6 L 16V DOHC L4  -  FLEX  -  122-128
HYUNDAI: HB20  -  2014-2014  -  GAMMA 1.6 L 16V DOHC L4  -  FLEX  -  122-128
HYUNDAI: HB20  -  2015 - 2015  -  GAMMA 1.6 L 16V DOHC L4  -  FLEX  -  122-128
HYUNDAI: HB20  -  2015-2015  -  GAMMA 1.6 L 16V DOHC L4  -  FLEX  -  122-128
HYUNDAI: HB20  -  2016 - 2017  -  GAMMA 1.6 L 16V DOHC L4  -  FLEX  -  122-128
HYUNDAI: HB20  -  2016 - 2022  -  1.6 L 16V DOHC L4
HYUNDAI: HB20  -  2016 - 2022  -  GAMMA 1.6 L 16V DOHC L4  -  FLEX  -  122-128
HYUNDAI: HB20  -  2016-2017  -  GAMMA 1.6 L 16V DOHC L4  -  FLEX  -  122-128
HYUNDAI: HB20  -  2016-2022  -  1.6 L 16V DOHC L4
HYUNDAI: HB20  -  2016-2022  -  GAMMA 1.6 L 16V DOHC L4  -  FLEX  -  122-128
HYUNDAI: HB20  -  2017 - 2022  -  GAMMA 1.6 L 16V DOHC L4  -  FLEX  -  122-128
HYUNDAI: HB20  -  2017-2022  -  GAMMA 1.6 L 16V DOHC L4  -  FLEX  -  122-128
HYUNDAI: HB20  -  2018 - 2022  -  GAMMA 1.6 L 16V DOHC L4  -  FLEX  -  122-128
HYUNDAI: HB20  -  2018-2022  -  GAMMA 1.6 L 16V DOHC L4  -  FLEX  -  122-128
HYUNDAI: HB20 S  -  2013 - 2015  -  GAMMA 1.6 L 16V DOHC L4  -  FLEX  -  122-128
HYUNDAI: HB20 S  -  2013-2015  -  GAMMA 1.6 L 16V DOHC L4  -  FLEX  -  122-128
HYUNDAI: HB20 S  -  2014 - 2015  -  GAMMA 1.6 L 16V DOHC L4  -  FLEX  -  122-128
HYUNDAI: HB20 S  -  2014-2015  -  GAMMA 1.6 L 16V DOHC L4  -  FLEX  -  122-128
HYUNDAI: HB20 S  -  2015 - 2015  -  GAMMA 1.6 L 16V DOHC L4  -  FLEX  -  122-128
HYUNDAI: HB20 S  -  2015-2015  -  GAMMA 1.6 L 16V DOHC L4  -  FLEX  -  122-128
HYUNDAI: HB20 S  -  2016 - 2022  -  1.6 L 16V DOHC L4
HYUNDAI: HB20 S  -  2016-2022  -  1.6 L 16V DOHC L4
HYUNDAI: HB20 S  -  2017 - 2022  -  GAMMA 1.6 L 16V DOHC L4  -  FLEX  -  122-128
HYUNDAI: HB20 S  -  2017-2022  -  GAMMA 1.6 L 16V DOHC L4  -  FLEX  -  122-128
HYUNDAI: HB20 X  -  2013 - 2014  -  GAMMA 1.6 L 16V DOHC L4  -  FLEX  -  122-128
HYUNDAI: HB20 X  -  2013 - 2015  -  GAMMA 1.6 L 16V DOHC L4  -  FLEX  -  122-128
HYUNDAI: HB20 X  -  2013-2014  -  GAMMA 1.6 L 16V DOHC L4  -  FLEX  -  122-128
HYUNDAI: HB20 X  -  2013-2015  -  GAMMA 1.6 L 16V DOHC L4  -  FLEX  -  122-128
HYUNDAI: HB20 X  -  2015 - 2015  -  GAMMA 1.6 L 16V DOHC L4  -  FLEX  -  122-128
HYUNDAI: HB20 X  -  2015-2015  -  GAMMA 1.6 L 16V DOHC L4  -  FLEX  -  122-128
HYUNDAI: HB20 X  -  2016 - 2022  -  1.6 L 16V DOHC L4
HYUNDAI: HB20 X  -  2016-2022  -  1.6 L 16V DOHC L4
HYUNDAI: HYUNDAI 1.6 16V F4FA
HYUNDAI: I30  -  2013 - 2013  -  GAMMA FFV CVVT 1.6 L 16V DOHC L4  -  FLEX  -  122-128
HYUNDAI: I30  -  2013-2013  -  GAMMA FFV CVVT 1.6 L 16V DOHC L4  -  FLEX  -  122-128
HYUNDAI: VELOSTER  -  2011 - 2015  -  16 GM DOHC CVVT 1.6 L 16V DOHC L4  -  GASOLINA  -  128
HYUNDAI: VELOSTER  -  2011-2015  -  16 GM DOHC CVVT 1.6 L 16V DOHC L4  -  GASOLINA  -  128
HYUNDAI: VELOSTER  -  2013 - 2015  -  16 GM DOHC CVVT 1.6 L 16V DOHC L4  -  GASOLINA  -  128
HYUNDAI: VELOSTER  -  2013-2015  -  16 GM DOHC CVVT 1.6 L 16V DOHC L4  -  GASOLINA  -  128
KIA MOTORS: CERATO  -  2009 - 2012  -  GAMMA 1.6 1.6 L 16V DOHC L4  -  GASOLINA  -  126
KIA MOTORS: CERATO  -  2009-2012  -  GAMMA 1.6 1.6 L 16V DOHC L4  -  GASOLINA  -  126
KIA MOTORS: CERATO  -  2013 - 2015  -  GAMMA 1.6 1.6 L 16V DOHC L4  -  FLEX  -  122-128
KIA MOTORS: CERATO  -  2013 - 2022  -  GAMMA 1.6 1.6 L 16V DOHC L4  -  FLEX  -  126
KIA MOTORS: CERATO  -  2013-2015  -  GAMMA 1.6 1.6 L 16V DOHC L4  -  FLEX  -  122-128
KIA MOTORS: CERATO  -  2013-2022  -  GAMMA 1.6 1.6 L 16V DOHC L4  -  FLEX  -  126
KIA MOTORS: SOUL  -  2009 - 2010  -  CVVT 1.6 L 16V DOHC L4  -  GASOLINA  -  126
KIA MOTORS: SOUL  -  2009-2010  -  CVVT 1.6 L 16V DOHC L4  -  GASOLINA  -  126
KIA MOTORS: SOUL  -  2011 - 2014  -  CVVT 1.6 L 16V DOHC L4  -  FLEX  -  126-130
KIA MOTORS: SOUL  -  2011 - 2015  -  CVVT 1.6 L 16V DOHC L4  -  FLEX  -  126-130
KIA MOTORS: SOUL  -  2011-2014  -  CVVT 1.6 L 16V DOHC L4  -  FLEX  -  126-130
KIA MOTORS: SOUL  -  2011-2015  -  CVVT 1.6 L 16V DOHC L4  -  FLEX  -  126-130
KIA MOTORS: SOUL  -  2015 - 2015  -  1.6 L 16V DOHC L4  -  FLEX  -  122-128
KIA MOTORS: SOUL  -  2015 - 2022  -  1.6 L 16V DOHC L4  -  FLEX  -  122-128
KIA MOTORS: SOUL  -  2015-2015  -  1.6 L 16V DOHC L4  -  FLEX  -  122-128
KIA MOTORS: SOUL  -  2015-2022  -  1.6 L 16V DOHC L4  -  FLEX  -  122-128</v>
          </cell>
        </row>
        <row r="3553">
          <cell r="A3553">
            <v>55488064</v>
          </cell>
          <cell r="B3553" t="str">
            <v>BRONZINA MANCAL HYUNDAI HB20 1.0 12V 3L STD</v>
          </cell>
          <cell r="C3553" t="str">
            <v>21020-04000 (ORIG.)
M2080859 (MAHLE)
SM550 STD (SINTECH)</v>
          </cell>
          <cell r="D3553"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HB20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554">
          <cell r="A3554">
            <v>55488164</v>
          </cell>
          <cell r="B3554" t="str">
            <v>BRONZINA MANCAL HYUNDAI HB20 1.0 12V 3L +0,25</v>
          </cell>
          <cell r="C3554" t="str">
            <v>21020-04000 (ORIG.)
M2080859 (MAHLE)
SM550 025 (SINTECH)</v>
          </cell>
          <cell r="D3554"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HB20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555">
          <cell r="A3555">
            <v>55488264</v>
          </cell>
          <cell r="B3555" t="str">
            <v>BRONZINA MANCAL HYUNDAI HB20 1.0 12V 3L +0,50</v>
          </cell>
          <cell r="C3555" t="str">
            <v>21020-04000 (ORIG.)
M2080859 (MAHLE)
SM550 050 (SINTECH)</v>
          </cell>
          <cell r="D3555"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HB20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556">
          <cell r="A3556">
            <v>55488364</v>
          </cell>
          <cell r="B3556" t="str">
            <v>BRONZINA MANCAL HYUNDAI HB20 1.0 12V 3L +0,75</v>
          </cell>
          <cell r="C3556" t="str">
            <v>21020-04000 (ORIG.)
M2080859 (MAHLE)
SM550 075 (SINTECH)</v>
          </cell>
          <cell r="D3556" t="str">
            <v>HYUNDAI: HB20  -  2012 - 2015  -  KAPPA 1.0 L 12V DOHC L3  -  FLEX  -  75-80
HYUNDAI: HB20  -  2012-2015  -  KAPPA 1.0 L 12V DOHC L3  -  FLEX  -  75-80
HYUNDAI: HB20  -  2014 - 2014  -  KAPPA 1.0 L 12V DOHC L3  -  FLEX  -  75-80
HYUNDAI: HB20  -  2014-2014  -  KAPPA 1.0 L 12V DOHC L3  -  FLEX  -  75-80
HYUNDAI: HB20  -  2015 - 2015  -  KAPPA 1.0 L 12V DOHC L3  -  FLEX  -  75-80
HYUNDAI: HB20  -  2015-2015  -  KAPPA 1.0 L 12V DOHC L3  -  FLEX  -  75-80
HYUNDAI: HB20  -  2016 - 2022  -  1.0 L 12V DOHC L3
HYUNDAI: HB20  -  2016 - 2022  -  KAPPA 1.0 L 12V DOHC L3  -  FLEX  -  75-80
HYUNDAI: HB20  -  2016-2022  -  1.0 L 12V DOHC L3
HYUNDAI: HB20  -  2016-2022  -  KAPPA 1.0 L 12V DOHC L3  -  FLEX  -  75-80
HYUNDAI: HB20  -  2017 - 2022  -  KAPPA 1.0 L 12V DOHC L3  -  FLEX  -  75-80
HYUNDAI: HB20  -  2017-2022  -  KAPPA 1.0 L 12V DOHC L3  -  FLEX  -  75-80
HYUNDAI: HB20 S  -  2013 - 2015  -  KAPPA 1.0 L 12V DOHC L3  -  FLEX  -  75-80
HYUNDAI: HB20 S  -  2013-2015  -  KAPPA 1.0 L 12V DOHC L3  -  FLEX  -  75-80
HYUNDAI: HB20 S  -  2014 - 2015  -  KAPPA 1.0 L 12V DOHC L3  -  FLEX  -  75-80
HYUNDAI: HB20 S  -  2014-2015  -  KAPPA 1.0 L 12V DOHC L3  -  FLEX  -  75-80
HYUNDAI: HB20 S  -  2015 - 2015  -  KAPPA 1.0 L 12V DOHC L3  -  FLEX  -  75-80
HYUNDAI: HB20 S  -  2015-2015  -  KAPPA 1.0 L 12V DOHC L3  -  FLEX  -  75-80
HYUNDAI: HB20 S  -  2016 - 2022  -  1.0 L 12V DOHC L3
HYUNDAI: HB20 S  -  2016-2022  -  1.0 L 12V DOHC L3
HYUNDAI: HB20 S  -  2017 - 2022  -  KAPPA 1.0 L 12V DOHC L3  -  FLEX  -  75-80
HYUNDAI: HB20 S  -  2017-2022  -  KAPPA 1.0 L 12V DOHC L3  -  FLEX  -  75-80
HYUNDAI: HYUNDAI HB20 1.0 12V 3L
KIA MOTORS: PICANTO  -  2008 - 2012  -  EPSILON 1.0 L 12V DOHC L3  -  GASOLINA  -  61-63
KIA MOTORS: PICANTO  -  2008-2012  -  EPSILON 1.0 L 12V DOHC L3  -  GASOLINA  -  61-63
KIA MOTORS: PICANTO  -  2011 - 2015  -  KAPPA 1.0 1.0 L 12V DOHC L3  -  FLEX  -  77-80
KIA MOTORS: PICANTO  -  2011-2015  -  KAPPA 1.0 1.0 L 12V DOHC L3  -  FLEX  -  77-80
KIA MOTORS: PICANTO  -  2015 - 2022  -  KAPPA 1.0 1.0 L 12V DOHC L3  -  FLEX  -  77-80
KIA MOTORS: PICANTO  -  2015-2022  -  KAPPA 1.0 1.0 L 12V DOHC L3  -  FLEX  -  77-80</v>
          </cell>
        </row>
        <row r="3557">
          <cell r="A3557">
            <v>55491070</v>
          </cell>
          <cell r="B3557" t="str">
            <v>BRONZINA MANCAL FIAT 1.6 16V/1.8 16V ETORQ STD</v>
          </cell>
          <cell r="C3557" t="str">
            <v>M25745 (MAHLE)
SM745 STD (SINTECH)</v>
          </cell>
          <cell r="D3557" t="str">
            <v>FIAT: ARGO  -  2017 - 2022  -  E-TORQ 1.8 L 16V SOHC L4  -  FLEX  -  135-139
FIAT: ARGO  -  2017-2022  -  E-TORQ 1.8 L 16V SOHC L4  -  FLEX  -  135-139
FIAT: BRAVO  -  2010 - 2012  -  E-TORQ 1.8 L 16V DOHC L4  -  FLEX  -  130-132
FIAT: BRAVO  -  2010 - 2013  -  E-TORQ 1.8 L 16V DOHC L4  -  FLEX  -  130-132
FIAT: BRAVO  -  2010 - 2016  -  E-TORQ 1.8 L 16V DOHC L4  -  FLEX  -  130-132
FIAT: BRAVO  -  2010-2012  -  E-TORQ 1.8 L 16V DOHC L4  -  FLEX  -  130-132
FIAT: BRAVO  -  2010-2013  -  E-TORQ 1.8 L 16V DOHC L4  -  FLEX  -  130-132
FIAT: BRAVO  -  2010-2016  -  E-TORQ 1.8 L 16V DOHC L4  -  FLEX  -  130-132
FIAT: BRAVO  -  2012 - 2013  -  E-TORQ 1.8 L 16V DOHC L4  -  FLEX  -  130-132
FIAT: BRAVO  -  2012 - 2016  -  E-TORQ 1.8 L 16V DOHC L4  -  FLEX  -  130-132
FIAT: BRAVO  -  2012-2013  -  E-TORQ 1.8 L 16V DOHC L4  -  FLEX  -  130-132
FIAT: BRAVO  -  2012-2016  -  E-TORQ 1.8 L 16V DOHC L4  -  FLEX  -  130-132
FIAT: BRAVO  -  2013 - 2013  -  E-TORQ 1.8 L 16V DOHC L4  -  FLEX  -  130-132
FIAT: BRAVO  -  2013-2013  -  E-TORQ 1.8 L 16V DOHC L4  -  FLEX  -  130-132
FIAT: BRAVO  -  2014 - 2016  -  E-TORQ 1.8 L 16V DOHC L4  -  FLEX  -  130-132
FIAT: BRAVO  -  2014-2016  -  E-TORQ 1.8 L 16V DOHC L4  -  FLEX  -  130-132
FIAT: CRONOS  -  2018 - 2022  -  E-TORQ 1.8 L 16V SOHC L4  -  FLEX  -  135-139
FIAT: CRONOS  -  2018-2022  -  E-TORQ 1.8 L 16V SOHC L4  -  FLEX  -  135-139
FIAT: DOBLO  -  2010 - 2012  -  E-TORQ 1.8 L 16V DOHC L4  -  FLEX  -  131-132
FIAT: DOBLO  -  2010 - 2015  -  E-TORQ 1.8 L 16V DOHC L4  -  FLEX  -  131-132
FIAT: DOBLO  -  2010-2012  -  E-TORQ 1.8 L 16V DOHC L4  -  FLEX  -  131-132
FIAT: DOBLO  -  2010-2015  -  E-TORQ 1.8 L 16V DOHC L4  -  FLEX  -  131-132
FIAT: DOBLO  -  2011 - 2012  -  E-TORQ 1.8 L 16V DOHC L4  -  FLEX  -  131-132
FIAT: DOBLO  -  2011 - 2013  -  E-TORQ 1.8 L 16V DOHC L4  -  FLEX  -  131-132
FIAT: DOBLO  -  2011-2012  -  E-TORQ 1.8 L 16V DOHC L4  -  FLEX  -  131-132
FIAT: DOBLO  -  2011-2013  -  E-TORQ 1.8 L 16V DOHC L4  -  FLEX  -  131-132
FIAT: DOBLO  -  2013 - 2015  -  E-TORQ 1.8 L 16V DOHC L4  -  FLEX  -  131-132
FIAT: DOBLO  -  2013-2015  -  E-TORQ 1.8 L 16V DOHC L4  -  FLEX  -  131-132
FIAT: DOBLO  -  2016 - 2022  -  1.8 L 16V DOHC L4
FIAT: DOBLO  -  2016 - 2022  -  E-TORQ 1.8 L 16V DOHC L4  -  FLEX  -  131-132
FIAT: DOBLO  -  2016-2022  -  1.8 L 16V DOHC L4
FIAT: DOBLO  -  2016-2022  -  E-TORQ 1.8 L 16V DOHC L4  -  FLEX  -  131-132
FIAT: FIAT 1.6 16V/1.8 16V ETORQ
FIAT: GRAND SIENA  -  2012 - 2013  -  E-TORQ 1.6 L 16V DOHC L4  -  FLEX  -  115-117
FIAT: GRAND SIENA  -  2012 - 2016  -  E-TORQ 1.6 L 16V DOHC L4  -  FLEX  -  115-117
FIAT: GRAND SIENA  -  2012-2013  -  E-TORQ 1.6 L 16V DOHC L4  -  FLEX  -  115-117
FIAT: GRAND SIENA  -  2012-2016  -  E-TORQ 1.6 L 16V DOHC L4  -  FLEX  -  115-117
FIAT: GRAND SIENA  -  2014 - 2016  -  E-TORQ 1.6 L 16V DOHC L4  -  FLEX  -  115-117
FIAT: GRAND SIENA  -  2014-2016  -  E-TORQ 1.6 L 16V DOHC L4  -  FLEX  -  115-117
FIAT: IDEA  -  2010 - 2012  -  E-TORQ 1.6 L 16V DOHC L4  -  FLEX  -  116-117
FIAT: IDEA  -  2010 - 2012  -  E-TORQ 1.8 L 16V DOHC L4  -  FLEX  -  131-132
FIAT: IDEA  -  2010 - 2013  -  E-TORQ 1.6 L 16V DOHC L4  -  FLEX  -  116-117
FIAT: IDEA  -  2010 - 2015  -  E-TORQ 1.6 L 16V DOHC L4  -  FLEX  -  116-117
FIAT: IDEA  -  2010 - 2015  -  E-TORQ 1.8 L 16V DOHC L4  -  FLEX  -  131-132
FIAT: IDEA  -  2010-2012  -  E-TORQ 1.6 L 16V DOHC L4  -  FLEX  -  116-117
FIAT: IDEA  -  2010-2012  -  E-TORQ 1.8 L 16V DOHC L4  -  FLEX  -  131-132
FIAT: IDEA  -  2010-2013  -  E-TORQ 1.6 L 16V DOHC L4  -  FLEX  -  116-117
FIAT: IDEA  -  2010-2015  -  E-TORQ 1.6 L 16V DOHC L4  -  FLEX  -  116-117
FIAT: IDEA  -  2010-2015  -  E-TORQ 1.8 L 16V DOHC L4  -  FLEX  -  131-132
FIAT: IDEA  -  2014 - 2022  -  E-TORQ 1.6 L 16V DOHC L4  -  FLEX  -  116-117
FIAT: IDEA  -  2014-2022  -  E-TORQ 1.6 L 16V DOHC L4  -  FLEX  -  116-117
FIAT: LINEA  -  2010 - 2011  -  E-TORQ 1.8 L 16V DOHC L4  -  FLEX  -  130-132
FIAT: LINEA  -  2010 - 2012  -  E-TORQ 1.8 L 16V DOHC L4  -  FLEX  -  130-132
FIAT: LINEA  -  2010 - 2013  -  E-TORQ 1.8 L 16V DOHC L4  -  FLEX  -  130-132
FIAT: LINEA  -  2010-2011  -  E-TORQ 1.8 L 16V DOHC L4  -  FLEX  -  130-132
FIAT: LINEA  -  2010-2012  -  E-TORQ 1.8 L 16V DOHC L4  -  FLEX  -  130-132
FIAT: LINEA  -  2010-2013  -  E-TORQ 1.8 L 16V DOHC L4  -  FLEX  -  130-132
FIAT: LINEA  -  2011 - 2013  -  E-TORQ 1.8 L 16V DOHC L4  -  FLEX  -  130-132
FIAT: LINEA  -  2011 - 2016  -  E-TORQ 1.8 L 16V DOHC L4  -  FLEX  -  130-132
FIAT: LINEA  -  2011-2013  -  E-TORQ 1.8 L 16V DOHC L4  -  FLEX  -  130-132
FIAT: LINEA  -  2011-2016  -  E-TORQ 1.8 L 16V DOHC L4  -  FLEX  -  130-132
FIAT: LINEA  -  2014 - 2016  -  E-TORQ 1.8 L 16V DOHC L4  -  FLEX  -  130-132
FIAT: LINEA  -  2014-2016  -  E-TORQ 1.8 L 16V DOHC L4  -  FLEX  -  130-132
FIAT: LINEA  -  2015 - 2016  -  E-TORQ 1.8 L 16V DOHC L4  -  FLEX  -  130-132
FIAT: LINEA  -  2015-2016  -  E-TORQ 1.8 L 16V DOHC L4  -  FLEX  -  130-132
FIAT: PALIO  -  2010 - 2011  -  E-TORQ 1.6 L 16V DOHC L4  -  FLEX  -  116-117
FIAT: PALIO  -  2010-2011  -  E-TORQ 1.6 L 16V DOHC L4  -  FLEX  -  116-117
FIAT: PALIO  -  2012 - 2018  -  E-TORQ 1.6 L 16V DOHC L4  -  FLEX  -  115-117
FIAT: PALIO  -  2012-2018  -  E-TORQ 1.6 L 16V DOHC L4  -  FLEX  -  115-117
FIAT: PALIO WEEKEND  -  2010 - 2012  -  E-TORQ 1.6 L 16V DOHC L4  -  FLEX  -  114-117
FIAT: PALIO WEEKEND  -  2010 - 2016  -  E-TORQ 1.8 L 16V DOHC L4  -  FLEX  -  131-132
FIAT: PALIO WEEKEND  -  2010-2012  -  E-TORQ 1.6 L 16V DOHC L4  -  FLEX  -  114-117
FIAT: PALIO WEEKEND  -  2010-2016  -  E-TORQ 1.8 L 16V DOHC L4  -  FLEX  -  131-132
FIAT: PALIO WEEKEND  -  2011 - 2012  -  E-TORQ 1.6 L 16V DOHC L4  -  FLEX  -  114-117
FIAT: PALIO WEEKEND  -  2011-2012  -  E-TORQ 1.6 L 16V DOHC L4  -  FLEX  -  114-117
FIAT: PALIO WEEKEND  -  2012 - 2016  -  E-TORQ 1.6 L 16V DOHC L4  -  FLEX  -  115-117
FIAT: PALIO WEEKEND  -  2012-2016  -  E-TORQ 1.6 L 16V DOHC L4  -  FLEX  -  115-117
FIAT: PALIO WEEKEND  -  2016 - 2022  -  E-TORQ 1.8 L 16V DOHC L4  -  FLEX  -  131-132
FIAT: PALIO WEEKEND  -  2016-2022  -  E-TORQ 1.8 L 16V DOHC L4  -  FLEX  -  131-132
FIAT: PUNTO  -  2010 - 2012  -  E-TORQ 1.6 L 16V DOHC L4  -  FLEX  -  115-117
FIAT: PUNTO  -  2010 - 2012  -  E-TORQ 1.8 L 16V DOHC L4  -  FLEX  -  130-132
FIAT: PUNTO  -  2010 - 2015  -  E-TORQ 1.6 L 16V DOHC L4  -  FLEX  -  115-117
FIAT: PUNTO  -  2010 - 2015  -  E-TORQ 1.8 L 16V DOHC L4  -  FLEX  -  130-132
FIAT: PUNTO  -  2010-2012  -  E-TORQ 1.6 L 16V DOHC L4  -  FLEX  -  115-117
FIAT: PUNTO  -  2010-2012  -  E-TORQ 1.8 L 16V DOHC L4  -  FLEX  -  130-132
FIAT: PUNTO  -  2010-2015  -  E-TORQ 1.6 L 16V DOHC L4  -  FLEX  -  115-117
FIAT: PUNTO  -  2010-2015  -  E-TORQ 1.8 L 16V DOHC L4  -  FLEX  -  130-132
FIAT: PUNTO  -  2013 - 2017  -  E-TORQ 1.8 L 16V DOHC L4  -  FLEX  -  130-132
FIAT: PUNTO  -  2013-2017  -  E-TORQ 1.8 L 16V DOHC L4  -  FLEX  -  130-132
FIAT: PUNTO  -  2014 - 2017  -  E-TORQ 1.8 L 16V SOHC L4  -  FLEX  -  130-132
FIAT: PUNTO  -  2014 - 2017  -  E-TORQ EVO 1.6 L 16V DOHC L4  -  FLEX  -  115-117
FIAT: PUNTO  -  2014-2017  -  E-TORQ 1.8 L 16V SOHC L4  -  FLEX  -  130-132
FIAT: PUNTO  -  2014-2017  -  E-TORQ EVO 1.6 L 16V DOHC L4  -  FLEX  -  115-117
FIAT: PUNTO  -  2016 - 2017  -  1.6 L 16V DOHC L4
FIAT: PUNTO  -  2016 - 2017  -  1.8 L 16V DOHC L4
FIAT: PUNTO  -  2016-2017  -  1.6 L 16V DOHC L4
FIAT: PUNTO  -  2016-2017  -  1.8 L 16V DOHC L4
FIAT: SIENA  -  2010 - 2011  -  E-TORQ 1.6 L 16V DOHC L4  -  FLEX  -  116-117
FIAT: SIENA  -  2010 - 2012  -  E-TORQ 1.6 L 16V DOHC L4  -  FLEX  -  116-117
FIAT: SIENA  -  2010-2011  -  E-TORQ 1.6 L 16V DOHC L4  -  FLEX  -  116-117
FIAT: SIENA  -  2010-2012  -  E-TORQ 1.6 L 16V DOHC L4  -  FLEX  -  116-117
FIAT: SIENA  -  2017 - 2022  -  E-TORQ 1.6 L 16V SOHC L4  -  FLEX  -  115-117
FIAT: SIENA  -  2017-2022  -  E-TORQ 1.6 L 16V SOHC L4  -  FLEX  -  115-117
FIAT: STRADA  -  2010 - 2011  -  E-TORQ 1.8 L 16V DOHC L4  -  FLEX  -  131-132
FIAT: STRADA  -  2010 - 2013  -  E-TORQ 1.8 L 16V DOHC L4  -  FLEX  -  131-132
FIAT: STRADA  -  2010-2011  -  E-TORQ 1.8 L 16V DOHC L4  -  FLEX  -  131-132
FIAT: STRADA  -  2010-2013  -  E-TORQ 1.8 L 16V DOHC L4  -  FLEX  -  131-132
FIAT: STRADA  -  2012 - 2015  -  E-TORQ 1.6 L 16V DOHC L4  -  FLEX  -  115-117
FIAT: STRADA  -  2012-2015  -  E-TORQ 1.6 L 16V DOHC L4  -  FLEX  -  115-117
FIAT: STRADA  -  2013 - 2015  -  E-TORQ 1.8 L 16V DOHC L4  -  FLEX  -  130-132
FIAT: STRADA  -  2013 - 2015  -  POWERTRAIN 1.8 L 16V DOHC L4  -  FLEX  -  112-114
FIAT: STRADA  -  2013-2015  -  E-TORQ 1.8 L 16V DOHC L4  -  FLEX  -  130-132
FIAT: STRADA  -  2013-2015  -  POWERTRAIN 1.8 L 16V DOHC L4  -  FLEX  -  112-114
FIAT: STRADA  -  2015 - 2015  -  E-TORQ 1.8 L 16V DOHC L4  -  FLEX  -  130-132
FIAT: STRADA  -  2015-2015  -  E-TORQ 1.8 L 16V DOHC L4  -  FLEX  -  130-132
FIAT: STRADA  -  2016 - 2022  -  E-TORQ 1.8 L 16V DOHC L4  -  FLEX  -  131-132
FIAT: STRADA  -  2016-2022  -  E-TORQ 1.8 L 16V DOHC L4  -  FLEX  -  131-132
FIAT: TORO  -  2015 - 2022  -  E-TORQ 1.8 L 16V DOHC L4  -  FLEX  -  139
FIAT: TORO  -  2015-2022  -  E-TORQ 1.8 L 16V DOHC L4  -  FLEX  -  139
JEEP: RENEGADE  -  2015 - 2016  -  E-TORQ 1.8 L 16V DOHC L4  -  FLEX  -  131-132
JEEP: RENEGADE  -  2015-2016  -  E-TORQ 1.8 L 16V DOHC L4  -  FLEX  -  131-132
JEEP: RENEGADE  -  2016 - 2022  -  E-TORQ 1.8 L 16V DOHC L4  -  FLEX  -  135-139
JEEP: RENEGADE  -  2016-2022  -  E-TORQ 1.8 L 16V DOHC L4  -  FLEX  -  135-139
JEEP: RENEGADE  -  2017 - 2022  -  E-TORQ 1.8 L 16V DOHC L4  -  FLEX  -  135-139
JEEP: RENEGADE  -  2017-2022  -  E-TORQ 1.8 L 16V DOHC L4  -  FLEX  -  135-139</v>
          </cell>
        </row>
        <row r="3558">
          <cell r="A3558">
            <v>55491170</v>
          </cell>
          <cell r="B3558" t="str">
            <v>BRONZINA MANCAL FIAT 1.6 16V/1.8 16V ETORQ +0,25</v>
          </cell>
          <cell r="C3558" t="str">
            <v>M25745 (MAHLE)
SM745 025 (SINTECH)</v>
          </cell>
          <cell r="D3558" t="str">
            <v>FIAT: ARGO  -  2017 - 2022  -  E-TORQ 1.8 L 16V SOHC L4  -  FLEX  -  135-139
FIAT: ARGO  -  2017-2022  -  E-TORQ 1.8 L 16V SOHC L4  -  FLEX  -  135-139
FIAT: BRAVO  -  2010 - 2012  -  E-TORQ 1.8 L 16V DOHC L4  -  FLEX  -  130-132
FIAT: BRAVO  -  2010 - 2013  -  E-TORQ 1.8 L 16V DOHC L4  -  FLEX  -  130-132
FIAT: BRAVO  -  2010 - 2016  -  E-TORQ 1.8 L 16V DOHC L4  -  FLEX  -  130-132
FIAT: BRAVO  -  2010-2012  -  E-TORQ 1.8 L 16V DOHC L4  -  FLEX  -  130-132
FIAT: BRAVO  -  2010-2013  -  E-TORQ 1.8 L 16V DOHC L4  -  FLEX  -  130-132
FIAT: BRAVO  -  2010-2016  -  E-TORQ 1.8 L 16V DOHC L4  -  FLEX  -  130-132
FIAT: BRAVO  -  2012 - 2013  -  E-TORQ 1.8 L 16V DOHC L4  -  FLEX  -  130-132
FIAT: BRAVO  -  2012 - 2016  -  E-TORQ 1.8 L 16V DOHC L4  -  FLEX  -  130-132
FIAT: BRAVO  -  2012-2013  -  E-TORQ 1.8 L 16V DOHC L4  -  FLEX  -  130-132
FIAT: BRAVO  -  2012-2016  -  E-TORQ 1.8 L 16V DOHC L4  -  FLEX  -  130-132
FIAT: BRAVO  -  2013 - 2013  -  E-TORQ 1.8 L 16V DOHC L4  -  FLEX  -  130-132
FIAT: BRAVO  -  2013-2013  -  E-TORQ 1.8 L 16V DOHC L4  -  FLEX  -  130-132
FIAT: BRAVO  -  2014 - 2016  -  E-TORQ 1.8 L 16V DOHC L4  -  FLEX  -  130-132
FIAT: BRAVO  -  2014-2016  -  E-TORQ 1.8 L 16V DOHC L4  -  FLEX  -  130-132
FIAT: CRONOS  -  2018 - 2022  -  E-TORQ 1.8 L 16V SOHC L4  -  FLEX  -  135-139
FIAT: CRONOS  -  2018-2022  -  E-TORQ 1.8 L 16V SOHC L4  -  FLEX  -  135-139
FIAT: DOBLO  -  2010 - 2012  -  E-TORQ 1.8 L 16V DOHC L4  -  FLEX  -  131-132
FIAT: DOBLO  -  2010 - 2015  -  E-TORQ 1.8 L 16V DOHC L4  -  FLEX  -  131-132
FIAT: DOBLO  -  2010-2012  -  E-TORQ 1.8 L 16V DOHC L4  -  FLEX  -  131-132
FIAT: DOBLO  -  2010-2015  -  E-TORQ 1.8 L 16V DOHC L4  -  FLEX  -  131-132
FIAT: DOBLO  -  2011 - 2012  -  E-TORQ 1.8 L 16V DOHC L4  -  FLEX  -  131-132
FIAT: DOBLO  -  2011 - 2013  -  E-TORQ 1.8 L 16V DOHC L4  -  FLEX  -  131-132
FIAT: DOBLO  -  2011-2012  -  E-TORQ 1.8 L 16V DOHC L4  -  FLEX  -  131-132
FIAT: DOBLO  -  2011-2013  -  E-TORQ 1.8 L 16V DOHC L4  -  FLEX  -  131-132
FIAT: DOBLO  -  2013 - 2015  -  E-TORQ 1.8 L 16V DOHC L4  -  FLEX  -  131-132
FIAT: DOBLO  -  2013-2015  -  E-TORQ 1.8 L 16V DOHC L4  -  FLEX  -  131-132
FIAT: DOBLO  -  2016 - 2022  -  1.8 L 16V DOHC L4
FIAT: DOBLO  -  2016 - 2022  -  E-TORQ 1.8 L 16V DOHC L4  -  FLEX  -  131-132
FIAT: DOBLO  -  2016-2022  -  1.8 L 16V DOHC L4
FIAT: DOBLO  -  2016-2022  -  E-TORQ 1.8 L 16V DOHC L4  -  FLEX  -  131-132
FIAT: FIAT 1.6 16V/1.8 16V ETORQ
FIAT: GRAND SIENA  -  2012 - 2013  -  E-TORQ 1.6 L 16V DOHC L4  -  FLEX  -  115-117
FIAT: GRAND SIENA  -  2012 - 2016  -  E-TORQ 1.6 L 16V DOHC L4  -  FLEX  -  115-117
FIAT: GRAND SIENA  -  2012-2013  -  E-TORQ 1.6 L 16V DOHC L4  -  FLEX  -  115-117
FIAT: GRAND SIENA  -  2012-2016  -  E-TORQ 1.6 L 16V DOHC L4  -  FLEX  -  115-117
FIAT: GRAND SIENA  -  2014 - 2016  -  E-TORQ 1.6 L 16V DOHC L4  -  FLEX  -  115-117
FIAT: GRAND SIENA  -  2014-2016  -  E-TORQ 1.6 L 16V DOHC L4  -  FLEX  -  115-117
FIAT: IDEA  -  2010 - 2012  -  E-TORQ 1.6 L 16V DOHC L4  -  FLEX  -  116-117
FIAT: IDEA  -  2010 - 2012  -  E-TORQ 1.8 L 16V DOHC L4  -  FLEX  -  131-132
FIAT: IDEA  -  2010 - 2013  -  E-TORQ 1.6 L 16V DOHC L4  -  FLEX  -  116-117
FIAT: IDEA  -  2010 - 2015  -  E-TORQ 1.6 L 16V DOHC L4  -  FLEX  -  116-117
FIAT: IDEA  -  2010 - 2015  -  E-TORQ 1.8 L 16V DOHC L4  -  FLEX  -  131-132
FIAT: IDEA  -  2010-2012  -  E-TORQ 1.6 L 16V DOHC L4  -  FLEX  -  116-117
FIAT: IDEA  -  2010-2012  -  E-TORQ 1.8 L 16V DOHC L4  -  FLEX  -  131-132
FIAT: IDEA  -  2010-2013  -  E-TORQ 1.6 L 16V DOHC L4  -  FLEX  -  116-117
FIAT: IDEA  -  2010-2015  -  E-TORQ 1.6 L 16V DOHC L4  -  FLEX  -  116-117
FIAT: IDEA  -  2010-2015  -  E-TORQ 1.8 L 16V DOHC L4  -  FLEX  -  131-132
FIAT: IDEA  -  2014 - 2022  -  E-TORQ 1.6 L 16V DOHC L4  -  FLEX  -  116-117
FIAT: IDEA  -  2014-2022  -  E-TORQ 1.6 L 16V DOHC L4  -  FLEX  -  116-117
FIAT: LINEA  -  2010 - 2011  -  E-TORQ 1.8 L 16V DOHC L4  -  FLEX  -  130-132
FIAT: LINEA  -  2010 - 2012  -  E-TORQ 1.8 L 16V DOHC L4  -  FLEX  -  130-132
FIAT: LINEA  -  2010 - 2013  -  E-TORQ 1.8 L 16V DOHC L4  -  FLEX  -  130-132
FIAT: LINEA  -  2010-2011  -  E-TORQ 1.8 L 16V DOHC L4  -  FLEX  -  130-132
FIAT: LINEA  -  2010-2012  -  E-TORQ 1.8 L 16V DOHC L4  -  FLEX  -  130-132
FIAT: LINEA  -  2010-2013  -  E-TORQ 1.8 L 16V DOHC L4  -  FLEX  -  130-132
FIAT: LINEA  -  2011 - 2013  -  E-TORQ 1.8 L 16V DOHC L4  -  FLEX  -  130-132
FIAT: LINEA  -  2011 - 2016  -  E-TORQ 1.8 L 16V DOHC L4  -  FLEX  -  130-132
FIAT: LINEA  -  2011-2013  -  E-TORQ 1.8 L 16V DOHC L4  -  FLEX  -  130-132
FIAT: LINEA  -  2011-2016  -  E-TORQ 1.8 L 16V DOHC L4  -  FLEX  -  130-132
FIAT: LINEA  -  2014 - 2016  -  E-TORQ 1.8 L 16V DOHC L4  -  FLEX  -  130-132
FIAT: LINEA  -  2014-2016  -  E-TORQ 1.8 L 16V DOHC L4  -  FLEX  -  130-132
FIAT: LINEA  -  2015 - 2016  -  E-TORQ 1.8 L 16V DOHC L4  -  FLEX  -  130-132
FIAT: LINEA  -  2015-2016  -  E-TORQ 1.8 L 16V DOHC L4  -  FLEX  -  130-132
FIAT: PALIO  -  2010 - 2011  -  E-TORQ 1.6 L 16V DOHC L4  -  FLEX  -  116-117
FIAT: PALIO  -  2010-2011  -  E-TORQ 1.6 L 16V DOHC L4  -  FLEX  -  116-117
FIAT: PALIO  -  2012 - 2018  -  E-TORQ 1.6 L 16V DOHC L4  -  FLEX  -  115-117
FIAT: PALIO  -  2012-2018  -  E-TORQ 1.6 L 16V DOHC L4  -  FLEX  -  115-117
FIAT: PALIO WEEKEND  -  2010 - 2012  -  E-TORQ 1.6 L 16V DOHC L4  -  FLEX  -  114-117
FIAT: PALIO WEEKEND  -  2010 - 2016  -  E-TORQ 1.8 L 16V DOHC L4  -  FLEX  -  131-132
FIAT: PALIO WEEKEND  -  2010-2012  -  E-TORQ 1.6 L 16V DOHC L4  -  FLEX  -  114-117
FIAT: PALIO WEEKEND  -  2010-2016  -  E-TORQ 1.8 L 16V DOHC L4  -  FLEX  -  131-132
FIAT: PALIO WEEKEND  -  2011 - 2012  -  E-TORQ 1.6 L 16V DOHC L4  -  FLEX  -  114-117
FIAT: PALIO WEEKEND  -  2011-2012  -  E-TORQ 1.6 L 16V DOHC L4  -  FLEX  -  114-117
FIAT: PALIO WEEKEND  -  2012 - 2016  -  E-TORQ 1.6 L 16V DOHC L4  -  FLEX  -  115-117
FIAT: PALIO WEEKEND  -  2012-2016  -  E-TORQ 1.6 L 16V DOHC L4  -  FLEX  -  115-117
FIAT: PALIO WEEKEND  -  2016 - 2022  -  E-TORQ 1.8 L 16V DOHC L4  -  FLEX  -  131-132
FIAT: PALIO WEEKEND  -  2016-2022  -  E-TORQ 1.8 L 16V DOHC L4  -  FLEX  -  131-132
FIAT: PUNTO  -  2010 - 2012  -  E-TORQ 1.6 L 16V DOHC L4  -  FLEX  -  115-117
FIAT: PUNTO  -  2010 - 2012  -  E-TORQ 1.8 L 16V DOHC L4  -  FLEX  -  130-132
FIAT: PUNTO  -  2010 - 2015  -  E-TORQ 1.6 L 16V DOHC L4  -  FLEX  -  115-117
FIAT: PUNTO  -  2010 - 2015  -  E-TORQ 1.8 L 16V DOHC L4  -  FLEX  -  130-132
FIAT: PUNTO  -  2010-2012  -  E-TORQ 1.6 L 16V DOHC L4  -  FLEX  -  115-117
FIAT: PUNTO  -  2010-2012  -  E-TORQ 1.8 L 16V DOHC L4  -  FLEX  -  130-132
FIAT: PUNTO  -  2010-2015  -  E-TORQ 1.6 L 16V DOHC L4  -  FLEX  -  115-117
FIAT: PUNTO  -  2010-2015  -  E-TORQ 1.8 L 16V DOHC L4  -  FLEX  -  130-132
FIAT: PUNTO  -  2013 - 2017  -  E-TORQ 1.8 L 16V DOHC L4  -  FLEX  -  130-132
FIAT: PUNTO  -  2013-2017  -  E-TORQ 1.8 L 16V DOHC L4  -  FLEX  -  130-132
FIAT: PUNTO  -  2014 - 2017  -  E-TORQ 1.8 L 16V SOHC L4  -  FLEX  -  130-132
FIAT: PUNTO  -  2014 - 2017  -  E-TORQ EVO 1.6 L 16V DOHC L4  -  FLEX  -  115-117
FIAT: PUNTO  -  2014-2017  -  E-TORQ 1.8 L 16V SOHC L4  -  FLEX  -  130-132
FIAT: PUNTO  -  2014-2017  -  E-TORQ EVO 1.6 L 16V DOHC L4  -  FLEX  -  115-117
FIAT: PUNTO  -  2016 - 2017  -  1.6 L 16V DOHC L4
FIAT: PUNTO  -  2016 - 2017  -  1.8 L 16V DOHC L4
FIAT: PUNTO  -  2016-2017  -  1.6 L 16V DOHC L4
FIAT: PUNTO  -  2016-2017  -  1.8 L 16V DOHC L4
FIAT: SIENA  -  2010 - 2011  -  E-TORQ 1.6 L 16V DOHC L4  -  FLEX  -  116-117
FIAT: SIENA  -  2010 - 2012  -  E-TORQ 1.6 L 16V DOHC L4  -  FLEX  -  116-117
FIAT: SIENA  -  2010-2011  -  E-TORQ 1.6 L 16V DOHC L4  -  FLEX  -  116-117
FIAT: SIENA  -  2010-2012  -  E-TORQ 1.6 L 16V DOHC L4  -  FLEX  -  116-117
FIAT: SIENA  -  2017 - 2022  -  E-TORQ 1.6 L 16V SOHC L4  -  FLEX  -  115-117
FIAT: SIENA  -  2017-2022  -  E-TORQ 1.6 L 16V SOHC L4  -  FLEX  -  115-117
FIAT: STRADA  -  2010 - 2011  -  E-TORQ 1.8 L 16V DOHC L4  -  FLEX  -  131-132
FIAT: STRADA  -  2010 - 2013  -  E-TORQ 1.8 L 16V DOHC L4  -  FLEX  -  131-132
FIAT: STRADA  -  2010-2011  -  E-TORQ 1.8 L 16V DOHC L4  -  FLEX  -  131-132
FIAT: STRADA  -  2010-2013  -  E-TORQ 1.8 L 16V DOHC L4  -  FLEX  -  131-132
FIAT: STRADA  -  2012 - 2015  -  E-TORQ 1.6 L 16V DOHC L4  -  FLEX  -  115-117
FIAT: STRADA  -  2012-2015  -  E-TORQ 1.6 L 16V DOHC L4  -  FLEX  -  115-117
FIAT: STRADA  -  2013 - 2015  -  E-TORQ 1.8 L 16V DOHC L4  -  FLEX  -  130-132
FIAT: STRADA  -  2013 - 2015  -  POWERTRAIN 1.8 L 16V DOHC L4  -  FLEX  -  112-114
FIAT: STRADA  -  2013-2015  -  E-TORQ 1.8 L 16V DOHC L4  -  FLEX  -  130-132
FIAT: STRADA  -  2013-2015  -  POWERTRAIN 1.8 L 16V DOHC L4  -  FLEX  -  112-114
FIAT: STRADA  -  2015 - 2015  -  E-TORQ 1.8 L 16V DOHC L4  -  FLEX  -  130-132
FIAT: STRADA  -  2015-2015  -  E-TORQ 1.8 L 16V DOHC L4  -  FLEX  -  130-132
FIAT: STRADA  -  2016 - 2022  -  E-TORQ 1.8 L 16V DOHC L4  -  FLEX  -  131-132
FIAT: STRADA  -  2016-2022  -  E-TORQ 1.8 L 16V DOHC L4  -  FLEX  -  131-132
FIAT: TORO  -  2015 - 2022  -  E-TORQ 1.8 L 16V DOHC L4  -  FLEX  -  139
FIAT: TORO  -  2015-2022  -  E-TORQ 1.8 L 16V DOHC L4  -  FLEX  -  139
JEEP: RENEGADE  -  2015 - 2016  -  E-TORQ 1.8 L 16V DOHC L4  -  FLEX  -  131-132
JEEP: RENEGADE  -  2015-2016  -  E-TORQ 1.8 L 16V DOHC L4  -  FLEX  -  131-132
JEEP: RENEGADE  -  2016 - 2022  -  E-TORQ 1.8 L 16V DOHC L4  -  FLEX  -  135-139
JEEP: RENEGADE  -  2016-2022  -  E-TORQ 1.8 L 16V DOHC L4  -  FLEX  -  135-139
JEEP: RENEGADE  -  2017 - 2022  -  E-TORQ 1.8 L 16V DOHC L4  -  FLEX  -  135-139
JEEP: RENEGADE  -  2017-2022  -  E-TORQ 1.8 L 16V DOHC L4  -  FLEX  -  135-139</v>
          </cell>
        </row>
        <row r="3559">
          <cell r="A3559">
            <v>55491270</v>
          </cell>
          <cell r="B3559" t="str">
            <v>BRONZINA MANCAL FIAT 1.6 16V/1.8 16V ETORQ +0,50</v>
          </cell>
          <cell r="C3559" t="str">
            <v>M25745 (MAHLE)
SM745 050 (SINTECH)</v>
          </cell>
          <cell r="D3559" t="str">
            <v>FIAT: ARGO  -  2017 - 2022  -  E-TORQ 1.8 L 16V SOHC L4  -  FLEX  -  135-139
FIAT: ARGO  -  2017-2022  -  E-TORQ 1.8 L 16V SOHC L4  -  FLEX  -  135-139
FIAT: BRAVO  -  2010 - 2012  -  E-TORQ 1.8 L 16V DOHC L4  -  FLEX  -  130-132
FIAT: BRAVO  -  2010 - 2013  -  E-TORQ 1.8 L 16V DOHC L4  -  FLEX  -  130-132
FIAT: BRAVO  -  2010 - 2016  -  E-TORQ 1.8 L 16V DOHC L4  -  FLEX  -  130-132
FIAT: BRAVO  -  2010-2012  -  E-TORQ 1.8 L 16V DOHC L4  -  FLEX  -  130-132
FIAT: BRAVO  -  2010-2013  -  E-TORQ 1.8 L 16V DOHC L4  -  FLEX  -  130-132
FIAT: BRAVO  -  2010-2016  -  E-TORQ 1.8 L 16V DOHC L4  -  FLEX  -  130-132
FIAT: BRAVO  -  2012 - 2013  -  E-TORQ 1.8 L 16V DOHC L4  -  FLEX  -  130-132
FIAT: BRAVO  -  2012 - 2016  -  E-TORQ 1.8 L 16V DOHC L4  -  FLEX  -  130-132
FIAT: BRAVO  -  2012-2013  -  E-TORQ 1.8 L 16V DOHC L4  -  FLEX  -  130-132
FIAT: BRAVO  -  2012-2016  -  E-TORQ 1.8 L 16V DOHC L4  -  FLEX  -  130-132
FIAT: BRAVO  -  2013 - 2013  -  E-TORQ 1.8 L 16V DOHC L4  -  FLEX  -  130-132
FIAT: BRAVO  -  2013-2013  -  E-TORQ 1.8 L 16V DOHC L4  -  FLEX  -  130-132
FIAT: BRAVO  -  2014 - 2016  -  E-TORQ 1.8 L 16V DOHC L4  -  FLEX  -  130-132
FIAT: BRAVO  -  2014-2016  -  E-TORQ 1.8 L 16V DOHC L4  -  FLEX  -  130-132
FIAT: CRONOS  -  2018 - 2022  -  E-TORQ 1.8 L 16V SOHC L4  -  FLEX  -  135-139
FIAT: CRONOS  -  2018-2022  -  E-TORQ 1.8 L 16V SOHC L4  -  FLEX  -  135-139
FIAT: DOBLO  -  2010 - 2012  -  E-TORQ 1.8 L 16V DOHC L4  -  FLEX  -  131-132
FIAT: DOBLO  -  2010 - 2015  -  E-TORQ 1.8 L 16V DOHC L4  -  FLEX  -  131-132
FIAT: DOBLO  -  2010-2012  -  E-TORQ 1.8 L 16V DOHC L4  -  FLEX  -  131-132
FIAT: DOBLO  -  2010-2015  -  E-TORQ 1.8 L 16V DOHC L4  -  FLEX  -  131-132
FIAT: DOBLO  -  2011 - 2012  -  E-TORQ 1.8 L 16V DOHC L4  -  FLEX  -  131-132
FIAT: DOBLO  -  2011 - 2013  -  E-TORQ 1.8 L 16V DOHC L4  -  FLEX  -  131-132
FIAT: DOBLO  -  2011-2012  -  E-TORQ 1.8 L 16V DOHC L4  -  FLEX  -  131-132
FIAT: DOBLO  -  2011-2013  -  E-TORQ 1.8 L 16V DOHC L4  -  FLEX  -  131-132
FIAT: DOBLO  -  2013 - 2015  -  E-TORQ 1.8 L 16V DOHC L4  -  FLEX  -  131-132
FIAT: DOBLO  -  2013-2015  -  E-TORQ 1.8 L 16V DOHC L4  -  FLEX  -  131-132
FIAT: DOBLO  -  2016 - 2022  -  1.8 L 16V DOHC L4
FIAT: DOBLO  -  2016 - 2022  -  E-TORQ 1.8 L 16V DOHC L4  -  FLEX  -  131-132
FIAT: DOBLO  -  2016-2022  -  1.8 L 16V DOHC L4
FIAT: DOBLO  -  2016-2022  -  E-TORQ 1.8 L 16V DOHC L4  -  FLEX  -  131-132
FIAT: FIAT 1.6 16V/1.8 16V ETORQ
FIAT: GRAND SIENA  -  2012 - 2013  -  E-TORQ 1.6 L 16V DOHC L4  -  FLEX  -  115-117
FIAT: GRAND SIENA  -  2012 - 2016  -  E-TORQ 1.6 L 16V DOHC L4  -  FLEX  -  115-117
FIAT: GRAND SIENA  -  2012-2013  -  E-TORQ 1.6 L 16V DOHC L4  -  FLEX  -  115-117
FIAT: GRAND SIENA  -  2012-2016  -  E-TORQ 1.6 L 16V DOHC L4  -  FLEX  -  115-117
FIAT: GRAND SIENA  -  2014 - 2016  -  E-TORQ 1.6 L 16V DOHC L4  -  FLEX  -  115-117
FIAT: GRAND SIENA  -  2014-2016  -  E-TORQ 1.6 L 16V DOHC L4  -  FLEX  -  115-117
FIAT: IDEA  -  2010 - 2012  -  E-TORQ 1.6 L 16V DOHC L4  -  FLEX  -  116-117
FIAT: IDEA  -  2010 - 2012  -  E-TORQ 1.8 L 16V DOHC L4  -  FLEX  -  131-132
FIAT: IDEA  -  2010 - 2013  -  E-TORQ 1.6 L 16V DOHC L4  -  FLEX  -  116-117
FIAT: IDEA  -  2010 - 2015  -  E-TORQ 1.6 L 16V DOHC L4  -  FLEX  -  116-117
FIAT: IDEA  -  2010 - 2015  -  E-TORQ 1.8 L 16V DOHC L4  -  FLEX  -  131-132
FIAT: IDEA  -  2010-2012  -  E-TORQ 1.6 L 16V DOHC L4  -  FLEX  -  116-117
FIAT: IDEA  -  2010-2012  -  E-TORQ 1.8 L 16V DOHC L4  -  FLEX  -  131-132
FIAT: IDEA  -  2010-2013  -  E-TORQ 1.6 L 16V DOHC L4  -  FLEX  -  116-117
FIAT: IDEA  -  2010-2015  -  E-TORQ 1.6 L 16V DOHC L4  -  FLEX  -  116-117
FIAT: IDEA  -  2010-2015  -  E-TORQ 1.8 L 16V DOHC L4  -  FLEX  -  131-132
FIAT: IDEA  -  2014 - 2022  -  E-TORQ 1.6 L 16V DOHC L4  -  FLEX  -  116-117
FIAT: IDEA  -  2014-2022  -  E-TORQ 1.6 L 16V DOHC L4  -  FLEX  -  116-117
FIAT: LINEA  -  2010 - 2011  -  E-TORQ 1.8 L 16V DOHC L4  -  FLEX  -  130-132
FIAT: LINEA  -  2010 - 2012  -  E-TORQ 1.8 L 16V DOHC L4  -  FLEX  -  130-132
FIAT: LINEA  -  2010 - 2013  -  E-TORQ 1.8 L 16V DOHC L4  -  FLEX  -  130-132
FIAT: LINEA  -  2010-2011  -  E-TORQ 1.8 L 16V DOHC L4  -  FLEX  -  130-132
FIAT: LINEA  -  2010-2012  -  E-TORQ 1.8 L 16V DOHC L4  -  FLEX  -  130-132
FIAT: LINEA  -  2010-2013  -  E-TORQ 1.8 L 16V DOHC L4  -  FLEX  -  130-132
FIAT: LINEA  -  2011 - 2013  -  E-TORQ 1.8 L 16V DOHC L4  -  FLEX  -  130-132
FIAT: LINEA  -  2011 - 2016  -  E-TORQ 1.8 L 16V DOHC L4  -  FLEX  -  130-132
FIAT: LINEA  -  2011-2013  -  E-TORQ 1.8 L 16V DOHC L4  -  FLEX  -  130-132
FIAT: LINEA  -  2011-2016  -  E-TORQ 1.8 L 16V DOHC L4  -  FLEX  -  130-132
FIAT: LINEA  -  2014 - 2016  -  E-TORQ 1.8 L 16V DOHC L4  -  FLEX  -  130-132
FIAT: LINEA  -  2014-2016  -  E-TORQ 1.8 L 16V DOHC L4  -  FLEX  -  130-132
FIAT: LINEA  -  2015 - 2016  -  E-TORQ 1.8 L 16V DOHC L4  -  FLEX  -  130-132
FIAT: LINEA  -  2015-2016  -  E-TORQ 1.8 L 16V DOHC L4  -  FLEX  -  130-132
FIAT: PALIO  -  2010 - 2011  -  E-TORQ 1.6 L 16V DOHC L4  -  FLEX  -  116-117
FIAT: PALIO  -  2010-2011  -  E-TORQ 1.6 L 16V DOHC L4  -  FLEX  -  116-117
FIAT: PALIO  -  2012 - 2018  -  E-TORQ 1.6 L 16V DOHC L4  -  FLEX  -  115-117
FIAT: PALIO  -  2012-2018  -  E-TORQ 1.6 L 16V DOHC L4  -  FLEX  -  115-117
FIAT: PALIO WEEKEND  -  2010 - 2012  -  E-TORQ 1.6 L 16V DOHC L4  -  FLEX  -  114-117
FIAT: PALIO WEEKEND  -  2010 - 2016  -  E-TORQ 1.8 L 16V DOHC L4  -  FLEX  -  131-132
FIAT: PALIO WEEKEND  -  2010-2012  -  E-TORQ 1.6 L 16V DOHC L4  -  FLEX  -  114-117
FIAT: PALIO WEEKEND  -  2010-2016  -  E-TORQ 1.8 L 16V DOHC L4  -  FLEX  -  131-132
FIAT: PALIO WEEKEND  -  2011 - 2012  -  E-TORQ 1.6 L 16V DOHC L4  -  FLEX  -  114-117
FIAT: PALIO WEEKEND  -  2011-2012  -  E-TORQ 1.6 L 16V DOHC L4  -  FLEX  -  114-117
FIAT: PALIO WEEKEND  -  2012 - 2016  -  E-TORQ 1.6 L 16V DOHC L4  -  FLEX  -  115-117
FIAT: PALIO WEEKEND  -  2012-2016  -  E-TORQ 1.6 L 16V DOHC L4  -  FLEX  -  115-117
FIAT: PALIO WEEKEND  -  2016 - 2022  -  E-TORQ 1.8 L 16V DOHC L4  -  FLEX  -  131-132
FIAT: PALIO WEEKEND  -  2016-2022  -  E-TORQ 1.8 L 16V DOHC L4  -  FLEX  -  131-132
FIAT: PUNTO  -  2010 - 2012  -  E-TORQ 1.6 L 16V DOHC L4  -  FLEX  -  115-117
FIAT: PUNTO  -  2010 - 2012  -  E-TORQ 1.8 L 16V DOHC L4  -  FLEX  -  130-132
FIAT: PUNTO  -  2010 - 2015  -  E-TORQ 1.6 L 16V DOHC L4  -  FLEX  -  115-117
FIAT: PUNTO  -  2010 - 2015  -  E-TORQ 1.8 L 16V DOHC L4  -  FLEX  -  130-132
FIAT: PUNTO  -  2010-2012  -  E-TORQ 1.6 L 16V DOHC L4  -  FLEX  -  115-117
FIAT: PUNTO  -  2010-2012  -  E-TORQ 1.8 L 16V DOHC L4  -  FLEX  -  130-132
FIAT: PUNTO  -  2010-2015  -  E-TORQ 1.6 L 16V DOHC L4  -  FLEX  -  115-117
FIAT: PUNTO  -  2010-2015  -  E-TORQ 1.8 L 16V DOHC L4  -  FLEX  -  130-132
FIAT: PUNTO  -  2013 - 2017  -  E-TORQ 1.8 L 16V DOHC L4  -  FLEX  -  130-132
FIAT: PUNTO  -  2013-2017  -  E-TORQ 1.8 L 16V DOHC L4  -  FLEX  -  130-132
FIAT: PUNTO  -  2014 - 2017  -  E-TORQ 1.8 L 16V SOHC L4  -  FLEX  -  130-132
FIAT: PUNTO  -  2014 - 2017  -  E-TORQ EVO 1.6 L 16V DOHC L4  -  FLEX  -  115-117
FIAT: PUNTO  -  2014-2017  -  E-TORQ 1.8 L 16V SOHC L4  -  FLEX  -  130-132
FIAT: PUNTO  -  2014-2017  -  E-TORQ EVO 1.6 L 16V DOHC L4  -  FLEX  -  115-117
FIAT: PUNTO  -  2016 - 2017  -  1.6 L 16V DOHC L4
FIAT: PUNTO  -  2016 - 2017  -  1.8 L 16V DOHC L4
FIAT: PUNTO  -  2016-2017  -  1.6 L 16V DOHC L4
FIAT: PUNTO  -  2016-2017  -  1.8 L 16V DOHC L4
FIAT: SIENA  -  2010 - 2011  -  E-TORQ 1.6 L 16V DOHC L4  -  FLEX  -  116-117
FIAT: SIENA  -  2010 - 2012  -  E-TORQ 1.6 L 16V DOHC L4  -  FLEX  -  116-117
FIAT: SIENA  -  2010-2011  -  E-TORQ 1.6 L 16V DOHC L4  -  FLEX  -  116-117
FIAT: SIENA  -  2010-2012  -  E-TORQ 1.6 L 16V DOHC L4  -  FLEX  -  116-117
FIAT: SIENA  -  2017 - 2022  -  E-TORQ 1.6 L 16V SOHC L4  -  FLEX  -  115-117
FIAT: SIENA  -  2017-2022  -  E-TORQ 1.6 L 16V SOHC L4  -  FLEX  -  115-117
FIAT: STRADA  -  2010 - 2011  -  E-TORQ 1.8 L 16V DOHC L4  -  FLEX  -  131-132
FIAT: STRADA  -  2010 - 2013  -  E-TORQ 1.8 L 16V DOHC L4  -  FLEX  -  131-132
FIAT: STRADA  -  2010-2011  -  E-TORQ 1.8 L 16V DOHC L4  -  FLEX  -  131-132
FIAT: STRADA  -  2010-2013  -  E-TORQ 1.8 L 16V DOHC L4  -  FLEX  -  131-132
FIAT: STRADA  -  2012 - 2015  -  E-TORQ 1.6 L 16V DOHC L4  -  FLEX  -  115-117
FIAT: STRADA  -  2012-2015  -  E-TORQ 1.6 L 16V DOHC L4  -  FLEX  -  115-117
FIAT: STRADA  -  2013 - 2015  -  E-TORQ 1.8 L 16V DOHC L4  -  FLEX  -  130-132
FIAT: STRADA  -  2013 - 2015  -  POWERTRAIN 1.8 L 16V DOHC L4  -  FLEX  -  112-114
FIAT: STRADA  -  2013-2015  -  E-TORQ 1.8 L 16V DOHC L4  -  FLEX  -  130-132
FIAT: STRADA  -  2013-2015  -  POWERTRAIN 1.8 L 16V DOHC L4  -  FLEX  -  112-114
FIAT: STRADA  -  2015 - 2015  -  E-TORQ 1.8 L 16V DOHC L4  -  FLEX  -  130-132
FIAT: STRADA  -  2015-2015  -  E-TORQ 1.8 L 16V DOHC L4  -  FLEX  -  130-132
FIAT: STRADA  -  2016 - 2022  -  E-TORQ 1.8 L 16V DOHC L4  -  FLEX  -  131-132
FIAT: STRADA  -  2016-2022  -  E-TORQ 1.8 L 16V DOHC L4  -  FLEX  -  131-132
FIAT: TORO  -  2015 - 2022  -  E-TORQ 1.8 L 16V DOHC L4  -  FLEX  -  139
FIAT: TORO  -  2015-2022  -  E-TORQ 1.8 L 16V DOHC L4  -  FLEX  -  139
JEEP: RENEGADE  -  2015 - 2016  -  E-TORQ 1.8 L 16V DOHC L4  -  FLEX  -  131-132
JEEP: RENEGADE  -  2015-2016  -  E-TORQ 1.8 L 16V DOHC L4  -  FLEX  -  131-132
JEEP: RENEGADE  -  2016 - 2022  -  E-TORQ 1.8 L 16V DOHC L4  -  FLEX  -  135-139
JEEP: RENEGADE  -  2016-2022  -  E-TORQ 1.8 L 16V DOHC L4  -  FLEX  -  135-139
JEEP: RENEGADE  -  2017 - 2022  -  E-TORQ 1.8 L 16V DOHC L4  -  FLEX  -  135-139
JEEP: RENEGADE  -  2017-2022  -  E-TORQ 1.8 L 16V DOHC L4  -  FLEX  -  135-139</v>
          </cell>
        </row>
        <row r="3560">
          <cell r="A3560">
            <v>55492030</v>
          </cell>
          <cell r="B3560" t="str">
            <v>BRONZINA MANCAL FORD CARGO F1 / F2 / F3 STD</v>
          </cell>
          <cell r="C3560" t="str">
            <v>79543600 (KS)
M26325 (MAHLE)
M26325 (ORIG.)
M7492SA (ORIG.)
SM325 STD (SINTECH)</v>
          </cell>
          <cell r="D3560" t="str">
            <v>FORD: CARGO 1114  -  1986 - 1986  -  FORD DIESEL 6.6 6.6 L 12V SOHV L6  -  DIESEL  -  140
FORD: CARGO 1114  -  1986-1986  -  FORD DIESEL 6.6 6.6 L 12V SOHV L6  -  DIESEL  -  140
FORD: CARGO 1117  -  1986 - 1986  -  TC 6.6 6.6 L 12V SOHV L6  -  DIESEL  -  165
FORD: CARGO 1117  -  1986-1986  -  TC 6.6 6.6 L 12V SOHV L6  -  DIESEL  -  165
FORD: CARGO 1215  -  1987 - 1992  -  NA 6.6 6.6 L 12V SOHV L6  -  DIESEL  -  155
FORD: CARGO 1215  -  1987-1992  -  NA 6.6 6.6 L 12V SOHV L6  -  DIESEL  -  155
FORD: CARGO 1218  -  1987 - 1987  -  FORD NEW HOLLAND TC 6.6 6.6 L 12V SOHV L6  -  DIESEL  -  182
FORD: CARGO 1218  -  1987-1987  -  FORD NEW HOLLAND TC 6.6 6.6 L 12V SOHV L6  -  DIESEL  -  182
FORD: CARGO 1314  -  1986 - 1986  -  FORD DIESEL NA 6.6 6.6 L 12V SOHV L6  -  DIESEL  -  140
FORD: CARGO 1314  -  1986-1986  -  FORD DIESEL NA 6.6 6.6 L 12V SOHV L6  -  DIESEL  -  140
FORD: CARGO 1415  -  1987 - 1991  -  6.6 FTO 6.6 L 12V SOHV L6  -  DIESEL  -  155
FORD: CARGO 1415  -  1987-1991  -  6.6 FTO 6.6 L 12V SOHV L6  -  DIESEL  -  155
FORD: CARGO 1418  -  1987 - 1989  -  FORD DIESEL TC 6.6 6.6 L 12V SOHV L6  -  DIESEL  -  182
FORD: CARGO 1418  -  1987-1989  -  FORD DIESEL TC 6.6 6.6 L 12V SOHV L6  -  DIESEL  -  182
FORD: CARGO 1419  -  1990 - 1992  -  FORD DIESEL TC 6.6 6.6 L 12V SOHV L6  -  DIESEL  -  189
FORD: CARGO 1419  -  1990-1992  -  FORD DIESEL TC 6.6 6.6 L 12V SOHV L6  -  DIESEL  -  189
FORD: CARGO 1514  -  1986 - 1986  -  FORD NEW HOLLAND NA 6.6 6.6 L 12V SOHV L6  -  DIESEL  -  140
FORD: CARGO 1514  -  1986-1986  -  FORD NEW HOLLAND NA 6.6 6.6 L 12V SOHV L6  -  DIESEL  -  140
FORD: CARGO 1517  -  1986 - 1986  -  FORD NEW HOLLAND TC 6.6 6.6 L 12V SOHV L6  -  DIESEL  -  165
FORD: CARGO 1517  -  1986-1986  -  FORD NEW HOLLAND TC 6.6 6.6 L 12V SOHV L6  -  DIESEL  -  165
FORD: CARGO 1615  -  1987 - 1989  -  NA 6.6 6.6 L 12V SOHV L6  -  DIESEL  -  155
FORD: CARGO 1615  -  1987-1989  -  NA 6.6 6.6 L 12V SOHV L6  -  DIESEL  -  155
FORD: CARGO 1617  -  1991 - 1992  -  FORD NEW HOLLAND NA 7.8 7.8 L 24V SOHV L6  -  DIESEL  -  177
FORD: CARGO 1617  -  1991-1992  -  FORD NEW HOLLAND NA 7.8 7.8 L 24V SOHV L6  -  DIESEL  -  177
FORD: CARGO 1618  -  1987 - 1989  -  FORD NEW HOLLAND TC 6.6 6.6 L 12V SOHV L6  -  DIESEL  -  182
FORD: CARGO 1618  -  1987-1989  -  FORD NEW HOLLAND TC 6.6 6.6 L 12V SOHV L6  -  DIESEL  -  182
FORD: CARGO 1619  -  1990 - 1991  -  FORD NEW HOLLAND TC 6.6 6.6 L 12V SOHV L6  -  DIESEL  -  189
FORD: CARGO 1619  -  1990-1991  -  FORD NEW HOLLAND TC 6.6 6.6 L 12V SOHV L6  -  DIESEL  -  189
FORD: CARGO 1622  -  1991 - 1991  -  FORD NEW HOLLAND TC 7.8 7.8 L 12V SOHV L6  -  DIESEL  -  215
FORD: CARGO 1622  -  1991-1991  -  FORD NEW HOLLAND TC 7.8 7.8 L 12V SOHV L6  -  DIESEL  -  215
FORD: CARGO 2218  -  1988 - 1989  -  TC 6.6 6.6 L 12V SOHV L6  -  DIESEL  -  182
FORD: CARGO 2218  -  1988-1989  -  TC 6.6 6.6 L 12V SOHV L6  -  DIESEL  -  182
FORD: CARGO 2319  -  1990 - 1991  -  TC 6.6 6.6 L 12V SOHV L6  -  DIESEL  -  189
FORD: CARGO 2319  -  1990-1991  -  TC 6.6 6.6 L 12V SOHV L6  -  DIESEL  -  189
FORD: CARGO 2322  -  1991 - 1995  -  FORD NEW HOLLAND TC 7.8 7.8 L 12V SOHV L6  -  DIESEL  -  215
FORD: CARGO 2322  -  1991-1995  -  FORD NEW HOLLAND TC 7.8 7.8 L 12V SOHV L6  -  DIESEL  -  215
FORD: CARGO 2324  -  1990 - 1991  -  FORD NEW HOLLAND TC 7.8 7.8 L 12V SOHV L6  -  DIESEL  -  215
FORD: CARGO 2324  -  1990-1991  -  FORD NEW HOLLAND TC 7.8 7.8 L 12V SOHV L6  -  DIESEL  -  215
FORD: CARGO 2422  -  1991 - 1991  -  FORD NEW HOLLAND TC 7.8 7.8 L 12V SOHV L6  -  DIESEL  -  215
FORD: CARGO 2422  -  1991-1991  -  FORD NEW HOLLAND TC 7.8 7.8 L 12V SOHV L6  -  DIESEL  -  215
FORD: CARGO 3224 L ATAC  -  1990 - 1992  -  FORD NEW HOLLAND TC 7.8 7.8 L 12V SOHV L6  -  DIESEL  -  243
FORD: CARGO 3224 L ATAC  -  1990-1992  -  FORD NEW HOLLAND TC 7.8 7.8 L 12V SOHV L6  -  DIESEL  -  243
FORD: CARGO 3530  -  1991 - 1991  -  FORD NEW HOLLAND TC 7.8 7.8 L 12V SOHC L6  -  DIESEL  -  280
FORD: CARGO 3530  -  1991-1991  -  FORD NEW HOLLAND TC 7.8 7.8 L 12V SOHC L6  -  DIESEL  -  280
FORD: FORD CARGO F1 / F2 / F3
FORD: FT-8000  -  1977 - 1979  -  7.8 LTC 7.8 L 12V SOHV L6  -  DIESEL
FORD: FT-8000  -  1977-1979  -  7.8 LTC 7.8 L 12V SOHV L6  -  DIESEL</v>
          </cell>
        </row>
        <row r="3561">
          <cell r="A3561">
            <v>55492130</v>
          </cell>
          <cell r="B3561" t="str">
            <v>BRONZINA MANCAL FORD CARGO F1 / F2 / F3 +0,25</v>
          </cell>
          <cell r="C3561" t="str">
            <v>79543610 (KS)
M26325 (MAHLE)
M26325 (ORIG.)
M7492SA (ORIG.)
SM325 025 (SINTECH)</v>
          </cell>
          <cell r="D3561" t="str">
            <v>FORD: CARGO 1114  -  1986 - 1986  -  FORD DIESEL 6.6 6.6 L 12V SOHV L6  -  DIESEL  -  140
FORD: CARGO 1114  -  1986-1986  -  FORD DIESEL 6.6 6.6 L 12V SOHV L6  -  DIESEL  -  140
FORD: CARGO 1117  -  1986 - 1986  -  TC 6.6 6.6 L 12V SOHV L6  -  DIESEL  -  165
FORD: CARGO 1117  -  1986-1986  -  TC 6.6 6.6 L 12V SOHV L6  -  DIESEL  -  165
FORD: CARGO 1215  -  1987 - 1992  -  NA 6.6 6.6 L 12V SOHV L6  -  DIESEL  -  155
FORD: CARGO 1215  -  1987-1992  -  NA 6.6 6.6 L 12V SOHV L6  -  DIESEL  -  155
FORD: CARGO 1218  -  1987 - 1987  -  FORD NEW HOLLAND TC 6.6 6.6 L 12V SOHV L6  -  DIESEL  -  182
FORD: CARGO 1218  -  1987-1987  -  FORD NEW HOLLAND TC 6.6 6.6 L 12V SOHV L6  -  DIESEL  -  182
FORD: CARGO 1314  -  1986 - 1986  -  FORD DIESEL NA 6.6 6.6 L 12V SOHV L6  -  DIESEL  -  140
FORD: CARGO 1314  -  1986-1986  -  FORD DIESEL NA 6.6 6.6 L 12V SOHV L6  -  DIESEL  -  140
FORD: CARGO 1415  -  1987 - 1991  -  6.6 FTO 6.6 L 12V SOHV L6  -  DIESEL  -  155
FORD: CARGO 1415  -  1987-1991  -  6.6 FTO 6.6 L 12V SOHV L6  -  DIESEL  -  155
FORD: CARGO 1418  -  1987 - 1989  -  FORD DIESEL TC 6.6 6.6 L 12V SOHV L6  -  DIESEL  -  182
FORD: CARGO 1418  -  1987-1989  -  FORD DIESEL TC 6.6 6.6 L 12V SOHV L6  -  DIESEL  -  182
FORD: CARGO 1419  -  1990 - 1992  -  FORD DIESEL TC 6.6 6.6 L 12V SOHV L6  -  DIESEL  -  189
FORD: CARGO 1419  -  1990-1992  -  FORD DIESEL TC 6.6 6.6 L 12V SOHV L6  -  DIESEL  -  189
FORD: CARGO 1514  -  1986 - 1986  -  FORD NEW HOLLAND NA 6.6 6.6 L 12V SOHV L6  -  DIESEL  -  140
FORD: CARGO 1514  -  1986-1986  -  FORD NEW HOLLAND NA 6.6 6.6 L 12V SOHV L6  -  DIESEL  -  140
FORD: CARGO 1517  -  1986 - 1986  -  FORD NEW HOLLAND TC 6.6 6.6 L 12V SOHV L6  -  DIESEL  -  165
FORD: CARGO 1517  -  1986-1986  -  FORD NEW HOLLAND TC 6.6 6.6 L 12V SOHV L6  -  DIESEL  -  165
FORD: CARGO 1615  -  1987 - 1989  -  NA 6.6 6.6 L 12V SOHV L6  -  DIESEL  -  155
FORD: CARGO 1615  -  1987-1989  -  NA 6.6 6.6 L 12V SOHV L6  -  DIESEL  -  155
FORD: CARGO 1617  -  1991 - 1992  -  FORD NEW HOLLAND NA 7.8 7.8 L 24V SOHV L6  -  DIESEL  -  177
FORD: CARGO 1617  -  1991-1992  -  FORD NEW HOLLAND NA 7.8 7.8 L 24V SOHV L6  -  DIESEL  -  177
FORD: CARGO 1618  -  1987 - 1989  -  FORD NEW HOLLAND TC 6.6 6.6 L 12V SOHV L6  -  DIESEL  -  182
FORD: CARGO 1618  -  1987-1989  -  FORD NEW HOLLAND TC 6.6 6.6 L 12V SOHV L6  -  DIESEL  -  182
FORD: CARGO 1619  -  1990 - 1991  -  FORD NEW HOLLAND TC 6.6 6.6 L 12V SOHV L6  -  DIESEL  -  189
FORD: CARGO 1619  -  1990-1991  -  FORD NEW HOLLAND TC 6.6 6.6 L 12V SOHV L6  -  DIESEL  -  189
FORD: CARGO 1622  -  1991 - 1991  -  FORD NEW HOLLAND TC 7.8 7.8 L 12V SOHV L6  -  DIESEL  -  215
FORD: CARGO 1622  -  1991-1991  -  FORD NEW HOLLAND TC 7.8 7.8 L 12V SOHV L6  -  DIESEL  -  215
FORD: CARGO 2218  -  1988 - 1989  -  TC 6.6 6.6 L 12V SOHV L6  -  DIESEL  -  182
FORD: CARGO 2218  -  1988-1989  -  TC 6.6 6.6 L 12V SOHV L6  -  DIESEL  -  182
FORD: CARGO 2319  -  1990 - 1991  -  TC 6.6 6.6 L 12V SOHV L6  -  DIESEL  -  189
FORD: CARGO 2319  -  1990-1991  -  TC 6.6 6.6 L 12V SOHV L6  -  DIESEL  -  189
FORD: CARGO 2322  -  1991 - 1995  -  FORD NEW HOLLAND TC 7.8 7.8 L 12V SOHV L6  -  DIESEL  -  215
FORD: CARGO 2322  -  1991-1995  -  FORD NEW HOLLAND TC 7.8 7.8 L 12V SOHV L6  -  DIESEL  -  215
FORD: CARGO 2324  -  1990 - 1991  -  FORD NEW HOLLAND TC 7.8 7.8 L 12V SOHV L6  -  DIESEL  -  215
FORD: CARGO 2324  -  1990-1991  -  FORD NEW HOLLAND TC 7.8 7.8 L 12V SOHV L6  -  DIESEL  -  215
FORD: CARGO 2422  -  1991 - 1991  -  FORD NEW HOLLAND TC 7.8 7.8 L 12V SOHV L6  -  DIESEL  -  215
FORD: CARGO 2422  -  1991-1991  -  FORD NEW HOLLAND TC 7.8 7.8 L 12V SOHV L6  -  DIESEL  -  215
FORD: CARGO 3224 L ATAC  -  1990 - 1992  -  FORD NEW HOLLAND TC 7.8 7.8 L 12V SOHV L6  -  DIESEL  -  243
FORD: CARGO 3224 L ATAC  -  1990-1992  -  FORD NEW HOLLAND TC 7.8 7.8 L 12V SOHV L6  -  DIESEL  -  243
FORD: CARGO 3530  -  1991 - 1991  -  FORD NEW HOLLAND TC 7.8 7.8 L 12V SOHC L6  -  DIESEL  -  280
FORD: CARGO 3530  -  1991-1991  -  FORD NEW HOLLAND TC 7.8 7.8 L 12V SOHC L6  -  DIESEL  -  280
FORD: FORD CARGO F1 / F2 / F3
FORD: FT-8000  -  1977 - 1979  -  7.8 LTC 7.8 L 12V SOHV L6  -  DIESEL
FORD: FT-8000  -  1977-1979  -  7.8 LTC 7.8 L 12V SOHV L6  -  DIESEL</v>
          </cell>
        </row>
        <row r="3562">
          <cell r="A3562">
            <v>55492230</v>
          </cell>
          <cell r="B3562" t="str">
            <v>BRONZINA MANCAL FORD CARGO F1 / F2 / F3 +0,50</v>
          </cell>
          <cell r="C3562" t="str">
            <v>79543620 (KS)
M26325 (MAHLE)
M26325 (ORIG.)
M7492A (ORIG.)
SM325 050 (SINTECH)</v>
          </cell>
          <cell r="D3562" t="str">
            <v>FORD: CARGO 1114  -  1986 - 1986  -  FORD DIESEL 6.6 6.6 L 12V SOHV L6  -  DIESEL  -  140
FORD: CARGO 1114  -  1986-1986  -  FORD DIESEL 6.6 6.6 L 12V SOHV L6  -  DIESEL  -  140
FORD: CARGO 1117  -  1986 - 1986  -  TC 6.6 6.6 L 12V SOHV L6  -  DIESEL  -  165
FORD: CARGO 1117  -  1986-1986  -  TC 6.6 6.6 L 12V SOHV L6  -  DIESEL  -  165
FORD: CARGO 1215  -  1987 - 1992  -  NA 6.6 6.6 L 12V SOHV L6  -  DIESEL  -  155
FORD: CARGO 1215  -  1987-1992  -  NA 6.6 6.6 L 12V SOHV L6  -  DIESEL  -  155
FORD: CARGO 1218  -  1987 - 1987  -  FORD NEW HOLLAND TC 6.6 6.6 L 12V SOHV L6  -  DIESEL  -  182
FORD: CARGO 1218  -  1987-1987  -  FORD NEW HOLLAND TC 6.6 6.6 L 12V SOHV L6  -  DIESEL  -  182
FORD: CARGO 1314  -  1986 - 1986  -  FORD DIESEL NA 6.6 6.6 L 12V SOHV L6  -  DIESEL  -  140
FORD: CARGO 1314  -  1986-1986  -  FORD DIESEL NA 6.6 6.6 L 12V SOHV L6  -  DIESEL  -  140
FORD: CARGO 1415  -  1987 - 1991  -  6.6 FTO 6.6 L 12V SOHV L6  -  DIESEL  -  155
FORD: CARGO 1415  -  1987-1991  -  6.6 FTO 6.6 L 12V SOHV L6  -  DIESEL  -  155
FORD: CARGO 1418  -  1987 - 1989  -  FORD DIESEL TC 6.6 6.6 L 12V SOHV L6  -  DIESEL  -  182
FORD: CARGO 1418  -  1987-1989  -  FORD DIESEL TC 6.6 6.6 L 12V SOHV L6  -  DIESEL  -  182
FORD: CARGO 1419  -  1990 - 1992  -  FORD DIESEL TC 6.6 6.6 L 12V SOHV L6  -  DIESEL  -  189
FORD: CARGO 1419  -  1990-1992  -  FORD DIESEL TC 6.6 6.6 L 12V SOHV L6  -  DIESEL  -  189
FORD: CARGO 1514  -  1986 - 1986  -  FORD NEW HOLLAND NA 6.6 6.6 L 12V SOHV L6  -  DIESEL  -  140
FORD: CARGO 1514  -  1986-1986  -  FORD NEW HOLLAND NA 6.6 6.6 L 12V SOHV L6  -  DIESEL  -  140
FORD: CARGO 1517  -  1986 - 1986  -  FORD NEW HOLLAND TC 6.6 6.6 L 12V SOHV L6  -  DIESEL  -  165
FORD: CARGO 1517  -  1986-1986  -  FORD NEW HOLLAND TC 6.6 6.6 L 12V SOHV L6  -  DIESEL  -  165
FORD: CARGO 1615  -  1987 - 1989  -  NA 6.6 6.6 L 12V SOHV L6  -  DIESEL  -  155
FORD: CARGO 1615  -  1987-1989  -  NA 6.6 6.6 L 12V SOHV L6  -  DIESEL  -  155
FORD: CARGO 1617  -  1991 - 1992  -  FORD NEW HOLLAND NA 7.8 7.8 L 24V SOHV L6  -  DIESEL  -  177
FORD: CARGO 1617  -  1991-1992  -  FORD NEW HOLLAND NA 7.8 7.8 L 24V SOHV L6  -  DIESEL  -  177
FORD: CARGO 1618  -  1987 - 1989  -  FORD NEW HOLLAND TC 6.6 6.6 L 12V SOHV L6  -  DIESEL  -  182
FORD: CARGO 1618  -  1987-1989  -  FORD NEW HOLLAND TC 6.6 6.6 L 12V SOHV L6  -  DIESEL  -  182
FORD: CARGO 1619  -  1990 - 1991  -  FORD NEW HOLLAND TC 6.6 6.6 L 12V SOHV L6  -  DIESEL  -  189
FORD: CARGO 1619  -  1990-1991  -  FORD NEW HOLLAND TC 6.6 6.6 L 12V SOHV L6  -  DIESEL  -  189
FORD: CARGO 1622  -  1991 - 1991  -  FORD NEW HOLLAND TC 7.8 7.8 L 12V SOHV L6  -  DIESEL  -  215
FORD: CARGO 1622  -  1991-1991  -  FORD NEW HOLLAND TC 7.8 7.8 L 12V SOHV L6  -  DIESEL  -  215
FORD: CARGO 2218  -  1988 - 1989  -  TC 6.6 6.6 L 12V SOHV L6  -  DIESEL  -  182
FORD: CARGO 2218  -  1988-1989  -  TC 6.6 6.6 L 12V SOHV L6  -  DIESEL  -  182
FORD: CARGO 2319  -  1990 - 1991  -  TC 6.6 6.6 L 12V SOHV L6  -  DIESEL  -  189
FORD: CARGO 2319  -  1990-1991  -  TC 6.6 6.6 L 12V SOHV L6  -  DIESEL  -  189
FORD: CARGO 2322  -  1991 - 1995  -  FORD NEW HOLLAND TC 7.8 7.8 L 12V SOHV L6  -  DIESEL  -  215
FORD: CARGO 2322  -  1991-1995  -  FORD NEW HOLLAND TC 7.8 7.8 L 12V SOHV L6  -  DIESEL  -  215
FORD: CARGO 2324  -  1990 - 1991  -  FORD NEW HOLLAND TC 7.8 7.8 L 12V SOHV L6  -  DIESEL  -  215
FORD: CARGO 2324  -  1990-1991  -  FORD NEW HOLLAND TC 7.8 7.8 L 12V SOHV L6  -  DIESEL  -  215
FORD: CARGO 2422  -  1991 - 1991  -  FORD NEW HOLLAND TC 7.8 7.8 L 12V SOHV L6  -  DIESEL  -  215
FORD: CARGO 2422  -  1991-1991  -  FORD NEW HOLLAND TC 7.8 7.8 L 12V SOHV L6  -  DIESEL  -  215
FORD: CARGO 3224 L ATAC  -  1990 - 1992  -  FORD NEW HOLLAND TC 7.8 7.8 L 12V SOHV L6  -  DIESEL  -  243
FORD: CARGO 3224 L ATAC  -  1990-1992  -  FORD NEW HOLLAND TC 7.8 7.8 L 12V SOHV L6  -  DIESEL  -  243
FORD: CARGO 3530  -  1991 - 1991  -  FORD NEW HOLLAND TC 7.8 7.8 L 12V SOHC L6  -  DIESEL  -  280
FORD: CARGO 3530  -  1991-1991  -  FORD NEW HOLLAND TC 7.8 7.8 L 12V SOHC L6  -  DIESEL  -  280
FORD: FORD CARGO F1 / F2 / F3
FORD: FT-8000  -  1977 - 1979  -  7.8 LTC 7.8 L 12V SOHV L6  -  DIESEL
FORD: FT-8000  -  1977-1979  -  7.8 LTC 7.8 L 12V SOHV L6  -  DIESEL</v>
          </cell>
        </row>
        <row r="3563">
          <cell r="A3563">
            <v>55494020</v>
          </cell>
          <cell r="B3563" t="str">
            <v>BRONZINA MANCAL MERCEDES OM447 / OM449 STD</v>
          </cell>
          <cell r="C3563" t="str">
            <v>87 503 600 (ORIG.)
87503604 (KS)
H992/7 (ORIG.)
M48400 (MAHLE)</v>
          </cell>
          <cell r="D3563" t="str">
            <v>MERCEDES BENZ: LS 1935  -  1990 - 1998  -  OM 447 LA 12.0 L 12V SOHV L6  -  DIESEL  -  354
MERCEDES BENZ: LS 1935  -  1990-1998  -  OM 447 LA 12.0 L 12V SOHV L6  -  DIESEL  -  354
MERCEDES BENZ: LS 2635  -  1992 - 1995  -  OM 447 LA 12.0 L 12V SOHV L6  -  DIESEL  -  354
MERCEDES BENZ: LS 2635  -  1992-1995  -  OM 447 LA 12.0 L 12V SOHV L6  -  DIESEL  -  354
MERCEDES BENZ: MERCEDES OM447 / OM449
MERCEDES BENZ: OH 1635  -  1995 - 1996  -  OM 447 LA 12.0 L 12V SOHV L6  -  DIESEL  -  354
MERCEDES BENZ: OH 1635  -  1995-1996  -  OM 447 LA 12.0 L 12V SOHV L6  -  DIESEL  -  354
MERCEDES BENZ: OH 1635  -  1997 - 1999  -  OM 447 LA 12.0 L 12V SOHC L6  -  DIESEL  -  354
MERCEDES BENZ: OH 1635  -  1997-1999  -  OM 447 LA 12.0 L 12V SOHC L6  -  DIESEL  -  354</v>
          </cell>
        </row>
        <row r="3564">
          <cell r="A3564">
            <v>55497045</v>
          </cell>
          <cell r="B3564" t="str">
            <v>BRONZINA MANCAL HONDA 1.6 /1.7 16V STD</v>
          </cell>
          <cell r="C3564" t="str">
            <v>13321-PG6-003 (ORIG.)
M51677 (MAHLE)
MS-2208GP (ORIG.)
SM677 STD (SINTECH)</v>
          </cell>
          <cell r="D3564" t="str">
            <v>HONDA: CIVIC  -  1997 - 2001  -  B16Y7 1.6 L 16V SOHC L4  -  GASOLINA  -  106
HONDA: CIVIC  -  1997-2001  -  B16Y7 1.6 L 16V SOHC L4  -  GASOLINA  -  106
HONDA: CIVIC  -  1999 - 2001  -  D16Y8 1.6 L 16V SOHC L4  -  GASOLINA  -  127
HONDA: CIVIC  -  1999-2001  -  D16Y8 1.6 L 16V SOHC L4  -  GASOLINA  -  127
HONDA: CIVIC  -  2000 - 2006  -  D17Z2 1.7 L 16V SOHC L4  -  GASOLINA  -  115
HONDA: CIVIC  -  2000 - 2006  -  D17Z3 1.7 L 16V SOHC L4  -  GASOLINA  -  130
HONDA: CIVIC  -  2000-2006  -  D17Z2 1.7 L 16V SOHC L4  -  GASOLINA  -  115
HONDA: CIVIC  -  2000-2006  -  D17Z3 1.7 L 16V SOHC L4  -  GASOLINA  -  130
HONDA: CIVIC  -  2003 - 2006  -  D17Z2 1.7 L 16V SOHC L4  -  GASOLINA  -  115
HONDA: CIVIC  -  2003-2006  -  D17Z2 1.7 L 16V SOHC L4  -  GASOLINA  -  115
HONDA: HONDA 1.6 /1.7 16V</v>
          </cell>
        </row>
        <row r="3565">
          <cell r="A3565">
            <v>55497145</v>
          </cell>
          <cell r="B3565" t="str">
            <v>BRONZINA MANCAL HONDA 1.6 /1.7 16V +0,25</v>
          </cell>
          <cell r="C3565" t="str">
            <v>13321-PG6-003 (ORIG.)
M51677 (MAHLE)
MS-2208GP (ORIG.)
SM677 025 (SINTECH)</v>
          </cell>
          <cell r="D3565" t="str">
            <v>HONDA: CIVIC  -  1997 - 2001  -  B16Y7 1.6 L 16V SOHC L4  -  GASOLINA  -  106
HONDA: CIVIC  -  1997-2001  -  B16Y7 1.6 L 16V SOHC L4  -  GASOLINA  -  106
HONDA: CIVIC  -  1999 - 2001  -  D16Y8 1.6 L 16V SOHC L4  -  GASOLINA  -  127
HONDA: CIVIC  -  1999-2001  -  D16Y8 1.6 L 16V SOHC L4  -  GASOLINA  -  127
HONDA: CIVIC  -  2000 - 2006  -  D17Z2 1.7 L 16V SOHC L4  -  GASOLINA  -  115
HONDA: CIVIC  -  2000 - 2006  -  D17Z3 1.7 L 16V SOHC L4  -  GASOLINA  -  130
HONDA: CIVIC  -  2000-2006  -  D17Z2 1.7 L 16V SOHC L4  -  GASOLINA  -  115
HONDA: CIVIC  -  2000-2006  -  D17Z3 1.7 L 16V SOHC L4  -  GASOLINA  -  130
HONDA: CIVIC  -  2003 - 2006  -  D17Z2 1.7 L 16V SOHC L4  -  GASOLINA  -  115
HONDA: CIVIC  -  2003-2006  -  D17Z2 1.7 L 16V SOHC L4  -  GASOLINA  -  115
HONDA: HONDA 1.6 /1.7 16V</v>
          </cell>
        </row>
        <row r="3566">
          <cell r="A3566">
            <v>55497245</v>
          </cell>
          <cell r="B3566" t="str">
            <v>BRONZINA MANCAL HONDA 1.6 /1.7 16V +0,50</v>
          </cell>
          <cell r="C3566" t="str">
            <v>13321-PG6-003 (ORIG.)
M51677 (MAHLE)
MS-2208GP (ORIG.)
SM677 050 (SINTECH)</v>
          </cell>
          <cell r="D3566" t="str">
            <v>HONDA: CIVIC  -  1997 - 2001  -  B16Y7 1.6 L 16V SOHC L4  -  GASOLINA  -  106
HONDA: CIVIC  -  1997-2001  -  B16Y7 1.6 L 16V SOHC L4  -  GASOLINA  -  106
HONDA: CIVIC  -  1999 - 2001  -  D16Y8 1.6 L 16V SOHC L4  -  GASOLINA  -  127
HONDA: CIVIC  -  1999-2001  -  D16Y8 1.6 L 16V SOHC L4  -  GASOLINA  -  127
HONDA: CIVIC  -  2000 - 2006  -  D17Z2 1.7 L 16V SOHC L4  -  GASOLINA  -  115
HONDA: CIVIC  -  2000 - 2006  -  D17Z3 1.7 L 16V SOHC L4  -  GASOLINA  -  130
HONDA: CIVIC  -  2000-2006  -  D17Z2 1.7 L 16V SOHC L4  -  GASOLINA  -  115
HONDA: CIVIC  -  2000-2006  -  D17Z3 1.7 L 16V SOHC L4  -  GASOLINA  -  130
HONDA: CIVIC  -  2003 - 2006  -  D17Z2 1.7 L 16V SOHC L4  -  GASOLINA  -  115
HONDA: CIVIC  -  2003-2006  -  D17Z2 1.7 L 16V SOHC L4  -  GASOLINA  -  115
HONDA: HONDA 1.6 /1.7 16V</v>
          </cell>
        </row>
        <row r="3567">
          <cell r="A3567">
            <v>55498045</v>
          </cell>
          <cell r="B3567" t="str">
            <v>BRONZINA MANCAL HONDA 1.4 8V/1.5 16V STD</v>
          </cell>
          <cell r="C3567" t="str">
            <v>13321/41-PNA-003 (ORIG.)
M51724 (MAHLE)
MS-2219A (ORIG.)
SM724 STD (SINTECH)</v>
          </cell>
          <cell r="D3567"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568">
          <cell r="A3568">
            <v>55498145</v>
          </cell>
          <cell r="B3568" t="str">
            <v>BRONZINA MANCAL HONDA 1.4 8V/1.5 16V +0,25</v>
          </cell>
          <cell r="C3568" t="str">
            <v>13321/41-PNA-003 (ORIG.)
M51724 (MAHLE)
MS-2219A (ORIG.)
SM724 025 (SINTECH)</v>
          </cell>
          <cell r="D3568"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569">
          <cell r="A3569">
            <v>55498245</v>
          </cell>
          <cell r="B3569" t="str">
            <v>BRONZINA MANCAL HONDA 1.4 8V/1.5 16V +0,50</v>
          </cell>
          <cell r="C3569" t="str">
            <v>13321/41-PNA-003 (ORIG.)
M51724 (MAHLE)
MS-2219A (ORIG.)
SM724 050 (SINTECH)</v>
          </cell>
          <cell r="D3569" t="str">
            <v>HONDA: CITY  -  2009 - 2014  -  I-VTEC 1.5 L 16V SOHC L4  -  FLEX  -  115-116
HONDA: CITY  -  2009-2014  -  I-VTEC 1.5 L 16V SOHC L4  -  FLEX  -  115-116
HONDA: CITY  -  2010 - 2015  -  I-VTEC 1.5 L 16V SOHC L4  -  FLEX  -  115-116
HONDA: CITY  -  2010-2015  -  I-VTEC 1.5 L 16V SOHC L4  -  FLEX  -  115-116
HONDA: CITY  -  2013 - 2014  -  I-VTEC 1.5 L 16V SOHC L4  -  FLEX  -  115-116
HONDA: CITY  -  2013-2014  -  I-VTEC 1.5 L 16V SOHC L4  -  FLEX  -  115-116
HONDA: CITY  -  2014 - 2025  -  I-VTEC 1.5 L 16V SOHC L4  -  FLEX  -  115-116
HONDA: CITY  -  2014-2025  -  I-VTEC 1.5 L 16V SOHC L4  -  FLEX  -  115-116
HONDA: CITY  -  2019 - 2025  -  I-VTEC 1.5 L 16V SOHC L4  -  FLEX  -  115-116
HONDA: CITY  -  2019-2025  -  I-VTEC 1.5 L 16V SOHC L4  -  FLEX  -  115-116
HONDA: FIT  -  2003 - 2008  -  I-DSI 1.4 L 8V SOHC L4  -  GASOLINA  -  80
HONDA: FIT  -  2003-2008  -  I-DSI 1.4 L 8V SOHC L4  -  GASOLINA  -  80
HONDA: FIT  -  2005 - 2008  -  VTEC 1.5 L 16V SOHC L4  -  GASOLINA  -  105
HONDA: FIT  -  2005-2008  -  VTEC 1.5 L 16V SOHC L4  -  GASOLINA  -  105
HONDA: FIT  -  2006 - 2008  -  HDSI 1.4 L 8V SOHC L4  -  FLEX  -  80-83
HONDA: FIT  -  2006-2008  -  HDSI 1.4 L 8V SOHC L4  -  FLEX  -  80-83
HONDA: FIT  -  2008 - 2012  -  I-VTEC 1.4 L 16V SOHC L4  -  FLEX  -  100-101
HONDA: FIT  -  2008 - 2013  -  VTEC 1.5 L 16V SOHC L4  -  FLEX  -  115-116
HONDA: FIT  -  2008 - 2014  -  I-VTEC 1.4 L 16V SOHC L4  -  FLEX  -  100-101
HONDA: FIT  -  2008 - 2014  -  VTEC 1.5 L 16V SOHC L4  -  FLEX  -  115-116
HONDA: FIT  -  2008-2012  -  I-VTEC 1.4 L 16V SOHC L4  -  FLEX  -  100-101
HONDA: FIT  -  2008-2013  -  VTEC 1.5 L 16V SOHC L4  -  FLEX  -  115-116
HONDA: FIT  -  2008-2014  -  I-VTEC 1.4 L 16V SOHC L4  -  FLEX  -  100-101
HONDA: FIT  -  2008-2014  -  VTEC 1.5 L 16V SOHC L4  -  FLEX  -  115-116
HONDA: FIT  -  2011 - 2014  -  I-VTEC 1.4 L 16V SOHC L4  -  FLEX  -  100-101
HONDA: FIT  -  2011-2014  -  I-VTEC 1.4 L 16V SOHC L4  -  FLEX  -  100-101
HONDA: FIT  -  2013 - 2015  -  VTEC 1.5 L 16V SOHC L4  -  FLEX  -  100-101
HONDA: FIT  -  2013-2015  -  VTEC 1.5 L 16V SOHC L4  -  FLEX  -  100-101
HONDA: FIT  -  2014 - 2015  -  I-VTEC 1.4 L 16V SOHC L4  -  FLEX  -  100-101
HONDA: FIT  -  2014-2015  -  I-VTEC 1.4 L 16V SOHC L4  -  FLEX  -  100-101
HONDA: HONDA 1.4 8V/1.5 16V</v>
          </cell>
        </row>
        <row r="3570">
          <cell r="A3570">
            <v>55499045</v>
          </cell>
          <cell r="B3570" t="str">
            <v>BRONZINA MANCAL HONDA 1.8 16V  STD</v>
          </cell>
          <cell r="C3570" t="str">
            <v>13334-RNA-A01 (ORIG.)
37136600 (KS)
M51725 (MAHLE)
SM725 STD (SINTECH)</v>
          </cell>
          <cell r="D3570" t="str">
            <v>HONDA: HONDA 1.8 16V</v>
          </cell>
        </row>
        <row r="3571">
          <cell r="A3571">
            <v>55499145</v>
          </cell>
          <cell r="B3571" t="str">
            <v>BRONZINA MANCAL HONDA 1.8 16V  +0,25</v>
          </cell>
          <cell r="C3571" t="str">
            <v>13334-RNA-A01 (ORIG.)
37136610 (KS)
M51725 (MAHLE)
SM725 025 (SINTECH)</v>
          </cell>
          <cell r="D3571" t="str">
            <v>HONDA: HONDA 1.8 16V</v>
          </cell>
        </row>
        <row r="3572">
          <cell r="A3572">
            <v>55499245</v>
          </cell>
          <cell r="B3572" t="str">
            <v>BRONZINA MANCAL HONDA 1.8 16V  +0,50</v>
          </cell>
          <cell r="C3572" t="str">
            <v>13334-RNA-A01 (ORIG.)
37136620 (KS)
M51725 (MAHLE)
SM725 050 (SINTECH)</v>
          </cell>
          <cell r="D3572" t="str">
            <v>HONDA: HONDA 1.8 16V</v>
          </cell>
        </row>
        <row r="3573">
          <cell r="A3573">
            <v>55500050</v>
          </cell>
          <cell r="B3573" t="str">
            <v>BRONZINA MANCAL PERKINS 6354 STD</v>
          </cell>
          <cell r="C3573" t="str">
            <v>77637600 (KS)
AEM7377 (ORIG.)
H1124/7 (ORIG.)
M57286 (MAHLE)</v>
          </cell>
          <cell r="D3573" t="str">
            <v>PERKINS: PERKINS 6354</v>
          </cell>
        </row>
        <row r="3574">
          <cell r="A3574">
            <v>55500150</v>
          </cell>
          <cell r="B3574" t="str">
            <v>BRONZINA MANCAL PERKINS 6354 +0,25</v>
          </cell>
          <cell r="C3574" t="str">
            <v>77637610 (KS)
AEM7377 (ORIG.)
H1124/7 (ORIG.)
M57286 (MAHLE)</v>
          </cell>
          <cell r="D3574" t="str">
            <v>PERKINS: PERKINS 6354</v>
          </cell>
        </row>
        <row r="3575">
          <cell r="A3575">
            <v>55501050</v>
          </cell>
          <cell r="B3575" t="str">
            <v>BRONZINA MANCAL MAXION 2.8/3.0 STD</v>
          </cell>
          <cell r="C3575" t="str">
            <v>M57556 (MAHLE)
SM556 STD (SINTECH)</v>
          </cell>
          <cell r="D3575" t="str">
            <v>FORD: RANGER  -  2001 - 2003  -  POWER STROKE 2.8 L 8V SOHC L4  -  DIESEL  -  135
FORD: RANGER  -  2001 - 2004  -  POWER STROKE 2.8 L 8V SOHC L4  -  DIESEL  -  135
FORD: RANGER  -  2001 - 2005  -  POWER STROKE 2.8 L 8V SOHC L4  -  DIESEL  -  135
FORD: RANGER  -  2001 - 2006  -  POWER STROKE 2.8 L 8V SOHC L4  -  DIESEL  -  135
FORD: RANGER  -  2001 - 2007  -  POWER STROKE 2.8 L 8V SOHC L4  -  DIESEL  -  135
FORD: RANGER  -  2001-2003  -  POWER STROKE 2.8 L 8V SOHC L4  -  DIESEL  -  135
FORD: RANGER  -  2001-2004  -  POWER STROKE 2.8 L 8V SOHC L4  -  DIESEL  -  135
FORD: RANGER  -  2001-2005  -  POWER STROKE 2.8 L 8V SOHC L4  -  DIESEL  -  135
FORD: RANGER  -  2001-2006  -  POWER STROKE 2.8 L 8V SOHC L4  -  DIESEL  -  135
FORD: RANGER  -  2001-2007  -  POWER STROKE 2.8 L 8V SOHC L4  -  DIESEL  -  135
FORD: RANGER  -  2003 - 2004  -  POWER STROKE 2.8 L 8V SOHC L4  -  DIESEL  -  135
FORD: RANGER  -  2003-2004  -  POWER STROKE 2.8 L 8V SOHC L4  -  DIESEL  -  135
FORD: RANGER  -  2004 - 2005  -  POWER STROKE 2.8 L 8V SOHC L4  -  DIESEL  -  135
FORD: RANGER  -  2004-2005  -  POWER STROKE 2.8 L 8V SOHC L4  -  DIESEL  -  135
FORD: RANGER  -  2005 - 2012  -  POWER STROKE 3.0 L 16V DOHC L4  -  DIESEL  -  163
FORD: RANGER  -  2005-2012  -  POWER STROKE 3.0 L 16V DOHC L4  -  DIESEL  -  163
MAXION: MAXION 2.8/3.0
TROLLER: T4  -  2012 - 2012  -  POWER STROKE 3.0 L 8V SOHC L4  -  DIESEL  -  163
TROLLER: T4  -  2012-2012  -  POWER STROKE 3.0 L 8V SOHC L4  -  DIESEL  -  163
TROLLER: TROLLER  -  2006 - 2011  -  POWER STROKE 3.0 L 8V SOHC L4  -  DIESEL  -  163
TROLLER: TROLLER  -  2006-2011  -  POWER STROKE 3.0 L 8V SOHC L4  -  DIESEL  -  163</v>
          </cell>
        </row>
        <row r="3576">
          <cell r="A3576">
            <v>55501150</v>
          </cell>
          <cell r="B3576" t="str">
            <v>BRONZINA MANCAL MAXION 2.8/3.0 +0,25</v>
          </cell>
          <cell r="C3576" t="str">
            <v>M57556 (MAHLE)
SM556 025 (SINTECH)</v>
          </cell>
          <cell r="D3576" t="str">
            <v>FORD: RANGER  -  2001 - 2003  -  POWER STROKE 2.8 L 8V SOHC L4  -  DIESEL  -  135
FORD: RANGER  -  2001 - 2004  -  POWER STROKE 2.8 L 8V SOHC L4  -  DIESEL  -  135
FORD: RANGER  -  2001 - 2005  -  POWER STROKE 2.8 L 8V SOHC L4  -  DIESEL  -  135
FORD: RANGER  -  2001 - 2006  -  POWER STROKE 2.8 L 8V SOHC L4  -  DIESEL  -  135
FORD: RANGER  -  2001 - 2007  -  POWER STROKE 2.8 L 8V SOHC L4  -  DIESEL  -  135
FORD: RANGER  -  2001-2003  -  POWER STROKE 2.8 L 8V SOHC L4  -  DIESEL  -  135
FORD: RANGER  -  2001-2004  -  POWER STROKE 2.8 L 8V SOHC L4  -  DIESEL  -  135
FORD: RANGER  -  2001-2005  -  POWER STROKE 2.8 L 8V SOHC L4  -  DIESEL  -  135
FORD: RANGER  -  2001-2006  -  POWER STROKE 2.8 L 8V SOHC L4  -  DIESEL  -  135
FORD: RANGER  -  2001-2007  -  POWER STROKE 2.8 L 8V SOHC L4  -  DIESEL  -  135
FORD: RANGER  -  2003 - 2004  -  POWER STROKE 2.8 L 8V SOHC L4  -  DIESEL  -  135
FORD: RANGER  -  2003-2004  -  POWER STROKE 2.8 L 8V SOHC L4  -  DIESEL  -  135
FORD: RANGER  -  2004 - 2005  -  POWER STROKE 2.8 L 8V SOHC L4  -  DIESEL  -  135
FORD: RANGER  -  2004-2005  -  POWER STROKE 2.8 L 8V SOHC L4  -  DIESEL  -  135
FORD: RANGER  -  2005 - 2012  -  POWER STROKE 3.0 L 16V DOHC L4  -  DIESEL  -  163
FORD: RANGER  -  2005-2012  -  POWER STROKE 3.0 L 16V DOHC L4  -  DIESEL  -  163
MAXION: MAXION 2.8/3.0
TROLLER: T4  -  2012 - 2012  -  POWER STROKE 3.0 L 8V SOHC L4  -  DIESEL  -  163
TROLLER: T4  -  2012-2012  -  POWER STROKE 3.0 L 8V SOHC L4  -  DIESEL  -  163
TROLLER: TROLLER  -  2006 - 2011  -  POWER STROKE 3.0 L 8V SOHC L4  -  DIESEL  -  163
TROLLER: TROLLER  -  2006-2011  -  POWER STROKE 3.0 L 8V SOHC L4  -  DIESEL  -  163</v>
          </cell>
        </row>
        <row r="3577">
          <cell r="A3577">
            <v>55503030</v>
          </cell>
          <cell r="B3577" t="str">
            <v>BRONZINA MANCAL FORD ZETEC 1.8 16V / 2.0 16V STD</v>
          </cell>
          <cell r="C3577" t="str">
            <v>AEM5593 (ORIG.)
H1086/5 (ORIG.)
M59735 (MAHLE)
SM777 STD (SINTECH)</v>
          </cell>
          <cell r="D3577" t="str">
            <v>FORD: ESCORT  -  1997 - 1998  -  ZETEC-S 1.8 L 16V DOHC L4  -  GASOLINA  -  115
FORD: ESCORT  -  1997 - 1998  -  ZETEC-S 1.8 L 16V SOHC L4  -  GASOLINA  -  115
FORD: ESCORT  -  1997 - 1999  -  ZETEC-S 1.8 L 16V SOHC L4  -  GASOLINA  -  115
FORD: ESCORT  -  1997 - 2000  -  ZETEC-S 1.8 L 16V SOHC L4  -  GASOLINA  -  115
FORD: ESCORT  -  1997 - 2002  -  ZETEC-S 1.8 L 16V DOHC L4  -  GASOLINA  -  115
FORD: ESCORT  -  1997 - 2002  -  ZETEC-S 1.8 L 16V DOHC L4  -  GASOLINA  -  116
FORD: ESCORT  -  1997 - 2003  -  ZETEC-S 1.8 L 16V DOHC L4  -  GASOLINA  -  115
FORD: ESCORT  -  1997-1998  -  ZETEC-S 1.8 L 16V DOHC L4  -  GASOLINA  -  115
FORD: ESCORT  -  1997-1998  -  ZETEC-S 1.8 L 16V SOHC L4  -  GASOLINA  -  115
FORD: ESCORT  -  1997-1999  -  ZETEC-S 1.8 L 16V SOHC L4  -  GASOLINA  -  115
FORD: ESCORT  -  1997-2000  -  ZETEC-S 1.8 L 16V SOHC L4  -  GASOLINA  -  115
FORD: ESCORT  -  1997-2002  -  ZETEC-S 1.8 L 16V DOHC L4  -  GASOLINA  -  115
FORD: ESCORT  -  1997-2002  -  ZETEC-S 1.8 L 16V DOHC L4  -  GASOLINA  -  116
FORD: ESCORT  -  1997-2003  -  ZETEC-S 1.8 L 16V DOHC L4  -  GASOLINA  -  115
FORD: ESCORT  -  2000 - 2003  -  ZETEC-S 1.8 L 16V DOHC L4  -  GASOLINA  -  116
FORD: ESCORT  -  2000-2003  -  ZETEC-S 1.8 L 16V DOHC L4  -  GASOLINA  -  116
FORD: FOCUS  -  2000 - 2003  -  ZETEC-S 1.8 L 16V DOHC L4  -  GASOLINA  -  115
FORD: FOCUS  -  2000 - 2004  -  ZETEC-S 1.8 L 16V DOHC L4  -  GASOLINA  -  115
FORD: FOCUS  -  2000 - 2004  -  ZETEC-S 2.0 L 16V DOHC L4  -  GASOLINA  -  131
FORD: FOCUS  -  2000 - 2005  -  ZETEC-S 2.0 L 16V DOHC L4  -  GASOLINA  -  131
FORD: FOCUS  -  2000-2003  -  ZETEC-S 1.8 L 16V DOHC L4  -  GASOLINA  -  115
FORD: FOCUS  -  2000-2004  -  ZETEC-S 1.8 L 16V DOHC L4  -  GASOLINA  -  115
FORD: FOCUS  -  2000-2004  -  ZETEC-S 2.0 L 16V DOHC L4  -  GASOLINA  -  131
FORD: FOCUS  -  2000-2005  -  ZETEC-S 2.0 L 16V DOHC L4  -  GASOLINA  -  131
FORD: FOCUS  -  2002 - 2004  -  ZETEC-S 2.0 L 16V DOHC L4  -  GASOLINA  -  131
FORD: FOCUS  -  2002-2004  -  ZETEC-S 2.0 L 16V DOHC L4  -  GASOLINA  -  131
FORD: FORD ZETEC 1.8 16V / 2.0 16V
FORD: MONDEO  -  1995 - 1999  -  ZETEC 1.8 L 16V DOHC L4  -  GASOLINA  -  115
FORD: MONDEO  -  1995-1999  -  ZETEC 1.8 L 16V DOHC L4  -  GASOLINA  -  115
FORD: MONDEO  -  1996 - 1996  -  ZETEC-E 2.0 L 16V DOHC L4  -  GASOLINA  -  136
FORD: MONDEO  -  1996 - 1998  -  ZETEC 1.8 L 16V DOHC L4  -  GASOLINA  -  115
FORD: MONDEO  -  1996-1996  -  ZETEC-E 2.0 L 16V DOHC L4  -  GASOLINA  -  136
FORD: MONDEO  -  1996-1998  -  ZETEC 1.8 L 16V DOHC L4  -  GASOLINA  -  115
FORD: MONDEO  -  1997 - 1997  -  ZETEC-E 2.0 L 16V DOHC L4  -  GASOLINA  -  130
FORD: MONDEO  -  1997 - 1998  -  ZETEC-E 2.0 L 16V DOHC L4  -  GASOLINA  -  130
FORD: MONDEO  -  1997-1997  -  ZETEC-E 2.0 L 16V DOHC L4  -  GASOLINA  -  130
FORD: MONDEO  -  1997-1998  -  ZETEC-E 2.0 L 16V DOHC L4  -  GASOLINA  -  130
FORD: MONDEO  -  1998 - 2000  -  ZETEC 2.0 L 16V DOHC L4  -  GASOLINA  -  130
FORD: MONDEO  -  1998-2000  -  ZETEC 2.0 L 16V DOHC L4  -  GASOLINA  -  130</v>
          </cell>
        </row>
        <row r="3578">
          <cell r="A3578">
            <v>55503130</v>
          </cell>
          <cell r="B3578" t="str">
            <v>BRONZINA MANCAL FORD ZETEC 1.8 16V / 2.0 16V +0,25</v>
          </cell>
          <cell r="C3578" t="str">
            <v>AEM5593 (ORIG.)
H1086/5 (ORIG.)
M59735 (MAHLE)
SM777 025 (SINTECH)</v>
          </cell>
          <cell r="D3578" t="str">
            <v>FORD: ESCORT  -  1997 - 1998  -  ZETEC-S 1.8 L 16V DOHC L4  -  GASOLINA  -  115
FORD: ESCORT  -  1997 - 1998  -  ZETEC-S 1.8 L 16V SOHC L4  -  GASOLINA  -  115
FORD: ESCORT  -  1997 - 1999  -  ZETEC-S 1.8 L 16V SOHC L4  -  GASOLINA  -  115
FORD: ESCORT  -  1997 - 2000  -  ZETEC-S 1.8 L 16V SOHC L4  -  GASOLINA  -  115
FORD: ESCORT  -  1997 - 2002  -  ZETEC-S 1.8 L 16V DOHC L4  -  GASOLINA  -  115
FORD: ESCORT  -  1997 - 2002  -  ZETEC-S 1.8 L 16V DOHC L4  -  GASOLINA  -  116
FORD: ESCORT  -  1997 - 2003  -  ZETEC-S 1.8 L 16V DOHC L4  -  GASOLINA  -  115
FORD: ESCORT  -  1997-1998  -  ZETEC-S 1.8 L 16V DOHC L4  -  GASOLINA  -  115
FORD: ESCORT  -  1997-1998  -  ZETEC-S 1.8 L 16V SOHC L4  -  GASOLINA  -  115
FORD: ESCORT  -  1997-1999  -  ZETEC-S 1.8 L 16V SOHC L4  -  GASOLINA  -  115
FORD: ESCORT  -  1997-2000  -  ZETEC-S 1.8 L 16V SOHC L4  -  GASOLINA  -  115
FORD: ESCORT  -  1997-2002  -  ZETEC-S 1.8 L 16V DOHC L4  -  GASOLINA  -  115
FORD: ESCORT  -  1997-2002  -  ZETEC-S 1.8 L 16V DOHC L4  -  GASOLINA  -  116
FORD: ESCORT  -  1997-2003  -  ZETEC-S 1.8 L 16V DOHC L4  -  GASOLINA  -  115
FORD: ESCORT  -  2000 - 2003  -  ZETEC-S 1.8 L 16V DOHC L4  -  GASOLINA  -  116
FORD: ESCORT  -  2000-2003  -  ZETEC-S 1.8 L 16V DOHC L4  -  GASOLINA  -  116
FORD: FOCUS  -  2000 - 2003  -  ZETEC-S 1.8 L 16V DOHC L4  -  GASOLINA  -  115
FORD: FOCUS  -  2000 - 2004  -  ZETEC-S 1.8 L 16V DOHC L4  -  GASOLINA  -  115
FORD: FOCUS  -  2000 - 2004  -  ZETEC-S 2.0 L 16V DOHC L4  -  GASOLINA  -  131
FORD: FOCUS  -  2000 - 2005  -  ZETEC-S 2.0 L 16V DOHC L4  -  GASOLINA  -  131
FORD: FOCUS  -  2000-2003  -  ZETEC-S 1.8 L 16V DOHC L4  -  GASOLINA  -  115
FORD: FOCUS  -  2000-2004  -  ZETEC-S 1.8 L 16V DOHC L4  -  GASOLINA  -  115
FORD: FOCUS  -  2000-2004  -  ZETEC-S 2.0 L 16V DOHC L4  -  GASOLINA  -  131
FORD: FOCUS  -  2000-2005  -  ZETEC-S 2.0 L 16V DOHC L4  -  GASOLINA  -  131
FORD: FOCUS  -  2002 - 2004  -  ZETEC-S 2.0 L 16V DOHC L4  -  GASOLINA  -  131
FORD: FOCUS  -  2002-2004  -  ZETEC-S 2.0 L 16V DOHC L4  -  GASOLINA  -  131
FORD: FORD ZETEC 1.8 16V / 2.0 16V
FORD: MONDEO  -  1995 - 1999  -  ZETEC 1.8 L 16V DOHC L4  -  GASOLINA  -  115
FORD: MONDEO  -  1995-1999  -  ZETEC 1.8 L 16V DOHC L4  -  GASOLINA  -  115
FORD: MONDEO  -  1996 - 1996  -  ZETEC-E 2.0 L 16V DOHC L4  -  GASOLINA  -  136
FORD: MONDEO  -  1996 - 1998  -  ZETEC 1.8 L 16V DOHC L4  -  GASOLINA  -  115
FORD: MONDEO  -  1996-1996  -  ZETEC-E 2.0 L 16V DOHC L4  -  GASOLINA  -  136
FORD: MONDEO  -  1996-1998  -  ZETEC 1.8 L 16V DOHC L4  -  GASOLINA  -  115
FORD: MONDEO  -  1997 - 1997  -  ZETEC-E 2.0 L 16V DOHC L4  -  GASOLINA  -  130
FORD: MONDEO  -  1997 - 1998  -  ZETEC-E 2.0 L 16V DOHC L4  -  GASOLINA  -  130
FORD: MONDEO  -  1997-1997  -  ZETEC-E 2.0 L 16V DOHC L4  -  GASOLINA  -  130
FORD: MONDEO  -  1997-1998  -  ZETEC-E 2.0 L 16V DOHC L4  -  GASOLINA  -  130
FORD: MONDEO  -  1998 - 2000  -  ZETEC 2.0 L 16V DOHC L4  -  GASOLINA  -  130
FORD: MONDEO  -  1998-2000  -  ZETEC 2.0 L 16V DOHC L4  -  GASOLINA  -  130</v>
          </cell>
        </row>
        <row r="3579">
          <cell r="A3579">
            <v>55503230</v>
          </cell>
          <cell r="B3579" t="str">
            <v>BRONZINA MANCAL FORD ZETEC 1.8 16V / 2.0 16V +0,50</v>
          </cell>
          <cell r="C3579" t="str">
            <v>AEM5593 (ORIG.)
H1086/5 (ORIG.)
M59735 (MAHLE)
SM777 050 (SINTECH)</v>
          </cell>
          <cell r="D3579" t="str">
            <v>FORD: ESCORT  -  1997 - 1998  -  ZETEC-S 1.8 L 16V DOHC L4  -  GASOLINA  -  115
FORD: ESCORT  -  1997 - 1998  -  ZETEC-S 1.8 L 16V SOHC L4  -  GASOLINA  -  115
FORD: ESCORT  -  1997 - 1999  -  ZETEC-S 1.8 L 16V SOHC L4  -  GASOLINA  -  115
FORD: ESCORT  -  1997 - 2000  -  ZETEC-S 1.8 L 16V SOHC L4  -  GASOLINA  -  115
FORD: ESCORT  -  1997 - 2002  -  ZETEC-S 1.8 L 16V DOHC L4  -  GASOLINA  -  115
FORD: ESCORT  -  1997 - 2002  -  ZETEC-S 1.8 L 16V DOHC L4  -  GASOLINA  -  116
FORD: ESCORT  -  1997 - 2003  -  ZETEC-S 1.8 L 16V DOHC L4  -  GASOLINA  -  115
FORD: ESCORT  -  1997-1998  -  ZETEC-S 1.8 L 16V DOHC L4  -  GASOLINA  -  115
FORD: ESCORT  -  1997-1998  -  ZETEC-S 1.8 L 16V SOHC L4  -  GASOLINA  -  115
FORD: ESCORT  -  1997-1999  -  ZETEC-S 1.8 L 16V SOHC L4  -  GASOLINA  -  115
FORD: ESCORT  -  1997-2000  -  ZETEC-S 1.8 L 16V SOHC L4  -  GASOLINA  -  115
FORD: ESCORT  -  1997-2002  -  ZETEC-S 1.8 L 16V DOHC L4  -  GASOLINA  -  115
FORD: ESCORT  -  1997-2002  -  ZETEC-S 1.8 L 16V DOHC L4  -  GASOLINA  -  116
FORD: ESCORT  -  1997-2003  -  ZETEC-S 1.8 L 16V DOHC L4  -  GASOLINA  -  115
FORD: ESCORT  -  2000 - 2003  -  ZETEC-S 1.8 L 16V DOHC L4  -  GASOLINA  -  116
FORD: ESCORT  -  2000-2003  -  ZETEC-S 1.8 L 16V DOHC L4  -  GASOLINA  -  116
FORD: FOCUS  -  2000 - 2003  -  ZETEC-S 1.8 L 16V DOHC L4  -  GASOLINA  -  115
FORD: FOCUS  -  2000 - 2004  -  ZETEC-S 1.8 L 16V DOHC L4  -  GASOLINA  -  115
FORD: FOCUS  -  2000 - 2004  -  ZETEC-S 2.0 L 16V DOHC L4  -  GASOLINA  -  131
FORD: FOCUS  -  2000 - 2005  -  ZETEC-S 2.0 L 16V DOHC L4  -  GASOLINA  -  131
FORD: FOCUS  -  2000-2003  -  ZETEC-S 1.8 L 16V DOHC L4  -  GASOLINA  -  115
FORD: FOCUS  -  2000-2004  -  ZETEC-S 1.8 L 16V DOHC L4  -  GASOLINA  -  115
FORD: FOCUS  -  2000-2004  -  ZETEC-S 2.0 L 16V DOHC L4  -  GASOLINA  -  131
FORD: FOCUS  -  2000-2005  -  ZETEC-S 2.0 L 16V DOHC L4  -  GASOLINA  -  131
FORD: FOCUS  -  2002 - 2004  -  ZETEC-S 2.0 L 16V DOHC L4  -  GASOLINA  -  131
FORD: FOCUS  -  2002-2004  -  ZETEC-S 2.0 L 16V DOHC L4  -  GASOLINA  -  131
FORD: FORD ZETEC 1.8 16V / 2.0 16V
FORD: MONDEO  -  1995 - 1999  -  ZETEC 1.8 L 16V DOHC L4  -  GASOLINA  -  115
FORD: MONDEO  -  1995-1999  -  ZETEC 1.8 L 16V DOHC L4  -  GASOLINA  -  115
FORD: MONDEO  -  1996 - 1996  -  ZETEC-E 2.0 L 16V DOHC L4  -  GASOLINA  -  136
FORD: MONDEO  -  1996 - 1998  -  ZETEC 1.8 L 16V DOHC L4  -  GASOLINA  -  115
FORD: MONDEO  -  1996-1996  -  ZETEC-E 2.0 L 16V DOHC L4  -  GASOLINA  -  136
FORD: MONDEO  -  1996-1998  -  ZETEC 1.8 L 16V DOHC L4  -  GASOLINA  -  115
FORD: MONDEO  -  1997 - 1997  -  ZETEC-E 2.0 L 16V DOHC L4  -  GASOLINA  -  130
FORD: MONDEO  -  1997 - 1998  -  ZETEC-E 2.0 L 16V DOHC L4  -  GASOLINA  -  130
FORD: MONDEO  -  1997-1997  -  ZETEC-E 2.0 L 16V DOHC L4  -  GASOLINA  -  130
FORD: MONDEO  -  1997-1998  -  ZETEC-E 2.0 L 16V DOHC L4  -  GASOLINA  -  130
FORD: MONDEO  -  1998 - 2000  -  ZETEC 2.0 L 16V DOHC L4  -  GASOLINA  -  130
FORD: MONDEO  -  1998-2000  -  ZETEC 2.0 L 16V DOHC L4  -  GASOLINA  -  130</v>
          </cell>
        </row>
        <row r="3580">
          <cell r="A3580">
            <v>55503330</v>
          </cell>
          <cell r="B3580" t="str">
            <v>BRONZINA MANCAL FORD ZETEC 1.8 16V / 2.0 16V +0,75</v>
          </cell>
          <cell r="C3580" t="str">
            <v>AEM5593 (ORIG.)
H1086/5 (ORIG.)
M59735 (MAHLE)
SM777 075 (SINTECH)</v>
          </cell>
          <cell r="D3580" t="str">
            <v>FORD: ESCORT  -  1997 - 1998  -  ZETEC-S 1.8 L 16V DOHC L4  -  GASOLINA  -  115
FORD: ESCORT  -  1997 - 1998  -  ZETEC-S 1.8 L 16V SOHC L4  -  GASOLINA  -  115
FORD: ESCORT  -  1997 - 1999  -  ZETEC-S 1.8 L 16V SOHC L4  -  GASOLINA  -  115
FORD: ESCORT  -  1997 - 2000  -  ZETEC-S 1.8 L 16V SOHC L4  -  GASOLINA  -  115
FORD: ESCORT  -  1997 - 2002  -  ZETEC-S 1.8 L 16V DOHC L4  -  GASOLINA  -  115
FORD: ESCORT  -  1997 - 2002  -  ZETEC-S 1.8 L 16V DOHC L4  -  GASOLINA  -  116
FORD: ESCORT  -  1997 - 2003  -  ZETEC-S 1.8 L 16V DOHC L4  -  GASOLINA  -  115
FORD: ESCORT  -  1997-1998  -  ZETEC-S 1.8 L 16V DOHC L4  -  GASOLINA  -  115
FORD: ESCORT  -  1997-1998  -  ZETEC-S 1.8 L 16V SOHC L4  -  GASOLINA  -  115
FORD: ESCORT  -  1997-1999  -  ZETEC-S 1.8 L 16V SOHC L4  -  GASOLINA  -  115
FORD: ESCORT  -  1997-2000  -  ZETEC-S 1.8 L 16V SOHC L4  -  GASOLINA  -  115
FORD: ESCORT  -  1997-2002  -  ZETEC-S 1.8 L 16V DOHC L4  -  GASOLINA  -  115
FORD: ESCORT  -  1997-2002  -  ZETEC-S 1.8 L 16V DOHC L4  -  GASOLINA  -  116
FORD: ESCORT  -  1997-2003  -  ZETEC-S 1.8 L 16V DOHC L4  -  GASOLINA  -  115
FORD: ESCORT  -  2000 - 2003  -  ZETEC-S 1.8 L 16V DOHC L4  -  GASOLINA  -  116
FORD: ESCORT  -  2000-2003  -  ZETEC-S 1.8 L 16V DOHC L4  -  GASOLINA  -  116
FORD: FOCUS  -  2000 - 2003  -  ZETEC-S 1.8 L 16V DOHC L4  -  GASOLINA  -  115
FORD: FOCUS  -  2000 - 2004  -  ZETEC-S 1.8 L 16V DOHC L4  -  GASOLINA  -  115
FORD: FOCUS  -  2000 - 2004  -  ZETEC-S 2.0 L 16V DOHC L4  -  GASOLINA  -  131
FORD: FOCUS  -  2000 - 2005  -  ZETEC-S 2.0 L 16V DOHC L4  -  GASOLINA  -  131
FORD: FOCUS  -  2000-2003  -  ZETEC-S 1.8 L 16V DOHC L4  -  GASOLINA  -  115
FORD: FOCUS  -  2000-2004  -  ZETEC-S 1.8 L 16V DOHC L4  -  GASOLINA  -  115
FORD: FOCUS  -  2000-2004  -  ZETEC-S 2.0 L 16V DOHC L4  -  GASOLINA  -  131
FORD: FOCUS  -  2000-2005  -  ZETEC-S 2.0 L 16V DOHC L4  -  GASOLINA  -  131
FORD: FOCUS  -  2002 - 2004  -  ZETEC-S 2.0 L 16V DOHC L4  -  GASOLINA  -  131
FORD: FOCUS  -  2002-2004  -  ZETEC-S 2.0 L 16V DOHC L4  -  GASOLINA  -  131
FORD: FORD ZETEC 1.8 16V / 2.0 16V
FORD: MONDEO  -  1995 - 1999  -  ZETEC 1.8 L 16V DOHC L4  -  GASOLINA  -  115
FORD: MONDEO  -  1995-1999  -  ZETEC 1.8 L 16V DOHC L4  -  GASOLINA  -  115
FORD: MONDEO  -  1996 - 1996  -  ZETEC-E 2.0 L 16V DOHC L4  -  GASOLINA  -  136
FORD: MONDEO  -  1996 - 1998  -  ZETEC 1.8 L 16V DOHC L4  -  GASOLINA  -  115
FORD: MONDEO  -  1996-1996  -  ZETEC-E 2.0 L 16V DOHC L4  -  GASOLINA  -  136
FORD: MONDEO  -  1996-1998  -  ZETEC 1.8 L 16V DOHC L4  -  GASOLINA  -  115
FORD: MONDEO  -  1997 - 1997  -  ZETEC-E 2.0 L 16V DOHC L4  -  GASOLINA  -  130
FORD: MONDEO  -  1997 - 1998  -  ZETEC-E 2.0 L 16V DOHC L4  -  GASOLINA  -  130
FORD: MONDEO  -  1997-1997  -  ZETEC-E 2.0 L 16V DOHC L4  -  GASOLINA  -  130
FORD: MONDEO  -  1997-1998  -  ZETEC-E 2.0 L 16V DOHC L4  -  GASOLINA  -  130
FORD: MONDEO  -  1998 - 2000  -  ZETEC 2.0 L 16V DOHC L4  -  GASOLINA  -  130
FORD: MONDEO  -  1998-2000  -  ZETEC 2.0 L 16V DOHC L4  -  GASOLINA  -  130</v>
          </cell>
        </row>
        <row r="3581">
          <cell r="A3581">
            <v>55504030</v>
          </cell>
          <cell r="B3581" t="str">
            <v>BRONZINA MANCAL FORD SIGMA 1.6 16V STD</v>
          </cell>
          <cell r="C3581" t="str">
            <v>AEM510081 (ORIG.)
H1100/5 (ORIG.)
M59824 (MAHLE)
SM780 STD (SINTECH)</v>
          </cell>
          <cell r="D3581" t="str">
            <v>FORD: FORD SIGMA 1.6 16V</v>
          </cell>
        </row>
        <row r="3582">
          <cell r="A3582">
            <v>55504130</v>
          </cell>
          <cell r="B3582" t="str">
            <v>BRONZINA MANCAL FORD SIGMA 1.6 16V +0,25</v>
          </cell>
          <cell r="C3582" t="str">
            <v>AEM510081 (ORIG.)
H1100/5 (ORIG.)
M59824 (MAHLE)
SM780 025 (SINTECH)</v>
          </cell>
          <cell r="D3582" t="str">
            <v>FORD: FORD SIGMA 1.6 16V</v>
          </cell>
        </row>
        <row r="3583">
          <cell r="A3583">
            <v>55504230</v>
          </cell>
          <cell r="B3583" t="str">
            <v>BRONZINA MANCAL FORD SIGMA 1.6 16V +0,50</v>
          </cell>
          <cell r="C3583" t="str">
            <v>AEM510081 (ORIG.)
H1100/5 (ORIG.)
M59824 (MAHLE)
SM780 050 (SINTECH)</v>
          </cell>
          <cell r="D3583" t="str">
            <v>FORD: FORD SIGMA 1.6 16V</v>
          </cell>
        </row>
        <row r="3584">
          <cell r="A3584">
            <v>55505098</v>
          </cell>
          <cell r="B3584" t="str">
            <v>BRONZINA MANCAL TOYOTA 2.8/3.0 3L/5L STD</v>
          </cell>
          <cell r="C3584" t="str">
            <v>11701-54060 (ORIG.)
M63517 (MAHLE)
MS-1406A (ORIG.)
SM517 STD (SINTECH)</v>
          </cell>
          <cell r="D3584" t="str">
            <v>TOYOTA: HILUX  -  1995 - 1999  -  LN57R 2.8 L 8V OHC L4  -  DIESEL  -  88
TOYOTA: HILUX  -  1995 - 2001  -  LN6TR 2.8 L 8V OHC L4  -  DIESEL  -  88
TOYOTA: HILUX  -  1995-1999  -  LN57R 2.8 L 8V OHC L4  -  DIESEL  -  88
TOYOTA: HILUX  -  1995-2001  -  LN6TR 2.8 L 8V OHC L4  -  DIESEL  -  88
TOYOTA: SW4  -  1995 - 1998  -  LN6TR 2.8 L 8V OHC L4  -  DIESEL  -  88
TOYOTA: SW4  -  1995-1998  -  LN6TR 2.8 L 8V OHC L4  -  DIESEL  -  88
TOYOTA: TOYOTA 2.8/3.0 3L/5L</v>
          </cell>
        </row>
        <row r="3585">
          <cell r="A3585">
            <v>55505198</v>
          </cell>
          <cell r="B3585" t="str">
            <v>BRONZINA MANCAL TOYOTA 2.8/3.0 3L/5L +0,25</v>
          </cell>
          <cell r="C3585" t="str">
            <v>11701-54060 (ORIG.)
M63517 (MAHLE)
MS-1406A (ORIG.)
SM517 025 (SINTECH)</v>
          </cell>
          <cell r="D3585" t="str">
            <v>TOYOTA: HILUX  -  1995 - 1999  -  LN57R 2.8 L 8V OHC L4  -  DIESEL  -  88
TOYOTA: HILUX  -  1995 - 2001  -  LN6TR 2.8 L 8V OHC L4  -  DIESEL  -  88
TOYOTA: HILUX  -  1995-1999  -  LN57R 2.8 L 8V OHC L4  -  DIESEL  -  88
TOYOTA: HILUX  -  1995-2001  -  LN6TR 2.8 L 8V OHC L4  -  DIESEL  -  88
TOYOTA: SW4  -  1995 - 1998  -  LN6TR 2.8 L 8V OHC L4  -  DIESEL  -  88
TOYOTA: SW4  -  1995-1998  -  LN6TR 2.8 L 8V OHC L4  -  DIESEL  -  88
TOYOTA: TOYOTA 2.8/3.0 3L/5L</v>
          </cell>
        </row>
        <row r="3586">
          <cell r="A3586">
            <v>55505298</v>
          </cell>
          <cell r="B3586" t="str">
            <v>BRONZINA MANCAL TOYOTA 2.8/3.0 3L/5L +0,50</v>
          </cell>
          <cell r="C3586" t="str">
            <v>11701-54060 (ORIG.)
M63517 (MAHLE)
MS-1406A (ORIG.)
SM517 050 (SINTECH)</v>
          </cell>
          <cell r="D3586" t="str">
            <v>TOYOTA: HILUX  -  1995 - 1999  -  LN57R 2.8 L 8V OHC L4  -  DIESEL  -  88
TOYOTA: HILUX  -  1995 - 2001  -  LN6TR 2.8 L 8V OHC L4  -  DIESEL  -  88
TOYOTA: HILUX  -  1995-1999  -  LN57R 2.8 L 8V OHC L4  -  DIESEL  -  88
TOYOTA: HILUX  -  1995-2001  -  LN6TR 2.8 L 8V OHC L4  -  DIESEL  -  88
TOYOTA: SW4  -  1995 - 1998  -  LN6TR 2.8 L 8V OHC L4  -  DIESEL  -  88
TOYOTA: SW4  -  1995-1998  -  LN6TR 2.8 L 8V OHC L4  -  DIESEL  -  88
TOYOTA: TOYOTA 2.8/3.0 3L/5L</v>
          </cell>
        </row>
        <row r="3587">
          <cell r="A3587">
            <v>55507098</v>
          </cell>
          <cell r="B3587" t="str">
            <v>BRONZINA MANCAL TOYOTA 1.6/1.8 16V STD</v>
          </cell>
          <cell r="C3587" t="str">
            <v>11701-22010 (ORIG.)
M63746 (MAHLE)
MS-1457A (ORIG.)
SM662 STD (SINTECH)</v>
          </cell>
          <cell r="D3587"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1.6/1.8 16V</v>
          </cell>
        </row>
        <row r="3588">
          <cell r="A3588">
            <v>55507198</v>
          </cell>
          <cell r="B3588" t="str">
            <v>BRONZINA MANCAL TOYOTA 1.6/1.8 16V +0,25</v>
          </cell>
          <cell r="C3588" t="str">
            <v>11701-22010 (ORIG.)
M63746 (MAHLE)
MS-1457A (ORIG.)
SM662 025 (SINTECH)</v>
          </cell>
          <cell r="D3588"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1.6/1.8 16V</v>
          </cell>
        </row>
        <row r="3589">
          <cell r="A3589">
            <v>55507298</v>
          </cell>
          <cell r="B3589" t="str">
            <v>BRONZINA MANCAL TOYOTA 1.6/1.8 16V +0,50</v>
          </cell>
          <cell r="C3589" t="str">
            <v>11701-22010 (ORIG.)
M63746 (MAHLE)
MS-1457A (ORIG.)
SM662 050 (SINTECH)</v>
          </cell>
          <cell r="D3589" t="str">
            <v>TOYOTA: COROLLA  -  2002 - 2007  -  1.8 L 16V DOHC L4  -  GASOLINA  -  136
TOYOTA: COROLLA  -  2002 - 2008  -  1.6 L 16V DOHC L4  -  GASOLINA  -  110
TOYOTA: COROLLA  -  2002-2007  -  1.8 L 16V DOHC L4  -  GASOLINA  -  136
TOYOTA: COROLLA  -  2002-2008  -  1.6 L 16V DOHC L4  -  GASOLINA  -  110
TOYOTA: COROLLA  -  2004 - 2007  -  1.8 L 16V DOHC L4  -  GASOLINA  -  136
TOYOTA: COROLLA  -  2004-2007  -  1.8 L 16V DOHC L4  -  GASOLINA  -  136
TOYOTA: COROLLA  -  2007 - 2008  -  1ZZ-FBE 1.8 L 16V DOHC L4  -  FLEX  -  136-136
TOYOTA: COROLLA  -  2007-2008  -  1ZZ-FBE 1.8 L 16V DOHC L4  -  FLEX  -  136-136
TOYOTA: COROLLA  -  2008 - 2009  -  VVT- I DOHC 1.6 L 16V DOHC L4  -  GASOLINA  -  110
TOYOTA: COROLLA  -  2008 - 2010  -  1ZZ-FBE 1.8 L 16V DOHC L4  -  FLEX  -  136-136
TOYOTA: COROLLA  -  2008 - 2010  -  VVT- I DOHC FLEX 1.8 L 16V DOHC L4  -  FLEX  -  136
TOYOTA: COROLLA  -  2008 - 2012  -  1ZZ-FBE 1.8 L 16V DOHC L4  -  FLEX  -  136-136
TOYOTA: COROLLA  -  2008 - 2013  -  VVT- I DOHC FLEX 1.8 L 16V DOHC L4  -  FLEX  -  136
TOYOTA: COROLLA  -  2008-2009  -  VVT- I DOHC 1.6 L 16V DOHC L4  -  GASOLINA  -  110
TOYOTA: COROLLA  -  2008-2010  -  1ZZ-FBE 1.8 L 16V DOHC L4  -  FLEX  -  136-136
TOYOTA: COROLLA  -  2008-2010  -  VVT- I DOHC FLEX 1.8 L 16V DOHC L4  -  FLEX  -  136
TOYOTA: COROLLA  -  2008-2012  -  1ZZ-FBE 1.8 L 16V DOHC L4  -  FLEX  -  136-136
TOYOTA: COROLLA  -  2008-2013  -  VVT- I DOHC FLEX 1.8 L 16V DOHC L4  -  FLEX  -  136
TOYOTA: COROLLA  -  2009 - 2012  -  1ZZ-FBE 1.8 L 16V DOHC L4  -  FLEX  -  136-136
TOYOTA: COROLLA  -  2009 - 2013  -  VVT- I DOHC FLEX 1.8 L 16V DOHC L4  -  FLEX  -  136
TOYOTA: COROLLA  -  2009-2012  -  1ZZ-FBE 1.8 L 16V DOHC L4  -  FLEX  -  136-136
TOYOTA: COROLLA  -  2009-2013  -  VVT- I DOHC FLEX 1.8 L 16V DOHC L4  -  FLEX  -  136
TOYOTA: COROLLA  -  2010 - 2011  -  DUAL VVT-I 1.6 L 16V DOHC L4  -  GASOLINA  -  110
TOYOTA: COROLLA  -  2010-2011  -  DUAL VVT-I 1.6 L 16V DOHC L4  -  GASOLINA  -  110
TOYOTA: TOYOTA 1.6/1.8 16V</v>
          </cell>
        </row>
        <row r="3590">
          <cell r="A3590">
            <v>55508060</v>
          </cell>
          <cell r="B3590" t="str">
            <v>BRONZINA MANCAL VOLVO N10 / NL10 STD</v>
          </cell>
          <cell r="C3590" t="str">
            <v>87 515 600 (ORIG.)
87515600 (KS)
H842/7 (ORIG.)
M71278 (MAHLE)</v>
          </cell>
          <cell r="D3590" t="str">
            <v>VOLVO: VOLVO N10 / NL10</v>
          </cell>
        </row>
        <row r="3591">
          <cell r="A3591">
            <v>55508160</v>
          </cell>
          <cell r="B3591" t="str">
            <v>BRONZINA MANCAL VOLVO N10 / NL10 +0,25</v>
          </cell>
          <cell r="C3591" t="str">
            <v>87 515 610 (ORIG.)
87515610 (KS)
H842/7 (ORIG.)
M71278 (MAHLE)</v>
          </cell>
          <cell r="D3591" t="str">
            <v>VOLVO: VOLVO N10 / NL10</v>
          </cell>
        </row>
        <row r="3592">
          <cell r="A3592">
            <v>55509060</v>
          </cell>
          <cell r="B3592" t="str">
            <v>BRONZINA MANCAL VOLVO N12 / NL12 EDC STD</v>
          </cell>
          <cell r="C3592" t="str">
            <v>87 561 600 (ORIG.)
87561600 (KS)
H1053/7 (ORIG.)
M71322 (MAHLE)</v>
          </cell>
          <cell r="D3592" t="str">
            <v>VOLVO: VOLVO N12 / NL12 EDC</v>
          </cell>
        </row>
        <row r="3593">
          <cell r="A3593">
            <v>55510060</v>
          </cell>
          <cell r="B3593" t="str">
            <v>BRONZINA MANCAL VOLVO FH12 / D13 STD</v>
          </cell>
          <cell r="C3593" t="str">
            <v>77 751 600 (ORIG.)
H1015/7 (ORIG.)
M71714 (MAHLE)</v>
          </cell>
          <cell r="D3593" t="str">
            <v>VOLVO: B 12  -  2000 - 2006  -  D 12 D 12.0 L 24V DOHC L6  -  DIESEL  -  340
VOLVO: B 12  -  2000-2006  -  D 12 D 12.0 L 24V DOHC L6  -  DIESEL  -  340
VOLVO: B 12  -  2001 - 2008  -  D 12 D 12.0 L 24V SOHV L6  -  DIESEL  -  420
VOLVO: B 12  -  2001-2008  -  D 12 D 12.0 L 24V SOHV L6  -  DIESEL  -  420
VOLVO: B 12 M  -  2005 - 2006  -  DH 12 12.0 L 24V DOHC V6  -  DIESEL  -  340
VOLVO: B 12 M  -  2005-2006  -  DH 12 12.0 L 24V DOHC V6  -  DIESEL  -  340
VOLVO: B 12 M  -  2007 - 2008  -  D 12 D 12.0 L 24V DOHC V6  -  DIESEL  -  340
VOLVO: B 12 M  -  2007 - 2010  -  DH 12 12.0 L 24V DOHC V6  -  DIESEL  -  340
VOLVO: B 12 M  -  2007-2008  -  D 12 D 12.0 L 24V DOHC V6  -  DIESEL  -  340
VOLVO: B 12 M  -  2007-2010  -  DH 12 12.0 L 24V DOHC V6  -  DIESEL  -  340
VOLVO: B 12 M BI -ART. URBANO  -  2004 - 2006  -  D 12 D 12.0 L 24V DOHC V6  -  DIESEL  -  340
VOLVO: B 12 M BI -ART. URBANO  -  2004-2006  -  D 12 D 12.0 L 24V DOHC V6  -  DIESEL  -  340
VOLVO: B 12 R 380 ROD  -  2008 - 2010  -  D 12 D 12.1 L 24V DOHC V6  -  DIESEL  -  380
VOLVO: B 12 R 380 ROD  -  2008-2010  -  D 12 D 12.1 L 24V DOHC V6  -  DIESEL  -  380
VOLVO: B 12 R 420 ROD  -  2008 - 2010  -  D 12 D 12.1 L 24V DOHC V6  -  DIESEL  -  420
VOLVO: B 12 R 420 ROD  -  2008-2010  -  D 12 D 12.1 L 24V DOHC V6  -  DIESEL  -  420
VOLVO: B10  -  2001 - 2004  -  D 12 D 9.6 L 12V SOHV L6  -  DIESEL  -  360
VOLVO: B10  -  2001-2004  -  D 12 D 9.6 L 12V SOHV L6  -  DIESEL  -  360
VOLVO: B10 M  -  2003 - 2003  -  D 12 D 9.6 L 12V SOHV L6  -  DIESEL  -  340
VOLVO: B10 M  -  2003-2003  -  D 12 D 9.6 L 12V SOHV L6  -  DIESEL  -  340
VOLVO: B340M  -  2011 - 2020  -  DH12 E 12.1 L 24V DOHC L6  -  DIESEL  -  340
VOLVO: B340M  -  2011 - 2025  -  DH12 D 12.1 L 24V DOHC L6  -  DIESEL  -  340
VOLVO: B340M  -  2011-2020  -  DH12 E 12.1 L 24V DOHC L6  -  DIESEL  -  340
VOLVO: B340M  -  2011-2025  -  DH12 D 12.1 L 24V DOHC L6  -  DIESEL  -  340
VOLVO: FH 12 380  -  1994 - 1999  -  D 12 A 12.1 L 12V SOHV L6  -  DIESEL  -  380
VOLVO: FH 12 380  -  1994-1999  -  D 12 A 12.1 L 12V SOHV L6  -  DIESEL  -  380
VOLVO: FH 12 380  -  1998 - 2008  -  D 12 C 12.1 L 24V SOHC L6  -  DIESEL  -  380
VOLVO: FH 12 380  -  1998-2008  -  D 12 C 12.1 L 24V SOHC L6  -  DIESEL  -  380
VOLVO: FH 12 380  -  2006 - 2006  -  D 12 D 12.1 L 24V SOHC L6  -  DIESEL  -  380
VOLVO: FH 12 380  -  2006-2006  -  D 12 D 12.1 L 24V SOHC L6  -  DIESEL  -  380
VOLVO: FH 12 420  -  1999 - 2006  -  D 12 C 12.1 L 24V SOHC L6  -  DIESEL  -  420
VOLVO: FH 12 420  -  1999-2006  -  D 12 C 12.1 L 24V SOHC L6  -  DIESEL  -  420
VOLVO: FH 12 420  -  2006 - 2006  -  D 12 D 12.1 L 24V SOHC L6  -  DIESEL  -  420
VOLVO: FH 12 420  -  2006-2006  -  D 12 D 12.1 L 24V SOHC L6  -  DIESEL  -  420
VOLVO: FH 12 460  -  2003 - 2006  -  D 12 D 12.1 L 24V SOHC L6  -  DIESEL  -  460
VOLVO: FH 12 460  -  2003-2006  -  D 12 D 12.1 L 24V SOHC L6  -  DIESEL  -  460
VOLVO: FH 12 460  -  2006 - 2006  -  D 12 D 12.1 L 24V SOHC L6  -  DIESEL  -  460
VOLVO: FH 12 460  -  2006-2006  -  D 12 D 12.1 L 24V SOHC L6  -  DIESEL  -  460
VOLVO: FH 400  -  2006 - 2015  -  D 13 A 12.8 L 24V SOHC L6  -  DIESEL  -  400
VOLVO: FH 400  -  2006 - 2016  -  D 13 A 12.8 L 24V SOHC L6  -  DIESEL  -  400
VOLVO: FH 400  -  2006 - 2017  -  D 13 A 12.8 L 24V SOHC L6  -  DIESEL  -  400
VOLVO: FH 400  -  2006-2015  -  D 13 A 12.8 L 24V SOHC L6  -  DIESEL  -  400
VOLVO: FH 400  -  2006-2016  -  D 13 A 12.8 L 24V SOHC L6  -  DIESEL  -  400
VOLVO: FH 400  -  2006-2017  -  D 13 A 12.8 L 24V SOHC L6  -  DIESEL  -  400
VOLVO: FH 420  -  2012 - 2019  -  D13C420 12.8 L 24V SOHC L6  -  DIESEL  -  420
VOLVO: FH 420  -  2012 - 2025  -  D13C420 12.8 L 24V SOHC L6  -  DIESEL  -  420
VOLVO: FH 420  -  2012-2019  -  D13C420 12.8 L 24V SOHC L6  -  DIESEL  -  420
VOLVO: FH 420  -  2012-2025  -  D13C420 12.8 L 24V SOHC L6  -  DIESEL  -  420
VOLVO: FH 420  -  2013 - 2015  -  D13C420 12.8 L 24V SOHC L6  -  DIESEL  -  420
VOLVO: FH 420  -  2013 - 2025  -  D13C420 12.8 L 24V SOHC L6  -  DIESEL  -  420
VOLVO: FH 420  -  2013-2015  -  D13C420 12.8 L 24V SOHC L6  -  DIESEL  -  420
VOLVO: FH 420  -  2013-2025  -  D13C420 12.8 L 24V SOHC L6  -  DIESEL  -  420
VOLVO: FH 420  -  2017 - 2017  -  D13C420 12.8 L 24V SOHC L6  -  DIESEL  -  420
VOLVO: FH 420  -  2017-2017  -  D13C420 12.8 L 24V SOHC L6  -  DIESEL  -  420
VOLVO: FH 440  -  2006 - 2012  -  D 13 A 12.8 L 24V SOHC L6  -  DIESEL  -  440
VOLVO: FH 440  -  2006 - 2013  -  D 13 A 12.8 L 24V SOHC L6  -  DIESEL  -  440
VOLVO: FH 440  -  2006 - 2015  -  D 13 A 12.8 L 24V SOHC L6  -  DIESEL  -  440
VOLVO: FH 440  -  2006-2012  -  D 13 A 12.8 L 24V SOHC L6  -  DIESEL  -  440
VOLVO: FH 440  -  2006-2013  -  D 13 A 12.8 L 24V SOHC L6  -  DIESEL  -  440
VOLVO: FH 440  -  2006-2015  -  D 13 A 12.8 L 24V SOHC L6  -  DIESEL  -  440
VOLVO: FH 460  -  2012 - 2019  -  D13C460 12.8 L 24V SOHC L6  -  DIESEL  -  460
VOLVO: FH 460  -  2012-2019  -  D13C460 12.8 L 24V SOHC L6  -  DIESEL  -  460
VOLVO: FH 460  -  2013 - 2025  -  D13C460 12.8 L 24V SOHC L6  -  DIESEL  -  460
VOLVO: FH 460  -  2013-2025  -  D13C460 12.8 L 24V SOHC L6  -  DIESEL  -  460
VOLVO: FH 460  -  2014 - 2025  -  D13C460 12.8 L 24V SOHC L6  -  DIESEL  -  460
VOLVO: FH 460  -  2014-2025  -  D13C460 12.8 L 24V SOHC L6  -  DIESEL  -  460
VOLVO: FH 460  -  2015 - 2025  -  D13C460 12.8 L 24V SOHC L6  -  DIESEL  -  460
VOLVO: FH 460  -  2015-2025  -  D13C460 12.8 L 24V SOHC L6  -  DIESEL  -  460
VOLVO: FH 460  -  2016 - 2016  -  D13C460 12.8 L 24V SOHC L6  -  DIESEL  -  460
VOLVO: FH 460  -  2016 - 2016  -  D13C460 12.8 L 24V SOHV L6  -  DIESEL  -  460
VOLVO: FH 460  -  2016-2016  -  D13C460 12.8 L 24V SOHC L6  -  DIESEL  -  460
VOLVO: FH 460  -  2016-2016  -  D13C460 12.8 L 24V SOHV L6  -  DIESEL  -  460
VOLVO: FH 460  -  2017 - 2025  -  D13C460 12.8 L 24V SOHC L6  -  DIESEL  -  460
VOLVO: FH 460  -  2017-2025  -  D13C460 12.8 L 24V SOHC L6  -  DIESEL  -  460
VOLVO: FH 480  -  2006 - 2012  -  D 13 A 12.8 L 24V SOHC L6  -  DIESEL  -  480
VOLVO: FH 480  -  2006 - 2015  -  D 13 A 12.8 L 24V SOHC L6  -  DIESEL  -  480
VOLVO: FH 480  -  2006-2012  -  D 13 A 12.8 L 24V SOHC L6  -  DIESEL  -  480
VOLVO: FH 480  -  2006-2015  -  D 13 A 12.8 L 24V SOHC L6  -  DIESEL  -  480
VOLVO: FH 500  -  2008 - 2008  -  D13C500 12.8 L 24V SOHC L6  -  DIESEL  -  500
VOLVO: FH 500  -  2008 - 2025  -  D13C500 12.8 L 24V SOHC L6  -  DIESEL  -  500
VOLVO: FH 500  -  2008-2008  -  D13C500 12.8 L 24V SOHC L6  -  DIESEL  -  500
VOLVO: FH 500  -  2008-2025  -  D13C500 12.8 L 24V SOHC L6  -  DIESEL  -  500
VOLVO: FH 500  -  2013 - 2019  -  D13C500 12.8 L 24V SOHC L6  -  DIESEL  -  500
VOLVO: FH 500  -  2013 - 2025  -  D13C500 12.8 L 24V SOHC L6  -  DIESEL  -  500
VOLVO: FH 500  -  2013-2019  -  D13C500 12.8 L 24V SOHC L6  -  DIESEL  -  500
VOLVO: FH 500  -  2013-2025  -  D13C500 12.8 L 24V SOHC L6  -  DIESEL  -  500
VOLVO: FH 500  -  2015 - 2019  -  D13C500 12.8 L 24V SOHC L6  -  DIESEL  -  500
VOLVO: FH 500  -  2015 - 2025  -  D13C500 12.8 L 24V SOHC L6  -  DIESEL  -  500
VOLVO: FH 500  -  2015-2019  -  D13C500 12.8 L 24V SOHC L6  -  DIESEL  -  500
VOLVO: FH 500  -  2015-2025  -  D13C500 12.8 L 24V SOHC L6  -  DIESEL  -  500
VOLVO: FH 500  -  2020 - 2025  -  D13C500 12.8 L 24V SOHC L6  -  DIESEL  -  500
VOLVO: FH 500  -  2020 - 2025  -  D13C500 12.8 L 24V SOHV L6  -  DIESEL  -  500
VOLVO: FH 500  -  2020-2025  -  D13C500 12.8 L 24V SOHC L6  -  DIESEL  -  500
VOLVO: FH 500  -  2020-2025  -  D13C500 12.8 L 24V SOHV L6  -  DIESEL  -  500
VOLVO: FH 520  -  2006 - 2012  -  D 13 A 12.8 L 24V SOHC L6  -  DIESEL  -  520
VOLVO: FH 520  -  2006 - 2013  -  D 13 A 12.8 L 24V SOHC L6  -  DIESEL  -  520
VOLVO: FH 520  -  2006 - 2018  -  D 13 A 12.8 L 24V SOHC L6  -  DIESEL  -  520
VOLVO: FH 520  -  2006-2012  -  D 13 A 12.8 L 24V SOHC L6  -  DIESEL  -  520
VOLVO: FH 520  -  2006-2013  -  D 13 A 12.8 L 24V SOHC L6  -  DIESEL  -  520
VOLVO: FH 520  -  2006-2018  -  D 13 A 12.8 L 24V SOHC L6  -  DIESEL  -  520
VOLVO: FH 540  -  2008 - 2008  -  D13C540 12.8 L 24V SOHC L6  -  DIESEL  -  540
VOLVO: FH 540  -  2008 - 2014  -  D13C540 12.8 L 24V SOHC L6  -  DIESEL  -  540
VOLVO: FH 540  -  2008 - 2025  -  D13C540 12.8 L 24V SOHC L6  -  DIESEL  -  540
VOLVO: FH 540  -  2008-2008  -  D13C540 12.8 L 24V SOHC L6  -  DIESEL  -  540
VOLVO: FH 540  -  2008-2014  -  D13C540 12.8 L 24V SOHC L6  -  DIESEL  -  540
VOLVO: FH 540  -  2008-2025  -  D13C540 12.8 L 24V SOHC L6  -  DIESEL  -  540
VOLVO: FH 540  -  2013 - 2019  -  D13C540 12.8 L 24V SOHC L6  -  DIESEL  -  540
VOLVO: FH 540  -  2013 - 2020  -  D13C540 12.8 L 24V SOHC L6  -  DIESEL  -  540
VOLVO: FH 540  -  2013 - 2025  -  D13C540 12.8 L 24V SOHC L6  -  DIESEL  -  540
VOLVO: FH 540  -  2013-2019  -  D13C540 12.8 L 24V SOHC L6  -  DIESEL  -  540
VOLVO: FH 540  -  2013-2020  -  D13C540 12.8 L 24V SOHC L6  -  DIESEL  -  540
VOLVO: FH 540  -  2013-2025  -  D13C540 12.8 L 24V SOHC L6  -  DIESEL  -  540
VOLVO: FH 540  -  2015 - 2019  -  D13C540 12.8 L 24V SOHC L6  -  DIESEL  -  540
VOLVO: FH 540  -  2015 - 2025  -  D13C540 12.8 L 24V SOHC L6  -  DIESEL  -  540
VOLVO: FH 540  -  2015-2019  -  D13C540 12.8 L 24V SOHC L6  -  DIESEL  -  540
VOLVO: FH 540  -  2015-2025  -  D13C540 12.8 L 24V SOHC L6  -  DIESEL  -  540
VOLVO: FH 540  -  2016 - 2019  -  D13C540 12.8 L 24V SOHC L6  -  DIESEL  -  540
VOLVO: FH 540  -  2016-2019  -  D13C540 12.8 L 24V SOHC L6  -  DIESEL  -  540
VOLVO: FM 12 340  -  2001 - 2006  -  D 12 C 12.1 L 24V SOHC L6  -  DIESEL  -  340
VOLVO: FM 12 340  -  2001-2006  -  D 12 C 12.1 L 24V SOHC L6  -  DIESEL  -  340
VOLVO: FM 12 380  -  2000 - 2006  -  D 12 C 12.1 L 24V SOHC L6  -  DIESEL  -  380
VOLVO: FM 12 380  -  2000-2006  -  D 12 C 12.1 L 24V SOHC L6  -  DIESEL  -  380
VOLVO: FM 12 420  -  2000 - 2006  -  D 12 C 12.1 L 24V SOHC L6  -  DIESEL  -  420
VOLVO: FM 12 420  -  2000-2006  -  D 12 C 12.1 L 24V SOHC L6  -  DIESEL  -  420
VOLVO: FM 12 420  -  2005 - 2015  -  D 12 D 12.1 L 24V SOHC L6  -  DIESEL  -  420
VOLVO: FM 12 420  -  2005-2015  -  D 12 D 12.1 L 24V SOHC L6  -  DIESEL  -  420
VOLVO: FM 380  -  2015 - 2019  -  D13C380 12.8 L 24V SOHC L6  -  DIESEL  -  380
VOLVO: FM 380  -  2015 - 2025  -  D13C380 12.8 L 24V SOHC L6  -  DIESEL  -  380
VOLVO: FM 380  -  2015-2019  -  D13C380 12.8 L 24V SOHC L6  -  DIESEL  -  380
VOLVO: FM 380  -  2015-2025  -  D13C380 12.8 L 24V SOHC L6  -  DIESEL  -  380
VOLVO: FM 380  -  2016 - 2018  -  D13C380 12.8 L 24V SOHC L6  -  DIESEL  -  380
VOLVO: FM 380  -  2016-2018  -  D13C380 12.8 L 24V SOHC L6  -  DIESEL  -  380
VOLVO: FM 380  -  2019 - 2019  -  D13C380 10.9 L 24V SOHC L6  -  DIESEL  -  380
VOLVO: FM 380  -  2019-2019  -  D13C380 10.9 L 24V SOHC L6  -  DIESEL  -  380
VOLVO: FM 380  -  2021 - 2025  -  D13C380 12.8 L 24V SOHC L6  -  DIESEL  -  380
VOLVO: FM 380  -  2021-2025  -  D13C380 12.8 L 24V SOHC L6  -  DIESEL  -  380
VOLVO: FM 400  -  2006 - 2012  -  D 13 A 12.8 L 24V SOHC L6  -  DIESEL  -  400
VOLVO: FM 400  -  2006 - 2015  -  D 13 A 12.8 L 24V SOHC L6  -  DIESEL  -  400
VOLVO: FM 400  -  2006-2012  -  D 13 A 12.8 L 24V SOHC L6  -  DIESEL  -  400
VOLVO: FM 400  -  2006-2015  -  D 13 A 12.8 L 24V SOHC L6  -  DIESEL  -  400
VOLVO: FM 420  -  2018 - 2019  -  D13C 12.7 L 24V SOHC L6  -  DIESEL  -  420
VOLVO: FM 420  -  2018-2019  -  D13C 12.7 L 24V SOHC L6  -  DIESEL  -  420
VOLVO: FM 440  -  2006 - 2012  -  D 13 A 12.8 L 24V SOHC L6  -  DIESEL  -  441
VOLVO: FM 440  -  2006 - 2015  -  D 13 A 12.8 L 24V SOHC L6  -  DIESEL  -  441
VOLVO: FM 440  -  2006 - 2019  -  D 13 A 12.8 L 24V SOHC L6  -  DIESEL  -  441
VOLVO: FM 440  -  2006-2012  -  D 13 A 12.8 L 24V SOHC L6  -  DIESEL  -  441
VOLVO: FM 440  -  2006-2015  -  D 13 A 12.8 L 24V SOHC L6  -  DIESEL  -  441
VOLVO: FM 440  -  2006-2019  -  D 13 A 12.8 L 24V SOHC L6  -  DIESEL  -  441
VOLVO: FM 460  -  2008 - 2019  -  D13C460 12.8 L 24V SOHC L6  -  DIESEL  -  460
VOLVO: FM 460  -  2008 - 2025  -  D13C460 12.8 L 24V SOHC L6  -  DIESEL  -  460
VOLVO: FM 460  -  2008-2019  -  D13C460 12.8 L 24V SOHC L6  -  DIESEL  -  460
VOLVO: FM 460  -  2008-2025  -  D13C460 12.8 L 24V SOHC L6  -  DIESEL  -  460
VOLVO: FM 480  -  2006 - 2012  -  D 13 A 12.8 L 24V SOHC L6  -  DIESEL  -  480
VOLVO: FM 480  -  2006 - 2015  -  D 13 A 12.8 L 24V SOHC L6  -  DIESEL  -  480
VOLVO: FM 480  -  2006-2012  -  D 13 A 12.8 L 24V SOHC L6  -  DIESEL  -  480
VOLVO: FM 480  -  2006-2015  -  D 13 A 12.8 L 24V SOHC L6  -  DIESEL  -  480
VOLVO: FM 500  -  2008 - 2019  -  D13C500 12.8 L 24V SOHC L6  -  DIESEL  -  500
VOLVO: FM 500  -  2008-2019  -  D13C500 12.8 L 24V SOHC L6  -  DIESEL  -  500
VOLVO: FM 500  -  2018 - 2025  -  D13C 12.7 L 24V SOHC L6  -  DIESEL  -  500
VOLVO: FM 500  -  2018-2025  -  D13C 12.7 L 24V SOHC L6  -  DIESEL  -  500
VOLVO: FM 540  -  2018 - 2019  -  D13C 12.7 L 24V SOHC L6  -  DIESEL  -  540
VOLVO: FM 540  -  2018 - 2025  -  D13C 12.7 L 24V SOHC L6  -  DIESEL  -  540
VOLVO: FM 540  -  2018-2019  -  D13C 12.7 L 24V SOHC L6  -  DIESEL  -  540
VOLVO: FM 540  -  2018-2025  -  D13C 12.7 L 24V SOHC L6  -  DIESEL  -  540
VOLVO: FM 540  -  2019 - 2025  -  D13C 12.7 L 24V SOHC L6  -  DIESEL  -  540
VOLVO: FM 540  -  2019-2025  -  D13C 12.7 L 24V SOHC L6  -  DIESEL  -  540
VOLVO: FMX 380  -  2017 - 2017  -  D13C380 12.8 L 24V SOHC L6  -  DIESEL  -  380
VOLVO: FMX 380  -  2017-2017  -  D13C380 12.8 L 24V SOHC L6  -  DIESEL  -  380
VOLVO: FMX 400  -  2011 - 2011  -  D 13 A 12.8 L 24V SOHC L6  -  DIESEL  -  400
VOLVO: FMX 400  -  2011-2011  -  D 13 A 12.8 L 24V SOHC L6  -  DIESEL  -  400
VOLVO: FMX 420  -  2012 - 2016  -  D13C420 12.8 L 24V SOHC L6  -  DIESEL  -  420
VOLVO: FMX 420  -  2012-2016  -  D13C420 12.8 L 24V SOHC L6  -  DIESEL  -  420
VOLVO: FMX 420  -  2016 - 2017  -  D13C420 12.8 L 24V SOHC L6  -  DIESEL  -  420
VOLVO: FMX 420  -  2016-2017  -  D13C420 12.8 L 24V SOHC L6  -  DIESEL  -  420
VOLVO: FMX 420  -  2017 - 2017  -  D13C420 12.8 L 24V SOHC L6  -  DIESEL  -  420
VOLVO: FMX 420  -  2017-2017  -  D13C420 12.8 L 24V SOHC L6  -  DIESEL  -  420
VOLVO: FMX 440  -  2011 - 2011  -  D 13 A 12.8 L 24V SOHC L6  -  DIESEL  -  441
VOLVO: FMX 440  -  2011-2011  -  D 13 A 12.8 L 24V SOHC L6  -  DIESEL  -  441
VOLVO: FMX 460  -  2012 - 2013  -  D13C460 12.8 L 24V SOHC L6  -  DIESEL  -  460
VOLVO: FMX 460  -  2012-2013  -  D13C460 12.8 L 24V SOHC L6  -  DIESEL  -  460
VOLVO: FMX 460  -  2016 - 2016  -  D13C460 12.8 L 24V SOHC L6  -  DIESEL  -  460
VOLVO: FMX 460  -  2016-2016  -  D13C460 12.8 L 24V SOHC L6  -  DIESEL  -  460
VOLVO: FMX 480  -  2011 - 2011  -  D 13 A 12.8 L 24V SOHC L6  -  DIESEL  -  480
VOLVO: FMX 480  -  2011-2011  -  D 13 A 12.8 L 24V SOHC L6  -  DIESEL  -  480
VOLVO: FMX 500  -  2012 - 2017  -  D13C500 12.8 L 24V SOHC L6  -  DIESEL  -  500
VOLVO: FMX 500  -  2012-2017  -  D13C500 12.8 L 24V SOHC L6  -  DIESEL  -  500
VOLVO: FMX 500  -  2014 - 2017  -  D13C500 12.8 L 24V SOHC L6  -  DIESEL  -  500
VOLVO: FMX 500  -  2014-2017  -  D13C500 12.8 L 24V SOHC L6  -  DIESEL  -  500
VOLVO: FMX 500  -  2016 - 2016  -  D13C500 12.8 L 24V SOHC L6  -  DIESEL  -  500
VOLVO: FMX 500  -  2016 - 2017  -  D13C500 12.8 L 24V SOHC L6  -  DIESEL  -  500
VOLVO: FMX 500  -  2016-2016  -  D13C500 12.8 L 24V SOHC L6  -  DIESEL  -  500
VOLVO: FMX 500  -  2016-2017  -  D13C500 12.8 L 24V SOHC L6  -  DIESEL  -  500
VOLVO: FMX 540  -  2016 - 2016  -  D13C540 12.8 L 24V SOHC L6  -  DIESEL  -  540
VOLVO: FMX 540  -  2016 - 2017  -  D13C540 12.8 L 24V SOHC L6  -  DIESEL  -  540
VOLVO: FMX 540  -  2016 - 2025  -  D13C540 12.8 L 24V SOHC L6  -  DIESEL  -  540
VOLVO: FMX 540  -  2016-2016  -  D13C540 12.8 L 24V SOHC L6  -  DIESEL  -  540
VOLVO: FMX 540  -  2016-2017  -  D13C540 12.8 L 24V SOHC L6  -  DIESEL  -  540
VOLVO: FMX 540  -  2016-2025  -  D13C540 12.8 L 24V SOHC L6  -  DIESEL  -  540
VOLVO: NH 12 340  -  2005 - 2006  -  D 12 D 12.1 L 24V SOHC L6  -  DIESEL  -  340
VOLVO: NH 12 340  -  2005-2006  -  D 12 D 12.1 L 24V SOHC L6  -  DIESEL  -  340
VOLVO: NH 12 380  -  1999 - 2006  -  D 12 C 12.1 L 24V SOHC L6  -  DIESEL  -  380
VOLVO: NH 12 380  -  1999-2006  -  D 12 C 12.1 L 24V SOHC L6  -  DIESEL  -  380
VOLVO: NH 12 420  -  1999 - 2006  -  D 12 C 12.1 L 24V SOHC L6  -  DIESEL  -  420
VOLVO: NH 12 420  -  1999-2006  -  D 12 C 12.1 L 24V SOHC L6  -  DIESEL  -  420
VOLVO: NH 12 460  -  2004 - 2006  -  D 12 D 12.1 L 24V SOHC L6  -  DIESEL  -  460
VOLVO: NH 12 460  -  2004-2006  -  D 12 D 12.1 L 24V SOHC L6  -  DIESEL  -  460
VOLVO: VOLVO FH12 / D13</v>
          </cell>
        </row>
        <row r="3594">
          <cell r="A3594">
            <v>55511090</v>
          </cell>
          <cell r="B3594" t="str">
            <v>BRONZINA MANCAL SCANIA 124 STD</v>
          </cell>
          <cell r="C3594" t="str">
            <v>77 710 600 (ORIG.)
77710600 (KS)
H1103/7 (ORIG.)
M76093 (MAHLE)</v>
          </cell>
          <cell r="D3594" t="str">
            <v>SCANIA: F360  -  2015 - 2017  -  DC13 114 13.0 L 24V DOHC L6  -  DIESEL  -  360
SCANIA: F360  -  2015 - 2018  -  DC13 114 13.0 L 24V DOHC L6  -  DIESEL  -  360
SCANIA: F360  -  2015-2017  -  DC13 114 13.0 L 24V DOHC L6  -  DIESEL  -  360
SCANIA: F360  -  2015-2018  -  DC13 114 13.0 L 24V DOHC L6  -  DIESEL  -  360
SCANIA: G 360  -  2011 - 2018  -  DC13 114 12.7 L 24V SOHV L6  -  DIESEL  -  360
SCANIA: G 360  -  2011 - 2022  -  DC13 114 12.7 L 24V SOHV L6  -  DIESEL  -  360
SCANIA: G 360  -  2011-2018  -  DC13 114 12.7 L 24V SOHV L6  -  DIESEL  -  360
SCANIA: G 360  -  2011-2022  -  DC13 114 12.7 L 24V SOHV L6  -  DIESEL  -  360
SCANIA: G 360  -  2012 - 2018  -  DC13 114 12.7 L 24V SOHV L6  -  DIESEL  -  360
SCANIA: G 360  -  2012 - 2022  -  DC13 114 12.7 L 24V SOHV L6  -  DIESEL  -  360
SCANIA: G 360  -  2012-2018  -  DC13 114 12.7 L 24V SOHV L6  -  DIESEL  -  360
SCANIA: G 360  -  2012-2022  -  DC13 114 12.7 L 24V SOHV L6  -  DIESEL  -  360
SCANIA: G 380 A4X2  -  2008 - 2012  -  DC12 17 11.7 L 24V SOHV L6  -  DIESEL  -  380
SCANIA: G 380 A4X2  -  2008-2012  -  DC12 17 11.7 L 24V SOHV L6  -  DIESEL  -  380
SCANIA: G 380 A4X2 3.EIXO  -  2008 - 2012  -  DC12 17 11.7 L 24V SOHV L6  -  DIESEL  -  380
SCANIA: G 380 A4X2 3.EIXO  -  2008-2012  -  DC12 17 11.7 L 24V SOHV L6  -  DIESEL  -  380
SCANIA: G 380 A6X2  -  2008 - 2012  -  DC12 17 11.7 L 24V SOHV L6  -  DIESEL  -  380
SCANIA: G 380 A6X2  -  2008-2012  -  DC12 17 11.7 L 24V SOHV L6  -  DIESEL  -  380
SCANIA: G 400  -  2011 - 2016  -  DC13 113 12.7 L 24V SOHV L6  -  DIESEL  -  400
SCANIA: G 400  -  2011 - 2018  -  DC13 113 12.7 L 24V SOHV L6  -  DIESEL  -  400
SCANIA: G 400  -  2011 - 2019  -  DC13 113 12.7 L 24V SOHV L6  -  DIESEL  -  400
SCANIA: G 400  -  2011 - 2022  -  DC13 113 12.7 L 24V SOHV L6  -  DIESEL  -  400
SCANIA: G 400  -  2011-2016  -  DC13 113 12.7 L 24V SOHV L6  -  DIESEL  -  400
SCANIA: G 400  -  2011-2018  -  DC13 113 12.7 L 24V SOHV L6  -  DIESEL  -  400
SCANIA: G 400  -  2011-2019  -  DC13 113 12.7 L 24V SOHV L6  -  DIESEL  -  400
SCANIA: G 400  -  2011-2022  -  DC13 113 12.7 L 24V SOHV L6  -  DIESEL  -  400
SCANIA: G 400  -  2012 - 2013  -  DC13 113 12.7 L 24V SOHV L6  -  DIESEL  -  400
SCANIA: G 400  -  2012 - 2015  -  DC13 113 12.7 L 24V SOHV L6  -  DIESEL  -  400
SCANIA: G 400  -  2012 - 2022  -  DC13 113 12.7 L 24V SOHV L6  -  DIESEL  -  400
SCANIA: G 400  -  2012-2013  -  DC13 113 12.7 L 24V SOHV L6  -  DIESEL  -  400
SCANIA: G 400  -  2012-2015  -  DC13 113 12.7 L 24V SOHV L6  -  DIESEL  -  400
SCANIA: G 400  -  2012-2022  -  DC13 113 12.7 L 24V SOHV L6  -  DIESEL  -  400
SCANIA: G 400  -  2017 - 2022  -  DC13 113 12.7 L 24V SOHV L6  -  DIESEL  -  400
SCANIA: G 400  -  2017-2022  -  DC13 113 12.7 L 24V SOHV L6  -  DIESEL  -  400
SCANIA: G 410  -  2018 - 2018  -  DC13 112 12.7 L 24V SOHC L6  -  DIESEL  -  410
SCANIA: G 410  -  2018-2018  -  DC13 112 12.7 L 24V SOHC L6  -  DIESEL  -  410
SCANIA: G 410  -  2019 - 2019  -  DC13 139 13.0 L 24V SOHV L6  -  DIESEL  -  410
SCANIA: G 410  -  2019 - 2019  -  DC13 149 13.0 L 24V SOHV L6  -  DIESEL  -  410
SCANIA: G 410  -  2019 - 2025  -  DC13 149 13.0 L 24V SOHV L6  -  DIESEL  -  410
SCANIA: G 410  -  2019-2019  -  DC13 139 13.0 L 24V SOHV L6  -  DIESEL  -  410
SCANIA: G 410  -  2019-2019  -  DC13 149 13.0 L 24V SOHV L6  -  DIESEL  -  410
SCANIA: G 410  -  2019-2025  -  DC13 149 13.0 L 24V SOHV L6  -  DIESEL  -  410
SCANIA: G 410  -  2020 - 2025  -  DC13 139 13.0 L 24V SOHV L6  -  DIESEL  -  410
SCANIA: G 410  -  2020-2025  -  DC13 139 13.0 L 24V SOHV L6  -  DIESEL  -  410
SCANIA: G 410  -  2021 - 2025  -  DC13 139 13.0 L 24V SOHV L6  -  DIESEL  -  410
SCANIA: G 410  -  2021-2025  -  DC13 139 13.0 L 24V SOHV L6  -  DIESEL  -  410
SCANIA: G 420 A4X2  -  2008 - 2012  -  DC12 06 11.7 L 24V SOHV L6  -  DIESEL  -  420
SCANIA: G 420 A4X2  -  2008-2012  -  DC12 06 11.7 L 24V SOHV L6  -  DIESEL  -  420
SCANIA: G 420 A4X2 3.EIXO  -  2008 - 2012  -  DC12 06 11.7 L 24V SOHV L6  -  DIESEL  -  420
SCANIA: G 420 A4X2 3.EIXO  -  2008-2012  -  DC12 06 11.7 L 24V SOHV L6  -  DIESEL  -  420
SCANIA: G 420 A6X2  -  2008 - 2012  -  DC12 06 11.7 L 24V SOHV L6  -  DIESEL  -  420
SCANIA: G 420 A6X2  -  2008-2012  -  DC12 06 11.7 L 24V SOHV L6  -  DIESEL  -  420
SCANIA: G 420 A6X4  -  2008 - 2012  -  DC12 06 11.7 L 24V SOHV L6  -  DIESEL  -  420
SCANIA: G 420 A6X4  -  2008-2012  -  DC12 06 11.7 L 24V SOHV L6  -  DIESEL  -  420
SCANIA: G 420 B6X4  -  2008 - 2012  -  DC12 06 11.7 L 24V SOHV L6  -  DIESEL  -  420
SCANIA: G 420 B6X4  -  2008-2012  -  DC12 06 11.7 L 24V SOHV L6  -  DIESEL  -  420
SCANIA: G 420 B8X4  -  2010 - 2012  -  DC12 06 11.7 L 24V SOHV L6  -  DIESEL  -  420
SCANIA: G 420 B8X4  -  2010-2012  -  DC12 06 11.7 L 24V SOHV L6  -  DIESEL  -  420
SCANIA: G 440  -  2008 - 2012  -  DT12 18 L01 11.7 L 24V SOHV L6  -  DIESEL  -  440
SCANIA: G 440  -  2008-2012  -  DT12 18 L01 11.7 L 24V SOHV L6  -  DIESEL  -  440
SCANIA: G 440  -  2012 - 2018  -  DC13 112 12.7 L 24V SOHV L6  -  DIESEL  -  440
SCANIA: G 440  -  2012 - 2022  -  DC13 112 12.7 L 24V SOHV L6  -  DIESEL  -  440
SCANIA: G 440  -  2012-2018  -  DC13 112 12.7 L 24V SOHV L6  -  DIESEL  -  440
SCANIA: G 440  -  2012-2022  -  DC13 112 12.7 L 24V SOHV L6  -  DIESEL  -  440
SCANIA: G 440  -  2018 - 2018  -  DC13 112 12.7 L 24V SOHV L6  -  DIESEL  -  440
SCANIA: G 440  -  2018-2018  -  DC13 112 12.7 L 24V SOHV L6  -  DIESEL  -  440
SCANIA: G 440  -  2019 - 2019  -  DC13 153 13.0 L 24V SOHV L6  -  DIESEL  -  440
SCANIA: G 440  -  2019 - 2025  -  DC13 153 13.0 L 24V SOHV L6  -  DIESEL  -  440
SCANIA: G 440  -  2019-2019  -  DC13 153 13.0 L 24V SOHV L6  -  DIESEL  -  440
SCANIA: G 440  -  2019-2025  -  DC13 153 13.0 L 24V SOHV L6  -  DIESEL  -  440
SCANIA: G 440  -  2020 - 2025  -  DC13 153 13.0 L 24V SOHV L6  -  DIESEL  -  440
SCANIA: G 440  -  2020-2025  -  DC13 153 13.0 L 24V SOHV L6  -  DIESEL  -  440
SCANIA: G 440 A 4X2  -  2008 - 2010  -  DT12 18 L01 11.7 L 24V SOHV L6  -  DIESEL  -  440
SCANIA: G 440 A 4X2  -  2008-2010  -  DT12 18 L01 11.7 L 24V SOHV L6  -  DIESEL  -  440
SCANIA: G 440 A4X2 3.EIXO  -  2008 - 2012  -  DT12 18 L01 11.7 L 24V SOHV L6  -  DIESEL  -  440
SCANIA: G 440 A4X2 3.EIXO  -  2008-2012  -  DT12 18 L01 11.7 L 24V SOHV L6  -  DIESEL  -  440
SCANIA: G 440 A6X2  -  2008 - 2015  -  DT12 18 L01 11.7 L 24V SOHV L6  -  DIESEL  -  440
SCANIA: G 440 A6X2  -  2008-2015  -  DT12 18 L01 11.7 L 24V SOHV L6  -  DIESEL  -  440
SCANIA: G 440 B 4X2  -  2006 - 2006  -  DT12 18 L01 11.7 L 24V SOHV L6  -  DIESEL  -  440
SCANIA: G 440 B 4X2  -  2006-2006  -  DT12 18 L01 11.7 L 24V SOHV L6  -  DIESEL  -  440
SCANIA: G 440 B 6X6  -  2006 - 2006  -  DT12 18 L01 11.7 L 24V SOHV L6  -  DIESEL  -  440
SCANIA: G 440 B 6X6  -  2006-2006  -  DT12 18 L01 11.7 L 24V SOHV L6  -  DIESEL  -  440
SCANIA: G 450  -  2019 - 2025  -  DC13 143 13.0 L 24V SOHV L6  -  DIESEL  -  450
SCANIA: G 450  -  2019-2025  -  DC13 143 13.0 L 24V SOHV L6  -  DIESEL  -  450
SCANIA: G 450  -  2020 - 2025  -  DC13 143 13.0 L 24V SOHV L6  -  DIESEL  -  450
SCANIA: G 450  -  2020-2025  -  DC13 143 13.0 L 24V SOHV L6  -  DIESEL  -  450
SCANIA: G 480  -  2012 - 2013  -  DC13 111 12.7 L 24V SOHV L6  -  DIESEL  -  480
SCANIA: G 480  -  2012 - 2018  -  DC13 111 12.7 L 24V SOHV L6  -  DIESEL  -  480
SCANIA: G 480  -  2012 - 2022  -  DC13 111 12.7 L 24V SOHV L6  -  DIESEL  -  480
SCANIA: G 480  -  2012-2013  -  DC13 111 12.7 L 24V SOHV L6  -  DIESEL  -  480
SCANIA: G 480  -  2012-2018  -  DC13 111 12.7 L 24V SOHV L6  -  DIESEL  -  480
SCANIA: G 480  -  2012-2022  -  DC13 111 12.7 L 24V SOHV L6  -  DIESEL  -  480
SCANIA: G 480  -  2016 - 2017  -  DC13 111 12.7 L 24V SOHV L6  -  DIESEL  -  480
SCANIA: G 480  -  2016-2017  -  DC13 111 12.7 L 24V SOHV L6  -  DIESEL  -  480
SCANIA: G 480  -  2019 - 2019  -  DC13 111 12.7 L 24V SOHV L6  -  DIESEL  -  480
SCANIA: G 480  -  2019-2019  -  DC13 111 12.7 L 24V SOHV L6  -  DIESEL  -  480
SCANIA: G 500  -  2019 - 2019  -  DC13 146 13.0 L 24V SOHV L6  -  DIESEL  -  500
SCANIA: G 500  -  2019 - 2025  -  DC13 146 13.0 L 24V SOHV L6  -  DIESEL  -  500
SCANIA: G 500  -  2019-2019  -  DC13 146 13.0 L 24V SOHV L6  -  DIESEL  -  500
SCANIA: G 500  -  2019-2025  -  DC13 146 13.0 L 24V SOHV L6  -  DIESEL  -  500
SCANIA: G 500  -  2020 - 2025  -  DC13 146 13.0 L 24V SOHV L6  -  DIESEL  -  500
SCANIA: G 500  -  2020-2025  -  DC13 146 13.0 L 24V SOHV L6  -  DIESEL  -  500
SCANIA: G 500  -  2021 - 2025  -  DC13 146 13.0 L 24V SOHV L6  -  DIESEL  -  500
SCANIA: G 500  -  2021-2025  -  DC13 146 13.0 L 24V SOHV L6  -  DIESEL  -  500
SCANIA: K 124 IB 420  -  2005 - 2008  -  DC12 11.7 L 24V DOHC L6  -  DIESEL  -  420
SCANIA: K 124 IB 420  -  2005-2008  -  DC12 11.7 L 24V DOHC L6  -  DIESEL  -  420
SCANIA: K114 IB 340  -  2005 - 2009  -  DC12  -  DIESEL  -  360
SCANIA: K114 IB 340  -  2005-2009  -  DC12  -  DIESEL  -  360
SCANIA: K114 IB 380  -  2005 - 2008  -  DC12  -  DIESEL  -  380
SCANIA: K114 IB 380  -  2005-2008  -  DC12  -  DIESEL  -  380
SCANIA: K124 IB  -  1998 - 1998  -  DS12 12.0 L 24V SOHV L6  -  DIESEL  -  400
SCANIA: K124 IB  -  1998-1998  -  DS12 12.0 L 24V SOHV L6  -  DIESEL  -  400
SCANIA: K124 IB 360  -  1998 - 2005  -  DC12 11.7 L 24V DOHC L6  -  DIESEL  -  360
SCANIA: K124 IB 360  -  1998-2005  -  DC12 11.7 L 24V DOHC L6  -  DIESEL  -  360
SCANIA: K124 IB 420  -  1998 - 2004  -  DSC12 11.7 L 24V DOHC L6  -  DIESEL  -  420
SCANIA: K124 IB 420  -  1998-2004  -  DSC12 11.7 L 24V DOHC L6  -  DIESEL  -  420
SCANIA: K124 IB 420  -  1999 - 2010  -  DSC12 05 12.0 L 24V DOHC L6  -  DIESEL  -  420
SCANIA: K124 IB 420  -  1999-2010  -  DSC12 05 12.0 L 24V DOHC L6  -  DIESEL  -  420
SCANIA: K124 IB 420  -  2008 - 2009  -  DC12 11.7 L 24V DOHC L6  -  DIESEL  -  420
SCANIA: K124 IB 420  -  2008-2009  -  DC12 11.7 L 24V DOHC L6  -  DIESEL  -  420
SCANIA: K340 B  -  2008 - 2011  -  DC11 08 340 10.6 L 12V SOHV L6  -  DIESEL  -  340
SCANIA: K340 B  -  2008-2011  -  DC11 08 340 10.6 L 12V SOHV L6  -  DIESEL  -  340
SCANIA: K360  -  2015 - 2018  -  DC13 114 13.0 L 24V DOHC L6  -  DIESEL  -  360
SCANIA: K360  -  2015 - 2022  -  DC13 114 13.0 L 24V DOHC L6  -  DIESEL  -  360
SCANIA: K360  -  2015 - 2025  -  DC13 114 13.0 L 24V DOHC L6  -  DIESEL  -  360
SCANIA: K360  -  2015-2018  -  DC13 114 13.0 L 24V DOHC L6  -  DIESEL  -  360
SCANIA: K360  -  2015-2022  -  DC13 114 13.0 L 24V DOHC L6  -  DIESEL  -  360
SCANIA: K360  -  2015-2025  -  DC13 114 13.0 L 24V DOHC L6  -  DIESEL  -  360
SCANIA: K360  -  2017 - 2018  -  DC13 114 13.0 L 24V DOHC L6  -  DIESEL  -  360
SCANIA: K360  -  2017 - 2019  -  DC13 114 13.0 L 24V DOHC L6  -  DIESEL  -  360
SCANIA: K360  -  2017 - 2025  -  DC13 114 13.0 L 24V DOHC L6  -  DIESEL  -  360
SCANIA: K360  -  2017-2018  -  DC13 114 13.0 L 24V DOHC L6  -  DIESEL  -  360
SCANIA: K360  -  2017-2019  -  DC13 114 13.0 L 24V DOHC L6  -  DIESEL  -  360
SCANIA: K360  -  2017-2025  -  DC13 114 13.0 L 24V DOHC L6  -  DIESEL  -  360
SCANIA: K360 IB  -  2011 - 2016  -  114 360 13.0 L 24V DOHC L6  -  DIESEL  -  360
SCANIA: K360 IB  -  2011 - 2016  -  DC13 13.0 L 24V DOHC L6  -  DIESEL  -  360
SCANIA: K360 IB  -  2011-2016  -  114 360 13.0 L 24V DOHC L6  -  DIESEL  -  360
SCANIA: K360 IB  -  2011-2016  -  DC13 13.0 L 24V DOHC L6  -  DIESEL  -  360
SCANIA: K380 B  -  2008 - 2011  -  DC12 11.7 L 24V DOHC L6  -  DIESEL  -  380
SCANIA: K380 B  -  2008-2011  -  DC12 11.7 L 24V DOHC L6  -  DIESEL  -  380
SCANIA: K400  -  2015 - 2018  -  DC13 113 13.0 L 24V DOHC L6  -  DIESEL  -  400
SCANIA: K400  -  2015 - 2022  -  DC13 113 13.0 L 24V DOHC L6  -  DIESEL  -  400
SCANIA: K400  -  2015-2018  -  DC13 113 13.0 L 24V DOHC L6  -  DIESEL  -  400
SCANIA: K400  -  2015-2022  -  DC13 113 13.0 L 24V DOHC L6  -  DIESEL  -  400
SCANIA: K400  -  2017 - 2018  -  DC13 113 13.0 L 24V DOHC L6  -  DIESEL  -  400
SCANIA: K400  -  2017 - 2025  -  DC13 113 13.0 L 24V DOHC L6  -  DIESEL  -  400
SCANIA: K400  -  2017-2018  -  DC13 113 13.0 L 24V DOHC L6  -  DIESEL  -  400
SCANIA: K400  -  2017-2025  -  DC13 113 13.0 L 24V DOHC L6  -  DIESEL  -  400
SCANIA: K400 IB  -  2011 - 2016  -  113 400 13.0 L 24V DOHC L6  -  DIESEL  -  400
SCANIA: K400 IB  -  2011 - 2016  -  DC13 13.0 L 24V DOHC L6  -  DIESEL  -  400
SCANIA: K400 IB  -  2011-2016  -  113 400 13.0 L 24V DOHC L6  -  DIESEL  -  400
SCANIA: K400 IB  -  2011-2016  -  DC13 13.0 L 24V DOHC L6  -  DIESEL  -  400
SCANIA: K420 B  -  2008 - 2011  -  DC12 11.7 L 24V DOHC L6  -  DIESEL  -  420
SCANIA: K420 B  -  2008-2011  -  DC12 11.7 L 24V DOHC L6  -  DIESEL  -  420
SCANIA: K440  -  2011 - 2016  -  112 440 13.0 L 24V DOHC L6  -  DIESEL  -  441
SCANIA: K440  -  2011 - 2018  -  DC13 13.0 L 24V DOHC L6  -  DIESEL  -  441
SCANIA: K440  -  2011 - 2022  -  113 440 13.0 L 24V DOHC L6  -  DIESEL  -  441
SCANIA: K440  -  2011 - 2022  -  DC13 112 13.0 L 24V DOHC L6  -  DIESEL  -  441
SCANIA: K440  -  2011 - 2025  -  DC13 112 13.0 L 24V DOHC L6  -  DIESEL  -  441
SCANIA: K440  -  2011 - 2025  -  DC13 13.0 L 24V DOHC L6  -  DIESEL  -  441
SCANIA: K440  -  2011-2016  -  112 440 13.0 L 24V DOHC L6  -  DIESEL  -  441
SCANIA: K440  -  2011-2018  -  DC13 13.0 L 24V DOHC L6  -  DIESEL  -  441
SCANIA: K440  -  2011-2022  -  113 440 13.0 L 24V DOHC L6  -  DIESEL  -  441
SCANIA: K440  -  2011-2022  -  DC13 112 13.0 L 24V DOHC L6  -  DIESEL  -  441
SCANIA: K440  -  2011-2025  -  DC13 112 13.0 L 24V DOHC L6  -  DIESEL  -  441
SCANIA: K440  -  2011-2025  -  DC13 13.0 L 24V DOHC L6  -  DIESEL  -  441
SCANIA: K440  -  2017 - 2018  -  DC13 112 13.0 L 24V DOHC L6  -  DIESEL  -  441
SCANIA: K440  -  2017-2018  -  DC13 112 13.0 L 24V DOHC L6  -  DIESEL  -  441
SCANIA: P 114 CB  -  2006 - 2007  -  DC11 076 10.6 L 24V SOHV L6  -  DIESEL  -  322
SCANIA: P 114 CB  -  2006-2007  -  DC11 076 10.6 L 24V SOHV L6  -  DIESEL  -  322
SCANIA: P 114 GA  -  2005 - 2007  -  DC11 02 10.6 L 24V SOHV L6  -  DIESEL  -  340
SCANIA: P 114 GA  -  2005-2007  -  DC11 02 10.6 L 24V SOHV L6  -  DIESEL  -  340
SCANIA: P 114 GA 330  -  2002 - 2005  -  DSC11 10.7 L 24V SOHV L6  -  DIESEL  -  330
SCANIA: P 114 GA 330  -  2002-2005  -  DSC11 10.7 L 24V SOHV L6  -  DIESEL  -  330
SCANIA: P 114 GB 330  -  2004 - 2004  -  DSC11 10.7 L 24V SOHV L6  -  DIESEL  -  330
SCANIA: P 114 GB 330  -  2004-2004  -  DSC11 10.7 L 24V SOHV L6  -  DIESEL  -  330
SCANIA: P 114 LA 340  -  1999 - 1999  -  DC11 06 10.6 L 24V SOHV L6  -  DIESEL  -  340
SCANIA: P 114 LA 340  -  1999-1999  -  DC11 06 10.6 L 24V SOHV L6  -  DIESEL  -  340
SCANIA: P 124 CA 360  -  2005 - 2005  -  DC12 01 11.7 L 24V SOHV L6  -  DIESEL  -  360
SCANIA: P 124 CA 360  -  2005 - 2005  -  DSC12 02 11.7 L 24V SOHV L6  -  DIESEL  -  360
SCANIA: P 124 CA 360  -  2005-2005  -  DC12 01 11.7 L 24V SOHV L6  -  DIESEL  -  360
SCANIA: P 124 CA 360  -  2005-2005  -  DSC12 02 11.7 L 24V SOHV L6  -  DIESEL  -  360
SCANIA: P 124 CA 400  -  2003 - 2005  -  DSC12 01 11.7 L 24V SOHV L6  -  DIESEL  -  400
SCANIA: P 124 CA 400  -  2003-2005  -  DSC12 01 11.7 L 24V SOHV L6  -  DIESEL  -  400
SCANIA: P 124 CA 420  -  2000 - 2007  -  DSC12 05 11.7 L 24V SOHV L6  -  DIESEL  -  420
SCANIA: P 124 CA 420  -  2000-2007  -  DSC12 05 11.7 L 24V SOHV L6  -  DIESEL  -  420
SCANIA: P 124 CB 360  -  1998 - 2005  -  DSC12 02 11.7 L 24V SOHV L6  -  DIESEL  -  360
SCANIA: P 124 CB 360  -  1998-2005  -  DSC12 02 11.7 L 24V SOHV L6  -  DIESEL  -  360
SCANIA: P 124 CB 400  -  2003 - 2016  -  DSC12 01 11.7 L 24V SOHV L6  -  DIESEL  -  400
SCANIA: P 124 CB 400  -  2003-2016  -  DSC12 01 11.7 L 24V SOHV L6  -  DIESEL  -  400
SCANIA: P 124 CB 420  -  1998 - 2016  -  DSC12 05 11.7 L 24V SOHV L6  -  DIESEL  -  420
SCANIA: P 124 CB 420  -  1998-2016  -  DSC12 05 11.7 L 24V SOHV L6  -  DIESEL  -  420
SCANIA: P 124 GA 360  -  1998 - 2005  -  DSC12 02 11.7 L 24V SOHV L6  -  DIESEL  -  360
SCANIA: P 124 GA 360  -  1998-2005  -  DSC12 02 11.7 L 24V SOHV L6  -  DIESEL  -  360
SCANIA: P 124 GA 420  -  2002 - 2006  -  DSC12 05 11.7 L 24V SOHV L6  -  DIESEL  -  420
SCANIA: P 124 GA 420  -  2002-2006  -  DSC12 05 11.7 L 24V SOHV L6  -  DIESEL  -  420
SCANIA: P 124 GA 420X  -  2005 - 2005  -  DSC12 05 11.7 L 24V SOHV L6  -  DIESEL  -  420
SCANIA: P 124 GA 420X  -  2005-2005  -  DSC12 05 11.7 L 24V SOHV L6  -  DIESEL  -  420
SCANIA: P 124 LA 360  -  2005 - 2005  -  DSC12 02 11.7 L 24V SOHV L6  -  DIESEL  -  360
SCANIA: P 124 LA 360  -  2005-2005  -  DSC12 02 11.7 L 24V SOHV L6  -  DIESEL  -  360
SCANIA: P 124 LA 420  -  2000 - 2006  -  DSC12 05 11.7 L 24V SOHV L6  -  DIESEL  -  420
SCANIA: P 124 LA 420  -  2000-2006  -  DSC12 05 11.7 L 24V SOHV L6  -  DIESEL  -  420
SCANIA: P 340 A 4X2  -  2008 - 2011  -  DC11 08 340 10.6 L 12V SOHV L6  -  DIESEL  -  340
SCANIA: P 340 A 4X2  -  2008-2011  -  DC11 08 340 10.6 L 12V SOHV L6  -  DIESEL  -  340
SCANIA: P 340 A6X2  -  2009 - 2011  -  DC11 08 340 10.6 L 12V SOHV L6  -  DIESEL  -  340
SCANIA: P 340 A6X2  -  2009-2011  -  DC11 08 340 10.6 L 12V SOHV L6  -  DIESEL  -  340
SCANIA: P 340 B4X2  -  2010 - 2011  -  DC11 08 340 10.6 L 12V SOHV L6  -  DIESEL  -  340
SCANIA: P 340 B4X2  -  2010-2011  -  DC11 08 340 10.6 L 12V SOHV L6  -  DIESEL  -  340
SCANIA: P 360  -  2012 - 2013  -  DC13 114 12.7 L 24V SOHV L6  -  DIESEL  -  360
SCANIA: P 360  -  2012 - 2016  -  DC13 114 12.7 L 24V SOHV L6  -  DIESEL  -  360
SCANIA: P 360  -  2012 - 2018  -  DC13 114 12.7 L 24V SOHV L6  -  DIESEL  -  360
SCANIA: P 360  -  2012 - 2022  -  DC13 114 12.7 L 24V SOHV L6  -  DIESEL  -  360
SCANIA: P 360  -  2012-2013  -  DC13 114 12.7 L 24V SOHV L6  -  DIESEL  -  360
SCANIA: P 360  -  2012-2016  -  DC13 114 12.7 L 24V SOHV L6  -  DIESEL  -  360
SCANIA: P 360  -  2012-2018  -  DC13 114 12.7 L 24V SOHV L6  -  DIESEL  -  360
SCANIA: P 360  -  2012-2022  -  DC13 114 12.7 L 24V SOHV L6  -  DIESEL  -  360
SCANIA: P 360  -  2014 - 2014  -  DC13 114 12.7 L 24V SOHV L6  -  DIESEL  -  360
SCANIA: P 360  -  2014 - 2015  -  DC13 114 12.7 L 24V SOHV L6  -  DIESEL  -  360
SCANIA: P 360  -  2014 - 2018  -  DC13 114 12.7 L 24V SOHV L6  -  DIESEL  -  360
SCANIA: P 360  -  2014 - 2022  -  DC13 114 12.7 L 24V SOHV L6  -  DIESEL  -  360
SCANIA: P 360  -  2014 - 2025  -  DC13 114 12.7 L 24V SOHV L6  -  DIESEL  -  360
SCANIA: P 360  -  2014-2014  -  DC13 114 12.7 L 24V SOHV L6  -  DIESEL  -  360
SCANIA: P 360  -  2014-2015  -  DC13 114 12.7 L 24V SOHV L6  -  DIESEL  -  360
SCANIA: P 360  -  2014-2018  -  DC13 114 12.7 L 24V SOHV L6  -  DIESEL  -  360
SCANIA: P 360  -  2014-2022  -  DC13 114 12.7 L 24V SOHV L6  -  DIESEL  -  360
SCANIA: P 360  -  2014-2025  -  DC13 114 12.7 L 24V SOHV L6  -  DIESEL  -  360
SCANIA: P 360  -  2016 - 2016  -  DC13 114 12.7 L 24V SOHV L6  -  DIESEL  -  360
SCANIA: P 360  -  2016 - 2022  -  DC13 114 12.7 L 24V SOHV L6  -  DIESEL  -  360
SCANIA: P 360  -  2016-2016  -  DC13 114 12.7 L 24V SOHV L6  -  DIESEL  -  360
SCANIA: P 360  -  2016-2022  -  DC13 114 12.7 L 24V SOHV L6  -  DIESEL  -  360
SCANIA: P 360 B 4X2  -  2014 - 2015  -  DC13 114 12.7 L 24V SOHV L6  -  DIESEL  -  360
SCANIA: P 360 B 4X2  -  2014-2015  -  DC13 114 12.7 L 24V SOHV L6  -  DIESEL  -  360
SCANIA: P 360 B 4X4  -  2014 - 2022  -  DC13 114 12.7 L 24V SOHV L6  -  DIESEL  -  360
SCANIA: P 360 B 4X4  -  2014-2022  -  DC13 114 12.7 L 24V SOHV L6  -  DIESEL  -  360
SCANIA: P 360 B 6X2  -  2014 - 2015  -  DC13 114 12.7 L 24V SOHV L6  -  DIESEL  -  360
SCANIA: P 360 B 6X2  -  2014-2015  -  DC13 114 12.7 L 24V SOHV L6  -  DIESEL  -  360
SCANIA: P 360 B 6X4  -  2014 - 2015  -  DC13 114 12.7 L 24V SOHV L6  -  DIESEL  -  360
SCANIA: P 360 B 6X4  -  2014-2015  -  DC13 114 12.7 L 24V SOHV L6  -  DIESEL  -  360
SCANIA: P 360 B 8X4  -  2014 - 2022  -  DC13 114 12.7 L 24V SOHV L6  -  DIESEL  -  360
SCANIA: P 360 B 8X4  -  2014-2022  -  DC13 114 12.7 L 24V SOHV L6  -  DIESEL  -  360
SCANIA: P 360 CB 8X4  -  2012 - 2013  -  DC13 114 12.7 L 24V SOHV L6  -  DIESEL  -  360
SCANIA: P 360 CB 8X4  -  2012-2013  -  DC13 114 12.7 L 24V SOHV L6  -  DIESEL  -  360
SCANIA: P 360 GIMAEX  -  2014 - 2014  -  DC13 114 12.7 L 24V SOHV L6  -  DIESEL  -  360
SCANIA: P 360 GIMAEX  -  2014-2014  -  DC13 114 12.7 L 24V SOHV L6  -  DIESEL  -  360
SCANIA: P 360 ITURRI  -  2014 - 2014  -  DC13 114 12.7 L 24V SOHV L6  -  DIESEL  -  360
SCANIA: P 360 ITURRI  -  2014-2014  -  DC13 114 12.7 L 24V SOHV L6  -  DIESEL  -  360
SCANIA: P 380  -  2018 - 2018  -  DC13 114 12.7 L 24V SOHC L6  -  DIESEL  -  380
SCANIA: P 380  -  2018 - 2018  -  DC13 114 12.7 L 24V SOHC L6  -  DIESEL  -  450
SCANIA: P 380  -  2018-2018  -  DC13 114 12.7 L 24V SOHC L6  -  DIESEL  -  380
SCANIA: P 380  -  2018-2018  -  DC13 114 12.7 L 24V SOHC L6  -  DIESEL  -  450
SCANIA: P 400  -  2019 - 2019  -  DC13 113 12.7 L 24V SOHV L6  -  DIESEL  -  400
SCANIA: P 400  -  2019-2019  -  DC13 113 12.7 L 24V SOHV L6  -  DIESEL  -  400
SCANIA: P 410  -  2019 - 2025  -  DC13 139 13.0 L 24V SOHV L6  -  DIESEL  -  410
SCANIA: P 410  -  2019-2025  -  DC13 139 13.0 L 24V SOHV L6  -  DIESEL  -  410
SCANIA: P 410  -  2020 - 2025  -  DC13 139 13.0 L 24V SOHV L6  -  DIESEL  -  410
SCANIA: P 410  -  2020-2025  -  DC13 139 13.0 L 24V SOHV L6  -  DIESEL  -  410
SCANIA: P 420 A6X4  -  2008 - 2012  -  DC12 06 11.7 L 24V SOHV L6  -  DIESEL  -  420
SCANIA: P 420 A6X4  -  2008-2012  -  DC12 06 11.7 L 24V SOHV L6  -  DIESEL  -  420
SCANIA: P 420 B 4X4  -  2004 - 2016  -  DC12 01 11.7 L 24V SOHV L6  -  DIESEL  -  426
SCANIA: P 420 B 4X4  -  2004-2016  -  DC12 01 11.7 L 24V SOHV L6  -  DIESEL  -  426
SCANIA: P 420 B6X4  -  2008 - 2016  -  DC12 06 11.7 L 24V SOHV L6  -  DIESEL  -  420
SCANIA: P 420 B6X4  -  2008-2016  -  DC12 06 11.7 L 24V SOHV L6  -  DIESEL  -  420
SCANIA: P 420 B8X4  -  2008 - 2016  -  DC12 06 11.7 L 24V SOHV L6  -  DIESEL  -  420
SCANIA: P 420 B8X4  -  2008-2016  -  DC12 06 11.7 L 24V SOHV L6  -  DIESEL  -  420
SCANIA: P 440  -  2016 - 2018  -  DC13 112 12.7 L 24V SOHV L6  -  DIESEL  -  440
SCANIA: P 440  -  2016-2018  -  DC13 112 12.7 L 24V SOHV L6  -  DIESEL  -  440
SCANIA: P 440  -  2019 - 2019  -  DC13 112 12.7 L 24V SOHV L6  -  DIESEL  -  440
SCANIA: P 440  -  2019-2019  -  DC13 112 12.7 L 24V SOHV L6  -  DIESEL  -  440
SCANIA: P 440 B 4X4 FF  -  2004 - 2004  -  DC12 01 11.7 L 24V SOHV L6  -  DIESEL  -  426
SCANIA: P 440 B 4X4 FF  -  2004-2004  -  DC12 01 11.7 L 24V SOHV L6  -  DIESEL  -  426
SCANIA: P 450  -  2019 - 2025  -  DC13 143 13.0 L 24V SOHV L6  -  DIESEL  -  450
SCANIA: P 450  -  2019-2025  -  DC13 143 13.0 L 24V SOHV L6  -  DIESEL  -  450
SCANIA: R 114 GA 380  -  2002 - 2005  -  DC11 04 10.6 L 24V SOHV L6  -  DIESEL  -  380
SCANIA: R 114 GA 380  -  2002-2005  -  DC11 04 10.6 L 24V SOHV L6  -  DIESEL  -  380
SCANIA: R 114 LA 380  -  2005 - 2007  -  DC11 04 10.6 L 24V SOHV L6  -  DIESEL  -  380
SCANIA: R 114 LA 380  -  2005-2007  -  DC11 04 10.6 L 24V SOHV L6  -  DIESEL  -  380
SCANIA: R 124 CB 420  -  2004 - 2006  -  DSC12 05 11.7 L 24V SOHV L6  -  DIESEL  -  420
SCANIA: R 124 CB 420  -  2004-2006  -  DSC12 05 11.7 L 24V SOHV L6  -  DIESEL  -  420
SCANIA: R 124 GA 360  -  1998 - 2005  -  DSC12 02 11.7 L 24V SOHV L6  -  DIESEL  -  360
SCANIA: R 124 GA 360  -  1998-2005  -  DSC12 02 11.7 L 24V SOHV L6  -  DIESEL  -  360
SCANIA: R 124 GA 360X  -  2005 - 2005  -  DSC12 02 11.7 L 24V SOHV L6  -  DIESEL  -  360
SCANIA: R 124 GA 360X  -  2005-2005  -  DSC12 02 11.7 L 24V SOHV L6  -  DIESEL  -  360
SCANIA: R 124 GA 400  -  2001 - 2006  -  DSC12 01 11.7 L 24V SOHV L6  -  DIESEL  -  400
SCANIA: R 124 GA 400  -  2001-2006  -  DSC12 01 11.7 L 24V SOHV L6  -  DIESEL  -  400
SCANIA: R 124 GA 400X  -  2005 - 2005  -  DSC12 01 11.7 L 24V SOHV L6  -  DIESEL  -  400
SCANIA: R 124 GA 400X  -  2005-2005  -  DSC12 01 11.7 L 24V SOHV L6  -  DIESEL  -  400
SCANIA: R 124 GA 420  -  1998 - 2008  -  DSC12 05 12.0 L 24V SOHV L6  -  DIESEL  -  420
SCANIA: R 124 GA 420  -  1998-2008  -  DSC12 05 12.0 L 24V SOHV L6  -  DIESEL  -  420
SCANIA: R 124 GB 360  -  2000 - 2005  -  DSC12 02 11.7 L 24V SOHV L6  -  DIESEL  -  360
SCANIA: R 124 GB 360  -  2000-2005  -  DSC12 02 11.7 L 24V SOHV L6  -  DIESEL  -  360
SCANIA: R 124 GB 400  -  2005 - 2005  -  DSC12 01 11.7 L 24V SOHV L6  -  DIESEL  -  400
SCANIA: R 124 GB 400  -  2005-2005  -  DSC12 01 11.7 L 24V SOHV L6  -  DIESEL  -  400
SCANIA: R 124 GB 420  -  2004 - 2005  -  DSC12 05 11.7 L 24V SOHV L6  -  DIESEL  -  420
SCANIA: R 124 GB 420  -  2004-2005  -  DSC12 05 11.7 L 24V SOHV L6  -  DIESEL  -  420
SCANIA: R 124 LA 360  -  1998 - 2005  -  DSC12 02 11.7 L 24V SOHV L6  -  DIESEL  -  360
SCANIA: R 124 LA 360  -  1998-2005  -  DSC12 02 11.7 L 24V SOHV L6  -  DIESEL  -  360
SCANIA: R 124 LA 400  -  2001 - 2007  -  DSC12 01 11.7 L 24V SOHV L6  -  DIESEL  -  400
SCANIA: R 124 LA 400  -  2001-2007  -  DSC12 01 11.7 L 24V SOHV L6  -  DIESEL  -  400
SCANIA: R 124 LA 420  -  1998 - 2010  -  DSC12 05 11.7 L 24V SOHV L6  -  DIESEL  -  420
SCANIA: R 124 LA 420  -  1998-2010  -  DSC12 05 11.7 L 24V SOHV L6  -  DIESEL  -  420
SCANIA: R 380 A4X2  -  2010 - 2012  -  DC12 18 11.7 L 24V SOHV L6  -  DIESEL  -  380
SCANIA: R 380 A4X2  -  2010-2012  -  DC12 18 11.7 L 24V SOHV L6  -  DIESEL  -  380
SCANIA: R 380 A4X2 3.EIXO  -  2010 - 2012  -  DC12 18 11.7 L 24V SOHV L6  -  DIESEL  -  380
SCANIA: R 380 A4X2 3.EIXO  -  2010-2012  -  DC12 18 11.7 L 24V SOHV L6  -  DIESEL  -  380
SCANIA: R 380 A6X2  -  2010 - 2012  -  DC12 18 11.7 L 24V SOHV L6  -  DIESEL  -  380
SCANIA: R 380 A6X2  -  2010-2012  -  DC12 18 11.7 L 24V SOHV L6  -  DIESEL  -  380
SCANIA: R 400  -  2012 - 2018  -  DC13 113 12.7 L 24V SOHV L6  -  DIESEL  -  400
SCANIA: R 400  -  2012 - 2019  -  DC13 113 12.7 L 24V SOHV L6  -  DIESEL  -  400
SCANIA: R 400  -  2012 - 2022  -  DC13 113 12.7 L 24V SOHV L6  -  DIESEL  -  400
SCANIA: R 400  -  2012-2018  -  DC13 113 12.7 L 24V SOHV L6  -  DIESEL  -  400
SCANIA: R 400  -  2012-2019  -  DC13 113 12.7 L 24V SOHV L6  -  DIESEL  -  400
SCANIA: R 400  -  2012-2022  -  DC13 113 12.7 L 24V SOHV L6  -  DIESEL  -  400
SCANIA: R 400  -  2014 - 2016  -  DC13 113 12.7 L 24V SOHV L6  -  DIESEL  -  400
SCANIA: R 400  -  2014-2016  -  DC13 113 12.7 L 24V SOHV L6  -  DIESEL  -  400
SCANIA: R 400 A 4X2  -  2014 - 2016  -  DC13 113 12.7 L 24V SOHV L6  -  DIESEL  -  400
SCANIA: R 400 A 4X2  -  2014-2016  -  DC13 113 12.7 L 24V SOHV L6  -  DIESEL  -  400
SCANIA: R 410  -  2019 - 2025  -  DC13 139 13.0 L 24V SOHV L6  -  DIESEL  -  410
SCANIA: R 410  -  2019-2025  -  DC13 139 13.0 L 24V SOHV L6  -  DIESEL  -  410
SCANIA: R 410  -  2020 - 2025  -  DC13 139 13.0 L 24V SOHV L6  -  DIESEL  -  410
SCANIA: R 410  -  2020-2025  -  DC13 139 13.0 L 24V SOHV L6  -  DIESEL  -  410
SCANIA: R 420 A 4X2 3.EIXO  -  2007 - 2012  -  DC12 01 11.7 L 24V SOHV L6  -  DIESEL  -  426
SCANIA: R 420 A 4X2 3.EIXO  -  2007-2012  -  DC12 01 11.7 L 24V SOHV L6  -  DIESEL  -  426
SCANIA: R 420 A4X2  -  2010 - 2012  -  DC12 01 11.7 L 24V SOHV L6  -  DIESEL  -  426
SCANIA: R 420 A4X2  -  2010-2012  -  DC12 01 11.7 L 24V SOHV L6  -  DIESEL  -  426
SCANIA: R 420 A6X2  -  2007 - 2012  -  DC12 01 11.7 L 24V SOHV L6  -  DIESEL  -  426
SCANIA: R 420 A6X2  -  2007-2012  -  DC12 01 11.7 L 24V SOHV L6  -  DIESEL  -  426
SCANIA: R 420 A6X4  -  2007 - 2012  -  DC12 01 11.7 L 24V SOHV L6  -  DIESEL  -  426
SCANIA: R 420 A6X4  -  2007-2012  -  DC12 01 11.7 L 24V SOHV L6  -  DIESEL  -  426
SCANIA: R 440  -  2007 - 2012  -  DT12 18 L01 11.7 L 24V SOHV L6  -  DIESEL  -  440
SCANIA: R 440  -  2007-2012  -  DT12 18 L01 11.7 L 24V SOHV L6  -  DIESEL  -  440
SCANIA: R 440  -  2008 - 2011  -  DT12 18 L01 11.7 L 24V SOHV L6  -  DIESEL  -  440
SCANIA: R 440  -  2008-2011  -  DT12 18 L01 11.7 L 24V SOHV L6  -  DIESEL  -  440
SCANIA: R 440  -  2012 - 2018  -  DC13 112 12.7 L 24V SOHV L6  -  DIESEL  -  440
SCANIA: R 440  -  2012 - 2022  -  DC13 112 12.7 L 24V SOHV L6  -  DIESEL  -  440
SCANIA: R 440  -  2012-2018  -  DC13 112 12.7 L 24V SOHV L6  -  DIESEL  -  440
SCANIA: R 440  -  2012-2022  -  DC13 112 12.7 L 24V SOHV L6  -  DIESEL  -  440
SCANIA: R 440  -  2014 - 2014  -  DC13 109 12.7 L 24V SOHV L6  -  DIESEL  -  440
SCANIA: R 440  -  2014 - 2018  -  DC13 112 12.7 L 24V SOHV L6  -  DIESEL  -  440
SCANIA: R 440  -  2014 - 2021  -  DC13 112 12.7 L 24V SOHV L6  -  DIESEL  -  440
SCANIA: R 440  -  2014-2014  -  DC13 109 12.7 L 24V SOHV L6  -  DIESEL  -  440
SCANIA: R 440  -  2014-2018  -  DC13 112 12.7 L 24V SOHV L6  -  DIESEL  -  440
SCANIA: R 440  -  2014-2021  -  DC13 112 12.7 L 24V SOHV L6  -  DIESEL  -  440
SCANIA: R 440  -  2015 - 2018  -  DC13 112 12.7 L 24V SOHV L6  -  DIESEL  -  440
SCANIA: R 440  -  2015 - 2021  -  DC13 112 12.7 L 24V SOHV L6  -  DIESEL  -  440
SCANIA: R 440  -  2015 - 2022  -  DC13 112 12.7 L 24V SOHV L6  -  DIESEL  -  440
SCANIA: R 440  -  2015-2018  -  DC13 112 12.7 L 24V SOHV L6  -  DIESEL  -  440
SCANIA: R 440  -  2015-2021  -  DC13 112 12.7 L 24V SOHV L6  -  DIESEL  -  440
SCANIA: R 440  -  2015-2022  -  DC13 112 12.7 L 24V SOHV L6  -  DIESEL  -  440
SCANIA: R 440  -  2019 - 2019  -  DC13 153 13.0 L 24V SOHV L6  -  DIESEL  -  440
SCANIA: R 440  -  2019 - 2025  -  DC13 153 13.0 L 24V SOHV L6  -  DIESEL  -  440
SCANIA: R 440  -  2019-2019  -  DC13 153 13.0 L 24V SOHV L6  -  DIESEL  -  440
SCANIA: R 440  -  2019-2025  -  DC13 153 13.0 L 24V SOHV L6  -  DIESEL  -  440
SCANIA: R 440 A6X2  -  2009 - 2016  -  DT12 18 L01 11.7 L 24V SOHV L6  -  DIESEL  -  440
SCANIA: R 440 A6X2  -  2009-2016  -  DT12 18 L01 11.7 L 24V SOHV L6  -  DIESEL  -  440
SCANIA: R 440 B 6X2  -  2006 - 2007  -  DT12 18 L01 11.7 L 24V SOHV L6  -  DIESEL  -  440
SCANIA: R 440 B 6X2  -  2006-2007  -  DT12 18 L01 11.7 L 24V SOHV L6  -  DIESEL  -  440
SCANIA: R 440 MAGIRUS  -  2014 - 2014  -  DC13 109 12.7 L 24V SOHV L6  -  DIESEL  -  440
SCANIA: R 440 MAGIRUS  -  2014-2014  -  DC13 109 12.7 L 24V SOHV L6  -  DIESEL  -  440
SCANIA: R 450  -  2017 - 2022  -  DC13 12.7 L 24V SOHV L6  -  DIESEL  -  450
SCANIA: R 450  -  2017-2022  -  DC13 12.7 L 24V SOHV L6  -  DIESEL  -  450
SCANIA: R 450  -  2019 - 2019  -  DC13 143 13.0 L 24V SOHV L6  -  DIESEL  -  450
SCANIA: R 450  -  2019 - 2025  -  DC13 143 13.0 L 24V SOHV L6  -  DIESEL  -  450
SCANIA: R 450  -  2019-2019  -  DC13 143 13.0 L 24V SOHV L6  -  DIESEL  -  450
SCANIA: R 450  -  2019-2025  -  DC13 143 13.0 L 24V SOHV L6  -  DIESEL  -  450
SCANIA: R 450  -  2020 - 2025  -  DC13 12.7 L 24V SOHV L6  -  DIESEL  -  450
SCANIA: R 450  -  2020 - 2025  -  DC13 143 13.0 L 24V SOHV L6  -  DIESEL  -  450
SCANIA: R 450  -  2020-2025  -  DC13 12.7 L 24V SOHV L6  -  DIESEL  -  450
SCANIA: R 450  -  2020-2025  -  DC13 143 13.0 L 24V SOHV L6  -  DIESEL  -  450
SCANIA: R 480  -  2012 - 2015  -  DC13 111 12.7 L 24V SOHV L6  -  DIESEL  -  480
SCANIA: R 480  -  2012 - 2018  -  DC13 111 12.7 L 24V SOHV L6  -  DIESEL  -  480
SCANIA: R 480  -  2012 - 2019  -  DC13 111 12.7 L 24V SOHV L6  -  DIESEL  -  480
SCANIA: R 480  -  2012 - 2022  -  DC13 111 12.7 L 24V SOHV L6  -  DIESEL  -  480
SCANIA: R 480  -  2012-2015  -  DC13 111 12.7 L 24V SOHV L6  -  DIESEL  -  480
SCANIA: R 480  -  2012-2018  -  DC13 111 12.7 L 24V SOHV L6  -  DIESEL  -  480
SCANIA: R 480  -  2012-2019  -  DC13 111 12.7 L 24V SOHV L6  -  DIESEL  -  480
SCANIA: R 480  -  2012-2022  -  DC13 111 12.7 L 24V SOHV L6  -  DIESEL  -  480
SCANIA: R 480  -  2015 - 2015  -  DC13 111 12.7 L 24V SOHV L6  -  DIESEL  -  480
SCANIA: R 480  -  2015-2015  -  DC13 111 12.7 L 24V SOHV L6  -  DIESEL  -  480
SCANIA: R 480  -  2016 - 2016  -  DC13 111 12.7 L 24V SOHV L6  -  DIESEL  -  480
SCANIA: R 480  -  2016 - 2018  -  DC13 111 12.7 L 24V SOHV L6  -  DIESEL  -  480
SCANIA: R 480  -  2016 - 2019  -  DC13 111 12.7 L 24V SOHV L6  -  DIESEL  -  480
SCANIA: R 480  -  2016 - 2022  -  DC13 111 12.7 L 24V SOHV L6  -  DIESEL  -  480
SCANIA: R 480  -  2016-2016  -  DC13 111 12.7 L 24V SOHV L6  -  DIESEL  -  480
SCANIA: R 480  -  2016-2018  -  DC13 111 12.7 L 24V SOHV L6  -  DIESEL  -  480
SCANIA: R 480  -  2016-2019  -  DC13 111 12.7 L 24V SOHV L6  -  DIESEL  -  480
SCANIA: R 480  -  2016-2022  -  DC13 111 12.7 L 24V SOHV L6  -  DIESEL  -  480
SCANIA: R 500  -  2019 - 2019  -  DC13 146 13.0 L 24V SOHV L6  -  DIESEL  -  500
SCANIA: R 500  -  2019 - 2025  -  DC13 146 13.0 L 24V SOHV L6  -  DIESEL  -  500
SCANIA: R 500  -  2019-2019  -  DC13 146 13.0 L 24V SOHV L6  -  DIESEL  -  500
SCANIA: R 500  -  2019-2025  -  DC13 146 13.0 L 24V SOHV L6  -  DIESEL  -  500
SCANIA: R 500  -  2020 - 2025  -  DC13 146 13.0 L 24V SOHV L6  -  DIESEL  -  500
SCANIA: R 500  -  2020-2025  -  DC13 146 13.0 L 24V SOHV L6  -  DIESEL  -  500
SCANIA: R 510  -  2018 - 2018  -  DC13 12.7 L 24V SOHC L6  -  DIESEL  -  510
SCANIA: R 510  -  2018 - 2022  -  DC13 12.7 L 24V SOHV L6  -  DIESEL  -  510
SCANIA: R 510  -  2018-2018  -  DC13 12.7 L 24V SOHC L6  -  DIESEL  -  510
SCANIA: R 510  -  2018-2022  -  DC13 12.7 L 24V SOHV L6  -  DIESEL  -  510
SCANIA: S 450  -  2019 - 2019  -  DC13 143 13.0 L 24V SOHV L6  -  DIESEL  -  450
SCANIA: S 450  -  2019 - 2025  -  DC13 143 13.0 L 24V SOHV L6  -  DIESEL  -  450
SCANIA: S 450  -  2019-2019  -  DC13 143 13.0 L 24V SOHV L6  -  DIESEL  -  450
SCANIA: S 450 </v>
          </cell>
        </row>
        <row r="3595">
          <cell r="A3595">
            <v>55511190</v>
          </cell>
          <cell r="B3595" t="str">
            <v>BRONZINA MANCAL SCANIA 124 +0,25</v>
          </cell>
          <cell r="C3595" t="str">
            <v>77 710 610 (ORIG.)
77710610 (KS)
H1103/7 (ORIG.)
M76093 (MAHLE)</v>
          </cell>
          <cell r="D3595" t="str">
            <v>SCANIA: F360  -  2015 - 2017  -  DC13 114 13.0 L 24V DOHC L6  -  DIESEL  -  360
SCANIA: F360  -  2015 - 2018  -  DC13 114 13.0 L 24V DOHC L6  -  DIESEL  -  360
SCANIA: F360  -  2015-2017  -  DC13 114 13.0 L 24V DOHC L6  -  DIESEL  -  360
SCANIA: F360  -  2015-2018  -  DC13 114 13.0 L 24V DOHC L6  -  DIESEL  -  360
SCANIA: G 360  -  2011 - 2018  -  DC13 114 12.7 L 24V SOHV L6  -  DIESEL  -  360
SCANIA: G 360  -  2011 - 2022  -  DC13 114 12.7 L 24V SOHV L6  -  DIESEL  -  360
SCANIA: G 360  -  2011-2018  -  DC13 114 12.7 L 24V SOHV L6  -  DIESEL  -  360
SCANIA: G 360  -  2011-2022  -  DC13 114 12.7 L 24V SOHV L6  -  DIESEL  -  360
SCANIA: G 360  -  2012 - 2018  -  DC13 114 12.7 L 24V SOHV L6  -  DIESEL  -  360
SCANIA: G 360  -  2012 - 2022  -  DC13 114 12.7 L 24V SOHV L6  -  DIESEL  -  360
SCANIA: G 360  -  2012-2018  -  DC13 114 12.7 L 24V SOHV L6  -  DIESEL  -  360
SCANIA: G 360  -  2012-2022  -  DC13 114 12.7 L 24V SOHV L6  -  DIESEL  -  360
SCANIA: G 380 A4X2  -  2008 - 2012  -  DC12 17 11.7 L 24V SOHV L6  -  DIESEL  -  380
SCANIA: G 380 A4X2  -  2008-2012  -  DC12 17 11.7 L 24V SOHV L6  -  DIESEL  -  380
SCANIA: G 380 A4X2 3.EIXO  -  2008 - 2012  -  DC12 17 11.7 L 24V SOHV L6  -  DIESEL  -  380
SCANIA: G 380 A4X2 3.EIXO  -  2008-2012  -  DC12 17 11.7 L 24V SOHV L6  -  DIESEL  -  380
SCANIA: G 380 A6X2  -  2008 - 2012  -  DC12 17 11.7 L 24V SOHV L6  -  DIESEL  -  380
SCANIA: G 380 A6X2  -  2008-2012  -  DC12 17 11.7 L 24V SOHV L6  -  DIESEL  -  380
SCANIA: G 400  -  2011 - 2016  -  DC13 113 12.7 L 24V SOHV L6  -  DIESEL  -  400
SCANIA: G 400  -  2011 - 2018  -  DC13 113 12.7 L 24V SOHV L6  -  DIESEL  -  400
SCANIA: G 400  -  2011 - 2019  -  DC13 113 12.7 L 24V SOHV L6  -  DIESEL  -  400
SCANIA: G 400  -  2011 - 2022  -  DC13 113 12.7 L 24V SOHV L6  -  DIESEL  -  400
SCANIA: G 400  -  2011-2016  -  DC13 113 12.7 L 24V SOHV L6  -  DIESEL  -  400
SCANIA: G 400  -  2011-2018  -  DC13 113 12.7 L 24V SOHV L6  -  DIESEL  -  400
SCANIA: G 400  -  2011-2019  -  DC13 113 12.7 L 24V SOHV L6  -  DIESEL  -  400
SCANIA: G 400  -  2011-2022  -  DC13 113 12.7 L 24V SOHV L6  -  DIESEL  -  400
SCANIA: G 400  -  2012 - 2013  -  DC13 113 12.7 L 24V SOHV L6  -  DIESEL  -  400
SCANIA: G 400  -  2012 - 2015  -  DC13 113 12.7 L 24V SOHV L6  -  DIESEL  -  400
SCANIA: G 400  -  2012 - 2022  -  DC13 113 12.7 L 24V SOHV L6  -  DIESEL  -  400
SCANIA: G 400  -  2012-2013  -  DC13 113 12.7 L 24V SOHV L6  -  DIESEL  -  400
SCANIA: G 400  -  2012-2015  -  DC13 113 12.7 L 24V SOHV L6  -  DIESEL  -  400
SCANIA: G 400  -  2012-2022  -  DC13 113 12.7 L 24V SOHV L6  -  DIESEL  -  400
SCANIA: G 400  -  2017 - 2022  -  DC13 113 12.7 L 24V SOHV L6  -  DIESEL  -  400
SCANIA: G 400  -  2017-2022  -  DC13 113 12.7 L 24V SOHV L6  -  DIESEL  -  400
SCANIA: G 410  -  2018 - 2018  -  DC13 112 12.7 L 24V SOHC L6  -  DIESEL  -  410
SCANIA: G 410  -  2018-2018  -  DC13 112 12.7 L 24V SOHC L6  -  DIESEL  -  410
SCANIA: G 410  -  2019 - 2019  -  DC13 139 13.0 L 24V SOHV L6  -  DIESEL  -  410
SCANIA: G 410  -  2019 - 2019  -  DC13 149 13.0 L 24V SOHV L6  -  DIESEL  -  410
SCANIA: G 410  -  2019 - 2025  -  DC13 149 13.0 L 24V SOHV L6  -  DIESEL  -  410
SCANIA: G 410  -  2019-2019  -  DC13 139 13.0 L 24V SOHV L6  -  DIESEL  -  410
SCANIA: G 410  -  2019-2019  -  DC13 149 13.0 L 24V SOHV L6  -  DIESEL  -  410
SCANIA: G 410  -  2019-2025  -  DC13 149 13.0 L 24V SOHV L6  -  DIESEL  -  410
SCANIA: G 410  -  2020 - 2025  -  DC13 139 13.0 L 24V SOHV L6  -  DIESEL  -  410
SCANIA: G 410  -  2020-2025  -  DC13 139 13.0 L 24V SOHV L6  -  DIESEL  -  410
SCANIA: G 410  -  2021 - 2025  -  DC13 139 13.0 L 24V SOHV L6  -  DIESEL  -  410
SCANIA: G 410  -  2021-2025  -  DC13 139 13.0 L 24V SOHV L6  -  DIESEL  -  410
SCANIA: G 420 A4X2  -  2008 - 2012  -  DC12 06 11.7 L 24V SOHV L6  -  DIESEL  -  420
SCANIA: G 420 A4X2  -  2008-2012  -  DC12 06 11.7 L 24V SOHV L6  -  DIESEL  -  420
SCANIA: G 420 A4X2 3.EIXO  -  2008 - 2012  -  DC12 06 11.7 L 24V SOHV L6  -  DIESEL  -  420
SCANIA: G 420 A4X2 3.EIXO  -  2008-2012  -  DC12 06 11.7 L 24V SOHV L6  -  DIESEL  -  420
SCANIA: G 420 A6X2  -  2008 - 2012  -  DC12 06 11.7 L 24V SOHV L6  -  DIESEL  -  420
SCANIA: G 420 A6X2  -  2008-2012  -  DC12 06 11.7 L 24V SOHV L6  -  DIESEL  -  420
SCANIA: G 420 A6X4  -  2008 - 2012  -  DC12 06 11.7 L 24V SOHV L6  -  DIESEL  -  420
SCANIA: G 420 A6X4  -  2008-2012  -  DC12 06 11.7 L 24V SOHV L6  -  DIESEL  -  420
SCANIA: G 420 B6X4  -  2008 - 2012  -  DC12 06 11.7 L 24V SOHV L6  -  DIESEL  -  420
SCANIA: G 420 B6X4  -  2008-2012  -  DC12 06 11.7 L 24V SOHV L6  -  DIESEL  -  420
SCANIA: G 420 B8X4  -  2010 - 2012  -  DC12 06 11.7 L 24V SOHV L6  -  DIESEL  -  420
SCANIA: G 420 B8X4  -  2010-2012  -  DC12 06 11.7 L 24V SOHV L6  -  DIESEL  -  420
SCANIA: G 440  -  2008 - 2012  -  DT12 18 L01 11.7 L 24V SOHV L6  -  DIESEL  -  440
SCANIA: G 440  -  2008-2012  -  DT12 18 L01 11.7 L 24V SOHV L6  -  DIESEL  -  440
SCANIA: G 440  -  2012 - 2018  -  DC13 112 12.7 L 24V SOHV L6  -  DIESEL  -  440
SCANIA: G 440  -  2012 - 2022  -  DC13 112 12.7 L 24V SOHV L6  -  DIESEL  -  440
SCANIA: G 440  -  2012-2018  -  DC13 112 12.7 L 24V SOHV L6  -  DIESEL  -  440
SCANIA: G 440  -  2012-2022  -  DC13 112 12.7 L 24V SOHV L6  -  DIESEL  -  440
SCANIA: G 440  -  2018 - 2018  -  DC13 112 12.7 L 24V SOHV L6  -  DIESEL  -  440
SCANIA: G 440  -  2018-2018  -  DC13 112 12.7 L 24V SOHV L6  -  DIESEL  -  440
SCANIA: G 440  -  2019 - 2019  -  DC13 153 13.0 L 24V SOHV L6  -  DIESEL  -  440
SCANIA: G 440  -  2019 - 2025  -  DC13 153 13.0 L 24V SOHV L6  -  DIESEL  -  440
SCANIA: G 440  -  2019-2019  -  DC13 153 13.0 L 24V SOHV L6  -  DIESEL  -  440
SCANIA: G 440  -  2019-2025  -  DC13 153 13.0 L 24V SOHV L6  -  DIESEL  -  440
SCANIA: G 440  -  2020 - 2025  -  DC13 153 13.0 L 24V SOHV L6  -  DIESEL  -  440
SCANIA: G 440  -  2020-2025  -  DC13 153 13.0 L 24V SOHV L6  -  DIESEL  -  440
SCANIA: G 440 A 4X2  -  2008 - 2010  -  DT12 18 L01 11.7 L 24V SOHV L6  -  DIESEL  -  440
SCANIA: G 440 A 4X2  -  2008-2010  -  DT12 18 L01 11.7 L 24V SOHV L6  -  DIESEL  -  440
SCANIA: G 440 A4X2 3.EIXO  -  2008 - 2012  -  DT12 18 L01 11.7 L 24V SOHV L6  -  DIESEL  -  440
SCANIA: G 440 A4X2 3.EIXO  -  2008-2012  -  DT12 18 L01 11.7 L 24V SOHV L6  -  DIESEL  -  440
SCANIA: G 440 A6X2  -  2008 - 2015  -  DT12 18 L01 11.7 L 24V SOHV L6  -  DIESEL  -  440
SCANIA: G 440 A6X2  -  2008-2015  -  DT12 18 L01 11.7 L 24V SOHV L6  -  DIESEL  -  440
SCANIA: G 440 B 4X2  -  2006 - 2006  -  DT12 18 L01 11.7 L 24V SOHV L6  -  DIESEL  -  440
SCANIA: G 440 B 4X2  -  2006-2006  -  DT12 18 L01 11.7 L 24V SOHV L6  -  DIESEL  -  440
SCANIA: G 440 B 6X6  -  2006 - 2006  -  DT12 18 L01 11.7 L 24V SOHV L6  -  DIESEL  -  440
SCANIA: G 440 B 6X6  -  2006-2006  -  DT12 18 L01 11.7 L 24V SOHV L6  -  DIESEL  -  440
SCANIA: G 450  -  2019 - 2025  -  DC13 143 13.0 L 24V SOHV L6  -  DIESEL  -  450
SCANIA: G 450  -  2019-2025  -  DC13 143 13.0 L 24V SOHV L6  -  DIESEL  -  450
SCANIA: G 450  -  2020 - 2025  -  DC13 143 13.0 L 24V SOHV L6  -  DIESEL  -  450
SCANIA: G 450  -  2020-2025  -  DC13 143 13.0 L 24V SOHV L6  -  DIESEL  -  450
SCANIA: G 480  -  2012 - 2013  -  DC13 111 12.7 L 24V SOHV L6  -  DIESEL  -  480
SCANIA: G 480  -  2012 - 2018  -  DC13 111 12.7 L 24V SOHV L6  -  DIESEL  -  480
SCANIA: G 480  -  2012 - 2022  -  DC13 111 12.7 L 24V SOHV L6  -  DIESEL  -  480
SCANIA: G 480  -  2012-2013  -  DC13 111 12.7 L 24V SOHV L6  -  DIESEL  -  480
SCANIA: G 480  -  2012-2018  -  DC13 111 12.7 L 24V SOHV L6  -  DIESEL  -  480
SCANIA: G 480  -  2012-2022  -  DC13 111 12.7 L 24V SOHV L6  -  DIESEL  -  480
SCANIA: G 480  -  2016 - 2017  -  DC13 111 12.7 L 24V SOHV L6  -  DIESEL  -  480
SCANIA: G 480  -  2016-2017  -  DC13 111 12.7 L 24V SOHV L6  -  DIESEL  -  480
SCANIA: G 480  -  2019 - 2019  -  DC13 111 12.7 L 24V SOHV L6  -  DIESEL  -  480
SCANIA: G 480  -  2019-2019  -  DC13 111 12.7 L 24V SOHV L6  -  DIESEL  -  480
SCANIA: G 500  -  2019 - 2019  -  DC13 146 13.0 L 24V SOHV L6  -  DIESEL  -  500
SCANIA: G 500  -  2019 - 2025  -  DC13 146 13.0 L 24V SOHV L6  -  DIESEL  -  500
SCANIA: G 500  -  2019-2019  -  DC13 146 13.0 L 24V SOHV L6  -  DIESEL  -  500
SCANIA: G 500  -  2019-2025  -  DC13 146 13.0 L 24V SOHV L6  -  DIESEL  -  500
SCANIA: G 500  -  2020 - 2025  -  DC13 146 13.0 L 24V SOHV L6  -  DIESEL  -  500
SCANIA: G 500  -  2020-2025  -  DC13 146 13.0 L 24V SOHV L6  -  DIESEL  -  500
SCANIA: G 500  -  2021 - 2025  -  DC13 146 13.0 L 24V SOHV L6  -  DIESEL  -  500
SCANIA: G 500  -  2021-2025  -  DC13 146 13.0 L 24V SOHV L6  -  DIESEL  -  500
SCANIA: K 124 IB 420  -  2005 - 2008  -  DC12 11.7 L 24V DOHC L6  -  DIESEL  -  420
SCANIA: K 124 IB 420  -  2005-2008  -  DC12 11.7 L 24V DOHC L6  -  DIESEL  -  420
SCANIA: K114 IB 340  -  2005 - 2009  -  DC12  -  DIESEL  -  360
SCANIA: K114 IB 340  -  2005-2009  -  DC12  -  DIESEL  -  360
SCANIA: K114 IB 380  -  2005 - 2008  -  DC12  -  DIESEL  -  380
SCANIA: K114 IB 380  -  2005-2008  -  DC12  -  DIESEL  -  380
SCANIA: K124 IB  -  1998 - 1998  -  DS12 12.0 L 24V SOHV L6  -  DIESEL  -  400
SCANIA: K124 IB  -  1998-1998  -  DS12 12.0 L 24V SOHV L6  -  DIESEL  -  400
SCANIA: K124 IB 360  -  1998 - 2005  -  DC12 11.7 L 24V DOHC L6  -  DIESEL  -  360
SCANIA: K124 IB 360  -  1998-2005  -  DC12 11.7 L 24V DOHC L6  -  DIESEL  -  360
SCANIA: K124 IB 420  -  1998 - 2004  -  DSC12 11.7 L 24V DOHC L6  -  DIESEL  -  420
SCANIA: K124 IB 420  -  1998-2004  -  DSC12 11.7 L 24V DOHC L6  -  DIESEL  -  420
SCANIA: K124 IB 420  -  1999 - 2010  -  DSC12 05 12.0 L 24V DOHC L6  -  DIESEL  -  420
SCANIA: K124 IB 420  -  1999-2010  -  DSC12 05 12.0 L 24V DOHC L6  -  DIESEL  -  420
SCANIA: K124 IB 420  -  2008 - 2009  -  DC12 11.7 L 24V DOHC L6  -  DIESEL  -  420
SCANIA: K124 IB 420  -  2008-2009  -  DC12 11.7 L 24V DOHC L6  -  DIESEL  -  420
SCANIA: K340 B  -  2008 - 2011  -  DC11 08 340 10.6 L 12V SOHV L6  -  DIESEL  -  340
SCANIA: K340 B  -  2008-2011  -  DC11 08 340 10.6 L 12V SOHV L6  -  DIESEL  -  340
SCANIA: K360  -  2015 - 2018  -  DC13 114 13.0 L 24V DOHC L6  -  DIESEL  -  360
SCANIA: K360  -  2015 - 2022  -  DC13 114 13.0 L 24V DOHC L6  -  DIESEL  -  360
SCANIA: K360  -  2015 - 2025  -  DC13 114 13.0 L 24V DOHC L6  -  DIESEL  -  360
SCANIA: K360  -  2015-2018  -  DC13 114 13.0 L 24V DOHC L6  -  DIESEL  -  360
SCANIA: K360  -  2015-2022  -  DC13 114 13.0 L 24V DOHC L6  -  DIESEL  -  360
SCANIA: K360  -  2015-2025  -  DC13 114 13.0 L 24V DOHC L6  -  DIESEL  -  360
SCANIA: K360  -  2017 - 2018  -  DC13 114 13.0 L 24V DOHC L6  -  DIESEL  -  360
SCANIA: K360  -  2017 - 2019  -  DC13 114 13.0 L 24V DOHC L6  -  DIESEL  -  360
SCANIA: K360  -  2017 - 2025  -  DC13 114 13.0 L 24V DOHC L6  -  DIESEL  -  360
SCANIA: K360  -  2017-2018  -  DC13 114 13.0 L 24V DOHC L6  -  DIESEL  -  360
SCANIA: K360  -  2017-2019  -  DC13 114 13.0 L 24V DOHC L6  -  DIESEL  -  360
SCANIA: K360  -  2017-2025  -  DC13 114 13.0 L 24V DOHC L6  -  DIESEL  -  360
SCANIA: K360 IB  -  2011 - 2016  -  114 360 13.0 L 24V DOHC L6  -  DIESEL  -  360
SCANIA: K360 IB  -  2011 - 2016  -  DC13 13.0 L 24V DOHC L6  -  DIESEL  -  360
SCANIA: K360 IB  -  2011-2016  -  114 360 13.0 L 24V DOHC L6  -  DIESEL  -  360
SCANIA: K360 IB  -  2011-2016  -  DC13 13.0 L 24V DOHC L6  -  DIESEL  -  360
SCANIA: K380 B  -  2008 - 2011  -  DC12 11.7 L 24V DOHC L6  -  DIESEL  -  380
SCANIA: K380 B  -  2008-2011  -  DC12 11.7 L 24V DOHC L6  -  DIESEL  -  380
SCANIA: K400  -  2015 - 2018  -  DC13 113 13.0 L 24V DOHC L6  -  DIESEL  -  400
SCANIA: K400  -  2015 - 2022  -  DC13 113 13.0 L 24V DOHC L6  -  DIESEL  -  400
SCANIA: K400  -  2015-2018  -  DC13 113 13.0 L 24V DOHC L6  -  DIESEL  -  400
SCANIA: K400  -  2015-2022  -  DC13 113 13.0 L 24V DOHC L6  -  DIESEL  -  400
SCANIA: K400  -  2017 - 2018  -  DC13 113 13.0 L 24V DOHC L6  -  DIESEL  -  400
SCANIA: K400  -  2017 - 2025  -  DC13 113 13.0 L 24V DOHC L6  -  DIESEL  -  400
SCANIA: K400  -  2017-2018  -  DC13 113 13.0 L 24V DOHC L6  -  DIESEL  -  400
SCANIA: K400  -  2017-2025  -  DC13 113 13.0 L 24V DOHC L6  -  DIESEL  -  400
SCANIA: K400 IB  -  2011 - 2016  -  113 400 13.0 L 24V DOHC L6  -  DIESEL  -  400
SCANIA: K400 IB  -  2011 - 2016  -  DC13 13.0 L 24V DOHC L6  -  DIESEL  -  400
SCANIA: K400 IB  -  2011-2016  -  113 400 13.0 L 24V DOHC L6  -  DIESEL  -  400
SCANIA: K400 IB  -  2011-2016  -  DC13 13.0 L 24V DOHC L6  -  DIESEL  -  400
SCANIA: K420 B  -  2008 - 2011  -  DC12 11.7 L 24V DOHC L6  -  DIESEL  -  420
SCANIA: K420 B  -  2008-2011  -  DC12 11.7 L 24V DOHC L6  -  DIESEL  -  420
SCANIA: K440  -  2011 - 2016  -  112 440 13.0 L 24V DOHC L6  -  DIESEL  -  441
SCANIA: K440  -  2011 - 2018  -  DC13 13.0 L 24V DOHC L6  -  DIESEL  -  441
SCANIA: K440  -  2011 - 2022  -  113 440 13.0 L 24V DOHC L6  -  DIESEL  -  441
SCANIA: K440  -  2011 - 2022  -  DC13 112 13.0 L 24V DOHC L6  -  DIESEL  -  441
SCANIA: K440  -  2011 - 2025  -  DC13 112 13.0 L 24V DOHC L6  -  DIESEL  -  441
SCANIA: K440  -  2011 - 2025  -  DC13 13.0 L 24V DOHC L6  -  DIESEL  -  441
SCANIA: K440  -  2011-2016  -  112 440 13.0 L 24V DOHC L6  -  DIESEL  -  441
SCANIA: K440  -  2011-2018  -  DC13 13.0 L 24V DOHC L6  -  DIESEL  -  441
SCANIA: K440  -  2011-2022  -  113 440 13.0 L 24V DOHC L6  -  DIESEL  -  441
SCANIA: K440  -  2011-2022  -  DC13 112 13.0 L 24V DOHC L6  -  DIESEL  -  441
SCANIA: K440  -  2011-2025  -  DC13 112 13.0 L 24V DOHC L6  -  DIESEL  -  441
SCANIA: K440  -  2011-2025  -  DC13 13.0 L 24V DOHC L6  -  DIESEL  -  441
SCANIA: K440  -  2017 - 2018  -  DC13 112 13.0 L 24V DOHC L6  -  DIESEL  -  441
SCANIA: K440  -  2017-2018  -  DC13 112 13.0 L 24V DOHC L6  -  DIESEL  -  441
SCANIA: P 114 CB  -  2006 - 2007  -  DC11 076 10.6 L 24V SOHV L6  -  DIESEL  -  322
SCANIA: P 114 CB  -  2006-2007  -  DC11 076 10.6 L 24V SOHV L6  -  DIESEL  -  322
SCANIA: P 114 GA  -  2005 - 2007  -  DC11 02 10.6 L 24V SOHV L6  -  DIESEL  -  340
SCANIA: P 114 GA  -  2005-2007  -  DC11 02 10.6 L 24V SOHV L6  -  DIESEL  -  340
SCANIA: P 114 GA 330  -  2002 - 2005  -  DSC11 10.7 L 24V SOHV L6  -  DIESEL  -  330
SCANIA: P 114 GA 330  -  2002-2005  -  DSC11 10.7 L 24V SOHV L6  -  DIESEL  -  330
SCANIA: P 114 GB 330  -  2004 - 2004  -  DSC11 10.7 L 24V SOHV L6  -  DIESEL  -  330
SCANIA: P 114 GB 330  -  2004-2004  -  DSC11 10.7 L 24V SOHV L6  -  DIESEL  -  330
SCANIA: P 114 LA 340  -  1999 - 1999  -  DC11 06 10.6 L 24V SOHV L6  -  DIESEL  -  340
SCANIA: P 114 LA 340  -  1999-1999  -  DC11 06 10.6 L 24V SOHV L6  -  DIESEL  -  340
SCANIA: P 124 CA 360  -  2005 - 2005  -  DC12 01 11.7 L 24V SOHV L6  -  DIESEL  -  360
SCANIA: P 124 CA 360  -  2005 - 2005  -  DSC12 02 11.7 L 24V SOHV L6  -  DIESEL  -  360
SCANIA: P 124 CA 360  -  2005-2005  -  DC12 01 11.7 L 24V SOHV L6  -  DIESEL  -  360
SCANIA: P 124 CA 360  -  2005-2005  -  DSC12 02 11.7 L 24V SOHV L6  -  DIESEL  -  360
SCANIA: P 124 CA 400  -  2003 - 2005  -  DSC12 01 11.7 L 24V SOHV L6  -  DIESEL  -  400
SCANIA: P 124 CA 400  -  2003-2005  -  DSC12 01 11.7 L 24V SOHV L6  -  DIESEL  -  400
SCANIA: P 124 CA 420  -  2000 - 2007  -  DSC12 05 11.7 L 24V SOHV L6  -  DIESEL  -  420
SCANIA: P 124 CA 420  -  2000-2007  -  DSC12 05 11.7 L 24V SOHV L6  -  DIESEL  -  420
SCANIA: P 124 CB 360  -  1998 - 2005  -  DSC12 02 11.7 L 24V SOHV L6  -  DIESEL  -  360
SCANIA: P 124 CB 360  -  1998-2005  -  DSC12 02 11.7 L 24V SOHV L6  -  DIESEL  -  360
SCANIA: P 124 CB 400  -  2003 - 2016  -  DSC12 01 11.7 L 24V SOHV L6  -  DIESEL  -  400
SCANIA: P 124 CB 400  -  2003-2016  -  DSC12 01 11.7 L 24V SOHV L6  -  DIESEL  -  400
SCANIA: P 124 CB 420  -  1998 - 2016  -  DSC12 05 11.7 L 24V SOHV L6  -  DIESEL  -  420
SCANIA: P 124 CB 420  -  1998-2016  -  DSC12 05 11.7 L 24V SOHV L6  -  DIESEL  -  420
SCANIA: P 124 GA 360  -  1998 - 2005  -  DSC12 02 11.7 L 24V SOHV L6  -  DIESEL  -  360
SCANIA: P 124 GA 360  -  1998-2005  -  DSC12 02 11.7 L 24V SOHV L6  -  DIESEL  -  360
SCANIA: P 124 GA 420  -  2002 - 2006  -  DSC12 05 11.7 L 24V SOHV L6  -  DIESEL  -  420
SCANIA: P 124 GA 420  -  2002-2006  -  DSC12 05 11.7 L 24V SOHV L6  -  DIESEL  -  420
SCANIA: P 124 GA 420X  -  2005 - 2005  -  DSC12 05 11.7 L 24V SOHV L6  -  DIESEL  -  420
SCANIA: P 124 GA 420X  -  2005-2005  -  DSC12 05 11.7 L 24V SOHV L6  -  DIESEL  -  420
SCANIA: P 124 LA 360  -  2005 - 2005  -  DSC12 02 11.7 L 24V SOHV L6  -  DIESEL  -  360
SCANIA: P 124 LA 360  -  2005-2005  -  DSC12 02 11.7 L 24V SOHV L6  -  DIESEL  -  360
SCANIA: P 124 LA 420  -  2000 - 2006  -  DSC12 05 11.7 L 24V SOHV L6  -  DIESEL  -  420
SCANIA: P 124 LA 420  -  2000-2006  -  DSC12 05 11.7 L 24V SOHV L6  -  DIESEL  -  420
SCANIA: P 340 A 4X2  -  2008 - 2011  -  DC11 08 340 10.6 L 12V SOHV L6  -  DIESEL  -  340
SCANIA: P 340 A 4X2  -  2008-2011  -  DC11 08 340 10.6 L 12V SOHV L6  -  DIESEL  -  340
SCANIA: P 340 A6X2  -  2009 - 2011  -  DC11 08 340 10.6 L 12V SOHV L6  -  DIESEL  -  340
SCANIA: P 340 A6X2  -  2009-2011  -  DC11 08 340 10.6 L 12V SOHV L6  -  DIESEL  -  340
SCANIA: P 340 B4X2  -  2010 - 2011  -  DC11 08 340 10.6 L 12V SOHV L6  -  DIESEL  -  340
SCANIA: P 340 B4X2  -  2010-2011  -  DC11 08 340 10.6 L 12V SOHV L6  -  DIESEL  -  340
SCANIA: P 360  -  2012 - 2013  -  DC13 114 12.7 L 24V SOHV L6  -  DIESEL  -  360
SCANIA: P 360  -  2012 - 2016  -  DC13 114 12.7 L 24V SOHV L6  -  DIESEL  -  360
SCANIA: P 360  -  2012 - 2018  -  DC13 114 12.7 L 24V SOHV L6  -  DIESEL  -  360
SCANIA: P 360  -  2012 - 2022  -  DC13 114 12.7 L 24V SOHV L6  -  DIESEL  -  360
SCANIA: P 360  -  2012-2013  -  DC13 114 12.7 L 24V SOHV L6  -  DIESEL  -  360
SCANIA: P 360  -  2012-2016  -  DC13 114 12.7 L 24V SOHV L6  -  DIESEL  -  360
SCANIA: P 360  -  2012-2018  -  DC13 114 12.7 L 24V SOHV L6  -  DIESEL  -  360
SCANIA: P 360  -  2012-2022  -  DC13 114 12.7 L 24V SOHV L6  -  DIESEL  -  360
SCANIA: P 360  -  2014 - 2014  -  DC13 114 12.7 L 24V SOHV L6  -  DIESEL  -  360
SCANIA: P 360  -  2014 - 2015  -  DC13 114 12.7 L 24V SOHV L6  -  DIESEL  -  360
SCANIA: P 360  -  2014 - 2018  -  DC13 114 12.7 L 24V SOHV L6  -  DIESEL  -  360
SCANIA: P 360  -  2014 - 2022  -  DC13 114 12.7 L 24V SOHV L6  -  DIESEL  -  360
SCANIA: P 360  -  2014 - 2025  -  DC13 114 12.7 L 24V SOHV L6  -  DIESEL  -  360
SCANIA: P 360  -  2014-2014  -  DC13 114 12.7 L 24V SOHV L6  -  DIESEL  -  360
SCANIA: P 360  -  2014-2015  -  DC13 114 12.7 L 24V SOHV L6  -  DIESEL  -  360
SCANIA: P 360  -  2014-2018  -  DC13 114 12.7 L 24V SOHV L6  -  DIESEL  -  360
SCANIA: P 360  -  2014-2022  -  DC13 114 12.7 L 24V SOHV L6  -  DIESEL  -  360
SCANIA: P 360  -  2014-2025  -  DC13 114 12.7 L 24V SOHV L6  -  DIESEL  -  360
SCANIA: P 360  -  2016 - 2016  -  DC13 114 12.7 L 24V SOHV L6  -  DIESEL  -  360
SCANIA: P 360  -  2016 - 2022  -  DC13 114 12.7 L 24V SOHV L6  -  DIESEL  -  360
SCANIA: P 360  -  2016-2016  -  DC13 114 12.7 L 24V SOHV L6  -  DIESEL  -  360
SCANIA: P 360  -  2016-2022  -  DC13 114 12.7 L 24V SOHV L6  -  DIESEL  -  360
SCANIA: P 360 B 4X2  -  2014 - 2015  -  DC13 114 12.7 L 24V SOHV L6  -  DIESEL  -  360
SCANIA: P 360 B 4X2  -  2014-2015  -  DC13 114 12.7 L 24V SOHV L6  -  DIESEL  -  360
SCANIA: P 360 B 4X4  -  2014 - 2022  -  DC13 114 12.7 L 24V SOHV L6  -  DIESEL  -  360
SCANIA: P 360 B 4X4  -  2014-2022  -  DC13 114 12.7 L 24V SOHV L6  -  DIESEL  -  360
SCANIA: P 360 B 6X2  -  2014 - 2015  -  DC13 114 12.7 L 24V SOHV L6  -  DIESEL  -  360
SCANIA: P 360 B 6X2  -  2014-2015  -  DC13 114 12.7 L 24V SOHV L6  -  DIESEL  -  360
SCANIA: P 360 B 6X4  -  2014 - 2015  -  DC13 114 12.7 L 24V SOHV L6  -  DIESEL  -  360
SCANIA: P 360 B 6X4  -  2014-2015  -  DC13 114 12.7 L 24V SOHV L6  -  DIESEL  -  360
SCANIA: P 360 B 8X4  -  2014 - 2022  -  DC13 114 12.7 L 24V SOHV L6  -  DIESEL  -  360
SCANIA: P 360 B 8X4  -  2014-2022  -  DC13 114 12.7 L 24V SOHV L6  -  DIESEL  -  360
SCANIA: P 360 CB 8X4  -  2012 - 2013  -  DC13 114 12.7 L 24V SOHV L6  -  DIESEL  -  360
SCANIA: P 360 CB 8X4  -  2012-2013  -  DC13 114 12.7 L 24V SOHV L6  -  DIESEL  -  360
SCANIA: P 360 GIMAEX  -  2014 - 2014  -  DC13 114 12.7 L 24V SOHV L6  -  DIESEL  -  360
SCANIA: P 360 GIMAEX  -  2014-2014  -  DC13 114 12.7 L 24V SOHV L6  -  DIESEL  -  360
SCANIA: P 360 ITURRI  -  2014 - 2014  -  DC13 114 12.7 L 24V SOHV L6  -  DIESEL  -  360
SCANIA: P 360 ITURRI  -  2014-2014  -  DC13 114 12.7 L 24V SOHV L6  -  DIESEL  -  360
SCANIA: P 380  -  2018 - 2018  -  DC13 114 12.7 L 24V SOHC L6  -  DIESEL  -  380
SCANIA: P 380  -  2018 - 2018  -  DC13 114 12.7 L 24V SOHC L6  -  DIESEL  -  450
SCANIA: P 380  -  2018-2018  -  DC13 114 12.7 L 24V SOHC L6  -  DIESEL  -  380
SCANIA: P 380  -  2018-2018  -  DC13 114 12.7 L 24V SOHC L6  -  DIESEL  -  450
SCANIA: P 400  -  2019 - 2019  -  DC13 113 12.7 L 24V SOHV L6  -  DIESEL  -  400
SCANIA: P 400  -  2019-2019  -  DC13 113 12.7 L 24V SOHV L6  -  DIESEL  -  400
SCANIA: P 410  -  2019 - 2025  -  DC13 139 13.0 L 24V SOHV L6  -  DIESEL  -  410
SCANIA: P 410  -  2019-2025  -  DC13 139 13.0 L 24V SOHV L6  -  DIESEL  -  410
SCANIA: P 410  -  2020 - 2025  -  DC13 139 13.0 L 24V SOHV L6  -  DIESEL  -  410
SCANIA: P 410  -  2020-2025  -  DC13 139 13.0 L 24V SOHV L6  -  DIESEL  -  410
SCANIA: P 420 A6X4  -  2008 - 2012  -  DC12 06 11.7 L 24V SOHV L6  -  DIESEL  -  420
SCANIA: P 420 A6X4  -  2008-2012  -  DC12 06 11.7 L 24V SOHV L6  -  DIESEL  -  420
SCANIA: P 420 B 4X4  -  2004 - 2016  -  DC12 01 11.7 L 24V SOHV L6  -  DIESEL  -  426
SCANIA: P 420 B 4X4  -  2004-2016  -  DC12 01 11.7 L 24V SOHV L6  -  DIESEL  -  426
SCANIA: P 420 B6X4  -  2008 - 2016  -  DC12 06 11.7 L 24V SOHV L6  -  DIESEL  -  420
SCANIA: P 420 B6X4  -  2008-2016  -  DC12 06 11.7 L 24V SOHV L6  -  DIESEL  -  420
SCANIA: P 420 B8X4  -  2008 - 2016  -  DC12 06 11.7 L 24V SOHV L6  -  DIESEL  -  420
SCANIA: P 420 B8X4  -  2008-2016  -  DC12 06 11.7 L 24V SOHV L6  -  DIESEL  -  420
SCANIA: P 440  -  2016 - 2018  -  DC13 112 12.7 L 24V SOHV L6  -  DIESEL  -  440
SCANIA: P 440  -  2016-2018  -  DC13 112 12.7 L 24V SOHV L6  -  DIESEL  -  440
SCANIA: P 440  -  2019 - 2019  -  DC13 112 12.7 L 24V SOHV L6  -  DIESEL  -  440
SCANIA: P 440  -  2019-2019  -  DC13 112 12.7 L 24V SOHV L6  -  DIESEL  -  440
SCANIA: P 440 B 4X4 FF  -  2004 - 2004  -  DC12 01 11.7 L 24V SOHV L6  -  DIESEL  -  426
SCANIA: P 440 B 4X4 FF  -  2004-2004  -  DC12 01 11.7 L 24V SOHV L6  -  DIESEL  -  426
SCANIA: P 450  -  2019 - 2025  -  DC13 143 13.0 L 24V SOHV L6  -  DIESEL  -  450
SCANIA: P 450  -  2019-2025  -  DC13 143 13.0 L 24V SOHV L6  -  DIESEL  -  450
SCANIA: R 114 GA 380  -  2002 - 2005  -  DC11 04 10.6 L 24V SOHV L6  -  DIESEL  -  380
SCANIA: R 114 GA 380  -  2002-2005  -  DC11 04 10.6 L 24V SOHV L6  -  DIESEL  -  380
SCANIA: R 114 LA 380  -  2005 - 2007  -  DC11 04 10.6 L 24V SOHV L6  -  DIESEL  -  380
SCANIA: R 114 LA 380  -  2005-2007  -  DC11 04 10.6 L 24V SOHV L6  -  DIESEL  -  380
SCANIA: R 124 CB 420  -  2004 - 2006  -  DSC12 05 11.7 L 24V SOHV L6  -  DIESEL  -  420
SCANIA: R 124 CB 420  -  2004-2006  -  DSC12 05 11.7 L 24V SOHV L6  -  DIESEL  -  420
SCANIA: R 124 GA 360  -  1998 - 2005  -  DSC12 02 11.7 L 24V SOHV L6  -  DIESEL  -  360
SCANIA: R 124 GA 360  -  1998-2005  -  DSC12 02 11.7 L 24V SOHV L6  -  DIESEL  -  360
SCANIA: R 124 GA 360X  -  2005 - 2005  -  DSC12 02 11.7 L 24V SOHV L6  -  DIESEL  -  360
SCANIA: R 124 GA 360X  -  2005-2005  -  DSC12 02 11.7 L 24V SOHV L6  -  DIESEL  -  360
SCANIA: R 124 GA 400  -  2001 - 2006  -  DSC12 01 11.7 L 24V SOHV L6  -  DIESEL  -  400
SCANIA: R 124 GA 400  -  2001-2006  -  DSC12 01 11.7 L 24V SOHV L6  -  DIESEL  -  400
SCANIA: R 124 GA 400X  -  2005 - 2005  -  DSC12 01 11.7 L 24V SOHV L6  -  DIESEL  -  400
SCANIA: R 124 GA 400X  -  2005-2005  -  DSC12 01 11.7 L 24V SOHV L6  -  DIESEL  -  400
SCANIA: R 124 GA 420  -  1998 - 2008  -  DSC12 05 12.0 L 24V SOHV L6  -  DIESEL  -  420
SCANIA: R 124 GA 420  -  1998-2008  -  DSC12 05 12.0 L 24V SOHV L6  -  DIESEL  -  420
SCANIA: R 124 GB 360  -  2000 - 2005  -  DSC12 02 11.7 L 24V SOHV L6  -  DIESEL  -  360
SCANIA: R 124 GB 360  -  2000-2005  -  DSC12 02 11.7 L 24V SOHV L6  -  DIESEL  -  360
SCANIA: R 124 GB 400  -  2005 - 2005  -  DSC12 01 11.7 L 24V SOHV L6  -  DIESEL  -  400
SCANIA: R 124 GB 400  -  2005-2005  -  DSC12 01 11.7 L 24V SOHV L6  -  DIESEL  -  400
SCANIA: R 124 GB 420  -  2004 - 2005  -  DSC12 05 11.7 L 24V SOHV L6  -  DIESEL  -  420
SCANIA: R 124 GB 420  -  2004-2005  -  DSC12 05 11.7 L 24V SOHV L6  -  DIESEL  -  420
SCANIA: R 124 LA 360  -  1998 - 2005  -  DSC12 02 11.7 L 24V SOHV L6  -  DIESEL  -  360
SCANIA: R 124 LA 360  -  1998-2005  -  DSC12 02 11.7 L 24V SOHV L6  -  DIESEL  -  360
SCANIA: R 124 LA 400  -  2001 - 2007  -  DSC12 01 11.7 L 24V SOHV L6  -  DIESEL  -  400
SCANIA: R 124 LA 400  -  2001-2007  -  DSC12 01 11.7 L 24V SOHV L6  -  DIESEL  -  400
SCANIA: R 124 LA 420  -  1998 - 2010  -  DSC12 05 11.7 L 24V SOHV L6  -  DIESEL  -  420
SCANIA: R 124 LA 420  -  1998-2010  -  DSC12 05 11.7 L 24V SOHV L6  -  DIESEL  -  420
SCANIA: R 380 A4X2  -  2010 - 2012  -  DC12 18 11.7 L 24V SOHV L6  -  DIESEL  -  380
SCANIA: R 380 A4X2  -  2010-2012  -  DC12 18 11.7 L 24V SOHV L6  -  DIESEL  -  380
SCANIA: R 380 A4X2 3.EIXO  -  2010 - 2012  -  DC12 18 11.7 L 24V SOHV L6  -  DIESEL  -  380
SCANIA: R 380 A4X2 3.EIXO  -  2010-2012  -  DC12 18 11.7 L 24V SOHV L6  -  DIESEL  -  380
SCANIA: R 380 A6X2  -  2010 - 2012  -  DC12 18 11.7 L 24V SOHV L6  -  DIESEL  -  380
SCANIA: R 380 A6X2  -  2010-2012  -  DC12 18 11.7 L 24V SOHV L6  -  DIESEL  -  380
SCANIA: R 400  -  2012 - 2018  -  DC13 113 12.7 L 24V SOHV L6  -  DIESEL  -  400
SCANIA: R 400  -  2012 - 2019  -  DC13 113 12.7 L 24V SOHV L6  -  DIESEL  -  400
SCANIA: R 400  -  2012 - 2022  -  DC13 113 12.7 L 24V SOHV L6  -  DIESEL  -  400
SCANIA: R 400  -  2012-2018  -  DC13 113 12.7 L 24V SOHV L6  -  DIESEL  -  400
SCANIA: R 400  -  2012-2019  -  DC13 113 12.7 L 24V SOHV L6  -  DIESEL  -  400
SCANIA: R 400  -  2012-2022  -  DC13 113 12.7 L 24V SOHV L6  -  DIESEL  -  400
SCANIA: R 400  -  2014 - 2016  -  DC13 113 12.7 L 24V SOHV L6  -  DIESEL  -  400
SCANIA: R 400  -  2014-2016  -  DC13 113 12.7 L 24V SOHV L6  -  DIESEL  -  400
SCANIA: R 400 A 4X2  -  2014 - 2016  -  DC13 113 12.7 L 24V SOHV L6  -  DIESEL  -  400
SCANIA: R 400 A 4X2  -  2014-2016  -  DC13 113 12.7 L 24V SOHV L6  -  DIESEL  -  400
SCANIA: R 410  -  2019 - 2025  -  DC13 139 13.0 L 24V SOHV L6  -  DIESEL  -  410
SCANIA: R 410  -  2019-2025  -  DC13 139 13.0 L 24V SOHV L6  -  DIESEL  -  410
SCANIA: R 410  -  2020 - 2025  -  DC13 139 13.0 L 24V SOHV L6  -  DIESEL  -  410
SCANIA: R 410  -  2020-2025  -  DC13 139 13.0 L 24V SOHV L6  -  DIESEL  -  410
SCANIA: R 420 A 4X2 3.EIXO  -  2007 - 2012  -  DC12 01 11.7 L 24V SOHV L6  -  DIESEL  -  426
SCANIA: R 420 A 4X2 3.EIXO  -  2007-2012  -  DC12 01 11.7 L 24V SOHV L6  -  DIESEL  -  426
SCANIA: R 420 A4X2  -  2010 - 2012  -  DC12 01 11.7 L 24V SOHV L6  -  DIESEL  -  426
SCANIA: R 420 A4X2  -  2010-2012  -  DC12 01 11.7 L 24V SOHV L6  -  DIESEL  -  426
SCANIA: R 420 A6X2  -  2007 - 2012  -  DC12 01 11.7 L 24V SOHV L6  -  DIESEL  -  426
SCANIA: R 420 A6X2  -  2007-2012  -  DC12 01 11.7 L 24V SOHV L6  -  DIESEL  -  426
SCANIA: R 420 A6X4  -  2007 - 2012  -  DC12 01 11.7 L 24V SOHV L6  -  DIESEL  -  426
SCANIA: R 420 A6X4  -  2007-2012  -  DC12 01 11.7 L 24V SOHV L6  -  DIESEL  -  426
SCANIA: R 440  -  2007 - 2012  -  DT12 18 L01 11.7 L 24V SOHV L6  -  DIESEL  -  440
SCANIA: R 440  -  2007-2012  -  DT12 18 L01 11.7 L 24V SOHV L6  -  DIESEL  -  440
SCANIA: R 440  -  2008 - 2011  -  DT12 18 L01 11.7 L 24V SOHV L6  -  DIESEL  -  440
SCANIA: R 440  -  2008-2011  -  DT12 18 L01 11.7 L 24V SOHV L6  -  DIESEL  -  440
SCANIA: R 440  -  2012 - 2018  -  DC13 112 12.7 L 24V SOHV L6  -  DIESEL  -  440
SCANIA: R 440  -  2012 - 2022  -  DC13 112 12.7 L 24V SOHV L6  -  DIESEL  -  440
SCANIA: R 440  -  2012-2018  -  DC13 112 12.7 L 24V SOHV L6  -  DIESEL  -  440
SCANIA: R 440  -  2012-2022  -  DC13 112 12.7 L 24V SOHV L6  -  DIESEL  -  440
SCANIA: R 440  -  2014 - 2014  -  DC13 109 12.7 L 24V SOHV L6  -  DIESEL  -  440
SCANIA: R 440  -  2014 - 2018  -  DC13 112 12.7 L 24V SOHV L6  -  DIESEL  -  440
SCANIA: R 440  -  2014 - 2021  -  DC13 112 12.7 L 24V SOHV L6  -  DIESEL  -  440
SCANIA: R 440  -  2014-2014  -  DC13 109 12.7 L 24V SOHV L6  -  DIESEL  -  440
SCANIA: R 440  -  2014-2018  -  DC13 112 12.7 L 24V SOHV L6  -  DIESEL  -  440
SCANIA: R 440  -  2014-2021  -  DC13 112 12.7 L 24V SOHV L6  -  DIESEL  -  440
SCANIA: R 440  -  2015 - 2018  -  DC13 112 12.7 L 24V SOHV L6  -  DIESEL  -  440
SCANIA: R 440  -  2015 - 2021  -  DC13 112 12.7 L 24V SOHV L6  -  DIESEL  -  440
SCANIA: R 440  -  2015 - 2022  -  DC13 112 12.7 L 24V SOHV L6  -  DIESEL  -  440
SCANIA: R 440  -  2015-2018  -  DC13 112 12.7 L 24V SOHV L6  -  DIESEL  -  440
SCANIA: R 440  -  2015-2021  -  DC13 112 12.7 L 24V SOHV L6  -  DIESEL  -  440
SCANIA: R 440  -  2015-2022  -  DC13 112 12.7 L 24V SOHV L6  -  DIESEL  -  440
SCANIA: R 440  -  2019 - 2019  -  DC13 153 13.0 L 24V SOHV L6  -  DIESEL  -  440
SCANIA: R 440  -  2019 - 2025  -  DC13 153 13.0 L 24V SOHV L6  -  DIESEL  -  440
SCANIA: R 440  -  2019-2019  -  DC13 153 13.0 L 24V SOHV L6  -  DIESEL  -  440
SCANIA: R 440  -  2019-2025  -  DC13 153 13.0 L 24V SOHV L6  -  DIESEL  -  440
SCANIA: R 440 A6X2  -  2009 - 2016  -  DT12 18 L01 11.7 L 24V SOHV L6  -  DIESEL  -  440
SCANIA: R 440 A6X2  -  2009-2016  -  DT12 18 L01 11.7 L 24V SOHV L6  -  DIESEL  -  440
SCANIA: R 440 B 6X2  -  2006 - 2007  -  DT12 18 L01 11.7 L 24V SOHV L6  -  DIESEL  -  440
SCANIA: R 440 B 6X2  -  2006-2007  -  DT12 18 L01 11.7 L 24V SOHV L6  -  DIESEL  -  440
SCANIA: R 440 MAGIRUS  -  2014 - 2014  -  DC13 109 12.7 L 24V SOHV L6  -  DIESEL  -  440
SCANIA: R 440 MAGIRUS  -  2014-2014  -  DC13 109 12.7 L 24V SOHV L6  -  DIESEL  -  440
SCANIA: R 450  -  2017 - 2022  -  DC13 12.7 L 24V SOHV L6  -  DIESEL  -  450
SCANIA: R 450  -  2017-2022  -  DC13 12.7 L 24V SOHV L6  -  DIESEL  -  450
SCANIA: R 450  -  2019 - 2019  -  DC13 143 13.0 L 24V SOHV L6  -  DIESEL  -  450
SCANIA: R 450  -  2019 - 2025  -  DC13 143 13.0 L 24V SOHV L6  -  DIESEL  -  450
SCANIA: R 450  -  2019-2019  -  DC13 143 13.0 L 24V SOHV L6  -  DIESEL  -  450
SCANIA: R 450  -  2019-2025  -  DC13 143 13.0 L 24V SOHV L6  -  DIESEL  -  450
SCANIA: R 450  -  2020 - 2025  -  DC13 12.7 L 24V SOHV L6  -  DIESEL  -  450
SCANIA: R 450  -  2020 - 2025  -  DC13 143 13.0 L 24V SOHV L6  -  DIESEL  -  450
SCANIA: R 450  -  2020-2025  -  DC13 12.7 L 24V SOHV L6  -  DIESEL  -  450
SCANIA: R 450  -  2020-2025  -  DC13 143 13.0 L 24V SOHV L6  -  DIESEL  -  450
SCANIA: R 480  -  2012 - 2015  -  DC13 111 12.7 L 24V SOHV L6  -  DIESEL  -  480
SCANIA: R 480  -  2012 - 2018  -  DC13 111 12.7 L 24V SOHV L6  -  DIESEL  -  480
SCANIA: R 480  -  2012 - 2019  -  DC13 111 12.7 L 24V SOHV L6  -  DIESEL  -  480
SCANIA: R 480  -  2012 - 2022  -  DC13 111 12.7 L 24V SOHV L6  -  DIESEL  -  480
SCANIA: R 480  -  2012-2015  -  DC13 111 12.7 L 24V SOHV L6  -  DIESEL  -  480
SCANIA: R 480  -  2012-2018  -  DC13 111 12.7 L 24V SOHV L6  -  DIESEL  -  480
SCANIA: R 480  -  2012-2019  -  DC13 111 12.7 L 24V SOHV L6  -  DIESEL  -  480
SCANIA: R 480  -  2012-2022  -  DC13 111 12.7 L 24V SOHV L6  -  DIESEL  -  480
SCANIA: R 480  -  2015 - 2015  -  DC13 111 12.7 L 24V SOHV L6  -  DIESEL  -  480
SCANIA: R 480  -  2015-2015  -  DC13 111 12.7 L 24V SOHV L6  -  DIESEL  -  480
SCANIA: R 480  -  2016 - 2016  -  DC13 111 12.7 L 24V SOHV L6  -  DIESEL  -  480
SCANIA: R 480  -  2016 - 2018  -  DC13 111 12.7 L 24V SOHV L6  -  DIESEL  -  480
SCANIA: R 480  -  2016 - 2019  -  DC13 111 12.7 L 24V SOHV L6  -  DIESEL  -  480
SCANIA: R 480  -  2016 - 2022  -  DC13 111 12.7 L 24V SOHV L6  -  DIESEL  -  480
SCANIA: R 480  -  2016-2016  -  DC13 111 12.7 L 24V SOHV L6  -  DIESEL  -  480
SCANIA: R 480  -  2016-2018  -  DC13 111 12.7 L 24V SOHV L6  -  DIESEL  -  480
SCANIA: R 480  -  2016-2019  -  DC13 111 12.7 L 24V SOHV L6  -  DIESEL  -  480
SCANIA: R 480  -  2016-2022  -  DC13 111 12.7 L 24V SOHV L6  -  DIESEL  -  480
SCANIA: R 500  -  2019 - 2019  -  DC13 146 13.0 L 24V SOHV L6  -  DIESEL  -  500
SCANIA: R 500  -  2019 - 2025  -  DC13 146 13.0 L 24V SOHV L6  -  DIESEL  -  500
SCANIA: R 500  -  2019-2019  -  DC13 146 13.0 L 24V SOHV L6  -  DIESEL  -  500
SCANIA: R 500  -  2019-2025  -  DC13 146 13.0 L 24V SOHV L6  -  DIESEL  -  500
SCANIA: R 500  -  2020 - 2025  -  DC13 146 13.0 L 24V SOHV L6  -  DIESEL  -  500
SCANIA: R 500  -  2020-2025  -  DC13 146 13.0 L 24V SOHV L6  -  DIESEL  -  500
SCANIA: R 510  -  2018 - 2018  -  DC13 12.7 L 24V SOHC L6  -  DIESEL  -  510
SCANIA: R 510  -  2018 - 2022  -  DC13 12.7 L 24V SOHV L6  -  DIESEL  -  510
SCANIA: R 510  -  2018-2018  -  DC13 12.7 L 24V SOHC L6  -  DIESEL  -  510
SCANIA: R 510  -  2018-2022  -  DC13 12.7 L 24V SOHV L6  -  DIESEL  -  510
SCANIA: S 450  -  2019 - 2019  -  DC13 143 13.0 L 24V SOHV L6  -  DIESEL  -  450
SCANIA: S 450  -  2019 - 2025  -  DC13 143 13.0 L 24V SOHV L6  -  DIESEL  -  450
SCANIA: S 450  -  2019-2019  -  DC13 143 13.0 L 24V SOHV L6  -  DIESEL  -  450
SCANIA: S 450 </v>
          </cell>
        </row>
        <row r="3596">
          <cell r="A3596">
            <v>55512090</v>
          </cell>
          <cell r="B3596" t="str">
            <v>BRONZINA MANCAL SCANIA 110 / 111 / 112 / 113 STD</v>
          </cell>
          <cell r="C3596" t="str">
            <v>87 234 600 (ORIG.)
87234600 (KS)
H1059/7 (ORIG.)
M76200 (MAHLE)</v>
          </cell>
          <cell r="D3596" t="str">
            <v>SCANIA: SCANIA 110 / 111 / 112 / 113</v>
          </cell>
        </row>
        <row r="3597">
          <cell r="A3597">
            <v>55512190</v>
          </cell>
          <cell r="B3597" t="str">
            <v>BRONZINA MANCAL SCANIA 110 / 111 / 112 / 113 +0,25</v>
          </cell>
          <cell r="C3597" t="str">
            <v>87 234 610 (ORIG.)
87234610 (KS)
H1059/7 (ORIG.)
M76200 (MAHLE)</v>
          </cell>
          <cell r="D3597" t="str">
            <v>SCANIA: SCANIA 110 / 111 / 112 / 113</v>
          </cell>
        </row>
        <row r="3598">
          <cell r="A3598">
            <v>55512290</v>
          </cell>
          <cell r="B3598" t="str">
            <v>BRONZINA MANCAL SCANIA 110 / 111 / 112 / 113 +0,50</v>
          </cell>
          <cell r="C3598" t="str">
            <v>87 234 620 (ORIG.)
87234620 (KS)
H1059/7 (ORIG.)
M76200 (MAHLE)</v>
          </cell>
          <cell r="D3598" t="str">
            <v>SCANIA: SCANIA 110 / 111 / 112 / 113</v>
          </cell>
        </row>
        <row r="3599">
          <cell r="A3599">
            <v>55515070</v>
          </cell>
          <cell r="B3599" t="str">
            <v>BRONZINA BIELA FIAT 1500/1600 STD</v>
          </cell>
          <cell r="C3599" t="str">
            <v>01-4127/4 (ORIG.)
77769600 (KS)
AEB92187A (ORIG.)
SB25261 (MAHLE)
SB261 STD (SINTECH)</v>
          </cell>
          <cell r="D3599" t="str">
            <v>FIAT: FIAT 1500/1600</v>
          </cell>
        </row>
        <row r="3600">
          <cell r="A3600">
            <v>55515170</v>
          </cell>
          <cell r="B3600" t="str">
            <v>BRONZINA BIELA FIAT 1500/1600 +0,25</v>
          </cell>
          <cell r="C3600" t="str">
            <v>01-4127/4 (ORIG.)
77769610 (KS)
AEB92187A (ORIG.)
SB25261 (MAHLE)
SB261 025 (SINTECH)</v>
          </cell>
          <cell r="D3600" t="str">
            <v>FIAT: FIAT 1500/1600</v>
          </cell>
        </row>
        <row r="3601">
          <cell r="A3601">
            <v>55515270</v>
          </cell>
          <cell r="B3601" t="str">
            <v>BRONZINA BIELA FIAT 1500/1600 +0,50</v>
          </cell>
          <cell r="C3601" t="str">
            <v>01-4127/4 (ORIG.)
77769620 (KS)
AEB92187A (ORIG.)
SB25261 (MAHLE)
SB261 050 (SINTECH)</v>
          </cell>
          <cell r="D3601" t="str">
            <v>FIAT: FIAT 1500/1600</v>
          </cell>
        </row>
        <row r="3602">
          <cell r="A3602">
            <v>55515370</v>
          </cell>
          <cell r="B3602" t="str">
            <v>BRONZINA BIELA FIAT 1500/1600 +0,75</v>
          </cell>
          <cell r="C3602" t="str">
            <v>01-4127/4 (ORIG.)
77769630 (KS)
AEB92187A (ORIG.)
SB25261 (MAHLE)
SB261 075 (SINTECH)</v>
          </cell>
          <cell r="D3602" t="str">
            <v>FIAT: FIAT 1500/1600</v>
          </cell>
        </row>
        <row r="3603">
          <cell r="A3603">
            <v>580020701</v>
          </cell>
          <cell r="B3603" t="str">
            <v>ANEL DE PISTÃO FIAT 1.0/1.3/1.5 STD</v>
          </cell>
          <cell r="C3603" t="str">
            <v>2C4830 (HASTINGS)
800013743 (KS)
800061640 (KS)
A25100 (MAHLE)
A25109 (SPA MAHLE)
A25110 (MAHLE)
A25112 (MAHLE)
DA6343 (METAL LEVE)
DA6771 (METAL LEVE)
DD6343 (METAL LEVE)
DD6771 (METAL LEVE)
PNA7601 (CENTRINEL)
PNA7602 (CENTRINEL)
SDA6771 (SPA METAL LEVE)
SNA6343 (SPA METAL LEVE)</v>
          </cell>
          <cell r="D3603"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147 STD  -  1976 - 1987  -  FIASA 1.0 8V L4 SOHC  -  Gasolina  -  55
FIAT: 147 STD  -  1976-1987  -  FIASA 1.0 8V L4 SOHC  -  Gasolina  -  55
FIAT: ELBA  -  1986 - 1990  -  FIASA 1.3 8V L4 SOHC  -  Gasolina  -  58
FIAT: ELBA  -  1986-1990  -  FIASA 1.3 8V L4 SOHC  -  Gasolina  -  58
FIAT: ELBA  -  1989 - 1994  -  FIASA 1.5 8V L4 SOHC  -  Etanol  -  71
FIAT: ELBA  -  1989-1994  -  FIASA 1.5 8V L4 SOHC  -  Etanol  -  71
FIAT: ELBA 1.5  -  1986 - 1993  -  FIASA 1.5 8V L4 SOHC  -  Gasolina  -  70
FIAT: ELBA 1.5  -  1986-1993  -  FIASA 1.5 8V L4 SOHC  -  Gasolina  -  70
FIAT: ELBA CSL I.E  -  1993 - 1994  -  FIASA 1.5 8V L4 SOHC  -  Etanol  -  67
FIAT: ELBA CSL I.E  -  1993-1994  -  FIASA 1.5 8V L4 SOHC  -  Etanol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1.5  -  1991 - 1996  -  FIASA 1.5 8V L4 SOHC  -  Gasolina  -  70
FIAT: FIORINO 1.5  -  1991-1996  -  FIASA 1.5 8V L4 SOHC  -  Gasolina  -  70
FIAT: FIORINO 147  -  1981 - 1988  -  FIASA 1.3 8V L4 SOHC  -  Etanol  -  63
FIAT: FIORINO 147  -  1981 - 1988  -  FIASA 1.3 8V L4 SOHC  -  Gasolina  -  63
FIAT: FIORINO 147  -  1981-1988  -  FIASA 1.3 8V L4 SOHC  -  Etanol  -  63
FIAT: FIORINO 147  -  1981-1988  -  FIASA 1.3 8V L4 SOHC  -  Gasolina  -  63
FIAT: FIORINO FURGÃO  -  1991 - 1994  -  FIASA 1.5 8V L4 SOHC  -  Etanol  -  71
FIAT: FIORINO FURGÃO  -  1991-1994  -  FIASA 1.5 8V L4 SOHC  -  Etanol  -  71
FIAT: FIORINO I.E  -  1994 - 1996  -  FIASA 1.5 8V L4 SOHC  -  Etanol  -  67
FIAT: FIORINO I.E  -  1994-1996  -  FIASA 1.5 8V L4 SOHC  -  Etanol  -  67
FIAT: OGGI  -  1983 - 1985  -  FIASA 1.3 8V L4 SOHC  -  Etanol  -  62
FIAT: OGGI  -  1983 - 1985  -  FIASA 1.3 8V L4 SOHC  -  Gasolina  -  61
FIAT: OGGI  -  1983-1985  -  FIASA 1.3 8V L4 SOHC  -  Etanol  -  62
FIAT: OGGI  -  1983-1985  -  FIASA 1.3 8V L4 SOHC  -  Gasolina  -  61
FIAT: PANORAMA  -  1980 - 1987  -  FIASA 1.3 8V L4 SOHC  -  Gasolina  -  61
FIAT: PANORAMA  -  1980-1987  -  FIASA 1.3 8V L4 SOHC  -  Gasolina  -  61
FIAT: PANORAMA 1.3  -  1980 - 1986  -  FIASA 1.3 8V L4 SOHC  -  Etanol  -  63
FIAT: PANORAMA 1.3  -  1980-1986  -  FIASA 1.3 8V L4 SOHC  -  Etanol  -  63
FIAT: PICK-UP 147  -  1978 - 1979  -  FIASA 1.0 8V L4 SOHC  -  Gasolina  -  56
FIAT: PICK-UP 147  -  1978-1979  -  FIASA 1.0 8V L4 SOHC  -  Gasolina  -  56
FIAT: PICK-UP 147  -  1979 - 1979  -  FIASA 1.0 8V L4 SOHC  -  Gasolina  -  55
FIAT: PICK-UP 147  -  1979-1979  -  FIASA 1.0 8V L4 SOHC  -  Gasolina  -  55
FIAT: PRÊMIO CS  -  1989 - 1992  -  FIASA 1.5 8V L4 SOHC  -  Gasolina  -  86
FIAT: PRÊMIO CS  -  1989-1992  -  FIASA 1.5 8V L4 SOHC  -  Gasolina  -  86
FIAT: PRÊMIO CS I.E  -  1993 - 1994  -  FIASA 1.5 8V L4 SOHC  -  Etanol  -  67
FIAT: PRÊMIO CS I.E  -  1993-1994  -  FIASA 1.5 8V L4 SOHC  -  Etanol  -  67
FIAT: PRÊMIO S  -  1985 - 1991  -  FIASA 1.3 8V L4 SOHC  -  Gasolina  -  60
FIAT: PRÊMIO S  -  1985-1991  -  FIASA 1.3 8V L4 SOHC  -  Gasolina  -  60
FIAT: PRÊMIO S  -  1989 - 1993  -  FIASA 1.5 8V L4 SOHC  -  Etanol  -  86
FIAT: PRÊMIO S  -  1989-1993  -  FIASA 1.5 8V L4 SOHC  -  Etanol  -  86
FIAT: PRÊMIO S/CS  -  1985 - 1991  -  FIASA 1.3 8V L4 SOHC  -  Etanol  -  60
FIAT: PRÊMIO S/CS  -  1985-1991  -  FIASA 1.3 8V L4 SOHC  -  Etanol  -  60
FIAT: PRÊMIO SL  -  1989 - 1990  -  FIASA 1.5 8V L4 SOHC  -  Gasolina  -  82
FIAT: PRÊMIO SL  -  1989 - 1993  -  FIASA 1.5 8V L4 SOHC  -  Etanol  -  86
FIAT: PRÊMIO SL  -  1989-1990  -  FIASA 1.5 8V L4 SOHC  -  Gasolina  -  82
FIAT: PRÊMIO SL  -  1989-1993  -  FIASA 1.5 8V L4 SOHC  -  Etanol  -  86
FIAT: SPAZIO  -  1982 - 1987  -  FIASA 1.3 8V L4 SOHC  -  Gasolina  -  61
FIAT: SPAZIO  -  1982-1987  -  FIASA 1.3 8V L4 SOHC  -  Gasolina  -  61
FIAT: SPAZIO 1.3  -  1982 - 1986  -  FIASA 1.3 8V L4 SOHC  -  Etanol  -  63
FIAT: SPAZIO 1.3  -  1982-1986  -  FIASA 1.3 8V L4 SOHC  -  Etanol  -  63
FIAT: UNO 1.5R  -  1988 - 1989  -  FIASA 1.5 8V L4 SOHC  -  Gasolina  -  70
FIAT: UNO 1.5R  -  1988-1989  -  FIASA 1.5 8V L4 SOHC  -  Gasolina  -  70
FIAT: UNO CLS  -  1991 - 1993  -  FIASA 1.5 8V L4 SOHC  -  Gasolina  -  70
FIAT: UNO CLS  -  1991-1993  -  FIASA 1.5 8V L4 SOHC  -  Gasolina  -  70
FIAT: UNO CS I.E  -  1993 - 1995  -  FIASA 1.5 8V L4 SOHC  -  Etanol  -  67
FIAT: UNO CS I.E  -  1993-1995  -  FIASA 1.5 8V L4 SOHC  -  Etanol  -  67
FIAT: UNO MILLE ELECT/ELX  -  1993 - 1998  -  FIASA 1.0 8V L4 SOHC  -  Gasolina  -  56
FIAT: UNO MILLE ELECT/ELX  -  1993-1998  -  FIASA 1.0 8V L4 SOHC  -  Gasolina  -  56
FIAT: UNO MILLE/BRIO  -  1990 - 1994  -  FIASA 1.0 8V L4 SOHC  -  Gasolina  -  47
FIAT: UNO MILLE/BRIO  -  1990-1994  -  FIASA 1.0 8V L4 SOHC  -  Gasolina  -  47
FIAT: UNO S  -  1984 - 1991  -  FIASA 1.3 8V L4 SOHC  -  Gasolina  -  58
FIAT: UNO S  -  1984-1991  -  FIASA 1.3 8V L4 SOHC  -  Gasolina  -  58
FIAT: UNO S I.E  -  1993 - 1996  -  FIASA 1.5 8V L4 SOHC  -  Etanol  -  67
FIAT: UNO S I.E  -  1993-1996  -  FIASA 1.5 8V L4 SOHC  -  Etanol  -  67
FIAT: UNO S/CS  -  1990 - 1994  -  FIASA 1.5 8V L4 SOHC  -  Gasolina  -  70
FIAT: UNO S/CS  -  1990-1994  -  FIASA 1.5 8V L4 SOHC  -  Gasolina  -  70
FIAT: UNO S/CS/SX  -  1984 - 1991  -  FIASA 1.3 8V L4 SOHC  -  Etanol  -  60
FIAT: UNO S/CS/SX  -  1984-1991  -  FIASA 1.3 8V L4 SOHC  -  Etanol  -  60</v>
          </cell>
        </row>
        <row r="3604">
          <cell r="A3604">
            <v>580024701</v>
          </cell>
          <cell r="B3604" t="str">
            <v>ANEL DE PISTÃO FIAT UNO 1.0/1.3/1.5 +0,40</v>
          </cell>
          <cell r="C3604" t="str">
            <v>2C4830016 (HASTINGS)
800013743 (KS)
800061640 (KS)
A25100 (MAHLE)
A25109 (SPA MAHLE)
A25110 (MAHLE)
A25112 (MAHLE)
ASFI13-040 (TAKAO)
DA6343 (METAL LEVE)
DA6771 (METAL LEVE)
DD6343 (METAL LEVE)
DD6771 (METAL LEVE)
PNA7601 (CENTRINEL)
PNA7602 (CENTRINEL)
SDA6771 (SPA METAL LEVE)
SNA6343 (SPA METAL LEVE)</v>
          </cell>
          <cell r="D3604"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147 STD  -  1976 - 1987  -  FIASA 1.0 8V L4 SOHC  -  Gasolina  -  55
FIAT: 147 STD  -  1976-1987  -  FIASA 1.0 8V L4 SOHC  -  Gasolina  -  55
FIAT: ELBA  -  1986 - 1990  -  FIASA 1.3 8V L4 SOHC  -  Gasolina  -  58
FIAT: ELBA  -  1986-1990  -  FIASA 1.3 8V L4 SOHC  -  Gasolina  -  58
FIAT: ELBA  -  1989 - 1994  -  FIASA 1.5 8V L4 SOHC  -  Etanol  -  71
FIAT: ELBA  -  1989-1994  -  FIASA 1.5 8V L4 SOHC  -  Etanol  -  71
FIAT: ELBA 1.5  -  1986 - 1993  -  FIASA 1.5 8V L4 SOHC  -  Gasolina  -  70
FIAT: ELBA 1.5  -  1986-1993  -  FIASA 1.5 8V L4 SOHC  -  Gasolina  -  70
FIAT: ELBA CSL I.E  -  1993 - 1994  -  FIASA 1.5 8V L4 SOHC  -  Etanol  -  67
FIAT: ELBA CSL I.E  -  1993-1994  -  FIASA 1.5 8V L4 SOHC  -  Etanol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1.5  -  1991 - 1996  -  FIASA 1.5 8V L4 SOHC  -  Gasolina  -  70
FIAT: FIORINO 1.5  -  1991-1996  -  FIASA 1.5 8V L4 SOHC  -  Gasolina  -  70
FIAT: FIORINO 147  -  1981 - 1988  -  FIASA 1.3 8V L4 SOHC  -  Etanol  -  63
FIAT: FIORINO 147  -  1981 - 1988  -  FIASA 1.3 8V L4 SOHC  -  Gasolina  -  63
FIAT: FIORINO 147  -  1981-1988  -  FIASA 1.3 8V L4 SOHC  -  Etanol  -  63
FIAT: FIORINO 147  -  1981-1988  -  FIASA 1.3 8V L4 SOHC  -  Gasolina  -  63
FIAT: FIORINO FURGÃO  -  1991 - 1994  -  FIASA 1.5 8V L4 SOHC  -  Etanol  -  71
FIAT: FIORINO FURGÃO  -  1991-1994  -  FIASA 1.5 8V L4 SOHC  -  Etanol  -  71
FIAT: FIORINO I.E  -  1994 - 1996  -  FIASA 1.5 8V L4 SOHC  -  Etanol  -  67
FIAT: FIORINO I.E  -  1994-1996  -  FIASA 1.5 8V L4 SOHC  -  Etanol  -  67
FIAT: OGGI  -  1983 - 1985  -  FIASA 1.3 8V L4 SOHC  -  Etanol  -  62
FIAT: OGGI  -  1983 - 1985  -  FIASA 1.3 8V L4 SOHC  -  Gasolina  -  61
FIAT: OGGI  -  1983-1985  -  FIASA 1.3 8V L4 SOHC  -  Etanol  -  62
FIAT: OGGI  -  1983-1985  -  FIASA 1.3 8V L4 SOHC  -  Gasolina  -  61
FIAT: PANORAMA  -  1980 - 1987  -  FIASA 1.3 8V L4 SOHC  -  Gasolina  -  61
FIAT: PANORAMA  -  1980-1987  -  FIASA 1.3 8V L4 SOHC  -  Gasolina  -  61
FIAT: PANORAMA 1.3  -  1980 - 1986  -  FIASA 1.3 8V L4 SOHC  -  Etanol  -  63
FIAT: PANORAMA 1.3  -  1980-1986  -  FIASA 1.3 8V L4 SOHC  -  Etanol  -  63
FIAT: PICK-UP 147  -  1978 - 1979  -  FIASA 1.0 8V L4 SOHC  -  Gasolina  -  56
FIAT: PICK-UP 147  -  1978-1979  -  FIASA 1.0 8V L4 SOHC  -  Gasolina  -  56
FIAT: PICK-UP 147  -  1979 - 1979  -  FIASA 1.0 8V L4 SOHC  -  Gasolina  -  55
FIAT: PICK-UP 147  -  1979-1979  -  FIASA 1.0 8V L4 SOHC  -  Gasolina  -  55
FIAT: PRÊMIO CS  -  1989 - 1992  -  FIASA 1.5 8V L4 SOHC  -  Gasolina  -  86
FIAT: PRÊMIO CS  -  1989-1992  -  FIASA 1.5 8V L4 SOHC  -  Gasolina  -  86
FIAT: PRÊMIO CS I.E  -  1993 - 1994  -  FIASA 1.5 8V L4 SOHC  -  Etanol  -  67
FIAT: PRÊMIO CS I.E  -  1993-1994  -  FIASA 1.5 8V L4 SOHC  -  Etanol  -  67
FIAT: PRÊMIO S  -  1985 - 1991  -  FIASA 1.3 8V L4 SOHC  -  Gasolina  -  60
FIAT: PRÊMIO S  -  1985-1991  -  FIASA 1.3 8V L4 SOHC  -  Gasolina  -  60
FIAT: PRÊMIO S  -  1989 - 1993  -  FIASA 1.5 8V L4 SOHC  -  Etanol  -  86
FIAT: PRÊMIO S  -  1989-1993  -  FIASA 1.5 8V L4 SOHC  -  Etanol  -  86
FIAT: PRÊMIO S/CS  -  1985 - 1991  -  FIASA 1.3 8V L4 SOHC  -  Etanol  -  60
FIAT: PRÊMIO S/CS  -  1985-1991  -  FIASA 1.3 8V L4 SOHC  -  Etanol  -  60
FIAT: PRÊMIO SL  -  1989 - 1990  -  FIASA 1.5 8V L4 SOHC  -  Gasolina  -  82
FIAT: PRÊMIO SL  -  1989 - 1993  -  FIASA 1.5 8V L4 SOHC  -  Etanol  -  86
FIAT: PRÊMIO SL  -  1989-1990  -  FIASA 1.5 8V L4 SOHC  -  Gasolina  -  82
FIAT: PRÊMIO SL  -  1989-1993  -  FIASA 1.5 8V L4 SOHC  -  Etanol  -  86
FIAT: SPAZIO  -  1982 - 1987  -  FIASA 1.3 8V L4 SOHC  -  Gasolina  -  61
FIAT: SPAZIO  -  1982-1987  -  FIASA 1.3 8V L4 SOHC  -  Gasolina  -  61
FIAT: SPAZIO 1.3  -  1982 - 1986  -  FIASA 1.3 8V L4 SOHC  -  Etanol  -  63
FIAT: SPAZIO 1.3  -  1982-1986  -  FIASA 1.3 8V L4 SOHC  -  Etanol  -  63
FIAT: UNO 1.5R  -  1988 - 1989  -  FIASA 1.5 8V L4 SOHC  -  Gasolina  -  70
FIAT: UNO 1.5R  -  1988-1989  -  FIASA 1.5 8V L4 SOHC  -  Gasolina  -  70
FIAT: UNO CLS  -  1991 - 1993  -  FIASA 1.5 8V L4 SOHC  -  Gasolina  -  70
FIAT: UNO CLS  -  1991-1993  -  FIASA 1.5 8V L4 SOHC  -  Gasolina  -  70
FIAT: UNO CS I.E  -  1993 - 1995  -  FIASA 1.5 8V L4 SOHC  -  Etanol  -  67
FIAT: UNO CS I.E  -  1993-1995  -  FIASA 1.5 8V L4 SOHC  -  Etanol  -  67
FIAT: UNO MILLE ELECT/ELX  -  1993 - 1998  -  FIASA 1.0 8V L4 SOHC  -  Gasolina  -  56
FIAT: UNO MILLE ELECT/ELX  -  1993-1998  -  FIASA 1.0 8V L4 SOHC  -  Gasolina  -  56
FIAT: UNO MILLE/BRIO  -  1990 - 1994  -  FIASA 1.0 8V L4 SOHC  -  Gasolina  -  47
FIAT: UNO MILLE/BRIO  -  1990-1994  -  FIASA 1.0 8V L4 SOHC  -  Gasolina  -  47
FIAT: UNO S  -  1984 - 1991  -  FIASA 1.3 8V L4 SOHC  -  Gasolina  -  58
FIAT: UNO S  -  1984-1991  -  FIASA 1.3 8V L4 SOHC  -  Gasolina  -  58
FIAT: UNO S I.E  -  1993 - 1996  -  FIASA 1.5 8V L4 SOHC  -  Etanol  -  67
FIAT: UNO S I.E  -  1993-1996  -  FIASA 1.5 8V L4 SOHC  -  Etanol  -  67
FIAT: UNO S/CS  -  1990 - 1994  -  FIASA 1.5 8V L4 SOHC  -  Gasolina  -  70
FIAT: UNO S/CS  -  1990-1994  -  FIASA 1.5 8V L4 SOHC  -  Gasolina  -  70
FIAT: UNO S/CS/SX  -  1984 - 1991  -  FIASA 1.3 8V L4 SOHC  -  Etanol  -  60
FIAT: UNO S/CS/SX  -  1984-1991  -  FIASA 1.3 8V L4 SOHC  -  Etanol  -  60</v>
          </cell>
        </row>
        <row r="3605">
          <cell r="A3605">
            <v>580026701</v>
          </cell>
          <cell r="B3605" t="str">
            <v>ANEL DE PISTÃO FIAT UNO 1.0/1.3/1.5 +0,60</v>
          </cell>
          <cell r="C3605" t="str">
            <v>2C4830024 (HASTINGS)
800013743 (KS)
800061640 (KS)
A25100 (MAHLE)
A25109 (SPA MAHLE)
A25110 (MAHLE)
A25112 (MAHLE)
ASFI13-060 (TAKAO)
DA6343 (METAL LEVE)
DA6771 (METAL LEVE)
DD6343 (METAL LEVE)
DD6771 (METAL LEVE)
PNA7601 (CENTRINEL)
PNA7602 (CENTRINEL)
SDA6771 (SPA METAL LEVE)
SNA6343 (SPA METAL LEVE)</v>
          </cell>
          <cell r="D3605" t="str">
            <v>FIAT: 147  -  1980 - 1981  -  FIASA 1.3 8V L4 SOHC  -  Etanol  -  93
FIAT: 147  -  1980 - 1981  -  FIASA 1.3 8V L4 SOHC  -  Gasolina  -  61
FIAT: 147  -  1980-1981  -  FIASA 1.3 8V L4 SOHC  -  Etanol  -  93
FIAT: 147  -  1980-1981  -  FIASA 1.3 8V L4 SOHC  -  Gasolina  -  61
FIAT: 147 C/L/STD  -  1979 - 1987  -  FIASA 1.3 8V L4 SOHC  -  Etanol  -  63
FIAT: 147 C/L/STD  -  1979-1987  -  FIASA 1.3 8V L4 SOHC  -  Etanol  -  63
FIAT: 147 STD  -  1976 - 1987  -  FIASA 1.0 8V L4 SOHC  -  Gasolina  -  55
FIAT: 147 STD  -  1976-1987  -  FIASA 1.0 8V L4 SOHC  -  Gasolina  -  55
FIAT: ELBA  -  1986 - 1990  -  FIASA 1.3 8V L4 SOHC  -  Gasolina  -  58
FIAT: ELBA  -  1986-1990  -  FIASA 1.3 8V L4 SOHC  -  Gasolina  -  58
FIAT: ELBA  -  1989 - 1994  -  FIASA 1.5 8V L4 SOHC  -  Etanol  -  71
FIAT: ELBA  -  1989-1994  -  FIASA 1.5 8V L4 SOHC  -  Etanol  -  71
FIAT: ELBA 1.5  -  1986 - 1993  -  FIASA 1.5 8V L4 SOHC  -  Gasolina  -  70
FIAT: ELBA 1.5  -  1986-1993  -  FIASA 1.5 8V L4 SOHC  -  Gasolina  -  70
FIAT: ELBA CSL I.E  -  1993 - 1994  -  FIASA 1.5 8V L4 SOHC  -  Etanol  -  67
FIAT: ELBA CSL I.E  -  1993-1994  -  FIASA 1.5 8V L4 SOHC  -  Etanol  -  67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1.5  -  1991 - 1996  -  FIASA 1.5 8V L4 SOHC  -  Gasolina  -  70
FIAT: FIORINO 1.5  -  1991-1996  -  FIASA 1.5 8V L4 SOHC  -  Gasolina  -  70
FIAT: FIORINO 147  -  1981 - 1988  -  FIASA 1.3 8V L4 SOHC  -  Etanol  -  63
FIAT: FIORINO 147  -  1981 - 1988  -  FIASA 1.3 8V L4 SOHC  -  Gasolina  -  63
FIAT: FIORINO 147  -  1981-1988  -  FIASA 1.3 8V L4 SOHC  -  Etanol  -  63
FIAT: FIORINO 147  -  1981-1988  -  FIASA 1.3 8V L4 SOHC  -  Gasolina  -  63
FIAT: FIORINO FURGÃO  -  1991 - 1994  -  FIASA 1.5 8V L4 SOHC  -  Etanol  -  71
FIAT: FIORINO FURGÃO  -  1991-1994  -  FIASA 1.5 8V L4 SOHC  -  Etanol  -  71
FIAT: FIORINO I.E  -  1994 - 1996  -  FIASA 1.5 8V L4 SOHC  -  Etanol  -  67
FIAT: FIORINO I.E  -  1994-1996  -  FIASA 1.5 8V L4 SOHC  -  Etanol  -  67
FIAT: OGGI  -  1983 - 1985  -  FIASA 1.3 8V L4 SOHC  -  Etanol  -  62
FIAT: OGGI  -  1983 - 1985  -  FIASA 1.3 8V L4 SOHC  -  Gasolina  -  61
FIAT: OGGI  -  1983-1985  -  FIASA 1.3 8V L4 SOHC  -  Etanol  -  62
FIAT: OGGI  -  1983-1985  -  FIASA 1.3 8V L4 SOHC  -  Gasolina  -  61
FIAT: PANORAMA  -  1980 - 1987  -  FIASA 1.3 8V L4 SOHC  -  Gasolina  -  61
FIAT: PANORAMA  -  1980-1987  -  FIASA 1.3 8V L4 SOHC  -  Gasolina  -  61
FIAT: PANORAMA 1.3  -  1980 - 1986  -  FIASA 1.3 8V L4 SOHC  -  Etanol  -  63
FIAT: PANORAMA 1.3  -  1980-1986  -  FIASA 1.3 8V L4 SOHC  -  Etanol  -  63
FIAT: PICK-UP 147  -  1978 - 1979  -  FIASA 1.0 8V L4 SOHC  -  Gasolina  -  56
FIAT: PICK-UP 147  -  1978-1979  -  FIASA 1.0 8V L4 SOHC  -  Gasolina  -  56
FIAT: PICK-UP 147  -  1979 - 1979  -  FIASA 1.0 8V L4 SOHC  -  Gasolina  -  55
FIAT: PICK-UP 147  -  1979-1979  -  FIASA 1.0 8V L4 SOHC  -  Gasolina  -  55
FIAT: PRÊMIO CS  -  1989 - 1992  -  FIASA 1.5 8V L4 SOHC  -  Gasolina  -  86
FIAT: PRÊMIO CS  -  1989-1992  -  FIASA 1.5 8V L4 SOHC  -  Gasolina  -  86
FIAT: PRÊMIO CS I.E  -  1993 - 1994  -  FIASA 1.5 8V L4 SOHC  -  Etanol  -  67
FIAT: PRÊMIO CS I.E  -  1993-1994  -  FIASA 1.5 8V L4 SOHC  -  Etanol  -  67
FIAT: PRÊMIO S  -  1985 - 1991  -  FIASA 1.3 8V L4 SOHC  -  Gasolina  -  60
FIAT: PRÊMIO S  -  1985-1991  -  FIASA 1.3 8V L4 SOHC  -  Gasolina  -  60
FIAT: PRÊMIO S  -  1989 - 1993  -  FIASA 1.5 8V L4 SOHC  -  Etanol  -  86
FIAT: PRÊMIO S  -  1989-1993  -  FIASA 1.5 8V L4 SOHC  -  Etanol  -  86
FIAT: PRÊMIO S/CS  -  1985 - 1991  -  FIASA 1.3 8V L4 SOHC  -  Etanol  -  60
FIAT: PRÊMIO S/CS  -  1985-1991  -  FIASA 1.3 8V L4 SOHC  -  Etanol  -  60
FIAT: PRÊMIO SL  -  1989 - 1990  -  FIASA 1.5 8V L4 SOHC  -  Gasolina  -  82
FIAT: PRÊMIO SL  -  1989 - 1993  -  FIASA 1.5 8V L4 SOHC  -  Etanol  -  86
FIAT: PRÊMIO SL  -  1989-1990  -  FIASA 1.5 8V L4 SOHC  -  Gasolina  -  82
FIAT: PRÊMIO SL  -  1989-1993  -  FIASA 1.5 8V L4 SOHC  -  Etanol  -  86
FIAT: SPAZIO  -  1982 - 1987  -  FIASA 1.3 8V L4 SOHC  -  Gasolina  -  61
FIAT: SPAZIO  -  1982-1987  -  FIASA 1.3 8V L4 SOHC  -  Gasolina  -  61
FIAT: SPAZIO 1.3  -  1982 - 1986  -  FIASA 1.3 8V L4 SOHC  -  Etanol  -  63
FIAT: SPAZIO 1.3  -  1982-1986  -  FIASA 1.3 8V L4 SOHC  -  Etanol  -  63
FIAT: UNO 1.5R  -  1988 - 1989  -  FIASA 1.5 8V L4 SOHC  -  Gasolina  -  70
FIAT: UNO 1.5R  -  1988-1989  -  FIASA 1.5 8V L4 SOHC  -  Gasolina  -  70
FIAT: UNO CLS  -  1991 - 1993  -  FIASA 1.5 8V L4 SOHC  -  Gasolina  -  70
FIAT: UNO CLS  -  1991-1993  -  FIASA 1.5 8V L4 SOHC  -  Gasolina  -  70
FIAT: UNO CS I.E  -  1993 - 1995  -  FIASA 1.5 8V L4 SOHC  -  Etanol  -  67
FIAT: UNO CS I.E  -  1993-1995  -  FIASA 1.5 8V L4 SOHC  -  Etanol  -  67
FIAT: UNO MILLE ELECT/ELX  -  1993 - 1998  -  FIASA 1.0 8V L4 SOHC  -  Gasolina  -  56
FIAT: UNO MILLE ELECT/ELX  -  1993-1998  -  FIASA 1.0 8V L4 SOHC  -  Gasolina  -  56
FIAT: UNO MILLE/BRIO  -  1990 - 1994  -  FIASA 1.0 8V L4 SOHC  -  Gasolina  -  47
FIAT: UNO MILLE/BRIO  -  1990-1994  -  FIASA 1.0 8V L4 SOHC  -  Gasolina  -  47
FIAT: UNO S  -  1984 - 1991  -  FIASA 1.3 8V L4 SOHC  -  Gasolina  -  58
FIAT: UNO S  -  1984-1991  -  FIASA 1.3 8V L4 SOHC  -  Gasolina  -  58
FIAT: UNO S I.E  -  1993 - 1996  -  FIASA 1.5 8V L4 SOHC  -  Etanol  -  67
FIAT: UNO S I.E  -  1993-1996  -  FIASA 1.5 8V L4 SOHC  -  Etanol  -  67
FIAT: UNO S/CS  -  1990 - 1994  -  FIASA 1.5 8V L4 SOHC  -  Gasolina  -  70
FIAT: UNO S/CS  -  1990-1994  -  FIASA 1.5 8V L4 SOHC  -  Gasolina  -  70
FIAT: UNO S/CS/SX  -  1984 - 1991  -  FIASA 1.3 8V L4 SOHC  -  Etanol  -  60
FIAT: UNO S/CS/SX  -  1984-1991  -  FIASA 1.3 8V L4 SOHC  -  Etanol  -  60</v>
          </cell>
        </row>
        <row r="3606">
          <cell r="A3606">
            <v>580030701</v>
          </cell>
          <cell r="B3606" t="str">
            <v>ANEL DE PISTÃO FIAT PALIO 1.0/1.5 STD</v>
          </cell>
          <cell r="C3606" t="str">
            <v>2C4932 (HASTINGS)
800061741 (KS)
A250 (SINTECH)
A25010 (MAHLE)
A25019 (SPA MAHLE)
ASFI10-STD (TAKAO)
DD6983 (METAL LEVE)
DD7390 (METAL LEVE)
DD7391 (METAL LEVE)
PNA7603 (CENTRINEL)
SDD6983 (SPA METAL LEVE)
SNA7390 (SPA METAL LEVE)</v>
          </cell>
          <cell r="D3606"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S/CS I.E  -  1992 - 1997  -  FIASA 1.5 8V L4 SOHC  -  Gasolina  -  67
FIAT: UNO S/CS I.E  -  1992-1997  -  FIASA 1.5 8V L4 SOHC  -  Gasolina  -  67</v>
          </cell>
        </row>
        <row r="3607">
          <cell r="A3607">
            <v>580034701</v>
          </cell>
          <cell r="B3607" t="str">
            <v>ANEL DE PISTÃO FIAT PALIO 1.0/1.5 +0,40</v>
          </cell>
          <cell r="C3607" t="str">
            <v>2C4932016 (HASTINGS)
800061741040 (KS)
A250 (SINTECH)
A25010 (MAHLE)
A25019 (SPA MAHLE)
ASFI10-040 (TAKAO)
DD6983 (METAL LEVE)
DD7390 (METAL LEVE)
DD7391 (METAL LEVE)
PNA7603 (CENTRINEL)
SDD6983 (SPA METAL LEVE)
SNA7390 (SPA METAL LEVE)</v>
          </cell>
          <cell r="D3607"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S/CS I.E  -  1992 - 1997  -  FIASA 1.5 8V L4 SOHC  -  Gasolina  -  67
FIAT: UNO S/CS I.E  -  1992-1997  -  FIASA 1.5 8V L4 SOHC  -  Gasolina  -  67</v>
          </cell>
        </row>
        <row r="3608">
          <cell r="A3608">
            <v>580036701</v>
          </cell>
          <cell r="B3608" t="str">
            <v>ANEL DE PISTÃO FIAT PALIO 1.0/1.5 +0,60</v>
          </cell>
          <cell r="C3608" t="str">
            <v>2C4932024 (HASTINGS)
800061741060 (KS)
A250 (SINTECH)
A25010 (MAHLE)
A25019 (SPA MAHLE)
ASFI10-060 (TAKAO)
DD6983 (METAL LEVE)
DD7390 (METAL LEVE)
DD7391 (METAL LEVE)
PNA7603 (CENTRINEL)
SDD6983 (SPA METAL LEVE)
SNA7390 (SPA METAL LEVE)</v>
          </cell>
          <cell r="D3608" t="str">
            <v>FIAT: ELBA CSL I.E  -  1992 - 1996  -  FIASA 1.5 8V L4 SOHC  -  Gasolina  -  67
FIAT: ELBA CSL I.E  -  1992-1996  -  FIASA 1.5 8V L4 SOHC  -  Gasolina  -  67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 MPI  -  1996 - 1999  -  FIASA 1.5 8V L4 SOHC  -  Gasolina  -  76
FIAT: PALIO EL MPI  -  1996-1999  -  FIASA 1.5 8V L4 SOHC  -  Gasolina  -  76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S/CS I.E  -  1992 - 1997  -  FIASA 1.5 8V L4 SOHC  -  Gasolina  -  67
FIAT: UNO S/CS I.E  -  1992-1997  -  FIASA 1.5 8V L4 SOHC  -  Gasolina  -  67</v>
          </cell>
        </row>
        <row r="3609">
          <cell r="A3609">
            <v>580040701</v>
          </cell>
          <cell r="B3609" t="str">
            <v>ANEL DE PISTÃO FIAT UNO 1.6 ACT STD</v>
          </cell>
          <cell r="C3609" t="str">
            <v>2C4800 (HASTINGS)
800062040 (KS)
A25040 (MAHLE)
A25049 (SPA MAHLE)
A25700 (MAHLE)
A25760 (MAHLE)
ASFI16A-STD (TAKAO)
DD6833 (METAL LEVE)
DD6838 (METAL LEVE)
DD7525 (METAL LEVE)
PNA7608 (CENTRINEL)
SND6833 (SPA METAL LEVE)</v>
          </cell>
          <cell r="D3609" t="str">
            <v>FIAT: UNO / DUNA / ELBA / FIORINO / PRÊMIO / TIPO  -  1990 - 1996  -  SEVEL 1.6 8V L4 SOHC  -  GASOLINA / ETANOL  -  80 - 90
FIAT: UNO / DUNA / ELBA / FIORINO / PRÊMIO / TIPO  -  1990-1996  -  SEVEL 1.6 8V L4 SOHC  -  GASOLINA / ETANOL  -  80 - 90</v>
          </cell>
        </row>
        <row r="3610">
          <cell r="A3610">
            <v>580044701</v>
          </cell>
          <cell r="B3610" t="str">
            <v>ANEL DE PISTÃO FIAT UNO 1.6 ACT +0,40</v>
          </cell>
          <cell r="C3610" t="str">
            <v>2C4800016 (HASTINGS)
800062040 (KS)
A25040 (MAHLE)
A25049 (SPA MAHLE)
A25700 (MAHLE)
A25760 (MAHLE)
ASFI16A-040 (TAKAO)
DD6833 (METAL LEVE)
DD6838 (METAL LEVE)
DD7525 (METAL LEVE)
PNA7608 (CENTRINEL)
SND6833 (SPA METAL LEVE)</v>
          </cell>
          <cell r="D3610"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3611">
          <cell r="A3611">
            <v>580046701</v>
          </cell>
          <cell r="B3611" t="str">
            <v>ANEL DE PISTÃO FIAT UNO 1.6 ACT +0,60</v>
          </cell>
          <cell r="C3611" t="str">
            <v>2C4800024 (HASTINGS)
800062040 (KS)
A25040 (MAHLE)
A25049 (SPA MAHLE)
A25700 (MAHLE)
A25760 (MAHLE)
ASFI16A-060 (TAKAO)
DD6833 (METAL LEVE)
DD6838 (METAL LEVE)
DD7525 (METAL LEVE)
PNA7608 (CENTRINEL)
SND6833 (SPA METAL LEVE)</v>
          </cell>
          <cell r="D3611"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3612">
          <cell r="A3612">
            <v>580050701</v>
          </cell>
          <cell r="B3612" t="str">
            <v>ANEL DE PISTÃO FIAT UNO 1.0 FIRE 1.0 8V / 16V STD</v>
          </cell>
          <cell r="C3612" t="str">
            <v>2C5051 (HASTINGS)
800051340 (KS)
A240 (SINTECH)
A25910 (MAHLE)
A25919 (SPA MAHLE)
ASFI10A-STD (TAKAO)
EMA7611 (CENTRINEL)
STA7508 (MAHLE)
STD7508 (SPA METAL LEVE)
TD7508 (METAL LEVE)</v>
          </cell>
          <cell r="D3612"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3613">
          <cell r="A3613">
            <v>580054701</v>
          </cell>
          <cell r="B3613" t="str">
            <v>ANEL DE PISTÃO FIAT UNO 1.0 FIRE 1.0 8V / 16V +0,40</v>
          </cell>
          <cell r="C3613" t="str">
            <v>2C5051016 (HASTINGS)
800051340 (KS)
A240 (SINTECH)
A25910 (MAHLE)
A25919 (SPA MAHLE)
ASFI10A-040 (TAKAO)
EMA7611 (CENTRINEL)
STA7508 (MAHLE)
STD7508 (SPA METAL LEVE)
TD7508 (METAL LEVE)</v>
          </cell>
          <cell r="D3613"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3614">
          <cell r="A3614">
            <v>580056701</v>
          </cell>
          <cell r="B3614" t="str">
            <v>ANEL DE PISTÃO FIAT UNO 1.0 FIRE 1.0 8V / 16V +0,60</v>
          </cell>
          <cell r="C3614" t="str">
            <v>2C5051024 (HASTINGS)
800051340 (KS)
A240 (SINTECH)
A25910 (MAHLE)
A25919 (SPA MAHLE)
ASFI10A-060 (TAKAO)
EMA7611 (CENTRINEL)
STA7508 (MAHLE)
STD7508 (SPA METAL LEVE)
TD7508 (METAL LEVE)</v>
          </cell>
          <cell r="D3614"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3615">
          <cell r="A3615">
            <v>580080301</v>
          </cell>
          <cell r="B3615" t="str">
            <v>ANEL DE PISTÃO FIESTA / KA MOTOR HCS 1.0L GAS STD</v>
          </cell>
          <cell r="C3615" t="str">
            <v>2C4856 (HASTINGS)
800035040 (KS)
A400 (SINTECH)
A59500 (MAHLE)
A59509 (SPA MAHLE)
ASFO10-STD (TAKAO)
LN7242 (METAL LEVE)
PSA8788 (CENTRINEL)
SLN7242 (SPA METAL LEVE)</v>
          </cell>
          <cell r="D3615"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v>
          </cell>
        </row>
        <row r="3616">
          <cell r="A3616">
            <v>580085301</v>
          </cell>
          <cell r="B3616" t="str">
            <v>ANEL DE PISTÃO FIESTA / KA MOTOR HCS 1.0L GAS +0,50</v>
          </cell>
          <cell r="C3616" t="str">
            <v>2C4856020 (HASTINGS)
800035040 (KS)
A400 (SINTECH)
A59500 (MAHLE)
A59509 (SPA MAHLE)
ASFO10-050 (TAKAO)
LN7242 (METAL LEVE)
PSA8788 (CENTRINEL)
SLN7242 (SPA METAL LEVE)</v>
          </cell>
          <cell r="D3616"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v>
          </cell>
        </row>
        <row r="3617">
          <cell r="A3617">
            <v>580089301</v>
          </cell>
          <cell r="B3617" t="str">
            <v>ANEL DE PISTÃO FIESTA / KA MOTOR HCS 1.0L GAS +1,00</v>
          </cell>
        </row>
        <row r="3617">
          <cell r="D3617"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v>
          </cell>
        </row>
        <row r="3618">
          <cell r="A3618">
            <v>580120401</v>
          </cell>
          <cell r="B3618" t="str">
            <v>ANEL DE PISTÃO GM MONZA 1.8 - TODOS ALC/GAS STD</v>
          </cell>
          <cell r="C3618" t="str">
            <v>4848 (HASTINGS)
800061140 (KS)
A14210 (MAHLE)
A14219 (SPA MAHLE)
ASGM18 (TAKAO)
DA6406 (METAL LEVE)
PNA7508 (CENTRINEL)
SDA6406 (SPA METAL LEVE)</v>
          </cell>
          <cell r="D3618"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row>
        <row r="3619">
          <cell r="A3619">
            <v>580125401</v>
          </cell>
          <cell r="B3619" t="str">
            <v>ANEL DE PISTÃO GM MONZA 1.8 - TODOS ALC/GAS +0,50</v>
          </cell>
          <cell r="C3619" t="str">
            <v>4848020 (HASTINGS)
800061140 (KS)
A14210 (MAHLE)
A14219 (SPA MAHLE)
ASGM18 (TAKAO)
DA6406 (METAL LEVE)
PNA7508 (CENTRINEL)
SDA6406 (SPA METAL LEVE)</v>
          </cell>
          <cell r="D3619"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row>
        <row r="3620">
          <cell r="A3620">
            <v>580130401</v>
          </cell>
          <cell r="B3620" t="str">
            <v>ANEL DE PISTÃO GM MONZA 1.8 8V 86 STD</v>
          </cell>
          <cell r="C3620" t="str">
            <v>2C4834 (HASTINGS)
52273306 (ORIG.)
800021140 (KS)
A14230 (MAHLE)
A14239 (SPA MAHLE)
A180 (SINTECH)
ASGM18A-STD (TAKAO)
DA6633 (METAL LEVE)
PNA7509 (CENTRINEL)
SDA6633 (SPA METAL LEVE)</v>
          </cell>
          <cell r="D3620" t="str">
            <v>CHEVROLET: IPANEMA GL  -  1991 - 1997  -  Familia II EFI 1.8 8V L4 SOHC  -  Etanol  -  99
CHEVROLET: IPANEMA GL  -  1991-1997  -  Familia II EFI 1.8 8V L4 SOHC  -  Etanol  -  99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SLE/GLS/EFI  -  1991 - 1995  -  EFI 1.8 8V L4 SOHC  -  Gasolina  -  98
CHEVROLET: IPANEMA SLE/GLS/EFI  -  1991-1995  -  EFI 1.8 8V L4 SOHC  -  Gasolina  -  98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3621">
          <cell r="A3621">
            <v>580135401</v>
          </cell>
          <cell r="B3621" t="str">
            <v>ANEL DE PISTÃO GM MONZA 1.8 8V 86 +0,50</v>
          </cell>
          <cell r="C3621" t="str">
            <v>2C4834020 (HASTINGS)
52273306 (ORIG.)
800021140 (KS)
A14230 (MAHLE)
A14239 (SPA MAHLE)
A180 (SINTECH)
ASGM18A-050 (TAKAO)
DA6633 (METAL LEVE)
PNA7509 (CENTRINEL)
SDA6633 (SPA METAL LEVE)</v>
          </cell>
          <cell r="D3621" t="str">
            <v>CHEVROLET: IPANEMA GL  -  1991 - 1997  -  Familia II EFI 1.8 8V L4 SOHC  -  Etanol  -  99
CHEVROLET: IPANEMA GL  -  1991-1997  -  Familia II EFI 1.8 8V L4 SOHC  -  Etanol  -  99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SLE/GLS/EFI  -  1991 - 1995  -  EFI 1.8 8V L4 SOHC  -  Gasolina  -  98
CHEVROLET: IPANEMA SLE/GLS/EFI  -  1991-1995  -  EFI 1.8 8V L4 SOHC  -  Gasolina  -  98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3622">
          <cell r="A3622">
            <v>580139401</v>
          </cell>
          <cell r="B3622" t="str">
            <v>ANEL DE PISTÃO GM MONZA 1.8 8V 86 +1,00</v>
          </cell>
          <cell r="C3622" t="str">
            <v>2C4834040 (HASTINGS)
52273306 (ORIG.)
800021140 (KS)
A14230 (MAHLE)
A14239 (SPA MAHLE)
A180 (SINTECH)
DA6633 (METAL LEVE)
PNA7509 (CENTRINEL)
SDA6633 (SPA METAL LEVE)</v>
          </cell>
          <cell r="D3622" t="str">
            <v>CHEVROLET: IPANEMA GL  -  1991 - 1997  -  Familia II EFI 1.8 8V L4 SOHC  -  Etanol  -  99
CHEVROLET: IPANEMA GL  -  1991-1997  -  Familia II EFI 1.8 8V L4 SOHC  -  Etanol  -  99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  -  1991 - 1995  -  Familia II EFI 1.8 8V L4 SOHC  -  Etanol  -  99
CHEVROLET: IPANEMA SLE  -  1991-1995  -  Familia II EFI 1.8 8V L4 SOHC  -  Etanol  -  99
CHEVROLET: IPANEMA SLE/GLS/EFI  -  1991 - 1995  -  EFI 1.8 8V L4 SOHC  -  Gasolina  -  98
CHEVROLET: IPANEMA SLE/GLS/EFI  -  1991-1995  -  EFI 1.8 8V L4 SOHC  -  Gasolina  -  98
CHEVROLET: KADETT SL EFI  -  1991 - 1997  -  Familia II EFI 1.8 8V L4 SOHC  -  Etanol  -  99
CHEVROLET: KADETT SL EFI  -  1991-1997  -  Familia II EFI 1.8 8V L4 SOHC  -  Etanol  -  99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 EFI  -  1991 - 1995  -  Familia II EFI 1.8 8V L4 SOHC  -  Etanol  -  99
CHEVROLET: KADETT SLE EFI  -  1991-1995  -  Familia II EFI 1.8 8V L4 SOHC  -  Etanol  -  99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1991 - 1991  -  Familia II EFI 1.8 8V L4 SOHC  -  Etanol  -  99
CHEVROLET: MONZA SL EFI  -  1991-1991  -  Familia II EFI 1.8 8V L4 SOHC  -  Etanol  -  99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1991 - 1991  -  Familia II EFI 1.8 8V L4 SOHC  -  Etanol  -  99
CHEVROLET: MONZA SLE EFI  -  1991-1991  -  Familia II EFI 1.8 8V L4 SOHC  -  Etanol  -  99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3623">
          <cell r="A3623">
            <v>580140401</v>
          </cell>
          <cell r="B3623" t="str">
            <v>ANEL DE PISTÃO GM MONZA 2.0 / 2.2 87 STD</v>
          </cell>
          <cell r="C3623" t="str">
            <v>4601 (HASTINGS)
800021241 (KS)
A14270 (MAHLE)
A14279 (SPA MAHLE)
A290 (SINTECH)
ASGM22A-STD (TAKAO)
DA6631 (METAL LEVE)
PNA7510 (CENTRINEL)
SNA6631 (SPA METAL LEVE)</v>
          </cell>
          <cell r="D3623" t="str">
            <v>CHEVROLET: ASTRA GL  -  1995 - 1996  -  C20NE 2.0 8V L4 SOHC  -  Gasolina  -  116
CHEVROLET: ASTRA GL  -  1995-1996  -  C20NE 2.0 8V L4 SOHC  -  Gasolina  -  116
CHEVROLET: ASTRA GL MPFI  -  2003 - 2004  -  C20NE 2.0 8V L4 SOHC  -  Gasolina  -  116
CHEVROLET: ASTRA GL MPFI  -  2003-2004  -  C20NE 2.0 8V L4 SOHC  -  Gasolina  -  116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  -  1994 - 1997  -  EFI 2.0 8V L SOHC  -  Etanol  -  116
CHEVROLET: IPANEMA GL  -  1994-1997  -  EFI 2.0 8V L SOHC  -  Etanol  -  116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  -  1993 - 1995  -  EFI 2.0 8V L SOHC  -  Etanol  -  116
CHEVROLET: IPANEMA SLE  -  1993-1995  -  EFI 2.0 8V L SOHC  -  Etanol  -  116
CHEVROLET: IPANEMA SLE/GLS EFI  -  1993 - 1995  -  EFI 2.0 8V L4 SOHC  -  Gasolina  -  110
CHEVROLET: IPANEMA SLE/GLS EFI  -  1993-1995  -  EFI 2.0 8V L4 SOHC  -  Gasolina  -  110
CHEVROLET: KADETT GL EFI  -  1994 - 1997  -  EFI 2.0 8V L SOHC  -  Etanol  -  116
CHEVROLET: KADETT GL EFI  -  1994-1997  -  EFI 2.0 8V L SOHC  -  Etanol  -  116
CHEVROLET: KADETT GL/GLS/SPOR EFI  -  1995 - 1998  -  EFI 2.0 8V L4 SOHC  -  Gasolina  -  110
CHEVROLET: KADETT GL/GLS/SPOR EFI  -  1995-1998  -  EFI 2.0 8V L4 SOHC  -  Gasolina  -  110
CHEVROLET: KADETT GS  -  1989 - 1994  -  B20NE 2.0 8V L SOHC  -  Etanol  -  110
CHEVROLET: KADETT GS  -  1989-1994  -  B20NE 2.0 8V L SOHC  -  Etanol  -  110
CHEVROLET: MONZA CLASSIC EFI  -  1991 - 1995  -  EFI 2.0 8V L4 SOHC  -  Gasolina  -  110
CHEVROLET: MONZA CLASSIC EFI  -  1991-1995  -  EFI 2.0 8V L4 SOHC  -  Gasolina  -  110
CHEVROLET: MONZA CLASSIC SE  -  1987 - 1993  -  B20NE 2.0 8V L SOHC  -  Etanol  -  110
CHEVROLET: MONZA CLASSIC SE  -  1987-1993  -  B20NE 2.0 8V L SOHC  -  Etanol  -  110
CHEVROLET: MONZA CLASSIC SE EFI  -  1991 - 1993  -  EFI 2.0 8V L SOHC  -  Etanol  -  116
CHEVROLET: MONZA CLASSIC SE EFI  -  1991-1993  -  EFI 2.0 8V L SOHC  -  Etanol  -  116
CHEVROLET: MONZA CLASSIC SE MPFI  -  1991 - 1991  -  C20NE 2.0 8V L4 SOHC  -  Gasolina  -  116
CHEVROLET: MONZA CLASSIC SE MPFI  -  1991-1991  -  C20NE 2.0 8V L4 SOHC  -  Gasolina  -  116
CHEVROLET: MONZA CLASSIC SE MPFI  -  1992 - 1995  -  MPFI 2.0 8V L SOHC  -  Gasolina  -  121
CHEVROLET: MONZA CLASSIC SE MPFI  -  1992-1995  -  MPFI 2.0 8V L SOHC  -  Gasolina  -  121
CHEVROLET: MONZA SL  -  1991 - 1993  -  B20NE 2.0 8V L SOHC  -  Etanol  -  110
CHEVROLET: MONZA SL  -  1991-1993  -  B20NE 2.0 8V L SOHC  -  Etanol  -  110
CHEVROLET: MONZA SL EFI  -  1991 - 1997  -  EFI 2.0 8V L SOHC  -  Etanol  -  116
CHEVROLET: MONZA SL EFI  -  1991-1997  -  EFI 2.0 8V L SOHC  -  Etanol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MONZA SLE  -  1986 - 1989  -  B20NE 2.0 8V L SOHC  -  Etanol  -  110
CHEVROLET: MONZA SLE  -  1986-1989  -  B20NE 2.0 8V L SOHC  -  Etanol  -  110
CHEVROLET: MONZA SLE EFI  -  1991 - 1997  -  EFI 2.0 8V L SOHC  -  Etanol  -  116
CHEVROLET: MONZA SLE EFI  -  1991-1997  -  EFI 2.0 8V L SOHC  -  Etanol  -  116
CHEVROLET: MONZA SLE HATCH  -  1987 - 1988  -  B20NE 2.0 8V L SOHC  -  Etanol  -  110
CHEVROLET: MONZA SLE HATCH  -  1987-1988  -  B20NE 2.0 8V L SOHC  -  Etanol  -  110
CHEVROLET: OMEGA GL MPFI  -  1992 - 1998  -  MPFI 2.0 8V L SOHC  -  Gasolina  -  121
CHEVROLET: OMEGA GL MPFI  -  1992-1998  -  MPFI 2.0 8V L SOHC  -  Gasolina  -  121
CHEVROLET: SUPREMA GL  -  1993 - 1995  -  MPFI 2.0 8V L SOHC  -  Gasolina  -  121
CHEVROLET: SUPREMA GL  -  1993-1995  -  MPFI 2.0 8V L SOHC  -  Gasolina  -  121
CHEVROLET: VECTRA CD  -  1993 - 1998  -  GM Familia II MPFI 2.0 8V L4 SOHC  -  Gasolina  -  116
CHEVROLET: VECTRA CD  -  1993-1998  -  GM Familia II MPFI 2.0 8V L4 SOHC  -  Gasolina  -  116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ELITE  -  2003 - 2005  -  MPFI 2.0 8V L4 SOHC  -  Gasolina  -  110
CHEVROLET: VECTRA ELITE  -  2003-2005  -  MPFI 2.0 8V L4 SOHC  -  Gasolina  -  110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MPFI MT  -  2001 - 2009  -  GM Familia II MPFI 2.0 8V L4 SOHC  -  Gasolina  -  116
CHEVROLET: ZAFIRA MPFI MT  -  2001-2009  -  GM Familia II MPFI 2.0 8V L4 SOHC  -  Gasolina  -  116
CHEVROLET: ZAFIRA SFI  -  2001 - 2008  -  Familia II 2.0 16V L4 SOHC  -  Gasolina  -  136
CHEVROLET: ZAFIRA SFI  -  2001-2008  -  Familia II 2.0 16V L4 SOHC  -  Gasolina  -  136</v>
          </cell>
        </row>
        <row r="3624">
          <cell r="A3624">
            <v>580145401</v>
          </cell>
          <cell r="B3624" t="str">
            <v>ANEL DE PISTÃO GM MONZA 2.0 / 2.2 87 +0,50</v>
          </cell>
          <cell r="C3624" t="str">
            <v>4601020 (HASTINGS)
800021241 (KS)
A14270 (MAHLE)
A14279 (SPA MAHLE)
A290 (SINTECH)
ASGM22A-050 (TAKAO)
DA6631 (METAL LEVE)
PNA7510 (CENTRINEL)
SNA6631 (SPA METAL LEVE)</v>
          </cell>
          <cell r="D3624" t="str">
            <v>CHEVROLET: ASTRA GL  -  1995 - 1996  -  C20NE 2.0 8V L4 SOHC  -  Gasolina  -  116
CHEVROLET: ASTRA GL  -  1995-1996  -  C20NE 2.0 8V L4 SOHC  -  Gasolina  -  116
CHEVROLET: ASTRA GL MPFI  -  2003 - 2004  -  C20NE 2.0 8V L4 SOHC  -  Gasolina  -  116
CHEVROLET: ASTRA GL MPFI  -  2003-2004  -  C20NE 2.0 8V L4 SOHC  -  Gasolina  -  116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  -  1994 - 1997  -  EFI 2.0 8V L SOHC  -  Etanol  -  116
CHEVROLET: IPANEMA GL  -  1994-1997  -  EFI 2.0 8V L SOHC  -  Etanol  -  116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  -  1993 - 1995  -  EFI 2.0 8V L SOHC  -  Etanol  -  116
CHEVROLET: IPANEMA SLE  -  1993-1995  -  EFI 2.0 8V L SOHC  -  Etanol  -  116
CHEVROLET: IPANEMA SLE/GLS EFI  -  1993 - 1995  -  EFI 2.0 8V L4 SOHC  -  Gasolina  -  110
CHEVROLET: IPANEMA SLE/GLS EFI  -  1993-1995  -  EFI 2.0 8V L4 SOHC  -  Gasolina  -  110
CHEVROLET: KADETT GL EFI  -  1994 - 1997  -  EFI 2.0 8V L SOHC  -  Etanol  -  116
CHEVROLET: KADETT GL EFI  -  1994-1997  -  EFI 2.0 8V L SOHC  -  Etanol  -  116
CHEVROLET: KADETT GL/GLS/SPOR EFI  -  1995 - 1998  -  EFI 2.0 8V L4 SOHC  -  Gasolina  -  110
CHEVROLET: KADETT GL/GLS/SPOR EFI  -  1995-1998  -  EFI 2.0 8V L4 SOHC  -  Gasolina  -  110
CHEVROLET: KADETT GS  -  1989 - 1994  -  B20NE 2.0 8V L SOHC  -  Etanol  -  110
CHEVROLET: KADETT GS  -  1989-1994  -  B20NE 2.0 8V L SOHC  -  Etanol  -  110
CHEVROLET: MONZA CLASSIC EFI  -  1991 - 1995  -  EFI 2.0 8V L4 SOHC  -  Gasolina  -  110
CHEVROLET: MONZA CLASSIC EFI  -  1991-1995  -  EFI 2.0 8V L4 SOHC  -  Gasolina  -  110
CHEVROLET: MONZA CLASSIC SE  -  1987 - 1993  -  B20NE 2.0 8V L SOHC  -  Etanol  -  110
CHEVROLET: MONZA CLASSIC SE  -  1987-1993  -  B20NE 2.0 8V L SOHC  -  Etanol  -  110
CHEVROLET: MONZA CLASSIC SE EFI  -  1991 - 1993  -  EFI 2.0 8V L SOHC  -  Etanol  -  116
CHEVROLET: MONZA CLASSIC SE EFI  -  1991-1993  -  EFI 2.0 8V L SOHC  -  Etanol  -  116
CHEVROLET: MONZA CLASSIC SE MPFI  -  1991 - 1991  -  C20NE 2.0 8V L4 SOHC  -  Gasolina  -  116
CHEVROLET: MONZA CLASSIC SE MPFI  -  1991-1991  -  C20NE 2.0 8V L4 SOHC  -  Gasolina  -  116
CHEVROLET: MONZA CLASSIC SE MPFI  -  1992 - 1995  -  MPFI 2.0 8V L SOHC  -  Gasolina  -  121
CHEVROLET: MONZA CLASSIC SE MPFI  -  1992-1995  -  MPFI 2.0 8V L SOHC  -  Gasolina  -  121
CHEVROLET: MONZA SL  -  1991 - 1993  -  B20NE 2.0 8V L SOHC  -  Etanol  -  110
CHEVROLET: MONZA SL  -  1991-1993  -  B20NE 2.0 8V L SOHC  -  Etanol  -  110
CHEVROLET: MONZA SL EFI  -  1991 - 1997  -  EFI 2.0 8V L SOHC  -  Etanol  -  116
CHEVROLET: MONZA SL EFI  -  1991-1997  -  EFI 2.0 8V L SOHC  -  Etanol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MONZA SLE  -  1986 - 1989  -  B20NE 2.0 8V L SOHC  -  Etanol  -  110
CHEVROLET: MONZA SLE  -  1986-1989  -  B20NE 2.0 8V L SOHC  -  Etanol  -  110
CHEVROLET: MONZA SLE EFI  -  1991 - 1997  -  EFI 2.0 8V L SOHC  -  Etanol  -  116
CHEVROLET: MONZA SLE EFI  -  1991-1997  -  EFI 2.0 8V L SOHC  -  Etanol  -  116
CHEVROLET: MONZA SLE HATCH  -  1987 - 1988  -  B20NE 2.0 8V L SOHC  -  Etanol  -  110
CHEVROLET: MONZA SLE HATCH  -  1987-1988  -  B20NE 2.0 8V L SOHC  -  Etanol  -  110
CHEVROLET: OMEGA GL MPFI  -  1992 - 1998  -  MPFI 2.0 8V L SOHC  -  Gasolina  -  121
CHEVROLET: OMEGA GL MPFI  -  1992-1998  -  MPFI 2.0 8V L SOHC  -  Gasolina  -  121
CHEVROLET: SUPREMA GL  -  1993 - 1995  -  MPFI 2.0 8V L SOHC  -  Gasolina  -  121
CHEVROLET: SUPREMA GL  -  1993-1995  -  MPFI 2.0 8V L SOHC  -  Gasolina  -  121
CHEVROLET: VECTRA CD  -  1993 - 1998  -  GM Familia II MPFI 2.0 8V L4 SOHC  -  Gasolina  -  116
CHEVROLET: VECTRA CD  -  1993-1998  -  GM Familia II MPFI 2.0 8V L4 SOHC  -  Gasolina  -  116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ELITE  -  2003 - 2005  -  MPFI 2.0 8V L4 SOHC  -  Gasolina  -  110
CHEVROLET: VECTRA ELITE  -  2003-2005  -  MPFI 2.0 8V L4 SOHC  -  Gasolina  -  110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MPFI MT  -  2001 - 2009  -  GM Familia II MPFI 2.0 8V L4 SOHC  -  Gasolina  -  116
CHEVROLET: ZAFIRA MPFI MT  -  2001-2009  -  GM Familia II MPFI 2.0 8V L4 SOHC  -  Gasolina  -  116
CHEVROLET: ZAFIRA SFI  -  2001 - 2008  -  Familia II 2.0 16V L4 SOHC  -  Gasolina  -  136
CHEVROLET: ZAFIRA SFI  -  2001-2008  -  Familia II 2.0 16V L4 SOHC  -  Gasolina  -  136</v>
          </cell>
        </row>
        <row r="3625">
          <cell r="A3625">
            <v>580149401</v>
          </cell>
          <cell r="B3625" t="str">
            <v>ANEL DE PISTÃO GM MONZA 2.0 / 2.2 87 +1,00</v>
          </cell>
          <cell r="C3625" t="str">
            <v>4601040 (HASTINGS)
800021241 (KS)
A14270 (MAHLE)
A14279 (SPA MAHLE)
A290 (SINTECH)
ASGM22A-100 (TAKAO)
DA6631 (METAL LEVE)
PNA7510 (CENTRINEL)
SNA6631 (SPA METAL LEVE)</v>
          </cell>
          <cell r="D3625" t="str">
            <v>CHEVROLET: ASTRA GL  -  1995 - 1996  -  C20NE 2.0 8V L4 SOHC  -  Gasolina  -  116
CHEVROLET: ASTRA GL  -  1995-1996  -  C20NE 2.0 8V L4 SOHC  -  Gasolina  -  116
CHEVROLET: ASTRA GL MPFI  -  2003 - 2004  -  C20NE 2.0 8V L4 SOHC  -  Gasolina  -  116
CHEVROLET: ASTRA GL MPFI  -  2003-2004  -  C20NE 2.0 8V L4 SOHC  -  Gasolina  -  116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  -  1994 - 1997  -  EFI 2.0 8V L SOHC  -  Etanol  -  116
CHEVROLET: IPANEMA GL  -  1994-1997  -  EFI 2.0 8V L SOHC  -  Etanol  -  116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  -  1993 - 1995  -  EFI 2.0 8V L SOHC  -  Etanol  -  116
CHEVROLET: IPANEMA SLE  -  1993-1995  -  EFI 2.0 8V L SOHC  -  Etanol  -  116
CHEVROLET: IPANEMA SLE/GLS EFI  -  1993 - 1995  -  EFI 2.0 8V L4 SOHC  -  Gasolina  -  110
CHEVROLET: IPANEMA SLE/GLS EFI  -  1993-1995  -  EFI 2.0 8V L4 SOHC  -  Gasolina  -  110
CHEVROLET: KADETT GL EFI  -  1994 - 1997  -  EFI 2.0 8V L SOHC  -  Etanol  -  116
CHEVROLET: KADETT GL EFI  -  1994-1997  -  EFI 2.0 8V L SOHC  -  Etanol  -  116
CHEVROLET: KADETT GL/GLS/SPOR EFI  -  1995 - 1998  -  EFI 2.0 8V L4 SOHC  -  Gasolina  -  110
CHEVROLET: KADETT GL/GLS/SPOR EFI  -  1995-1998  -  EFI 2.0 8V L4 SOHC  -  Gasolina  -  110
CHEVROLET: KADETT GS  -  1989 - 1994  -  B20NE 2.0 8V L SOHC  -  Etanol  -  110
CHEVROLET: KADETT GS  -  1989-1994  -  B20NE 2.0 8V L SOHC  -  Etanol  -  110
CHEVROLET: MONZA CLASSIC EFI  -  1991 - 1995  -  EFI 2.0 8V L4 SOHC  -  Gasolina  -  110
CHEVROLET: MONZA CLASSIC EFI  -  1991-1995  -  EFI 2.0 8V L4 SOHC  -  Gasolina  -  110
CHEVROLET: MONZA CLASSIC SE  -  1987 - 1993  -  B20NE 2.0 8V L SOHC  -  Etanol  -  110
CHEVROLET: MONZA CLASSIC SE  -  1987-1993  -  B20NE 2.0 8V L SOHC  -  Etanol  -  110
CHEVROLET: MONZA CLASSIC SE EFI  -  1991 - 1993  -  EFI 2.0 8V L SOHC  -  Etanol  -  116
CHEVROLET: MONZA CLASSIC SE EFI  -  1991-1993  -  EFI 2.0 8V L SOHC  -  Etanol  -  116
CHEVROLET: MONZA CLASSIC SE MPFI  -  1991 - 1991  -  C20NE 2.0 8V L4 SOHC  -  Gasolina  -  116
CHEVROLET: MONZA CLASSIC SE MPFI  -  1991-1991  -  C20NE 2.0 8V L4 SOHC  -  Gasolina  -  116
CHEVROLET: MONZA CLASSIC SE MPFI  -  1992 - 1995  -  MPFI 2.0 8V L SOHC  -  Gasolina  -  121
CHEVROLET: MONZA CLASSIC SE MPFI  -  1992-1995  -  MPFI 2.0 8V L SOHC  -  Gasolina  -  121
CHEVROLET: MONZA SL  -  1991 - 1993  -  B20NE 2.0 8V L SOHC  -  Etanol  -  110
CHEVROLET: MONZA SL  -  1991-1993  -  B20NE 2.0 8V L SOHC  -  Etanol  -  110
CHEVROLET: MONZA SL EFI  -  1991 - 1997  -  EFI 2.0 8V L SOHC  -  Etanol  -  116
CHEVROLET: MONZA SL EFI  -  1991-1997  -  EFI 2.0 8V L SOHC  -  Etanol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MONZA SLE  -  1986 - 1989  -  B20NE 2.0 8V L SOHC  -  Etanol  -  110
CHEVROLET: MONZA SLE  -  1986-1989  -  B20NE 2.0 8V L SOHC  -  Etanol  -  110
CHEVROLET: MONZA SLE EFI  -  1991 - 1997  -  EFI 2.0 8V L SOHC  -  Etanol  -  116
CHEVROLET: MONZA SLE EFI  -  1991-1997  -  EFI 2.0 8V L SOHC  -  Etanol  -  116
CHEVROLET: MONZA SLE HATCH  -  1987 - 1988  -  B20NE 2.0 8V L SOHC  -  Etanol  -  110
CHEVROLET: MONZA SLE HATCH  -  1987-1988  -  B20NE 2.0 8V L SOHC  -  Etanol  -  110
CHEVROLET: OMEGA GL MPFI  -  1992 - 1998  -  MPFI 2.0 8V L SOHC  -  Gasolina  -  121
CHEVROLET: OMEGA GL MPFI  -  1992-1998  -  MPFI 2.0 8V L SOHC  -  Gasolina  -  121
CHEVROLET: SUPREMA GL  -  1993 - 1995  -  MPFI 2.0 8V L SOHC  -  Gasolina  -  121
CHEVROLET: SUPREMA GL  -  1993-1995  -  MPFI 2.0 8V L SOHC  -  Gasolina  -  121
CHEVROLET: VECTRA CD  -  1993 - 1998  -  GM Familia II MPFI 2.0 8V L4 SOHC  -  Gasolina  -  116
CHEVROLET: VECTRA CD  -  1993-1998  -  GM Familia II MPFI 2.0 8V L4 SOHC  -  Gasolina  -  116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ELITE  -  2003 - 2005  -  MPFI 2.0 8V L4 SOHC  -  Gasolina  -  110
CHEVROLET: VECTRA ELITE  -  2003-2005  -  MPFI 2.0 8V L4 SOHC  -  Gasolina  -  110
CHEVROLET: VECTRA GL  -  1996 - 2006  -  MPFI 2.0 8V L4 SOHC  -  Gasolina  -  110
CHEVROLET: VECTRA GL  -  1996-2006  -  MPFI 2.0 8V L4 SOHC  -  Gasolina  -  110
CHEVROLET: VECTRA GLS  -  1993 - 1998  -  GM Familia II MPFI 2.0 8V L4 SOHC  -  Gasolina  -  116
CHEVROLET: VECTRA GLS  -  1993-1998  -  GM Familia II MPFI 2.0 8V L4 SOHC  -  Gasolina  -  116
CHEVROLET: ZAFIRA ELEGANCE  -  2004 - 2006  -  Familia II 2.0 16V L4 SOHC  -  Gasolina  -  136
CHEVROLET: ZAFIRA ELEGANCE  -  2004-2006  -  Familia II 2.0 16V L4 SOHC  -  Gasolina  -  136
CHEVROLET: ZAFIRA ELITE  -  2004 - 2006  -  Familia II 2.0 16V L4 SOHC  -  Gasolina  -  136
CHEVROLET: ZAFIRA ELITE  -  2004-2006  -  Familia II 2.0 16V L4 SOHC  -  Gasolina  -  136
CHEVROLET: ZAFIRA MPFI MT  -  2001 - 2009  -  GM Familia II MPFI 2.0 8V L4 SOHC  -  Gasolina  -  116
CHEVROLET: ZAFIRA MPFI MT  -  2001-2009  -  GM Familia II MPFI 2.0 8V L4 SOHC  -  Gasolina  -  116
CHEVROLET: ZAFIRA SFI  -  2001 - 2008  -  Familia II 2.0 16V L4 SOHC  -  Gasolina  -  136
CHEVROLET: ZAFIRA SFI  -  2001-2008  -  Familia II 2.0 16V L4 SOHC  -  Gasolina  -  136</v>
          </cell>
        </row>
        <row r="3626">
          <cell r="A3626">
            <v>580150401</v>
          </cell>
          <cell r="B3626" t="str">
            <v>ANEL DE PISTÃO GM OPALA 2.5 / 151 ALC/GAS STD</v>
          </cell>
          <cell r="C3626" t="str">
            <v>2C5630 (HASTINGS)
800060840 (KS)
A14410 (MAHLE)
A14419 (SPA MAHLE)
CA1016 (METAL LEVE)
CNA7517 (CENTRINEL)
SNA1016 (SPA MAHLE)</v>
          </cell>
          <cell r="D3626"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3627">
          <cell r="A3627">
            <v>580160401</v>
          </cell>
          <cell r="B3627" t="str">
            <v>ANEL DE PISTÃO CORSA SEDAN/WAGON 1.6 8V GAS STD</v>
          </cell>
          <cell r="C3627" t="str">
            <v>2C4602 (HASTINGS)
93267244 (ORIG.)
A14185 (MAHLE)
A14189 (SPA MAHLE)
ASGM16E-STD (TAKAO)
DA7195 (METAL LEVE)
EMA7521 (CENTRINEL)
SDA7195 (SPA METAL LEVE)</v>
          </cell>
          <cell r="D3627"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3628">
          <cell r="A3628">
            <v>580165401</v>
          </cell>
          <cell r="B3628" t="str">
            <v>ANEL DE PISTÃO CORSA SEDAN/WAGON 1.6 8V GAS +0,50</v>
          </cell>
          <cell r="C3628" t="str">
            <v>2C4602020 (HASTINGS)
93267244 (ORIG.)
A14185 (MAHLE)
A14189 (SPA MAHLE)
ASGM16E-050 (TAKAO)
DA7195 (METAL LEVE)
EMA7521 (CENTRINEL)
SDA7195 (SPA METAL LEVE)</v>
          </cell>
          <cell r="D3628"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3629">
          <cell r="A3629">
            <v>580169401</v>
          </cell>
          <cell r="B3629" t="str">
            <v>ANEL DE PISTÃO CORSA SEDAN/WAGON 1.6 8V GAS +1,00</v>
          </cell>
          <cell r="C3629" t="str">
            <v>2C4602020 (HASTINGS)
93267244 (ORIG.)
A14185 (MAHLE)
A14189 (SPA MAHLE)
ASGM16E-100 (TAKAO)
DA7195 (METAL LEVE)
EMA7521 (CENTRINEL)
SDA7195 (SPA METAL LEVE)</v>
          </cell>
          <cell r="D3629"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3630">
          <cell r="A3630">
            <v>580310101</v>
          </cell>
          <cell r="B3630" t="str">
            <v>ANEL DE PISTÃO VW GOL AT 1.0 8/16V/EA111 FLEX STD</v>
          </cell>
          <cell r="C3630" t="str">
            <v>2C4808 (HASTINGS)
70500 (MAHLE)
800053741000 (KS)
A500 (SINTECH)
A70560 (MAHLE)
ASVW10A-STD (TAKAO)
EMA7813 (CENTRINEL)
TA7251/7224 (METAL LEVE)</v>
          </cell>
          <cell r="D3630"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16V  -  2002 - 2005  -  EA111 AT 1.0 16V L4 DOHC  -  Gasolina  -  76
VOLKSWAGEN: GOL 16V  -  2002-2005  -  EA111 AT 1.0 16V L4 DOHC  -  Gasolina  -  76
VOLKSWAGEN: GOL CITY  -  2002 - 2005  -  EA111 1.0 8V L4 SOHC  -  Gasolina  -  65
VOLKSWAGEN: GOL CITY  -  2002 - 2005  -  EA111 AT 1.0 8V L4 SOHC  -  Etanol  -  61
VOLKSWAGEN: GOL CITY  -  2002-2005  -  EA111 1.0 8V L4 SOHC  -  Gasolina  -  65
VOLKSWAGEN: GOL CITY  -  2002-2005  -  EA111 AT 1.0 8V L4 SOHC  -  Etanol  -  61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  -  1999 - 2003  -  EA111 AT 1.0 8V L4 SOHC  -  Etanol  -  61
VOLKSWAGEN: GOL MI  -  1999-2003  -  EA111 AT 1.0 8V L4 SOHC  -  Etanol  -  61
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POWER  -  2001 - 2001  -  EA111 AT 1.0 8V L4 SOHC  -  Gasolina  -  54
VOLKSWAGEN: GOL POWER  -  2001 - 2002  -  EA111 AT 1.0 16V L4 DOHC  -  Gasolina  -  76
VOLKSWAGEN: GOL POWER  -  2001-2001  -  EA111 AT 1.0 8V L4 SOHC  -  Gasolina  -  54
VOLKSWAGEN: GOL POWER  -  2001-2002  -  EA111 AT 1.0 16V L4 DOHC  -  Gasolina  -  76
VOLKSWAGEN: GOL POWER  -  2002 - 2002  -  EA111 1.0 8V L4 SOHC  -  Gasolina  -  65
VOLKSWAGEN: GOL POWER  -  2002-2002  -  EA111 1.0 8V L4 SOHC  -  Gasolina  -  65
VOLKSWAGEN: GOL SE  -  2002 - 2003  -  EA111 AT 1.0 8V L4 SOHC  -  Etanol  -  61
VOLKSWAGEN: GOL SE  -  2002 - 2004  -  EA111 1.0 8V L4 SOHC  -  Gasolina  -  65
VOLKSWAGEN: GOL SE  -  2002-2003  -  EA111 AT 1.0 8V L4 SOHC  -  Etanol  -  61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Etanol  -  61
VOLKSWAGEN: GOL SPECIAL  -  1999 - 2005  -  EA111 AT 1.0 8V L4 SOHC  -  Gasolina  -  57
VOLKSWAGEN: GOL SPECIAL  -  1999-2005  -  EA111 AT 1.0 8V L4 SOHC  -  Etanol  -  61
VOLKSWAGEN: GOL SPECIAL  -  1999-2005  -  EA111 AT 1.0 8V L4 SOHC  -  Gasolina  -  57
VOLKSWAGEN: GOL SPECIAL  -  2002 - 2002  -  EA111 1.0 8V L4 SOHC  -  Gasolina  -  65
VOLKSWAGEN: GOL SPECIAL  -  2002-2002  -  EA111 1.0 8V L4 SOHC  -  Gasolina  -  65
VOLKSWAGEN: GOL TREND  -  2001 - 2001  -  EA111 AT 1.0 8V L4 SOHC  -  Gasolina  -  54
VOLKSWAGEN: GOL TREND  -  2001-2001  -  EA111 AT 1.0 8V L4 SOHC  -  Gasolina  -  54
VOLKSWAGEN: GOL TREND  -  2002 - 2003  -  EA111 1.0 8V L4 SOHC  -  Gasolina  -  65
VOLKSWAGEN: GOL TREND  -  2002-2003  -  EA111 1.0 8V L4 SOHC  -  Gasolina  -  65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631">
          <cell r="A3631">
            <v>580315101</v>
          </cell>
          <cell r="B3631" t="str">
            <v>ANEL DE PISTÃO VW GOL AT 1.0 8/16V/EA111 FLEX +0,50</v>
          </cell>
          <cell r="C3631" t="str">
            <v>2C4808020 (HASTINGS)
70500 (MAHLE)
800053741050 (KS)
A500 (SINTECH)
A70560 (MAHLE)
ASVW10A-050 (TAKAO)
EMA7813 (CENTRINEL)
TA7251/7224 (METAL LEVE)</v>
          </cell>
          <cell r="D3631"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16V  -  2002 - 2005  -  EA111 AT 1.0 16V L4 DOHC  -  Gasolina  -  76
VOLKSWAGEN: GOL 16V  -  2002-2005  -  EA111 AT 1.0 16V L4 DOHC  -  Gasolina  -  76
VOLKSWAGEN: GOL CITY  -  2002 - 2005  -  EA111 1.0 8V L4 SOHC  -  Gasolina  -  65
VOLKSWAGEN: GOL CITY  -  2002 - 2005  -  EA111 AT 1.0 8V L4 SOHC  -  Etanol  -  61
VOLKSWAGEN: GOL CITY  -  2002-2005  -  EA111 1.0 8V L4 SOHC  -  Gasolina  -  65
VOLKSWAGEN: GOL CITY  -  2002-2005  -  EA111 AT 1.0 8V L4 SOHC  -  Etanol  -  61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  -  1999 - 2003  -  EA111 AT 1.0 8V L4 SOHC  -  Etanol  -  61
VOLKSWAGEN: GOL MI  -  1999-2003  -  EA111 AT 1.0 8V L4 SOHC  -  Etanol  -  61
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POWER  -  2001 - 2001  -  EA111 AT 1.0 8V L4 SOHC  -  Gasolina  -  54
VOLKSWAGEN: GOL POWER  -  2001 - 2002  -  EA111 AT 1.0 16V L4 DOHC  -  Gasolina  -  76
VOLKSWAGEN: GOL POWER  -  2001-2001  -  EA111 AT 1.0 8V L4 SOHC  -  Gasolina  -  54
VOLKSWAGEN: GOL POWER  -  2001-2002  -  EA111 AT 1.0 16V L4 DOHC  -  Gasolina  -  76
VOLKSWAGEN: GOL POWER  -  2002 - 2002  -  EA111 1.0 8V L4 SOHC  -  Gasolina  -  65
VOLKSWAGEN: GOL POWER  -  2002-2002  -  EA111 1.0 8V L4 SOHC  -  Gasolina  -  65
VOLKSWAGEN: GOL SE  -  2002 - 2003  -  EA111 AT 1.0 8V L4 SOHC  -  Etanol  -  61
VOLKSWAGEN: GOL SE  -  2002 - 2004  -  EA111 1.0 8V L4 SOHC  -  Gasolina  -  65
VOLKSWAGEN: GOL SE  -  2002-2003  -  EA111 AT 1.0 8V L4 SOHC  -  Etanol  -  61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Etanol  -  61
VOLKSWAGEN: GOL SPECIAL  -  1999 - 2005  -  EA111 AT 1.0 8V L4 SOHC  -  Gasolina  -  57
VOLKSWAGEN: GOL SPECIAL  -  1999-2005  -  EA111 AT 1.0 8V L4 SOHC  -  Etanol  -  61
VOLKSWAGEN: GOL SPECIAL  -  1999-2005  -  EA111 AT 1.0 8V L4 SOHC  -  Gasolina  -  57
VOLKSWAGEN: GOL SPECIAL  -  2002 - 2002  -  EA111 1.0 8V L4 SOHC  -  Gasolina  -  65
VOLKSWAGEN: GOL SPECIAL  -  2002-2002  -  EA111 1.0 8V L4 SOHC  -  Gasolina  -  65
VOLKSWAGEN: GOL TREND  -  2001 - 2001  -  EA111 AT 1.0 8V L4 SOHC  -  Gasolina  -  54
VOLKSWAGEN: GOL TREND  -  2001-2001  -  EA111 AT 1.0 8V L4 SOHC  -  Gasolina  -  54
VOLKSWAGEN: GOL TREND  -  2002 - 2003  -  EA111 1.0 8V L4 SOHC  -  Gasolina  -  65
VOLKSWAGEN: GOL TREND  -  2002-2003  -  EA111 1.0 8V L4 SOHC  -  Gasolina  -  65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632">
          <cell r="A3632">
            <v>580319101</v>
          </cell>
          <cell r="B3632" t="str">
            <v>ANEL DE PISTÃO VW GOL AT 1.0 8/16V/EA111 FLEX +1,00</v>
          </cell>
          <cell r="C3632" t="str">
            <v>2C4808040 (HASTINGS)
70500 (MAHLE)
800053741100 (KS)
A500 (SINTECH)
A70560 (MAHLE)
ASVW10A-100 (TAKAO)
EMA7813 (CENTRINEL)
TA7251/7224 (METAL LEVE)</v>
          </cell>
          <cell r="D3632"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16V  -  2002 - 2005  -  EA111 AT 1.0 16V L4 DOHC  -  Gasolina  -  76
VOLKSWAGEN: GOL 16V  -  2002-2005  -  EA111 AT 1.0 16V L4 DOHC  -  Gasolina  -  76
VOLKSWAGEN: GOL CITY  -  2002 - 2005  -  EA111 1.0 8V L4 SOHC  -  Gasolina  -  65
VOLKSWAGEN: GOL CITY  -  2002 - 2005  -  EA111 AT 1.0 8V L4 SOHC  -  Etanol  -  61
VOLKSWAGEN: GOL CITY  -  2002-2005  -  EA111 1.0 8V L4 SOHC  -  Gasolina  -  65
VOLKSWAGEN: GOL CITY  -  2002-2005  -  EA111 AT 1.0 8V L4 SOHC  -  Etanol  -  61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  -  1999 - 2003  -  EA111 AT 1.0 8V L4 SOHC  -  Etanol  -  61
VOLKSWAGEN: GOL MI  -  1999-2003  -  EA111 AT 1.0 8V L4 SOHC  -  Etanol  -  61
VOLKSWAGEN: GOL MI/MI PLUS  -  1998 - 1998  -  EA111 AT 1.0 8V L4 SOHC  -  Gasolina  -  54
VOLKSWAGEN: GOL MI/MI PLUS  -  1998-1998  -  EA111 AT 1.0 8V L4 SOHC  -  Gasolina  -  54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POWER  -  2001 - 2001  -  EA111 AT 1.0 8V L4 SOHC  -  Gasolina  -  54
VOLKSWAGEN: GOL POWER  -  2001 - 2002  -  EA111 AT 1.0 16V L4 DOHC  -  Gasolina  -  76
VOLKSWAGEN: GOL POWER  -  2001-2001  -  EA111 AT 1.0 8V L4 SOHC  -  Gasolina  -  54
VOLKSWAGEN: GOL POWER  -  2001-2002  -  EA111 AT 1.0 16V L4 DOHC  -  Gasolina  -  76
VOLKSWAGEN: GOL POWER  -  2002 - 2002  -  EA111 1.0 8V L4 SOHC  -  Gasolina  -  65
VOLKSWAGEN: GOL POWER  -  2002-2002  -  EA111 1.0 8V L4 SOHC  -  Gasolina  -  65
VOLKSWAGEN: GOL SE  -  2002 - 2003  -  EA111 AT 1.0 8V L4 SOHC  -  Etanol  -  61
VOLKSWAGEN: GOL SE  -  2002 - 2004  -  EA111 1.0 8V L4 SOHC  -  Gasolina  -  65
VOLKSWAGEN: GOL SE  -  2002-2003  -  EA111 AT 1.0 8V L4 SOHC  -  Etanol  -  61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SPECIAL  -  1999 - 2005  -  EA111 AT 1.0 8V L4 SOHC  -  Etanol  -  61
VOLKSWAGEN: GOL SPECIAL  -  1999 - 2005  -  EA111 AT 1.0 8V L4 SOHC  -  Gasolina  -  57
VOLKSWAGEN: GOL SPECIAL  -  1999-2005  -  EA111 AT 1.0 8V L4 SOHC  -  Etanol  -  61
VOLKSWAGEN: GOL SPECIAL  -  1999-2005  -  EA111 AT 1.0 8V L4 SOHC  -  Gasolina  -  57
VOLKSWAGEN: GOL SPECIAL  -  2002 - 2002  -  EA111 1.0 8V L4 SOHC  -  Gasolina  -  65
VOLKSWAGEN: GOL SPECIAL  -  2002-2002  -  EA111 1.0 8V L4 SOHC  -  Gasolina  -  65
VOLKSWAGEN: GOL TREND  -  2001 - 2001  -  EA111 AT 1.0 8V L4 SOHC  -  Gasolina  -  54
VOLKSWAGEN: GOL TREND  -  2001-2001  -  EA111 AT 1.0 8V L4 SOHC  -  Gasolina  -  54
VOLKSWAGEN: GOL TREND  -  2002 - 2003  -  EA111 1.0 8V L4 SOHC  -  Gasolina  -  65
VOLKSWAGEN: GOL TREND  -  2002-2003  -  EA111 1.0 8V L4 SOHC  -  Gasolina  -  65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633">
          <cell r="A3633">
            <v>580320101</v>
          </cell>
          <cell r="B3633" t="str">
            <v>ANEL DE PISTÃO STD VW GOL/HOBBY 1.0 AE GAS STD</v>
          </cell>
          <cell r="C3633" t="str">
            <v>2C4273 (HASTINGS)
800060240 (KS)
A590 (SINTECH)
A59490 (MAHLE)
A59499 (SPA MAHLE)
ASVW10-STD (TAKAO)
DA7011 (METAL LEVE)
PNA7702 (CENTRINEL)
SDA7011 (SPA METAL LEVE)</v>
          </cell>
          <cell r="D3633" t="str">
            <v>FORD: ESCORT HOBBY AE  -  1993 - 1996  -  CHT 1.0 8V L4 SOHC  -  Gasolina  -  52
FORD: ESCORT HOBBY AE  -  1993-1996  -  CHT 1.0 8V L4 SOHC  -  Gasolina  -  52
VOLKSWAGEN: GOL 1000  -  1992 - 1996  -  CHT 1.0 8V L4 SOHC  -  Gasolina  -  52
VOLKSWAGEN: GOL 1000  -  1992-1996  -  CHT 1.0 8V L4 SOHC  -  Gasolina  -  52
VOLKSWAGEN: GOL PLUS  -  1994 - 1996  -  CHT 1.0 8V L4 SOHC  -  Gasolina  -  50
VOLKSWAGEN: GOL PLUS  -  1994-1996  -  CHT 1.0 8V L4 SOHC  -  Gasolina  -  50
VOLKSWAGEN: GOL SPECIAL  -  1996 - 1996  -  CHT 1.0 8V L4 SOHC  -  Gasolina  -  50
VOLKSWAGEN: GOL SPECIAL  -  1996-1996  -  CHT 1.0 8V L4 SOHC  -  Gasolina  -  50</v>
          </cell>
        </row>
        <row r="3634">
          <cell r="A3634">
            <v>580325101</v>
          </cell>
          <cell r="B3634" t="str">
            <v>ANEL DE PISTÃO VW GOL/HOBBY 1.0 AE GAS +0,50</v>
          </cell>
          <cell r="C3634" t="str">
            <v>2C4273020 (HASTINGS)
800060240 (KS)
A590 (SINTECH)
A59490 (MAHLE)
A59499 (SPA MAHLE)
ASVW10-050 (TAKAO)
DA7011 (METAL LEVE)
PNA7702 (CENTRINEL)
SDA7011 (SPA METAL LEVE)</v>
          </cell>
          <cell r="D3634" t="str">
            <v>FORD: ESCORT HOBBY AE  -  1993 - 1996  -  CHT 1.0 8V L4 SOHC  -  Gasolina  -  52
FORD: ESCORT HOBBY AE  -  1993-1996  -  CHT 1.0 8V L4 SOHC  -  Gasolina  -  52
VOLKSWAGEN: GOL 1000  -  1992 - 1996  -  CHT 1.0 8V L4 SOHC  -  Gasolina  -  52
VOLKSWAGEN: GOL 1000  -  1992-1996  -  CHT 1.0 8V L4 SOHC  -  Gasolina  -  52
VOLKSWAGEN: GOL PLUS  -  1994 - 1996  -  CHT 1.0 8V L4 SOHC  -  Gasolina  -  50
VOLKSWAGEN: GOL PLUS  -  1994-1996  -  CHT 1.0 8V L4 SOHC  -  Gasolina  -  50
VOLKSWAGEN: GOL SPECIAL  -  1996 - 1996  -  CHT 1.0 8V L4 SOHC  -  Gasolina  -  50
VOLKSWAGEN: GOL SPECIAL  -  1996-1996  -  CHT 1.0 8V L4 SOHC  -  Gasolina  -  50</v>
          </cell>
        </row>
        <row r="3635">
          <cell r="A3635">
            <v>580360101</v>
          </cell>
          <cell r="B3635" t="str">
            <v>ANEL DE PISTÃO VW FUSCA/KOMBI 1.6 (AR) STD</v>
          </cell>
          <cell r="C3635" t="str">
            <v>2C4841 (HASTINGS)
800026742 (KS)
A70152 (MAHLE)
A70153 (MAHLE)
A70159 (SPA MAHLE)
ASVW16-STD (TAKAO)
CA2297 (METAL LEVE)
NA2297 (METAL LEVE)
PMA7811 (CENTRINEL)
SNA2297 (SPA METAL LEVE)</v>
          </cell>
          <cell r="D3635" t="str">
            <v>VOLKSWAGEN: BRASILIA 1600  -  1973 - 1982  -  1600 AR 1.6 8V L4 SOHC  -  Gasolina  -  60
VOLKSWAGEN: BRASILIA 1600  -  1973-1982  -  1600 AR 1.6 8V L4 SOHC  -  Gasolina  -  60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row>
        <row r="3636">
          <cell r="A3636">
            <v>580365101</v>
          </cell>
          <cell r="B3636" t="str">
            <v>ANEL DE PISTÃO VW FUSCA/KOMBI 1.6 (AR) +0,50</v>
          </cell>
          <cell r="C3636" t="str">
            <v>2C4841 (HASTINGS)
800026742 (KS)
A70152 (MAHLE)
A70153 (MAHLE)
A70159 (SPA MAHLE)
ASVW16-050 (TAKAO)
CA2297 (METAL LEVE)
NA2297 (METAL LEVE)
PMA7811 (CENTRINEL)
SNA2297 (SPA METAL LEVE)</v>
          </cell>
          <cell r="D3636" t="str">
            <v>VOLKSWAGEN: BRASILIA 1600  -  1973 - 1982  -  1600 AR 1.6 8V L4 SOHC  -  Gasolina  -  60
VOLKSWAGEN: BRASILIA 1600  -  1973-1982  -  1600 AR 1.6 8V L4 SOHC  -  Gasolina  -  60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row>
        <row r="3637">
          <cell r="A3637">
            <v>580369101</v>
          </cell>
          <cell r="B3637" t="str">
            <v>ANEL DE PISTÃO VW FUSCA/KOMBI 1.6 (AR) +1,00</v>
          </cell>
          <cell r="C3637" t="str">
            <v>2C4842 (HASTINGS)
800026742 (KS)
A70152 (MAHLE)
A70153 (MAHLE)
A70159 (SPA MAHLE)
ASVW16-100 (TAKAO)
CA2297 (METAL LEVE)
NA2297 (METAL LEVE)
PMA7811 (CENTRINEL)
SNA2297 (SPA METAL LEVE)</v>
          </cell>
          <cell r="D3637" t="str">
            <v>VOLKSWAGEN: BRASILIA 1600  -  1973 - 1982  -  1600 AR 1.6 8V L4 SOHC  -  Gasolina  -  60
VOLKSWAGEN: BRASILIA 1600  -  1973-1982  -  1600 AR 1.6 8V L4 SOHC  -  Gasolina  -  60
VOLKSWAGEN: GOL S/LS/BX  -  1982 - 1986  -  1600 AR 1.6 8V L4 SOHC  -  Etanol  -  69
VOLKSWAGEN: GOL S/LS/BX  -  1982-1986  -  1600 AR 1.6 8V L4 SOHC  -  Etanol  -  69
VOLKSWAGEN: KARMANN-GUIA COUPÉ  -  1970 - 1972  -  1600 AR 1.6 8V L4 SOHC  -  Gasolina  -  60
VOLKSWAGEN: KARMANN-GUIA COUPÉ  -  1970-1972  -  1600 AR 1.6 8V L4 SOHC  -  Gasolina  -  60
VOLKSWAGEN: KOMBI CARAT  -  1997 - 1998  -  1600 AR 1.6 8V L4 SOHC  -  Gasolina  -  58
VOLKSWAGEN: KOMBI CARAT  -  1997-1998  -  1600 AR 1.6 8V L4 SOHC  -  Gasolina  -  58
VOLKSWAGEN: KOMBI FURGÃO  -  1997 - 2006  -  1600 AR 1.6 8V L4 SOHC  -  Gasolina  -  58
VOLKSWAGEN: KOMBI FURGÃO  -  1997-2006  -  1600 AR 1.6 8V L4 SOHC  -  Gasolina  -  58
VOLKSWAGEN: KOMBI PICK-UP  -  1998 - 2004  -  1600 AR 1.6 8V L4 SOHC  -  Gasolina  -  58
VOLKSWAGEN: KOMBI PICK-UP  -  1998-2004  -  1600 AR 1.6 8V L4 SOHC  -  Gasolina  -  58
VOLKSWAGEN: KOMBI T2 STD  -  1997 - 2006  -  1600 AR 1.6 8V L4 SOHC  -  Gasolina  -  58
VOLKSWAGEN: KOMBI T2 STD  -  1997-2006  -  1600 AR 1.6 8V L4 SOHC  -  Gasolina  -  58
VOLKSWAGEN: SAVEIRO S/CL/LS/GL  -  1982 - 1983  -  1600 AR 1.6 8V L4 SOHC  -  Etanol  -  69
VOLKSWAGEN: SAVEIRO S/CL/LS/GL  -  1982-1983  -  1600 AR 1.6 8V L4 SOHC  -  Etanol  -  69</v>
          </cell>
        </row>
        <row r="3638">
          <cell r="A3638">
            <v>580380101</v>
          </cell>
          <cell r="B3638" t="str">
            <v>ANEL DE PISTÃO VW SANTANA/APOLO 1.6/1.8 AP STD</v>
          </cell>
          <cell r="C3638" t="str">
            <v>2C4341 (HASTINGS)
800001043 (KS)
A580 (SINTECH)
A70680 (MAHLE)
A70689 (SPA MAHLE)
ASVW18A-STD (TAKAO)
DA6563 (METAL LEVE)
PNA7710 (CENTRINEL)
SNA6563 (SPA METAL LEVE)</v>
          </cell>
          <cell r="D3638"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row>
        <row r="3639">
          <cell r="A3639">
            <v>580385101</v>
          </cell>
          <cell r="B3639" t="str">
            <v>ANEL DE PISTÃO VW SANTANA/APOLO 1.6/1.8 AP +0,50</v>
          </cell>
          <cell r="C3639" t="str">
            <v>2C4341020 (HASTINGS)
800001043 (KS)
A580 (SINTECH)
A70680 (MAHLE)
A70689 (SPA MAHLE)
ASVW18A-050 (TAKAO)
DA6563 (METAL LEVE)
PNA7710 (CENTRINEL)
SNA6563 (SPA METAL LEVE)</v>
          </cell>
          <cell r="D3639"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row>
        <row r="3640">
          <cell r="A3640">
            <v>580389101</v>
          </cell>
          <cell r="B3640" t="str">
            <v>ANEL DE PISTÃO VW SANTANA/APOLO 1.6/1.8 AP +1,00</v>
          </cell>
          <cell r="C3640" t="str">
            <v>2C4341040 (HASTINGS)
800001043 (KS)
A580 (SINTECH)
A70680 (MAHLE)
A70689 (SPA MAHLE)
ASVW18A-100 (TAKAO)
DA6563 (METAL LEVE)
PNA7710 (CENTRINEL)
SNA6563 (SPA METAL LEVE)</v>
          </cell>
          <cell r="D3640" t="str">
            <v>VOLKSWAGEN: GOL CL/GL  -  1986 - 1994  -  AP 1600 1.6 8V L4 SOHC  -  Etanol  -  81
VOLKSWAGEN: GOL CL/GL  -  1986-1994  -  AP 1600 1.6 8V L4 SOHC  -  Etanol  -  81
VOLKSWAGEN: GOL CLI  -  1994 - 1996  -  AP 1600 1.6 8V L4 SOHC  -  Etanol  -  81
VOLKSWAGEN: GOL CLI  -  1994-1996  -  AP 1600 1.6 8V L4 SOHC  -  Etanol  -  81
VOLKSWAGEN: PARATI C/S/CL/LS/GL/LS  -  1982 - 1996  -  AP 1600 1.6 8V L4 SOHC  -  Etanol  -  81
VOLKSWAGEN: PARATI C/S/CL/LS/GL/LS  -  1982-1996  -  AP 1600 1.6 8V L4 SOHC  -  Etanol  -  81
VOLKSWAGEN: PARATI CLI  -  1996 - 1996  -  AP 1600 1.6 8V L4 SOHC  -  Etanol  -  81
VOLKSWAGEN: PARATI CLI  -  1996-1996  -  AP 1600 1.6 8V L4 SOHC  -  Etanol  -  81
VOLKSWAGEN: PASSAT SURF  -  1983 - 1985  -  AP 1600 1.6 8V L4 SOHC  -  Etanol  -  81
VOLKSWAGEN: PASSAT SURF  -  1983-1985  -  AP 1600 1.6 8V L4 SOHC  -  Etanol  -  81
VOLKSWAGEN: SAVEIRO S/CL/LS/GL  -  1985 - 1996  -  AP 1600 1.6 8V L4 SOHC  -  Etanol  -  81
VOLKSWAGEN: SAVEIRO S/CL/LS/GL  -  1985-1996  -  AP 1600 1.6 8V L4 SOHC  -  Etanol  -  81
VOLKSWAGEN: VOYAGE C/S/CL/LS/GLS/G  -  1986 - 1995  -  AP 1600 1.6 8V L4 SOHC  -  Etanol  -  81
VOLKSWAGEN: VOYAGE C/S/CL/LS/GLS/G  -  1986-1995  -  AP 1600 1.6 8V L4 SOHC  -  Etanol  -  81</v>
          </cell>
        </row>
        <row r="3641">
          <cell r="A3641">
            <v>580390101</v>
          </cell>
          <cell r="B3641" t="str">
            <v>ANEL DE PISTÃO VW PASSAT AP 2.0 ALC/GAS STD</v>
          </cell>
          <cell r="C3641" t="str">
            <v>2C6190 (HASTINGS)
A570 (SINTECH)
A70862 (MAHLE)
A70869 (SPA MAHLE)
CMA7711 (CENTRINEL)
DT7072 (METAL LEVE)
SNA6750 (SPA METAL LEVE)</v>
          </cell>
          <cell r="D3641" t="str">
            <v>FORD: ESCORT GHIA  -  1995 - 1995  -  AP 2000 2.0 8V L4 SOHC  -  Gasolina  -  113
FORD: ESCORT GHIA  -  1995-1995  -  AP 2000 2.0 8V L4 SOHC  -  Gasolina  -  113
FORD: ESCORT GHIA AP  -  1993 - 1994  -  AP 2000 2.0 8V L4 SOHC  -  Etanol  -  116
FORD: ESCORT GHIA AP  -  1993-1994  -  AP 2000 2.0 8V L4 SOHC  -  Etanol  -  116
FORD: ESCORT XR3  -  1992 - 1993  -  AP 2000 2.0 8V L4 SOHC  -  Gasolina  -  120
FORD: ESCORT XR3  -  1992-1993  -  AP 2000 2.0 8V L4 SOHC  -  Gasolina  -  120
FORD: ESCORT XR3  -  1994 - 1996  -  AP 2000 2.0 8V L4 SOHC  -  Etanol  -  120
FORD: ESCORT XR3  -  1994-1996  -  AP 2000 2.0 8V L4 SOHC  -  Etanol  -  120
FORD: ESCORT XR3 CONVERSÍVEL  -  1992 - 1993  -  AP 2000 2.0 8V L4 SOHC  -  Gasolina  -  120
FORD: ESCORT XR3 CONVERSÍVEL  -  1992-1993  -  AP 2000 2.0 8V L4 SOHC  -  Gasolina  -  120
FORD: ESCORT XR3 CONVERSÍVEL  -  1994 - 1996  -  AP 2000 2.0 8V L4 SOHC  -  Etanol  -  120
FORD: ESCORT XR3 CONVERSÍVEL  -  1994-1996  -  AP 2000 2.0 8V L4 SOHC  -  Etanol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VERONA GLX  -  1993 - 1994  -  AP 2000 2.0 8V L4 SOHC  -  Etanol  -  116
FORD: VERONA GLX  -  1993-1994  -  AP 2000 2.0 8V L4 SOHC  -  Etanol  -  116
FORD: VERONA GLX  -  1994 - 1996  -  AP 2000 2.0 8V L4 SOHC  -  Etanol  -  120
FORD: VERONA GLX  -  1994-1996  -  AP 2000 2.0 8V L4 SOHC  -  Etanol  -  120
FORD: VERSAILLES GL  -  1991 - 1994  -  AP 2000 2.0 8V L4 SOHC  -  Gasolina  -  125
FORD: VERSAILLES GL  -  1991 - 1996  -  AP 2000 2.0 8V L4 SOHC  -  Gasolina  -  121
FORD: VERSAILLES GL  -  1991-1994  -  AP 2000 2.0 8V L4 SOHC  -  Gasolina  -  125
FORD: VERSAILLES GL  -  1991-1996  -  AP 2000 2.0 8V L4 SOHC  -  Gasolina  -  121
TROLLER: TROLLER RF SPORT T4  -  1997 - 1999  -  AP 2000 2.0 8V L4 SOHC  -  Gasolina  -  99
TROLLER: TROLLER RF SPORT T4  -  1997-1999  -  AP 2000 2.0 8V L4 SOHC  -  Gasolina  -  99
VOLKSWAGEN: GOL GTI G1  -  1989 - 1994  -  AP 2000 2.0 8V L4 SOHC  -  Gasolina  -  120
VOLKSWAGEN: GOL GTI G1  -  1989-1994  -  AP 2000 2.0 8V L4 SOHC  -  Gasolina  -  120
VOLKSWAGEN: GOL GTI G2  -  1995 - 1995  -  AP 2000 2.0 8V L4 SOHC  -  Gasolina  -  109
VOLKSWAGEN: GOL GTI G2  -  1995-1995  -  AP 2000 2.0 8V L4 SOHC  -  Gasolina  -  109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1995 - 1996  -  AP 2000 2.0 8V L4 SOHC  -  Gasolina  -  109
VOLKSWAGEN: PARATI GLSI  -  1995-1996  -  AP 2000 2.0 8V L4 SOHC  -  Gasolina  -  109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v>
          </cell>
        </row>
        <row r="3642">
          <cell r="A3642">
            <v>580395101</v>
          </cell>
          <cell r="B3642" t="str">
            <v>ANEL DE PISTÃO VW PASSAT AP 2.0 ALC/GAS +0,50</v>
          </cell>
          <cell r="C3642" t="str">
            <v>2C6190020 (HASTINGS)
A570 (SINTECH)
A70862 (MAHLE)
A70869 (SPA MAHLE)
CMA7711 (CENTRINEL)
DT7072 (METAL LEVE)
SNA6750 (SPA METAL LEVE)</v>
          </cell>
          <cell r="D3642" t="str">
            <v>FORD: ESCORT GHIA  -  1995 - 1995  -  AP 2000 2.0 8V L4 SOHC  -  Gasolina  -  113
FORD: ESCORT GHIA  -  1995-1995  -  AP 2000 2.0 8V L4 SOHC  -  Gasolina  -  113
FORD: ESCORT GHIA AP  -  1993 - 1994  -  AP 2000 2.0 8V L4 SOHC  -  Etanol  -  116
FORD: ESCORT GHIA AP  -  1993-1994  -  AP 2000 2.0 8V L4 SOHC  -  Etanol  -  116
FORD: ESCORT XR3  -  1992 - 1993  -  AP 2000 2.0 8V L4 SOHC  -  Gasolina  -  120
FORD: ESCORT XR3  -  1992-1993  -  AP 2000 2.0 8V L4 SOHC  -  Gasolina  -  120
FORD: ESCORT XR3  -  1994 - 1996  -  AP 2000 2.0 8V L4 SOHC  -  Etanol  -  120
FORD: ESCORT XR3  -  1994-1996  -  AP 2000 2.0 8V L4 SOHC  -  Etanol  -  120
FORD: ESCORT XR3 CONVERSÍVEL  -  1992 - 1993  -  AP 2000 2.0 8V L4 SOHC  -  Gasolina  -  120
FORD: ESCORT XR3 CONVERSÍVEL  -  1992-1993  -  AP 2000 2.0 8V L4 SOHC  -  Gasolina  -  120
FORD: ESCORT XR3 CONVERSÍVEL  -  1994 - 1996  -  AP 2000 2.0 8V L4 SOHC  -  Etanol  -  120
FORD: ESCORT XR3 CONVERSÍVEL  -  1994-1996  -  AP 2000 2.0 8V L4 SOHC  -  Etanol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VERONA GLX  -  1993 - 1994  -  AP 2000 2.0 8V L4 SOHC  -  Etanol  -  116
FORD: VERONA GLX  -  1993-1994  -  AP 2000 2.0 8V L4 SOHC  -  Etanol  -  116
FORD: VERONA GLX  -  1994 - 1996  -  AP 2000 2.0 8V L4 SOHC  -  Etanol  -  120
FORD: VERONA GLX  -  1994-1996  -  AP 2000 2.0 8V L4 SOHC  -  Etanol  -  120
FORD: VERSAILLES GL  -  1991 - 1994  -  AP 2000 2.0 8V L4 SOHC  -  Gasolina  -  125
FORD: VERSAILLES GL  -  1991 - 1996  -  AP 2000 2.0 8V L4 SOHC  -  Gasolina  -  121
FORD: VERSAILLES GL  -  1991-1994  -  AP 2000 2.0 8V L4 SOHC  -  Gasolina  -  125
FORD: VERSAILLES GL  -  1991-1996  -  AP 2000 2.0 8V L4 SOHC  -  Gasolina  -  121
TROLLER: TROLLER RF SPORT T4  -  1997 - 1999  -  AP 2000 2.0 8V L4 SOHC  -  Gasolina  -  99
TROLLER: TROLLER RF SPORT T4  -  1997-1999  -  AP 2000 2.0 8V L4 SOHC  -  Gasolina  -  99
VOLKSWAGEN: GOL GTI G1  -  1989 - 1994  -  AP 2000 2.0 8V L4 SOHC  -  Gasolina  -  120
VOLKSWAGEN: GOL GTI G1  -  1989-1994  -  AP 2000 2.0 8V L4 SOHC  -  Gasolina  -  120
VOLKSWAGEN: GOL GTI G2  -  1995 - 1995  -  AP 2000 2.0 8V L4 SOHC  -  Gasolina  -  109
VOLKSWAGEN: GOL GTI G2  -  1995-1995  -  AP 2000 2.0 8V L4 SOHC  -  Gasolina  -  109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1995 - 1996  -  AP 2000 2.0 8V L4 SOHC  -  Gasolina  -  109
VOLKSWAGEN: PARATI GLSI  -  1995-1996  -  AP 2000 2.0 8V L4 SOHC  -  Gasolina  -  109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v>
          </cell>
        </row>
        <row r="3643">
          <cell r="A3643">
            <v>580399101</v>
          </cell>
          <cell r="B3643" t="str">
            <v>ANEL DE PISTÃO VW PASSAT AP 2.0 ALC/GAS +1,00</v>
          </cell>
          <cell r="C3643" t="str">
            <v>2C6190040 (HASTINGS)
A570 (SINTECH)
A70862 (MAHLE)
A70869 (SPA MAHLE)
CMA7711 (CENTRINEL)
DT7072 (METAL LEVE)
SNA6750 (SPA METAL LEVE)</v>
          </cell>
          <cell r="D3643" t="str">
            <v>FORD: ESCORT GHIA  -  1995 - 1995  -  AP 2000 2.0 8V L4 SOHC  -  Gasolina  -  113
FORD: ESCORT GHIA  -  1995-1995  -  AP 2000 2.0 8V L4 SOHC  -  Gasolina  -  113
FORD: ESCORT GHIA AP  -  1993 - 1994  -  AP 2000 2.0 8V L4 SOHC  -  Etanol  -  116
FORD: ESCORT GHIA AP  -  1993-1994  -  AP 2000 2.0 8V L4 SOHC  -  Etanol  -  116
FORD: ESCORT XR3  -  1992 - 1993  -  AP 2000 2.0 8V L4 SOHC  -  Gasolina  -  120
FORD: ESCORT XR3  -  1992-1993  -  AP 2000 2.0 8V L4 SOHC  -  Gasolina  -  120
FORD: ESCORT XR3  -  1994 - 1996  -  AP 2000 2.0 8V L4 SOHC  -  Etanol  -  120
FORD: ESCORT XR3  -  1994-1996  -  AP 2000 2.0 8V L4 SOHC  -  Etanol  -  120
FORD: ESCORT XR3 CONVERSÍVEL  -  1992 - 1993  -  AP 2000 2.0 8V L4 SOHC  -  Gasolina  -  120
FORD: ESCORT XR3 CONVERSÍVEL  -  1992-1993  -  AP 2000 2.0 8V L4 SOHC  -  Gasolina  -  120
FORD: ESCORT XR3 CONVERSÍVEL  -  1994 - 1996  -  AP 2000 2.0 8V L4 SOHC  -  Etanol  -  120
FORD: ESCORT XR3 CONVERSÍVEL  -  1994-1996  -  AP 2000 2.0 8V L4 SOHC  -  Etanol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VERONA GLX  -  1993 - 1994  -  AP 2000 2.0 8V L4 SOHC  -  Etanol  -  116
FORD: VERONA GLX  -  1993-1994  -  AP 2000 2.0 8V L4 SOHC  -  Etanol  -  116
FORD: VERONA GLX  -  1994 - 1996  -  AP 2000 2.0 8V L4 SOHC  -  Etanol  -  120
FORD: VERONA GLX  -  1994-1996  -  AP 2000 2.0 8V L4 SOHC  -  Etanol  -  120
FORD: VERSAILLES GL  -  1991 - 1994  -  AP 2000 2.0 8V L4 SOHC  -  Gasolina  -  125
FORD: VERSAILLES GL  -  1991 - 1996  -  AP 2000 2.0 8V L4 SOHC  -  Gasolina  -  121
FORD: VERSAILLES GL  -  1991-1994  -  AP 2000 2.0 8V L4 SOHC  -  Gasolina  -  125
FORD: VERSAILLES GL  -  1991-1996  -  AP 2000 2.0 8V L4 SOHC  -  Gasolina  -  121
TROLLER: TROLLER RF SPORT T4  -  1997 - 1999  -  AP 2000 2.0 8V L4 SOHC  -  Gasolina  -  99
TROLLER: TROLLER RF SPORT T4  -  1997-1999  -  AP 2000 2.0 8V L4 SOHC  -  Gasolina  -  99
VOLKSWAGEN: GOL GTI G1  -  1989 - 1994  -  AP 2000 2.0 8V L4 SOHC  -  Gasolina  -  120
VOLKSWAGEN: GOL GTI G1  -  1989-1994  -  AP 2000 2.0 8V L4 SOHC  -  Gasolina  -  120
VOLKSWAGEN: GOL GTI G2  -  1995 - 1995  -  AP 2000 2.0 8V L4 SOHC  -  Gasolina  -  109
VOLKSWAGEN: GOL GTI G2  -  1995-1995  -  AP 2000 2.0 8V L4 SOHC  -  Gasolina  -  109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1995 - 1996  -  AP 2000 2.0 8V L4 SOHC  -  Gasolina  -  109
VOLKSWAGEN: PARATI GLSI  -  1995-1996  -  AP 2000 2.0 8V L4 SOHC  -  Gasolina  -  109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v>
          </cell>
        </row>
        <row r="3644">
          <cell r="A3644">
            <v>580400101</v>
          </cell>
          <cell r="B3644" t="str">
            <v>ANEL DE PISTÃO VW GOL/PARATI AP 1.6 /1.8 MI STD</v>
          </cell>
          <cell r="C3644" t="str">
            <v>2C5095 (HASTINGS)
A510 (SINTECH)
A70810 (MAHLE)
A70819 (SPA MAHLE)
ASVW18B-STD (TAKAO)
EMA7814 (CENTRINEL)
STA7215 (SPA METAL LEVE)
TA7215 (METAL LEVE)</v>
          </cell>
          <cell r="D3644" t="str">
            <v>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1993 - 1994  -  AP 1800 1.8 8V L4 SOHC  -  Gasolina  -  90
FORD: VERONA LX  -  1993-1994  -  AP 1800 1.8 8V L4 SOHC  -  Gasolina  -  90
FORD: VERSAILLES GL  -  1994 - 1997  -  AP 1800 1.8 8V L4 SOHC  -  Gasolina  -  92
FORD: VERSAILLES GL  -  1994-1997  -  AP 1800 1.8 8V L4 SOHC  -  Gasolina  -  92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  2004 - 2005  -  AP MI 1.8 8V L4 SOHC  -  Gasolina  -  99
VOLKSWAGEN: GOL CITY  -  2004-2005  -  AP MI 1.8 8V L4 SOHC  -  Gasolina  -  99
VOLKSWAGEN: GOL CITY TOTAL FLEX  -  2003 - 2009  -  AP 1600 1.6 8V L4 SOHC  -  Flex  -  97-99
VOLKSWAGEN: GOL CITY TOTAL FLEX  -  2003-2009  -  AP 1600 1.6 8V L4 SOHC  -  Flex  -  97-99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v>
          </cell>
        </row>
        <row r="3645">
          <cell r="A3645">
            <v>580405101</v>
          </cell>
          <cell r="B3645" t="str">
            <v>ANEL DE PISTÃO VW GOL/PARATI AP 1.6 /1.8 MI +0,50</v>
          </cell>
          <cell r="C3645" t="str">
            <v>2C5095020 (HASTINGS)
A510 (SINTECH)
A70810 (MAHLE)
A70819 (SPA MAHLE)
ASVW18B-050 (TAKAO)
EMA7814 (CENTRINEL)
STA7215 (SPA METAL LEVE)
TA7215 (METAL LEVE)</v>
          </cell>
          <cell r="D3645" t="str">
            <v>CITROEN: C4 PICASSO EXCLUSIVE  -  2007 - 2015  -  EW10A 2.0 16V L DOHC  -  Gasolina  -  140
CITROEN: C4 PICASSO EXCLUSIVE  -  2007-2015  -  EW10A 2.0 16V L DOHC  -  Gasolina  -  140
CITROEN: C4 PICASSO GLX  -  2009 - 2009  -  EW10A 2.0 16V L DOHC  -  Gasolina  -  140
CITROEN: C4 PICASSO GLX  -  2009-2009  -  EW10A 2.0 16V L DOHC  -  Gasolina  -  140
CITROEN: C4 VTR VTR  -  2005 - 2009  -  EW10A 2.0 16V L DOHC  -  Gasolina  -  140
CITROEN: C4 VTR VTR  -  2005-2009  -  EW10A 2.0 16V L DOHC  -  Gasolina  -  140
CITROEN: C5 BREAK EXCLUSIVE  -  2005 - 2007  -  EW10A 2.0 16V L DOHC  -  Gasolina  -  140
CITROEN: C5 BREAK EXCLUSIVE  -  2005-2007  -  EW10A 2.0 16V L DOHC  -  Gasolina  -  140
CITROEN: C5 BREAK EXCLUSIVE TOURER  -  2009 - 2012  -  EW10A 2.0 16V L DOHC  -  Gasolina  -  140
CITROEN: C5 BREAK EXCLUSIVE TOURER  -  2009-2012  -  EW10A 2.0 16V L DOHC  -  Gasolina  -  140
CITROEN: C5 EXCLUSIVE  -  2005 - 2006  -  EW10A 2.0 16V L DOHC  -  Gasolina  -  140
CITROEN: C5 EXCLUSIVE  -  2005-2006  -  EW10A 2.0 16V L DOHC  -  Gasolina  -  140
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1993 - 1994  -  AP 1800 1.8 8V L4 SOHC  -  Gasolina  -  90
FORD: VERONA LX  -  1993-1994  -  AP 1800 1.8 8V L4 SOHC  -  Gasolina  -  90
FORD: VERSAILLES GL  -  1994 - 1997  -  AP 1800 1.8 8V L4 SOHC  -  Gasolina  -  92
FORD: VERSAILLES GL  -  1994-1997  -  AP 1800 1.8 8V L4 SOHC  -  Gasolina  -  92
PEUGEOT: 307 CC COUPE CABRIOLET  -  2006 - 2010  -  EW10A 2.0 16V L DOHC  -  Gasolina  -  140
PEUGEOT: 307 CC COUPE CABRIOLET  -  2006-2010  -  EW10A 2.0 16V L DOHC  -  Gasolina  -  140
PEUGEOT: 307 SW  -  2006 - 2007  -  EW10A 2.0 16V L DOHC  -  Gasolina  -  140
PEUGEOT: 307 SW  -  2006-2007  -  EW10A 2.0 16V L DOHC  -  Gasolina  -  140
PEUGEOT: 307 SW ALLURE  -  2007 - 2009  -  EW10A 2.0 16V L DOHC  -  Gasolina  -  140
PEUGEOT: 307 SW ALLURE  -  2007-2009  -  EW10A 2.0 16V L DOHC  -  Gasolina  -  140
PEUGEOT: 307 SW FELINE  -  2007 - 2009  -  EW10A 2.0 16V L DOHC  -  Gasolina  -  140
PEUGEOT: 307 SW FELINE  -  2007-2009  -  EW10A 2.0 16V L DOHC  -  Gasolina  -  140
PEUGEOT: 307 SW GRIFE  -  2007 - 2007  -  EW10A 2.0 16V L DOHC  -  Gasolina  -  140
PEUGEOT: 307 SW GRIFE  -  2007-2007  -  EW10A 2.0 16V L DOHC  -  Gasolina  -  140
PEUGEOT: 407 SEDAN ALLURE  -  2007 - 2009  -  EW10A 2.0 16V L DOHC  -  Gasolina  -  140
PEUGEOT: 407 SEDAN ALLURE  -  2007-2009  -  EW10A 2.0 16V L DOHC  -  Gasolina  -  140
PEUGEOT: 407 SW ALLURE  -  2005 - 2010  -  EW10A 2.0 16V L DOHC  -  Gasolina  -  140
PEUGEOT: 407 SW ALLURE  -  2005-2010  -  EW10A 2.0 16V L DOHC  -  Gasolina  -  140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  2004 - 2005  -  AP MI 1.8 8V L4 SOHC  -  Gasolina  -  99
VOLKSWAGEN: GOL CITY  -  2004-2005  -  AP MI 1.8 8V L4 SOHC  -  Gasolina  -  99
VOLKSWAGEN: GOL CITY TOTAL FLEX  -  2003 - 2009  -  AP 1600 1.6 8V L4 SOHC  -  Flex  -  97-99
VOLKSWAGEN: GOL CITY TOTAL FLEX  -  2003-2009  -  AP 1600 1.6 8V L4 SOHC  -  Flex  -  97-99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v>
          </cell>
        </row>
        <row r="3646">
          <cell r="A3646">
            <v>580409101</v>
          </cell>
          <cell r="B3646" t="str">
            <v>ANEL DE PISTÃO VW GOL/PARATI AP 1.6 /1.8 MI +1,00</v>
          </cell>
          <cell r="C3646" t="str">
            <v>2C5095040 (HASTINGS)
A510 (SINTECH)
A70810 (MAHLE)
A70819 (SPA MAHLE)
ASVW18B-100 (TAKAO)
EMA7814 (CENTRINEL)
STA7215 (SPA METAL LEVE)
TA7215 (METAL LEVE)</v>
          </cell>
          <cell r="D3646" t="str">
            <v>CITROEN: C4 PICASSO EXCLUSIVE  -  2007 - 2015  -  EW10A 2.0 16V L DOHC  -  Gasolina  -  140
CITROEN: C4 PICASSO EXCLUSIVE  -  2007-2015  -  EW10A 2.0 16V L DOHC  -  Gasolina  -  140
CITROEN: C4 PICASSO GLX  -  2009 - 2009  -  EW10A 2.0 16V L DOHC  -  Gasolina  -  140
CITROEN: C4 PICASSO GLX  -  2009-2009  -  EW10A 2.0 16V L DOHC  -  Gasolina  -  140
CITROEN: C4 VTR VTR  -  2005 - 2009  -  EW10A 2.0 16V L DOHC  -  Gasolina  -  140
CITROEN: C4 VTR VTR  -  2005-2009  -  EW10A 2.0 16V L DOHC  -  Gasolina  -  140
CITROEN: C5 BREAK EXCLUSIVE  -  2005 - 2007  -  EW10A 2.0 16V L DOHC  -  Gasolina  -  140
CITROEN: C5 BREAK EXCLUSIVE  -  2005-2007  -  EW10A 2.0 16V L DOHC  -  Gasolina  -  140
CITROEN: C5 BREAK EXCLUSIVE TOURER  -  2009 - 2012  -  EW10A 2.0 16V L DOHC  -  Gasolina  -  140
CITROEN: C5 BREAK EXCLUSIVE TOURER  -  2009-2012  -  EW10A 2.0 16V L DOHC  -  Gasolina  -  140
CITROEN: C5 EXCLUSIVE  -  2005 - 2006  -  EW10A 2.0 16V L DOHC  -  Gasolina  -  140
CITROEN: C5 EXCLUSIVE  -  2005-2006  -  EW10A 2.0 16V L DOHC  -  Gasolina  -  140
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1993 - 1994  -  AP 1800 1.8 8V L4 SOHC  -  Gasolina  -  90
FORD: VERONA LX  -  1993-1994  -  AP 1800 1.8 8V L4 SOHC  -  Gasolina  -  90
FORD: VERSAILLES GL  -  1994 - 1997  -  AP 1800 1.8 8V L4 SOHC  -  Gasolina  -  92
FORD: VERSAILLES GL  -  1994-1997  -  AP 1800 1.8 8V L4 SOHC  -  Gasolina  -  92
PEUGEOT: 307 CC COUPE CABRIOLET  -  2006 - 2010  -  EW10A 2.0 16V L DOHC  -  Gasolina  -  140
PEUGEOT: 307 CC COUPE CABRIOLET  -  2006-2010  -  EW10A 2.0 16V L DOHC  -  Gasolina  -  140
PEUGEOT: 307 SW  -  2006 - 2007  -  EW10A 2.0 16V L DOHC  -  Gasolina  -  140
PEUGEOT: 307 SW  -  2006-2007  -  EW10A 2.0 16V L DOHC  -  Gasolina  -  140
PEUGEOT: 307 SW ALLURE  -  2007 - 2009  -  EW10A 2.0 16V L DOHC  -  Gasolina  -  140
PEUGEOT: 307 SW ALLURE  -  2007-2009  -  EW10A 2.0 16V L DOHC  -  Gasolina  -  140
PEUGEOT: 307 SW FELINE  -  2007 - 2009  -  EW10A 2.0 16V L DOHC  -  Gasolina  -  140
PEUGEOT: 307 SW FELINE  -  2007-2009  -  EW10A 2.0 16V L DOHC  -  Gasolina  -  140
PEUGEOT: 307 SW GRIFE  -  2007 - 2007  -  EW10A 2.0 16V L DOHC  -  Gasolina  -  140
PEUGEOT: 307 SW GRIFE  -  2007-2007  -  EW10A 2.0 16V L DOHC  -  Gasolina  -  140
PEUGEOT: 407 SEDAN ALLURE  -  2007 - 2009  -  EW10A 2.0 16V L DOHC  -  Gasolina  -  140
PEUGEOT: 407 SEDAN ALLURE  -  2007-2009  -  EW10A 2.0 16V L DOHC  -  Gasolina  -  140
PEUGEOT: 407 SW ALLURE  -  2005 - 2010  -  EW10A 2.0 16V L DOHC  -  Gasolina  -  140
PEUGEOT: 407 SW ALLURE  -  2005-2010  -  EW10A 2.0 16V L DOHC  -  Gasolina  -  140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  2004 - 2005  -  AP MI 1.8 8V L4 SOHC  -  Gasolina  -  99
VOLKSWAGEN: GOL CITY  -  2004-2005  -  AP MI 1.8 8V L4 SOHC  -  Gasolina  -  99
VOLKSWAGEN: GOL CITY TOTAL FLEX  -  2003 - 2009  -  AP 1600 1.6 8V L4 SOHC  -  Flex  -  97-99
VOLKSWAGEN: GOL CITY TOTAL FLEX  -  2003-2009  -  AP 1600 1.6 8V L4 SOHC  -  Flex  -  97-99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v>
          </cell>
        </row>
        <row r="3647">
          <cell r="A3647">
            <v>580450701</v>
          </cell>
          <cell r="B3647" t="str">
            <v>ANEL DE PISTÃO FIAT PALIO WEEKEND 1.6 16V GAS STD</v>
          </cell>
          <cell r="C3647" t="str">
            <v>2C4523 (HASTINGS)
A25600 (MAHLE)
A25609 (SPA MAHLE)
ASFI16-STD (TAKAO)
DA7272 (METAL LEVE)
PNA7607 (CENTRINEL)
SDA7272 (SPA METAL LEVE)</v>
          </cell>
          <cell r="D3647" t="str">
            <v>FIAT: BRAVA  ELX 
BRAVA  SX 
DOBLO  CARGO
DOBLO  ELX
MAREA WEEKEND  SX
MAREA  SX
STRADA  LX CE - RST
STRADA  LX CE 16V MPI
STRADA  WORKING CE 
PALIO WEEKEND  ADVENTURE MPI 
PALIO WEEKEND  ADVENTURE RST
PALIO WEEKEND  SPORT 
PALIO WEEKEND  STILE 
PA  -  1996 - 2008  -  FIASA 1.6 L 16V DOHC L4  -  GASOLINA  -  106
FIAT: BRAVA  ELX 
BRAVA  SX 
DOBLO  CARGO
DOBLO  ELX
MAREA WEEKEND  SX
MAREA  SX
STRADA  LX CE - RST
STRADA  LX CE 16V MPI
STRADA  WORKING CE 
PALIO WEEKEND  ADVENTURE MPI 
PALIO WEEKEND  ADVENTURE RST
PALIO WEEKEND  SPORT 
PALIO WEEKEND  STILE 
PA  -  1996 - 2008  -  FIASA 1.6 L 16V DOHC L4  -  GASOLINA  -  106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STRADA  ADVENTURE RST  -  2001 - 2003  -  FIASA  1.6 L 8V SOHC L4  -  GASOLINA  -  106</v>
          </cell>
        </row>
        <row r="3648">
          <cell r="A3648">
            <v>580454701</v>
          </cell>
          <cell r="B3648" t="str">
            <v>ANEL DE PISTÃO FIAT PALIO WEEKEND 1.6 16V GAS +0,40</v>
          </cell>
          <cell r="C3648" t="str">
            <v>2C4523016 (HASTINGS)
A25600 (MAHLE)
A25609 (SPA MAHLE)
ASFI16-040 (TAKAO)
DA7272 (METAL LEVE)
PNA7607 (CENTRINEL)
SDA7272 (SPA METAL LEVE)</v>
          </cell>
          <cell r="D3648" t="str">
            <v>FIAT: BRAVA  ELX 
BRAVA  SX 
DOBLO  CARGO
DOBLO  ELX
MAREA WEEKEND  SX
MAREA  SX
STRADA  LX CE - RST
STRADA  LX CE 16V MPI
STRADA  WORKING CE 
PALIO WEEKEND  ADVENTURE MPI 
PALIO WEEKEND  ADVENTURE RST
PALIO WEEKEND  SPORT 
PALIO WEEKEND  STILE 
PA  -  1996 - 2008  -  FIASA 1.6 L 16V DOHC L4  -  GASOLINA  -  106
FIAT: BRAVA  ELX 
BRAVA  SX 
DOBLO  CARGO
DOBLO  ELX
MAREA WEEKEND  SX
MAREA  SX
STRADA  LX CE - RST
STRADA  LX CE 16V MPI
STRADA  WORKING CE 
PALIO WEEKEND  ADVENTURE MPI 
PALIO WEEKEND  ADVENTURE RST
PALIO WEEKEND  SPORT 
PALIO WEEKEND  STILE 
PA  -  1996 - 2008  -  FIASA 1.6 L 16V DOHC L4  -  GASOLINA  -  106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DUNA  I.E
ELBA  INNOC CSL I.E
ELBA  S
FIORINO
FIORINO  LX MPI
STRADA  TREKKING SPI 8V
PALIO WEEKEND  ADVENTURE RST
PALIO WEEKEND  ELX HITACHI
PALIO WEEKEND  ELX MPI
PALIO  EL MPI 8V
PALIO  EL SPI
PALIO  ELX MPI
PRÊMIO  CSL I.E
PRÊMIO  SL
PRÊ  -  1990 - 2001  -  SEVEL 1.6 L 8V SOHC L4  -  GASOLINA / ETANOL  -  76 - 93
FIAT: STRADA  ADVENTURE RST  -  2001 - 2003  -  FIASA  1.6 L 8V SOHC L4  -  GASOLINA  -  106</v>
          </cell>
        </row>
        <row r="3649">
          <cell r="A3649">
            <v>580460701</v>
          </cell>
          <cell r="B3649" t="str">
            <v>ANEL DE PISTÃO FIAT PALIO 1.3 8V/16V FIRE STD</v>
          </cell>
          <cell r="C3649" t="str">
            <v>2C5052 (HASTINGS)
A25930 (MAHLE)
A25939 (SPA MAHLE)
A270 (SINTECH)
ASFI13A-STD (TAKAO)
EMA7612 (CENTRINEL)
STD7500 (SPA METAL LEVE)
TD7500 (METAL LEVE)</v>
          </cell>
          <cell r="D3649"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3650">
          <cell r="A3650">
            <v>580464701</v>
          </cell>
          <cell r="B3650" t="str">
            <v>ANEL DE PISTÃO FIAT PALIO 1.3 8V/16V FIRE +0,40</v>
          </cell>
          <cell r="C3650" t="str">
            <v>2C5052016 (HASTINGS)
A25930 (MAHLE)
A25939 (SPA MAHLE)
A270 0,40 (SINTECH)
ASFI13A-040 (TAKAO)
EMA7612 (CENTRINEL)
STD7500 (SPA METAL LEVE)
TD7500 (METAL LEVE)</v>
          </cell>
          <cell r="D3650"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3651">
          <cell r="A3651">
            <v>580466701</v>
          </cell>
          <cell r="B3651" t="str">
            <v>ANEL DE PISTÃO FIAT PALIO 1.3 8V/16V FIRE +0,60</v>
          </cell>
          <cell r="C3651" t="str">
            <v>2C5052024 (HASTINGS)
A25930 (MAHLE)
A25939 (SPA MAHLE)
A270 0,60 (SINTECH)
ASFI13A-060 (TAKAO)
EMA7612 (CENTRINEL)
STD7500 (SPA METAL LEVE)
TD7500 (METAL LEVE)</v>
          </cell>
          <cell r="D3651"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3652">
          <cell r="A3652">
            <v>580510301</v>
          </cell>
          <cell r="B3652" t="str">
            <v>ANEL DE PISTÃO FIESTA ZETEC ROCAM 1.6 8V GAS STD</v>
          </cell>
          <cell r="C3652" t="str">
            <v>2C5144 (HASTINGS)
A440 (SINTECH)
A59840 (MAHLE)
A59849 (SPA MAHLE)
ASFO16-STD (TAKAO)
EMA7716 (CENTRINEL)
SNA7454 (SPA METAL LEVE)
TA7454 (METAL LEVE)</v>
          </cell>
          <cell r="D3652"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2011 - 2019  -  ZETEC ROCAM 1.6 8V L4 SOHC  -  Flex  -  101-107
FORD: FIESTA SEDAN NEW FLEX  -  2011-2019  -  ZETEC ROCAM 1.6 8V L4 SOHC  -  Flex  -  101-107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3653">
          <cell r="A3653">
            <v>580515301</v>
          </cell>
          <cell r="B3653" t="str">
            <v>ANEL DE PISTÃO FIESTA ZETEC ROCAM 1.6 8V GAS +0,50</v>
          </cell>
          <cell r="C3653" t="str">
            <v>2C5144020 (HASTINGS)
A440 0,50 (SINTECH)
A59840 (MAHLE)
A59849 (SPA MAHLE)
ASFO16-050 (TAKAO)
EMA7716 (CENTRINEL)
SNA7454 (SPA METAL LEVE)
TA7454 (METAL LEVE)</v>
          </cell>
          <cell r="D3653"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2011 - 2019  -  ZETEC ROCAM 1.6 8V L4 SOHC  -  Flex  -  101-107
FORD: FIESTA SEDAN NEW FLEX  -  2011-2019  -  ZETEC ROCAM 1.6 8V L4 SOHC  -  Flex  -  101-107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3654">
          <cell r="A3654">
            <v>580519301</v>
          </cell>
          <cell r="B3654" t="str">
            <v>ANEL DE PISTÃO FIESTA ZETEC ROCAM 1.6 8V GAS +1,00</v>
          </cell>
          <cell r="C3654" t="str">
            <v>2C5144040 (HASTINGS)
A440 0,50 (SINTECH)
A59840 (MAHLE)
A59849 (SPA MAHLE)
ASFO16-100 (TAKAO)
EMA7716 (CENTRINEL)
SNA7454 (SPA METAL LEVE)
TA7454 (METAL LEVE)</v>
          </cell>
          <cell r="D3654"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2011 - 2019  -  ZETEC ROCAM 1.6 8V L4 SOHC  -  Flex  -  101-107
FORD: FIESTA SEDAN NEW FLEX  -  2011-2019  -  ZETEC ROCAM 1.6 8V L4 SOHC  -  Flex  -  101-107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3655">
          <cell r="A3655">
            <v>580520301</v>
          </cell>
          <cell r="B3655" t="str">
            <v>ANEL DE PISTÃO FORD ESCORT CHT 1.6 EMAX STD</v>
          </cell>
          <cell r="C3655" t="str">
            <v>2C4803 (HASTINGS)
800060640 (KS)
A420 (SINTECH)
A59300 (MAHLE)
A59309 (SPA MAHLE)
ASFO16E-STD (TAKAO)
NA6583 (METAL LEVE)
PNA7708 (CENTRINEL)
SNA6583 (SPA METAL LEVE)</v>
          </cell>
          <cell r="D3655" t="str">
            <v>FORD: ESCORT L/GL/GHIA/BAS  -  1985 - 1989  -  CHT 1.6 8V L4 SOHC  -  Etanol  -  86
FORD: ESCORT L/GL/GHIA/BAS  -  1985-1989  -  CHT 1.6 8V L4 SOHC  -  Etanol  -  86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v>
          </cell>
        </row>
        <row r="3656">
          <cell r="A3656">
            <v>580525301</v>
          </cell>
          <cell r="B3656" t="str">
            <v>ANEL DE PISTÃO FORD ESCORT CHT 1.6 EMAX +0,50</v>
          </cell>
          <cell r="C3656" t="str">
            <v>2C4803020 (HASTINGS)
A420 0,50 (SINTECH)
A59300 (MAHLE)
A59309 (SPA MAHLE)
ASFO16E-050 (TAKAO)
NA6583 (METAL LEVE)
SNA6583 (SPA METAL LEVE)</v>
          </cell>
          <cell r="D3656" t="str">
            <v>FORD: ESCORT L/GL/GHIA/BAS  -  1985 - 1989  -  CHT 1.6 8V L4 SOHC  -  Etanol  -  86
FORD: ESCORT L/GL/GHIA/BAS  -  1985-1989  -  CHT 1.6 8V L4 SOHC  -  Etanol  -  86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v>
          </cell>
        </row>
        <row r="3657">
          <cell r="A3657">
            <v>580529301</v>
          </cell>
          <cell r="B3657" t="str">
            <v>ANEL DE PISTÃO FORD ESCORT CHT 1.6 EMAX +1,00</v>
          </cell>
          <cell r="C3657" t="str">
            <v>2C4803 (HASTINGS)
A420 100 (SINTECH)
A59300 (MAHLE)
A59309 (SPA MAHLE)
NA6583 (METAL LEVE)
SNA6583 (SPA METAL LEVE)</v>
          </cell>
          <cell r="D3657" t="str">
            <v>FORD: ESCORT L/GL/GHIA/BAS  -  1985 - 1989  -  CHT 1.6 8V L4 SOHC  -  Etanol  -  86
FORD: ESCORT L/GL/GHIA/BAS  -  1985-1989  -  CHT 1.6 8V L4 SOHC  -  Etanol  -  86
FORD: ESCORT L/GL/GHIA/BAS/L  -  1983 - 1984  -  CHT 1.6 8V L4 SOHC  -  Etanol  -  86
FORD: ESCORT L/GL/GHIA/BAS/L  -  1983-1984  -  CHT 1.6 8V L4 SOHC  -  Etanol  -  86
FORD: ESCORT XR3  -  1983 - 1989  -  CHT 1.6 8V L4 SOHC  -  Etanol  -  86
FORD: ESCORT XR3  -  1983-1989  -  CHT 1.6 8V L4 SOHC  -  Etanol  -  86
FORD: ESCORT XR3 CONVERSÍVEL  -  1985 - 1989  -  CHT 1.6 8V L4 SOHC  -  Etanol  -  86
FORD: ESCORT XR3 CONVERSÍVEL  -  1985-1989  -  CHT 1.6 8V L4 SOHC  -  Etanol  -  86</v>
          </cell>
        </row>
        <row r="3658">
          <cell r="A3658">
            <v>580570401</v>
          </cell>
          <cell r="B3658" t="str">
            <v>ANEL DE PISTÃO GM CORSA 1.0 8V EFI STD</v>
          </cell>
          <cell r="C3658" t="str">
            <v>2C4517 (HASTINGS)
93221881 (KS)
A14140 (MAHLE)
A14149 (SPA MAHLE)
A145 (SINTECH)
ASGM10-STD (TAKAO)
DA7092 (METAL LEVE)
PNA7518 (CENTRINEL)
SDA7092 (SPA METAL LEVE)</v>
          </cell>
          <cell r="D3658" t="str">
            <v>CHEVROLET: CELTA LIFE  -  2000 - 2002  -  C10NE 1.0 8V L4 SOHC  -  Gasolina  -  50
CHEVROLET: CELTA LIFE  -  2000-2002  -  C10NE 1.0 8V L4 SOHC  -  Gasolina  -  50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2004-2007  -  Familia I 1.0 8V L4 SOHC  -  Etanol  -  64
CHEVROLET: CORSA SUPER  -  2004 - 2006  -  Familia I 1.0 8V L4 SOHC  -  Etanol  -  64
CHEVROLET: CORSA SUPER  -  2004-2006  -  Familia I 1.0 8V L4 SOHC  -  Etanol  -  64
CHEVROLET: CORSA SUPER/CHAM MPFI  -  1996 - 2000  -  MFPI 1.0 8V L4 SOHC  -  Gasolina  -  60
CHEVROLET: CORSA SUPER/CHAM MPFI  -  1996-2000  -  MFPI 1.0 8V L4 SOHC  -  Gasolina  -  60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v>
          </cell>
        </row>
        <row r="3659">
          <cell r="A3659">
            <v>580575401</v>
          </cell>
          <cell r="B3659" t="str">
            <v>ANEL DE PISTÃO GM CORSA 1.0 8V EFI +0,50</v>
          </cell>
          <cell r="C3659" t="str">
            <v>2C4517020 (HASTINGS)
93221881 (KS)
A14140 (MAHLE)
A14149 (SPA MAHLE)
A145 0,50 (SINTECH)
ASGM10-050 (TAKAO)
DA7092 (METAL LEVE)
PNA7518 (CENTRINEL)
SDA7092 (SPA METAL LEVE)</v>
          </cell>
          <cell r="D3659" t="str">
            <v>CHEVROLET: CELTA LIFE  -  2000 - 2002  -  C10NE 1.0 8V L4 SOHC  -  Gasolina  -  50
CHEVROLET: CELTA LIFE  -  2000-2002  -  C10NE 1.0 8V L4 SOHC  -  Gasolina  -  50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2004-2007  -  Familia I 1.0 8V L4 SOHC  -  Etanol  -  64
CHEVROLET: CORSA SUPER  -  2004 - 2006  -  Familia I 1.0 8V L4 SOHC  -  Etanol  -  64
CHEVROLET: CORSA SUPER  -  2004-2006  -  Familia I 1.0 8V L4 SOHC  -  Etanol  -  64
CHEVROLET: CORSA SUPER/CHAM MPFI  -  1996 - 2000  -  MFPI 1.0 8V L4 SOHC  -  Gasolina  -  60
CHEVROLET: CORSA SUPER/CHAM MPFI  -  1996-2000  -  MFPI 1.0 8V L4 SOHC  -  Gasolina  -  60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v>
          </cell>
        </row>
        <row r="3660">
          <cell r="A3660">
            <v>580579401</v>
          </cell>
          <cell r="B3660" t="str">
            <v>ANEL DE PISTÃO GM CORSA 1.0 8V EFI +1,00</v>
          </cell>
          <cell r="C3660" t="str">
            <v>2C4517040 (HASTINGS)
93221881 (KS)
A14140 (MAHLE)
A14149 (SPA MAHLE)
A145 1,00 (SINTECH)
ASGM10-100 (TAKAO)
DA7092 (METAL LEVE)
PNA7518 (CENTRINEL)
SDA7092 (SPA METAL LEVE)</v>
          </cell>
          <cell r="D3660" t="str">
            <v>CHEVROLET: CELTA LIFE  -  2000 - 2002  -  C10NE 1.0 8V L4 SOHC  -  Gasolina  -  50
CHEVROLET: CELTA LIFE  -  2000-2002  -  C10NE 1.0 8V L4 SOHC  -  Gasolina  -  50
CHEVROLET: CORSA CLASSIC MPFI  -  2002 - 2003  -  Familia I 1.0 8V L4 SOHC  -  Etanol  -  64
CHEVROLET: CORSA CLASSIC MPFI  -  2002-2003  -  Familia I 1.0 8V L4 SOHC  -  Etanol  -  64
CHEVROLET: CORSA CLASSIC VHC  -  2004 - 2006  -  Familia I 1.0 8V L4 SOHC  -  Etanol  -  64
CHEVROLET: CORSA CLASSIC VHC  -  2004-2006  -  Familia I 1.0 8V L4 SOHC  -  Etanol  -  64
CHEVROLET: CORSA SEDAN WIND MPFI  -  1998 - 2006  -  MFPI 1.0 8V L4 SOHC  -  Gasolina  -  60
CHEVROLET: CORSA SEDAN WIND MPFI  -  1998-2006  -  MFPI 1.0 8V L4 SOHC  -  Gasolina  -  60
CHEVROLET: CORSA SEDAN WIND MPFI  -  2000 - 2003  -  Familia I 1.0 8V L4 SOHC  -  Etanol  -  64
CHEVROLET: CORSA SEDAN WIND MPFI  -  2000-2003  -  Familia I 1.0 8V L4 SOHC  -  Etanol  -  64
CHEVROLET: CORSA SPIRIT  -  2004 - 2007  -  Familia I 1.0 8V L4 SOHC  -  Etanol  -  64
CHEVROLET: CORSA SPIRIT  -  2004-2007  -  Familia I 1.0 8V L4 SOHC  -  Etanol  -  64
CHEVROLET: CORSA SUPER  -  2004 - 2006  -  Familia I 1.0 8V L4 SOHC  -  Etanol  -  64
CHEVROLET: CORSA SUPER  -  2004-2006  -  Familia I 1.0 8V L4 SOHC  -  Etanol  -  64
CHEVROLET: CORSA SUPER/CHAM MPFI  -  1996 - 2000  -  MFPI 1.0 8V L4 SOHC  -  Gasolina  -  60
CHEVROLET: CORSA SUPER/CHAM MPFI  -  1996-2000  -  MFPI 1.0 8V L4 SOHC  -  Gasolina  -  60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MPFI  -  2000 - 2005  -  Familia I 1.0 8V L4 SOHC  -  Etanol  -  64
CHEVROLET: CORSA WIND MPFI  -  2000-2005  -  Familia I 1.0 8V L4 SOHC  -  Etanol  -  64
CHEVROLET: CORSA WIND SUPER EFI  -  1995 - 1996  -  Familia I EFI 1.0 8V L4 SOHC  -  Gasolina  -  50
CHEVROLET: CORSA WIND SUPER EFI  -  1995-1996  -  Familia I EFI 1.0 8V L4 SOHC  -  Gasolina  -  50</v>
          </cell>
        </row>
        <row r="3661">
          <cell r="A3661">
            <v>580580401</v>
          </cell>
          <cell r="B3661" t="str">
            <v>ANEL DE PISTÃO GM OPALA 4.1 250 OHV STD</v>
          </cell>
          <cell r="C3661" t="str">
            <v>667 (HASTINGS)
A14430 (MAHLE)
A14479 (SPA METAL LEVE)
CA0514 (METAL LEVE)
PNT7513 (CENTRINEL)
SNA0514 (SPA MAHLE)</v>
          </cell>
          <cell r="D3661" t="str">
            <v>CHEVROLET: A-10 CUSTOM CAB DUP  -  1986 - 1989  -  250 4.1 12V L6 SOHC  -  Etanol  -  140
CHEVROLET: A-10 CUSTOM CAB DUP  -  1986-1989  -  250 4.1 12V L6 SOHC  -  Etanol  -  140
CHEVROLET: A-10 S  -  1981 - 1989  -  250 4.1 12V L6 SOHC  -  Etanol  -  140
CHEVROLET: A-10 S  -  1981-1989  -  250 4.1 12V L6 SOHC  -  Etanol  -  140
CHEVROLET: A-20 CUSTOM LUXE  -  1991 - 1995  -  250 4.1 12V L6 SOHC  -  Etanol  -  140
CHEVROLET: A-20 CUSTOM LUXE  -  1991-1995  -  250 4.1 12V L6 SOHC  -  Etanol  -  140
CHEVROLET: A-20 CUSTOM S  -  1985 - 1997  -  250 4.1 12V L6 SOHC  -  Etanol  -  140
CHEVROLET: A-20 CUSTOM S  -  1985-1997  -  250 4.1 12V L6 SOHC  -  Etanol  -  140
CHEVROLET: A-20 CUSTOM S CAB DUP  -  1985 - 1996  -  250 4.1 12V L6 SOHC  -  Etanol  -  140
CHEVROLET: A-20 CUSTOM S CAB DUP  -  1985-1996  -  250 4.1 12V L6 SOHC  -  Etanol  -  140
CHEVROLET: BONANZA CUSTOM LUXE  -  1991 - 1995  -  250 4.1 12V L6 SOHC  -  Gasolina  -  116-121
CHEVROLET: BONANZA CUSTOM LUXE  -  1991-1995  -  250 4.1 12V L6 SOHC  -  Gasolina  -  116-121
CHEVROLET: BONANZA CUSTOM S  -  1989 - 1994  -  250 4.1 12V L6 SOHC  -  Etanol  -  140
CHEVROLET: BONANZA CUSTOM S  -  1989 - 1995  -  250 4.1 12V L6 SOHC  -  Gasolina  -  116-121
CHEVROLET: BONANZA CUSTOM S  -  1989-1994  -  250 4.1 12V L6 SOHC  -  Etanol  -  140
CHEVROLET: BONANZA CUSTOM S  -  1989-1995  -  250 4.1 12V L6 SOHC  -  Gasolina  -  116-121
CHEVROLET: BONANZA CUSTOM S LUXE  -  1991 - 1995  -  250 4.1 12V L6 SOHC  -  Etanol  -  140
CHEVROLET: BONANZA CUSTOM S LUXE  -  1991-1995  -  250 4.1 12V L6 SOHC  -  Etanol  -  140
CHEVROLET: C-10 C 10  -  1978 - 1984  -  250 4.1 12V L6 SOHC  -  Gasolina  -  116-121
CHEVROLET: C-10 C 10  -  1978-1984  -  250 4.1 12V L6 SOHC  -  Gasolina  -  116-121
CHEVROLET: C-100 C 100  -  1985 - 1989  -  250 4.1 12V L6 SOHC  -  Gasolina  -  116-121
CHEVROLET: C-100 C 100  -  1985-1989  -  250 4.1 12V L6 SOHC  -  Gasolina  -  116-121
CHEVROLET: C-20  -  1980 - 1995  -  250 4.1 12V L6 SOHC  -  Gasolina  -  124
CHEVROLET: C-20  -  1980-1995  -  250 4.1 12V L6 SOHC  -  Gasolina  -  124
CHEVROLET: C-20 4X4  -  1989 - 1991  -  250 4.1 12V L6 SOHC  -  Gasolina  -  124
CHEVROLET: C-20 4X4  -  1989-1991  -  250 4.1 12V L6 SOHC  -  Gasolina  -  124
CHEVROLET: C-20 CUSTOM LUXE  -  1991 - 1995  -  250 4.1 12V L6 SOHC  -  Gasolina  -  124
CHEVROLET: C-20 CUSTOM LUXE  -  1991-1995  -  250 4.1 12V L6 SOHC  -  Gasolina  -  124
CHEVROLET: C-20 STD  -  1994 - 1995  -  250 4.1 12V L6 SOHC  -  Gasolina  -  124
CHEVROLET: C-20 STD  -  1994-1995  -  250 4.1 12V L6 SOHC  -  Gasolina  -  124
CHEVROLET: CARAVAN COMODORO  -  1974 - 1993  -  250 4.1 12V L6 SOHC  -  Gasolina  -  116-121
CHEVROLET: CARAVAN COMODORO  -  1974-1993  -  250 4.1 12V L6 SOHC  -  Gasolina  -  116-121
CHEVROLET: OPALA DIPLOMATA  -  1984 - 1993  -  250 4.1 12V L6 SOHC  -  Etanol  -  122
CHEVROLET: OPALA DIPLOMATA  -  1984-1993  -  250 4.1 12V L6 SOHC  -  Etanol  -  122
CHEVROLET: OPALA SS  -  1971 - 1993  -  250 4.1 12V L6 SOHC  -  Gasolina  -  116-121
CHEVROLET: OPALA SS  -  1971-1993  -  250 4.1 12V L6 SOHC  -  Gasolina  -  116-121
CHEVROLET: OPALA SS  -  1984 - 1993  -  250 4.1 12V L6 SOHC  -  Etanol  -  122
CHEVROLET: OPALA SS  -  1984-1993  -  250 4.1 12V L6 SOHC  -  Etanol  -  122
CHEVROLET: VERANEIO  -  1966 - 1995  -  250 4.1 12V L6 SOHC  -  Gasolina  -  116-121
CHEVROLET: VERANEIO  -  1966-1995  -  250 4.1 12V L6 SOHC  -  Gasolina  -  116-121
CHEVROLET: VERANEIO CUSTOM LUXE  -  1991 - 1994  -  250 4.1 12V L6 SOHC  -  Etanol  -  140
CHEVROLET: VERANEIO CUSTOM LUXE  -  1991 - 1995  -  250 4.1 12V L6 SOHC  -  Gasolina  -  116-121
CHEVROLET: VERANEIO CUSTOM LUXE  -  1991-1994  -  250 4.1 12V L6 SOHC  -  Etanol  -  140
CHEVROLET: VERANEIO CUSTOM LUXE  -  1991-1995  -  250 4.1 12V L6 SOHC  -  Gasolina  -  116-121
CHEVROLET: VERANEIO CUSTOM S  -  1980 - 1995  -  250 4.1 12V L6 SOHC  -  Etanol  -  140
CHEVROLET: VERANEIO CUSTOM S  -  1980-1995  -  250 4.1 12V L6 SOHC  -  Etanol  -  140</v>
          </cell>
        </row>
        <row r="3662">
          <cell r="A3662">
            <v>580585401</v>
          </cell>
          <cell r="B3662" t="str">
            <v>ANEL DE PISTÃO GM OPALA 4.1 250 OHV +0,50</v>
          </cell>
          <cell r="C3662" t="str">
            <v>667020 (HASTINGS)
A14430 (MAHLE)
A14479 (SPA METAL LEVE)
CA0514 (METAL LEVE)
PNT7513 (CENTRINEL)
SNA0514 (SPA MAHLE)</v>
          </cell>
          <cell r="D3662" t="str">
            <v>CHEVROLET: A-10 CUSTOM CAB DUP  -  1986 - 1989  -  250 4.1 12V L6 SOHC  -  Etanol  -  140
CHEVROLET: A-10 CUSTOM CAB DUP  -  1986-1989  -  250 4.1 12V L6 SOHC  -  Etanol  -  140
CHEVROLET: A-10 S  -  1981 - 1989  -  250 4.1 12V L6 SOHC  -  Etanol  -  140
CHEVROLET: A-10 S  -  1981-1989  -  250 4.1 12V L6 SOHC  -  Etanol  -  140
CHEVROLET: A-20 CUSTOM LUXE  -  1991 - 1995  -  250 4.1 12V L6 SOHC  -  Etanol  -  140
CHEVROLET: A-20 CUSTOM LUXE  -  1991-1995  -  250 4.1 12V L6 SOHC  -  Etanol  -  140
CHEVROLET: A-20 CUSTOM S  -  1985 - 1997  -  250 4.1 12V L6 SOHC  -  Etanol  -  140
CHEVROLET: A-20 CUSTOM S  -  1985-1997  -  250 4.1 12V L6 SOHC  -  Etanol  -  140
CHEVROLET: A-20 CUSTOM S CAB DUP  -  1985 - 1996  -  250 4.1 12V L6 SOHC  -  Etanol  -  140
CHEVROLET: A-20 CUSTOM S CAB DUP  -  1985-1996  -  250 4.1 12V L6 SOHC  -  Etanol  -  140
CHEVROLET: BONANZA CUSTOM LUXE  -  1991 - 1995  -  250 4.1 12V L6 SOHC  -  Gasolina  -  116-121
CHEVROLET: BONANZA CUSTOM LUXE  -  1991-1995  -  250 4.1 12V L6 SOHC  -  Gasolina  -  116-121
CHEVROLET: BONANZA CUSTOM S  -  1989 - 1994  -  250 4.1 12V L6 SOHC  -  Etanol  -  140
CHEVROLET: BONANZA CUSTOM S  -  1989 - 1995  -  250 4.1 12V L6 SOHC  -  Gasolina  -  116-121
CHEVROLET: BONANZA CUSTOM S  -  1989-1994  -  250 4.1 12V L6 SOHC  -  Etanol  -  140
CHEVROLET: BONANZA CUSTOM S  -  1989-1995  -  250 4.1 12V L6 SOHC  -  Gasolina  -  116-121
CHEVROLET: BONANZA CUSTOM S LUXE  -  1991 - 1995  -  250 4.1 12V L6 SOHC  -  Etanol  -  140
CHEVROLET: BONANZA CUSTOM S LUXE  -  1991-1995  -  250 4.1 12V L6 SOHC  -  Etanol  -  140
CHEVROLET: C-10 C 10  -  1978 - 1984  -  250 4.1 12V L6 SOHC  -  Gasolina  -  116-121
CHEVROLET: C-10 C 10  -  1978-1984  -  250 4.1 12V L6 SOHC  -  Gasolina  -  116-121
CHEVROLET: C-100 C 100  -  1985 - 1989  -  250 4.1 12V L6 SOHC  -  Gasolina  -  116-121
CHEVROLET: C-100 C 100  -  1985-1989  -  250 4.1 12V L6 SOHC  -  Gasolina  -  116-121
CHEVROLET: C-20  -  1980 - 1995  -  250 4.1 12V L6 SOHC  -  Gasolina  -  124
CHEVROLET: C-20  -  1980-1995  -  250 4.1 12V L6 SOHC  -  Gasolina  -  124
CHEVROLET: C-20 4X4  -  1989 - 1991  -  250 4.1 12V L6 SOHC  -  Gasolina  -  124
CHEVROLET: C-20 4X4  -  1989-1991  -  250 4.1 12V L6 SOHC  -  Gasolina  -  124
CHEVROLET: C-20 CUSTOM LUXE  -  1991 - 1995  -  250 4.1 12V L6 SOHC  -  Gasolina  -  124
CHEVROLET: C-20 CUSTOM LUXE  -  1991-1995  -  250 4.1 12V L6 SOHC  -  Gasolina  -  124
CHEVROLET: C-20 STD  -  1994 - 1995  -  250 4.1 12V L6 SOHC  -  Gasolina  -  124
CHEVROLET: C-20 STD  -  1994-1995  -  250 4.1 12V L6 SOHC  -  Gasolina  -  124
CHEVROLET: CARAVAN COMODORO  -  1974 - 1993  -  250 4.1 12V L6 SOHC  -  Gasolina  -  116-121
CHEVROLET: CARAVAN COMODORO  -  1974-1993  -  250 4.1 12V L6 SOHC  -  Gasolina  -  116-121
CHEVROLET: OPALA DIPLOMATA  -  1984 - 1993  -  250 4.1 12V L6 SOHC  -  Etanol  -  122
CHEVROLET: OPALA DIPLOMATA  -  1984-1993  -  250 4.1 12V L6 SOHC  -  Etanol  -  122
CHEVROLET: OPALA SS  -  1971 - 1993  -  250 4.1 12V L6 SOHC  -  Gasolina  -  116-121
CHEVROLET: OPALA SS  -  1971-1993  -  250 4.1 12V L6 SOHC  -  Gasolina  -  116-121
CHEVROLET: OPALA SS  -  1984 - 1993  -  250 4.1 12V L6 SOHC  -  Etanol  -  122
CHEVROLET: OPALA SS  -  1984-1993  -  250 4.1 12V L6 SOHC  -  Etanol  -  122
CHEVROLET: VERANEIO  -  1966 - 1995  -  250 4.1 12V L6 SOHC  -  Gasolina  -  116-121
CHEVROLET: VERANEIO  -  1966-1995  -  250 4.1 12V L6 SOHC  -  Gasolina  -  116-121
CHEVROLET: VERANEIO CUSTOM LUXE  -  1991 - 1994  -  250 4.1 12V L6 SOHC  -  Etanol  -  140
CHEVROLET: VERANEIO CUSTOM LUXE  -  1991 - 1995  -  250 4.1 12V L6 SOHC  -  Gasolina  -  116-121
CHEVROLET: VERANEIO CUSTOM LUXE  -  1991-1994  -  250 4.1 12V L6 SOHC  -  Etanol  -  140
CHEVROLET: VERANEIO CUSTOM LUXE  -  1991-1995  -  250 4.1 12V L6 SOHC  -  Gasolina  -  116-121
CHEVROLET: VERANEIO CUSTOM S  -  1980 - 1995  -  250 4.1 12V L6 SOHC  -  Etanol  -  140
CHEVROLET: VERANEIO CUSTOM S  -  1980-1995  -  250 4.1 12V L6 SOHC  -  Etanol  -  140</v>
          </cell>
        </row>
        <row r="3663">
          <cell r="A3663">
            <v>580587401</v>
          </cell>
          <cell r="B3663" t="str">
            <v>ANEL DE PISTÃO GM OPALA 4.1 250 OHV +0,75</v>
          </cell>
          <cell r="C3663" t="str">
            <v>667020 (HASTINGS)
A14430 (MAHLE)
A14479 (SPA METAL LEVE)
CA0514 (METAL LEVE)
PNT7513 (CENTRINEL)
SNA0514 (SPA MAHLE)</v>
          </cell>
          <cell r="D3663" t="str">
            <v>CHEVROLET: A-10 CUSTOM CAB DUP  -  1986 - 1989  -  250 4.1 12V L6 SOHC  -  Etanol  -  140
CHEVROLET: A-10 CUSTOM CAB DUP  -  1986-1989  -  250 4.1 12V L6 SOHC  -  Etanol  -  140
CHEVROLET: A-10 S  -  1981 - 1989  -  250 4.1 12V L6 SOHC  -  Etanol  -  140
CHEVROLET: A-10 S  -  1981-1989  -  250 4.1 12V L6 SOHC  -  Etanol  -  140
CHEVROLET: A-20 CUSTOM LUXE  -  1991 - 1995  -  250 4.1 12V L6 SOHC  -  Etanol  -  140
CHEVROLET: A-20 CUSTOM LUXE  -  1991-1995  -  250 4.1 12V L6 SOHC  -  Etanol  -  140
CHEVROLET: A-20 CUSTOM S  -  1985 - 1997  -  250 4.1 12V L6 SOHC  -  Etanol  -  140
CHEVROLET: A-20 CUSTOM S  -  1985-1997  -  250 4.1 12V L6 SOHC  -  Etanol  -  140
CHEVROLET: A-20 CUSTOM S CAB DUP  -  1985 - 1996  -  250 4.1 12V L6 SOHC  -  Etanol  -  140
CHEVROLET: A-20 CUSTOM S CAB DUP  -  1985-1996  -  250 4.1 12V L6 SOHC  -  Etanol  -  140
CHEVROLET: BONANZA CUSTOM LUXE  -  1991 - 1995  -  250 4.1 12V L6 SOHC  -  Gasolina  -  116-121
CHEVROLET: BONANZA CUSTOM LUXE  -  1991-1995  -  250 4.1 12V L6 SOHC  -  Gasolina  -  116-121
CHEVROLET: BONANZA CUSTOM S  -  1989 - 1994  -  250 4.1 12V L6 SOHC  -  Etanol  -  140
CHEVROLET: BONANZA CUSTOM S  -  1989 - 1995  -  250 4.1 12V L6 SOHC  -  Gasolina  -  116-121
CHEVROLET: BONANZA CUSTOM S  -  1989-1994  -  250 4.1 12V L6 SOHC  -  Etanol  -  140
CHEVROLET: BONANZA CUSTOM S  -  1989-1995  -  250 4.1 12V L6 SOHC  -  Gasolina  -  116-121
CHEVROLET: BONANZA CUSTOM S LUXE  -  1991 - 1995  -  250 4.1 12V L6 SOHC  -  Etanol  -  140
CHEVROLET: BONANZA CUSTOM S LUXE  -  1991-1995  -  250 4.1 12V L6 SOHC  -  Etanol  -  140
CHEVROLET: C-10 C 10  -  1978 - 1984  -  250 4.1 12V L6 SOHC  -  Gasolina  -  116-121
CHEVROLET: C-10 C 10  -  1978-1984  -  250 4.1 12V L6 SOHC  -  Gasolina  -  116-121
CHEVROLET: C-100 C 100  -  1985 - 1989  -  250 4.1 12V L6 SOHC  -  Gasolina  -  116-121
CHEVROLET: C-100 C 100  -  1985-1989  -  250 4.1 12V L6 SOHC  -  Gasolina  -  116-121
CHEVROLET: C-20  -  1980 - 1995  -  250 4.1 12V L6 SOHC  -  Gasolina  -  124
CHEVROLET: C-20  -  1980-1995  -  250 4.1 12V L6 SOHC  -  Gasolina  -  124
CHEVROLET: C-20 4X4  -  1989 - 1991  -  250 4.1 12V L6 SOHC  -  Gasolina  -  124
CHEVROLET: C-20 4X4  -  1989-1991  -  250 4.1 12V L6 SOHC  -  Gasolina  -  124
CHEVROLET: C-20 CUSTOM LUXE  -  1991 - 1995  -  250 4.1 12V L6 SOHC  -  Gasolina  -  124
CHEVROLET: C-20 CUSTOM LUXE  -  1991-1995  -  250 4.1 12V L6 SOHC  -  Gasolina  -  124
CHEVROLET: C-20 STD  -  1994 - 1995  -  250 4.1 12V L6 SOHC  -  Gasolina  -  124
CHEVROLET: C-20 STD  -  1994-1995  -  250 4.1 12V L6 SOHC  -  Gasolina  -  124
CHEVROLET: CARAVAN COMODORO  -  1974 - 1993  -  250 4.1 12V L6 SOHC  -  Gasolina  -  116-121
CHEVROLET: CARAVAN COMODORO  -  1974-1993  -  250 4.1 12V L6 SOHC  -  Gasolina  -  116-121
CHEVROLET: OPALA DIPLOMATA  -  1984 - 1993  -  250 4.1 12V L6 SOHC  -  Etanol  -  122
CHEVROLET: OPALA DIPLOMATA  -  1984-1993  -  250 4.1 12V L6 SOHC  -  Etanol  -  122
CHEVROLET: OPALA SS  -  1971 - 1993  -  250 4.1 12V L6 SOHC  -  Gasolina  -  116-121
CHEVROLET: OPALA SS  -  1971-1993  -  250 4.1 12V L6 SOHC  -  Gasolina  -  116-121
CHEVROLET: OPALA SS  -  1984 - 1993  -  250 4.1 12V L6 SOHC  -  Etanol  -  122
CHEVROLET: OPALA SS  -  1984-1993  -  250 4.1 12V L6 SOHC  -  Etanol  -  122
CHEVROLET: VERANEIO  -  1966 - 1995  -  250 4.1 12V L6 SOHC  -  Gasolina  -  116-121
CHEVROLET: VERANEIO  -  1966-1995  -  250 4.1 12V L6 SOHC  -  Gasolina  -  116-121
CHEVROLET: VERANEIO CUSTOM LUXE  -  1991 - 1994  -  250 4.1 12V L6 SOHC  -  Etanol  -  140
CHEVROLET: VERANEIO CUSTOM LUXE  -  1991 - 1995  -  250 4.1 12V L6 SOHC  -  Gasolina  -  116-121
CHEVROLET: VERANEIO CUSTOM LUXE  -  1991-1994  -  250 4.1 12V L6 SOHC  -  Etanol  -  140
CHEVROLET: VERANEIO CUSTOM LUXE  -  1991-1995  -  250 4.1 12V L6 SOHC  -  Gasolina  -  116-121
CHEVROLET: VERANEIO CUSTOM S  -  1980 - 1995  -  250 4.1 12V L6 SOHC  -  Etanol  -  140
CHEVROLET: VERANEIO CUSTOM S  -  1980-1995  -  250 4.1 12V L6 SOHC  -  Etanol  -  140</v>
          </cell>
        </row>
        <row r="3664">
          <cell r="A3664">
            <v>580588401</v>
          </cell>
          <cell r="B3664" t="str">
            <v>ANEL DE PISTÃO GM OPALA 4.1 250 OHV +1,50</v>
          </cell>
          <cell r="C3664" t="str">
            <v>667 (HASTINGS)
A14430 (MAHLE)
A14479 (SPA METAL LEVE)
CA0514 (METAL LEVE)
PNT7513 (CENTRINEL)
SNA0514 (SPA MAHLE)</v>
          </cell>
          <cell r="D3664" t="str">
            <v>CHEVROLET: A-10 CUSTOM CAB DUP  -  1986 - 1989  -  250 4.1 12V L6 SOHC  -  Etanol  -  140
CHEVROLET: A-10 CUSTOM CAB DUP  -  1986-1989  -  250 4.1 12V L6 SOHC  -  Etanol  -  140
CHEVROLET: A-10 S  -  1981 - 1989  -  250 4.1 12V L6 SOHC  -  Etanol  -  140
CHEVROLET: A-10 S  -  1981-1989  -  250 4.1 12V L6 SOHC  -  Etanol  -  140
CHEVROLET: A-20 CUSTOM LUXE  -  1991 - 1995  -  250 4.1 12V L6 SOHC  -  Etanol  -  140
CHEVROLET: A-20 CUSTOM LUXE  -  1991-1995  -  250 4.1 12V L6 SOHC  -  Etanol  -  140
CHEVROLET: A-20 CUSTOM S  -  1985 - 1997  -  250 4.1 12V L6 SOHC  -  Etanol  -  140
CHEVROLET: A-20 CUSTOM S  -  1985-1997  -  250 4.1 12V L6 SOHC  -  Etanol  -  140
CHEVROLET: A-20 CUSTOM S CAB DUP  -  1985 - 1996  -  250 4.1 12V L6 SOHC  -  Etanol  -  140
CHEVROLET: A-20 CUSTOM S CAB DUP  -  1985-1996  -  250 4.1 12V L6 SOHC  -  Etanol  -  140
CHEVROLET: BONANZA CUSTOM LUXE  -  1991 - 1995  -  250 4.1 12V L6 SOHC  -  Gasolina  -  116-121
CHEVROLET: BONANZA CUSTOM LUXE  -  1991-1995  -  250 4.1 12V L6 SOHC  -  Gasolina  -  116-121
CHEVROLET: BONANZA CUSTOM S  -  1989 - 1994  -  250 4.1 12V L6 SOHC  -  Etanol  -  140
CHEVROLET: BONANZA CUSTOM S  -  1989 - 1995  -  250 4.1 12V L6 SOHC  -  Gasolina  -  116-121
CHEVROLET: BONANZA CUSTOM S  -  1989-1994  -  250 4.1 12V L6 SOHC  -  Etanol  -  140
CHEVROLET: BONANZA CUSTOM S  -  1989-1995  -  250 4.1 12V L6 SOHC  -  Gasolina  -  116-121
CHEVROLET: BONANZA CUSTOM S LUXE  -  1991 - 1995  -  250 4.1 12V L6 SOHC  -  Etanol  -  140
CHEVROLET: BONANZA CUSTOM S LUXE  -  1991-1995  -  250 4.1 12V L6 SOHC  -  Etanol  -  140
CHEVROLET: C-10 C 10  -  1978 - 1984  -  250 4.1 12V L6 SOHC  -  Gasolina  -  116-121
CHEVROLET: C-10 C 10  -  1978-1984  -  250 4.1 12V L6 SOHC  -  Gasolina  -  116-121
CHEVROLET: C-100 C 100  -  1985 - 1989  -  250 4.1 12V L6 SOHC  -  Gasolina  -  116-121
CHEVROLET: C-100 C 100  -  1985-1989  -  250 4.1 12V L6 SOHC  -  Gasolina  -  116-121
CHEVROLET: C-20  -  1980 - 1995  -  250 4.1 12V L6 SOHC  -  Gasolina  -  124
CHEVROLET: C-20  -  1980-1995  -  250 4.1 12V L6 SOHC  -  Gasolina  -  124
CHEVROLET: C-20 4X4  -  1989 - 1991  -  250 4.1 12V L6 SOHC  -  Gasolina  -  124
CHEVROLET: C-20 4X4  -  1989-1991  -  250 4.1 12V L6 SOHC  -  Gasolina  -  124
CHEVROLET: C-20 CUSTOM LUXE  -  1991 - 1995  -  250 4.1 12V L6 SOHC  -  Gasolina  -  124
CHEVROLET: C-20 CUSTOM LUXE  -  1991-1995  -  250 4.1 12V L6 SOHC  -  Gasolina  -  124
CHEVROLET: C-20 STD  -  1994 - 1995  -  250 4.1 12V L6 SOHC  -  Gasolina  -  124
CHEVROLET: C-20 STD  -  1994-1995  -  250 4.1 12V L6 SOHC  -  Gasolina  -  124
CHEVROLET: CARAVAN COMODORO  -  1974 - 1993  -  250 4.1 12V L6 SOHC  -  Gasolina  -  116-121
CHEVROLET: CARAVAN COMODORO  -  1974-1993  -  250 4.1 12V L6 SOHC  -  Gasolina  -  116-121
CHEVROLET: OPALA DIPLOMATA  -  1984 - 1993  -  250 4.1 12V L6 SOHC  -  Etanol  -  122
CHEVROLET: OPALA DIPLOMATA  -  1984-1993  -  250 4.1 12V L6 SOHC  -  Etanol  -  122
CHEVROLET: OPALA SS  -  1971 - 1993  -  250 4.1 12V L6 SOHC  -  Gasolina  -  116-121
CHEVROLET: OPALA SS  -  1971-1993  -  250 4.1 12V L6 SOHC  -  Gasolina  -  116-121
CHEVROLET: OPALA SS  -  1984 - 1993  -  250 4.1 12V L6 SOHC  -  Etanol  -  122
CHEVROLET: OPALA SS  -  1984-1993  -  250 4.1 12V L6 SOHC  -  Etanol  -  122
CHEVROLET: VERANEIO  -  1966 - 1995  -  250 4.1 12V L6 SOHC  -  Gasolina  -  116-121
CHEVROLET: VERANEIO  -  1966-1995  -  250 4.1 12V L6 SOHC  -  Gasolina  -  116-121
CHEVROLET: VERANEIO CUSTOM LUXE  -  1991 - 1994  -  250 4.1 12V L6 SOHC  -  Etanol  -  140
CHEVROLET: VERANEIO CUSTOM LUXE  -  1991 - 1995  -  250 4.1 12V L6 SOHC  -  Gasolina  -  116-121
CHEVROLET: VERANEIO CUSTOM LUXE  -  1991-1994  -  250 4.1 12V L6 SOHC  -  Etanol  -  140
CHEVROLET: VERANEIO CUSTOM LUXE  -  1991-1995  -  250 4.1 12V L6 SOHC  -  Gasolina  -  116-121
CHEVROLET: VERANEIO CUSTOM S  -  1980 - 1995  -  250 4.1 12V L6 SOHC  -  Etanol  -  140
CHEVROLET: VERANEIO CUSTOM S  -  1980-1995  -  250 4.1 12V L6 SOHC  -  Etanol  -  140</v>
          </cell>
        </row>
        <row r="3665">
          <cell r="A3665">
            <v>580589401</v>
          </cell>
          <cell r="B3665" t="str">
            <v>ANEL DE PISTÃO GM OPALA 4.1 250 OHV +1,00</v>
          </cell>
          <cell r="C3665" t="str">
            <v>667040 (HASTINGS)
A14430 (MAHLE)
A14479 (SPA METAL LEVE)
CA0514 (METAL LEVE)
PNT7513 (CENTRINEL)
SNA0514 (SPA MAHLE)</v>
          </cell>
          <cell r="D3665" t="str">
            <v>CHEVROLET: A-10 CUSTOM CAB DUP  -  1986 - 1989  -  250 4.1 12V L6 SOHC  -  Etanol  -  140
CHEVROLET: A-10 CUSTOM CAB DUP  -  1986-1989  -  250 4.1 12V L6 SOHC  -  Etanol  -  140
CHEVROLET: A-10 S  -  1981 - 1989  -  250 4.1 12V L6 SOHC  -  Etanol  -  140
CHEVROLET: A-10 S  -  1981-1989  -  250 4.1 12V L6 SOHC  -  Etanol  -  140
CHEVROLET: A-20 CUSTOM LUXE  -  1991 - 1995  -  250 4.1 12V L6 SOHC  -  Etanol  -  140
CHEVROLET: A-20 CUSTOM LUXE  -  1991-1995  -  250 4.1 12V L6 SOHC  -  Etanol  -  140
CHEVROLET: A-20 CUSTOM S  -  1985 - 1997  -  250 4.1 12V L6 SOHC  -  Etanol  -  140
CHEVROLET: A-20 CUSTOM S  -  1985-1997  -  250 4.1 12V L6 SOHC  -  Etanol  -  140
CHEVROLET: A-20 CUSTOM S CAB DUP  -  1985 - 1996  -  250 4.1 12V L6 SOHC  -  Etanol  -  140
CHEVROLET: A-20 CUSTOM S CAB DUP  -  1985-1996  -  250 4.1 12V L6 SOHC  -  Etanol  -  140
CHEVROLET: BONANZA CUSTOM LUXE  -  1991 - 1995  -  250 4.1 12V L6 SOHC  -  Gasolina  -  116-121
CHEVROLET: BONANZA CUSTOM LUXE  -  1991-1995  -  250 4.1 12V L6 SOHC  -  Gasolina  -  116-121
CHEVROLET: BONANZA CUSTOM S  -  1989 - 1994  -  250 4.1 12V L6 SOHC  -  Etanol  -  140
CHEVROLET: BONANZA CUSTOM S  -  1989 - 1995  -  250 4.1 12V L6 SOHC  -  Gasolina  -  116-121
CHEVROLET: BONANZA CUSTOM S  -  1989-1994  -  250 4.1 12V L6 SOHC  -  Etanol  -  140
CHEVROLET: BONANZA CUSTOM S  -  1989-1995  -  250 4.1 12V L6 SOHC  -  Gasolina  -  116-121
CHEVROLET: BONANZA CUSTOM S LUXE  -  1991 - 1995  -  250 4.1 12V L6 SOHC  -  Etanol  -  140
CHEVROLET: BONANZA CUSTOM S LUXE  -  1991-1995  -  250 4.1 12V L6 SOHC  -  Etanol  -  140
CHEVROLET: C-10 C 10  -  1978 - 1984  -  250 4.1 12V L6 SOHC  -  Gasolina  -  116-121
CHEVROLET: C-10 C 10  -  1978-1984  -  250 4.1 12V L6 SOHC  -  Gasolina  -  116-121
CHEVROLET: C-100 C 100  -  1985 - 1989  -  250 4.1 12V L6 SOHC  -  Gasolina  -  116-121
CHEVROLET: C-100 C 100  -  1985-1989  -  250 4.1 12V L6 SOHC  -  Gasolina  -  116-121
CHEVROLET: C-20  -  1980 - 1995  -  250 4.1 12V L6 SOHC  -  Gasolina  -  124
CHEVROLET: C-20  -  1980-1995  -  250 4.1 12V L6 SOHC  -  Gasolina  -  124
CHEVROLET: C-20 4X4  -  1989 - 1991  -  250 4.1 12V L6 SOHC  -  Gasolina  -  124
CHEVROLET: C-20 4X4  -  1989-1991  -  250 4.1 12V L6 SOHC  -  Gasolina  -  124
CHEVROLET: C-20 CUSTOM LUXE  -  1991 - 1995  -  250 4.1 12V L6 SOHC  -  Gasolina  -  124
CHEVROLET: C-20 CUSTOM LUXE  -  1991-1995  -  250 4.1 12V L6 SOHC  -  Gasolina  -  124
CHEVROLET: C-20 STD  -  1994 - 1995  -  250 4.1 12V L6 SOHC  -  Gasolina  -  124
CHEVROLET: C-20 STD  -  1994-1995  -  250 4.1 12V L6 SOHC  -  Gasolina  -  124
CHEVROLET: CARAVAN COMODORO  -  1974 - 1993  -  250 4.1 12V L6 SOHC  -  Gasolina  -  116-121
CHEVROLET: CARAVAN COMODORO  -  1974-1993  -  250 4.1 12V L6 SOHC  -  Gasolina  -  116-121
CHEVROLET: OPALA DIPLOMATA  -  1984 - 1993  -  250 4.1 12V L6 SOHC  -  Etanol  -  122
CHEVROLET: OPALA DIPLOMATA  -  1984-1993  -  250 4.1 12V L6 SOHC  -  Etanol  -  122
CHEVROLET: OPALA SS  -  1971 - 1993  -  250 4.1 12V L6 SOHC  -  Gasolina  -  116-121
CHEVROLET: OPALA SS  -  1971-1993  -  250 4.1 12V L6 SOHC  -  Gasolina  -  116-121
CHEVROLET: OPALA SS  -  1984 - 1993  -  250 4.1 12V L6 SOHC  -  Etanol  -  122
CHEVROLET: OPALA SS  -  1984-1993  -  250 4.1 12V L6 SOHC  -  Etanol  -  122
CHEVROLET: VERANEIO  -  1966 - 1995  -  250 4.1 12V L6 SOHC  -  Gasolina  -  116-121
CHEVROLET: VERANEIO  -  1966-1995  -  250 4.1 12V L6 SOHC  -  Gasolina  -  116-121
CHEVROLET: VERANEIO CUSTOM LUXE  -  1991 - 1994  -  250 4.1 12V L6 SOHC  -  Etanol  -  140
CHEVROLET: VERANEIO CUSTOM LUXE  -  1991 - 1995  -  250 4.1 12V L6 SOHC  -  Gasolina  -  116-121
CHEVROLET: VERANEIO CUSTOM LUXE  -  1991-1994  -  250 4.1 12V L6 SOHC  -  Etanol  -  140
CHEVROLET: VERANEIO CUSTOM LUXE  -  1991-1995  -  250 4.1 12V L6 SOHC  -  Gasolina  -  116-121
CHEVROLET: VERANEIO CUSTOM S  -  1980 - 1995  -  250 4.1 12V L6 SOHC  -  Etanol  -  140
CHEVROLET: VERANEIO CUSTOM S  -  1980-1995  -  250 4.1 12V L6 SOHC  -  Etanol  -  140</v>
          </cell>
        </row>
        <row r="3666">
          <cell r="A3666">
            <v>580600401</v>
          </cell>
          <cell r="B3666" t="str">
            <v>ANEL DE PISTÃO GM CORSA 1.0 16V STD</v>
          </cell>
          <cell r="C3666" t="str">
            <v>2C5276 (HASTINGS)
A0140169 (MAHLE)
A14389 (SPA MAHLE)
EMA7520 (CENTRINEL)
SDA7524 (SPA METAL LEVE)
TA7524 (METAL LEVE)</v>
          </cell>
          <cell r="D3666" t="str">
            <v>CHEVROLET: CELTA LIFE  -  2002 - 2009  -  VHC 1.0 8V L4 SOHC  -  Gasolina  -  71
CHEVROLET: CELTA LIFE  -  2002-2009  -  VHC 1.0 8V L4 SOHC  -  Gasolina  -  71
CHEVROLET: CELTA SPIRIT  -  2004 - 2007  -  VHC 1.0 8V L4 SOHC  -  Gasolina  -  71
CHEVROLET: CELTA SPIRIT  -  2004-2007  -  VHC 1.0 8V L4 SOHC  -  Gasolina  -  71
CHEVROLET: CELTA SUPER  -  2004 - 2008  -  VHC 1.0 8V L4 SOHC  -  Gasolina  -  71
CHEVROLET: CELTA SUPER  -  2004-2008  -  VHC 1.0 8V L4 SOHC  -  Gasolina  -  71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SUPER  -  2004 - 2006  -  VHC 1.0 8V L4 SOHC  -  Gasolina  -  71
CHEVROLET: CLASSIC SUPER  -  2004-2006  -  VHC 1.0 8V L4 SOHC  -  Gasolina  -  71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MAXX  -  2004 - 2006  -  VHC 1.0 8V L4 SOHC  -  Gasolina  -  71
CHEVROLET: CORSA HATCH NEW MAXX  -  2004-2006  -  VHC 1.0 8V L4 SOHC  -  Gasolina  -  71
CHEVROLET: CORSA HATCH NEW PREMIUM  -  2004 - 2007  -  VHC 1.0 8V L4 SOHC  -  Gasolina  -  71
CHEVROLET: CORSA HATCH NEW PREMIUM  -  2004-2007  -  VHC 1.0 8V L4 SOHC  -  Gasolina  -  71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
CHEVROLET: NEW CLASSIC  -  2015 - 2015  -  VHC 1.0 8V L4 SOHC  -  Gasolina  -  71
CHEVROLET: NEW CLASSIC  -  2015-2015  -  VHC 1.0 8V L4 SOHC  -  Gasolina  -  71</v>
          </cell>
        </row>
        <row r="3667">
          <cell r="A3667">
            <v>580605401</v>
          </cell>
          <cell r="B3667" t="str">
            <v>ANEL DE PISTÃO GM CORSA 1.0 16V +0,50</v>
          </cell>
          <cell r="C3667" t="str">
            <v>2C5276020 (HASTINGS)
A14380 (MAHLE)
A14389 (SPA MAHLE)
EMA7520 (CENTRINEL)
SDA7524 (SPA METAL LEVE)
TA7524 (METAL LEVE)</v>
          </cell>
          <cell r="D3667" t="str">
            <v>CHEVROLET: CELTA LIFE  -  2002 - 2009  -  VHC 1.0 8V L4 SOHC  -  Gasolina  -  71
CHEVROLET: CELTA LIFE  -  2002-2009  -  VHC 1.0 8V L4 SOHC  -  Gasolina  -  71
CHEVROLET: CELTA SPIRIT  -  2004 - 2007  -  VHC 1.0 8V L4 SOHC  -  Gasolina  -  71
CHEVROLET: CELTA SPIRIT  -  2004-2007  -  VHC 1.0 8V L4 SOHC  -  Gasolina  -  71
CHEVROLET: CELTA SUPER  -  2004 - 2008  -  VHC 1.0 8V L4 SOHC  -  Gasolina  -  71
CHEVROLET: CELTA SUPER  -  2004-2008  -  VHC 1.0 8V L4 SOHC  -  Gasolina  -  71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SUPER  -  2004 - 2006  -  VHC 1.0 8V L4 SOHC  -  Gasolina  -  71
CHEVROLET: CLASSIC SUPER  -  2004-2006  -  VHC 1.0 8V L4 SOHC  -  Gasolina  -  71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MAXX  -  2004 - 2006  -  VHC 1.0 8V L4 SOHC  -  Gasolina  -  71
CHEVROLET: CORSA HATCH NEW MAXX  -  2004-2006  -  VHC 1.0 8V L4 SOHC  -  Gasolina  -  71
CHEVROLET: CORSA HATCH NEW PREMIUM  -  2004 - 2007  -  VHC 1.0 8V L4 SOHC  -  Gasolina  -  71
CHEVROLET: CORSA HATCH NEW PREMIUM  -  2004-2007  -  VHC 1.0 8V L4 SOHC  -  Gasolina  -  71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
CHEVROLET: NEW CLASSIC  -  2015 - 2015  -  VHC 1.0 8V L4 SOHC  -  Gasolina  -  71
CHEVROLET: NEW CLASSIC  -  2015-2015  -  VHC 1.0 8V L4 SOHC  -  Gasolina  -  71</v>
          </cell>
        </row>
        <row r="3668">
          <cell r="A3668">
            <v>580609401</v>
          </cell>
          <cell r="B3668" t="str">
            <v>ANEL DE PISTÃO GM CORSA 1.0 16V +1,00</v>
          </cell>
          <cell r="C3668" t="str">
            <v>2C5276 (HASTINGS)
A14380 (MAHLE)
A14389 (SPA MAHLE)
EMA7520 (CENTRINEL)
SDA7524 (SPA METAL LEVE)
TA7524 (METAL LEVE)</v>
          </cell>
          <cell r="D3668" t="str">
            <v>CHEVROLET: CELTA LIFE  -  2002 - 2009  -  VHC 1.0 8V L4 SOHC  -  Gasolina  -  71
CHEVROLET: CELTA LIFE  -  2002-2009  -  VHC 1.0 8V L4 SOHC  -  Gasolina  -  71
CHEVROLET: CELTA SPIRIT  -  2004 - 2007  -  VHC 1.0 8V L4 SOHC  -  Gasolina  -  71
CHEVROLET: CELTA SPIRIT  -  2004-2007  -  VHC 1.0 8V L4 SOHC  -  Gasolina  -  71
CHEVROLET: CELTA SUPER  -  2004 - 2008  -  VHC 1.0 8V L4 SOHC  -  Gasolina  -  71
CHEVROLET: CELTA SUPER  -  2004-2008  -  VHC 1.0 8V L4 SOHC  -  Gasolina  -  71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SUPER  -  2004 - 2006  -  VHC 1.0 8V L4 SOHC  -  Gasolina  -  71
CHEVROLET: CLASSIC SUPER  -  2004-2006  -  VHC 1.0 8V L4 SOHC  -  Gasolina  -  71
CHEVROLET: CLASSIC VHC  -  2003 - 2007  -  VHC 1.0 8V L4 SOHC  -  Gasolina  -  71
CHEVROLET: CLASSIC VHC  -  2003-2007  -  VHC 1.0 8V L4 SOHC  -  Gasolina  -  71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MAXX  -  2004 - 2006  -  VHC 1.0 8V L4 SOHC  -  Gasolina  -  71
CHEVROLET: CORSA HATCH NEW MAXX  -  2004-2006  -  VHC 1.0 8V L4 SOHC  -  Gasolina  -  71
CHEVROLET: CORSA HATCH NEW PREMIUM  -  2004 - 2007  -  VHC 1.0 8V L4 SOHC  -  Gasolina  -  71
CHEVROLET: CORSA HATCH NEW PREMIUM  -  2004-2007  -  VHC 1.0 8V L4 SOHC  -  Gasolina  -  71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MAXX  -  2004 - 2006  -  VHC 1.0 8V L4 SOHC  -  Gasolina  -  71
CHEVROLET: CORSA SEDAN NEW MAXX  -  2004-2006  -  VHC 1.0 8V L4 SOHC  -  Gasolina  -  71
CHEVROLET: CORSA SEDAN NEW PREMIUM  -  2004 - 2007  -  VHC 1.0 8V L4 SOHC  -  Gasolina  -  71
CHEVROLET: CORSA SEDAN NEW PREMIUM  -  2004-2007  -  VHC 1.0 8V L4 SOHC  -  Gasolina  -  71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SUPER SFI  -  1999 - 2005  -  Familia I MPFI 1.0 16V L4 DOHC  -  Gasolina  -  68
CHEVROLET: CORSA SUPER SFI  -  1999-2005  -  Familia I MPFI 1.0 16V L4 DOHC  -  Gasolina  -  68
CHEVROLET: CORSA WAGON SUPER MPFI  -  1999 - 2005  -  Familia I MPFI 1.0 16V L4 DOHC  -  Gasolina  -  68
CHEVROLET: CORSA WAGON SUPER MPFI  -  1999-2005  -  Familia I MPFI 1.0 16V L4 DOHC  -  Gasolina  -  68
CHEVROLET: NEW CLASSIC  -  2015 - 2015  -  VHC 1.0 8V L4 SOHC  -  Gasolina  -  71
CHEVROLET: NEW CLASSIC  -  2015-2015  -  VHC 1.0 8V L4 SOHC  -  Gasolina  -  71</v>
          </cell>
        </row>
        <row r="3669">
          <cell r="A3669">
            <v>580610401</v>
          </cell>
          <cell r="B3669" t="str">
            <v>ANEL DE PISTÃO FIAT PALIO/MERIVA 1.8 8V/16V STD</v>
          </cell>
          <cell r="C3669" t="str">
            <v>2C5185 (HASTINGS)
800038940 (KS)
93294731 (ORIG.)
A14195 (MAHLE)
A175 (SINTECH)
EMA7613 (CENTRINEL)
TA7268 (METAL LEVE)</v>
          </cell>
          <cell r="D3669" t="str">
            <v>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2019 - 2020  -  GM Familia I NLEV 1.8 8V L4 SOHC  -  Flex  -  106-111
CHEVROLET: COBALT LTZ FLEX  -  2019-2020  -  GM Familia I NLEV 1.8 8V L4 SOHC  -  Flex  -  106-111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HATCH NEW ÚNICA  -  2002 - 2010  -  MPFI 1.8 8V L SOHC  -  Gasolina  -  102
CHEVROLET: CORSA HATCH NEW ÚNICA  -  2002-2010  -  MPFI 1.8 8V L SOHC  -  Gasolina  -  102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CORSA SEDAN NEW ÚNICA  -  2002 - 2010  -  MPFI 1.8 8V L SOHC  -  Gasolina  -  102
CHEVROLET: CORSA SEDAN NEW ÚNICA  -  2002-2010  -  MPFI 1.8 8V L SOHC  -  Gasolina  -  102
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MERIVA ÚNICA  -  2002 - 2009  -  MPFI 1.8 8V L SOHC  -  Gasolina  -  102
CHEVROLET: MERIVA ÚNICA  -  2002-2009  -  MPFI 1.8 8V L SOHC  -  Gasolina  -  102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STILE RST  -  2003 - 2004  -  POWERTRAIN 1.8 8V L4 SOHC  -  Gasolina  -  103
FIAT: PALIO WEEKEND STILE RST  -  2003-2004  -  POWERTRAIN 1.8 8V L4 SOHC  -  Gasolina  -  103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8 V  -  2002 - 2005  -  POWERTRAIN 1.8 8V L4 SOHC  -  Gasolina  -  103
FIAT: STILO 8 V  -  2002-2005  -  POWERTRAIN 1.8 8V L4 SOHC  -  Gasolina  -  103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3670">
          <cell r="A3670">
            <v>580615401</v>
          </cell>
          <cell r="B3670" t="str">
            <v>ANEL DE PISTÃO FIAT PALIO/MERIVA 1.8 8V/16V +0,50</v>
          </cell>
          <cell r="C3670" t="str">
            <v>2C5185020 (HASTINGS)
800038940 (KS)
93294731 (ORIG.)
A14195 (MAHLE)
A175 0,50 (SINTECH)
EMA7613 (CENTRINEL)
TA7268 (METAL LEVE)</v>
          </cell>
          <cell r="D3670" t="str">
            <v>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2019 - 2020  -  GM Familia I NLEV 1.8 8V L4 SOHC  -  Flex  -  106-111
CHEVROLET: COBALT LTZ FLEX  -  2019-2020  -  GM Familia I NLEV 1.8 8V L4 SOHC  -  Flex  -  106-111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HATCH NEW ÚNICA  -  2002 - 2010  -  MPFI 1.8 8V L SOHC  -  Gasolina  -  102
CHEVROLET: CORSA HATCH NEW ÚNICA  -  2002-2010  -  MPFI 1.8 8V L SOHC  -  Gasolina  -  102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CORSA SEDAN NEW ÚNICA  -  2002 - 2010  -  MPFI 1.8 8V L SOHC  -  Gasolina  -  102
CHEVROLET: CORSA SEDAN NEW ÚNICA  -  2002-2010  -  MPFI 1.8 8V L SOHC  -  Gasolina  -  102
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MERIVA ÚNICA  -  2002 - 2009  -  MPFI 1.8 8V L SOHC  -  Gasolina  -  102
CHEVROLET: MERIVA ÚNICA  -  2002-2009  -  MPFI 1.8 8V L SOHC  -  Gasolina  -  102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STILE RST  -  2003 - 2004  -  POWERTRAIN 1.8 8V L4 SOHC  -  Gasolina  -  103
FIAT: PALIO WEEKEND STILE RST  -  2003-2004  -  POWERTRAIN 1.8 8V L4 SOHC  -  Gasolina  -  103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8 V  -  2002 - 2005  -  POWERTRAIN 1.8 8V L4 SOHC  -  Gasolina  -  103
FIAT: STILO 8 V  -  2002-2005  -  POWERTRAIN 1.8 8V L4 SOHC  -  Gasolina  -  103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3671">
          <cell r="A3671">
            <v>580619401</v>
          </cell>
          <cell r="B3671" t="str">
            <v>ANEL DE PISTÃO FIAT PALIO/MERIVA 1.8 8V/16V +1,00</v>
          </cell>
          <cell r="C3671" t="str">
            <v>2C5185040 (HASTINGS)
800038940 (KS)
93294731 (ORIG.)
A14195 (MAHLE)
A175 (SINTECH)
EMA7613 (CENTRINEL)
TA7268 (METAL LEVE)</v>
          </cell>
          <cell r="D3671" t="str">
            <v>CHEVROLET: COBALT AT FLEX (PCD)  -  2020 - 2020  -  GM Familia I NLEV 1.8 8V L4 SOHC  -  Flex  -  106-111
CHEVROLET: COBALT AT FLEX (PCD)  -  2020-2020  -  GM Familia I NLEV 1.8 8V L4 SOHC  -  Flex  -  106-111
CHEVROLET: COBALT ELITE 1.8 AT  -  2016 - 2023  -  GM Familia I FLEX 1.8 8V L4 SOHC  -  Flex  -  106-108
CHEVROLET: COBALT ELITE 1.8 AT  -  2016-2023  -  GM Familia I FLEX 1.8 8V L4 SOHC  -  Flex  -  106-108
CHEVROLET: COBALT ELITE AT FLEX  -  2019 - 2020  -  GM Familia I NLEV 1.8 8V L4 SOHC  -  Flex  -  106-111
CHEVROLET: COBALT ELITE AT FLEX  -  2019-2020  -  GM Familia I NLEV 1.8 8V L4 SOHC  -  Flex  -  106-111
CHEVROLET: COBALT GRAPHITE 1.8  -  2015 - 2015  -  GM Familia I FLEX 1.8 8V L4 SOHC  -  Flex  -  106-108
CHEVROLET: COBALT GRAPHITE 1.8  -  2015-2015  -  GM Familia I FLEX 1.8 8V L4 SOHC  -  Flex  -  106-108
CHEVROLET: COBALT GRAPHITE 1.8 AT  -  2015 - 2015  -  GM Familia I FLEX 1.8 8V L4 SOHC  -  Flex  -  106-108
CHEVROLET: COBALT GRAPHITE 1.8 AT  -  2015-2015  -  GM Familia I FLEX 1.8 8V L4 SOHC  -  Flex  -  106-108
CHEVROLET: COBALT LT  -  2012 - 2015  -  GM Familia I FLEX 1.8 8V L4 SOHC  -  Flex  -  106-108
CHEVROLET: COBALT LT  -  2012-2015  -  GM Familia I FLEX 1.8 8V L4 SOHC  -  Flex  -  106-108
CHEVROLET: COBALT LT AT  -  2019 - 2019  -  GM Familia I FLEX 1.8 8V L4 SOHC  -  Flex  -  106-108
CHEVROLET: COBALT LT AT  -  2019-2019  -  GM Familia I FLEX 1.8 8V L4 SOHC  -  Flex  -  106-108
CHEVROLET: COBALT LTZ  -  2012 - 2015  -  GM Familia I FLEX 1.8 8V L4 SOHC  -  Flex  -  106-108
CHEVROLET: COBALT LTZ  -  2012-2015  -  GM Familia I FLEX 1.8 8V L4 SOHC  -  Flex  -  106-108
CHEVROLET: COBALT LTZ 1.8  -  2016 - 2023  -  GM Familia I FLEX 1.8 8V L4 SOHC  -  Flex  -  106-108
CHEVROLET: COBALT LTZ 1.8  -  2016-2023  -  GM Familia I FLEX 1.8 8V L4 SOHC  -  Flex  -  106-108
CHEVROLET: COBALT LTZ 1.8 AT  -  2016 - 2023  -  GM Familia I FLEX 1.8 8V L4 SOHC  -  Flex  -  106-108
CHEVROLET: COBALT LTZ 1.8 AT  -  2016-2023  -  GM Familia I FLEX 1.8 8V L4 SOHC  -  Flex  -  106-108
CHEVROLET: COBALT LTZ ADVANTAGE AUTOMÁTICO  -  2013 - 2015  -  GM Familia I FLEX 1.8 8V L4 SOHC  -  Flex  -  106-108
CHEVROLET: COBALT LTZ ADVANTAGE AUTOMÁTICO  -  2013-2015  -  GM Familia I FLEX 1.8 8V L4 SOHC  -  Flex  -  106-108
CHEVROLET: COBALT LTZ AT FLEX  -  2019 - 2020  -  GM Familia I NLEV 1.8 8V L4 SOHC  -  Flex  -  106-111
CHEVROLET: COBALT LTZ AT FLEX  -  2019-2020  -  GM Familia I NLEV 1.8 8V L4 SOHC  -  Flex  -  106-111
CHEVROLET: COBALT LTZ FLEX  -  2019 - 2020  -  GM Familia I NLEV 1.8 8V L4 SOHC  -  Flex  -  106-111
CHEVROLET: COBALT LTZ FLEX  -  2019-2020  -  GM Familia I NLEV 1.8 8V L4 SOHC  -  Flex  -  106-111
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HATCH NEW ÚNICA  -  2002 - 2010  -  MPFI 1.8 8V L SOHC  -  Gasolina  -  102
CHEVROLET: CORSA HATCH NEW ÚNICA  -  2002-2010  -  MPFI 1.8 8V L SOHC  -  Gasolina  -  102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CORSA SEDAN NEW ÚNICA  -  2002 - 2010  -  MPFI 1.8 8V L SOHC  -  Gasolina  -  102
CHEVROLET: CORSA SEDAN NEW ÚNICA  -  2002-2010  -  MPFI 1.8 8V L SOHC  -  Gasolina  -  102
CHEVROLET: CRUZE LT  -  2011 - 2019  -  ECOTEC 1.8 16V L4 DOHC  -  Flex  -  140-144
CHEVROLET: CRUZE LT  -  2011-2019  -  ECOTEC 1.8 16V L4 DOHC  -  Flex  -  140-144
CHEVROLET: CRUZE LT 1.8  -  2014 - 2016  -  ECOTEC 1.8 16V L4 DOHC  -  Flex  -  140-144
CHEVROLET: CRUZE LT 1.8  -  2014-2016  -  ECOTEC 1.8 16V L4 DOHC  -  Flex  -  140-144
CHEVROLET: CRUZE LT 1.8 AT  -  2014 - 2016  -  ECOTEC 1.8 16V L4 DOHC  -  Flex  -  140-144
CHEVROLET: CRUZE LT 1.8 AT  -  2014-2016  -  ECOTEC 1.8 16V L4 DOHC  -  Flex  -  140-144
CHEVROLET: CRUZE LT AT  -  2019 - 2019  -  ECOTEC 1.8 16V L4 DOHC  -  Flex  -  140-144
CHEVROLET: CRUZE LT AT  -  2019-2019  -  ECOTEC 1.8 16V L4 DOHC  -  Flex  -  140-144
CHEVROLET: CRUZE LT AUTOMÁTICO  -  2011 - 2015  -  ECOTEC 1.8 16V L4 DOHC  -  Flex  -  140-144
CHEVROLET: CRUZE LT AUTOMÁTICO  -  2011-2015  -  ECOTEC 1.8 16V L4 DOHC  -  Flex  -  140-144
CHEVROLET: CRUZE LTZ  -  2011 - 2015  -  ECOTEC 1.8 16V L4 DOHC  -  Flex  -  140-144
CHEVROLET: CRUZE LTZ  -  2011-2015  -  ECOTEC 1.8 16V L4 DOHC  -  Flex  -  140-144
CHEVROLET: CRUZE LTZ 1.8 AT  -  2014 - 2016  -  ECOTEC 1.8 16V L4 DOHC  -  Flex  -  140-144
CHEVROLET: CRUZE LTZ 1.8 AT  -  2014-2016  -  ECOTEC 1.8 16V L4 DOHC  -  Flex  -  140-144
CHEVROLET: CRUZE LTZ AUTOMATICO  -  2011 - 2015  -  ECOTEC 1.8 16V L4 DOHC  -  Flex  -  140-144
CHEVROLET: CRUZE LTZ AUTOMATICO  -  2011-2015  -  ECOTEC 1.8 16V L4 DOHC  -  Flex  -  140-144
CHEVROLET: CRUZE SPORT6 LT  -  2012 - 2015  -  ECOTEC 1.8 16V L4 DOHC  -  Flex  -  140-144
CHEVROLET: CRUZE SPORT6 LT  -  2012-2015  -  ECOTEC 1.8 16V L4 DOHC  -  Flex  -  140-144
CHEVROLET: CRUZE SPORT6 LT 1.8  -  2014 - 2016  -  ECOTEC 1.8 16V L4 DOHC  -  Flex  -  140-144
CHEVROLET: CRUZE SPORT6 LT 1.8  -  2014-2016  -  ECOTEC 1.8 16V L4 DOHC  -  Flex  -  140-144
CHEVROLET: CRUZE SPORT6 LT 1.8 AT  -  2014 - 2016  -  ECOTEC 1.8 16V L4 DOHC  -  Flex  -  140-144
CHEVROLET: CRUZE SPORT6 LT 1.8 AT  -  2014-2016  -  ECOTEC 1.8 16V L4 DOHC  -  Flex  -  140-144
CHEVROLET: CRUZE SPORT6 LT AUTOMÁTICO  -  2012 - 2015  -  ECOTEC 1.8 16V L4 DOHC  -  Flex  -  140-144
CHEVROLET: CRUZE SPORT6 LT AUTOMÁTICO  -  2012-2015  -  ECOTEC 1.8 16V L4 DOHC  -  Flex  -  140-144
CHEVROLET: CRUZE SPORT6 LTZ  -  2012 - 2015  -  ECOTEC 1.8 16V L4 DOHC  -  Flex  -  140-144
CHEVROLET: CRUZE SPORT6 LTZ  -  2012-2015  -  ECOTEC 1.8 16V L4 DOHC  -  Flex  -  140-144
CHEVROLET: CRUZE SPORT6 LTZ 1.8 AT  -  2014 - 2016  -  ECOTEC 1.8 16V L4 DOHC  -  Flex  -  140-144
CHEVROLET: CRUZE SPORT6 LTZ 1.8 AT  -  2014-2016  -  ECOTEC 1.8 16V L4 DOHC  -  Flex  -  140-144
CHEVROLET: CRUZE SPORT6 LTZ AUTOMÁTICO  -  2012 - 2015  -  ECOTEC 1.8 16V L4 DOHC  -  Flex  -  140-144
CHEVROLET: CRUZE SPORT6 LTZ AUTOMÁTICO  -  2012-2015  -  ECOTEC 1.8 16V L4 DOHC  -  Flex  -  140-144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MERIVA ÚNICA  -  2002 - 2009  -  MPFI 1.8 8V L SOHC  -  Gasolina  -  102
CHEVROLET: MERIVA ÚNICA  -  2002-2009  -  MPFI 1.8 8V L SOHC  -  Gasolina  -  102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CHEVROLET: SPIN ACTIV  -  2015 - 2019  -  GM Familia I FLEX 1.8 8V L4 SOHC  -  Flex  -  106-108
CHEVROLET: SPIN ACTIV  -  2015-2019  -  GM Familia I FLEX 1.8 8V L4 SOHC  -  Flex  -  106-108
CHEVROLET: SPIN ACTIV AT  -  2015 - 2023  -  GM Familia I NLEV 1.8 8V L4 SOHC  -  Flex  -  106-111
CHEVROLET: SPIN ACTIV AT  -  2015-2023  -  GM Familia I NLEV 1.8 8V L4 SOHC  -  Flex  -  106-111
CHEVROLET: SPIN ACTIV7 AT  -  2019 - 2020  -  GM Familia I NLEV 1.8 8V L4 SOHC  -  Flex  -  106-111
CHEVROLET: SPIN ACTIV7 AT  -  2019-2020  -  GM Familia I NLEV 1.8 8V L4 SOHC  -  Flex  -  106-111
CHEVROLET: SPIN ADVANTAGE  -  2013 - 2014  -  GM Familia I FLEX 1.8 8V L4 SOHC  -  Flex  -  106-108
CHEVROLET: SPIN ADVANTAGE  -  2013-2014  -  GM Familia I FLEX 1.8 8V L4 SOHC  -  Flex  -  106-108
CHEVROLET: SPIN ADVANTAGE AT  -  2016 - 2019  -  GM Familia I NLEV 1.8 8V L4 SOHC  -  Flex  -  106-111
CHEVROLET: SPIN ADVANTAGE AT  -  2016-2019  -  GM Familia I NLEV 1.8 8V L4 SOHC  -  Flex  -  106-111
CHEVROLET: SPIN LS  -  2016 - 2020  -  GM Familia I NLEV 1.8 8V L4 SOHC  -  Flex  -  106-111
CHEVROLET: SPIN LS  -  2016-2020  -  GM Familia I NLEV 1.8 8V L4 SOHC  -  Flex  -  106-111
CHEVROLET: SPIN LT  -  2012 - 2023  -  GM Familia I NLEV 1.8 8V L4 SOHC  -  Flex  -  106-111
CHEVROLET: SPIN LT  -  2012-2023  -  GM Familia I NLEV 1.8 8V L4 SOHC  -  Flex  -  106-111
CHEVROLET: SPIN LT AT G2  -  2019 - 2020  -  GM Familia I NLEV 1.8 8V L4 SOHC  -  Flex  -  106-111
CHEVROLET: SPIN LT AT G2  -  2019-2020  -  GM Familia I NLEV 1.8 8V L4 SOHC  -  Flex  -  106-111
CHEVROLET: SPIN LTZ  -  2012 - 2023  -  GM Familia I NLEV 1.8 8V L4 SOHC  -  Flex  -  106-111
CHEVROLET: SPIN LTZ  -  2012-2023  -  GM Familia I NLEV 1.8 8V L4 SOHC  -  Flex  -  106-111
CHEVROLET: SPIN LTZ AT  -  2016 - 2020  -  GM Familia I NLEV 1.8 8V L4 SOHC  -  Flex  -  106-111
CHEVROLET: SPIN LTZ AT  -  2016-2020  -  GM Familia I NLEV 1.8 8V L4 SOHC  -  Flex  -  106-111
CHEVROLET: SPIN PREMIER  -  2019 - 2020  -  GM Familia I NLEV 1.8 8V L4 SOHC  -  Flex  -  106-111
CHEVROLET: SPIN PREMIER  -  2019-2020  -  GM Familia I NLEV 1.8 8V L4 SOHC  -  Flex  -  106-111
CHEVROLET: SPIN PREMIER AT  -  2019 - 2020  -  GM Familia I NLEV 1.8 8V L4 SOHC  -  Flex  -  106-111
CHEVROLET: SPIN PREMIER AT  -  2019-2020  -  GM Familia I NLEV 1.8 8V L4 SOHC  -  Flex  -  106-111
CHEVROLET: TRACKER FREERIDE  -  2013 - 2014  -  ECOTEC 1.8 16V L4 DOHC  -  Flex  -  140-144
CHEVROLET: TRACKER FREERIDE  -  2013-2014  -  ECOTEC 1.8 16V L4 DOHC  -  Flex  -  140-144
CHEVROLET: TRACKER LTZ  -  2013 - 2016  -  ECOTEC 1.8 16V L4 DOHC  -  Flex  -  140-144
CHEVROLET: TRACKER LTZ  -  2013-2016  -  ECOTEC 1.8 16V L4 DOHC  -  Flex  -  140-144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STILE RST  -  2003 - 2004  -  POWERTRAIN 1.8 8V L4 SOHC  -  Gasolina  -  103
FIAT: PALIO WEEKEND STILE RST  -  2003-2004  -  POWERTRAIN 1.8 8V L4 SOHC  -  Gasolina  -  103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8 V  -  2002 - 2005  -  POWERTRAIN 1.8 8V L4 SOHC  -  Gasolina  -  103
FIAT: STILO 8 V  -  2002-2005  -  POWERTRAIN 1.8 8V L4 SOHC  -  Gasolina  -  103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3672">
          <cell r="A3672">
            <v>580740141</v>
          </cell>
          <cell r="B3672" t="str">
            <v>ANEL DE PISTÃO RENAULT CLIO 1.0 16V STD</v>
          </cell>
          <cell r="C3672" t="str">
            <v>2C4549 (HASTINGS)
800141140 (KS)
A18330 (MAHLE)
A610 (SINTECH)
EMA7725 (CENTRINEL)
GA.8146 (METAL LEVE)
TA7502 (METAL LEVE)</v>
          </cell>
          <cell r="D3672" t="str">
            <v>RENAULT: CLIO AUTHENTIQUE  -  2003 - 2006  -  D4D 1.0 16V L4 SOHC  -  Gasolina  -  70
RENAULT: CLIO AUTHENTIQUE  -  2003-2006  -  D4D 1.0 16V L4 SOHC  -  Gasolina  -  70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PRIVILEGE  -  2003 - 2006  -  D4D 1.0 16V L4 SOHC  -  Gasolina  -  70
RENAULT: CLIO PRIVILEGE  -  2003-2006  -  D4D 1.0 16V L4 SOHC  -  Gasolina  -  70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3673">
          <cell r="A3673">
            <v>580745141</v>
          </cell>
          <cell r="B3673" t="str">
            <v>ANEL DE PISTÃO RENAULT CLIO 1.0 16V +0,50</v>
          </cell>
          <cell r="C3673" t="str">
            <v>2C4549 (HASTINGS)
800141140 (KS)
A18330 (MAHLE)
A610 (SINTECH)
EMA7725 (CENTRINEL)
GA.8146 (METAL LEVE)
TA7502 (METAL LEVE)</v>
          </cell>
          <cell r="D3673" t="str">
            <v>RENAULT: CLIO AUTHENTIQUE  -  2003 - 2006  -  D4D 1.0 16V L4 SOHC  -  Gasolina  -  70
RENAULT: CLIO AUTHENTIQUE  -  2003-2006  -  D4D 1.0 16V L4 SOHC  -  Gasolina  -  70
RENAULT: CLIO DYNNAMIQUE  -  2004 - 2006  -  D4D 1.0 16V L4 SOHC  -  Gasolina  -  70
RENAULT: CLIO DYNNAMIQUE  -  2004-2006  -  D4D 1.0 16V L4 SOHC  -  Gasolina  -  70
RENAULT: CLIO EXPRESSION  -  2003 - 2006  -  D4D 1.0 16V L4 SOHC  -  Gasolina  -  70
RENAULT: CLIO EXPRESSION  -  2003-2006  -  D4D 1.0 16V L4 SOHC  -  Gasolina  -  70
RENAULT: CLIO PRIVILEGE  -  2003 - 2006  -  D4D 1.0 16V L4 SOHC  -  Gasolina  -  70
RENAULT: CLIO PRIVILEGE  -  2003-2006  -  D4D 1.0 16V L4 SOHC  -  Gasolina  -  70
RENAULT: CLIO RL/RN  -  2001 - 2005  -  D4D 1.0 16V L4 SOHC  -  Gasolina  -  70
RENAULT: CLIO RL/RN  -  2001-2005  -  D4D 1.0 16V L4 SOHC  -  Gasolina  -  70
RENAULT: KANGOO EXPRESS FCON  -  2005 - 2005  -  D4D 1.0 16V L4 SOHC  -  Gasolina  -  70
RENAULT: KANGOO EXPRESS FCON  -  2005-2005  -  D4D 1.0 16V L4 SOHC  -  Gasolina  -  70
RENAULT: KANGOO EXPRESSION  -  2005 - 2005  -  D4D 1.0 16V L4 SOHC  -  Gasolina  -  70
RENAULT: KANGOO EXPRESSION  -  2005-2005  -  D4D 1.0 16V L4 SOHC  -  Gasolina  -  70
RENAULT: KANGOO RL  -  2003 - 2005  -  D4D 1.0 16V L4 SOHC  -  Gasolina  -  70
RENAULT: KANGOO RL  -  2003-2005  -  D4D 1.0 16V L4 SOHC  -  Gasolina  -  70
RENAULT: KANGOO RL EXPRESS  -  2003 - 2006  -  D4D 1.0 16V L4 SOHC  -  Gasolina  -  70
RENAULT: KANGOO RL EXPRESS  -  2003-2006  -  D4D 1.0 16V L4 SOHC  -  Gasolina  -  70
RENAULT: KANGOO RN  -  2002 - 2005  -  D4D 1.0 16V L4 SOHC  -  Gasolina  -  70
RENAULT: KANGOO RN  -  2002-2005  -  D4D 1.0 16V L4 SOHC  -  Gasolina  -  70
RENAULT: KANGOO RT  -  2002 - 2006  -  D4D 1.0 16V L4 SOHC  -  Gasolina  -  70
RENAULT: KANGOO RT  -  2002-2006  -  D4D 1.0 16V L4 SOHC  -  Gasolina  -  70
RENAULT: TWINGO INITIALE  -  2002 - 2005  -  D4D 1.0 16V L4 SOHC  -  Gasolina  -  70
RENAULT: TWINGO INITIALE  -  2002-2005  -  D4D 1.0 16V L4 SOHC  -  Gasolina  -  70
RENAULT: TWINGO PACK III  -  2002 - 2002  -  D4D 1.0 16V L4 SOHC  -  Gasolina  -  70
RENAULT: TWINGO PACK III  -  2002-2002  -  D4D 1.0 16V L4 SOHC  -  Gasolina  -  70</v>
          </cell>
        </row>
        <row r="3674">
          <cell r="A3674">
            <v>580750311</v>
          </cell>
          <cell r="B3674" t="str">
            <v>ANEL DE PISTÃO RENAULT CLIO 1.0 8V ESPECIAL STD</v>
          </cell>
          <cell r="C3674" t="str">
            <v>2C4995 (HASTINGS)
7711114099 (ORIG.)
A18700 (MAHLE)
A820 (SINTECH)
CMA7722 (CENTRINEL)
DA7962 (METAL LEVE)</v>
          </cell>
          <cell r="D3674" t="str">
            <v>RENAULT: CLIO AUTHENTIQUE  -  2003 - 2008  -  MOTOR D7D 1.0 8V L4 SOHC  -  Gasolina  -  59
RENAULT: CLIO AUTHENTIQUE  -  2003-2008  -  MOTOR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3675">
          <cell r="A3675">
            <v>580755311</v>
          </cell>
          <cell r="B3675" t="str">
            <v>ANEL DE PISTÃO RENAULT CLIO 1.0 8V ESPECIAL +0,50</v>
          </cell>
          <cell r="C3675" t="str">
            <v>2C4995020 (HASTINGS)
A18700 (MAHLE)
A820 0,50 (SINTECH)
CMA7722 (CENTRINEL)
DA7962 (METAL LEVE)</v>
          </cell>
          <cell r="D3675" t="str">
            <v>RENAULT: CLIO AUTHENTIQUE  -  2003 - 2008  -  MOTOR D7D 1.0 8V L4 SOHC  -  Gasolina  -  59
RENAULT: CLIO AUTHENTIQUE  -  2003-2008  -  MOTOR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3676">
          <cell r="A3676">
            <v>580759311</v>
          </cell>
          <cell r="B3676" t="str">
            <v>ANEL DE PISTÃO RENAULT CLIO 1.0 8V ESPECIAL +1,00</v>
          </cell>
          <cell r="C3676" t="str">
            <v>2C4995040 (HASTINGS)
A18700 (MAHLE)
A820 0,50 (SINTECH)
CMA7722 (CENTRINEL)
DA7962 (METAL LEVE)</v>
          </cell>
          <cell r="D3676" t="str">
            <v>RENAULT: CLIO AUTHENTIQUE  -  2003 - 2008  -  MOTOR D7D 1.0 8V L4 SOHC  -  Gasolina  -  59
RENAULT: CLIO AUTHENTIQUE  -  2003-2008  -  MOTOR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3677">
          <cell r="A3677">
            <v>580780101</v>
          </cell>
          <cell r="B3677" t="str">
            <v>ANEL DE PISTÃO VW AP 1.6 8V STD</v>
          </cell>
          <cell r="C3677" t="str">
            <v>4490 (HASTINGS)
800000946 (KS)
A70670 (MAHLE)
A70679 (SPA MAHLE)
ASVW16E-STD (TAKAO)
DA6075 (METAL LEVE)
PNA7809 (CENTRINEL)
SNA6075 (SPA METAL LEVE)</v>
          </cell>
          <cell r="D3677" t="str">
            <v>VOLKSWAGEN: GOL CITY
GOL CL
GOL CLI MI
GOL GLI
GOL IE
GOL POWER
GOL SE
GOL SPECIAL
LOGUS CLI
GOLF MI
PARATI C
PARATI CL MI G3
PARATI CL MI
PARATI CLI
PARATI S
PASSAT LS
SAVEIRO CITY
SAVEIRO CL MI
SAVEIRO CL
SAVEIRO CLI
SAVEIRO COMERCIAL
SAVEIRO L  -  1982 - 2005  -  AP 1600 1.6 L 8V SOHC L4  -  GASOLINA  -  72 - 100
VOLKSWAGEN: GOL CITY
GOL CL MI
GOL CL
GOL CLI
GOL POWER
GOL SE
GOL SPECIAL
LOGUS CLI
PARATI C
PARATI CL MI G3
PARATI CL MI
PARATI CLI
PASSAT SURF
SAVEIRO COMERCIAL
SAVEIRO S
VOYAGE C  -  1982 - 2005  -  AP 1600 1.6 L 8V SOHC L4  -  ETANOL  -  80 - 99
VOLKSWAGEN: GOL CITY TOTAL FLEX
GOL COPA TOTAL FLEX
GOL FLEX PLUS
GOL PATRULHEIRO TOTAL FLEX
GOL PLUS TOTAL FLEX
GOL POWER TOTAL FLEX
PARATI CELA
PARATI CITY TOTAL FLEX
PARATI COMFORTLINE
PARATI PATRULHEIRO
PARATI PLUS TOTAL FLEX
PARATI SURF
PARATI TITAN
  -  2003 - 2012  -  AP 1600 1.6 8V L4 SOHC  -  FLEX  -  97 - 99</v>
          </cell>
        </row>
        <row r="3678">
          <cell r="A3678">
            <v>580785101</v>
          </cell>
          <cell r="B3678" t="str">
            <v>ANEL DE PISTÃO VW AP 1.6 8V +0,50</v>
          </cell>
          <cell r="C3678" t="str">
            <v>4490020 (HASTINGS)
800000946 (KS)
A70670 (MAHLE)
A70679 (SPA MAHLE)
ASVW16E-050 (TAKAO)
DA6075 (METAL LEVE)
PNA7809 (CENTRINEL)
SNA6075 (SPA METAL LEVE)</v>
          </cell>
          <cell r="D3678" t="str">
            <v>VOLKSWAGEN: GOL CITY
GOL CL
GOL CLI MI
GOL GLI
GOL IE
GOL POWER
GOL SE
GOL SPECIAL
LOGUS CLI
GOLF MI
PARATI C
PARATI CL MI G3
PARATI CL MI
PARATI CLI
PARATI S
PASSAT LS
SAVEIRO CITY
SAVEIRO CL MI
SAVEIRO CL
SAVEIRO CLI
SAVEIRO COMERCIAL
SAVEIRO L  -  1982 - 2005  -  AP 1600 1.6 L 8V SOHC L4  -  GASOLINA  -  72 - 100
VOLKSWAGEN: GOL CITY
GOL CL MI
GOL CL
GOL CLI
GOL POWER
GOL SE
GOL SPECIAL
LOGUS CLI
PARATI C
PARATI CL MI G3
PARATI CL MI
PARATI CLI
PASSAT SURF
SAVEIRO COMERCIAL
SAVEIRO S
VOYAGE C  -  1982 - 2005  -  AP 1600 1.6 L 8V SOHC L4  -  ETANOL  -  80 - 99
VOLKSWAGEN: GOL CITY TOTAL FLEX
GOL COPA TOTAL FLEX
GOL FLEX PLUS
GOL PATRULHEIRO TOTAL FLEX
GOL PLUS TOTAL FLEX
GOL POWER TOTAL FLEX
PARATI CELA
PARATI CITY TOTAL FLEX
PARATI COMFORTLINE
PARATI PATRULHEIRO
PARATI PLUS TOTAL FLEX
PARATI SURF
PARATI TITAN
  -  2003 - 2012  -  AP 1600 1.6 8V L4 SOHC  -  FLEX  -  97 - 99</v>
          </cell>
        </row>
        <row r="3679">
          <cell r="A3679">
            <v>580789101</v>
          </cell>
          <cell r="B3679" t="str">
            <v>ANEL DE PISTÃO VW AP 1.6 8V +1,00</v>
          </cell>
          <cell r="C3679" t="str">
            <v>4490040 (HASTINGS)
800000946 (KS)
A70670 (MAHLE)
A70679 (SPA MAHLE)
DA6075 (METAL LEVE)
PNA7809 (CENTRINEL)
SNA6075 (SPA METAL LEVE)</v>
          </cell>
          <cell r="D3679" t="str">
            <v>VOLKSWAGEN: GOL CITY
GOL CL
GOL CLI MI
GOL GLI
GOL IE
GOL POWER
GOL SE
GOL SPECIAL
LOGUS CLI
GOLF MI
PARATI C
PARATI CL MI G3
PARATI CL MI
PARATI CLI
PARATI S
PASSAT LS
SAVEIRO CITY
SAVEIRO CL MI
SAVEIRO CL
SAVEIRO CLI
SAVEIRO COMERCIAL
SAVEIRO L  -  1982 - 2005  -  AP 1600 1.6 L 8V SOHC L4  -  GASOLINA  -  72 - 100
VOLKSWAGEN: GOL CITY
GOL CL MI
GOL CL
GOL CLI
GOL POWER
GOL SE
GOL SPECIAL
LOGUS CLI
PARATI C
PARATI CL MI G3
PARATI CL MI
PARATI CLI
PASSAT SURF
SAVEIRO COMERCIAL
SAVEIRO S
VOYAGE C  -  1982 - 2005  -  AP 1600 1.6 L 8V SOHC L4  -  ETANOL  -  80 - 99
VOLKSWAGEN: GOL CITY TOTAL FLEX
GOL COPA TOTAL FLEX
GOL FLEX PLUS
GOL PATRULHEIRO TOTAL FLEX
GOL PLUS TOTAL FLEX
GOL POWER TOTAL FLEX
PARATI CELA
PARATI CITY TOTAL FLEX
PARATI COMFORTLINE
PARATI PATRULHEIRO
PARATI PLUS TOTAL FLEX
PARATI SURF
PARATI TITAN
  -  2003 - 2012  -  AP 1600 1.6 8V L4 SOHC  -  FLEX  -  97 - 99</v>
          </cell>
        </row>
        <row r="3680">
          <cell r="A3680">
            <v>581070301</v>
          </cell>
          <cell r="B3680" t="str">
            <v>ANEL DE PISTÃO FORD FIESTA 1.0 8V FLEX ZETEC STD</v>
          </cell>
          <cell r="C3680" t="str">
            <v>2C5205 (HASTINGS)
800064440 (KS)
A450 (SINTECH)
A59870 (MAHLE)
ASFO10A-STD (TAKAO)
EMA7717 (CENTRINEL)
TA7453 (METAL LEVE)</v>
          </cell>
          <cell r="D3680"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3681">
          <cell r="A3681">
            <v>581075301</v>
          </cell>
          <cell r="B3681" t="str">
            <v>ANEL DE PISTÃO FORD FIESTA 1.0 8V FLEX ZETEC +0,50</v>
          </cell>
          <cell r="C3681" t="str">
            <v>2C5205020 (HASTINGS)
800064440 (KS)
A450 (SINTECH)
A59870 (MAHLE)
ASFO10A-050 (TAKAO)
EMA7717 (CENTRINEL)
TA7453 (METAL LEVE)</v>
          </cell>
          <cell r="D3681"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3682">
          <cell r="A3682">
            <v>581080401</v>
          </cell>
          <cell r="B3682" t="str">
            <v>ANEL DE PISTÃO GM CELTA/CORSA 1.4 8V STD</v>
          </cell>
          <cell r="C3682" t="str">
            <v>2C4812 (HASTINGS)
800020541 (KS)
93227616 (ORIG.)
A14530 (MAHLE)
A14539 (SPA MAHLE)
A14840 (MAHLE)
A170 (SINTECH)
ASGM14-STD (TAKAO)
DA7093 (METAL LEVE)
DA8405 (METAL LEVE)
PNA7519 (CENTRINEL)
SNA7093 (SPA METAL LEVE)</v>
          </cell>
          <cell r="D3682"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CORSA GL  -  1994 - 1997  -  Familia I EFI 1.4 8V L4 SOHC  -  Gasolina  -  60
CHEVROLET: CORSA GL  -  1994-1997  -  Familia I EFI 1.4 8V L4 SOHC  -  Gasolina  -  60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ECONOFLEX MCE2  -  2011 - 2013  -  ECONOFLEX 1.4 8V L4 SOHC  -  Flex  -  94-96
CHEVROLET: PRISMA LT ECONOFLEX MCE2  -  2011-2013  -  ECONOFLEX 1.4 8V L4 SOHC  -  Flex  -  94-96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row>
        <row r="3683">
          <cell r="A3683">
            <v>581085401</v>
          </cell>
          <cell r="B3683" t="str">
            <v>ANEL DE PISTÃO GM CELTA/CORSA 1.4 8V +0,50</v>
          </cell>
          <cell r="C3683" t="str">
            <v>2C4812020 (HASTINGS)
800020541 (KS)
93227616 (ORIG.)
A14530 (MAHLE)
A14539 (SPA MAHLE)
A14840 (MAHLE)
A170 0,50 (SINTECH)
ASGM14-050 (TAKAO)
DA7093 (METAL LEVE)
DA8405 (METAL LEVE)
PNA7519 (CENTRINEL)
SNA7093 (SPA METAL LEVE)</v>
          </cell>
          <cell r="D3683"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CORSA GL  -  1994 - 1997  -  Familia I EFI 1.4 8V L4 SOHC  -  Gasolina  -  60
CHEVROLET: CORSA GL  -  1994-1997  -  Familia I EFI 1.4 8V L4 SOHC  -  Gasolina  -  60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ECONOFLEX MCE2  -  2011 - 2013  -  ECONOFLEX 1.4 8V L4 SOHC  -  Flex  -  94-96
CHEVROLET: PRISMA LT ECONOFLEX MCE2  -  2011-2013  -  ECONOFLEX 1.4 8V L4 SOHC  -  Flex  -  94-96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row>
        <row r="3684">
          <cell r="A3684">
            <v>581089401</v>
          </cell>
          <cell r="B3684" t="str">
            <v>ANEL DE PISTÃO GM CELTA/CORSA 1.4 8V +1,00</v>
          </cell>
          <cell r="C3684" t="str">
            <v>2C4812040 (HASTINGS)
800020541 (KS)
93227616 (ORIG.)
A14530 (MAHLE)
A14539 (SPA MAHLE)
A14840 (MAHLE)
A170 0,50 (SINTECH)
ASGM14-100 (TAKAO)
DA7093 (METAL LEVE)
DA8405 (METAL LEVE)
PNA7519 (CENTRINEL)
SNA7093 (SPA METAL LEVE)</v>
          </cell>
          <cell r="D3684"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CELTA LIFE  -  2004 - 2009  -  Familia I MPFI 1.4 8V L4 SOHC  -  Gasolina  -  85
CHEVROLET: CELTA LIFE  -  2004-2009  -  Familia I MPFI 1.4 8V L4 SOHC  -  Gasolina  -  85
CHEVROLET: CELTA SPIRIT  -  2004 - 2008  -  Familia I MPFI 1.4 8V L4 SOHC  -  Gasolina  -  85
CHEVROLET: CELTA SPIRIT  -  2004-2008  -  Familia I MPFI 1.4 8V L4 SOHC  -  Gasolina  -  85
CHEVROLET: CELTA SUPER  -  2003 - 2009  -  Familia I MPFI 1.4 8V L4 SOHC  -  Gasolina  -  85
CHEVROLET: CELTA SUPER  -  2003-2009  -  Familia I MPFI 1.4 8V L4 SOHC  -  Gasolina  -  85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CORSA GL  -  1994 - 1997  -  Familia I EFI 1.4 8V L4 SOHC  -  Gasolina  -  60
CHEVROLET: CORSA GL  -  1994-1997  -  Familia I EFI 1.4 8V L4 SOHC  -  Gasolina  -  60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ECONOFLEX MCE2  -  2011 - 2013  -  ECONOFLEX 1.4 8V L4 SOHC  -  Flex  -  94-96
CHEVROLET: PRISMA LT ECONOFLEX MCE2  -  2011-2013  -  ECONOFLEX 1.4 8V L4 SOHC  -  Flex  -  94-96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row>
        <row r="3685">
          <cell r="A3685">
            <v>581110701</v>
          </cell>
          <cell r="B3685" t="str">
            <v>ANEL DE PISTÃO FIAT PALIO 1.4 8V FIRE FLEX STD</v>
          </cell>
          <cell r="C3685" t="str">
            <v>2C5266 (HASTINGS)
800065040 (KS)
A25140 (MAHLE)
A260 (SINTECH)
ASFI14-STD (TAKAO)
EMA7615 (CENTRINEL)
TT8330 (METAL LEVE)</v>
          </cell>
          <cell r="D3685"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3686">
          <cell r="A3686">
            <v>581114701</v>
          </cell>
          <cell r="B3686" t="str">
            <v>ANEL DE PISTÃO FIAT PALIO 1.4 8V FIRE FLEX +0,40</v>
          </cell>
          <cell r="C3686" t="str">
            <v>2C5266016 (HASTINGS)
800065040 (KS)
A25140 (MAHLE)
A260 (SINTECH)
ASFI14-040 (TAKAO)
EMA7615 (CENTRINEL)
TT8330 (METAL LEVE)</v>
          </cell>
          <cell r="D3686"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3687">
          <cell r="A3687">
            <v>581116701</v>
          </cell>
          <cell r="B3687" t="str">
            <v>ANEL DE PISTÃO FIAT PALIO 1.4 8V FIRE FLEX +0,60</v>
          </cell>
          <cell r="C3687" t="str">
            <v>2C5266024 (HASTINGS)
800065040 (KS)
A25140 (MAHLE)
A260 (SINTECH)
ASFI14-060 (TAKAO)
EMA7615 (CENTRINEL)
TT8330 (METAL LEVE)</v>
          </cell>
          <cell r="D3687"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3688">
          <cell r="A3688">
            <v>581300141</v>
          </cell>
          <cell r="B3688" t="str">
            <v>ANEL DE PISTÃO EW10 2.0 L 16V DOHC L4 STD</v>
          </cell>
          <cell r="C3688" t="str">
            <v>2C4106 (HASTINGS)
800068340 (KS)
A630 (SINTECH)
A66310 (MAHLE)
ASPG22-STD (TAKAO)
GA8412 (METAL LEVE)</v>
          </cell>
          <cell r="D3688"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row>
        <row r="3689">
          <cell r="A3689">
            <v>581305141</v>
          </cell>
          <cell r="B3689" t="str">
            <v>ANEL DE PISTÃO EW10 2.0 L 16V DOHC L4 +0,50</v>
          </cell>
          <cell r="C3689" t="str">
            <v>2C4106 (HASTINGS)
800068340 (KS)
A630 (SINTECH)
A66310 (MAHLE)
GA8412 (METAL LEVE)</v>
          </cell>
          <cell r="D3689"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row>
        <row r="3690">
          <cell r="A3690">
            <v>581310401</v>
          </cell>
          <cell r="B3690" t="str">
            <v>ANEL DE PISTÃO GM S10/BLAZER 2.4 8V STD</v>
          </cell>
          <cell r="C3690" t="str">
            <v>2C4174 (HASTINGS)
A100 (SINTECH)
A14710 (MAHLE)
ASGM24C-STD (TAKAO)
EMA7527 (CENTRINEL)
TA8038 (METAL LEVE)</v>
          </cell>
          <cell r="D3690"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v>
          </cell>
        </row>
        <row r="3691">
          <cell r="A3691">
            <v>581315401</v>
          </cell>
          <cell r="B3691" t="str">
            <v>ANEL DE PISTÃO GM S10/BLAZER 2.4 8V +0,50</v>
          </cell>
          <cell r="C3691" t="str">
            <v>2C4174020 (HASTINGS)
A100 (SINTECH)
A14710 (MAHLE)
ASGM24C-050 (TAKAO)
EMA7527 (CENTRINEL)
TA8038 (METAL LEVE)</v>
          </cell>
          <cell r="D3691"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v>
          </cell>
        </row>
        <row r="3692">
          <cell r="A3692">
            <v>581319401</v>
          </cell>
          <cell r="B3692" t="str">
            <v>ANEL DE PISTÃO GM S10/BLAZER 2.4 8V +1,00</v>
          </cell>
          <cell r="C3692" t="str">
            <v>2C4174040 (HASTINGS)
A100 (SINTECH)
A14710 (MAHLE)
EMA7527 (CENTRINEL)
TA8038 (METAL LEVE)</v>
          </cell>
          <cell r="D3692"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v>
          </cell>
        </row>
        <row r="3693">
          <cell r="A3693">
            <v>581320401</v>
          </cell>
          <cell r="B3693" t="str">
            <v>ANEL DE PISTÃO GM SONIC 1.6 16V ECOTEC FLEX STD</v>
          </cell>
          <cell r="C3693" t="str">
            <v>2C4199 (HASTINGS)
93190365 (ORIG.)
A0140860 (MAHLE)
TS8457 (METAL LEVE)</v>
          </cell>
          <cell r="D3693" t="str">
            <v>CHEVROLET: SONIC EFFECT  -  2013 - 2014  -  ECOTEC 1.6 16V L4 DOHC  -  Flex  -  116-120
CHEVROLET: SONIC EFFECT  -  2013-2014  -  ECOTEC 1.6 16V L4 DOHC  -  Flex  -  116-120
CHEVROLET: SONIC LT  -  2012 - 2015  -  ECOTEC 1.6 16V L4 DOHC  -  Flex  -  116-120
CHEVROLET: SONIC LT  -  2012-2015  -  ECOTEC 1.6 16V L4 DOHC  -  Flex  -  116-120
CHEVROLET: SONIC LTZ  -  2012 - 2015  -  ECOTEC 1.6 16V L4 DOHC  -  Flex  -  116-120
CHEVROLET: SONIC LTZ  -  2012-2015  -  ECOTEC 1.6 16V L4 DOHC  -  Flex  -  116-120</v>
          </cell>
        </row>
        <row r="3694">
          <cell r="A3694">
            <v>581325401</v>
          </cell>
          <cell r="B3694" t="str">
            <v>ANEL DE PISTÃO GM SONIC 1.6 16V ECOTEC FLEX +0,50</v>
          </cell>
          <cell r="C3694" t="str">
            <v>2C4199 (HASTINGS)
93190365 (ORIG.)
A0140860 (MAHLE)
TS8457 (METAL LEVE)</v>
          </cell>
          <cell r="D3694" t="str">
            <v>CHEVROLET: SONIC EFFECT  -  2013 - 2014  -  ECOTEC 1.6 16V L4 DOHC  -  Flex  -  116-120
CHEVROLET: SONIC EFFECT  -  2013-2014  -  ECOTEC 1.6 16V L4 DOHC  -  Flex  -  116-120
CHEVROLET: SONIC LT  -  2012 - 2015  -  ECOTEC 1.6 16V L4 DOHC  -  Flex  -  116-120
CHEVROLET: SONIC LT  -  2012-2015  -  ECOTEC 1.6 16V L4 DOHC  -  Flex  -  116-120
CHEVROLET: SONIC LTZ  -  2012 - 2015  -  ECOTEC 1.6 16V L4 DOHC  -  Flex  -  116-120
CHEVROLET: SONIC LTZ  -  2012-2015  -  ECOTEC 1.6 16V L4 DOHC  -  Flex  -  116-120</v>
          </cell>
        </row>
        <row r="3695">
          <cell r="A3695">
            <v>581330311</v>
          </cell>
          <cell r="B3695" t="str">
            <v>ANEL DE PISTÃO RENAULT CLIO 1.6 8V - K7M STD</v>
          </cell>
          <cell r="C3695" t="str">
            <v>2C4313 (HASTINGS)
A18850 (MAHLE)
A860 (SINTECH)
LA8661 (METAL LEVE)</v>
          </cell>
          <cell r="D3695" t="str">
            <v>RENAULT: LOGAN EXPRESSION  -  2007 - 2013  -  K7M 1.6 8V L4 SOHC  -  Flex  -  92-95
RENAULT: LOGAN EXPRESSION  -  2007-2013  -  K7M 1.6 8V L4 SOHC  -  Flex  -  92-95
RENAULT: LOGAN PRIVILEGE  -  2007 - 2009  -  K7M 1.6 8V L4 SOHC  -  Flex  -  92-95
RENAULT: LOGAN PRIVILEGE  -  2007-2009  -  K7M 1.6 8V L4 SOHC  -  Flex  -  92-95
RENAULT: SANDERO EXPRESSION  -  2007 - 2011  -  K7M 1.6 8V L4 SOHC  -  Flex  -  92-95
RENAULT: SANDERO EXPRESSION  -  2007-2011  -  K7M 1.6 8V L4 SOHC  -  Flex  -  92-95
RENAULT: SANDERO PRIVILEGE HI-FLEX  -  2007 - 2011  -  K7M 1.6 8V L4 SOHC  -  Flex  -  92-95
RENAULT: SANDERO PRIVILEGE HI-FLEX  -  2007-2011  -  K7M 1.6 8V L4 SOHC  -  Flex  -  92-95
RENAULT: SYMBOL EXPRESSION HI-FLEX  -  2009 - 2012  -  K7M 1.6 8V L4 SOHC  -  Flex  -  92-95
RENAULT: SYMBOL EXPRESSION HI-FLEX  -  2009-2012  -  K7M 1.6 8V L4 SOHC  -  Flex  -  92-95</v>
          </cell>
        </row>
        <row r="3696">
          <cell r="A3696">
            <v>581335311</v>
          </cell>
          <cell r="B3696" t="str">
            <v>ANEL DE PISTÃO RENAULT CLIO 1.6 8V - K7M +0,50</v>
          </cell>
          <cell r="C3696" t="str">
            <v>2C4313020 (HASTINGS)
A18850 (MAHLE)
A860050 (SINTECH)
LA8661 (METAL LEVE)</v>
          </cell>
          <cell r="D3696" t="str">
            <v>RENAULT: LOGAN EXPRESSION  -  2007 - 2013  -  K7M 1.6 8V L4 SOHC  -  Flex  -  92-95
RENAULT: LOGAN EXPRESSION  -  2007-2013  -  K7M 1.6 8V L4 SOHC  -  Flex  -  92-95
RENAULT: LOGAN PRIVILEGE  -  2007 - 2009  -  K7M 1.6 8V L4 SOHC  -  Flex  -  92-95
RENAULT: LOGAN PRIVILEGE  -  2007-2009  -  K7M 1.6 8V L4 SOHC  -  Flex  -  92-95
RENAULT: SANDERO EXPRESSION  -  2007 - 2011  -  K7M 1.6 8V L4 SOHC  -  Flex  -  92-95
RENAULT: SANDERO EXPRESSION  -  2007-2011  -  K7M 1.6 8V L4 SOHC  -  Flex  -  92-95
RENAULT: SANDERO PRIVILEGE HI-FLEX  -  2007 - 2011  -  K7M 1.6 8V L4 SOHC  -  Flex  -  92-95
RENAULT: SANDERO PRIVILEGE HI-FLEX  -  2007-2011  -  K7M 1.6 8V L4 SOHC  -  Flex  -  92-95
RENAULT: SYMBOL EXPRESSION HI-FLEX  -  2009 - 2012  -  K7M 1.6 8V L4 SOHC  -  Flex  -  92-95
RENAULT: SYMBOL EXPRESSION HI-FLEX  -  2009-2012  -  K7M 1.6 8V L4 SOHC  -  Flex  -  92-95</v>
          </cell>
        </row>
        <row r="3697">
          <cell r="A3697">
            <v>581340301</v>
          </cell>
          <cell r="B3697" t="str">
            <v>ANEL DE PISTÃO FORD FOCUS / FIESTA (10-15) 1.6 16V STD</v>
          </cell>
          <cell r="C3697" t="str">
            <v>2C4596 (HASTINGS)
582470301 (RIO)
A0591010 (MAHLE)
A59740 (MAHLE)
AM5G-6148-A7A (ORIG.)
PS9128 (METAL LEVE)
TA7633 (METAL LEVE)</v>
          </cell>
          <cell r="D3697"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FOCUS S  -  2013 - 2015  -  SIGMA 1.6 16V L4 DOHC  -  Flex  -  131-135
FORD: FOCUS S  -  2013-2015  -  SIGMA 1.6 16V L4 DOHC  -  Flex  -  131-135
FORD: FOCUS S POWERSHIFT  -  2013 - 2015  -  SIGMA 1.6 16V L4 DOHC  -  Flex  -  131-135
FORD: FOCUS S POWERSHIFT  -  2013-2015  -  SIGMA 1.6 16V L4 DOHC  -  Flex  -  131-135
FORD: FOCUS SE  -  2013 - 2019  -  SIGMA 1.6 16V L4 DOHC  -  Flex  -  131-135
FORD: FOCUS SE  -  2013-2019  -  SIGMA 1.6 16V L4 DOHC  -  Flex  -  131-135
FORD: FOCUS SE PLUS  -  2015 - 2019  -  SIGMA 1.6 16V L4 DOHC  -  Flex  -  131-135
FORD: FOCUS SE PLUS  -  2015-2019  -  SIGMA 1.6 16V L4 DOHC  -  Flex  -  131-135
FORD: FOCUS SE POWERSHIFT  -  2013 - 2015  -  SIGMA 1.6 16V L4 DOHC  -  Flex  -  131-135
FORD: FOCUS SE POWERSHIFT  -  2013-2015  -  SIGMA 1.6 16V L4 DOHC  -  Flex  -  131-135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row>
        <row r="3698">
          <cell r="A3698">
            <v>581345301</v>
          </cell>
          <cell r="B3698" t="str">
            <v>ANEL DE PISTÃO FORD FOCUS / FIESTA (10-15) 1.6 16V +0,50</v>
          </cell>
          <cell r="C3698" t="str">
            <v>2C4596020 (HASTINGS)
582475301 (RIO)
A0591010 (MAHLE)
A59740 (MAHLE)
PS9128 (METAL LEVE)
TA7633 (METAL LEVE)</v>
          </cell>
          <cell r="D3698" t="str">
            <v>FORD: ECOSPORT FREESTYLE 1.6  -  2012 - 2023  -  SIGMA 1.6 16V L4 DOHC  -  Flex  -  110-116
FORD: ECOSPORT FREESTYLE 1.6  -  2012-2023  -  SIGMA 1.6 16V L4 DOHC  -  Flex  -  110-116
FORD: ECOSPORT FREESTYLE 1.6 POWERSHIFT  -  2016 - 2023  -  SIGMA 1.6 16V L4 DOHC  -  Flex  -  110-116
FORD: ECOSPORT FREESTYLE 1.6 POWERSHIFT  -  2016-2023  -  SIGMA 1.6 16V L4 DOHC  -  Flex  -  110-116
FORD: ECOSPORT FREESTYLE PLUS  -  2012 - 2015  -  SIGMA 1.6 16V L4 DOHC  -  Flex  -  110-116
FORD: ECOSPORT FREESTYLE PLUS  -  2012-2015  -  SIGMA 1.6 16V L4 DOHC  -  Flex  -  110-116
FORD: ECOSPORT FREESTYLE PLUS 1.6 POWERSHIFT  -  2016 - 2023  -  SIGMA 1.6 16V L4 DOHC  -  Flex  -  110-116
FORD: ECOSPORT FREESTYLE PLUS 1.6 POWERSHIFT  -  2016-2023  -  SIGMA 1.6 16V L4 DOHC  -  Flex  -  110-116
FORD: ECOSPORT S 1.6  -  2012 - 2015  -  SIGMA 1.6 16V L4 DOHC  -  Flex  -  110-116
FORD: ECOSPORT S 1.6  -  2012-2015  -  SIGMA 1.6 16V L4 DOHC  -  Flex  -  110-116
FORD: ECOSPORT SE 1.6  -  2012 - 2023  -  SIGMA 1.6 16V L4 DOHC  -  Flex  -  110-116
FORD: ECOSPORT SE 1.6  -  2012-2023  -  SIGMA 1.6 16V L4 DOHC  -  Flex  -  110-116
FORD: ECOSPORT SE 1.6 POWERSHIFT  -  2016 - 2023  -  SIGMA 1.6 16V L4 DOHC  -  Flex  -  110-116
FORD: ECOSPORT SE 1.6 POWERSHIFT  -  2016-2023  -  SIGMA 1.6 16V L4 DOHC  -  Flex  -  110-116
FORD: ECOSPORT SE DIRECT 1.6 POWERSHIFT  -  2017 - 2023  -  SIGMA 1.6 16V L4 DOHC  -  Flex  -  110-116
FORD: ECOSPORT SE DIRECT 1.6 POWERSHIFT  -  2017-2023  -  SIGMA 1.6 16V L4 DOHC  -  Flex  -  110-116
FORD: ECOSPORT TITANIUM  -  2012 - 2019  -  SIGMA 1.6 16V L4 DOHC  -  Flex  -  110-116
FORD: ECOSPORT TITANIUM  -  2012-2019  -  SIGMA 1.6 16V L4 DOHC  -  Flex  -  110-116
FORD: FIESTA S  -  2011 - 2019  -  SIGMA 1.5 16V L4 DOHC  -  Flex  -  107-111
FORD: FIESTA S  -  2011-2019  -  SIGMA 1.5 16V L4 DOHC  -  Flex  -  107-111
FORD: FIESTA SE  -  2013 - 2015  -  SIGMA 1.5 16V L4 DOHC  -  Flex  -  107-111
FORD: FIESTA SE  -  2013 - 2019  -  SIGMA 1.6 16V L4 DOHC  -  Flex  -  125-128
FORD: FIESTA SE  -  2013-2015  -  SIGMA 1.5 16V L4 DOHC  -  Flex  -  107-111
FORD: FIESTA SE  -  2013-2019  -  SIGMA 1.6 16V L4 DOHC  -  Flex  -  125-128
FORD: FIESTA SE 1.6 16V HB  -  2011 - 2012  -  SIGMA 1.6 16V L4 DOHC  -  Flex  -  110-115
FORD: FIESTA SE 1.6 16V HB  -  2011-2012  -  SIGMA 1.6 16V L4 DOHC  -  Flex  -  110-115
FORD: FIESTA SE 1.6 16V SEDAN  -  2010 - 2015  -  SIGMA 1.6 16V L4 DOHC  -  Flex  -  110-115
FORD: FIESTA SE 1.6 16V SEDAN  -  2010-2015  -  SIGMA 1.6 16V L4 DOHC  -  Flex  -  110-115
FORD: FIESTA SE AT.  -  2013 - 2016  -  SIGMA 1.6 16V L4 DOHC  -  Flex  -  125-128
FORD: FIESTA SE AT.  -  2013-2016  -  SIGMA 1.6 16V L4 DOHC  -  Flex  -  125-128
FORD: FIESTA SE PLUS  -  2019 - 2019  -  SIGMA 1.6 16V L4 DOHC  -  Flex  -  125-128
FORD: FIESTA SE PLUS  -  2019-2019  -  SIGMA 1.6 16V L4 DOHC  -  Flex  -  125-128
FORD: FIESTA SE POWERSHIFT  -  2013 - 2019  -  SIGMA 1.6 16V L4 DOHC  -  Flex  -  125-128
FORD: FIESTA SE POWERSHIFT  -  2013-2019  -  SIGMA 1.6 16V L4 DOHC  -  Flex  -  125-128
FORD: FIESTA SE STYLE  -  2016 - 2019  -  SIGMA 1.6 16V L4 DOHC  -  Flex  -  125-128
FORD: FIESTA SE STYLE  -  2016-2019  -  SIGMA 1.6 16V L4 DOHC  -  Flex  -  125-128
FORD: FIESTA SEL  -  2016 - 2019  -  SIGMA 1.6 16V L4 DOHC  -  Flex  -  125-128
FORD: FIESTA SEL  -  2016-2019  -  SIGMA 1.6 16V L4 DOHC  -  Flex  -  125-128
FORD: FIESTA SEL AT  -  2016 - 2019  -  SIGMA 1.6 16V L4 DOHC  -  Flex  -  125-128
FORD: FIESTA SEL AT  -  2016-2019  -  SIGMA 1.6 16V L4 DOHC  -  Flex  -  125-128
FORD: FIESTA SEL MT  -  2019 - 2019  -  SIGMA 1.6 16V L4 DOHC  -  Flex  -  125-128
FORD: FIESTA SEL MT  -  2019-2019  -  SIGMA 1.6 16V L4 DOHC  -  Flex  -  125-128
FORD: FIESTA SEL STYLE  -  2016 - 2018  -  SIGMA 1.6 16V L4 DOHC  -  Flex  -  125-128
FORD: FIESTA SEL STYLE  -  2016-2018  -  SIGMA 1.6 16V L4 DOHC  -  Flex  -  125-128
FORD: FIESTA SPORT  -  2015 - 2016  -  SIGMA 1.6 16V L4 DOHC  -  Flex  -  125-128
FORD: FIESTA SPORT  -  2015-2016  -  SIGMA 1.6 16V L4 DOHC  -  Flex  -  125-128
FORD: FIESTA TITANIUM  -  2013 - 2019  -  SIGMA 1.6 16V L4 DOHC  -  Flex  -  125-128
FORD: FIESTA TITANIUM  -  2013-2019  -  SIGMA 1.6 16V L4 DOHC  -  Flex  -  125-128
FORD: FIESTA TITANIUM AT  -  2013 - 2019  -  SIGMA 1.6 16V L4 DOHC  -  Flex  -  125-128
FORD: FIESTA TITANIUM AT  -  2013-2019  -  SIGMA 1.6 16V L4 DOHC  -  Flex  -  125-128
FORD: FIESTA TITANIUM PLUS  -  2014 - 2019  -  SIGMA 1.6 16V L4 DOHC  -  Flex  -  125-128
FORD: FIESTA TITANIUM PLUS  -  2014-2019  -  SIGMA 1.6 16V L4 DOHC  -  Flex  -  125-128
FORD: FIESTA TITANIUM PLUS AT  -  2016 - 2019  -  SIGMA 1.6 16V L4 DOHC  -  Flex  -  125-128
FORD: FIESTA TITANIUM PLUS AT  -  2016-2019  -  SIGMA 1.6 16V L4 DOHC  -  Flex  -  125-128
FORD: FIESTA TITANIUM POWERSHIFT  -  2013 - 2015  -  SIGMA 1.6 16V L4 DOHC  -  Flex  -  125-128
FORD: FIESTA TITANIUM POWERSHIFT  -  2013-2015  -  SIGMA 1.6 16V L4 DOHC  -  Flex  -  125-128
FORD: FOCUS GL  -  2010 - 2012  -  SIGMA 1.6 16V L4 DOHC  -  Flex  -  109-116
FORD: FOCUS GL  -  2010-2012  -  SIGMA 1.6 16V L4 DOHC  -  Flex  -  109-116
FORD: FOCUS GLX  -  2010 - 2013  -  SIGMA 1.6 16V L4 DOHC  -  Flex  -  109-116
FORD: FOCUS GLX  -  2010-2013  -  SIGMA 1.6 16V L4 DOHC  -  Flex  -  109-116
FORD: FOCUS NOVO GL  -  2010 - 2014  -  SIGMA 1.6 16V L4 DOHC  -  Flex  -  109-116
FORD: FOCUS NOVO GL  -  2010-2014  -  SIGMA 1.6 16V L4 DOHC  -  Flex  -  109-116
FORD: FOCUS NOVO GLX  -  2010 - 2015  -  SIGMA 1.6 16V L4 DOHC  -  Flex  -  109-116
FORD: FOCUS NOVO GLX  -  2010-2015  -  SIGMA 1.6 16V L4 DOHC  -  Flex  -  109-116
FORD: FOCUS S  -  2013 - 2015  -  SIGMA 1.6 16V L4 DOHC  -  Flex  -  131-135
FORD: FOCUS S  -  2013-2015  -  SIGMA 1.6 16V L4 DOHC  -  Flex  -  131-135
FORD: FOCUS S POWERSHIFT  -  2013 - 2015  -  SIGMA 1.6 16V L4 DOHC  -  Flex  -  131-135
FORD: FOCUS S POWERSHIFT  -  2013-2015  -  SIGMA 1.6 16V L4 DOHC  -  Flex  -  131-135
FORD: FOCUS SE  -  2013 - 2019  -  SIGMA 1.6 16V L4 DOHC  -  Flex  -  131-135
FORD: FOCUS SE  -  2013-2019  -  SIGMA 1.6 16V L4 DOHC  -  Flex  -  131-135
FORD: FOCUS SE PLUS  -  2015 - 2019  -  SIGMA 1.6 16V L4 DOHC  -  Flex  -  131-135
FORD: FOCUS SE PLUS  -  2015-2019  -  SIGMA 1.6 16V L4 DOHC  -  Flex  -  131-135
FORD: FOCUS SE POWERSHIFT  -  2013 - 2015  -  SIGMA 1.6 16V L4 DOHC  -  Flex  -  131-135
FORD: FOCUS SE POWERSHIFT  -  2013-2015  -  SIGMA 1.6 16V L4 DOHC  -  Flex  -  131-135
FORD: KA SE  -  2015 - 2015  -  SIGMA 1.5 16V L4 DOHC  -  Flex  -  105-110
FORD: KA SE  -  2015-2015  -  SIGMA 1.5 16V L4 DOHC  -  Flex  -  105-110
FORD: KA SE 1.5  -  2014 - 2023  -  SIGMA 1.5 16V L4 DOHC  -  Flex  -  105-110
FORD: KA SE 1.5  -  2014-2023  -  SIGMA 1.5 16V L4 DOHC  -  Flex  -  105-110
FORD: KA SE PLUS  -  2015 - 2015  -  SIGMA 1.5 16V L4 DOHC  -  Flex  -  105-110
FORD: KA SE PLUS  -  2015-2015  -  SIGMA 1.5 16V L4 DOHC  -  Flex  -  105-110
FORD: KA SE PLUS 1.5  -  2014 - 2023  -  SIGMA 1.5 16V L4 DOHC  -  Flex  -  105-110
FORD: KA SE PLUS 1.5  -  2014-2023  -  SIGMA 1.5 16V L4 DOHC  -  Flex  -  105-110
FORD: KA SEL  -  2015 - 2015  -  SIGMA 1.5 16V L4 DOHC  -  Flex  -  105-110
FORD: KA SEL  -  2015-2015  -  SIGMA 1.5 16V L4 DOHC  -  Flex  -  105-110
FORD: KA SEL 1.5  -  2014 - 2023  -  SIGMA 1.5 16V L4 DOHC  -  Flex  -  105-110
FORD: KA SEL 1.5  -  2014-2023  -  SIGMA 1.5 16V L4 DOHC  -  Flex  -  105-110
FORD: KA TRAIL 1.5  -  2017 - 2023  -  SIGMA 1.5 16V L4 DOHC  -  Flex  -  105-110
FORD: KA TRAIL 1.5  -  2017-2023  -  SIGMA 1.5 16V L4 DOHC  -  Flex  -  105-110
FORD: KA+ ADVANCED  -  2018 - 2019  -  SIGMA 1.5 16V L4 DOHC  -  Flex  -  105-110
FORD: KA+ ADVANCED  -  2018-2019  -  SIGMA 1.5 16V L4 DOHC  -  Flex  -  105-110
FORD: KA+ SE  -  2015 - 2015  -  SIGMA 1.5 16V L4 DOHC  -  Flex  -  105-110
FORD: KA+ SE  -  2015-2015  -  SIGMA 1.5 16V L4 DOHC  -  Flex  -  105-110
FORD: KA+ SE 1.5  -  2015 - 2023  -  SIGMA 1.5 16V L4 DOHC  -  Flex  -  105-110
FORD: KA+ SE 1.5  -  2015-2023  -  SIGMA 1.5 16V L4 DOHC  -  Flex  -  105-110
FORD: KA+ SE PLUS  -  2015 - 2015  -  SIGMA 1.5 16V L4 DOHC  -  Flex  -  105-110
FORD: KA+ SE PLUS  -  2015-2015  -  SIGMA 1.5 16V L4 DOHC  -  Flex  -  105-110
FORD: KA+ SE PLUS 1.5  -  2015 - 2023  -  SIGMA 1.5 16V L4 DOHC  -  Flex  -  105-110
FORD: KA+ SE PLUS 1.5  -  2015-2023  -  SIGMA 1.5 16V L4 DOHC  -  Flex  -  105-110
FORD: KA+ SEL  -  2015 - 2015  -  SIGMA 1.5 16V L4 DOHC  -  Flex  -  105-110
FORD: KA+ SEL  -  2015-2015  -  SIGMA 1.5 16V L4 DOHC  -  Flex  -  105-110
FORD: KA+ SEL 1.5  -  2015 - 2023  -  SIGMA 1.5 16V L4 DOHC  -  Flex  -  105-110
FORD: KA+ SEL 1.5  -  2015-2023  -  SIGMA 1.5 16V L4 DOHC  -  Flex  -  105-110</v>
          </cell>
        </row>
        <row r="3699">
          <cell r="A3699">
            <v>581350101</v>
          </cell>
          <cell r="B3699" t="str">
            <v>ANEL DE PISTÃO VW GOL AP 2.0 8/16V MI 97 STD</v>
          </cell>
          <cell r="C3699" t="str">
            <v>2C4639 (HASTINGS)
800064140 (KS)
A520 STD (SINTECH)
A70340 (MAHLE)
A70820 (MAHLE)
EMA7815 (CENTRINEL)
LL7029 (METAL LEVE)
TA7216 (METAL LEVE)</v>
          </cell>
          <cell r="D3699" t="str">
            <v>VOLKSWAGEN: PARATI CROSSOVER  -  2002 - 2005  -  AP 2000 2.0 8V L4 SOHC  -  Gasolina  -  122
VOLKSWAGEN: PARATI CROSSOVER  -  2002-2005  -  AP 2000 2.0 8V L4 SOHC  -  Gasolina  -  122
VOLKSWAGEN: PARATI GLSI  -  1996 - 1996  -  AP 2000 2.0 8V L4 SOHC  -  Gasolina  -  114
VOLKSWAGEN: PARATI GLSI  -  1996-1996  -  AP 2000 2.0 8V L4 SOHC  -  Gasolina  -  114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1997 - 1998  -  AP 2000 2.0 8V L4 SOHC  -  Gasolina  -  117
VOLKSWAGEN: SANTANA MI  -  1997-1998  -  AP 2000 2.0 8V L4 SOHC  -  Gasolina  -  117
VOLKSWAGEN: SANTANA MI  -  1999 - 2005  -  AP 2000 2.0 8V L4 SOHC  -  Gasolina  -  114
VOLKSWAGEN: SANTANA MI  -  1999-2005  -  AP 2000 2.0 8V L4 SOHC  -  Gasolina  -  114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00">
          <cell r="A3700">
            <v>581355101</v>
          </cell>
          <cell r="B3700" t="str">
            <v>ANEL DE PISTÃO VW GOL AP 2.0 8/16V MI 97 +0,50</v>
          </cell>
          <cell r="C3700" t="str">
            <v>2C4639020 (HASTINGS)
800064140 (KS)
A520 050 (SINTECH)
A70340 (MAHLE)
A70820 (MAHLE)
EMA7815 (CENTRINEL)
LL7029 (METAL LEVE)
TA7216 (METAL LEVE)</v>
          </cell>
          <cell r="D3700" t="str">
            <v>VOLKSWAGEN: PARATI CROSSOVER  -  2002 - 2005  -  AP 2000 2.0 8V L4 SOHC  -  Gasolina  -  122
VOLKSWAGEN: PARATI CROSSOVER  -  2002-2005  -  AP 2000 2.0 8V L4 SOHC  -  Gasolina  -  122
VOLKSWAGEN: PARATI GLSI  -  1996 - 1996  -  AP 2000 2.0 8V L4 SOHC  -  Gasolina  -  114
VOLKSWAGEN: PARATI GLSI  -  1996-1996  -  AP 2000 2.0 8V L4 SOHC  -  Gasolina  -  114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1997 - 1998  -  AP 2000 2.0 8V L4 SOHC  -  Gasolina  -  117
VOLKSWAGEN: SANTANA MI  -  1997-1998  -  AP 2000 2.0 8V L4 SOHC  -  Gasolina  -  117
VOLKSWAGEN: SANTANA MI  -  1999 - 2005  -  AP 2000 2.0 8V L4 SOHC  -  Gasolina  -  114
VOLKSWAGEN: SANTANA MI  -  1999-2005  -  AP 2000 2.0 8V L4 SOHC  -  Gasolina  -  114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01">
          <cell r="A3701">
            <v>581359101</v>
          </cell>
          <cell r="B3701" t="str">
            <v>ANEL DE PISTÃO VW GOL AP 2.0 8/16V MI 97 +1,00</v>
          </cell>
          <cell r="C3701" t="str">
            <v>2C4639040 (HASTINGS)
800064140 (KS)
A520 1,00 (SINTECH)
A70340 (MAHLE)
A70820 (MAHLE)
EMA7815 (CENTRINEL)
LL7029 (METAL LEVE)
TA7216 (METAL LEVE)</v>
          </cell>
          <cell r="D3701" t="str">
            <v>VOLKSWAGEN: PARATI CROSSOVER  -  2002 - 2005  -  AP 2000 2.0 8V L4 SOHC  -  Gasolina  -  122
VOLKSWAGEN: PARATI CROSSOVER  -  2002-2005  -  AP 2000 2.0 8V L4 SOHC  -  Gasolina  -  122
VOLKSWAGEN: PARATI GLSI  -  1996 - 1996  -  AP 2000 2.0 8V L4 SOHC  -  Gasolina  -  114
VOLKSWAGEN: PARATI GLSI  -  1996-1996  -  AP 2000 2.0 8V L4 SOHC  -  Gasolina  -  114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1997 - 1998  -  AP 2000 2.0 8V L4 SOHC  -  Gasolina  -  117
VOLKSWAGEN: SANTANA MI  -  1997-1998  -  AP 2000 2.0 8V L4 SOHC  -  Gasolina  -  117
VOLKSWAGEN: SANTANA MI  -  1999 - 2005  -  AP 2000 2.0 8V L4 SOHC  -  Gasolina  -  114
VOLKSWAGEN: SANTANA MI  -  1999-2005  -  AP 2000 2.0 8V L4 SOHC  -  Gasolina  -  114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02">
          <cell r="A3702">
            <v>581360451</v>
          </cell>
          <cell r="B3702" t="str">
            <v>ANEL DE PISTÃO HONDA CIVIC RX 1.6L 16V STD</v>
          </cell>
          <cell r="C3702" t="str">
            <v>2C4640 (HASTINGS)
EMA9161 (CENTRINEL)</v>
          </cell>
          <cell r="D3702" t="str">
            <v>HONDA: CIVIC LX  -  1997 - 2001  -  D16 1.6 16V L4 SOHC  -  Gasolina  -  106
HONDA: CIVIC LX  -  1997-2001  -  D16 1.6 16V L4 SOHC  -  Gasolina  -  106</v>
          </cell>
        </row>
        <row r="3703">
          <cell r="A3703">
            <v>581365451</v>
          </cell>
          <cell r="B3703" t="str">
            <v>ANEL DE PISTÃO HONDA CIVIC RX 1.6L 16V +0,50</v>
          </cell>
          <cell r="C3703" t="str">
            <v>2C4640020 (HASTINGS)
EMA9161 (CENTRINEL)</v>
          </cell>
          <cell r="D3703" t="str">
            <v>HONDA: CIVIC LX  -  1997 - 2001  -  D16 1.6 16V L4 SOHC  -  Gasolina  -  106
HONDA: CIVIC LX  -  1997-2001  -  D16 1.6 16V L4 SOHC  -  Gasolina  -  106</v>
          </cell>
        </row>
        <row r="3704">
          <cell r="A3704">
            <v>581370451</v>
          </cell>
          <cell r="B3704" t="str">
            <v>ANEL DE PISTÃO HONDA NEW CIVIC / HR-V 1.8 16V FLEX STD</v>
          </cell>
          <cell r="C3704" t="str">
            <v>13011-RNBA02 (ORIG.)
2C4850 (HASTINGS)
A5510290 (MAHLE)
AA8935 (METAL LEVE)</v>
          </cell>
          <cell r="D3704" t="str">
            <v>HONDA: CIVIC EXS  -  2011 - 2012  -  I-VTEC FLEXONE 1.8 16V L4 SOHC  -  Flex  -  139-140
HONDA: CIVIC EXS  -  2011-2012  -  I-VTEC FLEXONE 1.8 16V L4 SOHC  -  Flex  -  139-140
HONDA: CIVIC LXL  -  2010 - 2012  -  I-VTEC FLEXONE 1.8 16V L4 SOHC  -  Flex  -  139-140
HONDA: CIVIC LXL  -  2010-2012  -  I-VTEC FLEXONE 1.8 16V L4 SOHC  -  Flex  -  139-140
HONDA: CIVIC LXS  -  2006 - 2015  -  I-VTEC FLEXONE 1.8 16V L4 SOHC  -  Flex  -  139-140
HONDA: CIVIC LXS  -  2006-2015  -  I-VTEC FLEXONE 1.8 16V L4 SOHC  -  Flex  -  139-140
HONDA: CIVIC LXS AUTOMÁTICO  -  2012 - 2015  -  I-VTEC FLEXONE 1.8 16V L4 SOHC  -  Flex  -  139-140
HONDA: CIVIC LXS AUTOMÁTICO  -  2012-2015  -  I-VTEC FLEXONE 1.8 16V L4 SOHC  -  Flex  -  139-140
HONDA: HR-V EX  -  2015 - 2023  -  I-VTEC FLEXONE 1.8 16V L4 SOHC  -  Flex  -  139-140
HONDA: HR-V EX  -  2015-2023  -  I-VTEC FLEXONE 1.8 16V L4 SOHC  -  Flex  -  139-140
HONDA: HR-V EXL  -  2015 - 2023  -  I-VTEC FLEXONE 1.8 16V L4 SOHC  -  Flex  -  139-140
HONDA: HR-V EXL  -  2015-2023  -  I-VTEC FLEXONE 1.8 16V L4 SOHC  -  Flex  -  139-140
HONDA: HR-V LX CVT  -  2015 - 2023  -  I-VTEC FLEXONE 1.8 16V L4 SOHC  -  Flex  -  139-140
HONDA: HR-V LX CVT  -  2015-2023  -  I-VTEC FLEXONE 1.8 16V L4 SOHC  -  Flex  -  139-140
HONDA: HR-V LX MT  -  2015 - 2023  -  I-VTEC FLEXONE 1.8 16V L4 SOHC  -  Flex  -  139-140
HONDA: HR-V LX MT  -  2015-2023  -  I-VTEC FLEXONE 1.8 16V L4 SOHC  -  Flex  -  139-140
HONDA: HR-V TOURING  -  2017 - 2023  -  I-VTEC FLEXONE 1.8 16V L4 SOHC  -  Flex  -  139-140
HONDA: HR-V TOURING  -  2017-2023  -  I-VTEC FLEXONE 1.8 16V L4 SOHC  -  Flex  -  139-140</v>
          </cell>
        </row>
        <row r="3705">
          <cell r="A3705">
            <v>581375451</v>
          </cell>
          <cell r="B3705" t="str">
            <v>ANEL DE PISTÃO HONDA NEW CIVIC / HR-V 1.8 16V FLEX +0,50</v>
          </cell>
          <cell r="C3705" t="str">
            <v>2C4850020 (HASTINGS)
A5510290 (MAHLE)
AA8935 (METAL LEVE)</v>
          </cell>
          <cell r="D3705" t="str">
            <v>HONDA: CIVIC EXS  -  2011 - 2012  -  I-VTEC FLEXONE 1.8 16V L4 SOHC  -  Flex  -  139-140
HONDA: CIVIC EXS  -  2011-2012  -  I-VTEC FLEXONE 1.8 16V L4 SOHC  -  Flex  -  139-140
HONDA: CIVIC LXL  -  2010 - 2012  -  I-VTEC FLEXONE 1.8 16V L4 SOHC  -  Flex  -  139-140
HONDA: CIVIC LXL  -  2010-2012  -  I-VTEC FLEXONE 1.8 16V L4 SOHC  -  Flex  -  139-140
HONDA: CIVIC LXS  -  2006 - 2015  -  I-VTEC FLEXONE 1.8 16V L4 SOHC  -  Flex  -  139-140
HONDA: CIVIC LXS  -  2006-2015  -  I-VTEC FLEXONE 1.8 16V L4 SOHC  -  Flex  -  139-140
HONDA: CIVIC LXS AUTOMÁTICO  -  2012 - 2015  -  I-VTEC FLEXONE 1.8 16V L4 SOHC  -  Flex  -  139-140
HONDA: CIVIC LXS AUTOMÁTICO  -  2012-2015  -  I-VTEC FLEXONE 1.8 16V L4 SOHC  -  Flex  -  139-140
HONDA: HR-V EX  -  2015 - 2023  -  I-VTEC FLEXONE 1.8 16V L4 SOHC  -  Flex  -  139-140
HONDA: HR-V EX  -  2015-2023  -  I-VTEC FLEXONE 1.8 16V L4 SOHC  -  Flex  -  139-140
HONDA: HR-V EXL  -  2015 - 2023  -  I-VTEC FLEXONE 1.8 16V L4 SOHC  -  Flex  -  139-140
HONDA: HR-V EXL  -  2015-2023  -  I-VTEC FLEXONE 1.8 16V L4 SOHC  -  Flex  -  139-140
HONDA: HR-V LX CVT  -  2015 - 2023  -  I-VTEC FLEXONE 1.8 16V L4 SOHC  -  Flex  -  139-140
HONDA: HR-V LX CVT  -  2015-2023  -  I-VTEC FLEXONE 1.8 16V L4 SOHC  -  Flex  -  139-140
HONDA: HR-V LX MT  -  2015 - 2023  -  I-VTEC FLEXONE 1.8 16V L4 SOHC  -  Flex  -  139-140
HONDA: HR-V LX MT  -  2015-2023  -  I-VTEC FLEXONE 1.8 16V L4 SOHC  -  Flex  -  139-140
HONDA: HR-V TOURING  -  2017 - 2023  -  I-VTEC FLEXONE 1.8 16V L4 SOHC  -  Flex  -  139-140
HONDA: HR-V TOURING  -  2017-2023  -  I-VTEC FLEXONE 1.8 16V L4 SOHC  -  Flex  -  139-140</v>
          </cell>
        </row>
        <row r="3706">
          <cell r="A3706">
            <v>581379451</v>
          </cell>
          <cell r="B3706" t="str">
            <v>ANEL DE PISTÃO HONDA NEW CIVIC / HR-V 1.8 16V FLEX +1,00</v>
          </cell>
        </row>
        <row r="3706">
          <cell r="D3706" t="str">
            <v>HONDA: CIVIC EXS  -  2011 - 2012  -  I-VTEC FLEXONE 1.8 16V L4 SOHC  -  Flex  -  139-140
HONDA: CIVIC EXS  -  2011-2012  -  I-VTEC FLEXONE 1.8 16V L4 SOHC  -  Flex  -  139-140
HONDA: CIVIC LXL  -  2010 - 2012  -  I-VTEC FLEXONE 1.8 16V L4 SOHC  -  Flex  -  139-140
HONDA: CIVIC LXL  -  2010-2012  -  I-VTEC FLEXONE 1.8 16V L4 SOHC  -  Flex  -  139-140
HONDA: CIVIC LXS  -  2006 - 2015  -  I-VTEC FLEXONE 1.8 16V L4 SOHC  -  Flex  -  139-140
HONDA: CIVIC LXS  -  2006-2015  -  I-VTEC FLEXONE 1.8 16V L4 SOHC  -  Flex  -  139-140
HONDA: CIVIC LXS AUTOMÁTICO  -  2012 - 2015  -  I-VTEC FLEXONE 1.8 16V L4 SOHC  -  Flex  -  139-140
HONDA: CIVIC LXS AUTOMÁTICO  -  2012-2015  -  I-VTEC FLEXONE 1.8 16V L4 SOHC  -  Flex  -  139-140
HONDA: HR-V EX  -  2015 - 2023  -  I-VTEC FLEXONE 1.8 16V L4 SOHC  -  Flex  -  139-140
HONDA: HR-V EX  -  2015-2023  -  I-VTEC FLEXONE 1.8 16V L4 SOHC  -  Flex  -  139-140
HONDA: HR-V EXL  -  2015 - 2023  -  I-VTEC FLEXONE 1.8 16V L4 SOHC  -  Flex  -  139-140
HONDA: HR-V EXL  -  2015-2023  -  I-VTEC FLEXONE 1.8 16V L4 SOHC  -  Flex  -  139-140
HONDA: HR-V LX CVT  -  2015 - 2023  -  I-VTEC FLEXONE 1.8 16V L4 SOHC  -  Flex  -  139-140
HONDA: HR-V LX CVT  -  2015-2023  -  I-VTEC FLEXONE 1.8 16V L4 SOHC  -  Flex  -  139-140
HONDA: HR-V LX MT  -  2015 - 2023  -  I-VTEC FLEXONE 1.8 16V L4 SOHC  -  Flex  -  139-140
HONDA: HR-V LX MT  -  2015-2023  -  I-VTEC FLEXONE 1.8 16V L4 SOHC  -  Flex  -  139-140
HONDA: HR-V TOURING  -  2017 - 2023  -  I-VTEC FLEXONE 1.8 16V L4 SOHC  -  Flex  -  139-140
HONDA: HR-V TOURING  -  2017-2023  -  I-VTEC FLEXONE 1.8 16V L4 SOHC  -  Flex  -  139-140</v>
          </cell>
        </row>
        <row r="3707">
          <cell r="A3707">
            <v>581380981</v>
          </cell>
          <cell r="B3707" t="str">
            <v>ANEL DE PISTÃO TOYOTA COROLLA 1.8L 16V STD</v>
          </cell>
          <cell r="C3707" t="str">
            <v>2C4947 (HASTINGS)
A63260 (MAHLE)
ASTO18-STD (TAKAO)
EMA9166 (CENTRINEL)
TA7571 (METAL LEVE)</v>
          </cell>
          <cell r="D3707"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3708">
          <cell r="A3708">
            <v>581385981</v>
          </cell>
          <cell r="B3708" t="str">
            <v>ANEL DE PISTÃO TOYOTA COROLLA 1.8L 16V +0,50</v>
          </cell>
          <cell r="C3708" t="str">
            <v>2C4947020 (HASTINGS)
A63260 (MAHLE)
ASTO18-050 (TAKAO)
EMA9166 (CENTRINEL)
TA7571 (METAL LEVE)</v>
          </cell>
          <cell r="D3708"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3709">
          <cell r="A3709">
            <v>581389981</v>
          </cell>
          <cell r="B3709" t="str">
            <v>ANEL DE PISTÃO TOYOTA COROLLA 1.8L 16V +1,00</v>
          </cell>
          <cell r="C3709" t="str">
            <v>2C4947040 (HASTINGS)
A63260 (MAHLE)
ASTO18-100 (TAKAO)
EMA9166 (CENTRINEL)
TA7571 (METAL LEVE)</v>
          </cell>
          <cell r="D3709" t="str">
            <v>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3710">
          <cell r="A3710">
            <v>581390101</v>
          </cell>
          <cell r="B3710" t="str">
            <v>ANEL DE PISTÃO PEUGEOT 206/C3 1.4 8V STD</v>
          </cell>
          <cell r="C3710" t="str">
            <v>2C5021 (HASTINGS)
A44060 (MAHLE)
A620 (SINTECH)
CMA8724 (CENTRINEL)
DA8411 (METAL LEVE)</v>
          </cell>
          <cell r="D3710" t="str">
            <v>CITROEN: C3 EXCLUSIVE  -  2007 - 2013  -  TU3JP 1.3 8V L4 SOHC  -  Gasolina
CITROEN: C3 EXCLUSIVE  -  2007-2013  -  TU3JP 1.3 8V L4 SOHC  -  Gasolina
CITROEN: C3 GLX  -  2003 - 2006  -  TU3JP 1.4 8V L4 SOHC  -  Gasolina  -  74
CITROEN: C3 GLX  -  2003-2006  -  TU3JP 1.4 8V L4 SOHC  -  Gasolina  -  74
CITROEN: C3 GLX  -  2006 - 2013  -  TU3JP 1.3 8V L4 SOHC  -  Gasolina
CITROEN: C3 GLX  -  2006-2013  -  TU3JP 1.3 8V L4 SOHC  -  Gasolina
CITROEN: C3 XTR  -  2006 - 2012  -  TU3JP 1.3 8V L4 SOHC  -  Gasolina
CITROEN: C3 XTR  -  2006-2012  -  TU3JP 1.3 8V L4 SOHC  -  Gasolina
PEUGEOT: 206 FELINE  -  2004 - 2006  -  TU3JP 1.4 8V L4 SOHC  -  Gasolina  -  75
PEUGEOT: 206 FELINE  -  2004-2006  -  TU3JP 1.4 8V L4 SOHC  -  Gasolina  -  75
PEUGEOT: 206 FELINE  -  2006 - 2009  -  TU3JP 1.4 8V L4 SOHC  -  Flex  -  80-83
PEUGEOT: 206 FELINE  -  2006-2009  -  TU3JP 1.4 8V L4 SOHC  -  Flex  -  80-83
PEUGEOT: 206 HOLIDAY  -  2005 - 2006  -  TU3JP 1.4 8V L4 SOHC  -  Gasolina  -  75
PEUGEOT: 206 HOLIDAY  -  2005-2006  -  TU3JP 1.4 8V L4 SOHC  -  Gasolina  -  75
PEUGEOT: 206 MOONLIGHT  -  2007 - 2010  -  TU3JP 1.4 8V L4 SOHC  -  Flex  -  80-83
PEUGEOT: 206 MOONLIGHT  -  2007-2010  -  TU3JP 1.4 8V L4 SOHC  -  Flex  -  80-83
PEUGEOT: 206 PRESENCE  -  2004 - 2006  -  TU3JP 1.4 8V L4 SOHC  -  Gasolina  -  75
PEUGEOT: 206 PRESENCE  -  2004-2006  -  TU3JP 1.4 8V L4 SOHC  -  Gasolina  -  75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3711">
          <cell r="A3711">
            <v>581395101</v>
          </cell>
          <cell r="B3711" t="str">
            <v>ANEL DE PISTÃO PEUGEOT 206/C3 1.4 8V +0,50</v>
          </cell>
          <cell r="C3711" t="str">
            <v>2C5021020 (HASTINGS)
A44060 (MAHLE)
A620 050 (SINTECH)
CMA8724 (CENTRINEL)
DA8411 (METAL LEVE)</v>
          </cell>
          <cell r="D3711" t="str">
            <v>CITROEN: C3 EXCLUSIVE  -  2007 - 2013  -  TU3JP 1.3 8V L4 SOHC  -  Gasolina
CITROEN: C3 EXCLUSIVE  -  2007-2013  -  TU3JP 1.3 8V L4 SOHC  -  Gasolina
CITROEN: C3 GLX  -  2003 - 2006  -  TU3JP 1.4 8V L4 SOHC  -  Gasolina  -  74
CITROEN: C3 GLX  -  2003-2006  -  TU3JP 1.4 8V L4 SOHC  -  Gasolina  -  74
CITROEN: C3 GLX  -  2006 - 2013  -  TU3JP 1.3 8V L4 SOHC  -  Gasolina
CITROEN: C3 GLX  -  2006-2013  -  TU3JP 1.3 8V L4 SOHC  -  Gasolina
CITROEN: C3 XTR  -  2006 - 2012  -  TU3JP 1.3 8V L4 SOHC  -  Gasolina
CITROEN: C3 XTR  -  2006-2012  -  TU3JP 1.3 8V L4 SOHC  -  Gasolina
PEUGEOT: 206 FELINE  -  2004 - 2006  -  TU3JP 1.4 8V L4 SOHC  -  Gasolina  -  75
PEUGEOT: 206 FELINE  -  2004-2006  -  TU3JP 1.4 8V L4 SOHC  -  Gasolina  -  75
PEUGEOT: 206 FELINE  -  2006 - 2009  -  TU3JP 1.4 8V L4 SOHC  -  Flex  -  80-83
PEUGEOT: 206 FELINE  -  2006-2009  -  TU3JP 1.4 8V L4 SOHC  -  Flex  -  80-83
PEUGEOT: 206 HOLIDAY  -  2005 - 2006  -  TU3JP 1.4 8V L4 SOHC  -  Gasolina  -  75
PEUGEOT: 206 HOLIDAY  -  2005-2006  -  TU3JP 1.4 8V L4 SOHC  -  Gasolina  -  75
PEUGEOT: 206 MOONLIGHT  -  2007 - 2010  -  TU3JP 1.4 8V L4 SOHC  -  Flex  -  80-83
PEUGEOT: 206 MOONLIGHT  -  2007-2010  -  TU3JP 1.4 8V L4 SOHC  -  Flex  -  80-83
PEUGEOT: 206 PRESENCE  -  2004 - 2006  -  TU3JP 1.4 8V L4 SOHC  -  Gasolina  -  75
PEUGEOT: 206 PRESENCE  -  2004-2006  -  TU3JP 1.4 8V L4 SOHC  -  Gasolina  -  75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3712">
          <cell r="A3712">
            <v>581400311</v>
          </cell>
          <cell r="B3712" t="str">
            <v>ANEL DE PISTÃO RENAULT CLIO 1.6 16V - K4M STD</v>
          </cell>
          <cell r="C3712" t="str">
            <v>2C5135 (HASTINGS)
A18400 (MAHLE)
A850 (SINTECH)
EMA7723 (CENTRINEL)
TA8389 (METAL LEVE)</v>
          </cell>
          <cell r="D3712"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2007 - 2009  -  K4M 1.6 16V L4 DOHC  -  Flex  -  107-112
RENAULT: LOGAN EXPRESSION  -  2007-2009  -  K4M 1.6 16V L4 DOHC  -  Flex  -  107-112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2007 - 2011  -  K4M 1.6 16V L4 DOHC  -  Flex  -  107-112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  2014 - 2016  -  K7M FLEX 1.6 8V L4 SOHC  -  Flex  -  98-106
RENAULT: SANDERO STEP WAY TWEED  -  2014-2016  -  K7M FLEX 1.6 8V L4 SOHC  -  Flex  -  98-106
RENAULT: SANDERO STEP WAY TWEED AT.  -  2014 - 2016  -  K4M 1.6 16V L4 DOHC  -  Flex  -  107-112
RENAULT: SANDERO STEP WAY TWEED AT.  -  2014-2016  -  K4M 1.6 16V L4 DOHC  -  Flex  -  107-112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row>
        <row r="3713">
          <cell r="A3713">
            <v>581405311</v>
          </cell>
          <cell r="B3713" t="str">
            <v>ANEL DE PISTÃO RENAULT CLIO 1.6 16V - K4M +0,50</v>
          </cell>
          <cell r="C3713" t="str">
            <v>2C5135020 (HASTINGS)
A18400 (MAHLE)
A850 (SINTECH)
EMA7723 (CENTRINEL)
TA8389 (METAL LEVE)</v>
          </cell>
          <cell r="D3713"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2001 - 2003  -  K4M 1.6 16V L4 DOHC  -  Gasolina  -  110
RENAULT: CLIO RN  -  2001-2003  -  K4M 1.6 16V L4 DOHC  -  Gasolina  -  110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2007 - 2009  -  K4M 1.6 16V L4 DOHC  -  Flex  -  107-112
RENAULT: LOGAN EXPRESSION  -  2007-2009  -  K4M 1.6 16V L4 DOHC  -  Flex  -  107-112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2007 - 2011  -  K4M 1.6 16V L4 DOHC  -  Flex  -  107-112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  2014 - 2016  -  K7M FLEX 1.6 8V L4 SOHC  -  Flex  -  98-106
RENAULT: SANDERO STEP WAY TWEED  -  2014-2016  -  K7M FLEX 1.6 8V L4 SOHC  -  Flex  -  98-106
RENAULT: SANDERO STEP WAY TWEED AT.  -  2014 - 2016  -  K4M 1.6 16V L4 DOHC  -  Flex  -  107-112
RENAULT: SANDERO STEP WAY TWEED AT.  -  2014-2016  -  K4M 1.6 16V L4 DOHC  -  Flex  -  107-112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PRIVILEGE  -  2009 - 2014  -  K4M 1.6 16V L4 DOHC  -  Flex  -  110-115
RENAULT: SYMBOL PRIVILEGE  -  2009-2014  -  K4M 1.6 16V L4 DOHC  -  Flex  -  110-115</v>
          </cell>
        </row>
        <row r="3714">
          <cell r="A3714">
            <v>581410301</v>
          </cell>
          <cell r="B3714" t="str">
            <v>ANEL DE PISTÃO FORD FOCUS 2.0 16V DURATEC STD</v>
          </cell>
          <cell r="C3714" t="str">
            <v>2C5158 (HASTINGS)
42077CP (MAHLE)
A480 (SINTECH)
AA8904 (METAL LEVE)
ASFO21A-STD (TAKAO)</v>
          </cell>
          <cell r="D3714"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
FORD: RANGER C.CAB XLS  -  2001 - 2010  -  DURATEC 2.3 16V L4 DOHC  -  Gasolina  -  136
FORD: RANGER C.CAB XLS  -  2001-2010  -  DURATEC 2.3 16V L4 DOHC  -  Gasolina  -  136
FORD: RANGER C.CAB XLT  -  2007 - 2009  -  DURATEC 2.3 16V L4 DOHC  -  Gasolina  -  136
FORD: RANGER C.CAB XLT  -  2007-2009  -  DURATEC 2.3 16V L4 DOHC  -  Gasolina  -  136
FORD: RANGER R. CAB XL  -  2001 - 2009  -  DURATEC 2.3 16V L4 DOHC  -  Gasolina  -  136
FORD: RANGER R. CAB XL  -  2001-2009  -  DURATEC 2.3 16V L4 DOHC  -  Gasolina  -  136
FORD: RANGER R. CAB XLS  -  2001 - 2009  -  DURATEC 2.3 16V L4 DOHC  -  Gasolina  -  136
FORD: RANGER R. CAB XLS  -  2001-2009  -  DURATEC 2.3 16V L4 DOHC  -  Gasolina  -  136</v>
          </cell>
        </row>
        <row r="3715">
          <cell r="A3715">
            <v>581415301</v>
          </cell>
          <cell r="B3715" t="str">
            <v>ANEL DE PISTÃO FORD FOCUS 2.0 16V DURATEC +0,50</v>
          </cell>
          <cell r="C3715" t="str">
            <v>2C5158020 (HASTINGS)
42077CP (MAHLE)
A480 (SINTECH)
AA8904 (METAL LEVE)
ASFO21A-050 (TAKAO)</v>
          </cell>
          <cell r="D3715"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
FORD: RANGER C.CAB XLS  -  2001 - 2010  -  DURATEC 2.3 16V L4 DOHC  -  Gasolina  -  136
FORD: RANGER C.CAB XLS  -  2001-2010  -  DURATEC 2.3 16V L4 DOHC  -  Gasolina  -  136
FORD: RANGER C.CAB XLT  -  2007 - 2009  -  DURATEC 2.3 16V L4 DOHC  -  Gasolina  -  136
FORD: RANGER C.CAB XLT  -  2007-2009  -  DURATEC 2.3 16V L4 DOHC  -  Gasolina  -  136
FORD: RANGER R. CAB XL  -  2001 - 2009  -  DURATEC 2.3 16V L4 DOHC  -  Gasolina  -  136
FORD: RANGER R. CAB XL  -  2001-2009  -  DURATEC 2.3 16V L4 DOHC  -  Gasolina  -  136
FORD: RANGER R. CAB XLS  -  2001 - 2009  -  DURATEC 2.3 16V L4 DOHC  -  Gasolina  -  136
FORD: RANGER R. CAB XLS  -  2001-2009  -  DURATEC 2.3 16V L4 DOHC  -  Gasolina  -  136</v>
          </cell>
        </row>
        <row r="3716">
          <cell r="A3716">
            <v>581419301</v>
          </cell>
          <cell r="B3716" t="str">
            <v>ANEL DE PISTÃO FORD FOCUS 2.0 16V DURATEC +1,00</v>
          </cell>
          <cell r="C3716" t="str">
            <v>2C5158040 (HASTINGS)
42077CP (MAHLE)
A480 (SINTECH)
AA8904 (METAL LEVE)
ASFO21A-100 (TAKAO)</v>
          </cell>
          <cell r="D3716" t="str">
            <v>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
FORD: RANGER C.CAB XLS  -  2001 - 2010  -  DURATEC 2.3 16V L4 DOHC  -  Gasolina  -  136
FORD: RANGER C.CAB XLS  -  2001-2010  -  DURATEC 2.3 16V L4 DOHC  -  Gasolina  -  136
FORD: RANGER C.CAB XLT  -  2007 - 2009  -  DURATEC 2.3 16V L4 DOHC  -  Gasolina  -  136
FORD: RANGER C.CAB XLT  -  2007-2009  -  DURATEC 2.3 16V L4 DOHC  -  Gasolina  -  136
FORD: RANGER R. CAB XL  -  2001 - 2009  -  DURATEC 2.3 16V L4 DOHC  -  Gasolina  -  136
FORD: RANGER R. CAB XL  -  2001-2009  -  DURATEC 2.3 16V L4 DOHC  -  Gasolina  -  136
FORD: RANGER R. CAB XLS  -  2001 - 2009  -  DURATEC 2.3 16V L4 DOHC  -  Gasolina  -  136
FORD: RANGER R. CAB XLS  -  2001-2009  -  DURATEC 2.3 16V L4 DOHC  -  Gasolina  -  136</v>
          </cell>
        </row>
        <row r="3717">
          <cell r="A3717">
            <v>581420301</v>
          </cell>
          <cell r="B3717" t="str">
            <v>ANEL DE PISTÃO FORD ESCORT 1.8 16V ZETEC STD</v>
          </cell>
          <cell r="C3717" t="str">
            <v>2C5194 (HASTINGS)
A470 (SINTECH)
A59930 (MAHLE)
ASFO18A-STD (TAKAO)
CMA7726 (CENTRINEL)
DA.7520 (METAL LEVE)</v>
          </cell>
          <cell r="D3717"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row>
        <row r="3718">
          <cell r="A3718">
            <v>581425301</v>
          </cell>
          <cell r="B3718" t="str">
            <v>ANEL DE PISTÃO FORD ESCORT 1.8 16V ZETEC +0,50</v>
          </cell>
          <cell r="C3718" t="str">
            <v>2C5194020 (HASTINGS)
A470 (SINTECH)
A59930 (MAHLE)
ASFO18A-050 (TAKAO)
CMA7726 (CENTRINEL)
DA.7520 (METAL LEVE)</v>
          </cell>
          <cell r="D3718" t="str">
            <v>FORD: ESCORT GL  -  1997 - 2003  -  ZETEC-S 1.8 16V L4 DOHC  -  Gasolina  -  115
FORD: ESCORT GL  -  1997-2003  -  ZETEC-S 1.8 16V L4 DOHC  -  Gasolina  -  115
FORD: ESCORT GL 16V NEW  -  1997 - 1998  -  ZETEC-S 1.8 16V L4 DOHC  -  Gasolina  -  115
FORD: ESCORT GL 16V NEW  -  1997-1998  -  ZETEC-S 1.8 16V L4 DOHC  -  Gasolina  -  115
FORD: ESCORT GLX  -  1997 - 2002  -  ZETEC-S 1.8 16V L4 DOHC  -  Gasolina  -  115
FORD: ESCORT GLX  -  1997-2002  -  ZETEC-S 1.8 16V L4 DOHC  -  Gasolina  -  115
FORD: ESCORT RS 16V NEW  -  1997 - 1998  -  ZETEC-S 1.8 16V L4 DOHC  -  Gasolina  -  115
FORD: ESCORT RS 16V NEW  -  1997-1998  -  ZETEC-S 1.8 16V L4 DOHC  -  Gasolina  -  115
FORD: FOCUS GL  -  2000 - 2003  -  ZETEC-S 1.8 16V L4 DOHC  -  Gasolina  -  115
FORD: FOCUS GL  -  2000-2003  -  ZETEC-S 1.8 16V L4 DOHC  -  Gasolina  -  115
FORD: FOCUS GLX  -  2000 - 2004  -  ZETEC-S 1.8 16V L4 DOHC  -  Gasolina  -  115
FORD: FOCUS GLX  -  2000-2004  -  ZETEC-S 1.8 16V L4 DOHC  -  Gasolina  -  115</v>
          </cell>
        </row>
        <row r="3719">
          <cell r="A3719">
            <v>581430101</v>
          </cell>
          <cell r="B3719" t="str">
            <v>ANEL DE PISTÃO VW GOL/FOX 1.0 8V - EA111 STD</v>
          </cell>
          <cell r="C3719" t="str">
            <v>2C5207 (REF.)
A540 (REF.)
A70650 (REF.)
TA8566 (REF.)</v>
          </cell>
          <cell r="D3719"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MI TOTAL FLEX  -  2003 - 2003  -  EA111 1.0 8V L4 SOHC  -  Flex  -  71-72
VOLKSWAGEN: FOX MI TOTAL FLEX  -  2003-2003  -  EA111 1.0 8V L4 SOHC  -  Flex  -  71-72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2004 - 2004  -  EA111 1.0 8V L4 SOHC  -  Flex  -  71-72
VOLKSWAGEN: FOX SPORTLINE TOTAL FLEX  -  2004-2004  -  EA111 1.0 8V L4 SOHC  -  Flex  -  71-72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3720">
          <cell r="A3720">
            <v>581435101</v>
          </cell>
          <cell r="B3720" t="str">
            <v>ANEL DE PISTÃO VW GOL/FOX 1.0 8V - EA111 +0,50</v>
          </cell>
          <cell r="C3720" t="str">
            <v>2C5207 (HASTINGS)
A540 (SINTECH)
A70650 (MAHLE)
TA8566 (METAL LEVE)</v>
          </cell>
          <cell r="D3720"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MI TOTAL FLEX  -  2003 - 2003  -  EA111 1.0 8V L4 SOHC  -  Flex  -  71-72
VOLKSWAGEN: FOX MI TOTAL FLEX  -  2003-2003  -  EA111 1.0 8V L4 SOHC  -  Flex  -  71-72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2004 - 2004  -  EA111 1.0 8V L4 SOHC  -  Flex  -  71-72
VOLKSWAGEN: FOX SPORTLINE TOTAL FLEX  -  2004-2004  -  EA111 1.0 8V L4 SOHC  -  Flex  -  71-72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3721">
          <cell r="A3721">
            <v>581440451</v>
          </cell>
          <cell r="B3721" t="str">
            <v>ANEL DE PISTÃO HONDA FIT 1.4 8V / 1.5 16V FLEX STD</v>
          </cell>
          <cell r="C3721" t="str">
            <v>13011-PWA-G01 (ORIG.)
2C5253 (HASTINGS)
A5510820 (MAHLE)
AR8937 (METAL LEVE)</v>
          </cell>
          <cell r="D3721"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3722">
          <cell r="A3722">
            <v>581445451</v>
          </cell>
          <cell r="B3722" t="str">
            <v>ANEL DE PISTÃO HONDA FIT 1.4 8V / 1.5 16V FLEX +0,50</v>
          </cell>
          <cell r="C3722" t="str">
            <v>2C5253 (HASTINGS)
A5510820 (MAHLE)
AR8937 (METAL LEVE)</v>
          </cell>
          <cell r="D3722"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3723">
          <cell r="A3723">
            <v>581449451</v>
          </cell>
          <cell r="B3723" t="str">
            <v>ANEL DE PISTÃO HONDA FIT 1.4 8V / 1.5 16V FLEX +1,00</v>
          </cell>
        </row>
        <row r="3723">
          <cell r="D3723"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3724">
          <cell r="A3724">
            <v>581450101</v>
          </cell>
          <cell r="B3724" t="str">
            <v>ANEL DE PISTÃO VW GOL/FOX 1.6 8V - EA111 STD</v>
          </cell>
          <cell r="C3724" t="str">
            <v>2C5294 (HASTINGS)
A0700589 (MAHLE)
A530 (SINTECH)
TA8126 (METAL LEVE)</v>
          </cell>
          <cell r="D3724"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1.6 8V L4 SOHC  -  Flex  -  100-103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25">
          <cell r="A3725">
            <v>581455101</v>
          </cell>
          <cell r="B3725" t="str">
            <v>ANEL DE PISTÃO VW GOL/FOX 1.6 8V - EA111 +0,50</v>
          </cell>
          <cell r="C3725" t="str">
            <v>2C5294 (HASTINGS)
A0700589 (MAHLE)
A530 (SINTECH)
TA8126 (METAL LEVE)</v>
          </cell>
          <cell r="D3725"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1.6 8V L4 SOHC  -  Flex  -  100-103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26">
          <cell r="A3726">
            <v>581459101</v>
          </cell>
          <cell r="B3726" t="str">
            <v>ANEL DE PISTÃO VW GOL/FOX 1.6 8V - EA111 +1,00</v>
          </cell>
          <cell r="C3726" t="str">
            <v>2C5294 (HASTINGS)
A0700589 (MAHLE)
A530 (SINTECH)
TA8126 (METAL LEVE)</v>
          </cell>
          <cell r="D3726"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2005 - 2007  -  EA111 1.6 8V L4 SOHC  -  Flex  -  100-103
VOLKSWAGEN: FOX CROSSFOX TOTAL FLEX  -  2005-2007  -  EA111 1.6 8V L4 SOHC  -  Flex  -  100-103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2003 - 2010  -  EA111 1.6 8V L4 SOHC  -  Flex  -  100-103
VOLKSWAGEN: FOX PLUS TOTAL FLEX  -  2003-2010  -  EA111 1.6 8V L4 SOHC  -  Flex  -  100-103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2007 - 2009  -  EA111 1.6 8V L4 SOHC  -  Flex  -  100-103
VOLKSWAGEN: FOX ROUTE TOTAL FLEX  -  2007-2009  -  EA111 1.6 8V L4 SOHC  -  Flex  -  100-103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  2012 - 2014  -  EA111 VHT 1.6 8V L4 SOHC  -  Flex  -  101-104
VOLKSWAGEN: GOLF GLX  -  2012-2014  -  EA111 VHT 1.6 8V L4 SOHC  -  Flex  -  101-104
VOLKSWAGEN: GOLF GLX TOTAL FLEX  -  2007 - 2008  -  EA111 1.6 8V L4 SOHC  -  Flex  -  100-103
VOLKSWAGEN: GOLF GLX TOTAL FLEX  -  2007-2008  -  EA111 1.6 8V L4 SOHC  -  Flex  -  100-103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2007 - 2008  -  EA111 1.6 8V L4 SOHC  -  Flex  -  100-103
VOLKSWAGEN: GOLF SPORTLINE TOTAL FLEX  -  2007-2008  -  EA111 1.6 8V L4 SOHC  -  Flex  -  100-103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POLO BLUEMOTION  -  2008 - 2015  -  EA111 VHT 1.6 8V L4 SOHC  -  Flex  -  101-104
VOLKSWAGEN: POLO BLUEMOTION  -  2008-2015  -  EA111 VHT 1.6 8V L4 SOHC  -  Flex  -  101-104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CONFORTLINE TOTAL FLEX  -  2009 - 2013  -  EA111 VHT 1.6 8V L4 SOHC  -  Flex  -  101-104
VOLKSWAGEN: POLO CONFORTLINE TOTAL FLEX  -  2009-2013  -  EA111 VHT 1.6 8V L4 SOHC  -  Flex  -  101-104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I-MOTION  -  2013 - 2015  -  EA111 VHT 1.6 8V L4 SOHC  -  Flex  -  101-104
VOLKSWAGEN: POLO I-MOTION  -  2013-2015  -  EA111 VHT 1.6 8V L4 SOHC  -  Flex  -  101-104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SPORT.I-MOTION  -  2014 - 2015  -  EA111 VHT 1.6 8V L4 SOHC  -  Flex  -  101-104
VOLKSWAGEN: POLO SPORT.I-MOTION  -  2014-2015  -  EA111 VHT 1.6 8V L4 SOHC  -  Flex  -  101-104
VOLKSWAGEN: POLO SPORTLINE TOTAL FLEX  -  2006 - 2008  -  EA111 1.6 8V L4 SOHC  -  Flex  -  100-103
VOLKSWAGEN: POLO SPORTLINE TOTAL FLEX  -  2006-2008  -  EA111 1.6 8V L4 SOHC  -  Flex  -  100-103
VOLKSWAGEN: POLO SPORTLINE TOTAL FLEX  -  2009 - 2015  -  EA111 VHT 1.6 8V L4 SOHC  -  Flex  -  101-104
VOLKSWAGEN: POLO SPORTLINE TOTAL FLEX  -  2009-2015  -  EA111 VHT 1.6 8V L4 SOHC  -  Flex  -  101-104
VOLKSWAGEN: POLO TOTAL FLEX  -  2005 - 2008  -  EA111 1.6 8V L4 SOHC  -  Flex  -  100-103
VOLKSWAGEN: POLO TOTAL FLEX  -  2005-2008  -  EA111 1.6 8V L4 SOHC  -  Flex  -  100-103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2006 - 2008  -  EA111 1.6 8V L4 SOHC  -  Flex  -  100-103
VOLKSWAGEN: SPACEFOX CONFORTLINE  -  2006-2008  -  EA111 1.6 8V L4 SOHC  -  Flex  -  100-103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2006 - 2007  -  EA111 1.6 8V L4 SOHC  -  Flex  -  100-103
VOLKSWAGEN: SPACEFOX PLUS TOTAL FLEX  -  2006-2007  -  EA111 1.6 8V L4 SOHC  -  Flex  -  100-103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27">
          <cell r="A3727">
            <v>581460081</v>
          </cell>
          <cell r="B3727" t="str">
            <v>ANEL DE PISTÃO MITSUBISHI L200 2.5 4D56 STD</v>
          </cell>
          <cell r="C3727" t="str">
            <v>2C5666 (HASTINGS)
A195010 (MAHLE)
DC7338 (METAL LEVE)</v>
          </cell>
          <cell r="D3727" t="str">
            <v>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
MITSUBISHI: PAJERO SPORT HPE  -  2008 - 2010  -  4D56 VGT 2.5 8V L4 SOHC  -  Diesel  -  133
MITSUBISHI: PAJERO SPORT HPE  -  2008-2010  -  4D56 VGT 2.5 8V L4 SOHC  -  Diesel  -  133</v>
          </cell>
        </row>
        <row r="3728">
          <cell r="A3728">
            <v>581470701</v>
          </cell>
          <cell r="B3728" t="str">
            <v>ANEL DE PISTÃO FIAT PUNTO 1.4 8V FIRE EVO STD</v>
          </cell>
          <cell r="C3728" t="str">
            <v>2C5681 (HASTINGS)
800067640 (KS)
A220 (SINTECH)
A251020 (MAHLE)
TA8760 (METAL LEVE)</v>
          </cell>
          <cell r="D3728"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PALIO ATTRACTIVE BEST SELLER  -  2014 - 2018  -  FIRE EVO 1.4 8V L4 SOHC  -  Flex  -  85-88
FIAT: PALIO ATTRACTIVE BEST SELLER  -  2014-2018  -  FIRE EVO 1.4 8V L4 SOHC  -  Flex  -  85-88
FIAT: PALIO EVO ATRACTIVE  -  2011 - 2019  -  FIRE EVO 1.4 8V L4 SOHC  -  Flex  -  85-88
FIAT: PALIO EVO ATRACTIVE  -  2011-2019  -  FIRE EVO 1.4 8V L4 SOHC  -  Flex  -  85-88
FIAT: PUNTO ATRACTIVE  -  2014 - 2019  -  FIRE EVO 1.4 8V L4 SOHC  -  Flex  -  85-88
FIAT: PUNTO ATRACTIVE  -  2014-2019  -  FIRE EVO 1.4 8V L4 SOHC  -  Flex  -  85-88
FIAT: PUNTO ITÁLIA  -  2014 - 2017  -  FIRE EVO 1.4 8V L4 SOHC  -  Flex  -  85-88
FIAT: PUNTO ITÁLIA  -  2014-2017  -  FIRE EVO 1.4 8V L4 SOHC  -  Flex  -  85-88
FIAT: SIENA EL  -  2012 - 2019  -  FIRE EVO 1.4 8V L4 SOHC  -  Flex  -  85-88
FIAT: SIENA EL  -  2012-2019  -  FIRE EVO 1.4 8V L4 SOHC  -  Flex  -  85-88
FIAT: STRADA CD FREEDOM  -  2019 - 2020  -  FIRE EVO 1.4 8V L4 SOHC  -  Flex  -  85-88
FIAT: STRADA CD FREEDOM  -  2019-2020  -  FIRE EVO 1.4 8V L4 SOHC  -  Flex  -  85-88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1.4 8V L4 SOHC  -  Flex  -  85-88
FIAT: UNO FURGÃO  -  2013-2015  -  FIRE EVO 1.4 8V L4 SOHC  -  Flex  -  85-88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2010 - 2019  -  FIRE EVO 1.4 8V L4 SOHC  -  Flex  -  85-88
FIAT: UNO WAY  -  2010-2019  -  FIRE EVO 1.4 8V L4 SOHC  -  Flex  -  85-88
FIAT: UNO WAY DUALOGIC  -  2014 - 2016  -  FIRE EVO 1.4 8V L4 SOHC  -  Flex  -  85-88
FIAT: UNO WAY DUALOGIC  -  2014-2016  -  FIRE EVO 1.4 8V L4 SOHC  -  Flex  -  85-88</v>
          </cell>
        </row>
        <row r="3729">
          <cell r="A3729">
            <v>581480101</v>
          </cell>
          <cell r="B3729" t="str">
            <v>ANEL DE PISTÃO VW AMAROK 2.0 16V TURBO STD</v>
          </cell>
          <cell r="C3729" t="str">
            <v>2D7255 (HASTINGS)
A0701010 (MAHLE)
DC9006 (METAL LEVE)</v>
          </cell>
          <cell r="D3729"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3730">
          <cell r="A3730">
            <v>581485101</v>
          </cell>
          <cell r="B3730" t="str">
            <v>ANEL DE PISTÃO VW AMAROK 2.0 16V TURBO +0,50</v>
          </cell>
          <cell r="C3730" t="str">
            <v>2D7255 (HASTINGS)
A0701010 (MAHLE)
DC9006 (METAL LEVE)</v>
          </cell>
          <cell r="D3730" t="str">
            <v>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3731">
          <cell r="A3731">
            <v>581490641</v>
          </cell>
          <cell r="B3731" t="str">
            <v>ANEL DE PISTÃO 4D56 2.5 8V L4 SOHC DIESEL TURBO STD</v>
          </cell>
          <cell r="C3731" t="str">
            <v>2304042510 (ORIG.)
2M7338 (HASTINGS)
800042810 (KS)
A195370 (MAHLE)
DH8880 (METAL LEVE)</v>
          </cell>
          <cell r="D3731"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MITSUBISHI: L200 EVO  -  2003 - 2004  -  4D56 2.5 8V L4 SOHC  -  Diesel  -  87
MITSUBISHI: L200 EVO  -  2003-2004  -  4D56 2.5 8V L4 SOHC  -  Diesel  -  87
MITSUBISHI: L200 GC  -  2003 - 2003  -  4D56 2.5 8V L4 SOHC  -  Diesel  -  87
MITSUBISHI: L200 GC  -  2003-2003  -  4D56 2.5 8V L4 SOHC  -  Diesel  -  87
MITSUBISHI: L200 GL 4X4  -  1999 - 2003  -  4D56 2.5 8V L4 SOHC  -  Diesel  -  87
MITSUBISHI: L200 GL 4X4  -  1999-2003  -  4D56 2.5 8V L4 SOHC  -  Diesel  -  87
MITSUBISHI: L200 GLS 4X4  -  1999 - 2003  -  4D56 2.5 8V L4 SOHC  -  Diesel  -  87
MITSUBISHI: L200 GLS 4X4  -  1999-2003  -  4D56 2.5 8V L4 SOHC  -  Diesel  -  87
MITSUBISHI: L200 L  -  1999 - 2005  -  4D56 2.5 8V L4 SOHC  -  Diesel  -  87
MITSUBISHI: L200 L  -  1999-2005  -  4D56 2.5 8V L4 SOHC  -  Diesel  -  87
MITSUBISHI: L200 R 4X4  -  1999 - 2004  -  4D56 2.5 8V L4 SOHC  -  Diesel  -  87
MITSUBISHI: L200 R 4X4  -  1999-2004  -  4D56 2.5 8V L4 SOHC  -  Diesel  -  87
MITSUBISHI: L200 SPORT  -  2001 - 2001  -  4D56 2.5 8V L4 SOHC  -  Diesel  -  87
MITSUBISHI: L200 SPORT  -  2001-2001  -  4D56 2.5 8V L4 SOHC  -  Diesel  -  87</v>
          </cell>
        </row>
        <row r="3732">
          <cell r="A3732">
            <v>581495641</v>
          </cell>
          <cell r="B3732" t="str">
            <v>ANEL DE PISTÃO 4D56 2.5 8V L4 SOHC DIESEL TURBO +0,50</v>
          </cell>
        </row>
        <row r="3732">
          <cell r="D3732"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MITSUBISHI: L200 EVO  -  2003 - 2004  -  4D56 2.5 8V L4 SOHC  -  Diesel  -  87
MITSUBISHI: L200 EVO  -  2003-2004  -  4D56 2.5 8V L4 SOHC  -  Diesel  -  87
MITSUBISHI: L200 GC  -  2003 - 2003  -  4D56 2.5 8V L4 SOHC  -  Diesel  -  87
MITSUBISHI: L200 GC  -  2003-2003  -  4D56 2.5 8V L4 SOHC  -  Diesel  -  87
MITSUBISHI: L200 GL 4X4  -  1999 - 2003  -  4D56 2.5 8V L4 SOHC  -  Diesel  -  87
MITSUBISHI: L200 GL 4X4  -  1999-2003  -  4D56 2.5 8V L4 SOHC  -  Diesel  -  87
MITSUBISHI: L200 GLS 4X4  -  1999 - 2003  -  4D56 2.5 8V L4 SOHC  -  Diesel  -  87
MITSUBISHI: L200 GLS 4X4  -  1999-2003  -  4D56 2.5 8V L4 SOHC  -  Diesel  -  87
MITSUBISHI: L200 L  -  1999 - 2005  -  4D56 2.5 8V L4 SOHC  -  Diesel  -  87
MITSUBISHI: L200 L  -  1999-2005  -  4D56 2.5 8V L4 SOHC  -  Diesel  -  87
MITSUBISHI: L200 R 4X4  -  1999 - 2004  -  4D56 2.5 8V L4 SOHC  -  Diesel  -  87
MITSUBISHI: L200 R 4X4  -  1999-2004  -  4D56 2.5 8V L4 SOHC  -  Diesel  -  87
MITSUBISHI: L200 SPORT  -  2001 - 2001  -  4D56 2.5 8V L4 SOHC  -  Diesel  -  87
MITSUBISHI: L200 SPORT  -  2001-2001  -  4D56 2.5 8V L4 SOHC  -  Diesel  -  87</v>
          </cell>
        </row>
        <row r="3733">
          <cell r="A3733">
            <v>582000010</v>
          </cell>
          <cell r="B3733" t="str">
            <v>PISTÃO GOL 1.0 8V EA111 MI  STD</v>
          </cell>
          <cell r="C3733" t="str">
            <v>030107103CK (ORIG.)
97345 (KS)
E70500 (METAL LEVE)
P-2020 (KALED)
P2343 (MAHLE)
PS4732S (SULOY)
PVW10 (TAKAO)</v>
          </cell>
          <cell r="D3733"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3734">
          <cell r="A3734">
            <v>582000510</v>
          </cell>
          <cell r="B3734" t="str">
            <v>PISTÃO GOL 1.0 8V EA111 MI  +0,50</v>
          </cell>
          <cell r="C3734" t="str">
            <v>E70500 0.50 (METAL LEVE)
P2343 0.50 (MAHLE)
PS4732S 0,50 (SULOY)</v>
          </cell>
          <cell r="D3734"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3735">
          <cell r="A3735">
            <v>582000910</v>
          </cell>
          <cell r="B3735" t="str">
            <v>PISTÃO GOL 1.0 8V EA111 MI  +1,00</v>
          </cell>
          <cell r="C3735" t="str">
            <v>E70500 1.00 (METAL LEVE)
P2343 1.00 (MAHLE)
PS4732S 1,00 (SULOY)</v>
          </cell>
          <cell r="D3735"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3736">
          <cell r="A3736">
            <v>582001010</v>
          </cell>
          <cell r="B3736" t="str">
            <v>PISTÃO GOL 1.0 8V EA111 FLEX  STD</v>
          </cell>
          <cell r="C3736" t="str">
            <v>E70505 (METAL LEVE)
P9131 (MAHLE)
PS4879S (SULOY)</v>
          </cell>
          <cell r="D3736"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3737">
          <cell r="A3737">
            <v>582001510</v>
          </cell>
          <cell r="B3737" t="str">
            <v>PISTÃO GOL 1.0 8V EA111 FLEX  +0,50</v>
          </cell>
          <cell r="C3737" t="str">
            <v>E70505 0.50 (METAL LEVE)
P-2000 (KALED)
P9131 0.50 (MAHLE)
PS4879S 0,50 (SULOY)
PVW10C (TAKAO)</v>
          </cell>
          <cell r="D3737"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3738">
          <cell r="A3738">
            <v>582001910</v>
          </cell>
          <cell r="B3738" t="str">
            <v>PISTÃO GOL 1.0 8V EA111 FLEX  +1,00</v>
          </cell>
          <cell r="C3738" t="str">
            <v>PS4879S 1,00 (SULOY)</v>
          </cell>
          <cell r="D3738"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3739">
          <cell r="A3739">
            <v>582002010</v>
          </cell>
          <cell r="B3739" t="str">
            <v>PISTÃO GOL 1.0 8V EA111 AT  STD</v>
          </cell>
          <cell r="C3739" t="str">
            <v>97347 (KS)
E70510 (METAL LEVE)
P9134 (MAHLE)
PS4844S (SULOY)</v>
          </cell>
          <cell r="D3739"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3740">
          <cell r="A3740">
            <v>582002510</v>
          </cell>
          <cell r="B3740" t="str">
            <v>PISTÃO GOL 1.0 8V EA111 AT  +0,50</v>
          </cell>
          <cell r="C3740" t="str">
            <v>E70510 0.50 (METAL LEVE)
P-2052 (KALED)
P9134 0.50 (MAHLE)
PS4844S 0,50 (SULOY)
PVW10L (TAKAO)</v>
          </cell>
          <cell r="D3740"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3741">
          <cell r="A3741">
            <v>582002910</v>
          </cell>
          <cell r="B3741" t="str">
            <v>PISTÃO GOL 1.0 8V EA111 AT  +1,00</v>
          </cell>
          <cell r="C3741" t="str">
            <v>PS4844S 1,00 (SULOY)</v>
          </cell>
          <cell r="D3741"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3742">
          <cell r="A3742">
            <v>582003010</v>
          </cell>
          <cell r="B3742" t="str">
            <v>PISTÃO GOL 1.0 16V EA111 AT  STD</v>
          </cell>
          <cell r="C3742" t="str">
            <v>036107103T (ORIG.)
97393 (KS)
E70550 (METAL LEVE)
P-2019 (KALED)
P2409 (MAHLE)
PS4864S (KS)
PVW10A (TAKAO)</v>
          </cell>
          <cell r="D3742"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743">
          <cell r="A3743">
            <v>582003510</v>
          </cell>
          <cell r="B3743" t="str">
            <v>PISTÃO GOL 1.0 16V EA111 AT  +0,50</v>
          </cell>
          <cell r="C3743" t="str">
            <v>E70550 0.50 (METAL LEVE)
PS4864S 0,50 (SULOY)</v>
          </cell>
          <cell r="D3743"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744">
          <cell r="A3744">
            <v>582003910</v>
          </cell>
          <cell r="B3744" t="str">
            <v>PISTÃO GOL 1.0 16V EA111 AT  +1,00</v>
          </cell>
          <cell r="C3744" t="str">
            <v>PS4864S 1,00 (SULOY)</v>
          </cell>
          <cell r="D3744"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3745">
          <cell r="A3745">
            <v>582004010</v>
          </cell>
          <cell r="B3745" t="str">
            <v>PISTÃO GOL 1.0 16V AT STD</v>
          </cell>
          <cell r="C3745" t="str">
            <v>E70555 (METAL LEVE)
P9132 (MAHLE)
PS4845S (SULOY)</v>
          </cell>
          <cell r="D3745"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3746">
          <cell r="A3746">
            <v>582004510</v>
          </cell>
          <cell r="B3746" t="str">
            <v>PISTÃO GOL 1.0 16V AT +0,50</v>
          </cell>
          <cell r="C3746" t="str">
            <v>E70555 0.50 (METAL LEVE)
P-2001 (KALED)
P9132 0.50 (MAHLE)
PS4845S 0,50 (SULOY)
PVW10S (TAKAO)</v>
          </cell>
          <cell r="D3746"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3747">
          <cell r="A3747">
            <v>582004910</v>
          </cell>
          <cell r="B3747" t="str">
            <v>PISTÃO GOL 1.0 16V AT +1,00</v>
          </cell>
          <cell r="C3747" t="str">
            <v>PS4845S 1,00 (SULOY)</v>
          </cell>
          <cell r="D3747"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3748">
          <cell r="A3748">
            <v>582005010</v>
          </cell>
          <cell r="B3748" t="str">
            <v>PISTÃO GOL 1.0 8V EA111 FLEX STD</v>
          </cell>
          <cell r="C3748" t="str">
            <v>E70380 (METAL LEVE)
P-2064 (KALED)
P9293 (MAHLE)
PS4869S (SULOY)
PVW10E (TAKAO)</v>
          </cell>
          <cell r="D3748"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3749">
          <cell r="A3749">
            <v>582005510</v>
          </cell>
          <cell r="B3749" t="str">
            <v>PISTÃO GOL 1.0 8V EA111 FLEX +0,50</v>
          </cell>
          <cell r="C3749" t="str">
            <v>E70380 (METAL LEVE)
P-2064 (KALED)
P9293 (MAHLE)
PS4869S (SULOY)
PVW10E (TAKAO)</v>
          </cell>
          <cell r="D3749"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3750">
          <cell r="A3750">
            <v>582005910</v>
          </cell>
          <cell r="B3750" t="str">
            <v>PISTÃO GOL 1.0 8V EA111 FLEX +1,00</v>
          </cell>
          <cell r="C3750" t="str">
            <v>E70380 (METAL LEVE)
P-2064 (KALED)
P9293 (MAHLE)
PS4869S (SULOY)
PVW10E (TAKAO)</v>
          </cell>
          <cell r="D3750"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3751">
          <cell r="A3751">
            <v>582006010</v>
          </cell>
          <cell r="B3751" t="str">
            <v>PISTÃO GOL 1.0 8V EA111 FLEX  STD</v>
          </cell>
          <cell r="C3751" t="str">
            <v>030107099M (ORIG.)
E70690 (METAL LEVE)
P-2090 (KALED)
P9290 (MAHLE)
PS4927 (SULOY)
PVW10B (TAKAO)</v>
          </cell>
          <cell r="D3751"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MI TOTAL FLEX  -  2003 - 2003  -  EA111 1.0 8V L4 SOHC  -  Flex  -  71-72
VOLKSWAGEN: FOX MI TOTAL FLEX  -  2003-2003  -  EA111 1.0 8V L4 SOHC  -  Flex  -  71-72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SPORTLINE TOTAL FLEX  -  2004 - 2004  -  EA111 1.0 8V L4 SOHC  -  Flex  -  71-72
VOLKSWAGEN: FOX SPORTLINE TOTAL FLEX  -  2004-2004  -  EA111 1.0 8V L4 SOHC  -  Flex  -  71-72</v>
          </cell>
        </row>
        <row r="3752">
          <cell r="A3752">
            <v>582006510</v>
          </cell>
          <cell r="B3752" t="str">
            <v>PISTÃO GOL 1.0 8V EA111 FLEX  +0,50</v>
          </cell>
          <cell r="C3752" t="str">
            <v>E70690 0.50 (METAL LEVE)
P-2092 (KALED)
P9290 0.50 (MAHLE)
PS4927 0,50 (KS)
PVW10E (TAKAO)</v>
          </cell>
          <cell r="D3752"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MI TOTAL FLEX  -  2003 - 2003  -  EA111 1.0 8V L4 SOHC  -  Flex  -  71-72
VOLKSWAGEN: FOX MI TOTAL FLEX  -  2003-2003  -  EA111 1.0 8V L4 SOHC  -  Flex  -  71-72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SPORTLINE TOTAL FLEX  -  2004 - 2004  -  EA111 1.0 8V L4 SOHC  -  Flex  -  71-72
VOLKSWAGEN: FOX SPORTLINE TOTAL FLEX  -  2004-2004  -  EA111 1.0 8V L4 SOHC  -  Flex  -  71-72</v>
          </cell>
        </row>
        <row r="3753">
          <cell r="A3753">
            <v>582006910</v>
          </cell>
          <cell r="B3753" t="str">
            <v>PISTÃO GOL 1.0 8V EA111 FLEX  +1,00</v>
          </cell>
          <cell r="C3753" t="str">
            <v>PS4927 1,00 (SULOY)</v>
          </cell>
          <cell r="D3753"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MI TOTAL FLEX  -  2003 - 2003  -  EA111 1.0 8V L4 SOHC  -  Flex  -  71-72
VOLKSWAGEN: FOX MI TOTAL FLEX  -  2003-2003  -  EA111 1.0 8V L4 SOHC  -  Flex  -  71-72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SPORTLINE TOTAL FLEX  -  2004 - 2004  -  EA111 1.0 8V L4 SOHC  -  Flex  -  71-72
VOLKSWAGEN: FOX SPORTLINE TOTAL FLEX  -  2004-2004  -  EA111 1.0 8V L4 SOHC  -  Flex  -  71-72</v>
          </cell>
        </row>
        <row r="3754">
          <cell r="A3754">
            <v>582007010</v>
          </cell>
          <cell r="B3754" t="str">
            <v>PISTÃO GOL 1.0 8V EA111 FLEX  ESPECIAL STD</v>
          </cell>
        </row>
        <row r="3754">
          <cell r="D3754" t="str">
            <v>VOLKSWAGEN: Gol Plus Flex  (08- )
Motor: EA111 FLEX 1.0 8V L4 SOHC
(Adaptação 1,20 x 1,50 x 2,00)</v>
          </cell>
        </row>
        <row r="3755">
          <cell r="A3755">
            <v>582007510</v>
          </cell>
          <cell r="B3755" t="str">
            <v>PISTÃO GOL 1.0 8V EA111 FLEX  ESPECIAL +0,50</v>
          </cell>
        </row>
        <row r="3755">
          <cell r="D3755" t="str">
            <v>VOLKSWAGEN: Gol Plus Flex  (08- )
Motor: EA111 FLEX 1.0 8V L4 SOHC
(Adaptação 1,20 x 1,50 x 2,00)</v>
          </cell>
        </row>
        <row r="3756">
          <cell r="A3756">
            <v>582007910</v>
          </cell>
          <cell r="B3756" t="str">
            <v>PISTÃO GOL 1.0 8V EA111 FLEX  ESPECIAL +1,00</v>
          </cell>
        </row>
        <row r="3756">
          <cell r="D3756" t="str">
            <v>VOLKSWAGEN: Gol Plus Flex  (08- )
Motor: EA111 FLEX 1.0 8V L4 SOHC
(Adaptação 1,20 x 1,50 x 2,00)</v>
          </cell>
        </row>
        <row r="3757">
          <cell r="A3757">
            <v>582008010</v>
          </cell>
          <cell r="B3757" t="str">
            <v>PISTÃO GOL G6 1.0 8V FLEX  ESPECIAL STD</v>
          </cell>
          <cell r="C3757" t="str">
            <v>PS4018S (SULOY)</v>
          </cell>
          <cell r="D3757" t="str">
            <v>VOLKSWAGEN: Gol G6 Flex (13-  )
Motor: EA111 TEC 1.0 8V L4 SOHC
(Adaptação 1,20 x 1,50 x 2,00)</v>
          </cell>
        </row>
        <row r="3758">
          <cell r="A3758">
            <v>582008510</v>
          </cell>
          <cell r="B3758" t="str">
            <v>PISTÃO GOL G6 1.0 8V FLEX  ESPECIAL +0,50</v>
          </cell>
          <cell r="C3758" t="str">
            <v>PS4018S 0.50 (SULOY)</v>
          </cell>
          <cell r="D3758" t="str">
            <v>VOLKSWAGEN: Gol G6 Flex (13-  )
Motor: EA111 TEC 1.0 8V L4 SOHC
(Adaptação 1,20 x 1,50 x 2,00)</v>
          </cell>
        </row>
        <row r="3759">
          <cell r="A3759">
            <v>582008910</v>
          </cell>
          <cell r="B3759" t="str">
            <v>PISTÃO GOL G6 1.0 8V FLEX  ESPECIAL +1,00</v>
          </cell>
          <cell r="C3759" t="str">
            <v>PS4018S 1.00 (SULOY)</v>
          </cell>
          <cell r="D3759" t="str">
            <v>VOLKSWAGEN: Gol G6 Flex (13-  )
Motor: EA111 TEC 1.0 8V L4 SOHC
(Adaptação 1,20 x 1,50 x 2,00)</v>
          </cell>
        </row>
        <row r="3760">
          <cell r="A3760">
            <v>582009010</v>
          </cell>
          <cell r="B3760" t="str">
            <v>PISTÃO KOMBI 1.4 8V STD</v>
          </cell>
          <cell r="C3760" t="str">
            <v>E70610 (METAL LEVE)
P-2095 (KALED)
P9276 (MAHLE)
PS4923S (SULOY)
PVW14 (TAKAO)</v>
          </cell>
          <cell r="D3760"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3761">
          <cell r="A3761">
            <v>582009510</v>
          </cell>
          <cell r="B3761" t="str">
            <v>PISTÃO KOMBI 1.4 8V +0,50</v>
          </cell>
          <cell r="C3761" t="str">
            <v>E70610 0.50 (METAL LEVE)
P9276 0.50 (MAHLE)
PS4923S 0,50 (SULOY)</v>
          </cell>
          <cell r="D3761"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3762">
          <cell r="A3762">
            <v>582009910</v>
          </cell>
          <cell r="B3762" t="str">
            <v>PISTÃO KOMBI 1.4 8V +1,00</v>
          </cell>
          <cell r="C3762" t="str">
            <v>PS4923S 1,00 (SULOY)</v>
          </cell>
          <cell r="D3762"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3763">
          <cell r="A3763">
            <v>582010010</v>
          </cell>
          <cell r="B3763" t="str">
            <v>PISTÃO KOMBI T2 1.4 8V FLEX  STD</v>
          </cell>
          <cell r="C3763" t="str">
            <v>E70810 (METAL LEVE)
P-2049 (KALED)
P2436 (MAHLE)
PS4872 (SULOY)
PVW16D (TAKAO)</v>
          </cell>
          <cell r="D3763"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3764">
          <cell r="A3764">
            <v>582010510</v>
          </cell>
          <cell r="B3764" t="str">
            <v>PISTÃO KOMBI T2 1.4 8V FLEX  +0,50</v>
          </cell>
          <cell r="C3764" t="str">
            <v>E70810 0.50 (METAL LEVE)
P2436 0.50 (MAHLE)
PS4872 0,50 (SULOY)</v>
          </cell>
          <cell r="D3764"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3765">
          <cell r="A3765">
            <v>582010910</v>
          </cell>
          <cell r="B3765" t="str">
            <v>PISTÃO KOMBI T2 1.4 8V FLEX  +1,00</v>
          </cell>
          <cell r="C3765" t="str">
            <v>E70810 1.00 (METAL LEVE)
P2436 1.00 (MAHLE)
PS4872 1,00 (SULOY)</v>
          </cell>
          <cell r="D3765"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3766">
          <cell r="A3766">
            <v>582011010</v>
          </cell>
          <cell r="B3766" t="str">
            <v>PISTÃO GOL 1.6 8V AP GAS/FLEX  STD</v>
          </cell>
          <cell r="C3766" t="str">
            <v>97380 (KS)
E70770 (METAL LEVE)
P-2007 (KALED)
P9280 (MAHLE)
PS4963 (SULOY)
PVW16K (TAKAO)</v>
          </cell>
          <cell r="D3766"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3767">
          <cell r="A3767">
            <v>582011510</v>
          </cell>
          <cell r="B3767" t="str">
            <v>PISTÃO GOL 1.6 8V AP GAS/FLEX  +0,50</v>
          </cell>
          <cell r="C3767" t="str">
            <v>E70770 0.50 (METAL LEVE)
P9280 0.50 (MAHLE)
PS4963 0,50 (SULOY)</v>
          </cell>
          <cell r="D3767"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3768">
          <cell r="A3768">
            <v>582011910</v>
          </cell>
          <cell r="B3768" t="str">
            <v>PISTÃO GOL 1.6 8V AP GAS/FLEX  +1,00</v>
          </cell>
          <cell r="C3768" t="str">
            <v>PS4963 1,00 (SULOY)</v>
          </cell>
          <cell r="D3768"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3769">
          <cell r="A3769">
            <v>582012010</v>
          </cell>
          <cell r="B3769" t="str">
            <v>PISTÃO GOL 1.6 8V AP FLEX  STD</v>
          </cell>
          <cell r="C3769" t="str">
            <v>97326 (KS)
E70890 (METAL LEVE)
P2362 (MAHLE)
PS4774 (SULOY)</v>
          </cell>
          <cell r="D3769"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
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3770">
          <cell r="A3770">
            <v>582012510</v>
          </cell>
          <cell r="B3770" t="str">
            <v>PISTÃO GOL 1.6 8V AP FLEX  +0,50</v>
          </cell>
          <cell r="C3770" t="str">
            <v>E70890 0.50 (METAL LEVE)
P-2112 (KALED)
P2362 0.50 (MAHLE)
PS4774 0,50 (SULOY)
PVW16D (TAKAO)</v>
          </cell>
          <cell r="D3770"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
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3771">
          <cell r="A3771">
            <v>582012910</v>
          </cell>
          <cell r="B3771" t="str">
            <v>PISTÃO GOL 1.6 8V AP FLEX  +1,00</v>
          </cell>
          <cell r="C3771" t="str">
            <v>E70890 1.00 (METAL LEVE)
P-2113 (KALED)
P2362 1.00 (MAHLE)
PS4774 1,00 (SULOY)
PVW16D (TAKAO)</v>
          </cell>
          <cell r="D3771"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
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3772">
          <cell r="A3772">
            <v>582013010</v>
          </cell>
          <cell r="B3772" t="str">
            <v>PISTÃO GOL 1.6 8V AP MI  STD</v>
          </cell>
          <cell r="C3772" t="str">
            <v>E70580 (METAL LEVE)
P-2094 (KALED)
P9133 (MAHLE)
PS4873S (SULOY)
PVW16C (TAKAO)</v>
          </cell>
          <cell r="D3772"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3773">
          <cell r="A3773">
            <v>582013510</v>
          </cell>
          <cell r="B3773" t="str">
            <v>PISTÃO GOL 1.6 8V AP MI  +0,50</v>
          </cell>
          <cell r="C3773" t="str">
            <v>E70580 0.50 (METAL LEVE)
P9133 0.50 (MAHLE)
PS4873S 0,50 (SULOY)</v>
          </cell>
          <cell r="D3773"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3774">
          <cell r="A3774">
            <v>582013910</v>
          </cell>
          <cell r="B3774" t="str">
            <v>PISTÃO GOL 1.6 8V AP MI  +1,00</v>
          </cell>
          <cell r="C3774" t="str">
            <v>PS4873S 1,00 (SULOY)</v>
          </cell>
          <cell r="D3774"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3775">
          <cell r="A3775">
            <v>582014010</v>
          </cell>
          <cell r="B3775" t="str">
            <v>PISTÃO FOX/POLO 1.6 8V EA111  STD</v>
          </cell>
          <cell r="C3775" t="str">
            <v>E70630 (METAL LEVE)
P-2002 (KALED)
P9298 (MAHLE)
PS4965S (SULOY)
PVW16W (TAKAO)</v>
          </cell>
          <cell r="D3775"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76">
          <cell r="A3776">
            <v>582014510</v>
          </cell>
          <cell r="B3776" t="str">
            <v>PISTÃO FOX/POLO 1.6 8V EA111  +0,50</v>
          </cell>
          <cell r="C3776" t="str">
            <v>E70630 0.50 (METAL LEVE)
P-2133 (KALED)
P9298 0.50 (MAHLE)
PS4965S 0,50 (SULOY)
PVW16W (TAKAO)</v>
          </cell>
          <cell r="D3776"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77">
          <cell r="A3777">
            <v>582014910</v>
          </cell>
          <cell r="B3777" t="str">
            <v>PISTÃO FOX/POLO 1.6 8V EA111  +1,00</v>
          </cell>
          <cell r="C3777" t="str">
            <v>PS4965S 1,0 (SULOY)</v>
          </cell>
          <cell r="D3777"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3778">
          <cell r="A3778">
            <v>582015010</v>
          </cell>
          <cell r="B3778" t="str">
            <v>PISTÃO GOL 1.6 8V EA111 VHT  STD</v>
          </cell>
          <cell r="C3778" t="str">
            <v>E70830 (METAL LEVE)
P2364 (MAHLE)
PS4775 (SULOY)</v>
          </cell>
          <cell r="D3778"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3779">
          <cell r="A3779">
            <v>582015510</v>
          </cell>
          <cell r="B3779" t="str">
            <v>PISTÃO GOL 1.6 8V EA111 VHT  +0,50</v>
          </cell>
          <cell r="C3779" t="str">
            <v>E70830 0.50 (METAL LEVE)
P2364 0.50 (MAHLE)
PS4775 0,50 (SULOY)</v>
          </cell>
          <cell r="D3779"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3780">
          <cell r="A3780">
            <v>582015910</v>
          </cell>
          <cell r="B3780" t="str">
            <v>PISTÃO GOL 1.6 8V EA111 VHT  +1,00</v>
          </cell>
          <cell r="C3780" t="str">
            <v>E70830 1.00 (METAL LEVE)
P-2054 (KALED)
P2364 1.00 (MAHLE)
PS4775 1,00 (SULOY)
PVW18C (TAKAO)</v>
          </cell>
          <cell r="D3780"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3781">
          <cell r="A3781">
            <v>582016010</v>
          </cell>
          <cell r="B3781" t="str">
            <v>PISTÃO GOL 1.8 8V AP  STD</v>
          </cell>
          <cell r="C3781" t="str">
            <v>27107103511 (ORIG.)
E70850 (METAL LEVE)
P2437 (MAHLE)</v>
          </cell>
          <cell r="D3781"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3782">
          <cell r="A3782">
            <v>582016510</v>
          </cell>
          <cell r="B3782" t="str">
            <v>PISTÃO GOL 1.8 8V AP  +0,50</v>
          </cell>
          <cell r="C3782" t="str">
            <v>E70850 0.50 (METAL LEVE)
P-2050 (KALED)
P2437 0.50 (MAHLE)
PVW17 (TAKAO)</v>
          </cell>
          <cell r="D3782"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3783">
          <cell r="A3783">
            <v>582016910</v>
          </cell>
          <cell r="B3783" t="str">
            <v>PISTÃO GOL 1.8 8V AP  +1,00</v>
          </cell>
          <cell r="C3783" t="str">
            <v>E70850 1.00 (METAL LEVE)
P2437 1.00 (SULOY)</v>
          </cell>
          <cell r="D3783" t="str">
            <v>VOLKSWAGEN: GOL CITY  -  2004 - 2005  -  AP MI 1.8 8V L4 SOHC  -  Gasolina  -  99
VOLKSWAGEN: GOL CITY  -  2004-2005  -  AP MI 1.8 8V L4 SOHC  -  Gasolina  -  99
VOLKSWAGEN: GOL CL MI  -  1997 - 1998  -  AP 1800 1.8 8V L4 SOHC  -  Etanol  -  102
VOLKSWAGEN: GOL CL MI  -  1997-1998  -  AP 1800 1.8 8V L4 SOHC  -  Etanol  -  102
VOLKSWAGEN: GOL CL MI  -  2004 - 2004  -  AP MI 1.8 8V L4 SOHC  -  Gasolina  -  99
VOLKSWAGEN: GOL CL MI  -  2004-2004  -  AP MI 1.8 8V L4 SOHC  -  Gasolina  -  99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COMERCIAL  -  2004 - 2004  -  AP MI 1.8 8V L4 SOHC  -  Gasolina  -  99
VOLKSWAGEN: SAVEIRO COMERCIAL  -  2004-2004  -  AP MI 1.8 8V L4 SOHC  -  Gasolina  -  99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3784">
          <cell r="A3784">
            <v>582017010</v>
          </cell>
          <cell r="B3784" t="str">
            <v>PISTÃO GOL 1.8 8V AP MI  STD</v>
          </cell>
          <cell r="C3784" t="str">
            <v>E70990 (METAL LEVE)
P-2069 (KALED)
P9187 (MAHLE)
PS4871 (SULOY)
PVW18E (TAKAO)</v>
          </cell>
          <cell r="D3784"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3785">
          <cell r="A3785">
            <v>582017510</v>
          </cell>
          <cell r="B3785" t="str">
            <v>PISTÃO GOL 1.8 8V AP MI  +0,50</v>
          </cell>
          <cell r="C3785" t="str">
            <v>E70990 0.50 (METAL LEVE)
P9187 0.50 (MAHLE)
PS4871 0,50 (SULOY)</v>
          </cell>
          <cell r="D3785"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3786">
          <cell r="A3786">
            <v>582017910</v>
          </cell>
          <cell r="B3786" t="str">
            <v>PISTÃO GOL 1.8 8V AP MI  +1,00</v>
          </cell>
          <cell r="C3786" t="str">
            <v>E70990 1.00 (METAL LEVE)
P9187 1.00 (MAHLE)
PS4871 1,00 (SULOY)</v>
          </cell>
          <cell r="D3786"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3787">
          <cell r="A3787">
            <v>582018010</v>
          </cell>
          <cell r="B3787" t="str">
            <v>PISTÃO VW / FORD 1.8 8V AP FLEX  STD</v>
          </cell>
          <cell r="C3787" t="str">
            <v>97235 (KS)
E70870 (METAL LEVE)
P-2058 (KALED)
P1919 (MAHLE)
PS4672 (SULOY)
PVW20A (TAKAO)</v>
          </cell>
          <cell r="D3787"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3788">
          <cell r="A3788">
            <v>582018510</v>
          </cell>
          <cell r="B3788" t="str">
            <v>PISTÃO VW / FORD 1.8 8V AP FLEX  +0,50</v>
          </cell>
          <cell r="C3788" t="str">
            <v>PS4672 0,50 (SULOY)</v>
          </cell>
          <cell r="D3788"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3789">
          <cell r="A3789">
            <v>582018910</v>
          </cell>
          <cell r="B3789" t="str">
            <v>PISTÃO VW / FORD 1.8 8V AP FLEX  +1,00</v>
          </cell>
          <cell r="C3789" t="str">
            <v>PS4672 1,00 (SULOY)</v>
          </cell>
          <cell r="D3789"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3790">
          <cell r="A3790">
            <v>582019010</v>
          </cell>
          <cell r="B3790" t="str">
            <v>PISTÃO GOL GTI 2.0 8V AP  STD</v>
          </cell>
          <cell r="C3790" t="str">
            <v>97240 (KS)
E70880 (METAL LEVE)
P1853 (MAHLE)
PS4653 (SULOY)</v>
          </cell>
          <cell r="D3790"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3791">
          <cell r="A3791">
            <v>582019510</v>
          </cell>
          <cell r="B3791" t="str">
            <v>PISTÃO GOL GTI 2.0 8V AP  +0,50</v>
          </cell>
          <cell r="C3791" t="str">
            <v>E70880 0.50 (METAL LEVE)
P1853 0.50 (MAHLE)
PS4653 0,50 (SULOY)</v>
          </cell>
          <cell r="D3791"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3792">
          <cell r="A3792">
            <v>582019910</v>
          </cell>
          <cell r="B3792" t="str">
            <v>PISTÃO GOL GTI 2.0 8V AP  +1,00</v>
          </cell>
          <cell r="C3792" t="str">
            <v>E70880 1.00 (METAL LEVE)
P-2051 (KALED)
PS4653 1,00 (SULOY)
PVW21 (TAKAO)</v>
          </cell>
          <cell r="D3792"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3793">
          <cell r="A3793">
            <v>582020010</v>
          </cell>
          <cell r="B3793" t="str">
            <v>PISTÃO SANTANA 2.0 8V AP  STD</v>
          </cell>
          <cell r="C3793" t="str">
            <v>E70888 (METAL LEVE)
P-2057 (KALED)
P9111 (MAHLE)
PS4829 (SULOY)
PVW20E (TAKAO)</v>
          </cell>
          <cell r="D3793"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94">
          <cell r="A3794">
            <v>582020510</v>
          </cell>
          <cell r="B3794" t="str">
            <v>PISTÃO SANTANA 2.0 8V AP  +0,50</v>
          </cell>
          <cell r="C3794" t="str">
            <v>E70888 0.50 (METAL LEVE)
P9111 0.50 (MAHLE)
PS4829 0,50 (SULOY)</v>
          </cell>
          <cell r="D3794"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95">
          <cell r="A3795">
            <v>582020910</v>
          </cell>
          <cell r="B3795" t="str">
            <v>PISTÃO SANTANA 2.0 8V AP  +1,00</v>
          </cell>
          <cell r="C3795" t="str">
            <v>PS4829 1,00 (SULOY)</v>
          </cell>
          <cell r="D3795"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3796">
          <cell r="A3796">
            <v>582021010</v>
          </cell>
          <cell r="B3796" t="str">
            <v>PISTÃO VW / FORD AP 2.0 8V MI  STD</v>
          </cell>
          <cell r="C3796" t="str">
            <v>5310710313 (ORIG.)
E70860 (METAL LEVE)
P-2048 (KALED)
P1852 (MAHLE)
PS4640 (SULOY)
PVW20K (TAKAO)</v>
          </cell>
          <cell r="D3796"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3797">
          <cell r="A3797">
            <v>582021510</v>
          </cell>
          <cell r="B3797" t="str">
            <v>PISTÃO VW / FORD AP 2.0 8V MI +0,50</v>
          </cell>
          <cell r="C3797" t="str">
            <v>E70860 0.50 (METAL LEVE)
P1852 0.50 (MAHLE)
PS4640 0,50 (SULOY)</v>
          </cell>
          <cell r="D3797"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3798">
          <cell r="A3798">
            <v>582021910</v>
          </cell>
          <cell r="B3798" t="str">
            <v>PISTÃO VW / FORD AP 2.0 8V MI +1,00</v>
          </cell>
          <cell r="C3798" t="str">
            <v>E70860 1.00 (METAL LEVE)
P1852 1.00 (MAHLE)
PS4640 1,00 (SULOY)</v>
          </cell>
          <cell r="D3798"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3799">
          <cell r="A3799">
            <v>582022010</v>
          </cell>
          <cell r="B3799" t="str">
            <v>PISTÃO GOL G6 1.0 8V FLEX  STD</v>
          </cell>
          <cell r="C3799" t="str">
            <v>E0701060 (METAL LEVE)
P9786 (MAHLE)</v>
          </cell>
          <cell r="D3799"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3800">
          <cell r="A3800">
            <v>582022510</v>
          </cell>
          <cell r="B3800" t="str">
            <v>PISTÃO GOL G6 1.0 8V FLEX  +0,50</v>
          </cell>
          <cell r="C3800" t="str">
            <v>E0701060 0.50 (METAL LEVE)
P9786 0.50 (MAHLE)</v>
          </cell>
          <cell r="D3800"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3801">
          <cell r="A3801">
            <v>582022910</v>
          </cell>
          <cell r="B3801" t="str">
            <v>PISTÃO GOL G6 1.0 8V FLEX  +1,00</v>
          </cell>
          <cell r="C3801" t="str">
            <v>E0701060 1.00 (METAL LEVE)
P9786 1.00 (MAHLE)</v>
          </cell>
          <cell r="D3801"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3802">
          <cell r="A3802">
            <v>582023070</v>
          </cell>
          <cell r="B3802" t="str">
            <v>PISTÃO FIAT 1.0 8V FIRE FLEX 65-66CV STD</v>
          </cell>
          <cell r="C3802" t="str">
            <v>P9289 (MAHLE)
PS4950S (SULOY)</v>
          </cell>
          <cell r="D3802"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III  -  2009 - 2011  -  FIRE 1.0 8V L4 SOHC  -  Flex  -  73-75
FIAT: PALIO ELX RST III  -  2009-2011  -  FIRE 1.0 8V L4 SOHC  -  Flex  -  73-75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2009 - 2009  -  FIRE 1.0 8V L4 SOHC  -  Flex  -  73-75
FIAT: PALIO RST  -  2009-2009  -  FIRE 1.0 8V L4 SOHC  -  Flex  -  73-75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RST III  -  2009 - 2012  -  FIRE 1.0 8V L4 SOHC  -  Flex  -  73-75
FIAT: SIENA RST III  -  2009-2012  -  FIRE 1.0 8V L4 SOHC  -  Flex  -  73-75
FIAT: SIENA RST III EL  -  2009 - 2011  -  FIRE 1.0 8V L4 SOHC  -  Flex  -  73-75
FIAT: SIENA RST III EL  -  2009-2011  -  FIRE 1.0 8V L4 SOHC  -  Flex  -  73-75</v>
          </cell>
        </row>
        <row r="3803">
          <cell r="A3803">
            <v>582026540</v>
          </cell>
          <cell r="B3803" t="str">
            <v>PISTÃO GM AGILE 1.4 8V NLEV FLEX 97-102 +0,5</v>
          </cell>
          <cell r="C3803" t="str">
            <v>P9635 (METAL LEVE)</v>
          </cell>
          <cell r="D3803" t="str">
            <v>CHEVROLET: AGILE  -  2009 - 2015  -  MOTOR NLEV 1.4 L 8V SOHC L4  -  FLEX  -  97 - 102
CHEVROLET: COBALT  -  2011 - 2022  -  MOTOR NLEV 1.4 L 8V SOHC L4  -  FLEX  -  97 - 102
CHEVROLET: CORSA  -  2009 - 2014  -  MOTOR ECONOFLEX / X14YFH 1.4 L 8V SOHC L4  -  FLEX  -  99 - 105
CHEVROLET: MERIVA  -  2008 - 2012  -  MOTOR ECONOFLEX  -  1.4 L 8V SOHC L4  -  99 - 105
CHEVROLET: MONTANA  -  2007 - 2015  -  MOTOR ECONOFLEX / X14YFH 1.4 L 8V SOHC L4  -  FLEX  -  97 - 105
CHEVROLET: PRISMA  -  2006 - 2013  -  MOTOR ECONOFLEX 1.4 L 8V SOHC L4  -  FLEX  -  89 - 97</v>
          </cell>
        </row>
        <row r="3804">
          <cell r="A3804">
            <v>582027070</v>
          </cell>
          <cell r="B3804" t="str">
            <v>PISTÃO FIAT PALIO 1.0 8V FIRE FLEX 73-7 STD</v>
          </cell>
          <cell r="C3804" t="str">
            <v>P9190 (MAHLE)
PS4867S (SULOY)</v>
          </cell>
          <cell r="D3804" t="str">
            <v>FIAT: PALIO ELX RST II  -  2005 - 2009  -  FIRE 1.0 8V L4 SOHC  -  Flex  -  65-66
FIAT: PALIO ELX RST II  -  2005-2009  -  FIRE 1.0 8V L4 SOHC  -  Flex  -  65-66
FIAT: PALIO ELX RST III  -  2007 - 2008  -  FIRE 1.0 8V L4 SOHC  -  Flex  -  65-66
FIAT: PALIO ELX RST III  -  2007-2008  -  FIRE 1.0 8V L4 SOHC  -  Flex  -  65-66
FIAT: PALIO EX-RST II  -  2005 - 2007  -  FIRE 1.0 8V L4 SOHC  -  Flex  -  65-66
FIAT: PALIO EX-RST II  -  2005-2007  -  FIRE 1.0 8V L4 SOHC  -  Flex  -  65-66
FIAT: PALIO RST  -  2005 - 2008  -  FIRE 1.0 8V L4 SOHC  -  Flex  -  65-66
FIAT: PALIO RST  -  2005-2008  -  FIRE 1.0 8V L4 SOHC  -  Flex  -  65-66
FIAT: PALIO RST II  -  2005 - 2009  -  FIRE 1.0 8V L4 SOHC  -  Flex  -  65-66
FIAT: PALIO RST II  -  2005-2009  -  FIRE 1.0 8V L4 SOHC  -  Flex  -  65-66
FIAT: SIENA ELX FLEX RST II  -  2005 - 2010  -  FIRE 1.0 8V L4 SOHC  -  Flex  -  65-66
FIAT: SIENA ELX FLEX RST II  -  2005-2010  -  FIRE 1.0 8V L4 SOHC  -  Flex  -  65-66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UNO ECONOMY  -  2009 - 2015  -  FIRE 1.0 8V L4 SOHC  -  Flex  -  65-66
FIAT: UNO ECONOMY  -  2009-2015  -  FIRE 1.0 8V L4 SOHC  -  Flex  -  65-66
FIAT: UNO MILLE FL FIRE  -  2005 - 2009  -  FIRE 1.0 8V L4 SOHC  -  Flex  -  65-66
FIAT: UNO MILLE FL FIRE  -  2005-2009  -  FIRE 1.0 8V L4 SOHC  -  Flex  -  65-66
FIAT: UNO WAY  -  2008 - 2014  -  FIRE 1.0 8V L4 SOHC  -  Flex  -  65-66
FIAT: UNO WAY  -  2008-2014  -  FIRE 1.0 8V L4 SOHC  -  Flex  -  65-66</v>
          </cell>
        </row>
        <row r="3805">
          <cell r="A3805">
            <v>582030040</v>
          </cell>
          <cell r="B3805" t="str">
            <v>PISTÃO GM CELTA 1.0 8V VHC GAS 71CV STD</v>
          </cell>
          <cell r="C3805" t="str">
            <v>P9186 (METAL LEVE)</v>
          </cell>
          <cell r="D3805" t="str">
            <v>CHEVROLET: CELTA - SPIRIT, LIFE, SUPER  -  2002 - 2009  -  MOTOR 1.0 L 8V SOHC L4  -  GASOLINA  -  71
CHEVROLET: CLASSIC - SPIRIT, SUPER, VHC, MPFI  -  2003 - 2007  -  MOTOR 1.0 L 8V SOHC L4  -  GASOLINA  -  71
CHEVROLET: CORSA - SEDAN NEW JOY, GL, HATCH NEW JOY, HATCH NEW MAXX, HATCH NEW ÚNICA MPFI, SEDAN NEW MAXX, SEDAN NEW PREMIUM, SEDAN NEW ÚNICA MPFI, HATCH NEW PREMIUM  -  2002 - 2009  -  MOTOR 1.0 L 8V SOHC L4  -  GASOLINA  -  71
CHEVROLET: NEW CLASSIC  -  2015 - 2015  -  MOTOR 1.0 L 8V SOHC L4  -  GASOLINA  -  71</v>
          </cell>
        </row>
        <row r="3806">
          <cell r="A3806">
            <v>582032030</v>
          </cell>
          <cell r="B3806" t="str">
            <v>PISTÃO FORD FIESTA 1.6 8V ZETEC ROCAN STD</v>
          </cell>
          <cell r="C3806" t="str">
            <v>P9301 (METAL LEVE)</v>
          </cell>
          <cell r="D3806" t="str">
            <v>FORD: ECOSPORT  XL 
ECOSPORT  XLS 
ECOSPORT  XLS
ECOSPORT  XLT 
ECOSPORT  XLT
FIESTA TRAIL
FIESTA 
FIESTA  SEDAN NEW  -  2004 - 2012  -  ZETEC ROCAM 1.6 L 8V SOHC L4  -  FLEX  -  105 - 111</v>
          </cell>
        </row>
        <row r="3807">
          <cell r="A3807">
            <v>582032530</v>
          </cell>
          <cell r="B3807" t="str">
            <v>PISTÃO FORD FIESTA 1.6 8V ZETEC ROCAN +0,50</v>
          </cell>
          <cell r="C3807" t="str">
            <v>P9301 (METAL LEVE)</v>
          </cell>
          <cell r="D3807" t="str">
            <v>FORD: ECOSPORT  XL 
ECOSPORT  XLS 
ECOSPORT  XLS
ECOSPORT  XLT 
ECOSPORT  XLT
FIESTA TRAIL
FIESTA 
FIESTA  SEDAN NEW  -  2004 - 2012  -  ZETEC ROCAM 1.6 L 8V SOHC L4  -  FLEX  -  105 - 111</v>
          </cell>
        </row>
        <row r="3808">
          <cell r="A3808">
            <v>582033070</v>
          </cell>
          <cell r="B3808" t="str">
            <v>PISTÃO FIAT FIRE EVO 1.0L 8V SOHC L4 UNO - STD</v>
          </cell>
          <cell r="C3808" t="str">
            <v>P9489 (METAL LEVE)</v>
          </cell>
          <cell r="D3808" t="str">
            <v>FIAT: MOBI / UNO / SIENA / GRAND SIENA
ATÉ 3º TRIMESTRE DE 2011  -  ...-2011  -  FIRE EVO - 1.0L 8V SOHC L4  -  FLEX  -  73 - 75</v>
          </cell>
        </row>
        <row r="3809">
          <cell r="A3809">
            <v>582033470</v>
          </cell>
          <cell r="B3809" t="str">
            <v>PISTÃO FIAT FIRE EVO 1.0L 8V SOHC L4 UNO - +0.40</v>
          </cell>
          <cell r="C3809" t="str">
            <v>P9489 (METAL LEVE)</v>
          </cell>
          <cell r="D3809" t="str">
            <v>FIAT: MOBI / UNO / SIENA / GRAND SIENA
ATÉ 3º TRIMESTRE DE 2011  -  ...-2011  -  FIRE EVO - 1.0L 8V SOHC L4  -  FLEX  -  73 - 75</v>
          </cell>
        </row>
        <row r="3810">
          <cell r="A3810">
            <v>582033670</v>
          </cell>
          <cell r="B3810" t="str">
            <v>PISTÃO FIAT FIRE EVO 1.0L 8V SOHC L4 UNO - +0.60</v>
          </cell>
          <cell r="C3810" t="str">
            <v>P9489 (METAL LEVE)</v>
          </cell>
          <cell r="D3810" t="str">
            <v>FIAT: MOBI / UNO / SIENA / GRAND SIENA
ATÉ 3º TRIMESTRE DE 2011  -  ...-2011  -  FIRE EVO - 1.0L 8V SOHC L4  -  FLEX  -  73 - 75</v>
          </cell>
        </row>
        <row r="3811">
          <cell r="A3811">
            <v>582034030</v>
          </cell>
          <cell r="B3811" t="str">
            <v>PISTÃO FORD FIESTA 1.0 8V ZETEC ROCAM FLEX 69-73CV STD</v>
          </cell>
          <cell r="C3811" t="str">
            <v>P9288 (METAL LEVE)</v>
          </cell>
          <cell r="D3811" t="str">
            <v>FORD: FIESTA / KA / ECOSPORTE  -  2006 - 2019  -  ZETEC ROCAM  -  FLEX  -  69 - 73</v>
          </cell>
        </row>
        <row r="3812">
          <cell r="A3812">
            <v>582034530</v>
          </cell>
          <cell r="B3812" t="str">
            <v>PISTÃO FORD FIESTA 1.0 8V ZETEC ROCAM FLEX 69-73cv +0,50</v>
          </cell>
          <cell r="C3812" t="str">
            <v>P9288 (METAL LEVE)</v>
          </cell>
          <cell r="D3812" t="str">
            <v>FORD: FIESTA / KA / ECOSPORTE  -  2006 - 2019  -  ZETEC ROCAM  -  FLEX  -  69 - 73</v>
          </cell>
        </row>
        <row r="3813">
          <cell r="A3813">
            <v>582039040</v>
          </cell>
          <cell r="B3813" t="str">
            <v>PISTÃO GM CORSA 1.0 8V MPFI GAS 60CV STD</v>
          </cell>
          <cell r="C3813" t="str">
            <v>P2389 (METAL LEVE)</v>
          </cell>
          <cell r="D3813" t="str">
            <v>CHEVROLET: CELTA LIFE  -  2000 - 2002  -  MOTOR 1.0 L 8V SOHC L4  -  GASOLINA  -  50
CHEVROLET: CORSA - WIND MPFI, SUPER/CHAM MPFI, SEDAN WIND MPFI  -  1996 - 2006  -  MOTOR 1.0 L 8V SOHC L4  -  GASOLINA  -  60</v>
          </cell>
        </row>
        <row r="3814">
          <cell r="A3814">
            <v>582039540</v>
          </cell>
          <cell r="B3814" t="str">
            <v>PISTÃO GM CORSA 1.0 8V MPFI GAS 60CV +0,50</v>
          </cell>
          <cell r="C3814" t="str">
            <v>P2389 (METAL LEVE)</v>
          </cell>
          <cell r="D3814" t="str">
            <v>CHEVROLET: CELTA LIFE  -  2000 - 2002  -  MOTOR 1.0 L 8V SOHC L4  -  GASOLINA  -  50
CHEVROLET: CORSA - WIND MPFI, SUPER/CHAM MPFI, SEDAN WIND MPFI  -  1996 - 2006  -  MOTOR  -  GASOLINA  -  60</v>
          </cell>
        </row>
        <row r="3815">
          <cell r="A3815">
            <v>582041070</v>
          </cell>
          <cell r="B3815" t="str">
            <v>PISTÃO FIAT UNO 1.0 8V FIRE GAS 54CV STD</v>
          </cell>
          <cell r="C3815" t="str">
            <v>P2463 (MAHLE)
PS4798S (SULOY)</v>
          </cell>
          <cell r="D3815" t="str">
            <v>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RST FIRE  -  2002 - 2006  -  FIRE 1.0 8V L4 SOHC  -  Gasolina  -  54
FIAT: SIENA RST FIRE  -  2002-2006  -  FIRE 1.0 8V L4 SOHC  -  Gasolina  -  54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3816">
          <cell r="A3816">
            <v>582041670</v>
          </cell>
          <cell r="B3816" t="str">
            <v>PISTAO FIAT UNO 1.0 8V FIRE GAS + 0,60</v>
          </cell>
          <cell r="C3816" t="str">
            <v>P2463 (MAHLE)
PS4798S (SULOY)</v>
          </cell>
          <cell r="D3816" t="str">
            <v>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RST FIRE  -  2002 - 2006  -  FIRE 1.0 8V L4 SOHC  -  Gasolina  -  54
FIAT: SIENA RST FIRE  -  2002-2006  -  FIRE 1.0 8V L4 SOHC  -  Gasolina  -  54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3817">
          <cell r="A3817">
            <v>582042014</v>
          </cell>
          <cell r="B3817" t="str">
            <v>PISTÃO PEUGEOT 206 1.4 8V TU3JP FLEX 80-82cv STD</v>
          </cell>
          <cell r="C3817" t="str">
            <v>P9270 (METAL LEVE)</v>
          </cell>
          <cell r="D3817" t="str">
            <v>CITROEN: C3 1.4 8V L4
PEUGEOT: 206 1.4 8V L4
PEUGEOT: 207 1.4 8V L4</v>
          </cell>
        </row>
        <row r="3818">
          <cell r="A3818">
            <v>582042514</v>
          </cell>
          <cell r="B3818" t="str">
            <v>PISTÃO PEUGEOT 206 1.4 8V TU3JP FLEX 80-82cv +0,50</v>
          </cell>
          <cell r="C3818" t="str">
            <v>P9270 (METAL LEVE)</v>
          </cell>
          <cell r="D3818" t="str">
            <v>CITROEN: C3 1.4 8V L4
PEUGEOT: 206 1.4 8V L4
PEUGEOT: 207 1.4 8V L4</v>
          </cell>
        </row>
        <row r="3819">
          <cell r="A3819">
            <v>582046030</v>
          </cell>
          <cell r="B3819" t="str">
            <v>PISTÃO FORD FIESTA 1.0 8V ZETEC ROCAN GAS 65cv STD</v>
          </cell>
          <cell r="C3819" t="str">
            <v>P9192 (METAL LEVE)</v>
          </cell>
          <cell r="D3819" t="str">
            <v>FORD: FIESTA / KA / ESCOSPORT  -  2000 - 2015  -  ZETEC ROCAM 1.0 8V  -  GASOLINA  -  65</v>
          </cell>
        </row>
        <row r="3820">
          <cell r="A3820">
            <v>582046530</v>
          </cell>
          <cell r="B3820" t="str">
            <v>PISTÃO FORD FIESTA 1.0 8V ZETEC ROCAN 65cv +0,50</v>
          </cell>
          <cell r="C3820" t="str">
            <v>P9192 (METAL LEVE)</v>
          </cell>
          <cell r="D3820" t="str">
            <v>FORD: FIESTA / KA / ESCOSPORT  -  2000 - 2015  -  ZETEC ROCAM 1.0 8V  -  GASOLINA  -  65</v>
          </cell>
        </row>
        <row r="3821">
          <cell r="A3821">
            <v>582048014</v>
          </cell>
          <cell r="B3821" t="str">
            <v>PISTÃO PEUGEOT TU5JP4 1.6L 16V  206 STD</v>
          </cell>
          <cell r="C3821" t="str">
            <v>METAL LEVE (P9126)</v>
          </cell>
          <cell r="D3821" t="str">
            <v>CITROEN: AIRCROSS  -  2010-2011  -  TU5JP4 - 1.6 L 16V DOHC L4  -  FLEX  -  110-113
CITROEN: AIRCROSS  -  2010-2012  -  TU5JP4 - 1.6 L 16V DOHC L4  -  FLEX  -  110-113
CITROEN: AIRCROSS  -  2014-2015  -  TU5JP4 - 1.6 L 16V DOHC L4  -  FLEX  -  115-122
CITROEN: BERLINGO  -  2005-2007  -  TU5JP4 - 1.6 L 16V DOHC L4  -  GASOLINA  -  110
CITROEN: C 2  -  2006-2006  -  TU5JP4 - 1.6 L 16V DOHC L4  -  GASOLINA  -  122
CITROEN: C 3  -  2003-2005  -  TU5JP4 - 1.6 L 16V DOHC L4  -  GASOLINA  -  110
CITROEN: C 3  -  2003-2006  -  TU5JP4 - 1.6 L 16V DOHC L4  -  GASOLINA  -  110
CITROEN: C 3  -  2005-2005  -  TU5JP4 - 1.6 L 16V DOHC L4  -  GASOLINA  -  110
CITROEN: C 3  -  2005-2010  -  TU5JP4 - 1.6 L 16V DOHC L4  -  FLEX  -  110-113
CITROEN: C 3  -  2005-2012  -  TU5JP4 - 1.6 L 16V DOHC L4  -  FLEX  -  110-113
CITROEN: C 3  -  2008-2010  -  TU5JP4 - 1.6 L 16V DOHC L4  -  FLEX  -  110-113
CITROEN: C 3 PICASSO  -  2011-2012  -  TU5JP4 - 1.6 L 16V DOHC L4  -  FLEX  -  110-113
CITROEN: C 3 PICASSO  -  2013-2016  -  TU5JP4 - 1.6 L 16V DOHC L4  -  FLEX  -  115-122
CITROEN: C 3 PICASSO  -  2014-2022  -  TU5JP4 - 1.6 L 16V DOHC L4  -  FLEX  -  115-122
CITROEN: C 4  -  2009-2015  -  TU5JP4 - 1.6 L 16V DOHC L4  -  FLEX  -  110-113
CITROEN: XSARA  -  2001-2002  -  TU5JP4 - 1.6 L 16V DOHC L4  -  GASOLINA  -  110
CITROEN: XSARA  -  2001-2003  -  TU5JP4 - 1.6 L 16V DOHC L4  -  GASOLINA  -  110
CITROEN: XSARA  -  2001-2004  -  TU5JP4 - 1.6 L 16V DOHC L4  -  GASOLINA  -  110
CITROEN: XSARA BREAK  -  2001-2002  -  TU5JP4 - 1.6 L 16V DOHC L4  -  GASOLINA  -  110
CITROEN: XSARA BREAK  -  2001-2006  -  TU5JP4 - 1.6 L 16V DOHC L4  -  GASOLINA  -  110
CITROEN: XSARA PICASSO  -  2005-2006  -  TU5JP4 - 1.6 L 16V DOHC L4  -  GASOLINA  -  110
CITROEN: XSARA PICASSO  -  2006-2013  -  TU5JP4 - 1.6 L 16V DOHC L4  -  FLEX  -  110-113
CITROEN: XSARA PICASSO  -  2007-2012  -  TU5JP4 - 1.6 L 16V DOHC L4  -  FLEX  -  110-113
CITROEN: XSARA PICASSO  -  2010-2010  -  TU5JP4 - 1.6 L 16V DOHC L4  -  FLEX  -  110-113
PEUGEOT: 206  -  2001-2004  -  TU5JP4 - 1.6 L 16V DOHC L4  -  GASOLINA  -  107
PEUGEOT: 206  -  2001-2006  -  TU5JP4 - 1.6 L 16V DOHC L4  -  GASOLINA  -  107
PEUGEOT: 206  -  2001-2007  -  TU5JP4 - 1.6 L 16V DOHC L4  -  GASOLINA  -  110
PEUGEOT: 206  -  2002-2004  -  TU5JP4 - 1.6 L 16V DOHC L4  -  GASOLINA  -  107
PEUGEOT: 206  -  2003-2004  -  TU5JP4 - 1.6 L 16V DOHC L4  -  GASOLINA  -  107
PEUGEOT: 206  -  2003-2005  -  TU5JP4 - 1.6 L 16V DOHC L4  -  GASOLINA  -  107
PEUGEOT: 206  -  2004-2006  -  TU5JP4 - 1.6 L 16V DOHC L4  -  GASOLINA  -  107
PEUGEOT: 206  -  2005-2006  -  TU5JP4 - 1.6 L 16V DOHC L4  -  FLEX  -  110-113
PEUGEOT: 206  -  2005-2006  -  TU5JP4 - 1.6 L 16V DOHC L4  -  GASOLINA  -  110-113
PEUGEOT: 206  -  2005-2008  -  TU5JP4 - 1.6 L 16V DOHC L4  -  FLEX  -  110-113
PEUGEOT: 206  -  2005-2009  -  TU5JP4 - 1.6 L 16V DOHC L4  -  FLEX  -  110-113
PEUGEOT: 206  -  2006-2010  -  TU5JP4 - 1.6 L 16V DOHC L4  -  FLEX  -  110-113
PEUGEOT: 206  -  2007-2008  -  TU5JP4 - 1.6 L 16V DOHC L4  -  FLEX  -  110-113
PEUGEOT: 207  -  2008-2013  -  TU5JP4 - 1.6 L 16V DOHC L4  -  FLEX  -  110-113
PEUGEOT: 207  -  2008-2014  -  TU5JP4 - 1.6 L 16V DOHC L4  -  FLEX  -  110-113
PEUGEOT: 207  -  2008-2015  -  TU5JP4 - 1.6 L 16V DOHC L4  -  FLEX  -  110-113
PEUGEOT: 307  -  2002-2005  -  TU5JP4 - 1.6 L 16V DOHC L4  -  GASOLINA  -  110
PEUGEOT: 307  -  2002-2006  -  TU5JP4 - 1.6 L 16V DOHC L4  -  GASOLINA  -  110
PEUGEOT: 307  -  2004-2005  -  TU5JP4 - 1.6 L 16V DOHC L4  -  GASOLINA  -  110
PEUGEOT: 307  -  2004-2007  -  TU5JP4 - 1.6 L 16V DOHC L4  -  GASOLINA  -  110
PEUGEOT: 307  -  2006-2007  -  TU5JP4 - 1.6 L 16V DOHC L4  -  GASOLINA  -  110
PEUGEOT: 307  -  2006-2011  -  TU5JP4 - 1.6 L 16V DOHC L4  -  GASOLINA  -  110-113
PEUGEOT: 307  -  2007-2012  -  TU5JP4 - 1.6 L 16V DOHC L4  -  FLEX  -  110-113
PEUGEOT: 307  -  2008-2012  -  TU5JP4 - 1.6 L 16V DOHC L4  -  FLEX  -  110-113
PEUGEOT: HOGGAR  -  2010-2014  -  TU5JP4 - 1.6 L 16V DOHC L4  -  FLEX  -  110-113
PEUGEOT: PARTNER  -  2004-2015  -  TU5JP4 - 1.6 L 16V DOHC L4  -  GASOLINA  -  110
PEUGEOT: PARTNER  -  2010-2014  -  TU5JP4 - 1.6 L 16V DOHC L4  -  FLEX  -  110-113</v>
          </cell>
        </row>
        <row r="3822">
          <cell r="A3822">
            <v>582048514</v>
          </cell>
          <cell r="B3822" t="str">
            <v>PISTÃO PEUGEOT TU5JP4 1.6L 16V  206 +0,50</v>
          </cell>
          <cell r="C3822" t="str">
            <v>METAL LEVE (P9126)</v>
          </cell>
          <cell r="D3822" t="str">
            <v>CITROEN: AIRCROSS  -  2010-2011  -  TU5JP4 - 1.6 L 16V DOHC L4  -  FLEX  -  110-113
CITROEN: AIRCROSS  -  2010-2012  -  TU5JP4 - 1.6 L 16V DOHC L4  -  FLEX  -  110-113
CITROEN: AIRCROSS  -  2014-2015  -  TU5JP4 - 1.6 L 16V DOHC L4  -  FLEX  -  115-122
CITROEN: BERLINGO  -  2005-2007  -  TU5JP4 - 1.6 L 16V DOHC L4  -  GASOLINA  -  110
CITROEN: C 2  -  2006-2006  -  TU5JP4 - 1.6 L 16V DOHC L4  -  GASOLINA  -  122
CITROEN: C 3  -  2003-2005  -  TU5JP4 - 1.6 L 16V DOHC L4  -  GASOLINA  -  110
CITROEN: C 3  -  2003-2006  -  TU5JP4 - 1.6 L 16V DOHC L4  -  GASOLINA  -  110
CITROEN: C 3  -  2005-2005  -  TU5JP4 - 1.6 L 16V DOHC L4  -  GASOLINA  -  110
CITROEN: C 3  -  2005-2010  -  TU5JP4 - 1.6 L 16V DOHC L4  -  FLEX  -  110-113
CITROEN: C 3  -  2005-2012  -  TU5JP4 - 1.6 L 16V DOHC L4  -  FLEX  -  110-113
CITROEN: C 3  -  2008-2010  -  TU5JP4 - 1.6 L 16V DOHC L4  -  FLEX  -  110-113
CITROEN: C 3 PICASSO  -  2011-2012  -  TU5JP4 - 1.6 L 16V DOHC L4  -  FLEX  -  110-113
CITROEN: C 3 PICASSO  -  2013-2016  -  TU5JP4 - 1.6 L 16V DOHC L4  -  FLEX  -  115-122
CITROEN: C 3 PICASSO  -  2014-2022  -  TU5JP4 - 1.6 L 16V DOHC L4  -  FLEX  -  115-122
CITROEN: C 4  -  2009-2015  -  TU5JP4 - 1.6 L 16V DOHC L4  -  FLEX  -  110-113
CITROEN: XSARA  -  2001-2002  -  TU5JP4 - 1.6 L 16V DOHC L4  -  GASOLINA  -  110
CITROEN: XSARA  -  2001-2003  -  TU5JP4 - 1.6 L 16V DOHC L4  -  GASOLINA  -  110
CITROEN: XSARA  -  2001-2004  -  TU5JP4 - 1.6 L 16V DOHC L4  -  GASOLINA  -  110
CITROEN: XSARA BREAK  -  2001-2002  -  TU5JP4 - 1.6 L 16V DOHC L4  -  GASOLINA  -  110
CITROEN: XSARA BREAK  -  2001-2006  -  TU5JP4 - 1.6 L 16V DOHC L4  -  GASOLINA  -  110
CITROEN: XSARA PICASSO  -  2005-2006  -  TU5JP4 - 1.6 L 16V DOHC L4  -  GASOLINA  -  110
CITROEN: XSARA PICASSO  -  2006-2013  -  TU5JP4 - 1.6 L 16V DOHC L4  -  FLEX  -  110-113
CITROEN: XSARA PICASSO  -  2007-2012  -  TU5JP4 - 1.6 L 16V DOHC L4  -  FLEX  -  110-113
CITROEN: XSARA PICASSO  -  2010-2010  -  TU5JP4 - 1.6 L 16V DOHC L4  -  FLEX  -  110-113
PEUGEOT: 206  -  2001-2004  -  TU5JP4 - 1.6 L 16V DOHC L4  -  GASOLINA  -  107
PEUGEOT: 206  -  2001-2006  -  TU5JP4 - 1.6 L 16V DOHC L4  -  GASOLINA  -  107
PEUGEOT: 206  -  2001-2007  -  TU5JP4 - 1.6 L 16V DOHC L4  -  GASOLINA  -  110
PEUGEOT: 206  -  2002-2004  -  TU5JP4 - 1.6 L 16V DOHC L4  -  GASOLINA  -  107
PEUGEOT: 206  -  2003-2004  -  TU5JP4 - 1.6 L 16V DOHC L4  -  GASOLINA  -  107
PEUGEOT: 206  -  2003-2005  -  TU5JP4 - 1.6 L 16V DOHC L4  -  GASOLINA  -  107
PEUGEOT: 206  -  2004-2006  -  TU5JP4 - 1.6 L 16V DOHC L4  -  GASOLINA  -  107
PEUGEOT: 206  -  2005-2006  -  TU5JP4 - 1.6 L 16V DOHC L4  -  FLEX  -  110-113
PEUGEOT: 206  -  2005-2006  -  TU5JP4 - 1.6 L 16V DOHC L4  -  GASOLINA  -  110-113
PEUGEOT: 206  -  2005-2008  -  TU5JP4 - 1.6 L 16V DOHC L4  -  FLEX  -  110-113
PEUGEOT: 206  -  2005-2009  -  TU5JP4 - 1.6 L 16V DOHC L4  -  FLEX  -  110-113
PEUGEOT: 206  -  2006-2010  -  TU5JP4 - 1.6 L 16V DOHC L4  -  FLEX  -  110-113
PEUGEOT: 206  -  2007-2008  -  TU5JP4 - 1.6 L 16V DOHC L4  -  FLEX  -  110-113
PEUGEOT: 207  -  2008-2013  -  TU5JP4 - 1.6 L 16V DOHC L4  -  FLEX  -  110-113
PEUGEOT: 207  -  2008-2014  -  TU5JP4 - 1.6 L 16V DOHC L4  -  FLEX  -  110-113
PEUGEOT: 207  -  2008-2015  -  TU5JP4 - 1.6 L 16V DOHC L4  -  FLEX  -  110-113
PEUGEOT: 307  -  2002-2005  -  TU5JP4 - 1.6 L 16V DOHC L4  -  GASOLINA  -  110
PEUGEOT: 307  -  2002-2006  -  TU5JP4 - 1.6 L 16V DOHC L4  -  GASOLINA  -  110
PEUGEOT: 307  -  2004-2005  -  TU5JP4 - 1.6 L 16V DOHC L4  -  GASOLINA  -  110
PEUGEOT: 307  -  2004-2007  -  TU5JP4 - 1.6 L 16V DOHC L4  -  GASOLINA  -  110
PEUGEOT: 307  -  2006-2007  -  TU5JP4 - 1.6 L 16V DOHC L4  -  GASOLINA  -  110
PEUGEOT: 307  -  2006-2011  -  TU5JP4 - 1.6 L 16V DOHC L4  -  GASOLINA  -  110-113
PEUGEOT: 307  -  2007-2012  -  TU5JP4 - 1.6 L 16V DOHC L4  -  FLEX  -  110-113
PEUGEOT: 307  -  2008-2012  -  TU5JP4 - 1.6 L 16V DOHC L4  -  FLEX  -  110-113
PEUGEOT: HOGGAR  -  2010-2014  -  TU5JP4 - 1.6 L 16V DOHC L4  -  FLEX  -  110-113
PEUGEOT: PARTNER  -  2004-2015  -  TU5JP4 - 1.6 L 16V DOHC L4  -  GASOLINA  -  110
PEUGEOT: PARTNER  -  2010-2014  -  TU5JP4 - 1.6 L 16V DOHC L4  -  FLEX  -  110-113</v>
          </cell>
        </row>
        <row r="3823">
          <cell r="A3823">
            <v>582056040</v>
          </cell>
          <cell r="B3823" t="str">
            <v>PISTÃO GM C16NE 1.6L 8V - CORSA - STD</v>
          </cell>
          <cell r="C3823" t="str">
            <v>P9020 (MAHLE)</v>
          </cell>
          <cell r="D3823" t="str">
            <v>GM: CORSA  -  1995-2002  -  C16NE - 1.6L 8V SOHC L4  -  GASOLINA  -  90 - 95</v>
          </cell>
        </row>
        <row r="3824">
          <cell r="A3824">
            <v>582056540</v>
          </cell>
          <cell r="B3824" t="str">
            <v>PISTÃO GM C16NE 1.6L 8V - CORSA - +0,5</v>
          </cell>
          <cell r="C3824" t="str">
            <v>P9020 (MAHLE)</v>
          </cell>
          <cell r="D3824" t="str">
            <v>GM: CORSA  -  1995-2002  -  C16NE - 1.6L 8V SOHC L4  -  GASOLINA  -  90 - 95</v>
          </cell>
        </row>
        <row r="3825">
          <cell r="A3825">
            <v>582056940</v>
          </cell>
          <cell r="B3825" t="str">
            <v>PISTÃO GM C16NE 1.6L 8V - CORSA - +1.00</v>
          </cell>
          <cell r="C3825" t="str">
            <v>P9020 (MAHLE)</v>
          </cell>
          <cell r="D3825" t="str">
            <v>GM: CORSA  -  1995-2002  -  C16NE - 1.6L 8V SOHC L4  -  GASOLINA  -  90 - 95</v>
          </cell>
        </row>
        <row r="3826">
          <cell r="A3826">
            <v>582058530</v>
          </cell>
          <cell r="B3826" t="str">
            <v>PISTÃO FORD FIESTA 1.6 8V ZETEC ROCAN +0,50</v>
          </cell>
          <cell r="C3826" t="str">
            <v>P9199 (METAL LEVE)</v>
          </cell>
          <cell r="D3826" t="str">
            <v>FORD: COURIER  L
ESCORT	GL
FIESTA  CLX
FIESTA  GLX
FIESTA  SEDAN STREET
FIESTA  STREET
KA  ACTION
KA  BLACK
KA  XR  -  1999 - 2007  -  ZETEC ROCAM 1.6 L 8V SOHC L4  -  GASOLINA  -  95</v>
          </cell>
        </row>
        <row r="3827">
          <cell r="A3827">
            <v>582060540</v>
          </cell>
          <cell r="B3827" t="str">
            <v>PISTÃO GM CORSA 1.0 8V EFI GAS 50CV +0,50</v>
          </cell>
          <cell r="C3827" t="str">
            <v>P2141 (METAL LEVE)</v>
          </cell>
          <cell r="D3827" t="str">
            <v>CHEVROLET: CORSA - WIND SUPER EFI, WIND EFI  -  1994 - 1996  -  MOTOR 1.0 L 8V SOHC L4  -  GASOLINA  -  50</v>
          </cell>
        </row>
        <row r="3828">
          <cell r="A3828">
            <v>582060940</v>
          </cell>
          <cell r="B3828" t="str">
            <v>PISTÃO GM CORSA 1.0 8V EFI GAS 50CV + 1,0</v>
          </cell>
          <cell r="C3828" t="str">
            <v>P2141 (METAL LEVE)</v>
          </cell>
          <cell r="D3828" t="str">
            <v>CHEVROLET: CORSA - WIND SUPER EFI, WIND EFI  -  1994 - 1996  -  MOTOR 1.0 L 8V SOHC L4  -  GASOLINA  -  50</v>
          </cell>
        </row>
        <row r="3829">
          <cell r="A3829">
            <v>582067070</v>
          </cell>
          <cell r="B3829" t="str">
            <v>PISTÃO FIAT 1.0 16V FIRE GAS 70CV STD</v>
          </cell>
          <cell r="C3829" t="str">
            <v>P2464 (MAHLE)
PS4812 (SULOY)</v>
          </cell>
          <cell r="D3829"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3830">
          <cell r="A3830">
            <v>582067470</v>
          </cell>
          <cell r="B3830" t="str">
            <v>PISTÃO FIAT 1.0 16V FIRE GAS 70CV + 0,40</v>
          </cell>
          <cell r="C3830" t="str">
            <v>P2464 (MAHLE)
PS4812 (SULOY)</v>
          </cell>
          <cell r="D3830"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3831">
          <cell r="A3831">
            <v>582070940</v>
          </cell>
          <cell r="B3831" t="str">
            <v>PISTÃO GM CORSA 1.0 8V MPFI ETA 64CV +1,00</v>
          </cell>
          <cell r="C3831" t="str">
            <v>P2167 (METAL LEVE)</v>
          </cell>
          <cell r="D3831" t="str">
            <v>CHEVROLET: CORSA - WIND MPFI (SOHC MPFI / C10YE), SUPER, SPIRIT, SEDAN WIND MPFI, SEDAN CLASSIC MPFI, CLASSIC VHC  -  2000 - 2007  -  MOTOR 1.0 L 8V SOHC L4  -  ÁLCOOL  -  64</v>
          </cell>
        </row>
        <row r="3832">
          <cell r="A3832">
            <v>582072540</v>
          </cell>
          <cell r="B3832" t="str">
            <v>PISTÃO GM CELTA 5N 1.4 8V +0,5</v>
          </cell>
          <cell r="C3832" t="str">
            <v>P9215 (METAL LEVE)</v>
          </cell>
          <cell r="D3832" t="str">
            <v>CHEVROLET: CELTA  -  2003 - 2009  -  MOTOR 5N 1.4 L 8V SOHC L4  -  GASOLINA  -  85</v>
          </cell>
        </row>
        <row r="3833">
          <cell r="A3833">
            <v>582073030</v>
          </cell>
          <cell r="B3833" t="str">
            <v>PISTÃO FORD FOCUS SIGMA 1.6 16V 110-116cv 16-22 STD</v>
          </cell>
          <cell r="C3833" t="str">
            <v>P9789 (METAL LEVE)</v>
          </cell>
          <cell r="D3833" t="str">
            <v>FORD: ECOSPORT 1.6 16V L4  -  2014 - 2022  -  SIGMA TIVCT  -  FLEX
FORD: FIESTA 1.6 16V L4  -  2014 - 2022  -  SIGMA TIVCT  -  FLEX
FORD: FOCUS 1.6 16V L4  -  2014 - 2022  -  SIGMA TIVCT  -  FLEX</v>
          </cell>
        </row>
        <row r="3834">
          <cell r="A3834">
            <v>582073530</v>
          </cell>
          <cell r="B3834" t="str">
            <v>PISTÃO FORD FOCUS SIGMA 1.6 16V 110-116cv 16-22 +0,5</v>
          </cell>
          <cell r="C3834" t="str">
            <v>P9789 (METAL LEVE)</v>
          </cell>
          <cell r="D3834" t="str">
            <v>FORD: ECOSPORT 1.6 16V L4  -  2014 - 2022  -  SIGMA TIVCT  -  FLEX
FORD: FIESTA 1.6 16V L4  -  2014 - 2022  -  SIGMA TIVCT  -  FLEX
FORD: FOCUS 1.6 16V L4  -  2014 - 2022  -  SIGMA TIVCT  -  FLEX</v>
          </cell>
        </row>
        <row r="3835">
          <cell r="A3835">
            <v>582074030</v>
          </cell>
          <cell r="B3835" t="str">
            <v>PISTÃO FORD ECOSPORT SIGMA 1.6 16V 109-116cv STD</v>
          </cell>
          <cell r="C3835" t="str">
            <v>P9712 (METAL LEVE)</v>
          </cell>
          <cell r="D3835" t="str">
            <v>FORD: ECOSPORT 1.6 16V L4  -  2010 - 2015
FORD: FIESTA 1.6 16V L4  -  2010 - 2015
FORD: FOCUS 1.6 16V L4  -  2010 - 2015</v>
          </cell>
        </row>
        <row r="3836">
          <cell r="A3836">
            <v>582074530</v>
          </cell>
          <cell r="B3836" t="str">
            <v>PISTÃO FORD ECOSPORT SIGMA 1.6 16V 109-116cv +0,5</v>
          </cell>
          <cell r="C3836" t="str">
            <v>P9712 (METAL LEVE)</v>
          </cell>
          <cell r="D3836" t="str">
            <v>FORD: ECOSPORT 1.6 16V L4  -  2010 - 2015
FORD: FIESTA 1.6 16V L4  -  2010 - 2015
FORD: FOCUS 1.6 16V L4  -  2010 - 2015</v>
          </cell>
        </row>
        <row r="3837">
          <cell r="A3837">
            <v>582075040</v>
          </cell>
          <cell r="B3837" t="str">
            <v>PISTÃO GM CORSA 1.0 8V VHC-E 77-78cv ESP STD</v>
          </cell>
          <cell r="C3837" t="str">
            <v>P9291 (METAL LEVE)</v>
          </cell>
          <cell r="D3837" t="str">
            <v>CHEVROLET: CELTA - LS / SUPER FLEXPOWER / LIFE / LIFE FLEXPOWER / ADVANTAGE / LT (VHC / VHC-E) / SPIRIT / SPIRIT FLEXPOWER / SUPER FLEX POWER / LIFE FLEXPOWER  -  2005 - 2016  -  MOTOR 1.0 L 8V SOHC L4  -  FLEX  -  70-78
CHEVROLET: CLASSIC - SPIRIT FLEXPOWER (VHC / VHC-E) / SUPER (VHC / VHC-E) / LS / LIFE FLEXPOWER (VHC / VHC-E) / FLEXPOWER  -  2006 - 2016  -  MOTOR 1.0 L 8V SOHC L4  -  FLEX  -  70 - 78
CHEVROLET: CORSA - HATCH NEW JOY / SEDAN NEW PREMIUM / HATCH NEW MAXX / HATCH NEW PREMIUM / SEDAN NEW JOY / SUPER / SEDAN NEW MAXX  -  2005 - 2010  -  MOTOR 1.0 L 8V SOHC L4  -  FLEX  -  77 - 79
CHEVROLET: PRISMA - JOY FLEXPOWER / JOY OBD-BR2 / LS ECONO. MCE2 / MAXX FLEXPOWER / MAXX OBD-BR2  -  2009 - 2013  -  MOTOR NLEV 1.0 L 8V SOHC L4  -  FLEX  -  77 - 78</v>
          </cell>
        </row>
        <row r="3838">
          <cell r="A3838">
            <v>582078030</v>
          </cell>
          <cell r="B3838" t="str">
            <v>PISTÃO FORD ECOSPORT DURATEC 2.0 16V FLEX STD</v>
          </cell>
          <cell r="C3838" t="str">
            <v>P9861 (METAL LEVE)</v>
          </cell>
          <cell r="D3838" t="str">
            <v>FORD: ECOSPORT  4WD
ECOSPORT  FREESTYLE 2.0 POWERSHIFT
ECOSPORT  FREESTYLE 4WD PLUS 2.0
ECOSPORT  FREESTYLE 4WD
ECOSPORT  FREESTYLE PLUS POWERSHIFT
ECOSPORT  SE 2.0 AT.
ECOSPORT  TITANIUM AT
ECOSPORT  TITANIUM PLUS POWERSHIFT
ECOSPORT  XLT 4X4
ECOSPORT  -  2012 - 2022  -  DURATEC  2.0 L 16V DOHC L4  -  GASOLINA / FLEX  -  141 - 178</v>
          </cell>
        </row>
        <row r="3839">
          <cell r="A3839">
            <v>582078530</v>
          </cell>
          <cell r="B3839" t="str">
            <v>PISTÃO FORD ECOSPORT DURATEC 2.0 16V FLEX +0,50</v>
          </cell>
          <cell r="C3839" t="str">
            <v>P9861 (METAL LEVE)</v>
          </cell>
          <cell r="D3839" t="str">
            <v>FORD: ECOSPORT  4WD
ECOSPORT  FREESTYLE 2.0 POWERSHIFT
ECOSPORT  FREESTYLE 4WD PLUS 2.0
ECOSPORT  FREESTYLE 4WD
ECOSPORT  FREESTYLE PLUS POWERSHIFT
ECOSPORT  SE 2.0 AT.
ECOSPORT  TITANIUM AT
ECOSPORT  TITANIUM PLUS POWERSHIFT
ECOSPORT  XLT 4X4
ECOSPORT  -  2012 - 2022  -  DURATEC  2.0 L 16V DOHC L4  -  GASOLINA / FLEX  -  141 - 178</v>
          </cell>
        </row>
        <row r="3840">
          <cell r="A3840">
            <v>582079064</v>
          </cell>
          <cell r="B3840" t="str">
            <v>PISTÃO HYUNDAI HB20 KAPPPA 1.0 12V 75-80 STD</v>
          </cell>
          <cell r="C3840" t="str">
            <v>P9739 (METAL LEVE)</v>
          </cell>
          <cell r="D3840" t="str">
            <v>HYUNDAI: HB20 - 1.0 COPA DO MUNDO FIFA - G1  -  2014 - 2014  -  1.0 L 12V DOHC L3  -  FLEX  -  75-80
HYUNDAI: HB20 - 1.0 COPA DO MUNDO FIFA - G1  -  2014-2014  -  1.0 L 12V DOHC L3  -  FLEX  -  75-80
HYUNDAI: HB20 - COMFORT - G2  -  2016 - 2022  -  1.0 L 12V DOHC L3  -  FLEX  -  75-80
HYUNDAI: HB20 - COMFORT - G2  -  2016-2022  -  1.0 L 12V DOHC L3  -  FLEX  -  75-80
HYUNDAI: HB20 - COMFORT PLUS - G2  -  2016 - 2022  -  1.0 L 12V DOHC L3  -  FLEX  -  75-80
HYUNDAI: HB20 - COMFORT PLUS - G2  -  2016-2022  -  1.0 L 12V DOHC L3  -  FLEX  -  75-80
HYUNDAI: HB20 - COMFORT STYLE - G2  -  2016 - 2022  -  1.0 L 12V DOHC L3  -  FLEX  -  75-80
HYUNDAI: HB20 - COMFORT STYLE - G2  -  2016-2022  -  1.0 L 12V DOHC L3  -  FLEX  -  75-80
HYUNDAI: HB20 - CONFORT - G1  -  2012 - 2015  -  1.0 L 12V DOHC L3  -  FLEX  -  75-80
HYUNDAI: HB20 - CONFORT - G1  -  2012-2015  -  1.0 L 12V DOHC L3  -  FLEX  -  75-80
HYUNDAI: HB20 - CONFORT PLUS - G1  -  2012 - 2015  -  1.0 L 12V DOHC L3  -  FLEX  -  75-80
HYUNDAI: HB20 - CONFORT PLUS - G1  -  2012-2015  -  1.0 L 12V DOHC L3  -  FLEX  -  75-80
HYUNDAI: HB20 - CONFORT STYLE - G1  -  2012 - 2015  -  1.0 L 12V DOHC L3  -  FLEX  -  75-80
HYUNDAI: HB20 - CONFORT STYLE - G1  -  2012-2015  -  1.0 L 12V DOHC L3  -  FLEX  -  75-80
HYUNDAI: HB20 - EDIÇÃO 5 ANOS 1.0 MT - G2  -  2017 - 2022  -  1.0 L 12V DOHC L3  -  FLEX  -  75-80
HYUNDAI: HB20 - EDIÇÃO 5 ANOS 1.0 MT - G2  -  2017-2022  -  1.0 L 12V DOHC L3  -  FLEX  -  75-80
HYUNDAI: HB20 - FOR YOU 1.0 12V - G1  -  2015 - 2015  -  1.0 L 12V DOHC L3  -  FLEX  -  75-80
HYUNDAI: HB20 - FOR YOU 1.0 12V - G1  -  2015-2015  -  1.0 L 12V DOHC L3  -  FLEX  -  75-80
HYUNDAI: HB20 - OCEAN 1.0 - G2  -  2016 - 2022  -  1.0 L 12V DOHC L3  -  FLEX  -  75-80
HYUNDAI: HB20 - OCEAN 1.0 - G2  -  2016-2022  -  1.0 L 12V DOHC L3  -  FLEX  -  75-80
HYUNDAI: HB20 - SPICY - G1  -  2015 - 2015  -  1.0 L 12V DOHC L3  -  FLEX  -  75-80
HYUNDAI: HB20 - SPICY - G1  -  2015-2015  -  1.0 L 12V DOHC L3  -  FLEX  -  75-80
HYUNDAI: HB20 S - 1.0 COPA DO MUNDO FIFA - G1  -  2014 - 2015  -  1.0 L 12V DOHC L3  -  FLEX  -  75-80
HYUNDAI: HB20 S - 1.0 COPA DO MUNDO FIFA - G1  -  2014-2015  -  1.0 L 12V DOHC L3  -  FLEX  -  75-80
HYUNDAI: HB20 S - CONFORT PLUS 1.0 - G1  -  2013 - 2015  -  1.0 L 12V DOHC L3  -  FLEX  -  75-80
HYUNDAI: HB20 S - CONFORT PLUS 1.0 - G1  -  2013-2015  -  1.0 L 12V DOHC L3  -  FLEX  -  75-80
HYUNDAI: HB20 S - CONFORT PLUS 1.0 - G2  -  2016 - 2022  -  1.0 L 12V DOHC L3  -  FLEX  -  75-80
HYUNDAI: HB20 S - CONFORT PLUS 1.0 - G2  -  2016-2022  -  1.0 L 12V DOHC L3  -  FLEX  -  75-80
HYUNDAI: HB20 S - CONFORT STYLE 1.0 - G2  -  2016 - 2022  -  1.0 L 12V DOHC L3  -  FLEX  -  75-80
HYUNDAI: HB20 S - CONFORT STYLE 1.0 - G2  -  2016-2022  -  1.0 L 12V DOHC L3  -  FLEX  -  75-80
HYUNDAI: HB20 S - EDIÇÃO 5 ANOS 1.0 MT - G2  -  2017 - 2022  -  1.0 L 12V DOHC L3  -  FLEX  -  75-80
HYUNDAI: HB20 S - EDIÇÃO 5 ANOS 1.0 MT - G2  -  2017-2022  -  1.0 L 12V DOHC L3  -  FLEX  -  75-80
HYUNDAI: HB20 S - FOR YOU 1.0 - G1  -  2015 - 2015  -  1.0 L 12V DOHC L3  -  FLEX  -  75-80
HYUNDAI: HB20 S - FOR YOU 1.0 - G1  -  2015-2015  -  1.0 L 12V DOHC L3  -  FLEX  -  75-80
KIA MOTOR’S: PICANTO - EX - G3  -  2015 - 2022  -  1.0 L 12V DOHC L3  -  FLEX  -  77-80
KIA MOTOR’S: PICANTO - EX - G3  -  2015-2022  -  1.0 L 12V DOHC L3  -  FLEX  -  77-80
KIA MOTOR’S: PICANTO - EX 1.0 FLEX  -  2011 - 2015  -  1.0 L 12V DOHC L3  -  FLEX  -  77-80
KIA MOTOR’S: PICANTO - EX 1.0 FLEX  -  2011-2015  -  1.0 L 12V DOHC L3  -  FLEX  -  77-80</v>
          </cell>
        </row>
        <row r="3841">
          <cell r="A3841">
            <v>582079564</v>
          </cell>
          <cell r="B3841" t="str">
            <v>PISTÃO HYUNDAI HB20 KAPPPA 1.0 12V 75-80 +0,50</v>
          </cell>
          <cell r="C3841" t="str">
            <v>P9739 (METAL LEVE)</v>
          </cell>
          <cell r="D3841" t="str">
            <v>HYUNDAI: HB20 - 1.0 COPA DO MUNDO FIFA - G1  -  2014 - 2014  -  1.0 L 12V DOHC L3  -  FLEX  -  75-80
HYUNDAI: HB20 - 1.0 COPA DO MUNDO FIFA - G1  -  2014-2014  -  1.0 L 12V DOHC L3  -  FLEX  -  75-80
HYUNDAI: HB20 - COMFORT - G2  -  2016 - 2022  -  1.0 L 12V DOHC L3  -  FLEX  -  75-80
HYUNDAI: HB20 - COMFORT - G2  -  2016-2022  -  1.0 L 12V DOHC L3  -  FLEX  -  75-80
HYUNDAI: HB20 - COMFORT PLUS - G2  -  2016 - 2022  -  1.0 L 12V DOHC L3  -  FLEX  -  75-80
HYUNDAI: HB20 - COMFORT PLUS - G2  -  2016-2022  -  1.0 L 12V DOHC L3  -  FLEX  -  75-80
HYUNDAI: HB20 - COMFORT STYLE - G2  -  2016 - 2022  -  1.0 L 12V DOHC L3  -  FLEX  -  75-80
HYUNDAI: HB20 - COMFORT STYLE - G2  -  2016-2022  -  1.0 L 12V DOHC L3  -  FLEX  -  75-80
HYUNDAI: HB20 - CONFORT - G1  -  2012 - 2015  -  1.0 L 12V DOHC L3  -  FLEX  -  75-80
HYUNDAI: HB20 - CONFORT - G1  -  2012-2015  -  1.0 L 12V DOHC L3  -  FLEX  -  75-80
HYUNDAI: HB20 - CONFORT PLUS - G1  -  2012 - 2015  -  1.0 L 12V DOHC L3  -  FLEX  -  75-80
HYUNDAI: HB20 - CONFORT PLUS - G1  -  2012-2015  -  1.0 L 12V DOHC L3  -  FLEX  -  75-80
HYUNDAI: HB20 - CONFORT STYLE - G1  -  2012 - 2015  -  1.0 L 12V DOHC L3  -  FLEX  -  75-80
HYUNDAI: HB20 - CONFORT STYLE - G1  -  2012-2015  -  1.0 L 12V DOHC L3  -  FLEX  -  75-80
HYUNDAI: HB20 - EDIÇÃO 5 ANOS 1.0 MT - G2  -  2017 - 2022  -  1.0 L 12V DOHC L3  -  FLEX  -  75-80
HYUNDAI: HB20 - EDIÇÃO 5 ANOS 1.0 MT - G2  -  2017-2022  -  1.0 L 12V DOHC L3  -  FLEX  -  75-80
HYUNDAI: HB20 - FOR YOU 1.0 12V - G1  -  2015 - 2015  -  1.0 L 12V DOHC L3  -  FLEX  -  75-80
HYUNDAI: HB20 - FOR YOU 1.0 12V - G1  -  2015-2015  -  1.0 L 12V DOHC L3  -  FLEX  -  75-80
HYUNDAI: HB20 - OCEAN 1.0 - G2  -  2016 - 2022  -  1.0 L 12V DOHC L3  -  FLEX  -  75-80
HYUNDAI: HB20 - OCEAN 1.0 - G2  -  2016-2022  -  1.0 L 12V DOHC L3  -  FLEX  -  75-80
HYUNDAI: HB20 - SPICY - G1  -  2015 - 2015  -  1.0 L 12V DOHC L3  -  FLEX  -  75-80
HYUNDAI: HB20 - SPICY - G1  -  2015-2015  -  1.0 L 12V DOHC L3  -  FLEX  -  75-80
HYUNDAI: HB20 S - 1.0 COPA DO MUNDO FIFA - G1  -  2014 - 2015  -  1.0 L 12V DOHC L3  -  FLEX  -  75-80
HYUNDAI: HB20 S - 1.0 COPA DO MUNDO FIFA - G1  -  2014-2015  -  1.0 L 12V DOHC L3  -  FLEX  -  75-80
HYUNDAI: HB20 S - CONFORT PLUS 1.0 - G1  -  2013 - 2015  -  1.0 L 12V DOHC L3  -  FLEX  -  75-80
HYUNDAI: HB20 S - CONFORT PLUS 1.0 - G1  -  2013-2015  -  1.0 L 12V DOHC L3  -  FLEX  -  75-80
HYUNDAI: HB20 S - CONFORT PLUS 1.0 - G2  -  2016 - 2022  -  1.0 L 12V DOHC L3  -  FLEX  -  75-80
HYUNDAI: HB20 S - CONFORT PLUS 1.0 - G2  -  2016-2022  -  1.0 L 12V DOHC L3  -  FLEX  -  75-80
HYUNDAI: HB20 S - CONFORT STYLE 1.0 - G2  -  2016 - 2022  -  1.0 L 12V DOHC L3  -  FLEX  -  75-80
HYUNDAI: HB20 S - CONFORT STYLE 1.0 - G2  -  2016-2022  -  1.0 L 12V DOHC L3  -  FLEX  -  75-80
HYUNDAI: HB20 S - EDIÇÃO 5 ANOS 1.0 MT - G2  -  2017 - 2022  -  1.0 L 12V DOHC L3  -  FLEX  -  75-80
HYUNDAI: HB20 S - EDIÇÃO 5 ANOS 1.0 MT - G2  -  2017-2022  -  1.0 L 12V DOHC L3  -  FLEX  -  75-80
HYUNDAI: HB20 S - FOR YOU 1.0 - G1  -  2015 - 2015  -  1.0 L 12V DOHC L3  -  FLEX  -  75-80
HYUNDAI: HB20 S - FOR YOU 1.0 - G1  -  2015-2015  -  1.0 L 12V DOHC L3  -  FLEX  -  75-80
KIA MOTOR’S: PICANTO - EX - G3  -  2015 - 2022  -  1.0 L 12V DOHC L3  -  FLEX  -  77-80
KIA MOTOR’S: PICANTO - EX - G3  -  2015-2022  -  1.0 L 12V DOHC L3  -  FLEX  -  77-80
KIA MOTOR’S: PICANTO - EX 1.0 FLEX  -  2011 - 2015  -  1.0 L 12V DOHC L3  -  FLEX  -  77-80
KIA MOTOR’S: PICANTO - EX 1.0 FLEX  -  2011-2015  -  1.0 L 12V DOHC L3  -  FLEX  -  77-80</v>
          </cell>
        </row>
        <row r="3842">
          <cell r="A3842">
            <v>582081030</v>
          </cell>
          <cell r="B3842" t="str">
            <v>PISTÃO FORD DURATEC HE 2.0 16V FLEX STD</v>
          </cell>
          <cell r="C3842" t="str">
            <v>P9723 (METAL LEVE)</v>
          </cell>
          <cell r="D3842" t="str">
            <v>FORD: ECOSPORT  4WD
ECOSPORT  XL
ECOSPORT  XLS
ECOSPORT  XLT
FOCUS  GHIA 2.0
FOCUS  GHIA
FOCUS  GHIA  AT
FOCUS  GLX AUT
FOCUS  GLX
FOCUS  GLX  AT
FOCUS  NOVO GLX
FOCUS  TITANIUM SEDAN MT
FOCUS  TITANIUM  -  2003  -  2020  -  DURATEC HE  2.0L 16V DOHC L4  -  GASOLINA / FLEX  -  140 - 148
FORD: ECOSPORT  4WD
ECOSPORT  XL
ECOSPORT  XLS
ECOSPORT  XLT
FOCUS  GHIA 2.0
FOCUS  GHIA
FOCUS  GHIA  AT
FOCUS  GLX AUT
FOCUS  GLX
FOCUS  GLX  AT
FOCUS  NOVO GLX
FOCUS  TITANIUM SEDAN MT
FOCUS  TITANIUM  -  2003 - 2020  -  DURATEC HE  2.0L 16V DOHC L4  -  GASOLINA / FLEX  -  140 - 148</v>
          </cell>
        </row>
        <row r="3843">
          <cell r="A3843">
            <v>582081530</v>
          </cell>
          <cell r="B3843" t="str">
            <v>PISTÃO FORD DURATEC HE 2.0 16V FLEX +0,50</v>
          </cell>
          <cell r="C3843" t="str">
            <v>P9723 (METAL LEVE)</v>
          </cell>
          <cell r="D3843" t="str">
            <v>FORD: ECOSPORT  4WD
ECOSPORT  XL
ECOSPORT  XLS
ECOSPORT  XLT
FOCUS  GHIA 2.0
FOCUS  GHIA
FOCUS  GHIA  AT
FOCUS  GLX AUT
FOCUS  GLX
FOCUS  GLX  AT
FOCUS  NOVO GLX
FOCUS  TITANIUM SEDAN MT
FOCUS  TITANIUM  -  2003  -  2020  -  DURATEC HE  2.0L 16V DOHC L4  -  GASOLINA / FLEX  -  140 - 148
FORD: ECOSPORT  4WD
ECOSPORT  XL
ECOSPORT  XLS
ECOSPORT  XLT
FOCUS  GHIA 2.0
FOCUS  GHIA
FOCUS  GHIA  AT
FOCUS  GLX AUT
FOCUS  GLX
FOCUS  GLX  AT
FOCUS  NOVO GLX
FOCUS  TITANIUM SEDAN MT
FOCUS  TITANIUM  -  2003 - 2020  -  DURATEC HE  2.0L 16V DOHC L4  -  GASOLINA / FLEX  -  140 - 148</v>
          </cell>
        </row>
        <row r="3844">
          <cell r="A3844">
            <v>582101040</v>
          </cell>
          <cell r="B3844" t="str">
            <v>PISTÃO GM SPE/4 1.4L 8V L4 ONIX STD</v>
          </cell>
          <cell r="C3844" t="str">
            <v>P9715 (METAL LEVE)</v>
          </cell>
          <cell r="D3844" t="str">
            <v>GM: ONIX / PRISMA  -  2012-...  -  SPE/4 - 1.4L 8V SOHC L4  -  FLEX  -  98 - 106</v>
          </cell>
          <cell r="E3844" t="str">
            <v/>
          </cell>
        </row>
        <row r="3845">
          <cell r="A3845">
            <v>582101540</v>
          </cell>
          <cell r="B3845" t="str">
            <v>PISTÃO GM SPE/4 1.4L 8V L4 ONIX +0,50</v>
          </cell>
          <cell r="C3845" t="str">
            <v>P9715 (METAL LEVE)</v>
          </cell>
          <cell r="D3845" t="str">
            <v>GM: ONIX / PRISMA  -  2012-...  -  SPE/4 - 1.4L 8V SOHC L4  -  FLEX  -  98 - 106</v>
          </cell>
          <cell r="E3845" t="str">
            <v/>
          </cell>
        </row>
        <row r="3846">
          <cell r="A3846">
            <v>582102031</v>
          </cell>
          <cell r="B3846" t="str">
            <v>PISTÃO RENAULT D4D 1.0L 16V CLIO/LOGAN - STD</v>
          </cell>
          <cell r="C3846" t="str">
            <v>P9267 (METAL LEVE)</v>
          </cell>
          <cell r="D3846" t="str">
            <v>RENAULT: LOGAN / SANDERO  -  2001-2017  -  D4D - 1.0L 16V DOHC L4  -  FLEX  -  70 - 74</v>
          </cell>
        </row>
        <row r="3847">
          <cell r="A3847">
            <v>582102531</v>
          </cell>
          <cell r="B3847" t="str">
            <v>PISTÃO RENAULT D4D 1.0L 16V CLIO/LOGAN - +0,50</v>
          </cell>
          <cell r="C3847" t="str">
            <v>P9267 (METAL LEVE)</v>
          </cell>
          <cell r="D3847" t="str">
            <v>RENAULT: LOGAN / SANDERO  -  2001-2017  -  D4D - 1.0L 16V DOHC L4  -  FLEX  -  70 - 74</v>
          </cell>
        </row>
        <row r="3848">
          <cell r="A3848">
            <v>582103064</v>
          </cell>
          <cell r="B3848" t="str">
            <v>PISTÃO HYUNDAI HB20  GAMMA 1.6 16V STD</v>
          </cell>
          <cell r="C3848" t="str">
            <v>P9810 (METAL LEVE)</v>
          </cell>
          <cell r="D3848"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3849">
          <cell r="A3849">
            <v>582103564</v>
          </cell>
          <cell r="B3849" t="str">
            <v>PISTÃO HYUNDAI HB20  GAMMA 1.6 16V +0,5</v>
          </cell>
          <cell r="C3849" t="str">
            <v>P9810 (METAL LEVE)</v>
          </cell>
          <cell r="D3849"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3850">
          <cell r="A3850">
            <v>582104070</v>
          </cell>
          <cell r="B3850" t="str">
            <v>PISTÃO FIAT FIREFLY 1.0L 6V L3 MOBI / UNO STD</v>
          </cell>
          <cell r="C3850" t="str">
            <v>METAL LEVE (P9853)</v>
          </cell>
          <cell r="D3850" t="str">
            <v>FIAT: ARGO  -  2017-2025  -  FIREFLY - 1.0 L 6V SOHC L3  -  FLEX  -  72-77
FIAT: ARGO  -  2019-2019  -  FIREFLY - 1.0 L 6V SOHC L3  -  FLEX  -  72-77
FIAT: ARGO  -  2019-2025  -  FIREFLY - 1.0 L 6V SOHC L3  -  FLEX  -  72-77
FIAT: MOBI  -  2017-2025  -  FIREFLY - 1.0 L 6V SOHC L3  -  FLEX  -  72-77
FIAT: MOBI  -  2019-2025  -  FIREFLY - 1.0 L 6V SOHC L3  -  FLEX  -  72-77
FIAT: MOBI  -  2021-2025  -  FIREFLY - 1.0 L 6V SOHC L3  -  FLEX  -  72-77
FIAT: UNO  -  2016-2025  -  FIREFLY - 1.0 L 6V SOHC L3  -  FLEX  -  72-77
FIAT: UNO  -  2019-2025  -  FIREFLY - 1.0 L 6V SOHC L3  -  FLEX  -  72-77</v>
          </cell>
        </row>
        <row r="3851">
          <cell r="A3851">
            <v>582104470</v>
          </cell>
          <cell r="B3851" t="str">
            <v>PISTÃO FIAT FIREFLY 1.0L 6V L3 MOBI / UNO +0,40</v>
          </cell>
          <cell r="C3851" t="str">
            <v>METAL LEVE (P9853)</v>
          </cell>
          <cell r="D3851" t="str">
            <v>FIAT: ARGO  -  2017-2025  -  FIREFLY - 1.0 L 6V SOHC L3  -  FLEX  -  72-77
FIAT: ARGO  -  2019-2019  -  FIREFLY - 1.0 L 6V SOHC L3  -  FLEX  -  72-77
FIAT: ARGO  -  2019-2025  -  FIREFLY - 1.0 L 6V SOHC L3  -  FLEX  -  72-77
FIAT: MOBI  -  2017-2025  -  FIREFLY - 1.0 L 6V SOHC L3  -  FLEX  -  72-77
FIAT: MOBI  -  2019-2025  -  FIREFLY - 1.0 L 6V SOHC L3  -  FLEX  -  72-77
FIAT: MOBI  -  2021-2025  -  FIREFLY - 1.0 L 6V SOHC L3  -  FLEX  -  72-77
FIAT: UNO  -  2016-2025  -  FIREFLY - 1.0 L 6V SOHC L3  -  FLEX  -  72-77
FIAT: UNO  -  2019-2025  -  FIREFLY - 1.0 L 6V SOHC L3  -  FLEX  -  72-77</v>
          </cell>
        </row>
        <row r="3852">
          <cell r="A3852">
            <v>582105070</v>
          </cell>
          <cell r="B3852" t="str">
            <v>PISTÃO FIAT FIREFLY 1.3L 8V L4 STRADA STD</v>
          </cell>
          <cell r="C3852" t="str">
            <v>METAL LEVE (P9864)</v>
          </cell>
          <cell r="D3852" t="str">
            <v>FIAT: CRONOS  -  2018-2022  -  FIREFLY - 1.3 L 8V SOHC L4  -  FLEX  -  101-109
FIAT: STRADA  -  2020-2025  -  FIREFLY - 1.3 L 8V SOHC L4  -  FLEX  -  101-109
FIAT: STRADA  -  2021-2026  -  FIREFLY - 1.3 L 8V SOHC L4  -  FLEX  -  98-107
FIAT: UNO  -  2016-2022  -  FIREFLY - 1.3 L 8V SOHC L4  -  FLEX  -  101-109</v>
          </cell>
        </row>
        <row r="3853">
          <cell r="A3853">
            <v>582105470</v>
          </cell>
          <cell r="B3853" t="str">
            <v>PISTÃO FIAT FIREFLY 1.3L 8V L4 STRADA +0,40</v>
          </cell>
          <cell r="C3853" t="str">
            <v>METAL LEVE (P9864)</v>
          </cell>
          <cell r="D3853" t="str">
            <v>FIAT: CRONOS  -  2018-2022  -  FIREFLY - 1.3 L 8V SOHC L4  -  FLEX  -  101-109
FIAT: STRADA  -  2020-2025  -  FIREFLY - 1.3 L 8V SOHC L4  -  FLEX  -  101-109
FIAT: STRADA  -  2021-2026  -  FIREFLY - 1.3 L 8V SOHC L4  -  FLEX  -  98-107
FIAT: UNO  -  2016-2022  -  FIREFLY - 1.3 L 8V SOHC L4  -  FLEX  -  101-109</v>
          </cell>
        </row>
        <row r="3854">
          <cell r="A3854">
            <v>582106031</v>
          </cell>
          <cell r="B3854" t="str">
            <v>PISTÃO RENAULT K4M 1.6L 16V L4 SCENIC / SANDERO STD</v>
          </cell>
          <cell r="C3854" t="str">
            <v>METAL LEVE (P9226)</v>
          </cell>
          <cell r="D3854" t="str">
            <v>NISSAN: LIVINA  -  2009-2013  -  K4M - 1.6 L 16V DOHC L4  -  FLEX  -  104-108
NISSAN: LIVINA  -  2009-2015  -  K4M - 1.6 L 16V DOHC L4  -  FLEX  -  104-108
NISSAN: LIVINA  -  2011-2012  -  K4M - 1.6 L 16V DOHC L4  -  FLEX  -  104-108
RENAULT: CLIO  -  2000-2003  -  K4M - 1.6 L 16V DOHC L4  -  GASOLINA  -  110
RENAULT: CLIO  -  2000-2004  -  K4M - 1.6 L 16V DOHC L4  -  GASOLINA  -  110
RENAULT: CLIO  -  2001-2003  -  K4M - 1.6 L 16V DOHC L4  -  GASOLINA  -  110
RENAULT: CLIO  -  2003-2006  -  K4M - 1.6 L 16V DOHC L4  -  GASOLINA  -  110
RENAULT: CLIO  -  2003-2007  -  K4M - 1.6 L 16V DOHC L4  -  GASOLINA  -  110
RENAULT: CLIO  -  2004-2005  -  K4M - 1.6 L 16V DOHC L4  -  FLEX  -  110-115
RENAULT: CLIO  -  2004-2006  -  K4M - 1.6 L 16V DOHC L4  -  FLEX  -  110-115
RENAULT: CLIO  -  2004-2006  -  K4M - 1.6 L 16V DOHC L4  -  GASOLINA  -  110
RENAULT: CLIO  -  2004-2009  -  K4M - 1.6 L 16V DOHC L4  -  FLEX  -  110-115
RENAULT: DUSTER  -  2011-2013  -  K4M - 1.6 L 16V DOHC L4  -  FLEX  -  110-115
RENAULT: DUSTER  -  2013-2015  -  HI-FLEX - 1.6 L 16V DOHC L4  -  FLEX  -  110-115
RENAULT: DUSTER  -  2014-2015  -  K4M - 1.6 L 16V DOHC L4  -  FLEX  -  110-115
RENAULT: DUSTER  -  2016-2016  -  K4M - 1.6 L 16V DOHC L4  -  FLEX  -  110-115
RENAULT: DUSTER  -  2016-2022  -  K4M - 1.6 L 16V DOHC L4
RENAULT: FLUENCE  -  2012-2014  -  K4M - 1.6 L 16V DOHC L4  -  FLEX  -  110-115
RENAULT: GRAN TOUR  -  2011-2013  -  K4M - 1.6 L 16V DOHC L4  -  FLEX  -  110-115
RENAULT: KANGOO  -  2002-2005  -  K4M - 1.6 L 16V DOHC L4  -  GASOLINA  -  110
RENAULT: KANGOO  -  2002-2006  -  K4M - 1.6 L 16V DOHC L4  -  GASOLINA  -  110
RENAULT: KANGOO  -  2005-2007  -  K4M - 1.6 L 16V DOHC L4  -  GASOLINA  -  110
RENAULT: KANGOO  -  2007-2010  -  K4M - 1.6 L 16V DOHC L4  -  FLEX  -  95-98
RENAULT: KANGOO  -  2007-2014  -  K4M - 1.6 L 16V DOHC L4  -  FLEX  -  95-98
RENAULT: KANGOO  -  2014-2022  -  K4M - 1.6 L 16V DOHC L4  -  FLEX  -  95-98
RENAULT: LOGAN  -  2007-2009  -  K4M - 1.6 L 16V DOHC L4  -  FLEX  -  107-112
RENAULT: LOGAN  -  2007-2011  -  K4M - 1.6 L 16V DOHC L4  -  FLEX  -  107-112
RENAULT: MEGANE  -  2000-2005  -  K4M - 1.6 L 16V DOHC L4  -  GASOLINA  -  73
RENAULT: MEGANE  -  2004-2005  -  K4M - 1.6 L 16V DOHC L4  -  GASOLINA  -  73
RENAULT: MEGANE  -  2006-2006  -  K4M - 1.6 L 16V DOHC L4  -  GASOLINA  -  107
RENAULT: MEGANE  -  2006-2010  -  K4M - 1.6 L 16V DOHC L4  -  FLEX  -  110-115
RENAULT: MEGANE  -  2007-2007  -  K4M - 1.6 L 16V DOHC L4  -  FLEX  -  110-115
RENAULT: MEGANE  -  2007-2012  -  K4M - 1.6 L 16V DOHC L4  -  FLEX  -  110-115
RENAULT: MEGANE  -  2008-2008  -  K4M - 1.6 L 16V DOHC L4  -  FLEX  -  110-115
RENAULT: MEGANE  -  2008-2009  -  K4M - 1.6 L 16V DOHC L4  -  GASOLINA  -  107
RENAULT: MEGANE  -  2009-2009  -  K4M - 1.6 L 16V DOHC L4  -  GASOLINA  -  107
RENAULT: MEGANE  -  2009-2011  -  K4M - 1.6 L 16V DOHC L4  -  FLEX  -  110-115
RENAULT: MEGANE  -  2014-2015  -  K4M - 1.6 L 16V DOHC L4  -  FLEX  -  110-115
RENAULT: OROCH  -  2015-2016  -  K4M - 1.6 L 16V DOHC L4  -  FLEX  -  110-115
RENAULT: SANDERO  -  2007-2010  -  K4M - 1.6 L 16V DOHC L4  -  FLEX  -  107-112
RENAULT: SANDERO  -  2008-2014  -  K4M - 1.6 L 16V DOHC L4  -  FLEX  -  107-112
RENAULT: SANDERO  -  2009-2010  -  K4M - 1.6 L 16V DOHC L4  -  FLEX  -  107-112
RENAULT: SANDERO  -  2010-2014  -  K4M - 1.6 L 16V DOHC L4  -  FLEX  -  107-112
RENAULT: SANDERO  -  2011-2014  -  K4M - 1.6 L 16V DOHC L4  -  FLEX  -  107-112
RENAULT: SANDERO  -  2014-2015  -  K4M - 1.6 L 16V DOHC L4  -  FLEX  -  107-112
RENAULT: SANDERO  -  2016-2016  -  K4M - 1.6 L 16V DOHC L4
RENAULT: SCENIC  -  1999-2000  -  K4M - 1.6 L 16V DOHC L4  -  GASOLINA  -  107
RENAULT: SCENIC  -  1999-2005  -  K4M - 1.6 L 16V DOHC L4  -  GASOLINA  -  107
RENAULT: SCENIC  -  2001-2005  -  K4M - 1.6 L 16V DOHC L4  -  GASOLINA  -  107
RENAULT: SCENIC  -  2001-2008  -  K4M - 1.6 L 16V DOHC L4  -  GASOLINA  -  110
RENAULT: SCENIC  -  2003-2005  -  K4M - 1.6 L 16V DOHC L4  -  GASOLINA  -  110
RENAULT: SCENIC  -  2003-2006  -  K4M - 1.6 L 16V DOHC L4  -  GASOLINA  -  110
RENAULT: SCENIC  -  2005-2010  -  K4M - 1.6 L 16V DOHC L4  -  FLEX  -  110-115
RENAULT: SYMBOL  -  2009-2014  -  K4M - 1.6 L 16V DOHC L4  -  FLEX  -  110-115
RENAULT: SYMBOL  -  2009-2015  -  K4M - 1.6 L 16V DOHC L4  -  FLEX  -  110-115</v>
          </cell>
        </row>
        <row r="3855">
          <cell r="A3855">
            <v>582106531</v>
          </cell>
          <cell r="B3855" t="str">
            <v>PISTÃO RENAULT K4M 1.6L 16V L4 SCENIC / SANDERO +0,50</v>
          </cell>
          <cell r="C3855" t="str">
            <v>METAL LEVE (P9226)</v>
          </cell>
          <cell r="D3855" t="str">
            <v>NISSAN: LIVINA  -  2009-2013  -  K4M - 1.6 L 16V DOHC L4  -  FLEX  -  104-108
NISSAN: LIVINA  -  2009-2015  -  K4M - 1.6 L 16V DOHC L4  -  FLEX  -  104-108
NISSAN: LIVINA  -  2011-2012  -  K4M - 1.6 L 16V DOHC L4  -  FLEX  -  104-108
RENAULT: CLIO  -  2000-2003  -  K4M - 1.6 L 16V DOHC L4  -  GASOLINA  -  110
RENAULT: CLIO  -  2000-2004  -  K4M - 1.6 L 16V DOHC L4  -  GASOLINA  -  110
RENAULT: CLIO  -  2001-2003  -  K4M - 1.6 L 16V DOHC L4  -  GASOLINA  -  110
RENAULT: CLIO  -  2003-2006  -  K4M - 1.6 L 16V DOHC L4  -  GASOLINA  -  110
RENAULT: CLIO  -  2003-2007  -  K4M - 1.6 L 16V DOHC L4  -  GASOLINA  -  110
RENAULT: CLIO  -  2004-2005  -  K4M - 1.6 L 16V DOHC L4  -  FLEX  -  110-115
RENAULT: CLIO  -  2004-2006  -  K4M - 1.6 L 16V DOHC L4  -  FLEX  -  110-115
RENAULT: CLIO  -  2004-2006  -  K4M - 1.6 L 16V DOHC L4  -  GASOLINA  -  110
RENAULT: CLIO  -  2004-2009  -  K4M - 1.6 L 16V DOHC L4  -  FLEX  -  110-115
RENAULT: DUSTER  -  2011-2013  -  K4M - 1.6 L 16V DOHC L4  -  FLEX  -  110-115
RENAULT: DUSTER  -  2013-2015  -  HI-FLEX - 1.6 L 16V DOHC L4  -  FLEX  -  110-115
RENAULT: DUSTER  -  2014-2015  -  K4M - 1.6 L 16V DOHC L4  -  FLEX  -  110-115
RENAULT: DUSTER  -  2016-2016  -  K4M - 1.6 L 16V DOHC L4  -  FLEX  -  110-115
RENAULT: DUSTER  -  2016-2022  -  K4M - 1.6 L 16V DOHC L4
RENAULT: FLUENCE  -  2012-2014  -  K4M - 1.6 L 16V DOHC L4  -  FLEX  -  110-115
RENAULT: GRAN TOUR  -  2011-2013  -  K4M - 1.6 L 16V DOHC L4  -  FLEX  -  110-115
RENAULT: KANGOO  -  2002-2005  -  K4M - 1.6 L 16V DOHC L4  -  GASOLINA  -  110
RENAULT: KANGOO  -  2002-2006  -  K4M - 1.6 L 16V DOHC L4  -  GASOLINA  -  110
RENAULT: KANGOO  -  2005-2007  -  K4M - 1.6 L 16V DOHC L4  -  GASOLINA  -  110
RENAULT: KANGOO  -  2007-2010  -  K4M - 1.6 L 16V DOHC L4  -  FLEX  -  95-98
RENAULT: KANGOO  -  2007-2014  -  K4M - 1.6 L 16V DOHC L4  -  FLEX  -  95-98
RENAULT: KANGOO  -  2014-2022  -  K4M - 1.6 L 16V DOHC L4  -  FLEX  -  95-98
RENAULT: LOGAN  -  2007-2009  -  K4M - 1.6 L 16V DOHC L4  -  FLEX  -  107-112
RENAULT: LOGAN  -  2007-2011  -  K4M - 1.6 L 16V DOHC L4  -  FLEX  -  107-112
RENAULT: MEGANE  -  2000-2005  -  K4M - 1.6 L 16V DOHC L4  -  GASOLINA  -  73
RENAULT: MEGANE  -  2004-2005  -  K4M - 1.6 L 16V DOHC L4  -  GASOLINA  -  73
RENAULT: MEGANE  -  2006-2006  -  K4M - 1.6 L 16V DOHC L4  -  GASOLINA  -  107
RENAULT: MEGANE  -  2006-2010  -  K4M - 1.6 L 16V DOHC L4  -  FLEX  -  110-115
RENAULT: MEGANE  -  2007-2007  -  K4M - 1.6 L 16V DOHC L4  -  FLEX  -  110-115
RENAULT: MEGANE  -  2007-2012  -  K4M - 1.6 L 16V DOHC L4  -  FLEX  -  110-115
RENAULT: MEGANE  -  2008-2008  -  K4M - 1.6 L 16V DOHC L4  -  FLEX  -  110-115
RENAULT: MEGANE  -  2008-2009  -  K4M - 1.6 L 16V DOHC L4  -  GASOLINA  -  107
RENAULT: MEGANE  -  2009-2009  -  K4M - 1.6 L 16V DOHC L4  -  GASOLINA  -  107
RENAULT: MEGANE  -  2009-2011  -  K4M - 1.6 L 16V DOHC L4  -  FLEX  -  110-115
RENAULT: MEGANE  -  2014-2015  -  K4M - 1.6 L 16V DOHC L4  -  FLEX  -  110-115
RENAULT: OROCH  -  2015-2016  -  K4M - 1.6 L 16V DOHC L4  -  FLEX  -  110-115
RENAULT: SANDERO  -  2007-2010  -  K4M - 1.6 L 16V DOHC L4  -  FLEX  -  107-112
RENAULT: SANDERO  -  2008-2014  -  K4M - 1.6 L 16V DOHC L4  -  FLEX  -  107-112
RENAULT: SANDERO  -  2009-2010  -  K4M - 1.6 L 16V DOHC L4  -  FLEX  -  107-112
RENAULT: SANDERO  -  2010-2014  -  K4M - 1.6 L 16V DOHC L4  -  FLEX  -  107-112
RENAULT: SANDERO  -  2011-2014  -  K4M - 1.6 L 16V DOHC L4  -  FLEX  -  107-112
RENAULT: SANDERO  -  2014-2015  -  K4M - 1.6 L 16V DOHC L4  -  FLEX  -  107-112
RENAULT: SANDERO  -  2016-2016  -  K4M - 1.6 L 16V DOHC L4
RENAULT: SCENIC  -  1999-2000  -  K4M - 1.6 L 16V DOHC L4  -  GASOLINA  -  107
RENAULT: SCENIC  -  1999-2005  -  K4M - 1.6 L 16V DOHC L4  -  GASOLINA  -  107
RENAULT: SCENIC  -  2001-2005  -  K4M - 1.6 L 16V DOHC L4  -  GASOLINA  -  107
RENAULT: SCENIC  -  2001-2008  -  K4M - 1.6 L 16V DOHC L4  -  GASOLINA  -  110
RENAULT: SCENIC  -  2003-2005  -  K4M - 1.6 L 16V DOHC L4  -  GASOLINA  -  110
RENAULT: SCENIC  -  2003-2006  -  K4M - 1.6 L 16V DOHC L4  -  GASOLINA  -  110
RENAULT: SCENIC  -  2005-2010  -  K4M - 1.6 L 16V DOHC L4  -  FLEX  -  110-115
RENAULT: SYMBOL  -  2009-2014  -  K4M - 1.6 L 16V DOHC L4  -  FLEX  -  110-115
RENAULT: SYMBOL  -  2009-2015  -  K4M - 1.6 L 16V DOHC L4  -  FLEX  -  110-115</v>
          </cell>
        </row>
        <row r="3856">
          <cell r="A3856">
            <v>582107064</v>
          </cell>
          <cell r="B3856" t="str">
            <v>PISTÃO HYUNDAI BETA/B2 2.0L 16L L4 IX35 / SONATA STD</v>
          </cell>
          <cell r="C3856" t="str">
            <v>METAL LEVE (P9903)</v>
          </cell>
          <cell r="D3856" t="str">
            <v>HYUNDAI: ELANTRA  -  2000-2006  -  G4GC - 2.0 L 16V DOHC L4  -  GASOLINA  -  143
HYUNDAI: ELANTRA  -  2001-2004  -  G4GC - 2.0 L 16V DOHC L4  -  GASOLINA  -  143
HYUNDAI: I30  -  2009-2011  -  (B2) 20BT - 2.0 L 16V DOHC L4  -  GASOLINA  -  143
HYUNDAI: I30  -  2009-2013  -  (B2) 20BT - 2.0 L 16V DOHC L4  -  GASOLINA  -  143
HYUNDAI: I30  -  2010-2013  -  (B2) 20BT - 2.0 L 16V DOHC L4  -  GASOLINA  -  143
HYUNDAI: I30  -  2011-2012  -  (B2) 20BT - 2.0 L 16V DOHC L4  -  GASOLINA  -  143
HYUNDAI: TUCSON  -  2006-2011  -  G4GC - 2.0 L 16V DOHC L4  -  GASOLINA  -  141
HYUNDAI: TUCSON  -  2009-2010  -  G4GC - 2.0 L 16V DOHC L4  -  GASOLINA  -  141
HYUNDAI: TUCSON  -  2011-2013  -  G4GC - 2.0 L 16V DOHC L4  -  GASOLINA  -  143
HYUNDAI: TUCSON  -  2011-2015  -  G4GC - 2.0 L 16V DOHC L4  -  GASOLINA  -  143
HYUNDAI: TUCSON  -  2013-2016  -  BETA - 2.0 L 16V DOHC L4  -  FLEX  -  143-146
HYUNDAI: TUCSON  -  2017-2019  -  BETA - 2.0 L 16V DOHC L4  -  FLEX  -  143-146
KIA MOTORS: SPORTAGE  -  2004-2006  -  G4GC - 2.0 L 16V DOHC L4  -  GASOLINA  -  141
KIA MOTORS: SPORTAGE  -  2007-2010  -  G4GC - 2.0 L 16V DOHC L4  -  GASOLINA  -  141</v>
          </cell>
        </row>
        <row r="3857">
          <cell r="A3857">
            <v>582107564</v>
          </cell>
          <cell r="B3857" t="str">
            <v>PISTÃO HYUNDAI BETA/B2 2.0L 16L L4 IX35 / SONATA +0,50</v>
          </cell>
          <cell r="C3857" t="str">
            <v>METAL LEVE (P9903)</v>
          </cell>
          <cell r="D3857" t="str">
            <v>HYUNDAI: ELANTRA  -  2000-2006  -  G4GC - 2.0 L 16V DOHC L4  -  GASOLINA  -  143
HYUNDAI: ELANTRA  -  2001-2004  -  G4GC - 2.0 L 16V DOHC L4  -  GASOLINA  -  143
HYUNDAI: I30  -  2009-2011  -  (B2) 20BT - 2.0 L 16V DOHC L4  -  GASOLINA  -  143
HYUNDAI: I30  -  2009-2013  -  (B2) 20BT - 2.0 L 16V DOHC L4  -  GASOLINA  -  143
HYUNDAI: I30  -  2010-2013  -  (B2) 20BT - 2.0 L 16V DOHC L4  -  GASOLINA  -  143
HYUNDAI: I30  -  2011-2012  -  (B2) 20BT - 2.0 L 16V DOHC L4  -  GASOLINA  -  143
HYUNDAI: TUCSON  -  2006-2011  -  G4GC - 2.0 L 16V DOHC L4  -  GASOLINA  -  141
HYUNDAI: TUCSON  -  2009-2010  -  G4GC - 2.0 L 16V DOHC L4  -  GASOLINA  -  141
HYUNDAI: TUCSON  -  2011-2013  -  G4GC - 2.0 L 16V DOHC L4  -  GASOLINA  -  143
HYUNDAI: TUCSON  -  2011-2015  -  G4GC - 2.0 L 16V DOHC L4  -  GASOLINA  -  143
HYUNDAI: TUCSON  -  2013-2016  -  BETA - 2.0 L 16V DOHC L4  -  FLEX  -  143-146
HYUNDAI: TUCSON  -  2017-2019  -  BETA - 2.0 L 16V DOHC L4  -  FLEX  -  143-146
KIA MOTORS: SPORTAGE  -  2004-2006  -  G4GC - 2.0 L 16V DOHC L4  -  GASOLINA  -  141
KIA MOTORS: SPORTAGE  -  2007-2010  -  G4GC - 2.0 L 16V DOHC L4  -  GASOLINA  -  141</v>
          </cell>
        </row>
        <row r="3858">
          <cell r="A3858">
            <v>582108010</v>
          </cell>
          <cell r="B3858" t="str">
            <v>PISTÃO VW EA211 1.0L 12V L3 - POLO - STD</v>
          </cell>
          <cell r="C3858" t="str">
            <v>P9814 (MAHLE)</v>
          </cell>
          <cell r="D3858" t="str">
            <v>VOLKSWAGEN: POLO / GOL / UP / FOX / VOYAGE  -  2013-...  -  EA211 - 1.0L 12V DOHC L3 - ASPIRADO  -  FLEX  -  70 - 75</v>
          </cell>
        </row>
        <row r="3859">
          <cell r="A3859">
            <v>582108510</v>
          </cell>
          <cell r="B3859" t="str">
            <v>PISTÃO VW EA211 1.0L 12V L3 - POLO - +0,5</v>
          </cell>
          <cell r="C3859" t="str">
            <v>P9814 (MAHLE)</v>
          </cell>
          <cell r="D3859" t="str">
            <v>VOLKSWAGEN: POLO / GOL / UP / FOX / VOYAGE  -  2013-...  -  EA211 - 1.0L 12V DOHC L3 - ASPIRADO  -  FLEX  -  70 - 75</v>
          </cell>
        </row>
        <row r="3860">
          <cell r="A3860">
            <v>582109031</v>
          </cell>
          <cell r="B3860" t="str">
            <v>PISTÃO RENAULT SCE 1.0L 12V L3 SANDERO STD</v>
          </cell>
          <cell r="C3860" t="str">
            <v>P9848 (METAL LEVE)</v>
          </cell>
          <cell r="D3860" t="str">
            <v>RENAULT: SANDERO / LOGAN  -  2017-...  -  SCE - 1.0L 12V DOH L3  -  FLEX  -  79 - 80</v>
          </cell>
        </row>
        <row r="3861">
          <cell r="A3861">
            <v>582109531</v>
          </cell>
          <cell r="B3861" t="str">
            <v>PISTÃO RENAULT SCE 1.0L 12V L3 SANDERO +0,50</v>
          </cell>
          <cell r="C3861" t="str">
            <v>P9848 (METAL LEVE)</v>
          </cell>
          <cell r="D3861" t="str">
            <v>RENAULT: SANDERO / LOGAN  -  2017-...  -  SCE - 1.0L 12V DOH L3  -  FLEX  -  79 - 80</v>
          </cell>
        </row>
        <row r="3862">
          <cell r="A3862">
            <v>582110030</v>
          </cell>
          <cell r="B3862" t="str">
            <v>PISTÃO FORD KA TI-VCT 1.0L 12V L3 - STD</v>
          </cell>
          <cell r="C3862" t="str">
            <v>E0591290 (MAHLE)
E3BG/6105/FA (ORIG.)
P9872 (METAL LEVE)</v>
          </cell>
          <cell r="D3862" t="str">
            <v>FORD: KA SE 1.0  -  2014-2015  -  1.0 L 12V DOHC L3  -  FLEX  -  80-85
FORD: KA SE 1.0  -  2015-2015  -  SIGMA TIVCT 1.0 L 12V DOHC L3  -  FLEX  -  80-85
FORD: KA SE 1.0  -  2015-2022  -  SIGMA 1.0 L 12V DOHC L3  -  FLEX  -  80-85
FORD: KA SE PLUS 1.0  -  2014-2015  -  1.0 L 12V DOHC L3  -  FLEX  -  80-85
FORD: KA SE PLUS 1.0  -  2015-2015  -  SIGMA TIVCT 1.0 L 12V DOHC L3  -  FLEX  -  80-85
FORD: KA SE PLUS 1.0  -  2015-2022  -  SIGMA 1.0 L 12V DOHC L3  -  FLEX  -  80-85
FORD: KA SEL 1.0  -  2014-2015  -  1.0 L 12V DOHC L3  -  FLEX  -  80-85
FORD: KA SEL 1.0  -  2015-2015  -  SIGMA TIVCT 1.0 L 12V DOHC L3  -  FLEX  -  80-85
FORD: KA SEL 1.0  -  2015-2022  -  SIGMA 1.0 L 12V DOHC L3  -  FLEX  -  80-85
FORD: KA TRAIL 1.0  -  2017-2022  -  SIGMA 1.0 L 12V DOHC L3  -  FLEX  -  80-85
FORD: KA+ SE 1.0  -  2015-2015  -  SIGMA TIVCT 1.0 L 12V DOHC L3  -  FLEX  -  80-85
FORD: KA+ SE 1.0  -  2015-2022  -  1.0 L 12V DOHC L3  -  FLEX  -  80-85
FORD: KA+ SE PLUS 1.0  -  2015-2015  -  SIGMA TIVCT 1.0 L 12V DOHC L3  -  FLEX  -  80-85
FORD: KA+ SE PLUS 1.0  -  2015-2022  -  1.0 L 12V DOHC L3  -  FLEX  -  80-85
FORD: KA+ SEL 1.0  -  2015-2015  -  SIGMA TIVCT 1.0 L 12V DOHC L3  -  FLEX  -  80-85
FORD: KA+ SEL 1.0  -  2015-2022  -  1.0 L 12V DOHC L3  -  FLEX  -  80-85</v>
          </cell>
        </row>
        <row r="3863">
          <cell r="A3863">
            <v>582110530</v>
          </cell>
          <cell r="B3863" t="str">
            <v>PISTÃO FORD KA TI-VCT 1.0L 12V L3 +0,50</v>
          </cell>
          <cell r="C3863" t="str">
            <v>E0591290 (MAHLE)
E3BG/6105/FA (ORIG.)
P9872 (METAL LEVE)</v>
          </cell>
          <cell r="D3863" t="str">
            <v>FORD: KA SE 1.0  -  2014-2015  -  1.0 L 12V DOHC L3  -  FLEX  -  80-85
FORD: KA SE 1.0  -  2015-2015  -  SIGMA TIVCT 1.0 L 12V DOHC L3  -  FLEX  -  80-85
FORD: KA SE 1.0  -  2015-2022  -  SIGMA 1.0 L 12V DOHC L3  -  FLEX  -  80-85
FORD: KA SE PLUS 1.0  -  2014-2015  -  1.0 L 12V DOHC L3  -  FLEX  -  80-85
FORD: KA SE PLUS 1.0  -  2015-2015  -  SIGMA TIVCT 1.0 L 12V DOHC L3  -  FLEX  -  80-85
FORD: KA SE PLUS 1.0  -  2015-2022  -  SIGMA 1.0 L 12V DOHC L3  -  FLEX  -  80-85
FORD: KA SEL 1.0  -  2014-2015  -  1.0 L 12V DOHC L3  -  FLEX  -  80-85
FORD: KA SEL 1.0  -  2015-2015  -  SIGMA TIVCT 1.0 L 12V DOHC L3  -  FLEX  -  80-85
FORD: KA SEL 1.0  -  2015-2022  -  SIGMA 1.0 L 12V DOHC L3  -  FLEX  -  80-85
FORD: KA TRAIL 1.0  -  2017-2022  -  SIGMA 1.0 L 12V DOHC L3  -  FLEX  -  80-85
FORD: KA+ SE 1.0  -  2015-2015  -  SIGMA TIVCT 1.0 L 12V DOHC L3  -  FLEX  -  80-85
FORD: KA+ SE 1.0  -  2015-2022  -  1.0 L 12V DOHC L3  -  FLEX  -  80-85
FORD: KA+ SE PLUS 1.0  -  2015-2015  -  SIGMA TIVCT 1.0 L 12V DOHC L3  -  FLEX  -  80-85
FORD: KA+ SE PLUS 1.0  -  2015-2022  -  1.0 L 12V DOHC L3  -  FLEX  -  80-85
FORD: KA+ SEL 1.0  -  2015-2015  -  SIGMA TIVCT 1.0 L 12V DOHC L3  -  FLEX  -  80-85
FORD: KA+ SEL 1.0  -  2015-2022  -  1.0 L 12V DOHC L3  -  FLEX  -  80-85</v>
          </cell>
        </row>
        <row r="3864">
          <cell r="A3864">
            <v>582111070</v>
          </cell>
          <cell r="B3864" t="str">
            <v>PISTÃO FIAT FIRE EVO 1.0L 8V SOHC L4 UNO - STD</v>
          </cell>
          <cell r="C3864" t="str">
            <v>P9767 (METAL LEVE)</v>
          </cell>
          <cell r="D3864" t="str">
            <v>FIAT: MOBI / UNO / SIENA / GRAND SIENA
APÓS 3º TRIMESTRE DE 2011  -  2011-...  -  FIRE EVO - 1.0L 8V SOHC L4  -  FLEX  -  73 - 75</v>
          </cell>
        </row>
        <row r="3865">
          <cell r="A3865">
            <v>582111470</v>
          </cell>
          <cell r="B3865" t="str">
            <v>PISTÃO FIAT FIRE EVO 1.0L 8V SOHC L4 UNO - +0,40</v>
          </cell>
          <cell r="C3865" t="str">
            <v>P9767 (METAL LEVE)</v>
          </cell>
          <cell r="D3865" t="str">
            <v>FIAT: MOBI / UNO / SIENA / GRAND SIENA
APÓS 3º TRIMESTRE DE 2011  -  2011-...  -  FIRE EVO - 1.0L 8V SOHC L4  -  FLEX  -  73 - 75</v>
          </cell>
        </row>
        <row r="3866">
          <cell r="A3866">
            <v>582111670</v>
          </cell>
          <cell r="B3866" t="str">
            <v>PISTÃO FIAT FIRE EVO 1.0L 8V SOHC L4 UNO - +0.60</v>
          </cell>
          <cell r="C3866" t="str">
            <v>P9767 (METAL LEVE)</v>
          </cell>
          <cell r="D3866" t="str">
            <v>FIAT: MOBI / UNO / SIENA / GRAND SIENA
APÓS 3º TRIMESTRE DE 2011  -  2011-...  -  FIRE EVO - 1.0L 8V SOHC L4  -  FLEX  -  73 - 75</v>
          </cell>
        </row>
        <row r="3867">
          <cell r="A3867">
            <v>582330541</v>
          </cell>
          <cell r="B3867" t="str">
            <v>ANEL DE PISTÃO KIA PICANTO 1.1L 12V</v>
          </cell>
          <cell r="C3867" t="str">
            <v>2C5298 (HASTINGS)
A2080600 (MAHLE)
TS.9008 (METAL LEVE)</v>
          </cell>
          <cell r="D3867" t="str">
            <v>KIA: PICANTO EX 1.1 I  -  2006 - 2007  -  G4HG 1.1 12V L4 SOHC  -  Gasolina  -  65
KIA: PICANTO EX 1.1 I  -  2006-2007  -  G4HG 1.1 12V L4 SOHC  -  Gasolina  -  65</v>
          </cell>
        </row>
        <row r="3868">
          <cell r="A3868">
            <v>582340641</v>
          </cell>
          <cell r="B3868" t="str">
            <v>ANEL DE PISTÃO HYUNDAI ATOS / KIA PICANTO 1.0L 12V STD</v>
          </cell>
          <cell r="C3868" t="str">
            <v>2C5136 (HASTINGS)
A2080100 (MAHLE)
AA.8355 (METAL LEVE)</v>
          </cell>
          <cell r="D3868" t="str">
            <v>HYUNDAI: ATOS GLS  -  2000 - 2001  -  EPSILON 1.0 12V L4 SOHC  -  Gasolina  -  54
HYUNDAI: ATOS GLS  -  2000-2001  -  EPSILON 1.0 12V L4 SOHC  -  Gasolina  -  54
HYUNDAI: ATOS PRIME GLS  -  2002 - 2004  -  EPSILON 1.0 12V L4 SOHC  -  Gasolina  -  58
HYUNDAI: ATOS PRIME GLS  -  2002-2004  -  EPSILON 1.0 12V L4 SOHC  -  Gasolina  -  58
KIA: PICANTO EX I  -  2008 - 2012  -  EPSILON 1.0 12V L4 SOHC  -  Gasolina  -  61-63
KIA: PICANTO EX I  -  2008-2012  -  EPSILON 1.0 12V L4 SOHC  -  Gasolina  -  61-63</v>
          </cell>
        </row>
        <row r="3869">
          <cell r="A3869">
            <v>582345641</v>
          </cell>
          <cell r="B3869" t="str">
            <v>ANEL DE PISTÃO HYUNDAI ATOS / KIA PICANTO 1.0L 12V +0,50</v>
          </cell>
          <cell r="C3869" t="str">
            <v>2C5136020 (HASTINGS)
A2080100 (MAHLE)
AA.8355 (METAL LEVE)</v>
          </cell>
          <cell r="D3869" t="str">
            <v>HYUNDAI: ATOS GLS  -  2000 - 2001  -  EPSILON 1.0 12V L4 SOHC  -  Gasolina  -  54
HYUNDAI: ATOS GLS  -  2000-2001  -  EPSILON 1.0 12V L4 SOHC  -  Gasolina  -  54
HYUNDAI: ATOS PRIME GLS  -  2002 - 2004  -  EPSILON 1.0 12V L4 SOHC  -  Gasolina  -  58
HYUNDAI: ATOS PRIME GLS  -  2002-2004  -  EPSILON 1.0 12V L4 SOHC  -  Gasolina  -  58
KIA: PICANTO EX I  -  2008 - 2012  -  EPSILON 1.0 12V L4 SOHC  -  Gasolina  -  61-63
KIA: PICANTO EX I  -  2008-2012  -  EPSILON 1.0 12V L4 SOHC  -  Gasolina  -  61-63</v>
          </cell>
        </row>
        <row r="3870">
          <cell r="A3870">
            <v>582350301</v>
          </cell>
          <cell r="B3870" t="str">
            <v>ANEL DE PISTÃO FORD 1.0 L 12V DOHC L3 FLEX STD</v>
          </cell>
          <cell r="C3870" t="str">
            <v>A0591080 (MAHLE)
A481 (SINTECH)
PR.9245 (METAL LEVE)
SN4169 (HASTINGS)</v>
          </cell>
          <cell r="D3870"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3871">
          <cell r="A3871">
            <v>582355301</v>
          </cell>
          <cell r="B3871" t="str">
            <v>ANEL DE PISTÃO FORD 1.0 L 12V DOHC L3 FLEX +0,50</v>
          </cell>
          <cell r="C3871" t="str">
            <v>A0591080 (MAHLE)
A481 (SINTECH)
PR.9245 (METAL LEVE)
SN4169 (HASTINGS)</v>
          </cell>
          <cell r="D3871"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3872">
          <cell r="A3872">
            <v>582360981</v>
          </cell>
          <cell r="B3872" t="str">
            <v>ANEL DE PISTÃO TOYOTA YARIS, ETIOS 1.3, 1.5 STD</v>
          </cell>
          <cell r="C3872" t="str">
            <v>2C4107 (HASTINGS)
A0632000 (MAHLE)
A670 (SINTECH)
AI.9126 (METAL LEVE)</v>
          </cell>
          <cell r="D3872" t="str">
            <v>TOYOTA: ETIOS CROSS CROSS  -  2013 - 2018  -  2NR-FBE 1.5 16V L4 DOHC  -  Flex  -  92-97
TOYOTA: ETIOS CROSS CROSS AT  -  2019-2019  -  2NR-FBE 1.5 16V L4 DOHC  -  Flex  -  102-107
TOYOTA: ETIOS PLATINUM  -  2014 - 2016  -  2NR-FBE 1.5 16V L4 DOHC  -  Flex  -  92-97
TOYOTA: ETIOS PLATINUM 1.5 AT  -  2017 - 2023  -  2NR-FBE 1.5 16V L4 DOHC  -  Flex  -  102-107
TOYOTA: ETIOS READY 1.5 AT  -  2017-2023  -  2NR-FBE 1.5 16V L4 DOHC  -  Flex  -  102-107
TOYOTA: ETIOS SEDAN PLATINUM  -  2014 - 2016  -  2NR-FBE 1.5 16V L4 DOHC  -  Flex  -  92-97
TOYOTA: ETIOS SEDAN READY  -  2016-2018  -  2NR-FBE 1.5 16V L4 DOHC  -  Flex  -  102-107
TOYOTA: ETIOS SEDAN X  -  2012 - 2016  -  2NR-FBE 1.5 16V L4 DOHC  -  Flex  -  92-97
TOYOTA: ETIOS SEDAN X PLUS  -  2019 - 2020  -  2NR-FBE 1.5 16V L4 DOHC  -  Flex  -  102-107
TOYOTA: ETIOS SEDAN X PLUS AT  -  2019-2020  -  2NR-FBE 1.5 16V L4 DOHC  -  Flex  -  102-107
TOYOTA: ETIOS X 1.5  -  2017 - 2023  -  2NR-FBE 1.5 16V L4 DOHC  -  Flex  -  102-107
TOYOTA: ETIOS X 1.5 AT  -  2017 - 2023  -  2NR-FBE 1.5 16V L4 DOHC  -  Flex  -  102-107
TOYOTA: ETIOS X PLUS  -  2019-2020  -  2NR-FBE 1.5 16V L4 DOHC  -  Flex  -  102-107
TOYOTA: ETIOS X PLUS AT  -  2019 - 2020  -  2NR-FBE 1.5 16V L4 DOHC  -  Flex  -  102-107
TOYOTA: ETIOS XLS  -  2012-2016  -  2NR-FBE 1.5 16V L4 DOHC  -  Flex  -  92-97
TOYOTA: ETIOS XLS 1.5 AT  -  2017-2023  -  2NR-FBE 1.5 16V L4 DOHC  -  Flex  -  102-107
TOYOTA: ETIOS XLS AT.  -  2012-2016  -  2NR-FBE 1.5 16V L4 DOHC  -  Flex  -  92-97
TOYOTA: ETIOS XS  -  2012 - 2016  -  2NR-FBE 1.5 16V L4 DOHC  -  Flex  -  92-97
TOYOTA: ETIOS XS 1.5  -  2017-2023  -  2NR-FBE 1.5 16V L4 DOHC  -  Flex  -  102-107
TOYOTA: ETIOS XS 1.5 AT  -  2017-2023  -  2NR-FBE 1.5 16V L4 DOHC  -  Flex  -  102-107
TOYOTA: YARIS SEDAN XL  -  2018-2020  -  2NR-FBE 1.5 16V L4 DOHC  -  Flex  -  105-110
TOYOTA: YARIS SEDAN XL AT  -  2018 - 2020  -  2NR-FBE 1.5 16V L4 DOHC  -  Flex  -  105-110
TOYOTA: YARIS SEDAN XL LIVE  -  2019 - 2020  -  2NR-FBE 1.5 16V L4 DOHC  -  Flex  -  105-110
TOYOTA: YARIS SEDAN XL LIVE AT  -  2019 - 2020  -  2NR-FBE 1.5 16V L4 DOHC  -  Flex  -  105-110
TOYOTA: YARIS SEDAN XL PLUS CONNECT AT  -  2019-2020  -  2NR-FBE 1.5 16V L4 DOHC  -  Flex  -  105-110
TOYOTA: YARIS SEDAN XL PLUS TECH AT  -  2018-2020  -  2NR-FBE 1.5 16V L4 DOHC  -  Flex  -  105-110
TOYOTA: YARIS SEDAN XLS AT  -  2018-2020  -  2NR-FBE 1.5 16V L4 DOHC  -  Flex  -  105-110
TOYOTA: YARIS SEDAN XLS CONNECT AT  -  2020-2020  -  2NR-FBE 1.5 16V L4 DOHC  -  Flex  -  105-110
TOYOTA: YARIS SEDAN XS AT  -  2018 - 2020  -  2NR-FBE 1.5 16V L4 DOHC  -  Flex  -  105-110
TOYOTA: YARIS SEDAN XS CONNECT AT  -  2019-2020  -  2NR-FBE 1.5 16V L4 DOHC  -  Flex  -  105-110
TOYOTA: YARIS X-WAY AT  -  2018 - 2020  -  2NR-FBE 1.5 16V L4 DOHC  -  Flex  -  105-110
TOYOTA: YARIS X-WAY CONNECT AT  -  2020-2020  -  2NR-FBE 1.5 16V L4 DOHC  -  Flex  -  105-110
TOYOTA: YARIS XL PLUS CONNECT AT  -  2019-2020  -  2NR-FBE 1.5 16V L4 DOHC  -  Flex  -  105-110
TOYOTA: YARIS XLS AT  -  2018 - 2020  -  2NR-FBE 1.5 16V L4 DOHC  -  Flex  -  105-110
TOYOTA: YARIS XLS CONNECT AT  -  2019 - 2020  -  2NR-FBE 1.5 16V L4 DOHC  -  Flex  -  105-110
TOYOTA: YARIS XS AT  -  2018 - 2020  -  2NR-FBE 1.5 16V L4 DOHC  -  Flex  -  105-110
TOYOTA: YARIS XS CONNECT AT  -  2019 - 2020  -  2NR-FBE 1.5 16V L4 DOHC  -  Flex  -  105-110</v>
          </cell>
        </row>
        <row r="3873">
          <cell r="A3873">
            <v>582370101</v>
          </cell>
          <cell r="B3873" t="str">
            <v>ANEL DE PISTÃO EA211 MPI 1.0 L 12V L3 APOS 2013 STD</v>
          </cell>
          <cell r="C3873" t="str">
            <v>2N5672 (HASTINGS)
A0701020 (MAHLE)
A515 (SINTECH)
TS.9032 (METAL LEVE)</v>
          </cell>
          <cell r="D3873"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POLO MPI  -  2017 - 2020  -  EA211 MPI 1.0 12V L3 DOHC  -  Flex  -  75-84
VOLKSWAGEN: POLO MPI  -  2017-2020  -  EA211 MPI 1.0 12V L3 DOHC  -  Flex  -  75-84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TRENDLINE  -  2016 - 2023  -  EA211 MPI 1.0 12V L3 DOHC  -  Flex  -  75-82
VOLKSWAGEN: VOYAGE TRENDLINE  -  2016-2023  -  EA211 MPI 1.0 12V L3 DOHC  -  Flex  -  75-82</v>
          </cell>
        </row>
        <row r="3874">
          <cell r="A3874">
            <v>582375101</v>
          </cell>
          <cell r="B3874" t="str">
            <v>ANEL DE PISTÃO EA211 MPI 1.0 L 12V L3 APOS 2013 +0,50</v>
          </cell>
          <cell r="C3874" t="str">
            <v>2N5672 (HASTINGS)
A0701020 (MAHLE)
A515 (SINTECH)
TS.9032 (METAL LEVE)</v>
          </cell>
          <cell r="D3874"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POLO MPI  -  2017 - 2020  -  EA211 MPI 1.0 12V L3 DOHC  -  Flex  -  75-84
VOLKSWAGEN: POLO MPI  -  2017-2020  -  EA211 MPI 1.0 12V L3 DOHC  -  Flex  -  75-84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TOTAL FLEX 4P  -  2019 - 2020  -  EA211 MPI 1.0 12V L3 DOHC  -  Flex  -  75-82
VOLKSWAGEN: UP! TOTAL FLEX 4P  -  2019-2020  -  EA211 MPI 1.0 12V L3 DOHC  -  Flex  -  75-82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TRENDLINE  -  2016 - 2023  -  EA211 MPI 1.0 12V L3 DOHC  -  Flex  -  75-82
VOLKSWAGEN: VOYAGE TRENDLINE  -  2016-2023  -  EA211 MPI 1.0 12V L3 DOHC  -  Flex  -  75-82</v>
          </cell>
        </row>
        <row r="3875">
          <cell r="A3875">
            <v>582380101</v>
          </cell>
          <cell r="B3875" t="str">
            <v>ANEL DE PISTAO VW FOX / UP TSI 1.0L 12V STD</v>
          </cell>
          <cell r="C3875" t="str">
            <v>2N5312 (HASTINGS)
A0701040 (MAHLE)
PS.9120 (METAL LEVE)</v>
          </cell>
          <cell r="D3875" t="str">
            <v>VOLKSWAGEN: FOX / UP TSI  -  MOTOR TSI 1.0 12V  -  GASOLINA</v>
          </cell>
        </row>
        <row r="3876">
          <cell r="A3876">
            <v>582390121</v>
          </cell>
          <cell r="B3876" t="str">
            <v>ANEL DE PISTÃO CITROEN C3 / PEUGEOT 208 1.2 12V STD</v>
          </cell>
          <cell r="C3876" t="str">
            <v>2N4069 (HASTINGS)</v>
          </cell>
          <cell r="D3876" t="str">
            <v>CITROEN: C3 ATTRACTION  -  2016 - 2020  -  Puretech 1.2 12V L3 DOHC  -  Flex  -  84-90
CITROEN: C3 ATTRACTION  -  2016-2020  -  Puretech 1.2 12V L3 DOHC  -  Flex  -  84-90
CITROEN: C3 ORIGINE  -  2016 - 2019  -  Puretech 1.2 12V L3 DOHC  -  Flex  -  84-90
CITROEN: C3 ORIGINE  -  2016-2019  -  Puretech 1.2 12V L3 DOHC  -  Flex  -  84-90
CITROEN: C3 START  -  2016 - 2018  -  Puretech 1.2 12V L3 DOHC  -  Flex  -  84-90
CITROEN: C3 START  -  2016-2018  -  Puretech 1.2 12V L3 DOHC  -  Flex  -  84-90
CITROEN: C3 STYLE  -  2016 - 2018  -  Puretech 1.2 12V L3 DOHC  -  Flex  -  84-90
CITROEN: C3 STYLE  -  2016-2018  -  Puretech 1.2 12V L3 DOHC  -  Flex  -  84-90
CITROEN: C3 TENDANCE  -  2016 - 2019  -  Puretech 1.2 12V L3 DOHC  -  Flex  -  84-90
CITROEN: C3 TENDANCE  -  2016-2019  -  Puretech 1.2 12V L3 DOHC  -  Flex  -  84-90
PEUGEOT: 208 ACTIVE  -  2017 - 2020  -  Puretech 1.2 12V L3 DOHC  -  Flex  -  84-90
PEUGEOT: 208 ACTIVE  -  2017-2020  -  Puretech 1.2 12V L3 DOHC  -  Flex  -  84-90
PEUGEOT: 208 ACTIVE PACK  -  2017 - 2019  -  Puretech 1.2 12V L3 DOHC  -  Flex  -  84-90
PEUGEOT: 208 ACTIVE PACK  -  2017-2019  -  Puretech 1.2 12V L3 DOHC  -  Flex  -  84-90
PEUGEOT: 208 ALLURE  -  2017 - 2020  -  Puretech 1.2 12V L3 DOHC  -  Flex  -  84-90
PEUGEOT: 208 ALLURE  -  2017-2020  -  Puretech 1.2 12V L3 DOHC  -  Flex  -  84-90
PEUGEOT: 208 LIKE PACK  -  2020 - 2020  -  Puretech 1.2 12V L3 DOHC  -  Flex  -  84-90
PEUGEOT: 208 LIKE PACK  -  2020-2020  -  Puretech 1.2 12V L3 DOHC  -  Flex  -  84-90</v>
          </cell>
        </row>
        <row r="3877">
          <cell r="A3877">
            <v>582400451</v>
          </cell>
          <cell r="B3877" t="str">
            <v>ANEL DE PISTÃO HONDA CIVIC 1.6L 16V SOHC STD</v>
          </cell>
          <cell r="C3877" t="str">
            <v>2C4690 (HASTINGS)
A51240 (MAHLE)
AA.7589 (METAL LEVE)</v>
          </cell>
          <cell r="D3877" t="str">
            <v>HONDA: CIVIC EX  -  1992 - 1998  -  D16 1.6 16V L4 SOHC  -  Gasolina  -  125
HONDA: CIVIC EX  -  1992-1998  -  D16 1.6 16V L4 SOHC  -  Gasolina  -  125
HONDA: CIVIC EX  -  1999 - 2001  -  D16 1.6 16V L4 SOHC  -  Gasolina  -  127
HONDA: CIVIC EX  -  1999-2001  -  D16 1.6 16V L4 SOHC  -  Gasolina  -  127</v>
          </cell>
        </row>
        <row r="3878">
          <cell r="A3878">
            <v>582405451</v>
          </cell>
          <cell r="B3878" t="str">
            <v>ANEL DE PISTÃO HONDA CIVIC 1.6L 16V SOHC +0,50</v>
          </cell>
          <cell r="C3878" t="str">
            <v>2C4690020 (HASTINGS)
A51240 (MAHLE)
AA.7589 (METAL LEVE)</v>
          </cell>
          <cell r="D3878" t="str">
            <v>HONDA: CIVIC EX  -  1992 - 1998  -  D16 1.6 16V L4 SOHC  -  Gasolina  -  125
HONDA: CIVIC EX  -  1992-1998  -  D16 1.6 16V L4 SOHC  -  Gasolina  -  125
HONDA: CIVIC EX  -  1999 - 2001  -  D16 1.6 16V L4 SOHC  -  Gasolina  -  127
HONDA: CIVIC EX  -  1999-2001  -  D16 1.6 16V L4 SOHC  -  Gasolina  -  127</v>
          </cell>
        </row>
        <row r="3879">
          <cell r="A3879">
            <v>582409451</v>
          </cell>
          <cell r="B3879" t="str">
            <v>ANEL DE PISTÃO HONDA CIVIC 1.6L 16V SOHC +1,00</v>
          </cell>
          <cell r="C3879" t="str">
            <v>2C4690040 (HASTINGS)
A51240 (MAHLE)
AA.7589 (METAL LEVE)</v>
          </cell>
          <cell r="D3879" t="str">
            <v>HONDA: CIVIC EX  -  1992 - 1998  -  D16 1.6 16V L4 SOHC  -  Gasolina  -  125
HONDA: CIVIC EX  -  1992-1998  -  D16 1.6 16V L4 SOHC  -  Gasolina  -  125
HONDA: CIVIC EX  -  1999 - 2001  -  D16 1.6 16V L4 SOHC  -  Gasolina  -  127
HONDA: CIVIC EX  -  1999-2001  -  D16 1.6 16V L4 SOHC  -  Gasolina  -  127</v>
          </cell>
        </row>
        <row r="3880">
          <cell r="A3880">
            <v>582410101</v>
          </cell>
          <cell r="B3880" t="str">
            <v>ANEL DE PISTÃO VW AR 1.3L 4CIL STD</v>
          </cell>
          <cell r="C3880" t="str">
            <v>4851 (HASTINGS)
800026242 (KS)
A70020 (MAHLE)
A70022 (MAHLE)
A70029 (MAHLE)
CA.2343 (METAL LEVE)
NA.2343 (METAL LEVE)
SNA2343 (METAL LEVE)</v>
          </cell>
          <cell r="D3880" t="str">
            <v>VOLKSWAGEN: FUSCA 1300  -  1968 - 1986  -  1300 AR 1.3 8V L4 SOHC  -  GASOLINA  -  38
VOLKSWAGEN: FUSCA 1300  -  1968-1986  -  1300 AR 1.3 8V L4 SOHC  -  GASOLINA  -  38</v>
          </cell>
        </row>
        <row r="3881">
          <cell r="A3881">
            <v>582415101</v>
          </cell>
          <cell r="B3881" t="str">
            <v>ANEL DE PISTÃO VW AR 1.3L 4CIL +0,50</v>
          </cell>
          <cell r="C3881" t="str">
            <v>4851020 (HASTINGS)
800026242 (KS)
A70020 (MAHLE)
A70022 (MAHLE)
A70029 (MAHLE)
CA.2343 (METAL LEVE)
NA.2343 (METAL LEVE)
SNA2343 (METAL LEVE)</v>
          </cell>
          <cell r="D3881" t="str">
            <v>VOLKSWAGEN: FUSCA 1300  -  1968 - 1986  -  1300 AR 1.3 8V L4 SOHC  -  GASOLINA  -  38
VOLKSWAGEN: FUSCA 1300  -  1968-1986  -  1300 AR 1.3 8V L4 SOHC  -  GASOLINA  -  38</v>
          </cell>
        </row>
        <row r="3882">
          <cell r="A3882">
            <v>582420301</v>
          </cell>
          <cell r="B3882" t="str">
            <v>ANEL DE PISTÃO FORD CHT ATE 1986 BELINA II STD</v>
          </cell>
          <cell r="C3882" t="str">
            <v>2C4843 (HASTINGS)
800060140 (KS)
A460 (SINTECH)
A59100 (MAHLE)
A59109 (MAHLE)
DA.2506 (METAL LEVE)
SNA2506 (METAL LEVE)</v>
          </cell>
          <cell r="D3882"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L/GL/GHIA/BAS/H AE  -  1993 - 1994  -  CHT 1.6 8V L4 SOHC  -  Gasolina  -  73
FORD: ESCORT L/GL/GHIA/BAS/H AE  -  1993-1994  -  CHT 1.6 8V L4 SOHC  -  Gasolina  -  73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row>
        <row r="3883">
          <cell r="A3883">
            <v>582425301</v>
          </cell>
          <cell r="B3883" t="str">
            <v>ANEL DE PISTÃO FORD CHT ATE 1986 BELINA II + 0,50</v>
          </cell>
          <cell r="C3883" t="str">
            <v>2C4843020 (HASTINGS)
800060140 (KS)
A460 (SINTECH)
A59100 (MAHLE)
A59109 (MAHLE)
DA.2506 (METAL LEVE)
SNA2506 (METAL LEVE)</v>
          </cell>
          <cell r="D3883" t="str">
            <v>FORD: BELINA DEL REY L/GLX/GHIA  -  1986 - 1989  -  CHT 1.6 8V L4 SOHC  -  Gasolina  -  73
FORD: BELINA DEL REY L/GLX/GHIA  -  1986-1989  -  CHT 1.6 8V L4 SOHC  -  Gasolina  -  73
FORD: BELINA II GL 4X4  -  1985 - 1986  -  CHT 1.6 8V L4 SOHC  -  Gasolina  -  73
FORD: BELINA II GL 4X4  -  1985-1986  -  CHT 1.6 8V L4 SOHC  -  Gasolina  -  73
FORD: BELINA II L/GL/LDO  -  1979 - 1986  -  CHT 1.6 8V L4 SOHC  -  Gasolina  -  73
FORD: BELINA II L/GL/LDO  -  1979-1986  -  CHT 1.6 8V L4 SOHC  -  Gasolina  -  73
FORD: CORCEL II L/LDO/GL/GT/HOB  -  1979 - 1986  -  CHT 1.6 8V L4 SOHC  -  Gasolina  -  73
FORD: CORCEL II L/LDO/GL/GT/HOB  -  1979-1986  -  CHT 1.6 8V L4 SOHC  -  Gasolina  -  73
FORD: DEL REY L/GL/GLX/GHIA/O  -  1981 - 1989  -  CHT 1.6 8V L4 SOHC  -  Gasolina  -  73
FORD: DEL REY L/GL/GLX/GHIA/O  -  1981-1989  -  CHT 1.6 8V L4 SOHC  -  Gasolina  -  73
FORD: ESCORT L/GL/GHIA/BAS/H AE  -  1993 - 1994  -  CHT 1.6 8V L4 SOHC  -  Gasolina  -  73
FORD: ESCORT L/GL/GHIA/BAS/H AE  -  1993-1994  -  CHT 1.6 8V L4 SOHC  -  Gasolina  -  73
FORD: PAMPA L/GL/BAS  -  1985 - 1990  -  CHT 1.6 8V L4 SOHC  -  Gasolina  -  73
FORD: PAMPA L/GL/BAS  -  1985-1990  -  CHT 1.6 8V L4 SOHC  -  Gasolina  -  73
FORD: PAMPA STD/GL/BAS/GHIA  -  1982 - 1989  -  CHT 1.6 8V L4 SOHC  -  Gasolina  -  73
FORD: PAMPA STD/GL/BAS/GHIA  -  1982-1989  -  CHT 1.6 8V L4 SOHC  -  Gasolina  -  73
FORD: SCALA GLX/GHIA  -  1983 - 1986  -  CHT 1.6 8V L4 SOHC  -  Gasolina  -  73
FORD: SCALA GLX/GHIA  -  1983-1986  -  CHT 1.6 8V L4 SOHC  -  Gasolina  -  73
VOLKSWAGEN: GOL CL/GL  -  1990 - 1994  -  CHT 1.6 8V L4 SOHC  -  Gasolina  -  73
VOLKSWAGEN: GOL CL/GL  -  1990-1994  -  CHT 1.6 8V L4 SOHC  -  Gasolina  -  73
VOLKSWAGEN: PARATI S/C/CL/LS/GL  -  1990 - 1993  -  CHT 1.6 8V L4 SOHC  -  Gasolina  -  73
VOLKSWAGEN: PARATI S/C/CL/LS/GL  -  1990-1993  -  CHT 1.6 8V L4 SOHC  -  Gasolina  -  73
VOLKSWAGEN: VOYAGE C/S/CL/LS/GL/GL  -  1990 - 1993  -  CHT 1.6 8V L4 SOHC  -  Gasolina  -  73
VOLKSWAGEN: VOYAGE C/S/CL/LS/GL/GL  -  1990-1993  -  CHT 1.6 8V L4 SOHC  -  Gasolina  -  73</v>
          </cell>
        </row>
        <row r="3884">
          <cell r="A3884">
            <v>582430701</v>
          </cell>
          <cell r="B3884" t="str">
            <v>ANEL DE PISTÃO E-TORQ 1.6 16V STD</v>
          </cell>
          <cell r="C3884" t="str">
            <v>2C5159 (HASTINGS)
800079640 (KS)
A25825 (MAHLE)
A275 (SINTECH)
GA.8775 (METAL LEVE)</v>
          </cell>
          <cell r="D3884" t="str">
            <v>FIAT: GRAND SIENA ESSENCE  -  2012 - 2019  -  E-TORQ 1.6 16V L4 SOHC  -  Flex  -  115-117
FIAT: GRAND SIENA ESSENCE  -  2012-2019  -  E-TORQ 1.6 16V L4 SOHC  -  Flex  -  115-117
FIAT: GRAND SIENA ESSENCE DUALOGIC  -  2012 - 2019  -  E-TORQ 1.6 16V L4 SOHC  -  Flex  -  115-117
FIAT: GRAND SIENA ESSENCE DUALOGIC  -  2012-2019  -  E-TORQ 1.6 16V L4 SOHC  -  Flex  -  115-117
FIAT: GRAND SIENA ITÁLIA  -  2014 - 2016  -  E-TORQ 1.6 16V L4 SOHC  -  Flex  -  115-117
FIAT: GRAND SIENA ITÁLIA  -  2014-2016  -  E-TORQ 1.6 16V L4 SOHC  -  Flex  -  115-117
FIAT: IDEA ESSENCE  -  2010 - 2015  -  E-TORQ 1.6 16V L4 SOHC  -  Flex  -  116-117
FIAT: IDEA ESSENCE  -  2010-2015  -  E-TORQ 1.6 16V L4 SOHC  -  Flex  -  116-117
FIAT: IDEA ESSENCE DUALOGIC  -  2010 - 2013  -  E-TORQ 1.6 16V L4 SOHC  -  Flex  -  116-117
FIAT: IDEA ESSENCE DUALOGIC  -  2010-2013  -  E-TORQ 1.6 16V L4 SOHC  -  Flex  -  116-117
FIAT: IDEA SPORTING DUALOGIC  -  2010 - 2012  -  E-TORQ 1.6 16V L4 SOHC  -  Flex  -  116-117
FIAT: IDEA SPORTING DUALOGIC  -  2010-2012  -  E-TORQ 1.6 16V L4 SOHC  -  Flex  -  116-117
FIAT: IDEA SUBLIME  -  2014 - 2018  -  E-TORQ 1.6 16V L4 SOHC  -  Flex  -  116-117
FIAT: IDEA SUBLIME  -  2014-2018  -  E-TORQ 1.6 16V L4 SOHC  -  Flex  -  116-117
FIAT: IDEA SUBLIME DUALOGIC  -  2014 - 2018  -  E-TORQ 1.6 16V L4 SOHC  -  Flex  -  116-117
FIAT: IDEA SUBLIME DUALOGIC  -  2014-2018  -  E-TORQ 1.6 16V L4 SOHC  -  Flex  -  116-117
FIAT: PALIO ESSENCE  -  2010 - 2011  -  E-TORQ 1.6 16V L4 SOHC  -  Flex  -  116-117
FIAT: PALIO ESSENCE  -  2010-2011  -  E-TORQ 1.6 16V L4 SOHC  -  Flex  -  116-117
FIAT: PALIO ESSENCE  -  2012 - 2023  -  E-TORQ 1.6 16V L4 SOHC  -  Flex  -  115-117
FIAT: PALIO ESSENCE  -  2012-2023  -  E-TORQ 1.6 16V L4 SOHC  -  Flex  -  115-117
FIAT: PALIO ESSENCE DUAL  -  2010 - 2011  -  E-TORQ 1.6 16V L4 SOHC  -  Flex  -  116-117
FIAT: PALIO ESSENCE DUAL  -  2010-2011  -  E-TORQ 1.6 16V L4 SOHC  -  Flex  -  116-117
FIAT: PALIO ESSENCE DUAL  -  2012 - 2023  -  E-TORQ 1.6 16V L4 SOHC  -  Flex  -  115-117
FIAT: PALIO ESSENCE DUAL  -  2012-2023  -  E-TORQ 1.6 16V L4 SOHC  -  Flex  -  115-117
FIAT: PALIO SPORTING  -  2012 - 2023  -  E-TORQ 1.6 16V L4 SOHC  -  Flex  -  115-117
FIAT: PALIO SPORTING  -  2012-2023  -  E-TORQ 1.6 16V L4 SOHC  -  Flex  -  115-117
FIAT: PALIO SPORTING  DUAL  -  2012 - 2023  -  E-TORQ 1.6 16V L4 SOHC  -  Flex  -  115-117
FIAT: PALIO SPORTING  DUAL  -  2012-2023  -  E-TORQ 1.6 16V L4 SOHC  -  Flex  -  115-117
FIAT: PALIO STRADA CD TREKKING  -  2012 - 2015  -  E-TORQ 1.6 16V L4 SOHC  -  Flex  -  115-117
FIAT: PALIO STRADA CD TREKKING  -  2012-2015  -  E-TORQ 1.6 16V L4 SOHC  -  Flex  -  115-117
FIAT: PALIO STRADA CD TREKKING LOCKER  -  2012 - 2015  -  E-TORQ 1.6 16V L4 SOHC  -  Flex  -  115-117
FIAT: PALIO STRADA CD TREKKING LOCKER  -  2012-2015  -  E-TORQ 1.6 16V L4 SOHC  -  Flex  -  115-117
FIAT: PALIO WEEKEND ADVENTURE  -  2012 - 2016  -  E-TORQ 1.6 16V L4 SOHC  -  Flex  -  115-117
FIAT: PALIO WEEKEND ADVENTURE  -  2012-2016  -  E-TORQ 1.6 16V L4 SOHC  -  Flex  -  115-117
FIAT: PALIO WEEKEND ESSENCE  -  2011 - 2012  -  E-TORQ 1.6 16V L4 SOHC  -  Flex  -  114-117
FIAT: PALIO WEEKEND ESSENCE  -  2011-2012  -  E-TORQ 1.6 16V L4 SOHC  -  Flex  -  114-117
FIAT: PALIO WEEKEND ESSENCE DUAL  -  2011 - 2012  -  E-TORQ 1.6 16V L4 SOHC  -  Flex  -  114-117
FIAT: PALIO WEEKEND ESSENCE DUAL  -  2011-2012  -  E-TORQ 1.6 16V L4 SOHC  -  Flex  -  114-117
FIAT: PALIO WEEKEND TREKKING  -  2012 - 2016  -  E-TORQ 1.6 16V L4 SOHC  -  Flex  -  115-117
FIAT: PALIO WEEKEND TREKKING  -  2012-2016  -  E-TORQ 1.6 16V L4 SOHC  -  Flex  -  115-117
FIAT: PALIO WEEKEND TREKKING RST III  -  2010 - 2012  -  E-TORQ 1.6 16V L4 SOHC  -  Flex  -  114-117
FIAT: PALIO WEEKEND TREKKING RST III  -  2010-2012  -  E-TORQ 1.6 16V L4 SOHC  -  Flex  -  114-117
FIAT: PUNTO ESSENCE  -  2010 - 2015  -  E-TORQ 1.6 16V L4 SOHC  -  Flex  -  115-117
FIAT: PUNTO ESSENCE  -  2010-2015  -  E-TORQ 1.6 16V L4 SOHC  -  Flex  -  115-117
FIAT: PUNTO ESSENCE DUAL  -  2010 - 2012  -  E-TORQ 1.6 16V L4 SOHC  -  Flex  -  115-117
FIAT: PUNTO ESSENCE DUAL  -  2010-2012  -  E-TORQ 1.6 16V L4 SOHC  -  Flex  -  115-117
FIAT: PUNTO ESSENCE DUALOGIC  -  2016 - 2019  -  E-TORQ 1.6 16V L4 SOHC  -  Flex  -  115-117
FIAT: PUNTO ESSENCE DUALOGIC  -  2016-2019  -  E-TORQ 1.6 16V L4 SOHC  -  Flex  -  115-117
FIAT: PUNTO ESSENCE SP  -  2014 - 2019  -  E-TORQ EVO 1.6 16V L4 SOHC  -  Flex  -  115-117
FIAT: PUNTO ESSENCE SP  -  2014-2019  -  E-TORQ EVO 1.6 16V L4 SOHC  -  Flex  -  115-117
FIAT: SIENA ATRACTIVE DUAL  -  2010 - 2012  -  E-TORQ 1.6 16V L4 SOHC  -  Flex  -  116-117
FIAT: SIENA ATRACTIVE DUAL  -  2010-2012  -  E-TORQ 1.6 16V L4 SOHC  -  Flex  -  116-117
FIAT: SIENA ESSENCE  -  2010 - 2012  -  E-TORQ 1.6 16V L4 SOHC  -  Flex  -  116-117
FIAT: SIENA ESSENCE  -  2010-2012  -  E-TORQ 1.6 16V L4 SOHC  -  Flex  -  116-117
FIAT: SIENA SPORTING  -  2010 - 2011  -  E-TORQ 1.6 16V L4 SOHC  -  Flex  -  116-117
FIAT: SIENA SPORTING  -  2010-2011  -  E-TORQ 1.6 16V L4 SOHC  -  Flex  -  116-117
FIAT: SIENA SPORTING DUAL  -  2010 - 2011  -  E-TORQ 1.6 16V L4 SOHC  -  Flex  -  116-117
FIAT: SIENA SPORTING DUAL  -  2010-2011  -  E-TORQ 1.6 16V L4 SOHC  -  Flex  -  116-117
FIAT: SIENA SUBLIME  -  2017 - 2018  -  E-TORQ 1.6 16V L4 SOHC  -  Flex  -  115-117
FIAT: SIENA SUBLIME  -  2017-2018  -  E-TORQ 1.6 16V L4 SOHC  -  Flex  -  115-117
FIAT: SIENA SUBLIME DUALOGIC  -  2017 - 2019  -  E-TORQ 1.6 16V L4 SOHC  -  Flex  -  115-117
FIAT: SIENA SUBLIME DUALOGIC  -  2017-2019  -  E-TORQ 1.6 16V L4 SOHC  -  Flex  -  115-117
FIAT: STRADA CD TREKKING  -  2019 - 2019  -  E-TORQ 1.6 16V L4 SOHC  -  Flex  -  115-117
FIAT: STRADA CD TREKKING  -  2019-2019  -  E-TORQ 1.6 16V L4 SOHC  -  Flex  -  115-117</v>
          </cell>
        </row>
        <row r="3885">
          <cell r="A3885">
            <v>582450071</v>
          </cell>
          <cell r="B3885" t="str">
            <v>ANEL DE PISTÃO NISSAN MARCH, VERSA 1.6 16V STD</v>
          </cell>
          <cell r="C3885" t="str">
            <v>2C4439 (HASTINGS)
A0030620 (MAHLE)
PR.9052 (METAL LEVE)</v>
          </cell>
          <cell r="D3885" t="str">
            <v>NISSAN: MARCH 1.6 S  -  2012 - 2014  -  HR16DE 1.6 16V L4 DOHC  -  Flex  -  111
NISSAN: MARCH 1.6 S  -  2012-2014  -  HR16DE 1.6 16V L4 DOHC  -  Flex  -  111
NISSAN: MARCH 1.6 SR  -  2013 - 2014  -  HR16DE 1.6 16V L4 DOHC  -  Flex  -  111
NISSAN: MARCH 1.6 SR  -  2013-2014  -  HR16DE 1.6 16V L4 DOHC  -  Flex  -  111
NISSAN: MARCH 1.6 SV  -  2011 - 2014  -  HR16DE 1.6 16V L4 DOHC  -  Flex  -  111
NISSAN: MARCH 1.6 SV  -  2011-2014  -  HR16DE 1.6 16V L4 DOHC  -  Flex  -  111
NISSAN: VERSA 1.6 SL  -  2014 - 2015  -  HR16DE 1.6 16V L4 DOHC  -  Flex  -  111
NISSAN: VERSA 1.6 SL  -  2014-2015  -  HR16DE 1.6 16V L4 DOHC  -  Flex  -  111
NISSAN: VERSA 1.6 SV  -  2014 - 2015  -  HR16DE 1.6 16V L4 DOHC  -  Flex  -  111
NISSAN: VERSA 1.6 SV  -  2014-2015  -  HR16DE 1.6 16V L4 DOHC  -  Flex  -  111
NISSAN: VERSA S  -  2011 - 2020  -  HR16DE 1.6 16V L4 DOHC  -  Flex  -  111
NISSAN: VERSA S  -  2011-2020  -  HR16DE 1.6 16V L4 DOHC  -  Flex  -  111
NISSAN: VERSA SL  -  2013 - 2019  -  HR16DE 1.6 16V L4 DOHC  -  Flex  -  111
NISSAN: VERSA SL  -  2013-2019  -  HR16DE 1.6 16V L4 DOHC  -  Flex  -  111
NISSAN: VERSA SL CVT  -  2016 - 2020  -  HR16DE 1.6 16V L4 DOHC  -  Flex  -  111
NISSAN: VERSA SL CVT  -  2016-2020  -  HR16DE 1.6 16V L4 DOHC  -  Flex  -  111
NISSAN: VERSA SL DIRECT CVT  -  2019 - 2020  -  HR16DE 1.6 16V L4 DOHC  -  Flex  -  111
NISSAN: VERSA SL DIRECT CVT  -  2019-2020  -  HR16DE 1.6 16V L4 DOHC  -  Flex  -  111
NISSAN: VERSA SV  -  2012 - 2020  -  HR16DE 1.6 16V L4 DOHC  -  Flex  -  111
NISSAN: VERSA SV  -  2012-2020  -  HR16DE 1.6 16V L4 DOHC  -  Flex  -  111
NISSAN: VERSA SV CVT  -  2016 - 2020  -  HR16DE 1.6 16V L4 DOHC  -  Flex  -  111
NISSAN: VERSA SV CVT  -  2016-2020  -  HR16DE 1.6 16V L4 DOHC  -  Flex  -  111
NISSAN: VERSA SV DIRECT CVT  -  2020 - 2020  -  HR16DE 1.6 16V L4 DOHC  -  Flex  -  111
NISSAN: VERSA SV DIRECT CVT  -  2020-2020  -  HR16DE 1.6 16V L4 DOHC  -  Flex  -  111
NISSAN: VERSA UNIQUE  -  2015 - 2018  -  HR16DE 1.6 16V L4 DOHC  -  Flex  -  111
NISSAN: VERSA UNIQUE  -  2015-2018  -  HR16DE 1.6 16V L4 DOHC  -  Flex  -  111
NISSAN: VERSA UNIQUE CVT  -  2016 - 2019  -  HR16DE 1.6 16V L4 DOHC  -  Flex  -  111
NISSAN: VERSA UNIQUE CVT  -  2016-2019  -  HR16DE 1.6 16V L4 DOHC  -  Flex  -  111</v>
          </cell>
        </row>
        <row r="3886">
          <cell r="A3886">
            <v>582455071</v>
          </cell>
          <cell r="B3886" t="str">
            <v>ANEL DE PISTÃO NISSAN MARCH, VERSA 1.6 16V +0,50</v>
          </cell>
          <cell r="C3886" t="str">
            <v>2C4439020 (HASTINGS)
A0030620 (MAHLE)
PR.9052 (METAL LEVE)</v>
          </cell>
          <cell r="D3886" t="str">
            <v>NISSAN: MARCH 1.6 S  -  2012 - 2014  -  HR16DE 1.6 16V L4 DOHC  -  Flex  -  111
NISSAN: MARCH 1.6 S  -  2012-2014  -  HR16DE 1.6 16V L4 DOHC  -  Flex  -  111
NISSAN: MARCH 1.6 SR  -  2013 - 2014  -  HR16DE 1.6 16V L4 DOHC  -  Flex  -  111
NISSAN: MARCH 1.6 SR  -  2013-2014  -  HR16DE 1.6 16V L4 DOHC  -  Flex  -  111
NISSAN: MARCH 1.6 SV  -  2011 - 2014  -  HR16DE 1.6 16V L4 DOHC  -  Flex  -  111
NISSAN: MARCH 1.6 SV  -  2011-2014  -  HR16DE 1.6 16V L4 DOHC  -  Flex  -  111
NISSAN: VERSA 1.6 SL  -  2014 - 2015  -  HR16DE 1.6 16V L4 DOHC  -  Flex  -  111
NISSAN: VERSA 1.6 SL  -  2014-2015  -  HR16DE 1.6 16V L4 DOHC  -  Flex  -  111
NISSAN: VERSA 1.6 SV  -  2014 - 2015  -  HR16DE 1.6 16V L4 DOHC  -  Flex  -  111
NISSAN: VERSA 1.6 SV  -  2014-2015  -  HR16DE 1.6 16V L4 DOHC  -  Flex  -  111
NISSAN: VERSA S  -  2011 - 2020  -  HR16DE 1.6 16V L4 DOHC  -  Flex  -  111
NISSAN: VERSA S  -  2011-2020  -  HR16DE 1.6 16V L4 DOHC  -  Flex  -  111
NISSAN: VERSA SL  -  2013 - 2019  -  HR16DE 1.6 16V L4 DOHC  -  Flex  -  111
NISSAN: VERSA SL  -  2013-2019  -  HR16DE 1.6 16V L4 DOHC  -  Flex  -  111
NISSAN: VERSA SL CVT  -  2016 - 2020  -  HR16DE 1.6 16V L4 DOHC  -  Flex  -  111
NISSAN: VERSA SL CVT  -  2016-2020  -  HR16DE 1.6 16V L4 DOHC  -  Flex  -  111
NISSAN: VERSA SL DIRECT CVT  -  2019 - 2020  -  HR16DE 1.6 16V L4 DOHC  -  Flex  -  111
NISSAN: VERSA SL DIRECT CVT  -  2019-2020  -  HR16DE 1.6 16V L4 DOHC  -  Flex  -  111
NISSAN: VERSA SV  -  2012 - 2020  -  HR16DE 1.6 16V L4 DOHC  -  Flex  -  111
NISSAN: VERSA SV  -  2012-2020  -  HR16DE 1.6 16V L4 DOHC  -  Flex  -  111
NISSAN: VERSA SV CVT  -  2016 - 2020  -  HR16DE 1.6 16V L4 DOHC  -  Flex  -  111
NISSAN: VERSA SV CVT  -  2016-2020  -  HR16DE 1.6 16V L4 DOHC  -  Flex  -  111
NISSAN: VERSA SV DIRECT CVT  -  2020 - 2020  -  HR16DE 1.6 16V L4 DOHC  -  Flex  -  111
NISSAN: VERSA SV DIRECT CVT  -  2020-2020  -  HR16DE 1.6 16V L4 DOHC  -  Flex  -  111
NISSAN: VERSA UNIQUE  -  2015 - 2018  -  HR16DE 1.6 16V L4 DOHC  -  Flex  -  111
NISSAN: VERSA UNIQUE  -  2015-2018  -  HR16DE 1.6 16V L4 DOHC  -  Flex  -  111
NISSAN: VERSA UNIQUE CVT  -  2016 - 2019  -  HR16DE 1.6 16V L4 DOHC  -  Flex  -  111
NISSAN: VERSA UNIQUE CVT  -  2016-2019  -  HR16DE 1.6 16V L4 DOHC  -  Flex  -  111</v>
          </cell>
        </row>
        <row r="3887">
          <cell r="A3887">
            <v>582460141</v>
          </cell>
          <cell r="B3887" t="str">
            <v>ANEL DE PISTÃO PEUGEOT 1.6 16V STD</v>
          </cell>
          <cell r="C3887" t="str">
            <v>2C9369 (HASTINGS)
800101340 (KS)
A44500 (MAHLE)
A640 (SINTECH)
LDS.8108 (METAL LEVE)</v>
          </cell>
          <cell r="D3887" t="str">
            <v>CITROEN: AIRCROSS EXCLUSIVE  -  2010 - 2011  -  TU5JP4 1.6 16V L4 DOHC  -  Flex  -  110-113
CITROEN: AIRCROSS EXCLUSIVE  -  2010-2011  -  TU5JP4 1.6 16V L4 DOHC  -  Flex  -  110-113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GL  -  2011 - 2012  -  TU5JP4 1.6 16V L4 DOHC  -  Flex  -  110-113
CITROEN: C 3 PICASSO GL  -  2011-2012  -  TU5JP4 1.6 16V L4 DOHC  -  Flex  -  110-113
CITROEN: C 3 PICASSO GLX  -  2011 - 2012  -  TU5JP4 1.6 16V L4 DOHC  -  Flex  -  110-113
CITROEN: C 3 PICASSO GLX  -  2011-2012  -  TU5JP4 1.6 16V L4 DOHC  -  Flex  -  110-113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OV  -  2005 - 2005  -  TU5JP4 1.6 16V L4 DOHC  -  Gasolina  -  110
CITROEN: C3 EXCLUSIVE OV  -  2005-2005  -  TU5JP4 1.6 16V L4 DOHC  -  Gasolina  -  110
CITROEN: C3 GLX  -  2003 - 2005  -  TU5JP4 1.6 16V L4 DOHC  -  Gasolina  -  110
CITROEN: C3 GLX  -  2003-2005  -  TU5JP4 1.6 16V L4 DOHC  -  Gasolina  -  110
CITROEN: C3 PLURIEL  -  2005 - 2005  -  TU5JP4 1.6 16V L4 DOHC  -  Gasolina  -  110
CITROEN: C3 PLURIEL  -  2005-2005  -  TU5JP4 1.6 16V L4 DOHC  -  Gasolina  -  110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TU5JP4 1.6 16V L4 DOHC  -  Gasolina  -  107
PEUGEOT: 206 FELINE  -  2004-2006  -  TU5JP4 1.6 16V L4 DOHC  -  Gasolina  -  107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PASSION  -  1999 - 2003  -  TU5JP4 1.6 8V L4 SOHC  -  Gasolina  -  88
PEUGEOT: 206 PASSION  -  1999-2003  -  TU5JP4 1.6 8V L4 SOHC  -  Gasolina  -  88
PEUGEOT: 206 PASSION  -  2001 - 2004  -  TU5JP4 1.6 16V L4 DOHC  -  Gasolina  -  107
PEUGEOT: 206 PASSION  -  2001-2004  -  TU5JP4 1.6 16V L4 DOHC  -  Gasolina  -  107
PEUGEOT: 206 PRESENCE  -  2004 - 2006  -  TU5JP4 1.6 16V L4 DOHC  -  Gasolina  -  107
PEUGEOT: 206 PRESENCE  -  2004-2006  -  TU5JP4 1.6 16V L4 DOHC  -  Gasolina  -  107
PEUGEOT: 206 PRESENCE  -  2005 - 2008  -  TU5JP4 1.6 16V L4 DOHC  -  Flex  -  110-113
PEUGEOT: 206 PRESENCE  -  2005-2008  -  TU5JP4 1.6 16V L4 DOHC  -  Flex  -  110-113
PEUGEOT: 206 QUICKSILVER  -  2002 - 2004  -  TU5JP4 1.6 16V L4 DOHC  -  Gasolina  -  107
PEUGEOT: 206 QUICKSILVER  -  2002-2004  -  TU5JP4 1.6 16V L4 DOHC  -  Gasolina  -  107
PEUGEOT: 206 RALLYE  -  2001 - 2002  -  TU5JP4 1.6 8V L4 SOHC  -  Gasolina  -  88
PEUGEOT: 206 RALLYE  -  2001 - 2006  -  TU5JP4 1.6 16V L4 DOHC  -  Gasolina  -  107
PEUGEOT: 206 RALLYE  -  2001-2002  -  TU5JP4 1.6 8V L4 SOHC  -  Gasolina  -  88
PEUGEOT: 206 RALLYE  -  2001-2006  -  TU5JP4 1.6 16V L4 DOHC  -  Gasolina  -  107
PEUGEOT: 206 SELECTION PACK  -  2003 - 2005  -  TU5JP4 1.6 16V L4 DOHC  -  Gasolina  -  107
PEUGEOT: 206 SELECTION PACK  -  2003-2005  -  TU5JP4 1.6 16V L4 DOHC  -  Gasolina  -  107
PEUGEOT: 206 SOLEIL  -  1999 - 2002  -  TU5JP4 1.6 8V L4 SOHC  -  Gasolina  -  88
PEUGEOT: 206 SOLEIL  -  1999-2002  -  TU5JP4 1.6 8V L4 SOHC  -  Gasolina  -  88
PEUGEOT: 206 SOLEIL  -  2001 - 2004  -  TU5JP4 1.6 16V L4 DOHC  -  Gasolina  -  107
PEUGEOT: 206 SOLEIL  -  2001-2004  -  TU5JP4 1.6 16V L4 DOHC  -  Gasolina  -  107
PEUGEOT: 206 TECHNO  -  2003 - 2004  -  TU5JP4 1.6 16V L4 DOHC  -  Gasolina  -  107
PEUGEOT: 206 TECHNO  -  2003-2004  -  TU5JP4 1.6 16V L4 DOHC  -  Gasolina  -  107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PASSION  -  2002 - 2005  -  TU5JP4 1.6 16V L4 DOHC  -  Gasolina  -  110
PEUGEOT: 307 PASSION  -  2002-2005  -  TU5JP4 1.6 16V L4 DOHC  -  Gasolina  -  110
PEUGEOT: 307 PRESENCE  -  2004 - 2007  -  TU5JP4 1.6 16V L4 DOHC  -  Gasolina  -  110
PEUGEOT: 307 PRESENCE  -  2004-2007  -  TU5JP4 1.6 16V L4 DOHC  -  Gasolina  -  110
PEUGEOT: 307 PRESENCE  -  2006 - 2012  -  TU5JP4 1.6 16V L4 DOHC  -  Flex  -  110-113
PEUGEOT: 307 PRESENCE  -  2006-2012  -  TU5JP4 1.6 16V L4 DOHC  -  Flex  -  110-113
PEUGEOT: 307 PRESENCE PACK  -  2004 - 2005  -  TU5JP4 1.6 16V L4 DOHC  -  Gasolina  -  110
PEUGEOT: 307 PRESENCE PACK  -  2004-2005  -  TU5JP4 1.6 16V L4 DOHC  -  Gasolina  -  110
PEUGEOT: 307 PRESENCE PACK  -  2007 - 2012  -  TU5JP4 1.6 16V L4 DOHC  -  Flex  -  110-113
PEUGEOT: 307 PRESENCE PACK  -  2007-2012  -  TU5JP4 1.6 16V L4 DOHC  -  Flex  -  110-113
PEUGEOT: 307 PRESENCE SD  -  2006 - 2007  -  TU5JP4 1.6 16V L4 DOHC  -  Gasolina  -  110
PEUGEOT: 307 PRESENCE SD  -  2006-2007  -  TU5JP4 1.6 16V L4 DOHC  -  Gasolina  -  110
PEUGEOT: 307 RALLYE  -  2002 - 2006  -  TU5JP4 1.6 16V L4 DOHC  -  Gasolina  -  110
PEUGEOT: 307 RALLYE  -  2002-2006  -  TU5JP4 1.6 16V L4 DOHC  -  Gasolina  -  110
PEUGEOT: 307 SOLEIL  -  2002 - 2005  -  TU5JP4 1.6 16V L4 DOHC  -  Gasolina  -  110
PEUGEOT: 307 SOLEIL  -  2002-2005  -  TU5JP4 1.6 16V L4 DOHC  -  Gasolina  -  110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FURGÃO  -  2004 - 2015  -  TU5JP4 1.6 16V L4 DOHC  -  Gasolina  -  110
PEUGEOT: PARTNER FURGÃO  -  2004-2015  -  TU5JP4 1.6 16V L4 DOHC  -  Gasolina  -  110
PEUGEOT: PARTNER NOVO FURGÃO  -  2010 - 2023  -  TU5JP4 1.6 16V L4 DOHC  -  Flex  -  110-113
PEUGEOT: PARTNER NOVO FURGÃO  -  2010-2023  -  TU5JP4 1.6 16V L4 DOHC  -  Flex  -  110-113</v>
          </cell>
        </row>
        <row r="3888">
          <cell r="A3888">
            <v>582465141</v>
          </cell>
          <cell r="B3888" t="str">
            <v>ANEL DE PISTÃO PEUGEOT 1.6 16V +0,50</v>
          </cell>
          <cell r="C3888" t="str">
            <v>2C9369020 (HASTINGS)
800101340 (KS)
A44500 (MAHLE)
A640 (SINTECH)
LDS.8108 (METAL LEVE)</v>
          </cell>
          <cell r="D3888" t="str">
            <v>CITROEN: AIRCROSS EXCLUSIVE  -  2010 - 2011  -  TU5JP4 1.6 16V L4 DOHC  -  Flex  -  110-113
CITROEN: AIRCROSS EXCLUSIVE  -  2010-2011  -  TU5JP4 1.6 16V L4 DOHC  -  Flex  -  110-113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GL  -  2011 - 2012  -  TU5JP4 1.6 16V L4 DOHC  -  Flex  -  110-113
CITROEN: C 3 PICASSO GL  -  2011-2012  -  TU5JP4 1.6 16V L4 DOHC  -  Flex  -  110-113
CITROEN: C 3 PICASSO GLX  -  2011 - 2012  -  TU5JP4 1.6 16V L4 DOHC  -  Flex  -  110-113
CITROEN: C 3 PICASSO GLX  -  2011-2012  -  TU5JP4 1.6 16V L4 DOHC  -  Flex  -  110-113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OV  -  2005 - 2005  -  TU5JP4 1.6 16V L4 DOHC  -  Gasolina  -  110
CITROEN: C3 EXCLUSIVE OV  -  2005-2005  -  TU5JP4 1.6 16V L4 DOHC  -  Gasolina  -  110
CITROEN: C3 GLX  -  2003 - 2005  -  TU5JP4 1.6 16V L4 DOHC  -  Gasolina  -  110
CITROEN: C3 GLX  -  2003-2005  -  TU5JP4 1.6 16V L4 DOHC  -  Gasolina  -  110
CITROEN: C3 PLURIEL  -  2005 - 2005  -  TU5JP4 1.6 16V L4 DOHC  -  Gasolina  -  110
CITROEN: C3 PLURIEL  -  2005-2005  -  TU5JP4 1.6 16V L4 DOHC  -  Gasolina  -  110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TU5JP4 1.6 16V L4 DOHC  -  Gasolina  -  107
PEUGEOT: 206 FELINE  -  2004-2006  -  TU5JP4 1.6 16V L4 DOHC  -  Gasolina  -  107
PEUGEOT: 206 FELINE  -  2005 - 2009  -  TU5JP4 1.6 16V L4 DOHC  -  Flex  -  110-113
PEUGEOT: 206 FELINE  -  2005-2009  -  TU5JP4 1.6 16V L4 DOHC  -  Flex  -  110-113
PEUGEOT: 206 HOLIDAY  -  2005 - 2006  -  TU5JP4 1.6 16V L4 DOHC  -  Flex  -  110-113
PEUGEOT: 206 HOLIDAY  -  2005-2006  -  TU5JP4 1.6 16V L4 DOHC  -  Flex  -  110-113
PEUGEOT: 206 PASSION  -  1999 - 2003  -  TU5JP4 1.6 8V L4 SOHC  -  Gasolina  -  88
PEUGEOT: 206 PASSION  -  1999-2003  -  TU5JP4 1.6 8V L4 SOHC  -  Gasolina  -  88
PEUGEOT: 206 PASSION  -  2001 - 2004  -  TU5JP4 1.6 16V L4 DOHC  -  Gasolina  -  107
PEUGEOT: 206 PASSION  -  2001-2004  -  TU5JP4 1.6 16V L4 DOHC  -  Gasolina  -  107
PEUGEOT: 206 PRESENCE  -  2004 - 2006  -  TU5JP4 1.6 16V L4 DOHC  -  Gasolina  -  107
PEUGEOT: 206 PRESENCE  -  2004-2006  -  TU5JP4 1.6 16V L4 DOHC  -  Gasolina  -  107
PEUGEOT: 206 PRESENCE  -  2005 - 2008  -  TU5JP4 1.6 16V L4 DOHC  -  Flex  -  110-113
PEUGEOT: 206 PRESENCE  -  2005-2008  -  TU5JP4 1.6 16V L4 DOHC  -  Flex  -  110-113
PEUGEOT: 206 QUICKSILVER  -  2002 - 2004  -  TU5JP4 1.6 16V L4 DOHC  -  Gasolina  -  107
PEUGEOT: 206 QUICKSILVER  -  2002-2004  -  TU5JP4 1.6 16V L4 DOHC  -  Gasolina  -  107
PEUGEOT: 206 RALLYE  -  2001 - 2002  -  TU5JP4 1.6 8V L4 SOHC  -  Gasolina  -  88
PEUGEOT: 206 RALLYE  -  2001 - 2006  -  TU5JP4 1.6 16V L4 DOHC  -  Gasolina  -  107
PEUGEOT: 206 RALLYE  -  2001-2002  -  TU5JP4 1.6 8V L4 SOHC  -  Gasolina  -  88
PEUGEOT: 206 RALLYE  -  2001-2006  -  TU5JP4 1.6 16V L4 DOHC  -  Gasolina  -  107
PEUGEOT: 206 SELECTION PACK  -  2003 - 2005  -  TU5JP4 1.6 16V L4 DOHC  -  Gasolina  -  107
PEUGEOT: 206 SELECTION PACK  -  2003-2005  -  TU5JP4 1.6 16V L4 DOHC  -  Gasolina  -  107
PEUGEOT: 206 SOLEIL  -  1999 - 2002  -  TU5JP4 1.6 8V L4 SOHC  -  Gasolina  -  88
PEUGEOT: 206 SOLEIL  -  1999-2002  -  TU5JP4 1.6 8V L4 SOHC  -  Gasolina  -  88
PEUGEOT: 206 SOLEIL  -  2001 - 2004  -  TU5JP4 1.6 16V L4 DOHC  -  Gasolina  -  107
PEUGEOT: 206 SOLEIL  -  2001-2004  -  TU5JP4 1.6 16V L4 DOHC  -  Gasolina  -  107
PEUGEOT: 206 TECHNO  -  2003 - 2004  -  TU5JP4 1.6 16V L4 DOHC  -  Gasolina  -  107
PEUGEOT: 206 TECHNO  -  2003-2004  -  TU5JP4 1.6 16V L4 DOHC  -  Gasolina  -  107
PEUGEOT: 207 ESCAPADE  -  2008 - 2013  -  TU5JP4 1.6 16V L4 DOHC  -  Flex  -  110-113
PEUGEOT: 207 ESCAPADE  -  2008-2013  -  TU5JP4 1.6 16V L4 DOHC  -  Flex  -  110-113
PEUGEOT: 207 PASSION XS  -  2008 - 2014  -  TU5JP4 1.6 16V L4 DOHC  -  Flex  -  110-113
PEUGEOT: 207 PASSION XS  -  2008-2014  -  TU5JP4 1.6 16V L4 DOHC  -  Flex  -  110-113
PEUGEOT: 207 XS  -  2008 - 2015  -  TU5JP4 1.6 16V L4 DOHC  -  Flex  -  110-113
PEUGEOT: 207 XS  -  2008-2015  -  TU5JP4 1.6 16V L4 DOHC  -  Flex  -  110-113
PEUGEOT: 307 PASSION  -  2002 - 2005  -  TU5JP4 1.6 16V L4 DOHC  -  Gasolina  -  110
PEUGEOT: 307 PASSION  -  2002-2005  -  TU5JP4 1.6 16V L4 DOHC  -  Gasolina  -  110
PEUGEOT: 307 PRESENCE  -  2004 - 2007  -  TU5JP4 1.6 16V L4 DOHC  -  Gasolina  -  110
PEUGEOT: 307 PRESENCE  -  2004-2007  -  TU5JP4 1.6 16V L4 DOHC  -  Gasolina  -  110
PEUGEOT: 307 PRESENCE  -  2006 - 2012  -  TU5JP4 1.6 16V L4 DOHC  -  Flex  -  110-113
PEUGEOT: 307 PRESENCE  -  2006-2012  -  TU5JP4 1.6 16V L4 DOHC  -  Flex  -  110-113
PEUGEOT: 307 PRESENCE PACK  -  2004 - 2005  -  TU5JP4 1.6 16V L4 DOHC  -  Gasolina  -  110
PEUGEOT: 307 PRESENCE PACK  -  2004-2005  -  TU5JP4 1.6 16V L4 DOHC  -  Gasolina  -  110
PEUGEOT: 307 PRESENCE PACK  -  2007 - 2012  -  TU5JP4 1.6 16V L4 DOHC  -  Flex  -  110-113
PEUGEOT: 307 PRESENCE PACK  -  2007-2012  -  TU5JP4 1.6 16V L4 DOHC  -  Flex  -  110-113
PEUGEOT: 307 PRESENCE SD  -  2006 - 2007  -  TU5JP4 1.6 16V L4 DOHC  -  Gasolina  -  110
PEUGEOT: 307 PRESENCE SD  -  2006-2007  -  TU5JP4 1.6 16V L4 DOHC  -  Gasolina  -  110
PEUGEOT: 307 RALLYE  -  2002 - 2006  -  TU5JP4 1.6 16V L4 DOHC  -  Gasolina  -  110
PEUGEOT: 307 RALLYE  -  2002-2006  -  TU5JP4 1.6 16V L4 DOHC  -  Gasolina  -  110
PEUGEOT: 307 SOLEIL  -  2002 - 2005  -  TU5JP4 1.6 16V L4 DOHC  -  Gasolina  -  110
PEUGEOT: 307 SOLEIL  -  2002-2005  -  TU5JP4 1.6 16V L4 DOHC  -  Gasolina  -  110
PEUGEOT: HOGGAR ESCAPADE  -  2010 - 2014  -  TU5JP4 1.6 16V L4 DOHC  -  Flex  -  110-113
PEUGEOT: HOGGAR ESCAPADE  -  2010-2014  -  TU5JP4 1.6 16V L4 DOHC  -  Flex  -  110-113
PEUGEOT: PARTNER ESCAPADE  -  2010 - 2014  -  TU5JP4 1.6 16V L4 DOHC  -  Flex  -  110-113
PEUGEOT: PARTNER ESCAPADE  -  2010-2014  -  TU5JP4 1.6 16V L4 DOHC  -  Flex  -  110-113
PEUGEOT: PARTNER FURGÃO  -  2004 - 2015  -  TU5JP4 1.6 16V L4 DOHC  -  Gasolina  -  110
PEUGEOT: PARTNER FURGÃO  -  2004-2015  -  TU5JP4 1.6 16V L4 DOHC  -  Gasolina  -  110
PEUGEOT: PARTNER NOVO FURGÃO  -  2010 - 2023  -  TU5JP4 1.6 16V L4 DOHC  -  Flex  -  110-113
PEUGEOT: PARTNER NOVO FURGÃO  -  2010-2023  -  TU5JP4 1.6 16V L4 DOHC  -  Flex  -  110-113</v>
          </cell>
        </row>
        <row r="3889">
          <cell r="A3889">
            <v>582480981</v>
          </cell>
          <cell r="B3889" t="str">
            <v>ANEL DE PISTÃO TOYOTA COROLLA 2.0L 16V STD</v>
          </cell>
          <cell r="C3889" t="str">
            <v>2C5395 (HASTINGS)
800140840 (KS)
A0632090 (MAHLE)
PI.8933 (METAL LEVE)</v>
          </cell>
          <cell r="D3889" t="str">
            <v>TOYOTA: COROLLA ALTIS  -  2010 - 2013  -  3ZR-FBE 2.0 16V L4 DOHC  -  Flex  -  142-153
TOYOTA: COROLLA ALTIS  -  2010-2013  -  3ZR-FBE 2.0 16V L4 DOHC  -  Flex  -  142-153
TOYOTA: COROLLA NEW XEI-G S/D  -  2010 - 2015  -  3ZR-FBE 2.0 16V L4 DOHC  -  Flex  -  142-153
TOYOTA: COROLLA NEW XEI-G S/D  -  2010-2015  -  3ZR-FBE 2.0 16V L4 DOHC  -  Flex  -  142-153
TOYOTA: COROLLA XRS  -  2012 - 2014  -  3ZR-FBE 2.0 16V L4 DOHC  -  Flex  -  142-153
TOYOTA: COROLLA XRS  -  2012-2014  -  3ZR-FBE 2.0 16V L4 DOHC  -  Flex  -  142-153
TOYOTA: RAV4 2.0L 2WD  -  2012 - 2016  -  3ZR-FE 2.0 16V L DOHC  -  Gasolina  -  145
TOYOTA: RAV4 2.0L 2WD  -  2012-2016  -  3ZR-FE 2.0 16V L DOHC  -  Gasolina  -  145
TOYOTA: RAV4 2.0L 4WD  -  2012 - 2016  -  3ZR-FE 2.0 16V L DOHC  -  Gasolina  -  145
TOYOTA: RAV4 2.0L 4WD  -  2012-2016  -  3ZR-FE 2.0 16V L DOHC  -  Gasolina  -  145
TOYOTA: RAV4 4X2 AT  -  2019 - 2019  -  3ZR-FE 2.0 16V L DOHC  -  Gasolina  -  145
TOYOTA: RAV4 4X2 AT  -  2019-2019  -  3ZR-FE 2.0 16V L DOHC  -  Gasolina  -  145
TOYOTA: RAV4 TOP 4X2  -  2018 - 2019  -  3ZR-FE 2.0 16V L DOHC  -  Gasolina  -  145
TOYOTA: RAV4 TOP 4X2  -  2018-2019  -  3ZR-FE 2.0 16V L DOHC  -  Gasolina  -  145</v>
          </cell>
        </row>
        <row r="3890">
          <cell r="A3890">
            <v>582485981</v>
          </cell>
          <cell r="B3890" t="str">
            <v>ANEL DE PISTÃO TOYOTA COROLLA 2.0L 16V +0,50</v>
          </cell>
          <cell r="C3890" t="str">
            <v>2C539550 (HASTINGS)
800140840 (KS)
A0632090 (MAHLE)
PI.8933 (METAL LEVE)</v>
          </cell>
          <cell r="D3890" t="str">
            <v>TOYOTA: COROLLA ALTIS  -  2010 - 2013  -  3ZR-FBE 2.0 16V L4 DOHC  -  Flex  -  142-153
TOYOTA: COROLLA ALTIS  -  2010-2013  -  3ZR-FBE 2.0 16V L4 DOHC  -  Flex  -  142-153
TOYOTA: COROLLA NEW XEI-G S/D  -  2010 - 2015  -  3ZR-FBE 2.0 16V L4 DOHC  -  Flex  -  142-153
TOYOTA: COROLLA NEW XEI-G S/D  -  2010-2015  -  3ZR-FBE 2.0 16V L4 DOHC  -  Flex  -  142-153
TOYOTA: COROLLA XRS  -  2012 - 2014  -  3ZR-FBE 2.0 16V L4 DOHC  -  Flex  -  142-153
TOYOTA: COROLLA XRS  -  2012-2014  -  3ZR-FBE 2.0 16V L4 DOHC  -  Flex  -  142-153
TOYOTA: RAV4 2.0L 2WD  -  2012 - 2016  -  3ZR-FE 2.0 16V L DOHC  -  Gasolina  -  145
TOYOTA: RAV4 2.0L 2WD  -  2012-2016  -  3ZR-FE 2.0 16V L DOHC  -  Gasolina  -  145
TOYOTA: RAV4 2.0L 4WD  -  2012 - 2016  -  3ZR-FE 2.0 16V L DOHC  -  Gasolina  -  145
TOYOTA: RAV4 2.0L 4WD  -  2012-2016  -  3ZR-FE 2.0 16V L DOHC  -  Gasolina  -  145
TOYOTA: RAV4 4X2 AT  -  2019 - 2019  -  3ZR-FE 2.0 16V L DOHC  -  Gasolina  -  145
TOYOTA: RAV4 4X2 AT  -  2019-2019  -  3ZR-FE 2.0 16V L DOHC  -  Gasolina  -  145
TOYOTA: RAV4 TOP 4X2  -  2018 - 2019  -  3ZR-FE 2.0 16V L DOHC  -  Gasolina  -  145
TOYOTA: RAV4 TOP 4X2  -  2018-2019  -  3ZR-FE 2.0 16V L DOHC  -  Gasolina  -  145</v>
          </cell>
        </row>
        <row r="3891">
          <cell r="A3891">
            <v>582500641</v>
          </cell>
          <cell r="B3891" t="str">
            <v>ANEL DE PISTÃO HYUNDAI/KIA STD</v>
          </cell>
          <cell r="C3891" t="str">
            <v>2C4357 (HASTINGS)
A2080630 (MAHLE)
PR.9261 (METAL LEVE)</v>
          </cell>
          <cell r="D3891" t="str">
            <v>HYUNDAI: ELANTRA 2.0L  -  2013 - 2016  -  THETA II 2.0 16V L4 DOHC  -  Flex  -  169-178
HYUNDAI: ELANTRA 2.0L  -  2013-2016  -  THETA II 2.0 16V L4 DOHC  -  Flex  -  169-178
HYUNDAI: IX35 GLS 2WD MEC  -  2012 - 2015  -  THETA II 2.0 16V L4 DOHC  -  Flex  -  169-178
HYUNDAI: IX35 GLS 2WD MEC  -  2012-2015  -  THETA II 2.0 16V L4 DOHC  -  Flex  -  169-178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KIA: SPORTAGE LX AT  -  2012 - 2016  -  THETA II 2.0 16V L4 DOHC  -  Flex  -  169-178
KIA: SPORTAGE LX AT  -  2012-2016  -  THETA II 2.0 16V L4 DOHC  -  Flex  -  169-178
KIA: SPORTAGE LX FLEX 4X4  -  2012 - 2019  -  THETA II 2.0 16V L4 DOHC  -  Flex  -  169-178
KIA: SPORTAGE LX FLEX 4X4  -  2012-2019  -  THETA II 2.0 16V L4 DOHC  -  Flex  -  169-178
KIA: SPORTAGE LX MT  -  2012 - 2016  -  THETA II 2.0 16V L4 DOHC  -  Flex  -  169-178
KIA: SPORTAGE LX MT  -  2012-2016  -  THETA II 2.0 16V L4 DOHC  -  Flex  -  169-178</v>
          </cell>
        </row>
        <row r="3892">
          <cell r="A3892">
            <v>582505641</v>
          </cell>
          <cell r="B3892" t="str">
            <v>ANEL DE PISTÃO HYUNDAI/KIA +0,50</v>
          </cell>
        </row>
        <row r="3892">
          <cell r="D3892" t="str">
            <v>HYUNDAI: ELANTRA 2.0L  -  2013 - 2016  -  THETA II 2.0 16V L4 DOHC  -  Flex  -  169-178
HYUNDAI: ELANTRA 2.0L  -  2013-2016  -  THETA II 2.0 16V L4 DOHC  -  Flex  -  169-178
HYUNDAI: IX35 GLS 2WD MEC  -  2012 - 2015  -  THETA II 2.0 16V L4 DOHC  -  Flex  -  169-178
HYUNDAI: IX35 GLS 2WD MEC  -  2012-2015  -  THETA II 2.0 16V L4 DOHC  -  Flex  -  169-178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KIA: SPORTAGE LX AT  -  2012 - 2016  -  THETA II 2.0 16V L4 DOHC  -  Flex  -  169-178
KIA: SPORTAGE LX AT  -  2012-2016  -  THETA II 2.0 16V L4 DOHC  -  Flex  -  169-178
KIA: SPORTAGE LX FLEX 4X4  -  2012 - 2019  -  THETA II 2.0 16V L4 DOHC  -  Flex  -  169-178
KIA: SPORTAGE LX FLEX 4X4  -  2012-2019  -  THETA II 2.0 16V L4 DOHC  -  Flex  -  169-178
KIA: SPORTAGE LX MT  -  2012 - 2016  -  THETA II 2.0 16V L4 DOHC  -  Flex  -  169-178
KIA: SPORTAGE LX MT  -  2012-2016  -  THETA II 2.0 16V L4 DOHC  -  Flex  -  169-178</v>
          </cell>
        </row>
        <row r="3893">
          <cell r="A3893">
            <v>582509641</v>
          </cell>
          <cell r="B3893" t="str">
            <v>ANEL DE PISTÃO HYUNDAI/KIA +1,00</v>
          </cell>
        </row>
        <row r="3893">
          <cell r="D3893" t="str">
            <v>HYUNDAI: ELANTRA 2.0L  -  2013 - 2016  -  THETA II 2.0 16V L4 DOHC  -  Flex  -  169-178
HYUNDAI: ELANTRA 2.0L  -  2013-2016  -  THETA II 2.0 16V L4 DOHC  -  Flex  -  169-178
HYUNDAI: IX35 GLS 2WD MEC  -  2012 - 2015  -  THETA II 2.0 16V L4 DOHC  -  Flex  -  169-178
HYUNDAI: IX35 GLS 2WD MEC  -  2012-2015  -  THETA II 2.0 16V L4 DOHC  -  Flex  -  169-178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KIA: SPORTAGE LX AT  -  2012 - 2016  -  THETA II 2.0 16V L4 DOHC  -  Flex  -  169-178
KIA: SPORTAGE LX AT  -  2012-2016  -  THETA II 2.0 16V L4 DOHC  -  Flex  -  169-178
KIA: SPORTAGE LX FLEX 4X4  -  2012 - 2019  -  THETA II 2.0 16V L4 DOHC  -  Flex  -  169-178
KIA: SPORTAGE LX FLEX 4X4  -  2012-2019  -  THETA II 2.0 16V L4 DOHC  -  Flex  -  169-178
KIA: SPORTAGE LX MT  -  2012 - 2016  -  THETA II 2.0 16V L4 DOHC  -  Flex  -  169-178
KIA: SPORTAGE LX MT  -  2012-2016  -  THETA II 2.0 16V L4 DOHC  -  Flex  -  169-178</v>
          </cell>
        </row>
        <row r="3894">
          <cell r="A3894">
            <v>582510081</v>
          </cell>
          <cell r="B3894" t="str">
            <v>ANEL DE PISTÃO MITSUBISHI PAJERO TR4 2.0L 16V 4G94 STD</v>
          </cell>
          <cell r="C3894" t="str">
            <v>2C5173 (HASTINGS)
A1950520 (MAHLE)
TS.8975 (METAL LEVE)</v>
          </cell>
          <cell r="D3894" t="str">
            <v>MITSUBISHI: LANCER 2.0I GLX  -  2005 - 2006  -  4G94 2.0 16V L4 SOHC  -  Gasolina
MITSUBISHI: LANCER 2.0I GLX  -  2005-2006  -  4G94 2.0 16V L4 SOHC  -  Gasolina
MITSUBISHI: PAJERO TR4  -  2002 - 2006  -  4G94 2.0 16V L4 SOHC  -  Gasolina
MITSUBISHI: PAJERO TR4  -  2002-2006  -  4G94 2.0 16V L4 SOHC  -  Gasolina
MITSUBISHI: PAJERO TR4  -  2007 - 2012  -  4G94 2.0 16V L4 SOHC  -  Flex
MITSUBISHI: PAJERO TR4  -  2007-2012  -  4G94 2.0 16V L4 SOHC  -  Flex
MITSUBISHI: PAJERO TR4 4X2 AT  -  2013 - 2015  -  4G94 2.0 16V L4 SOHC  -  Flex
MITSUBISHI: PAJERO TR4 4X2 AT  -  2013-2015  -  4G94 2.0 16V L4 SOHC  -  Flex
MITSUBISHI: PAJERO TR4 4X2 MT  -  2013 - 2015  -  4G94 2.0 16V L4 SOHC  -  Flex
MITSUBISHI: PAJERO TR4 4X2 MT  -  2013-2015  -  4G94 2.0 16V L4 SOHC  -  Flex
MITSUBISHI: PAJERO TR4 4X4 AT  -  2013 - 2015  -  4G94 2.0 16V L4 SOHC  -  Flex
MITSUBISHI: PAJERO TR4 4X4 AT  -  2013-2015  -  4G94 2.0 16V L4 SOHC  -  Flex
MITSUBISHI: PAJERO TR4 O´NEILL 4X4 AT  -  2014 - 2018  -  4G94 2.0 16V L4 SOHC  -  Flex
MITSUBISHI: PAJERO TR4 O´NEILL 4X4 AT  -  2014-2018  -  4G94 2.0 16V L4 SOHC  -  Flex</v>
          </cell>
        </row>
        <row r="3895">
          <cell r="A3895">
            <v>582515081</v>
          </cell>
          <cell r="B3895" t="str">
            <v>ANEL DE PISTÃO MITSUBISHI PAJERO TR4 2.0L 16V 4G94 +0,50</v>
          </cell>
          <cell r="C3895" t="str">
            <v>2C5173020 (HASTINGS)
A1950520 (MAHLE)
TS.8975 (METAL LEVE)</v>
          </cell>
          <cell r="D3895" t="str">
            <v>MITSUBISHI: LANCER 2.0I GLX  -  2005 - 2006  -  4G94 2.0 16V L4 SOHC  -  Gasolina
MITSUBISHI: LANCER 2.0I GLX  -  2005-2006  -  4G94 2.0 16V L4 SOHC  -  Gasolina
MITSUBISHI: PAJERO TR4  -  2002 - 2006  -  4G94 2.0 16V L4 SOHC  -  Gasolina
MITSUBISHI: PAJERO TR4  -  2002-2006  -  4G94 2.0 16V L4 SOHC  -  Gasolina
MITSUBISHI: PAJERO TR4  -  2007 - 2012  -  4G94 2.0 16V L4 SOHC  -  Flex
MITSUBISHI: PAJERO TR4  -  2007-2012  -  4G94 2.0 16V L4 SOHC  -  Flex
MITSUBISHI: PAJERO TR4 4X2 AT  -  2013 - 2015  -  4G94 2.0 16V L4 SOHC  -  Flex
MITSUBISHI: PAJERO TR4 4X2 AT  -  2013-2015  -  4G94 2.0 16V L4 SOHC  -  Flex
MITSUBISHI: PAJERO TR4 4X2 MT  -  2013 - 2015  -  4G94 2.0 16V L4 SOHC  -  Flex
MITSUBISHI: PAJERO TR4 4X2 MT  -  2013-2015  -  4G94 2.0 16V L4 SOHC  -  Flex
MITSUBISHI: PAJERO TR4 4X4 AT  -  2013 - 2015  -  4G94 2.0 16V L4 SOHC  -  Flex
MITSUBISHI: PAJERO TR4 4X4 AT  -  2013-2015  -  4G94 2.0 16V L4 SOHC  -  Flex
MITSUBISHI: PAJERO TR4 O´NEILL 4X4 AT  -  2014 - 2018  -  4G94 2.0 16V L4 SOHC  -  Flex
MITSUBISHI: PAJERO TR4 O´NEILL 4X4 AT  -  2014-2018  -  4G94 2.0 16V L4 SOHC  -  Flex</v>
          </cell>
        </row>
        <row r="3896">
          <cell r="A3896">
            <v>582519081</v>
          </cell>
          <cell r="B3896" t="str">
            <v>ANEL DE PISTÃO MITSUBISHI PAJERO TR4 2.0L 16V 4G94 +0,40</v>
          </cell>
          <cell r="C3896" t="str">
            <v>2C5173040 (HASTINGS)
A1950520 (MAHLE)
TS.8975 (METAL LEVE)</v>
          </cell>
          <cell r="D3896" t="str">
            <v>MITSUBISHI: LANCER 2.0I GLX  -  2005 - 2006  -  4G94 2.0 16V L4 SOHC  -  Gasolina
MITSUBISHI: LANCER 2.0I GLX  -  2005-2006  -  4G94 2.0 16V L4 SOHC  -  Gasolina
MITSUBISHI: PAJERO TR4  -  2002 - 2006  -  4G94 2.0 16V L4 SOHC  -  Gasolina
MITSUBISHI: PAJERO TR4  -  2002-2006  -  4G94 2.0 16V L4 SOHC  -  Gasolina
MITSUBISHI: PAJERO TR4  -  2007 - 2012  -  4G94 2.0 16V L4 SOHC  -  Flex
MITSUBISHI: PAJERO TR4  -  2007-2012  -  4G94 2.0 16V L4 SOHC  -  Flex
MITSUBISHI: PAJERO TR4 4X2 AT  -  2013 - 2015  -  4G94 2.0 16V L4 SOHC  -  Flex
MITSUBISHI: PAJERO TR4 4X2 AT  -  2013-2015  -  4G94 2.0 16V L4 SOHC  -  Flex
MITSUBISHI: PAJERO TR4 4X2 MT  -  2013 - 2015  -  4G94 2.0 16V L4 SOHC  -  Flex
MITSUBISHI: PAJERO TR4 4X2 MT  -  2013-2015  -  4G94 2.0 16V L4 SOHC  -  Flex
MITSUBISHI: PAJERO TR4 4X4 AT  -  2013 - 2015  -  4G94 2.0 16V L4 SOHC  -  Flex
MITSUBISHI: PAJERO TR4 4X4 AT  -  2013-2015  -  4G94 2.0 16V L4 SOHC  -  Flex
MITSUBISHI: PAJERO TR4 O´NEILL 4X4 AT  -  2014 - 2018  -  4G94 2.0 16V L4 SOHC  -  Flex
MITSUBISHI: PAJERO TR4 O´NEILL 4X4 AT  -  2014-2018  -  4G94 2.0 16V L4 SOHC  -  Flex</v>
          </cell>
        </row>
        <row r="3897">
          <cell r="A3897">
            <v>582520401</v>
          </cell>
          <cell r="B3897" t="str">
            <v>ANEL DE PISTÃO GM CHEVETE 1.6L APOS 1987 STD</v>
          </cell>
          <cell r="C3897" t="str">
            <v>2C4801 (HASTINGS)
800062240 (KS)
A14110 (MAHLE)
A14112 (MAHLE)
A14119 (MAHLE)
A195 (SINTECH)
DA.6689 (METAL LEVE)
NA.6689 (METAL LEVE)
SNA6689 (METAL LEVE)</v>
          </cell>
          <cell r="D3897" t="str">
            <v>CHEVROLET: CHEVETTE L  -  1988 - 1995  -  16A 1.6 8V L4 SOHC  -  Etanol  -  81
CHEVROLET: CHEVETTE L  -  1988-1995  -  16A 1.6 8V L4 SOHC  -  Etanol  -  81
CHEVROLET: CHEVETTE L  -  1989 - 1995  -  16L 1.6 8V L4 SOHC  -  GASOLINA  -  72
CHEVROLET: CHEVETTE L  -  1989-1995  -  16L 1.6 8V L4 SOHC  -  GASOLINA  -  72
CHEVROLET: CHEVY 500 DL S  -  1989 - 1995  -  16L 1.6 8V L4 SOHC  -  Gasolina  -  73
CHEVROLET: CHEVY 500 DL S  -  1989-1995  -  16L 1.6 8V L4 SOHC  -  Gasolina  -  73
CHEVROLET: CHEVY 500 S  -  1988 - 1995  -  16A 1.6 8V L4 SOHC  -  Etanol  -  82
CHEVROLET: CHEVY 500 S  -  1988-1995  -  16A 1.6 8V L4 SOHC  -  Etanol  -  82
CHEVROLET: MARAJÓ S  -  1988 - 1989  -  16A 1.6 8V L4 SOHC  -  Etanol  -  82
CHEVROLET: MARAJÓ S  -  1988-1989  -  16A 1.6 8V L4 SOHC  -  Etanol  -  82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3898">
          <cell r="A3898">
            <v>582525401</v>
          </cell>
          <cell r="B3898" t="str">
            <v>ANEL DE PISTÃO GM CHEVETE 1.6L APOS 1987 +0,50</v>
          </cell>
          <cell r="C3898" t="str">
            <v>2C4801 (HASTINGS)
800062240 (KS)
A14110 (MAHLE)
A14112 (MAHLE)
A14119 (MAHLE)
A195 (SINTECH)
DA.6689 (METAL LEVE)
NA.6689 (METAL LEVE)
SNA6689 (METAL LEVE)</v>
          </cell>
          <cell r="D3898" t="str">
            <v>CHEVROLET: CHEVETTE L  -  1988 - 1995  -  16A 1.6 8V L4 SOHC  -  Etanol  -  81
CHEVROLET: CHEVETTE L  -  1988-1995  -  16A 1.6 8V L4 SOHC  -  Etanol  -  81
CHEVROLET: CHEVETTE L  -  1989 - 1995  -  16L 1.6 8V L4 SOHC  -  GASOLINA  -  72
CHEVROLET: CHEVETTE L  -  1989-1995  -  16L 1.6 8V L4 SOHC  -  GASOLINA  -  72
CHEVROLET: CHEVY 500 DL S  -  1989 - 1995  -  16L 1.6 8V L4 SOHC  -  Gasolina  -  73
CHEVROLET: CHEVY 500 DL S  -  1989-1995  -  16L 1.6 8V L4 SOHC  -  Gasolina  -  73
CHEVROLET: CHEVY 500 S  -  1988 - 1995  -  16A 1.6 8V L4 SOHC  -  Etanol  -  82
CHEVROLET: CHEVY 500 S  -  1988-1995  -  16A 1.6 8V L4 SOHC  -  Etanol  -  82
CHEVROLET: MARAJÓ S  -  1988 - 1989  -  16A 1.6 8V L4 SOHC  -  Etanol  -  82
CHEVROLET: MARAJÓ S  -  1988-1989  -  16A 1.6 8V L4 SOHC  -  Etanol  -  82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3899">
          <cell r="A3899">
            <v>582529401</v>
          </cell>
          <cell r="B3899" t="str">
            <v>ANEL DE PISTÃO GM CHEVETE 1.6L APOS 1987 +1,00</v>
          </cell>
          <cell r="C3899" t="str">
            <v>2C4801 (HASTINGS)
800062240 (KS)
A14110 (MAHLE)
A14112 (MAHLE)
A14119 (MAHLE)
A195 (SINTECH)
DA.6689 (METAL LEVE)
NA.6689 (METAL LEVE)
SNA6689 (METAL LEVE)</v>
          </cell>
          <cell r="D3899" t="str">
            <v>CHEVROLET: CHEVETTE L  -  1988 - 1995  -  16A 1.6 8V L4 SOHC  -  Etanol  -  81
CHEVROLET: CHEVETTE L  -  1988-1995  -  16A 1.6 8V L4 SOHC  -  Etanol  -  81
CHEVROLET: CHEVETTE L  -  1989 - 1995  -  16L 1.6 8V L4 SOHC  -  GASOLINA  -  72
CHEVROLET: CHEVETTE L  -  1989-1995  -  16L 1.6 8V L4 SOHC  -  GASOLINA  -  72
CHEVROLET: CHEVY 500 DL S  -  1989 - 1995  -  16L 1.6 8V L4 SOHC  -  Gasolina  -  73
CHEVROLET: CHEVY 500 DL S  -  1989-1995  -  16L 1.6 8V L4 SOHC  -  Gasolina  -  73
CHEVROLET: CHEVY 500 S  -  1988 - 1995  -  16A 1.6 8V L4 SOHC  -  Etanol  -  82
CHEVROLET: CHEVY 500 S  -  1988-1995  -  16A 1.6 8V L4 SOHC  -  Etanol  -  82
CHEVROLET: MARAJÓ S  -  1988 - 1989  -  16A 1.6 8V L4 SOHC  -  Etanol  -  82
CHEVROLET: MARAJÓ S  -  1988-1989  -  16A 1.6 8V L4 SOHC  -  Etanol  -  82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3900">
          <cell r="A3900">
            <v>582530641</v>
          </cell>
          <cell r="B3900" t="str">
            <v>ANEL DE PISTÃO HYUNDAI 2.0 16V  W/2.0MM OIL RING STD</v>
          </cell>
          <cell r="C3900" t="str">
            <v>2C5825 (HASTINGS)
A208150 (MAHLE)
A300 (SINTECH)
AA.8812 (METAL LEVE)</v>
          </cell>
          <cell r="D3900" t="str">
            <v>HYUNDAI: ELANTRA  -  2000 - 2006  -  G4GC 2.0 16V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  2006 - 2013  -  G4GC 2.0 16V  -  GASOLINA  -  141 - 143
KIA: SPORTAGE  -  2004 - 2010  -  THETA / G4GC 2.0 16V  -  GASOLINA  -  141</v>
          </cell>
        </row>
        <row r="3901">
          <cell r="A3901">
            <v>582535641</v>
          </cell>
          <cell r="B3901" t="str">
            <v>ANEL DE PISTÃO HYUNDAI 2.0 16V W/2.0MM OIL RING +0,50</v>
          </cell>
          <cell r="C3901" t="str">
            <v>2C5825020 (HASTINGS)
A208150 (MAHLE)
A300 (SINTECH)
AA.8812 (METAL LEVE)</v>
          </cell>
          <cell r="D3901" t="str">
            <v>HYUNDAI: ELANTRA  -  2000 - 2006  -  G4GC 2.0 16V  -  GASOLINA  -  143
HYUNDAI: I30 CW  -  2011 - 2012  -  20BT 2.0 16V L4 DOHC  -  Gasolina  -  145
HYUNDAI: I30 CW  -  2011-2012  -  20BT 2.0 16V L4 DOHC  -  Gasolina  -  145
HYUNDAI: I30 CW CVVT  -  2010 - 2013  -  20BT 2.0 16V L4 DOHC  -  Gasolina  -  145
HYUNDAI: I30 CW CVVT  -  2010-2013  -  20BT 2.0 16V L4 DOHC  -  Gasolina  -  145
HYUNDAI: I30 GLS  -  2009 - 2013  -  20BT 2.0 16V L4 DOHC  -  Gasolina  -  145
HYUNDAI: I30 GLS  -  2009-2013  -  20BT 2.0 16V L4 DOHC  -  Gasolina  -  145
HYUNDAI: I30 GLS CVVT  -  2009 - 2011  -  20BT 2.0 16V L4 DOHC  -  Gasolina  -  145
HYUNDAI: I30 GLS CVVT  -  2009-2011  -  20BT 2.0 16V L4 DOHC  -  Gasolina  -  145
HYUNDAI: TUCSON  -  2006 - 2013  -  G4GC 2.0 16V  -  GASOLINA  -  141 - 143
KIA: SPORTAGE  -  2004 - 2010  -  THETA / G4GC 2.0 16V  -  GASOLINA  -  141</v>
          </cell>
        </row>
        <row r="3902">
          <cell r="A3902">
            <v>582550311</v>
          </cell>
          <cell r="B3902" t="str">
            <v>ANEL DE PISTÃO RENAULT 2.0 8V F3R STD</v>
          </cell>
          <cell r="C3902" t="str">
            <v>2C4990 (HASTINGS)
A18530 (MAHLE)
A18560 (MAHLE)
DD.7260 (METAL LEVE)
LD.7260 (METAL LEVE)</v>
          </cell>
          <cell r="D3902"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R19 CABRIOLET  -  1994 - 1998  -  F3P 705 1.8 8V L SOHC  -  Gasolina  -  88
RENAULT: R19 CABRIOLET  -  1994-1998  -  F3P 705 1.8 8V L SOHC  -  Gasolina  -  88
RENAULT: R19 HATCH  -  1994 - 1999  -  F3P 705 1.8 8V L SOHC  -  Gasolina  -  88
RENAULT: R19 HATCH  -  1994-1999  -  F3P 705 1.8 8V L SOHC  -  Gasolina  -  88
RENAULT: SCENIC RT  -  1999 - 2004  -  F3R 2.0 8V L4 SOHC  -  Gasolina  -  115
RENAULT: SCENIC RT  -  1999-2004  -  F3R 2.0 8V L4 SOHC  -  Gasolina  -  115
RENAULT: TRAFIC CURTO  -  2000 - 2005  -  F3R 2.0 8V L4 SOHC  -  Gasolina  -  110
RENAULT: TRAFIC CURTO  -  2000-2005  -  F3R 2.0 8V L4 SOHC  -  Gasolina  -  110</v>
          </cell>
        </row>
        <row r="3903">
          <cell r="A3903">
            <v>582555311</v>
          </cell>
          <cell r="B3903" t="str">
            <v>ANEL DE PISTÃO RENAULT 2.0 8V F3R +0,50</v>
          </cell>
          <cell r="C3903" t="str">
            <v>2C4990020 (HASTINGS)
A18530 (MAHLE)
A18560 (MAHLE)
DD.7260 (METAL LEVE)
LD.7260 (METAL LEVE)</v>
          </cell>
          <cell r="D3903" t="str">
            <v>RENAULT: LAGUNA RXE  -  1995 - 2005  -  F3R 2.0 8V L4 SOHC  -  Gasolina  -  115
RENAULT: LAGUNA RXE  -  1995-2005  -  F3R 2.0 8V L4 SOHC  -  Gasolina  -  115
RENAULT: MEGANE RXE  -  1998 - 2001  -  F3R 2.0 8V L4 SOHC  -  Gasolina  -  115
RENAULT: MEGANE RXE  -  1998-2001  -  F3R 2.0 8V L4 SOHC  -  Gasolina  -  115
RENAULT: MEGANE SEDAN RXE  -  1998 - 2006  -  F3R 2.0 8V L4 SOHC  -  Gasolina  -  115
RENAULT: MEGANE SEDAN RXE  -  1998-2006  -  F3R 2.0 8V L4 SOHC  -  Gasolina  -  115
RENAULT: R19 CABRIOLET  -  1994 - 1998  -  F3P 705 1.8 8V L SOHC  -  Gasolina  -  88
RENAULT: R19 CABRIOLET  -  1994-1998  -  F3P 705 1.8 8V L SOHC  -  Gasolina  -  88
RENAULT: R19 HATCH  -  1994 - 1999  -  F3P 705 1.8 8V L SOHC  -  Gasolina  -  88
RENAULT: R19 HATCH  -  1994-1999  -  F3P 705 1.8 8V L SOHC  -  Gasolina  -  88
RENAULT: SCENIC RT  -  1999 - 2004  -  F3R 2.0 8V L4 SOHC  -  Gasolina  -  115
RENAULT: SCENIC RT  -  1999-2004  -  F3R 2.0 8V L4 SOHC  -  Gasolina  -  115
RENAULT: TRAFIC CURTO  -  2000 - 2005  -  F3R 2.0 8V L4 SOHC  -  Gasolina  -  110
RENAULT: TRAFIC CURTO  -  2000-2005  -  F3R 2.0 8V L4 SOHC  -  Gasolina  -  110</v>
          </cell>
        </row>
        <row r="3904">
          <cell r="A3904">
            <v>582560141</v>
          </cell>
          <cell r="B3904" t="str">
            <v>ANEL DE PISTÃO PEUGEOT / CITROEN 1.8L XU7JP / XU7JP4 STD</v>
          </cell>
          <cell r="C3904" t="str">
            <v>2C4651 (HASTINGS)
A44030 (MAHLE)
LA.7258 (METAL LEVE)</v>
          </cell>
          <cell r="D3904" t="str">
            <v>CITROEN: BERLINGO MULTISPACE  -  1998 - 2004  -  XU7JB 1.8 8V L4 SOHC  -  Gasolina
CITROEN: BERLINGO MULTISPACE  -  1998-2004  -  XU7JB 1.8 8V L4 SOHC  -  Gasolina
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1998 - 2002  -  XU7JP 1.8 8V L4 SOHC  -  Gasolina
PEUGEOT: 306 PASSION  -  1998-2002  -  XU7JP 1.8 8V L4 SOHC  -  Gasolina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
PEUGEOT: 306 XSI  -  1995 - 2000  -  XU7JP 1.8 8V L4 SOHC  -  Gasolina
PEUGEOT: 306 XSI  -  1995-2000  -  XU7JP 1.8 8V L4 SOHC  -  Gasolina
PEUGEOT: PARTNER FURGÃO  -  1999 - 2004  -  XU7JB 1.8 8V L4 SOHC  -  Gasolina
PEUGEOT: PARTNER FURGÃO  -  1999-2004  -  XU7JB 1.8 8V L4 SOHC  -  Gasolina</v>
          </cell>
        </row>
        <row r="3905">
          <cell r="A3905">
            <v>582565141</v>
          </cell>
          <cell r="B3905" t="str">
            <v>ANEL DE PISTÃO PEUGEOT / CITROEN 1.8L XU7JP / XU7JP4 +0,50</v>
          </cell>
          <cell r="C3905" t="str">
            <v>2C4651020 (HASTINGS)
A44030 (MAHLE)
LA.7258 (METAL LEVE)</v>
          </cell>
          <cell r="D3905" t="str">
            <v>CITROEN: BERLINGO MULTISPACE  -  1998 - 2004  -  XU7JB 1.8 8V L4 SOHC  -  Gasolina
CITROEN: BERLINGO MULTISPACE  -  1998-2004  -  XU7JB 1.8 8V L4 SOHC  -  Gasolina
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1998 - 2002  -  XU7JP 1.8 8V L4 SOHC  -  Gasolina
PEUGEOT: 306 PASSION  -  1998-2002  -  XU7JP 1.8 8V L4 SOHC  -  Gasolina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
PEUGEOT: 306 XSI  -  1995 - 2000  -  XU7JP 1.8 8V L4 SOHC  -  Gasolina
PEUGEOT: 306 XSI  -  1995-2000  -  XU7JP 1.8 8V L4 SOHC  -  Gasolina
PEUGEOT: PARTNER FURGÃO  -  1999 - 2004  -  XU7JB 1.8 8V L4 SOHC  -  Gasolina
PEUGEOT: PARTNER FURGÃO  -  1999-2004  -  XU7JB 1.8 8V L4 SOHC  -  Gasolina</v>
          </cell>
        </row>
        <row r="3906">
          <cell r="A3906">
            <v>582569141</v>
          </cell>
          <cell r="B3906" t="str">
            <v>ANEL DE PISTÃO PEUGEOT / CITROEN 1.8L XU7JP / XU7JP4 +1,00</v>
          </cell>
          <cell r="C3906" t="str">
            <v>2C4651040 (HASTINGS)
A44030 (MAHLE)
LA.7258 (METAL LEVE)</v>
          </cell>
          <cell r="D3906" t="str">
            <v>CITROEN: BERLINGO MULTISPACE  -  1998 - 2004  -  XU7JB 1.8 8V L4 SOHC  -  Gasolina
CITROEN: BERLINGO MULTISPACE  -  1998-2004  -  XU7JB 1.8 8V L4 SOHC  -  Gasolina
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1998 - 2002  -  XU7JP 1.8 8V L4 SOHC  -  Gasolina
PEUGEOT: 306 PASSION  -  1998-2002  -  XU7JP 1.8 8V L4 SOHC  -  Gasolina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
PEUGEOT: 306 XSI  -  1995 - 2000  -  XU7JP 1.8 8V L4 SOHC  -  Gasolina
PEUGEOT: 306 XSI  -  1995-2000  -  XU7JP 1.8 8V L4 SOHC  -  Gasolina
PEUGEOT: PARTNER FURGÃO  -  1999 - 2004  -  XU7JB 1.8 8V L4 SOHC  -  Gasolina
PEUGEOT: PARTNER FURGÃO  -  1999-2004  -  XU7JB 1.8 8V L4 SOHC  -  Gasolina</v>
          </cell>
        </row>
        <row r="3907">
          <cell r="A3907">
            <v>582570311</v>
          </cell>
          <cell r="B3907" t="str">
            <v>ANEL DE PISTÃO RENAULT / NISSAN 2.0 16V STD</v>
          </cell>
          <cell r="C3907" t="str">
            <v>2C5223 (HASTINGS)
A0030500 (MAHLE)
A0180740 (MAHLE)
AA.9130 (METAL LEVE)
PR.9097 (METAL LEVE)</v>
          </cell>
          <cell r="D3907"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
RENAULT: FLUENCE DYNAMIQUE  -  2011 - 2018  -  M4R 2.0 16V L DOHC  -  Flex  -  140
RENAULT: FLUENCE DYNAMIQUE  -  2011-2018  -  M4R 2.0 16V L DOHC  -  Flex  -  140
RENAULT: FLUENCE DYNAMIQUE AT  -  2016 - 2019  -  M4R 2.0 16V L DOHC  -  Flex  -  140
RENAULT: FLUENCE DYNAMIQUE AT  -  2016-2019  -  M4R 2.0 16V L DOHC  -  Flex  -  140
RENAULT: FLUENCE DYNAMIQUE CVT  -  2014 - 2015  -  M4R 2.0 16V L DOHC  -  Flex  -  140
RENAULT: FLUENCE DYNAMIQUE CVT  -  2014-2015  -  M4R 2.0 16V L DOHC  -  Flex  -  140
RENAULT: FLUENCE DYNAMIQUE G2  -  2014 - 2015  -  M4R 2.0 16V L DOHC  -  Flex  -  140
RENAULT: FLUENCE DYNAMIQUE G2  -  2014-2015  -  M4R 2.0 16V L DOHC  -  Flex  -  140
RENAULT: FLUENCE DYNAMIQUE PLUS AT  -  2016 - 2019  -  M4R 2.0 16V L DOHC  -  Flex  -  140
RENAULT: FLUENCE DYNAMIQUE PLUS AT  -  2016-2019  -  M4R 2.0 16V L DOHC  -  Flex  -  140
RENAULT: FLUENCE DYNAMIQUE PLUS CVT  -  2014 - 2015  -  M4R 2.0 16V L DOHC  -  Flex  -  140
RENAULT: FLUENCE DYNAMIQUE PLUS CVT  -  2014-2015  -  M4R 2.0 16V L DOHC  -  Flex  -  140
RENAULT: FLUENCE GT LINE  -  2014 - 2014  -  M4R 2.0 16V L DOHC  -  Flex  -  140
RENAULT: FLUENCE GT LINE  -  2014-2014  -  M4R 2.0 16V L DOHC  -  Flex  -  140
RENAULT: FLUENCE GT LINE G2  -  2016 - 2018  -  M4R 2.0 16V L DOHC  -  Flex  -  140
RENAULT: FLUENCE GT LINE G2  -  2016-2018  -  M4R 2.0 16V L DOHC  -  Flex  -  140
RENAULT: FLUENCE PRIVILEGE  -  2011 - 2014  -  M4R 2.0 16V L DOHC  -  Flex  -  140
RENAULT: FLUENCE PRIVILEGE  -  2011-2014  -  M4R 2.0 16V L DOHC  -  Flex  -  140
RENAULT: FLUENCE PRIVILEGE CVT  -  2014 - 2015  -  M4R 2.0 16V L DOHC  -  Flex  -  140
RENAULT: FLUENCE PRIVILEGE CVT  -  2014-2015  -  M4R 2.0 16V L DOHC  -  Flex  -  140
RENAULT: FLUENCE PRIVILEGE G2  -  2016 - 2018  -  M4R 2.0 16V L DOHC  -  Flex  -  140
RENAULT: FLUENCE PRIVILEGE G2  -  2016-2018  -  M4R 2.0 16V L DOHC  -  Flex  -  140</v>
          </cell>
        </row>
        <row r="3908">
          <cell r="A3908">
            <v>582575311</v>
          </cell>
          <cell r="B3908" t="str">
            <v>ANEL DE PISTÃO RENAULT / NISSAN 2.0 16V +0,50</v>
          </cell>
          <cell r="C3908" t="str">
            <v>2C5223020 (HASTINGS)
A0030500 (MAHLE)
A0180740 (MAHLE)
AA.9130 (METAL LEVE)
PR.9097 (METAL LEVE)</v>
          </cell>
          <cell r="D3908"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
RENAULT: FLUENCE DYNAMIQUE  -  2011 - 2018  -  M4R 2.0 16V L DOHC  -  Flex  -  140
RENAULT: FLUENCE DYNAMIQUE  -  2011-2018  -  M4R 2.0 16V L DOHC  -  Flex  -  140
RENAULT: FLUENCE DYNAMIQUE AT  -  2016 - 2019  -  M4R 2.0 16V L DOHC  -  Flex  -  140
RENAULT: FLUENCE DYNAMIQUE AT  -  2016-2019  -  M4R 2.0 16V L DOHC  -  Flex  -  140
RENAULT: FLUENCE DYNAMIQUE CVT  -  2014 - 2015  -  M4R 2.0 16V L DOHC  -  Flex  -  140
RENAULT: FLUENCE DYNAMIQUE CVT  -  2014-2015  -  M4R 2.0 16V L DOHC  -  Flex  -  140
RENAULT: FLUENCE DYNAMIQUE G2  -  2014 - 2015  -  M4R 2.0 16V L DOHC  -  Flex  -  140
RENAULT: FLUENCE DYNAMIQUE G2  -  2014-2015  -  M4R 2.0 16V L DOHC  -  Flex  -  140
RENAULT: FLUENCE DYNAMIQUE PLUS AT  -  2016 - 2019  -  M4R 2.0 16V L DOHC  -  Flex  -  140
RENAULT: FLUENCE DYNAMIQUE PLUS AT  -  2016-2019  -  M4R 2.0 16V L DOHC  -  Flex  -  140
RENAULT: FLUENCE DYNAMIQUE PLUS CVT  -  2014 - 2015  -  M4R 2.0 16V L DOHC  -  Flex  -  140
RENAULT: FLUENCE DYNAMIQUE PLUS CVT  -  2014-2015  -  M4R 2.0 16V L DOHC  -  Flex  -  140
RENAULT: FLUENCE GT LINE  -  2014 - 2014  -  M4R 2.0 16V L DOHC  -  Flex  -  140
RENAULT: FLUENCE GT LINE  -  2014-2014  -  M4R 2.0 16V L DOHC  -  Flex  -  140
RENAULT: FLUENCE GT LINE G2  -  2016 - 2018  -  M4R 2.0 16V L DOHC  -  Flex  -  140
RENAULT: FLUENCE GT LINE G2  -  2016-2018  -  M4R 2.0 16V L DOHC  -  Flex  -  140
RENAULT: FLUENCE PRIVILEGE  -  2011 - 2014  -  M4R 2.0 16V L DOHC  -  Flex  -  140
RENAULT: FLUENCE PRIVILEGE  -  2011-2014  -  M4R 2.0 16V L DOHC  -  Flex  -  140
RENAULT: FLUENCE PRIVILEGE CVT  -  2014 - 2015  -  M4R 2.0 16V L DOHC  -  Flex  -  140
RENAULT: FLUENCE PRIVILEGE CVT  -  2014-2015  -  M4R 2.0 16V L DOHC  -  Flex  -  140
RENAULT: FLUENCE PRIVILEGE G2  -  2016 - 2018  -  M4R 2.0 16V L DOHC  -  Flex  -  140
RENAULT: FLUENCE PRIVILEGE G2  -  2016-2018  -  M4R 2.0 16V L DOHC  -  Flex  -  140</v>
          </cell>
        </row>
        <row r="3909">
          <cell r="A3909">
            <v>582579311</v>
          </cell>
          <cell r="B3909" t="str">
            <v>ANEL DE PISTÃO RENAULT / NISSAN 2.0 16V +1,00</v>
          </cell>
          <cell r="C3909" t="str">
            <v>2C5223040 (HASTINGS)
A0030500 (MAHLE)
A0180740 (MAHLE)
AA.9130 (METAL LEVE)
PR.9097 (METAL LEVE)</v>
          </cell>
          <cell r="D3909" t="str">
            <v>NISSAN: GRAND LIVINA 1.8 S 16V  -  2013 - 2015  -  MR18DE 1.8 16V L4 DOHC  -  Flex  -  125-126
NISSAN: GRAND LIVINA 1.8 S 16V  -  2013-2015  -  MR18DE 1.8 16V L4 DOHC  -  Flex  -  125-126
NISSAN: GRAND LIVINA GRAN LIVINA  -  2009 - 2013  -  MR18DE 1.8 16V L4 DOHC  -  Flex  -  125-126
NISSAN: GRAND LIVINA GRAN LIVINA  -  2009-2013  -  MR18DE 1.8 16V L4 DOHC  -  Flex  -  125-126
NISSAN: LIVINA SL AUTO FLEX  -  2011 - 2015  -  MR18DE 1.8 16V L4 DOHC  -  Flex  -  125-126
NISSAN: LIVINA SL AUTO FLEX  -  2011-2015  -  MR18DE 1.8 16V L4 DOHC  -  Flex  -  125-126
NISSAN: LIVINA X-GEAR  -  2009 - 2015  -  MR18DE 1.8 16V L4 DOHC  -  Flex  -  125-126
NISSAN: LIVINA X-GEAR  -  2009-2015  -  MR18DE 1.8 16V L4 DOHC  -  Flex  -  125-126
NISSAN: TIIDA S/SL  -  2009 - 2013  -  MR18DE 1.8 16V L4 DOHC  -  Flex  -  125-126
NISSAN: TIIDA S/SL  -  2009-2013  -  MR18DE 1.8 16V L4 DOHC  -  Flex  -  125-126
RENAULT: FLUENCE DYNAMIQUE  -  2011 - 2018  -  M4R 2.0 16V L DOHC  -  Flex  -  140
RENAULT: FLUENCE DYNAMIQUE  -  2011-2018  -  M4R 2.0 16V L DOHC  -  Flex  -  140
RENAULT: FLUENCE DYNAMIQUE AT  -  2016 - 2019  -  M4R 2.0 16V L DOHC  -  Flex  -  140
RENAULT: FLUENCE DYNAMIQUE AT  -  2016-2019  -  M4R 2.0 16V L DOHC  -  Flex  -  140
RENAULT: FLUENCE DYNAMIQUE CVT  -  2014 - 2015  -  M4R 2.0 16V L DOHC  -  Flex  -  140
RENAULT: FLUENCE DYNAMIQUE CVT  -  2014-2015  -  M4R 2.0 16V L DOHC  -  Flex  -  140
RENAULT: FLUENCE DYNAMIQUE G2  -  2014 - 2015  -  M4R 2.0 16V L DOHC  -  Flex  -  140
RENAULT: FLUENCE DYNAMIQUE G2  -  2014-2015  -  M4R 2.0 16V L DOHC  -  Flex  -  140
RENAULT: FLUENCE DYNAMIQUE PLUS AT  -  2016 - 2019  -  M4R 2.0 16V L DOHC  -  Flex  -  140
RENAULT: FLUENCE DYNAMIQUE PLUS AT  -  2016-2019  -  M4R 2.0 16V L DOHC  -  Flex  -  140
RENAULT: FLUENCE DYNAMIQUE PLUS CVT  -  2014 - 2015  -  M4R 2.0 16V L DOHC  -  Flex  -  140
RENAULT: FLUENCE DYNAMIQUE PLUS CVT  -  2014-2015  -  M4R 2.0 16V L DOHC  -  Flex  -  140
RENAULT: FLUENCE GT LINE  -  2014 - 2014  -  M4R 2.0 16V L DOHC  -  Flex  -  140
RENAULT: FLUENCE GT LINE  -  2014-2014  -  M4R 2.0 16V L DOHC  -  Flex  -  140
RENAULT: FLUENCE GT LINE G2  -  2016 - 2018  -  M4R 2.0 16V L DOHC  -  Flex  -  140
RENAULT: FLUENCE GT LINE G2  -  2016-2018  -  M4R 2.0 16V L DOHC  -  Flex  -  140
RENAULT: FLUENCE PRIVILEGE  -  2011 - 2014  -  M4R 2.0 16V L DOHC  -  Flex  -  140
RENAULT: FLUENCE PRIVILEGE  -  2011-2014  -  M4R 2.0 16V L DOHC  -  Flex  -  140
RENAULT: FLUENCE PRIVILEGE CVT  -  2014 - 2015  -  M4R 2.0 16V L DOHC  -  Flex  -  140
RENAULT: FLUENCE PRIVILEGE CVT  -  2014-2015  -  M4R 2.0 16V L DOHC  -  Flex  -  140
RENAULT: FLUENCE PRIVILEGE G2  -  2016 - 2018  -  M4R 2.0 16V L DOHC  -  Flex  -  140
RENAULT: FLUENCE PRIVILEGE G2  -  2016-2018  -  M4R 2.0 16V L DOHC  -  Flex  -  140</v>
          </cell>
        </row>
        <row r="3910">
          <cell r="A3910">
            <v>582580101</v>
          </cell>
          <cell r="B3910" t="str">
            <v>ANEL DE PISTÃO VW AR 1.6L 4CIL APOS 1984 STD</v>
          </cell>
          <cell r="C3910" t="str">
            <v>2C4664 (HASTINGS)
800060740 (KS)
800060740 (SINTECH)
A70200 (MAHLE)
A70209 (MAHLE)
DA.6539 (METAL LEVE)
SNA6539 (METAL LEVE)</v>
          </cell>
          <cell r="D3910" t="str">
            <v>VOLKSWAGEN: FUSCA 1600  -  1969 - 1983  -  1600 AR 1.6 8V L4 SOHC  -  Gasolina  -  54
VOLKSWAGEN: FUSCA 1600  -  1969-1983  -  1600 AR 1.6 8V L4 SOHC  -  Gasolina  -  54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v>
          </cell>
        </row>
        <row r="3911">
          <cell r="A3911">
            <v>582585101</v>
          </cell>
          <cell r="B3911" t="str">
            <v>ANEL DE PISTÃO VW AR 1.6L 4CIL APOS 1984 +0,50</v>
          </cell>
          <cell r="C3911" t="str">
            <v>2C4664020 (HASTINGS)
800060740 (KS)
800060740 (SINTECH)
A70200 (MAHLE)
A70209 (MAHLE)
DA.6539 (METAL LEVE)
SNA6539 (METAL LEVE)</v>
          </cell>
          <cell r="D3911" t="str">
            <v>VOLKSWAGEN: FUSCA 1600  -  1969 - 1983  -  1600 AR 1.6 8V L4 SOHC  -  Gasolina  -  54
VOLKSWAGEN: FUSCA 1600  -  1969-1983  -  1600 AR 1.6 8V L4 SOHC  -  Gasolina  -  54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v>
          </cell>
        </row>
        <row r="3912">
          <cell r="A3912">
            <v>582589101</v>
          </cell>
          <cell r="B3912" t="str">
            <v>ANEL DE PISTÃO VW AR 1.6L 4CIL APOS 1984 +1,00</v>
          </cell>
          <cell r="C3912" t="str">
            <v>2C4664040 (HASTINGS)
800060740 (KS)
800060740 (SINTECH)
A70200 (MAHLE)
A70209 (MAHLE)
DA.6539 (METAL LEVE)
SNA6539 (METAL LEVE)</v>
          </cell>
          <cell r="D3912" t="str">
            <v>VOLKSWAGEN: FUSCA 1600  -  1969 - 1983  -  1600 AR 1.6 8V L4 SOHC  -  Gasolina  -  54
VOLKSWAGEN: FUSCA 1600  -  1969-1983  -  1600 AR 1.6 8V L4 SOHC  -  Gasolina  -  54
VOLKSWAGEN: KOMBI FURGÃO  -  1984 - 1999  -  1600 AR 1.6 8V L4 SOHC  -  Gasolina  -  54
VOLKSWAGEN: KOMBI FURGÃO  -  1984-1999  -  1600 AR 1.6 8V L4 SOHC  -  Gasolina  -  54
VOLKSWAGEN: KOMBI PICK-UP  -  1984 - 1998  -  1600 AR 1.6 8V L4 SOHC  -  Gasolina  -  54
VOLKSWAGEN: KOMBI PICK-UP  -  1984-1998  -  1600 AR 1.6 8V L4 SOHC  -  Gasolina  -  54
VOLKSWAGEN: KOMBI STD/LUXO  -  1984 - 1999  -  1600 AR 1.6 8V L4 SOHC  -  Gasolina  -  54
VOLKSWAGEN: KOMBI STD/LUXO  -  1984-1999  -  1600 AR 1.6 8V L4 SOHC  -  Gasolina  -  54</v>
          </cell>
        </row>
        <row r="3913">
          <cell r="A3913">
            <v>582590401</v>
          </cell>
          <cell r="B3913" t="str">
            <v>ANEL DE PISTÃO GM 2.0L FLEX APOS 2004 STD</v>
          </cell>
          <cell r="C3913" t="str">
            <v>2C5130 (HASTINGS)
A0141040 (MAHLE)
A14500 (MAHLE)
DA.7513 (METAL LEVE)
TA.7513 (METAL LEVE)</v>
          </cell>
          <cell r="D3913"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2007 - 2007  -  FLEXPOWER 2.0 8V L4 SOHC  -  Flex  -  121-127
CHEVROLET: ASTRA GL  -  2007-2007  -  FLEXPOWER 2.0 8V L4 SOHC  -  Flex  -  121-127
CHEVROLET: ASTRA GLS  -  2007 - 2007  -  FLEXPOWER 2.0 8V L4 SOHC  -  Flex  -  121-127
CHEVROLET: ASTRA GLS  -  2007-2007  -  FLEXPOWER 2.0 8V L4 SOHC  -  Flex  -  121-127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v>
          </cell>
        </row>
        <row r="3914">
          <cell r="A3914">
            <v>582595401</v>
          </cell>
          <cell r="B3914" t="str">
            <v>ANEL DE PISTÃO GM 2.0L FLEX APOS 2004 +0,50</v>
          </cell>
          <cell r="C3914" t="str">
            <v>2C5130020 (HASTINGS)
A0141040 (MAHLE)
A14500 (MAHLE)
DA.7513 (METAL LEVE)
TA.7513 (METAL LEVE)</v>
          </cell>
          <cell r="D3914"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2007 - 2007  -  FLEXPOWER 2.0 8V L4 SOHC  -  Flex  -  121-127
CHEVROLET: ASTRA GL  -  2007-2007  -  FLEXPOWER 2.0 8V L4 SOHC  -  Flex  -  121-127
CHEVROLET: ASTRA GLS  -  2007 - 2007  -  FLEXPOWER 2.0 8V L4 SOHC  -  Flex  -  121-127
CHEVROLET: ASTRA GLS  -  2007-2007  -  FLEXPOWER 2.0 8V L4 SOHC  -  Flex  -  121-127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v>
          </cell>
        </row>
        <row r="3915">
          <cell r="A3915">
            <v>582600401</v>
          </cell>
          <cell r="B3915" t="str">
            <v>ANEL DE PISTÃO GM 2.4L 16V ECOTEC STD</v>
          </cell>
          <cell r="C3915" t="str">
            <v>2C4564 (HASTINGS)
A0143050 (MAHLE)
GA.9034 (METAL LEVE)</v>
          </cell>
          <cell r="D3915" t="str">
            <v>CHEVROLET: CAPTIVA ECOTEC  -  2014 - 2016  -  ECOTEC 2.4 16V L4 DOHC  -  Gasolina  -  171
CHEVROLET: CAPTIVA ECOTEC  -  2014-2016  -  ECOTEC 2.4 16V L4 DOHC  -  Gasolina  -  171
CHEVROLET: CAPTIVA SPORT  -  2009 - 2014  -  ECOTEC 2.4 16V L4 DOHC  -  Gasolina  -  171
CHEVROLET: CAPTIVA SPORT  -  2009-2014  -  ECOTEC 2.4 16V L4 DOHC  -  Gasolina  -  171
CHEVROLET: MALIBU LTZ  -  2010 - 2015  -  ECOTEC 2.4 16V L4 DOHC  -  Gasolina  -  171
CHEVROLET: MALIBU LTZ  -  2010-2015  -  ECOTEC 2.4 16V L4 DOHC  -  Gasolina  -  171</v>
          </cell>
        </row>
        <row r="3916">
          <cell r="A3916">
            <v>582605401</v>
          </cell>
          <cell r="B3916" t="str">
            <v>ANEL DE PISTÃO GM 2.4L 16V ECOTEC +0,50</v>
          </cell>
          <cell r="C3916" t="str">
            <v>2C4564 (HASTINGS)
A0143050 (MAHLE)
GA.9034 (METAL LEVE)</v>
          </cell>
          <cell r="D3916" t="str">
            <v>CHEVROLET: CAPTIVA ECOTEC  -  2014 - 2016  -  ECOTEC 2.4 16V L4 DOHC  -  Gasolina  -  171
CHEVROLET: CAPTIVA ECOTEC  -  2014-2016  -  ECOTEC 2.4 16V L4 DOHC  -  Gasolina  -  171
CHEVROLET: CAPTIVA SPORT  -  2009 - 2014  -  ECOTEC 2.4 16V L4 DOHC  -  Gasolina  -  171
CHEVROLET: CAPTIVA SPORT  -  2009-2014  -  ECOTEC 2.4 16V L4 DOHC  -  Gasolina  -  171
CHEVROLET: MALIBU LTZ  -  2010 - 2015  -  ECOTEC 2.4 16V L4 DOHC  -  Gasolina  -  171
CHEVROLET: MALIBU LTZ  -  2010-2015  -  ECOTEC 2.4 16V L4 DOHC  -  Gasolina  -  171</v>
          </cell>
        </row>
        <row r="3917">
          <cell r="A3917">
            <v>582610641</v>
          </cell>
          <cell r="B3917" t="str">
            <v>ANEL DE PISTÃO KIA HYUNDAI 2.4L 16V STD</v>
          </cell>
          <cell r="C3917" t="str">
            <v>2C5297 (HASTINGS)</v>
          </cell>
          <cell r="D3917" t="str">
            <v>HYUNDAI: SANTA FÉ GLS  -  2011 - 2012  -  THETA II 2.4 16V L4 DOHC  -  Gasolina
HYUNDAI: SANTA FÉ GLS  -  2011-2012  -  THETA II 2.4 16V L4 DOHC  -  Gasolina
HYUNDAI: SONATA I  -  2010 - 2015  -  THETA II 2.4 16V L4 DOHC  -  Gasolina
HYUNDAI: SONATA I  -  2010-2015  -  THETA II 2.4 16V L4 DOHC  -  Gasolina
KIA: OPTIMA EX L  -  2012 - 2015  -  THETA II 2.4 16V L4 DOHC  -  Gasolina
KIA: OPTIMA EX L  -  2012-2015  -  THETA II 2.4 16V L4 DOHC  -  Gasolina
KIA: SORENTO 4X2 AT  -  2019 - 2020  -  THETA II 2.4 16V L4 DOHC  -  Gasolina
KIA: SORENTO 4X2 AT  -  2019-2020  -  THETA II 2.4 16V L4 DOHC  -  Gasolina
KIA: SORENTO 4X4 AT  -  2019 - 2020  -  THETA II 2.4 16V L4 DOHC  -  Gasolina
KIA: SORENTO 4X4 AT  -  2019-2020  -  THETA II 2.4 16V L4 DOHC  -  Gasolina
KIA: SORENTO 4X4 EX  -  2010 - 2015  -  THETA II 2.4 16V L4 DOHC  -  Gasolina
KIA: SORENTO 4X4 EX  -  2010-2015  -  THETA II 2.4 16V L4 DOHC  -  Gasolina</v>
          </cell>
        </row>
        <row r="3918">
          <cell r="A3918">
            <v>582615641</v>
          </cell>
          <cell r="B3918" t="str">
            <v>ANEL DE PISTÃO KIA HYUNDAI 2.4L 16V +0,50</v>
          </cell>
          <cell r="C3918" t="str">
            <v>2C5297020 (HASTINGS)</v>
          </cell>
          <cell r="D3918" t="str">
            <v>HYUNDAI: SANTA FÉ GLS  -  2011 - 2012  -  THETA II 2.4 16V L4 DOHC  -  Gasolina
HYUNDAI: SANTA FÉ GLS  -  2011-2012  -  THETA II 2.4 16V L4 DOHC  -  Gasolina
HYUNDAI: SONATA I  -  2010 - 2015  -  THETA II 2.4 16V L4 DOHC  -  Gasolina
HYUNDAI: SONATA I  -  2010-2015  -  THETA II 2.4 16V L4 DOHC  -  Gasolina
KIA: OPTIMA EX L  -  2012 - 2015  -  THETA II 2.4 16V L4 DOHC  -  Gasolina
KIA: OPTIMA EX L  -  2012-2015  -  THETA II 2.4 16V L4 DOHC  -  Gasolina
KIA: SORENTO 4X2 AT  -  2019 - 2020  -  THETA II 2.4 16V L4 DOHC  -  Gasolina
KIA: SORENTO 4X2 AT  -  2019-2020  -  THETA II 2.4 16V L4 DOHC  -  Gasolina
KIA: SORENTO 4X4 AT  -  2019 - 2020  -  THETA II 2.4 16V L4 DOHC  -  Gasolina
KIA: SORENTO 4X4 AT  -  2019-2020  -  THETA II 2.4 16V L4 DOHC  -  Gasolina
KIA: SORENTO 4X4 EX  -  2010 - 2015  -  THETA II 2.4 16V L4 DOHC  -  Gasolina
KIA: SORENTO 4X4 EX  -  2010-2015  -  THETA II 2.4 16V L4 DOHC  -  Gasolina</v>
          </cell>
        </row>
        <row r="3919">
          <cell r="A3919">
            <v>582620701</v>
          </cell>
          <cell r="B3919" t="str">
            <v>ANEL DE PISTÃO FIAT 2.3L 16V F1AE MULTIJET APOS 2010 STD</v>
          </cell>
          <cell r="C3919" t="str">
            <v>2D7138 (HASTINGS)
A0010200 (MAHLE)
A916 (SINTECH)
DC.8770 (METAL LEVE)</v>
          </cell>
          <cell r="D3919" t="str">
            <v>CITROEN: JUMPER FURGON  -  2010 - 2018  -  MULTIJET 2.3 16V L DOHC  -  Diesel  -  127
CITROEN: JUMPER FURGON  -  2010-2018  -  MULTIJET 2.3 16V L DOHC  -  Diesel  -  127
CITROEN: JUMPER PICK-UP  -  2010 - 2011  -  MULTIJET 2.3 16V L DOHC  -  Diesel  -  127
CITROEN: JUMPER PICK-UP  -  2010-2011  -  MULTIJET 2.3 16V L DOHC  -  Diesel  -  127
FIAT: DUCATO CARGO  -  2009 - 2015  -  MULTIJET 2.3 16V L4 DOHC  -  Diesel  -  126
FIAT: DUCATO CARGO  -  2009-2015  -  MULTIJET 2.3 16V L4 DOHC  -  Diesel  -  126
FIAT: DUCATO CARGO 7,5 m³  -  2014 - 2019  -  MULTIJET 2.3 16V L DOHC  -  Diesel  -  127
FIAT: DUCATO CARGO 7,5 m³  -  2014-2019  -  MULTIJET 2.3 16V L DOHC  -  Diesel  -  127
FIAT: DUCATO CARGO 9,0 m³  -  2014 - 2018  -  MULTIJET 2.3 16V L DOHC  -  Diesel  -  127
FIAT: DUCATO CARGO 9,0 m³  -  2014-2018  -  MULTIJET 2.3 16V L DOHC  -  Diesel  -  127
FIAT: DUCATO CARGO L  -  2009 - 2015  -  MULTIJET 2.3 16V L4 DOHC  -  Diesel  -  126
FIAT: DUCATO CARGO L  -  2009-2015  -  MULTIJET 2.3 16V L4 DOHC  -  Diesel  -  126
FIAT: DUCATO COMBINATO  -  2009 - 2012  -  MULTIJET 2.3 16V L4 DOHC  -  Diesel  -  126
FIAT: DUCATO COMBINATO  -  2009-2012  -  MULTIJET 2.3 16V L4 DOHC  -  Diesel  -  126
FIAT: DUCATO MAXICARGO 10M3  -  2009 - 2015  -  MULTIJET 2.3 16V L4 DOHC  -  Diesel  -  126
FIAT: DUCATO MAXICARGO 10M3  -  2009-2015  -  MULTIJET 2.3 16V L4 DOHC  -  Diesel  -  126
FIAT: DUCATO MAXICARGO 12,0 m³  -  2014 - 2019  -  MULTIJET 2.3 16V L DOHC  -  Diesel  -  127
FIAT: DUCATO MAXICARGO 12,0 m³  -  2014-2019  -  MULTIJET 2.3 16V L DOHC  -  Diesel  -  127
FIAT: DUCATO MAXICARGO 12M3  -  2009 - 2015  -  MULTIJET 2.3 16V L4 DOHC  -  Diesel  -  126
FIAT: DUCATO MAXICARGO 12M3  -  2009-2015  -  MULTIJET 2.3 16V L4 DOHC  -  Diesel  -  126
FIAT: DUCATO MINIBUS  -  2016 - 2019  -  MULTIJET 2.3 16V L DOHC  -  Diesel  -  127
FIAT: DUCATO MINIBUS  -  2016-2019  -  MULTIJET 2.3 16V L DOHC  -  Diesel  -  127
FIAT: DUCATO MINIBUS TA / TB  -  2009 - 2015  -  MULTIJET 2.3 16V L4 DOHC  -  Diesel  -  126
FIAT: DUCATO MINIBUS TA / TB  -  2009-2015  -  MULTIJET 2.3 16V L4 DOHC  -  Diesel  -  126
FIAT: DUCATO MINIBUS TETO ALTO  -  2016 - 2018  -  MULTIJET 2.3 16V L DOHC  -  Diesel  -  127
FIAT: DUCATO MINIBUS TETO ALTO  -  2016-2018  -  MULTIJET 2.3 16V L DOHC  -  Diesel  -  127
FIAT: DUCATO MULTI  -  2014 - 2018  -  MULTIJET 2.3 16V L DOHC  -  Diesel  -  127
FIAT: DUCATO MULTI  -  2014-2018  -  MULTIJET 2.3 16V L DOHC  -  Diesel  -  127
FIAT: DUCATO MULTI TA  -  2009 - 2015  -  MULTIJET 2.3 16V L4 DOHC  -  Diesel  -  126
FIAT: DUCATO MULTI TA  -  2009-2015  -  MULTIJET 2.3 16V L4 DOHC  -  Diesel  -  126
PEUGEOT: BOXER FURGÃO  -  2010 - 2011  -  MULTIJET 2.3 L 16V  -  Diesel  -  127
PEUGEOT: BOXER FURGÃO  -  2010-2011  -  MULTIJET 2.3 L 16V  -  Diesel  -  127
TAC: STARK DIESEL 4WD  -  2019 - 2020  -  MULTIJET 2.3 16V L DOHC  -  Diesel  -  127
TAC: STARK DIESEL 4WD  -  2019-2020  -  MULTIJET 2.3 16V L DOHC  -  Diesel  -  127
TAC: STARK TD 4WD  -  2010 - 2012  -  MULTIJET 2.3 16V L DOHC  -  Diesel  -  127
TAC: STARK TD 4WD  -  2010-2012  -  MULTIJET 2.3 16V L DOHC  -  Diesel  -  127</v>
          </cell>
        </row>
        <row r="3920">
          <cell r="A3920">
            <v>582630071</v>
          </cell>
          <cell r="B3920" t="str">
            <v>ANEL DE PISTÃO NISSAN FRONTIER 2.5L TURBO DIESEL 16V STD</v>
          </cell>
          <cell r="C3920" t="str">
            <v>2D7531 (HASTINGS)
A0030640 (MAHLE)
A920 (SINTECH)
PH.9086 (METAL LEVE)</v>
          </cell>
          <cell r="D3920" t="str">
            <v>NISSAN: FRONTIER CD SE 4X4  -  2008 - 2013  -  YD25ETI 2.5 16V L4 DOHC  -  Diesel  -  144
NISSAN: FRONTIER CD SE 4X4  -  2008-2013  -  YD25ETI 2.5 16V L4 DOHC  -  Diesel  -  144
NISSAN: FRONTIER CD SE TDI 4X4  -  2013 - 2015  -  YD25ETI 2.5 16V L4 DOHC  -  Diesel  -  163
NISSAN: FRONTIER CD SE TDI 4X4  -  2013-2015  -  YD25ETI 2.5 16V L4 DOHC  -  Diesel  -  163
NISSAN: FRONTIER CD XE 4X4  -  2008 - 2013  -  YD25ETI 2.5 16V L4 DOHC  -  Diesel  -  144
NISSAN: FRONTIER CD XE 4X4  -  2008-2013  -  YD25ETI 2.5 16V L4 DOHC  -  Diesel  -  144
NISSAN: FRONTIER CD XE TDI 4X4  -  2012 - 2015  -  YD25ETI 2.5 16V L4 DOHC  -  Diesel  -  190
NISSAN: FRONTIER CD XE TDI 4X4  -  2012-2015  -  YD25ETI 2.5 16V L4 DOHC  -  Diesel  -  190
NISSAN: FRONTIER LE  -  2007 - 2013  -  YD25ETI 2.5 16V L4 DOHC  -  Diesel  -  172
NISSAN: FRONTIER LE  -  2007-2013  -  YD25ETI 2.5 16V L4 DOHC  -  Diesel  -  172
NISSAN: FRONTIER PLATINUM TDI 4X4  -  2014 - 2015  -  YD25ETI 2.5 16V L4 DOHC  -  Diesel  -  190
NISSAN: FRONTIER PLATINUM TDI 4X4  -  2014-2015  -  YD25ETI 2.5 16V L4 DOHC  -  Diesel  -  190
NISSAN: FRONTIER S 4X4  -  2016 - 2016  -  YD25ETI 2.5 16V L4 DOHC  -  Diesel  -  190
NISSAN: FRONTIER S 4X4  -  2016-2016  -  YD25ETI 2.5 16V L4 DOHC  -  Diesel  -  190
NISSAN: FRONTIER SL 4X4  -  2012 - 2015  -  YD25ETI 2.5 16V L4 DOHC  -  Diesel  -  163
NISSAN: FRONTIER SL 4X4  -  2012-2015  -  YD25ETI 2.5 16V L4 DOHC  -  Diesel  -  163
NISSAN: FRONTIER SL 4X4 AT  -  2015 - 2019  -  YD25ETI 2.5 16V L4 DOHC  -  Diesel  -  163
NISSAN: FRONTIER SL 4X4 AT  -  2015-2019  -  YD25ETI 2.5 16V L4 DOHC  -  Diesel  -  163
NISSAN: FRONTIER SL 4X4 AT  -  2016 - 2016  -  YD25ETI 2.5 16V L4 DOHC  -  Diesel  -  190
NISSAN: FRONTIER SL 4X4 AT  -  2016-2016  -  YD25ETI 2.5 16V L4 DOHC  -  Diesel  -  190
NISSAN: FRONTIER SL AT  -  2013 - 2015  -  YD25ETI 2.5 16V L4 DOHC  -  Diesel  -  190
NISSAN: FRONTIER SL AT  -  2013-2015  -  YD25ETI 2.5 16V L4 DOHC  -  Diesel  -  190
NISSAN: FRONTIER SV 4X2  -  2012 - 2015  -  YD25ETI 2.5 16V L4 DOHC  -  Diesel  -  163
NISSAN: FRONTIER SV 4X2  -  2012-2015  -  YD25ETI 2.5 16V L4 DOHC  -  Diesel  -  163
NISSAN: FRONTIER SV ATTACK 4X4  -  2016 - 2016  -  YD25ETI 2.5 16V L4 DOHC  -  Diesel  -  190
NISSAN: FRONTIER SV ATTACK 4X4  -  2016-2016  -  YD25ETI 2.5 16V L4 DOHC  -  Diesel  -  190
NISSAN: FRONTIER SV ATTACK 4X4 AT  -  2015 - 2016  -  YD25ETI 2.5 16V L4 DOHC  -  Diesel  -  163
NISSAN: FRONTIER SV ATTACK 4X4 AT  -  2015-2016  -  YD25ETI 2.5 16V L4 DOHC  -  Diesel  -  163
NISSAN: FRONTIER SV ATTACK 4X4 AT  -  2016 - 2016  -  YD25ETI 2.5 16V L4 DOHC  -  Diesel  -  190
NISSAN: FRONTIER SV ATTACK 4X4 AT  -  2016-2016  -  YD25ETI 2.5 16V L4 DOHC  -  Diesel  -  190</v>
          </cell>
        </row>
        <row r="3921">
          <cell r="A3921">
            <v>582635071</v>
          </cell>
          <cell r="B3921" t="str">
            <v>ANEL DE PISTÃO NISSAN FRONTIER 2.5L TURBO DIESEL 16V +0,50</v>
          </cell>
          <cell r="C3921" t="str">
            <v>2D753150 (HASTINGS)
A0030640 (MAHLE)
A920 (SINTECH)
PH.9086 (METAL LEVE)</v>
          </cell>
          <cell r="D3921" t="str">
            <v>NISSAN: FRONTIER CD SE 4X4  -  2008 - 2013  -  YD25ETI 2.5 16V L4 DOHC  -  Diesel  -  144
NISSAN: FRONTIER CD SE 4X4  -  2008-2013  -  YD25ETI 2.5 16V L4 DOHC  -  Diesel  -  144
NISSAN: FRONTIER CD SE TDI 4X4  -  2013 - 2015  -  YD25ETI 2.5 16V L4 DOHC  -  Diesel  -  163
NISSAN: FRONTIER CD SE TDI 4X4  -  2013-2015  -  YD25ETI 2.5 16V L4 DOHC  -  Diesel  -  163
NISSAN: FRONTIER CD XE 4X4  -  2008 - 2013  -  YD25ETI 2.5 16V L4 DOHC  -  Diesel  -  144
NISSAN: FRONTIER CD XE 4X4  -  2008-2013  -  YD25ETI 2.5 16V L4 DOHC  -  Diesel  -  144
NISSAN: FRONTIER CD XE TDI 4X4  -  2012 - 2015  -  YD25ETI 2.5 16V L4 DOHC  -  Diesel  -  190
NISSAN: FRONTIER CD XE TDI 4X4  -  2012-2015  -  YD25ETI 2.5 16V L4 DOHC  -  Diesel  -  190
NISSAN: FRONTIER LE  -  2007 - 2013  -  YD25ETI 2.5 16V L4 DOHC  -  Diesel  -  172
NISSAN: FRONTIER LE  -  2007-2013  -  YD25ETI 2.5 16V L4 DOHC  -  Diesel  -  172
NISSAN: FRONTIER PLATINUM TDI 4X4  -  2014 - 2015  -  YD25ETI 2.5 16V L4 DOHC  -  Diesel  -  190
NISSAN: FRONTIER PLATINUM TDI 4X4  -  2014-2015  -  YD25ETI 2.5 16V L4 DOHC  -  Diesel  -  190
NISSAN: FRONTIER S 4X4  -  2016 - 2016  -  YD25ETI 2.5 16V L4 DOHC  -  Diesel  -  190
NISSAN: FRONTIER S 4X4  -  2016-2016  -  YD25ETI 2.5 16V L4 DOHC  -  Diesel  -  190
NISSAN: FRONTIER SL 4X4  -  2012 - 2015  -  YD25ETI 2.5 16V L4 DOHC  -  Diesel  -  163
NISSAN: FRONTIER SL 4X4  -  2012-2015  -  YD25ETI 2.5 16V L4 DOHC  -  Diesel  -  163
NISSAN: FRONTIER SL 4X4 AT  -  2015 - 2019  -  YD25ETI 2.5 16V L4 DOHC  -  Diesel  -  163
NISSAN: FRONTIER SL 4X4 AT  -  2015-2019  -  YD25ETI 2.5 16V L4 DOHC  -  Diesel  -  163
NISSAN: FRONTIER SL 4X4 AT  -  2016 - 2016  -  YD25ETI 2.5 16V L4 DOHC  -  Diesel  -  190
NISSAN: FRONTIER SL 4X4 AT  -  2016-2016  -  YD25ETI 2.5 16V L4 DOHC  -  Diesel  -  190
NISSAN: FRONTIER SL AT  -  2013 - 2015  -  YD25ETI 2.5 16V L4 DOHC  -  Diesel  -  190
NISSAN: FRONTIER SL AT  -  2013-2015  -  YD25ETI 2.5 16V L4 DOHC  -  Diesel  -  190
NISSAN: FRONTIER SV 4X2  -  2012 - 2015  -  YD25ETI 2.5 16V L4 DOHC  -  Diesel  -  163
NISSAN: FRONTIER SV 4X2  -  2012-2015  -  YD25ETI 2.5 16V L4 DOHC  -  Diesel  -  163
NISSAN: FRONTIER SV ATTACK 4X4  -  2016 - 2016  -  YD25ETI 2.5 16V L4 DOHC  -  Diesel  -  190
NISSAN: FRONTIER SV ATTACK 4X4  -  2016-2016  -  YD25ETI 2.5 16V L4 DOHC  -  Diesel  -  190
NISSAN: FRONTIER SV ATTACK 4X4 AT  -  2015 - 2016  -  YD25ETI 2.5 16V L4 DOHC  -  Diesel  -  163
NISSAN: FRONTIER SV ATTACK 4X4 AT  -  2015-2016  -  YD25ETI 2.5 16V L4 DOHC  -  Diesel  -  163
NISSAN: FRONTIER SV ATTACK 4X4 AT  -  2016 - 2016  -  YD25ETI 2.5 16V L4 DOHC  -  Diesel  -  190
NISSAN: FRONTIER SV ATTACK 4X4 AT  -  2016-2016  -  YD25ETI 2.5 16V L4 DOHC  -  Diesel  -  190</v>
          </cell>
        </row>
        <row r="3922">
          <cell r="A3922">
            <v>582640311</v>
          </cell>
          <cell r="B3922" t="str">
            <v>ANEL DE PISTÃO RENAULT MASTER 2.5 16V G9U STD</v>
          </cell>
          <cell r="C3922" t="str">
            <v>2M7423 (HASTINGS)
A0180860 (MAHLE)
A18480 (MAHLE)
A990 (SINTECH)
DC.8715 (METAL LEVE)
LC.8715 (METAL LEVE)</v>
          </cell>
          <cell r="D3922" t="str">
            <v>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3923">
          <cell r="A3923">
            <v>582650301</v>
          </cell>
          <cell r="B3923" t="str">
            <v>ANEL DE PISTÃO DURATORQ DIESEL STD</v>
          </cell>
          <cell r="C3923" t="str">
            <v>2D7377 (HASTINGS)
A0591030 (MAHLE)
A936 (SINTECH)
DH.8928 (METAL LEVE)</v>
          </cell>
          <cell r="D3923" t="str">
            <v>FORD: RANGER C.CAB LTD  -  2012 - 2016  -  DURATORQ 3.2 20V L5 DOHC  -  Diesel  -  200
FORD: RANGER C.CAB LTD  -  2012-2016  -  DURATORQ 3.2 20V L5 DOHC  -  Diesel  -  200
FORD: RANGER C.CAB LTD AUT.  -  2012 - 2016  -  DURATORQ 3.2 20V L5 DOHC  -  Diesel  -  200
FORD: RANGER C.CAB LTD AUT.  -  2012-2016  -  DURATORQ 3.2 20V L5 DOHC  -  Diesel  -  200
FORD: RANGER C.CAB XLS  -  2012 - 2016  -  DURATORQ 3.2 20V L5 DOHC  -  Diesel  -  200
FORD: RANGER C.CAB XLS  -  2012-2016  -  DURATORQ 3.2 20V L5 DOHC  -  Diesel  -  200
FORD: RANGER C.CAB XLT  -  2012 - 2019  -  DURATORQ 3.2 20V L5 DOHC  -  Diesel  -  200
FORD: RANGER C.CAB XLT  -  2012-2019  -  DURATORQ 3.2 20V L5 DOHC  -  Diesel  -  200
FORD: RANGER C.CAB XLT AUT.  -  2012 - 2016  -  DURATORQ 3.2 20V L5 DOHC  -  Diesel  -  200
FORD: RANGER C.CAB XLT AUT.  -  2012-2016  -  DURATORQ 3.2 20V L5 DOHC  -  Diesel  -  200
FORD: RANGER LIMITED 3.2 DIESEL AT  -  2016 - 2020  -  DURATORQ 3.2 20V L5 DOHC  -  Diesel  -  200
FORD: RANGER LIMITED 3.2 DIESEL AT  -  2016-2020  -  DURATORQ 3.2 20V L5 DOHC  -  Diesel  -  200
FORD: RANGER R. CAB XLS  -  2012 - 2016  -  DURATORQ 3.2 20V L5 DOHC  -  Diesel  -  200
FORD: RANGER R. CAB XLS  -  2012-2016  -  DURATORQ 3.2 20V L5 DOHC  -  Diesel  -  200
FORD: RANGER TROPIVAN AT  -  2020 - 2020  -  DURATORQ 3.2 20V L5 DOHC  -  Diesel  -  200
FORD: RANGER TROPIVAN AT  -  2020-2020  -  DURATORQ 3.2 20V L5 DOHC  -  Diesel  -  200
FORD: RANGER XLT 3.2 DIESEL AT  -  2016 - 2023  -  DURATORQ 3.2 20V L5 DOHC  -  Diesel  -  200
FORD: RANGER XLT 3.2 DIESEL AT  -  2016-2023  -  DURATORQ 3.2 20V L5 DOHC  -  Diesel  -  200
FORD: TRANSIT CHASSI CAB  -  2010 - 2011  -  JXF 2.4 8V L SOHC  -  Diesel  -  115
FORD: TRANSIT CHASSI CAB  -  2010-2011  -  JXF 2.4 8V L SOHC  -  Diesel  -  115
FORD: TRANSIT FURGÃO  -  2008 - 2011  -  JXF 2.4 8V L SOHC  -  Diesel  -  115
FORD: TRANSIT FURGÃO  -  2008-2011  -  JXF 2.4 8V L SOHC  -  Diesel  -  115
FORD: TRANSIT VAN  -  2008 - 2011  -  JXF 2.4 8V L SOHC  -  Diesel  -  115
FORD: TRANSIT VAN  -  2008-2011  -  JXF 2.4 8V L SOHC  -  Diesel  -  115
TROLLER: T4  -  2015 - 2023  -  DURATORQ 3.2 20V L5 DOHC  -  Diesel  -  200
TROLLER: T4  -  2015-2023  -  DURATORQ 3.2 20V L5 DOHC  -  Diesel  -  200
TROLLER: T4 BOLD  -  2016 - 2023  -  DURATORQ 3.2 20V L5 DOHC  -  Diesel  -  200
TROLLER: T4 BOLD  -  2016-2023  -  DURATORQ 3.2 20V L5 DOHC  -  Diesel  -  200
TROLLER: T4 TRAIL 3.2  -  2020 - 2020  -  DURATORQ 3.2 20V L5 DOHC  -  Diesel  -  200
TROLLER: T4 TRAIL 3.2  -  2020-2020  -  DURATORQ 3.2 20V L5 DOHC  -  Diesel  -  200
TROLLER: T4 TX4 3.2 AT  -  2020 - 2020  -  DURATORQ 3.2 20V L5 DOHC  -  Diesel  -  200
TROLLER: T4 TX4 3.2 AT  -  2020-2020  -  DURATORQ 3.2 20V L5 DOHC  -  Diesel  -  200</v>
          </cell>
        </row>
        <row r="3924">
          <cell r="A3924">
            <v>582680401</v>
          </cell>
          <cell r="B3924" t="str">
            <v>ANEL DE PISTÃO GM CAPTIVA / OMEGA 3.6L V6 ALLOYTEC HFV6 STD</v>
          </cell>
          <cell r="C3924" t="str">
            <v>2C5133 (HASTINGS)</v>
          </cell>
          <cell r="D3924" t="str">
            <v>CHEVROLET: CAPTIVA SPORT  -  2008 - 2012  -  HFV6 ALLOYTEC V6 3.6 24V L DOHC  -  Gasolina  -  257
CHEVROLET: CAPTIVA SPORT  -  2008-2012  -  HFV6 ALLOYTEC V6 3.6 24V L DOHC  -  Gasolina  -  257</v>
          </cell>
        </row>
        <row r="3925">
          <cell r="A3925">
            <v>582690711</v>
          </cell>
          <cell r="B3925" t="str">
            <v>ANEL DE PISTÃO IVECO DAILY F1CE / EURO III 3.0L 16V STD</v>
          </cell>
          <cell r="C3925" t="str">
            <v>2D7347 (HASTINGS)
800057810 (KS)
A01110 (MAHLE)
DC.8761 (METAL LEVE)</v>
          </cell>
          <cell r="D3925" t="str">
            <v>IVECO: DAILY 35 S 14 FURGÃO 3000  -  2009 - 2011  -  F1C 3.0 16V L4 DOHC  -  Diesel  -  136
IVECO: DAILY 35 S 14 FURGÃO 3000  -  2009-2011  -  F1C 3.0 16V L4 DOHC  -  Diesel  -  136
IVECO: DAILY 35 S 14 FURGÃO 3000 CS  -  2007 - 2011  -  F1C 3.0 16V L4 DOHC  -  Diesel  -  136
IVECO: DAILY 35 S 14 FURGÃO 3000 CS  -  2007-2011  -  F1C 3.0 16V L4 DOHC  -  Diesel  -  136
IVECO: DAILY 35 S 14 FURGÃO 3000 H1  -  2007 - 2011  -  F1C 3.0 16V L4 DOHC  -  Diesel  -  136
IVECO: DAILY 35 S 14 FURGÃO 3000 H1  -  2007-2011  -  F1C 3.0 16V L4 DOHC  -  Diesel  -  136
IVECO: DAILY 35 S 14 FURGÃO 3450 CS  -  2007 - 2011  -  F1C 3.0 16V L4 DOHC  -  Diesel  -  136
IVECO: DAILY 35 S 14 FURGÃO 3450 CS  -  2007-2011  -  F1C 3.0 16V L4 DOHC  -  Diesel  -  136
IVECO: DAILY 35 S 14 FURGÃO 35 S 14 3000  -  2007 - 2012  -  F1C 3.0 16V L4 DOHC  -  Diesel  -  136
IVECO: DAILY 35 S 14 FURGÃO 35 S 14 3000  -  2007-2012  -  F1C 3.0 16V L4 DOHC  -  Diesel  -  136
IVECO: DAILY 35 S 14 GRAN FURGONE 3300 H2  -  2007 - 2012  -  F1C 3.0 16V L4 DOHC  -  Diesel  -  136
IVECO: DAILY 35 S 14 GRAN FURGONE 3300 H2  -  2007-2012  -  F1C 3.0 16V L4 DOHC  -  Diesel  -  136
IVECO: DAILY 45 S 14 FURGÃO HM 3300  -  2008 - 2011  -  F1C 3.0 16V L4 DOHC  -  Diesel  -  136
IVECO: DAILY 45 S 14 FURGÃO HM 3300  -  2008-2011  -  F1C 3.0 16V L4 DOHC  -  Diesel  -  136
IVECO: DAILY 55 C 16 FURGÃO 3450  -  2008 - 2011  -  F1C 3.0 16V L4 DOHC  -  Diesel  -  155
IVECO: DAILY 55 C 16 FURGÃO 3450  -  2008-2011  -  F1C 3.0 16V L4 DOHC  -  Diesel  -  155
IVECO: DAILY 55 C 16 FURGÃO 3450 CS  -  2007 - 2011  -  F1C 3.0 16V L4 DOHC  -  Diesel  -  155
IVECO: DAILY 55 C 16 FURGÃO 3450 CS  -  2007-2011  -  F1C 3.0 16V L4 DOHC  -  Diesel  -  155
IVECO: DAILY 55 C 16 FURGÃO 3750 CS  -  2007 - 2011  -  F1C 3.0 16V L4 DOHC  -  Diesel  -  155
IVECO: DAILY 55 C 16 FURGÃO 3750 CS  -  2007-2011  -  F1C 3.0 16V L4 DOHC  -  Diesel  -  155
IVECO: DAILY 55 C 16 FURGÃO 4X2  -  2009 - 2011  -  F1C 3.0 16V L4 DOHC  -  Diesel  -  155
IVECO: DAILY 55 C 16 FURGÃO 4X2  -  2009-2011  -  F1C 3.0 16V L4 DOHC  -  Diesel  -  155
IVECO: DAILY 55 C 16 GRAN FURGONE 3300 H2  -  2007 - 2011  -  F1C 3.0 16V L4 DOHC  -  Diesel  -  155
IVECO: DAILY 55 C 16 GRAN FURGONE 3300 H2  -  2007-2011  -  F1C 3.0 16V L4 DOHC  -  Diesel  -  155
IVECO: DAILY 55 C 16 GRAN FURGONE 3950 H2  -  2007 - 2011  -  F1C 3.0 16V L4 DOHC  -  Diesel  -  155
IVECO: DAILY 55 C 16 GRAN FURGONE 3950 H2  -  2007-2011  -  F1C 3.0 16V L4 DOHC  -  Diesel  -  155
IVECO: DAILY 55C16 3950 3950  -  2009 - 2016  -  F1C 3.0 16V L4 DOHC  -  Diesel  -  155
IVECO: DAILY 55C16 3950 3950  -  2009-2016  -  F1C 3.0 16V L4 DOHC  -  Diesel  -  155
IVECO: DAILY 55C16 3950 VEDRATO  -  2008 - 2016  -  F1C 3.0 16V L4 DOHC  -  Diesel  -  155
IVECO: DAILY 55C16 3950 VEDRATO  -  2008-2016  -  F1C 3.0 16V L4 DOHC  -  Diesel  -  155
IVECO: DAILY 70 C 16  -  2008 - 2013  -  F1C 3.0 16V L4 DOHC  -  Diesel  -  155
IVECO: DAILY 70 C 16  -  2008-2013  -  F1C 3.0 16V L4 DOHC  -  Diesel  -  155
IVECO: DAILY 70C 16 3750 SCUDATO  -  2008 - 2016  -  F1C 3.0 16V L4 DOHC  -  Diesel  -  155
IVECO: DAILY 70C 16 3750 SCUDATO  -  2008-2016  -  F1C 3.0 16V L4 DOHC  -  Diesel  -  155
IVECO: DAILY 70C 16 4350 CITY CLASS  -  2008 - 2018  -  F1C 3.0 16V L4 DOHC  -  Diesel  -  155
IVECO: DAILY 70C 16 4350 CITY CLASS  -  2008-2018  -  F1C 3.0 16V L4 DOHC  -  Diesel  -  155
IVECO: DAILY 70C 16 4350 SCUDATO  -  2009 - 2016  -  F1C 3.0 16V L4 DOHC  -  Diesel  -  155
IVECO: DAILY 70C 16 4350 SCUDATO  -  2009-2016  -  F1C 3.0 16V L4 DOHC  -  Diesel  -  155
IVECO: DAILY 70C 16 HD MASSIMO  -  2010 - 2016  -  F1C 3.0 16V L4 DOHC  -  Diesel  -  155
IVECO: DAILY 70C 16 HD MASSIMO  -  2010-2016  -  F1C 3.0 16V L4 DOHC  -  Diesel  -  155</v>
          </cell>
        </row>
        <row r="3926">
          <cell r="A3926">
            <v>582750701</v>
          </cell>
          <cell r="B3926" t="str">
            <v>ANEL DE PISTAO FIRE EVO 1.0 8V SOHC L4 FLEX STD</v>
          </cell>
          <cell r="C3926" t="str">
            <v>A251010 (MAHLE)
TA.8751 (METAL LEVE)</v>
          </cell>
          <cell r="D3926" t="str">
            <v>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
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v>
          </cell>
        </row>
        <row r="3927">
          <cell r="A3927">
            <v>582754701</v>
          </cell>
          <cell r="B3927" t="str">
            <v>ANEL DE PISTAO FIRE EVO 1.0 8V SOHC L4 FLEX 0,40</v>
          </cell>
          <cell r="C3927" t="str">
            <v>A251010 (MAHLE)
TA.8751 (METAL LEVE)</v>
          </cell>
          <cell r="D3927" t="str">
            <v>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
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v>
          </cell>
        </row>
        <row r="3928">
          <cell r="A3928">
            <v>582756701</v>
          </cell>
          <cell r="B3928" t="str">
            <v>ANEL DE PISTÃO FIRE EVO 1.0 8V SOHC L4 FLEX 0,60</v>
          </cell>
          <cell r="C3928" t="str">
            <v>A0251010 (MAHLE)
A0251019 (MAHLE)</v>
          </cell>
          <cell r="D3928" t="str">
            <v>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
FIAT: MOBI  EASY ON
MOBI  EASY
MOBI  LIKE ON
MOBI  LIKE
MOBI  WAY ON
MOBI  WAY
MOBI  EASY COMFORT
MOBI  TREKKING
PALIO  EVO ATRACTIVE
GRAND SIENA  ATTRACTIVE
SIENA
UNO  ATTRACTIVE
UNO  COLLEGE
UNO  FURGÃO
UNO  WAY RIO 450
UNO  RUA
UNO  VIVACE
U  -  2010 - 2022  -  FIRE EVO 1.0 L 8V SOHC L4  -  FLEX  -  73 - 75</v>
          </cell>
        </row>
        <row r="3929">
          <cell r="A3929">
            <v>582760701</v>
          </cell>
          <cell r="B3929" t="str">
            <v>ANEL DE PISTÃO FIREFLY 1.0 L 6V SOHC L3 FLEX 72-77CV STD</v>
          </cell>
          <cell r="C3929" t="str">
            <v>2C4088 (HASTINGS)
A0252050 (MAHLE)
A213 (SINTECH)
PA.9290 (METAL LEVE)</v>
          </cell>
          <cell r="D3929"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row>
        <row r="3930">
          <cell r="A3930">
            <v>582764701</v>
          </cell>
          <cell r="B3930" t="str">
            <v>ANEL DE PISTÃO FIREFLY 1.0 L 6V SOHC L3 FLEX 72-77CV +0,40</v>
          </cell>
          <cell r="C3930" t="str">
            <v>2C408840 (HASTINGS)
A0252050 (MAHLE)
A213 (SINTECH)
PA.9290 (METAL LEVE)</v>
          </cell>
          <cell r="D3930" t="str">
            <v>FIAT: ARGO  -  2019 - 2020  -  FIREFLY 1.0 6V L3 SOHC  -  Flex  -  72-77
FIAT: ARGO  -  2019-2020  -  FIREFLY 1.0 6V L3 SOHC  -  Flex  -  72-77
FIAT: ARGO DRIVE  -  2017 - 2020  -  FIREFLY 1.0 6V L3 SOHC  -  Flex  -  72-77
FIAT: ARGO DRIVE  -  2017-2020  -  FIREFLY 1.0 6V L3 SOHC  -  Flex  -  72-77
FIAT: ARGO S-DESIGN  -  2020 - 2020  -  FIREFLY 1.0 6V L3 SOHC  -  Flex  -  72-77
FIAT: ARGO S-DESIGN  -  2020-2020  -  FIREFLY 1.0 6V L3 SOHC  -  Flex  -  72-77
FIAT: ARGO SELEÇÃO  -  2019 - 2020  -  FIREFLY 1.0 6V L3 SOHC  -  Flex  -  72-77
FIAT: ARGO SELEÇÃO  -  2019-2020  -  FIREFLY 1.0 6V L3 SOHC  -  Flex  -  72-77
FIAT: MOBI DRIVE  -  2017 - 2020  -  FIREFLY 1.0 6V L3 SOHC  -  Flex  -  72-77
FIAT: MOBI DRIVE  -  2017-2020  -  FIREFLY 1.0 6V L3 SOHC  -  Flex  -  72-77
FIAT: MOBI DRIVE GSR  -  2019 - 2020  -  FIREFLY 1.0 6V L3 SOHC  -  Flex  -  72-77
FIAT: MOBI DRIVE GSR  -  2019-2020  -  FIREFLY 1.0 6V L3 SOHC  -  Flex  -  72-77
FIAT: MOBI VELOCITY  -  2020 - 2020  -  FIREFLY 1.0 6V L3 SOHC  -  Flex  -  72-77
FIAT: MOBI VELOCITY  -  2020-2020  -  FIREFLY 1.0 6V L3 SOHC  -  Flex  -  72-77
FIAT: UNO ATTRACTIVE  -  2016 - 2020  -  FIREFLY 1.0 6V L3 SOHC  -  Flex  -  72-77
FIAT: UNO ATTRACTIVE  -  2016-2020  -  FIREFLY 1.0 6V L3 SOHC  -  Flex  -  72-77
FIAT: UNO DRIVE  -  2019 - 2020  -  FIREFLY 1.0 6V L3 SOHC  -  Flex  -  72-77
FIAT: UNO DRIVE  -  2019-2020  -  FIREFLY 1.0 6V L3 SOHC  -  Flex  -  72-77
FIAT: UNO WAY  -  2016 - 2020  -  FIREFLY 1.0 6V L3 SOHC  -  Flex  -  72-77
FIAT: UNO WAY  -  2016-2020  -  FIREFLY 1.0 6V L3 SOHC  -  Flex  -  72-77</v>
          </cell>
        </row>
        <row r="3931">
          <cell r="A3931">
            <v>582780701</v>
          </cell>
          <cell r="B3931" t="str">
            <v>ANEL DE PISTAO E-TORQ 1.8 L 16V DOHC L4 FLEX STD</v>
          </cell>
          <cell r="C3931" t="str">
            <v>A25870 (MAHLE)
GA.8753 (METAL LEVE)</v>
          </cell>
          <cell r="D3931" t="str">
            <v>FIAT: BRAVO  ABSOLUTE DUALOGIC
BRAVO  ABSOLUTE
BRAVO  BLACKMOTION
BRAVO  ESSENCE DUALOGIC
BRAVO  ESSENCE
BRAVO  SPORTING DUALOGIC
BRAVO  SPORTING
BRAVO  WOLVERINE DUOLOGIC
DOBLO  ADVENTURE 1.8 16V
DOBLO  ADVENTURE FLEX III
DOBLO  ADVENTURE
DOBLO  CAR  -  2010 - 2022  -  E-TORQ 1.8 L 16V DOHC L4  -  FLEX  -  130 - 139</v>
          </cell>
        </row>
        <row r="3932">
          <cell r="A3932">
            <v>582784701</v>
          </cell>
          <cell r="B3932" t="str">
            <v>ANEL DE PISTAO E-TORQ 1.8 L 16V DOHC L4 FLEX 0,40</v>
          </cell>
          <cell r="C3932" t="str">
            <v>A25870 (MAHLE)
GA.8753 (METAL LEVE)</v>
          </cell>
          <cell r="D3932" t="str">
            <v>FIAT: BRAVO  ABSOLUTE DUALOGIC
BRAVO  ABSOLUTE
BRAVO  BLACKMOTION
BRAVO  ESSENCE DUALOGIC
BRAVO  ESSENCE
BRAVO  SPORTING DUALOGIC
BRAVO  SPORTING
BRAVO  WOLVERINE DUOLOGIC
DOBLO  ADVENTURE 1.8 16V
DOBLO  ADVENTURE FLEX III
DOBLO  ADVENTURE
DOBLO  CAR  -  2010 - 2022  -  E-TORQ 1.8 L 16V DOHC L4  -  FLEX  -  130 - 139</v>
          </cell>
        </row>
        <row r="3933">
          <cell r="A3933">
            <v>582786701</v>
          </cell>
          <cell r="B3933" t="str">
            <v>ANEL DE PISTÃO E-TORQ 1.8 L 16V DOHC L4 FLEX 0,60</v>
          </cell>
          <cell r="C3933" t="str">
            <v>A25870 (MAHLE)
GA.8753 (METAL LEVE)</v>
          </cell>
          <cell r="D3933" t="str">
            <v>FIAT: BRAVO  ABSOLUTE DUALOGIC
BRAVO  ABSOLUTE
BRAVO  BLACKMOTION
BRAVO  ESSENCE DUALOGIC
BRAVO  ESSENCE
BRAVO  SPORTING DUALOGIC
BRAVO  SPORTING
BRAVO  WOLVERINE DUOLOGIC
DOBLO  ADVENTURE 1.8 16V
DOBLO  ADVENTURE FLEX III
DOBLO  ADVENTURE
DOBLO  CAR  -  2010 - 2022  -  E-TORQ 1.8 L 16V DOHC L4  -  FLEX  -  130 - 139</v>
          </cell>
        </row>
        <row r="3934">
          <cell r="A3934">
            <v>582790701</v>
          </cell>
          <cell r="B3934" t="str">
            <v>ANEL DE PISTÃO SEVEL 2.0 L 8V/16V DOHC L4  STD</v>
          </cell>
          <cell r="C3934" t="str">
            <v>2C4555 (HASTINGS)
800061841 (KS)
A200 (SINTECH)
A25180 (MAHLE)
A25189 (MAHLE)
LD.7051 (METAL LEVE)
SLA7051 (METAL LEVE)</v>
          </cell>
          <cell r="D3934" t="str">
            <v>FIAT: TEMPRA OURO  -  1993 - 1999  -  SEVEL 2.0 16V L4 DOHC  -  Gasolina  -  127
FIAT: TEMPRA OURO  -  1993-1999  -  SEVEL 2.0 16V L4 DOHC  -  Gasolina  -  127
FIAT: TEMPRA STILE  -  1995 - 1999  -  SEVEL 2.0 8V L4 SOHC  -  Gasolina  -  103
FIAT: TEMPRA STILE  -  1995-1999  -  SEVEL 2.0 8V L4 SOHC  -  Gasolina  -  103
FIAT: TEMPRA SX I.E 8V  -  1995 - 1998  -  SEVEL 2.0 8V L4 SOHC  -  Gasolina  -  103
FIAT: TEMPRA SX I.E 8V  -  1995-1998  -  SEVEL 2.0 8V L4 SOHC  -  Gasolina  -  103</v>
          </cell>
        </row>
        <row r="3935">
          <cell r="A3935">
            <v>582794701</v>
          </cell>
          <cell r="B3935" t="str">
            <v>ANEL DE PISTÃO SEVEL 2.0 L 8V/16V DOHC L4  +0,40</v>
          </cell>
          <cell r="C3935" t="str">
            <v>2C4555016 (HASTINGS)
800061841 (KS)
A200 (SINTECH)
A25180 (MAHLE)
A25189 (MAHLE)
LD.7051 (METAL LEVE)
SLA7051 (METAL LEVE)</v>
          </cell>
          <cell r="D3935" t="str">
            <v>FIAT: TEMPRA OURO  -  1993 - 1999  -  SEVEL 2.0 16V L4 DOHC  -  Gasolina  -  127
FIAT: TEMPRA OURO  -  1993-1999  -  SEVEL 2.0 16V L4 DOHC  -  Gasolina  -  127
FIAT: TEMPRA STILE  -  1995 - 1999  -  SEVEL 2.0 8V L4 SOHC  -  Gasolina  -  103
FIAT: TEMPRA STILE  -  1995-1999  -  SEVEL 2.0 8V L4 SOHC  -  Gasolina  -  103
FIAT: TEMPRA SX I.E 8V  -  1995 - 1998  -  SEVEL 2.0 8V L4 SOHC  -  Gasolina  -  103
FIAT: TEMPRA SX I.E 8V  -  1995-1998  -  SEVEL 2.0 8V L4 SOHC  -  Gasolina  -  103</v>
          </cell>
        </row>
        <row r="3936">
          <cell r="A3936">
            <v>582796701</v>
          </cell>
          <cell r="B3936" t="str">
            <v>ANEL DE PISTÃO SEVEL 2.0 L 8V/16V DOHC L4  +0,60</v>
          </cell>
          <cell r="C3936" t="str">
            <v>2C4555024 (HASTINGS)
800061841 (KS)
A200 (SINTECH)
A25180 (MAHLE)
A25189 (MAHLE)
LD.7051 (METAL LEVE)
SLA7051 (METAL LEVE)</v>
          </cell>
          <cell r="D3936" t="str">
            <v>FIAT: TEMPRA OURO  -  1993 - 1999  -  SEVEL 2.0 16V L4 DOHC  -  Gasolina  -  127
FIAT: TEMPRA OURO  -  1993-1999  -  SEVEL 2.0 16V L4 DOHC  -  Gasolina  -  127
FIAT: TEMPRA STILE  -  1995 - 1999  -  SEVEL 2.0 8V L4 SOHC  -  Gasolina  -  103
FIAT: TEMPRA STILE  -  1995-1999  -  SEVEL 2.0 8V L4 SOHC  -  Gasolina  -  103
FIAT: TEMPRA SX I.E 8V  -  1995 - 1998  -  SEVEL 2.0 8V L4 SOHC  -  Gasolina  -  103
FIAT: TEMPRA SX I.E 8V  -  1995-1998  -  SEVEL 2.0 8V L4 SOHC  -  Gasolina  -  103</v>
          </cell>
        </row>
        <row r="3937">
          <cell r="A3937">
            <v>582800701</v>
          </cell>
          <cell r="B3937" t="str">
            <v>ANEL DE PISTÃO FIASA 2.0 8V GAS SEVEL 2.0 8V / 99CV STD</v>
          </cell>
          <cell r="C3937" t="str">
            <v>9516 (HASTINGS)
A25130 (MAHLE)
A25139 (MAHLE)
A280 (SINTECH)
LD.6943 (METAL LEVE)
SND6943 (METAL LEVE)</v>
          </cell>
          <cell r="D3937" t="str">
            <v>FIAT: TEMPRA OURO  -  1992 - 1994  -  FIASA 2.0 8V L4 DOHC  -  Gasolina  -  99
FIAT: TEMPRA OURO  -  1992 - 1994  -  SEVEL 2.0 8V L4 DOHC  -  Etanol  -  99
FIAT: TEMPRA OURO  -  1992-1994  -  FIASA 2.0 8V L4 DOHC  -  Gasolina  -  99
FIAT: TEMPRA OURO  -  1992-1994  -  SEVEL 2.0 8V L4 DOHC  -  Etanol  -  99</v>
          </cell>
        </row>
        <row r="3938">
          <cell r="A3938">
            <v>582804701</v>
          </cell>
          <cell r="B3938" t="str">
            <v>ANEL DE PISTÃO FIASA 2.0 8V GAS SEVEL 2.0 8V / 99CV +0,40</v>
          </cell>
          <cell r="C3938" t="str">
            <v>9516016 (HASTINGS)
A25130 (MAHLE)
A25139 (MAHLE)
A280 (SINTECH)
LD.6943 (METAL LEVE)
SND6943 (METAL LEVE)</v>
          </cell>
          <cell r="D3938" t="str">
            <v>FIAT: TEMPRA OURO  -  1992 - 1994  -  FIASA 2.0 8V L4 DOHC  -  Gasolina  -  99
FIAT: TEMPRA OURO  -  1992 - 1994  -  SEVEL 2.0 8V L4 DOHC  -  Etanol  -  99
FIAT: TEMPRA OURO  -  1992-1994  -  FIASA 2.0 8V L4 DOHC  -  Gasolina  -  99
FIAT: TEMPRA OURO  -  1992-1994  -  SEVEL 2.0 8V L4 DOHC  -  Etanol  -  99</v>
          </cell>
        </row>
        <row r="3939">
          <cell r="A3939">
            <v>582806701</v>
          </cell>
          <cell r="B3939" t="str">
            <v>ANEL DE PISTÃO FIASA 2.0 8V GAS SEVEL 2.0 8V / 99CV +0,60</v>
          </cell>
          <cell r="C3939" t="str">
            <v>9516024 (HASTINGS)
A25130 (MAHLE)
A25139 (MAHLE)
A280 (SINTECH)
LD.6943 (METAL LEVE)
SND6943 (METAL LEVE)</v>
          </cell>
          <cell r="D3939" t="str">
            <v>FIAT: TEMPRA OURO  -  1992 - 1994  -  FIASA 2.0 8V L4 DOHC  -  Gasolina  -  99
FIAT: TEMPRA OURO  -  1992 - 1994  -  SEVEL 2.0 8V L4 DOHC  -  Etanol  -  99
FIAT: TEMPRA OURO  -  1992-1994  -  FIASA 2.0 8V L4 DOHC  -  Gasolina  -  99
FIAT: TEMPRA OURO  -  1992-1994  -  SEVEL 2.0 8V L4 DOHC  -  Etanol  -  99</v>
          </cell>
        </row>
        <row r="3940">
          <cell r="A3940">
            <v>582810301</v>
          </cell>
          <cell r="B3940" t="str">
            <v>ANEL DE PISTÃO ENDURA / HCS 1.3 8V L4 SOHC  60CV STD</v>
          </cell>
          <cell r="C3940" t="str">
            <v>4858 (HASTINGS)
800039340 (KS)
A430 (SINTECH)
A59600 (MAHLE)
A59609 (MAHLE)
LN.7243 (METAL LEVE)
SLN7243 (METAL LEVE)</v>
          </cell>
          <cell r="D3940"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3941">
          <cell r="A3941">
            <v>582815301</v>
          </cell>
          <cell r="B3941" t="str">
            <v>ANEL DE PISTÃO ENDURA / HCS 1.3 8V L4 SOHC  60CV +0,50</v>
          </cell>
          <cell r="C3941" t="str">
            <v>4858040 (HASTINGS)
800039340 (KS)
A430 (SINTECH)
A59600 (MAHLE)
A59609 (MAHLE)
LN.7243 (METAL LEVE)
SLN7243 (METAL LEVE)</v>
          </cell>
          <cell r="D3941"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3942">
          <cell r="A3942">
            <v>582819301</v>
          </cell>
          <cell r="B3942" t="str">
            <v>ANEL DE PISTÃO ENDURA / HCS 1.3 8V L4 SOHC  60CV +1,00</v>
          </cell>
          <cell r="C3942" t="str">
            <v>4858020 (HASTINGS)
800039340 (KS)
A430 (SINTECH)
A59600 (MAHLE)
A59609 (MAHLE)
LN.7243 (METAL LEVE)
SLN7243 (METAL LEVE)</v>
          </cell>
          <cell r="D3942"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3943">
          <cell r="A3943">
            <v>582820301</v>
          </cell>
          <cell r="B3943" t="str">
            <v>ANEL DE PISTÃO ZETEC-SE 1.4 L 16V DOHC L4  90CV</v>
          </cell>
          <cell r="C3943" t="str">
            <v>2C4565 (HASTINGS)
A435 (SINTECH)</v>
          </cell>
          <cell r="D3943" t="str">
            <v>FORD: COURIER CLX  -  1997 - 2000  -  ZETEC-SE 1.4 16V L4 DOHC  -  Gasolina  -  90
FORD: COURIER CLX  -  1997-2000  -  ZETEC-SE 1.4 16V L4 DOHC  -  Gasolina  -  90
FORD: FIESTA CLX  -  1996 - 1999  -  ZETEC-SE 1.4 16V L4 DOHC  -  Gasolina  -  90
FORD: FIESTA CLX  -  1996-1999  -  ZETEC-SE 1.4 16V L4 DOHC  -  Gasolina  -  90</v>
          </cell>
        </row>
        <row r="3944">
          <cell r="A3944">
            <v>582830301</v>
          </cell>
          <cell r="B3944" t="str">
            <v>ANEL DE PISTÃO CHT 1.6 8V L4 SOHC STD</v>
          </cell>
          <cell r="C3944" t="str">
            <v>2C4977 (HASTINGS)
800060040 (KS)
A410 (SINTECH)
A59320 (MAHLE)
A59322 (MAHLE)
A59329 (MAHLE)
DA.6973 (METAL LEVE)
NA.6973 (METAL LEVE)
SNA6973 (METAL LEVE)</v>
          </cell>
          <cell r="D3944"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row>
        <row r="3945">
          <cell r="A3945">
            <v>582835301</v>
          </cell>
          <cell r="B3945" t="str">
            <v>ANEL DE PISTÃO CHT 1.6 8V L4 SOHC +0,50</v>
          </cell>
          <cell r="C3945" t="str">
            <v>2C4977020 (HASTINGS)
800060040 (KS)
A410 (SINTECH)
A59320 (MAHLE)
A59322 (MAHLE)
A59329 (MAHLE)
DA.6973 (METAL LEVE)
NA.6973 (METAL LEVE)
SNA6973 (METAL LEVE)</v>
          </cell>
          <cell r="D3945"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row>
        <row r="3946">
          <cell r="A3946">
            <v>582839301</v>
          </cell>
          <cell r="B3946" t="str">
            <v>ANEL DE PISTÃO CHT 1.6 8V L4 SOHC +1,00</v>
          </cell>
          <cell r="C3946" t="str">
            <v>2C4977040 (HASTINGS)
800060040 (KS)
A410 (SINTECH)
A59320 (MAHLE)
A59322 (MAHLE)
A59329 (MAHLE)
DA.6973 (METAL LEVE)
NA.6973 (METAL LEVE)
SNA6973 (METAL LEVE)</v>
          </cell>
          <cell r="D3946"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II GL 4X4  -  1985 - 1986  -  CHT 1.6 8V L4 SOHC  -  Etanol  -  75
FORD: BELINA II GL 4X4  -  1985-1986  -  CHT 1.6 8V L4 SOHC  -  Etanol  -  75
FORD: BELINA II L/GL/LDO  -  1980 - 1986  -  CHT 1.6 8V L4 SOHC  -  Etanol  -  75
FORD: BELINA II L/GL/LDO  -  1980-1986  -  CHT 1.6 8V L4 SOHC  -  Etanol  -  75
FORD: CORCEL II L/LDO/GL/GT/HOB  -  1980 - 1986  -  CHT 1.6 8V L4 SOHC  -  Etanol  -  75
FORD: CORCEL II L/LDO/GL/GT/HOB  -  1980-1986  -  CHT 1.6 8V L4 SOHC  -  Etanol  -  75
FORD: DEL REY L/GL/GLX/GHIA/O  -  1981 - 1989  -  CHT 1.6 8V L4 SOHC  -  Etanol  -  75
FORD: DEL REY L/GL/GLX/GHIA/O  -  1981-1989  -  CHT 1.6 8V L4 SOHC  -  Etanol  -  75
FORD: ESCORT L/GL/HOB/LX AE  -  1990 - 1994  -  CHT 1.6 8V L4 SOHC  -  Etanol  -  75
FORD: ESCORT L/GL/HOB/LX AE  -  1990-1994  -  CHT 1.6 8V L4 SOHC  -  Etanol  -  75
FORD: PAMPA L/GL/BAS 4X4  -  1985 - 1992  -  CHT 1.6 8V L4 SOHC  -  Etanol  -  75
FORD: PAMPA L/GL/BAS 4X4  -  1985-1992  -  CHT 1.6 8V L4 SOHC  -  Etanol  -  75
FORD: PAMPA STD/L/GL/BAS/GH  -  1982 - 1989  -  CHT 1.6 8V L4 SOHC  -  Etanol  -  75
FORD: PAMPA STD/L/GL/BAS/GH  -  1982-1989  -  CHT 1.6 8V L4 SOHC  -  Etanol  -  75
FORD: SCALA GLX/GHIA  -  1983 - 1986  -  CHT 1.6 8V L4 SOHC  -  Etanol  -  75
FORD: SCALA GLX/GHIA  -  1983-1986  -  CHT 1.6 8V L4 SOHC  -  Etanol  -  75
FORD: VERONA LX/GLX  -  1989 - 1992  -  CHT 1.6 8V L4 SOHC  -  Etanol  -  75
FORD: VERONA LX/GLX  -  1989-1992  -  CHT 1.6 8V L4 SOHC  -  Etanol  -  75
VOLKSWAGEN: GOL CL/GL  -  1990 - 1992  -  CHT 1.6 8V L4 SOHC  -  Etanol  -  75
VOLKSWAGEN: GOL CL/GL  -  1990-1992  -  CHT 1.6 8V L4 SOHC  -  Etanol  -  75
VOLKSWAGEN: LOGUS CL  -  1993 - 1994  -  CHT 1.6 8V L4 SOHC  -  Etanol  -  75
VOLKSWAGEN: LOGUS CL  -  1993-1994  -  CHT 1.6 8V L4 SOHC  -  Etanol  -  75
VOLKSWAGEN: PARATI C/S/CL/LS/GL/LS  -  1990 - 1993  -  CHT 1.6 8V L4 SOHC  -  Etanol  -  75
VOLKSWAGEN: PARATI C/S/CL/LS/GL/LS  -  1990-1993  -  CHT 1.6 8V L4 SOHC  -  Etanol  -  75
VOLKSWAGEN: SAVEIRO S/CL/LS/GL  -  1990 - 1992  -  CHT 1.6 8V L4 SOHC  -  Etanol  -  75
VOLKSWAGEN: SAVEIRO S/CL/LS/GL  -  1990-1992  -  CHT 1.6 8V L4 SOHC  -  Etanol  -  75
VOLKSWAGEN: VOYAGE C/S/CL/LS/GLS/G  -  1990 - 1993  -  CHT 1.6 8V L4 SOHC  -  Etanol  -  75
VOLKSWAGEN: VOYAGE C/S/CL/LS/GLS/G  -  1990-1993  -  CHT 1.6 8V L4 SOHC  -  Etanol  -  75</v>
          </cell>
        </row>
        <row r="3947">
          <cell r="A3947">
            <v>582850401</v>
          </cell>
          <cell r="B3947" t="str">
            <v>ANEL DE PISTÃO CELTA 1.0 8V VHC STD</v>
          </cell>
          <cell r="C3947" t="str">
            <v>A0140749 (MAHLE)</v>
          </cell>
          <cell r="D3947" t="str">
            <v>CHEVROLET: CELTA
CORSA
CLASSIC  -  2009 - 2019  -  VHC 1.0L 8V SOHC L4  -  FLEX  -  77 - 78</v>
          </cell>
        </row>
        <row r="3948">
          <cell r="A3948">
            <v>582855401</v>
          </cell>
          <cell r="B3948" t="str">
            <v>ANEL DE PISTÃO CELTA 1.0 8V VHC +0,50</v>
          </cell>
        </row>
        <row r="3948">
          <cell r="D3948" t="str">
            <v>CHEVROLET: CELTA
CORSA
CLASSIC  -  2009 - 2019  -  VHC 1.0L 8V SOHC L4  -  FLEX  -  77 - 78</v>
          </cell>
        </row>
        <row r="3949">
          <cell r="A3949">
            <v>582859401</v>
          </cell>
          <cell r="B3949" t="str">
            <v>ANEL DE PISTÃO CELTA 1.0 8V VHC +1,00</v>
          </cell>
        </row>
        <row r="3949">
          <cell r="D3949" t="str">
            <v>CHEVROLET: CELTA
CORSA
CLASSIC  -  2009 - 2019  -  VHC 1.0L 8V SOHC L4  -  FLEX  -  77 - 78</v>
          </cell>
        </row>
        <row r="3950">
          <cell r="A3950">
            <v>582870401</v>
          </cell>
          <cell r="B3950" t="str">
            <v>ANEL DE PISTÃO ONIX 1.0L 8V SPE/4 STD</v>
          </cell>
          <cell r="C3950" t="str">
            <v>98500210 (CHEVROLET)</v>
          </cell>
          <cell r="D3950" t="str">
            <v>CHEVROLET: ONIX 
PRISMA  -  2012 - 2016  -  SPE/4 1.0L 8V  -  FLEX  -  78 - 80</v>
          </cell>
          <cell r="E3950" t="str">
            <v/>
          </cell>
        </row>
        <row r="3951">
          <cell r="A3951">
            <v>582875401</v>
          </cell>
          <cell r="B3951" t="str">
            <v>ANEL DE PISTÃO ONIX 1.0L 8V SPE/4 +0,50</v>
          </cell>
          <cell r="C3951" t="str">
            <v>98500211 (CHEVROLET)</v>
          </cell>
          <cell r="D3951" t="str">
            <v>CHEVROLET: ONIX 
PRISMA  -  2012 - 2016  -  SPE/4 1.0L 8V  -  FLEX  -  78 - 80</v>
          </cell>
          <cell r="E3951" t="str">
            <v/>
          </cell>
        </row>
        <row r="3952">
          <cell r="A3952">
            <v>582879401</v>
          </cell>
          <cell r="B3952" t="str">
            <v>ANEL DE PISTÃO ONIX 1.0L 8V SPE/4 +1,00</v>
          </cell>
        </row>
        <row r="3952">
          <cell r="D3952" t="str">
            <v>CHEVROLET: ONIX 
PRISMA  -  2012 - 2016  -  SPE/4 1.0L 8V  -  FLEX  -  78 - 80</v>
          </cell>
          <cell r="E3952" t="str">
            <v/>
          </cell>
        </row>
        <row r="3953">
          <cell r="A3953">
            <v>582880401</v>
          </cell>
          <cell r="B3953" t="str">
            <v>ANEL DE PISTÃO GM ONIX / PRISMA 1.4 8V FLEX SPE/4 STD</v>
          </cell>
          <cell r="C3953" t="str">
            <v>2C4354 (HASTINGS)
A0141150 (MAHLE)
A0142050 (MAHLE)
A155 (SINTECH)
TA.9021 (METAL LEVE)</v>
          </cell>
          <cell r="D3953" t="str">
            <v>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v>
          </cell>
          <cell r="E3953" t="str">
            <v/>
          </cell>
        </row>
        <row r="3954">
          <cell r="A3954">
            <v>582885401</v>
          </cell>
          <cell r="B3954" t="str">
            <v>ANEL DE PISTÃO GM ONIX / PRISMA 1.4 8V FLEX SPE/4 +0,50</v>
          </cell>
          <cell r="C3954" t="str">
            <v>2C4354 (HASTINGS)
A0141150 (MAHLE)
A0142050 (MAHLE)
A155 (SINTECH)
TA.9021 (METAL LEVE)</v>
          </cell>
          <cell r="D3954" t="str">
            <v>CHEVROLET: COBALT LT FLEX  -  2019 - 2019  -  GM Familia I SPE/4 1.4 8V L4 SOHC  -  Flex  -  98-106
CHEVROLET: COBALT LT FLEX  -  2019-2019  -  GM Familia I SPE/4 1.4 8V L4 SOHC  -  Flex  -  98-106
CHEVROLET: COBALT LTZ FLEX  -  2019 - 2019  -  GM Familia I SPE/4 1.4 8V L4 SOHC  -  Flex  -  98-106
CHEVROLET: COBALT LTZ FLEX  -  2019-2019  -  GM Familia I SPE/4 1.4 8V L4 SOHC  -  Flex  -  98-106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v>
          </cell>
          <cell r="E3954" t="str">
            <v/>
          </cell>
        </row>
        <row r="3955">
          <cell r="A3955">
            <v>582900401</v>
          </cell>
          <cell r="B3955" t="str">
            <v>ANEL DE PISTÃO GM 1.4 L 8V SOHC L4  62CV / 69CV STD</v>
          </cell>
          <cell r="C3955" t="str">
            <v>2C4826 (HASTINGS)
800060941 (KS)
A14010 (MAHLE)
A14015 (MAHLE)
A14019 (MAHLE)
A197 (SINTECH)
CA.4990 (METAL LEVE)
NA.4990 (METAL LEVE)
SNA4990 (METAL LEVE)</v>
          </cell>
          <cell r="D3955"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HATCH  -  1980 - 1982  -  14A 1.4 8V L4 SOHC  -  Etanol  -  69
CHEVROLET: CHEVETTE HATCH  -  1980-1982  -  14A 1.4 8V L4 SOHC  -  Etanol  -  69
CHEVROLET: CHEVETTE S  -  1980 - 1982  -  14A 1.4 8V L4 SOHC  -  Etanol  -  69
CHEVROLET: CHEVETTE S  -  1980-1982  -  14A 1.4 8V L4 SOHC  -  Etanol  -  69</v>
          </cell>
        </row>
        <row r="3956">
          <cell r="A3956">
            <v>582905401</v>
          </cell>
          <cell r="B3956" t="str">
            <v>ANEL DE PISTÃO GM 1.4 L 8V SOHC L4  62CV / 69CV +0,50</v>
          </cell>
          <cell r="C3956" t="str">
            <v>2C4826 (HASTINGS)
800060941 (KS)
A14010 (MAHLE)
A14015 (MAHLE)
A14019 (MAHLE)
A197 (SINTECH)
CA.4990 (METAL LEVE)
NA.4990 (METAL LEVE)
SNA4990 (METAL LEVE)</v>
          </cell>
          <cell r="D3956"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HATCH  -  1980 - 1982  -  14A 1.4 8V L4 SOHC  -  Etanol  -  69
CHEVROLET: CHEVETTE HATCH  -  1980-1982  -  14A 1.4 8V L4 SOHC  -  Etanol  -  69
CHEVROLET: CHEVETTE S  -  1980 - 1982  -  14A 1.4 8V L4 SOHC  -  Etanol  -  69
CHEVROLET: CHEVETTE S  -  1980-1982  -  14A 1.4 8V L4 SOHC  -  Etanol  -  69</v>
          </cell>
        </row>
        <row r="3957">
          <cell r="A3957">
            <v>582909401</v>
          </cell>
          <cell r="B3957" t="str">
            <v>ANEL DE PISTÃO GM 1.4 L 8V SOHC L4  62CV / 69CV +1,00</v>
          </cell>
          <cell r="C3957" t="str">
            <v>2C4826 (HASTINGS)
800060941 (KS)
A14010 (MAHLE)
A14015 (MAHLE)
A14019 (MAHLE)
A197 (SINTECH)
CA.4990 (METAL LEVE)
NA.4990 (METAL LEVE)
SNA4990 (METAL LEVE)</v>
          </cell>
          <cell r="D3957"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HATCH  -  1980 - 1982  -  14A 1.4 8V L4 SOHC  -  Etanol  -  69
CHEVROLET: CHEVETTE HATCH  -  1980-1982  -  14A 1.4 8V L4 SOHC  -  Etanol  -  69
CHEVROLET: CHEVETTE S  -  1980 - 1982  -  14A 1.4 8V L4 SOHC  -  Etanol  -  69
CHEVROLET: CHEVETTE S  -  1980-1982  -  14A 1.4 8V L4 SOHC  -  Etanol  -  69</v>
          </cell>
        </row>
        <row r="3958">
          <cell r="A3958">
            <v>582920451</v>
          </cell>
          <cell r="B3958" t="str">
            <v>ANEL DE PISTÃO D17Z 1.7 L 16V SOHC L4  STD</v>
          </cell>
          <cell r="C3958" t="str">
            <v>2C5111 (HASTINGS)
A51280 (MAHLE)
A770 (SINTECH)
AA.8451 (METAL LEVE)</v>
          </cell>
          <cell r="D3958" t="str">
            <v>HONDA: CIVIC LX  -  2000 - 2006  -  D17Z2 1.7 16V L4 DOHC  -  Gasolina  -  115
HONDA: CIVIC LX  -  2000-2006  -  D17Z2 1.7 16V L4 DOHC  -  Gasolina  -  115
HONDA: CIVIC LXL  -  2003 - 2006  -  D17Z2 1.7 16V L4 DOHC  -  Gasolina  -  115
HONDA: CIVIC LXL  -  2003-2006  -  D17Z2 1.7 16V L4 DOHC  -  Gasolina  -  115</v>
          </cell>
        </row>
        <row r="3959">
          <cell r="A3959">
            <v>582925451</v>
          </cell>
          <cell r="B3959" t="str">
            <v>ANEL DE PISTÃO D17Z 1.7 L 16V SOHC L4  +0,50</v>
          </cell>
          <cell r="C3959" t="str">
            <v>2C5111020 (HASTINGS)
A51280 (MAHLE)
A770 (SINTECH)
AA.8451 (METAL LEVE)</v>
          </cell>
          <cell r="D3959" t="str">
            <v>HONDA: CIVIC LX  -  2000 - 2006  -  D17Z2 1.7 16V L4 DOHC  -  Gasolina  -  115
HONDA: CIVIC LX  -  2000-2006  -  D17Z2 1.7 16V L4 DOHC  -  Gasolina  -  115
HONDA: CIVIC LXL  -  2003 - 2006  -  D17Z2 1.7 16V L4 DOHC  -  Gasolina  -  115
HONDA: CIVIC LXL  -  2003-2006  -  D17Z2 1.7 16V L4 DOHC  -  Gasolina  -  115</v>
          </cell>
        </row>
        <row r="3960">
          <cell r="A3960">
            <v>582930641</v>
          </cell>
          <cell r="B3960" t="str">
            <v>ANEL DE PISTÃO KAPPA 1.0 12V L3 DOHC FLEX STD</v>
          </cell>
          <cell r="C3960" t="str">
            <v>2C4086 (HASTINGS)
800141330 (KS)
A2080610 (MAHLE)
A310 (SINTECH)
AR.9072 (METAL LEVE)</v>
          </cell>
          <cell r="D3960"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row>
        <row r="3961">
          <cell r="A3961">
            <v>582935641</v>
          </cell>
          <cell r="B3961" t="str">
            <v>ANEL DE PISTÃO KAPPA 1.0 12V L3 DOHC FLEX +0,50</v>
          </cell>
          <cell r="C3961" t="str">
            <v>2C408650 (HASTINGS)
800141330 (KS)
A2080610 (MAHLE)
A310 (SINTECH)
AR.9072 (METAL LEVE)</v>
          </cell>
          <cell r="D3961"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v>
          </cell>
        </row>
        <row r="3962">
          <cell r="A3962">
            <v>582970541</v>
          </cell>
          <cell r="B3962" t="str">
            <v>ANEL DE PISTÃO CVVT 1.6 L 16V DOHC L4  STD</v>
          </cell>
          <cell r="C3962" t="str">
            <v>2C4504 (HASTINGS)
A2110550 (MAHLE)
A305 (SINTECH)
AA.8987 (METAL LEVE)</v>
          </cell>
          <cell r="D3962" t="str">
            <v>HYUNDAI: HB20 / HB20 S  -  2012 - 2022  -  GAMMA 1.6L 16V DOHC L4  -  GASOLINA  -  122 - 128
HYUNDAI: VELOSTER MPI  -  2013 - 2015  -  16 GM 1.6 16V L4 DOHC  -  Gasolina  -  128
HYUNDAI: VELOSTER MPI  -  2013-2015  -  16 GM 1.6 16V L4 DOHC  -  Gasolina  -  128
HYUNDAI: VELOSTER MPI AT  -  2011 - 2015  -  16 GM 1.6 16V L4 DOHC  -  Gasolina  -  128
HYUNDAI: VELOSTER MPI AT  -  2011-2015  -  16 GM 1.6 16V L4 DOHC  -  Gasolina  -  128
KIA: CERATO  -  2006 - 2008  -  G4ED CVVT 1.6 16V L4 DOHC  -  Gasolina  -  105
KIA: CERATO  -  2006-2008  -  G4ED CVVT 1.6 16V L4 DOHC  -  Gasolina  -  105
KIA: CERATO  -  2009 - 2012  -  G4FC GAMMA 1.6 16V L4 DOHC  -  Gasolina  -  126
KIA: CERATO  -  2009-2012  -  G4FC GAMMA 1.6 16V L4 DOHC  -  Gasolina  -  126
KIA: SOUL 1.6I CVVT  -  2009 - 2010  -  G4FC GAMMA 1.6 16V L4 DOHC  -  Gasolina  -  126
KIA: SOUL 1.6I CVVT  -  2009-2010  -  G4FC GAMMA 1.6 16V L4 DOHC  -  Gasolina  -  126</v>
          </cell>
        </row>
        <row r="3963">
          <cell r="A3963">
            <v>582975541</v>
          </cell>
          <cell r="B3963" t="str">
            <v>ANEL DE PISTÃO CVVT 1.6 L 16V DOHC L4  +0,50</v>
          </cell>
          <cell r="C3963" t="str">
            <v>2C450450 (HASTINGS)
A2110550 (MAHLE)
A305 (SINTECH)
AA.8987 (METAL LEVE)</v>
          </cell>
          <cell r="D3963" t="str">
            <v>HYUNDAI: HB20 / HB20 S  -  2012 - 2022  -  GAMMA 1.6L 16V DOHC L4  -  GASOLINA  -  122 - 128
HYUNDAI: VELOSTER MPI  -  2013 - 2015  -  16 GM 1.6 16V L4 DOHC  -  Gasolina  -  128
HYUNDAI: VELOSTER MPI  -  2013-2015  -  16 GM 1.6 16V L4 DOHC  -  Gasolina  -  128
HYUNDAI: VELOSTER MPI AT  -  2011 - 2015  -  16 GM 1.6 16V L4 DOHC  -  Gasolina  -  128
HYUNDAI: VELOSTER MPI AT  -  2011-2015  -  16 GM 1.6 16V L4 DOHC  -  Gasolina  -  128
KIA: CERATO  -  2006 - 2008  -  G4ED CVVT 1.6 16V L4 DOHC  -  Gasolina  -  105
KIA: CERATO  -  2006-2008  -  G4ED CVVT 1.6 16V L4 DOHC  -  Gasolina  -  105
KIA: CERATO  -  2009 - 2012  -  G4FC GAMMA 1.6 16V L4 DOHC  -  Gasolina  -  126
KIA: CERATO  -  2009-2012  -  G4FC GAMMA 1.6 16V L4 DOHC  -  Gasolina  -  126
KIA: SOUL 1.6I CVVT  -  2009 - 2010  -  G4FC GAMMA 1.6 16V L4 DOHC  -  Gasolina  -  126
KIA: SOUL 1.6I CVVT  -  2009-2010  -  G4FC GAMMA 1.6 16V L4 DOHC  -  Gasolina  -  126</v>
          </cell>
        </row>
        <row r="3964">
          <cell r="A3964">
            <v>582990081</v>
          </cell>
          <cell r="B3964" t="str">
            <v>ANEL DE PISTÃO MITSUBISHI 2.0L 16V (4B11) STD</v>
          </cell>
          <cell r="C3964" t="str">
            <v>2C4835 (HASTINGS)
A1950530 (MAHLE)
AA.9186 (METAL LEVE)</v>
          </cell>
          <cell r="D3964" t="str">
            <v>MITSUBISHI: ASX 2.0 4X2 AT  -  2016 - 2016  -  MIVEC 2.0 16V L4 DOHC  -  Gasolina  -  160
MITSUBISHI: ASX 2.0 4X2 AT  -  2016-2016  -  MIVEC 2.0 16V L4 DOHC  -  Gasolina  -  160
MITSUBISHI: ASX 2.0 4X2 MT  -  2016 - 2016  -  MIVEC 2.0 16V L4 DOHC  -  Gasolina  -  160
MITSUBISHI: ASX 2.0 4X2 MT  -  2016-2016  -  MIVEC 2.0 16V L4 DOHC  -  Gasolina  -  160
MITSUBISHI: ASX 2.0 4X4 AT  -  2016 - 2016  -  MIVEC 2.0 16V L4 DOHC  -  Gasolina  -  160
MITSUBISHI: ASX 2.0 4X4 AT  -  2016-2016  -  MIVEC 2.0 16V L4 DOHC  -  Gasolina  -  160
MITSUBISHI: ASX 2.0 AT  -  2011 - 2012  -  MIVEC 2.0 16V L4 DOHC  -  Gasolina  -  160
MITSUBISHI: ASX 2.0 AT  -  2011-2012  -  MIVEC 2.0 16V L4 DOHC  -  Gasolina  -  160
MITSUBISHI: ASX 2.0 AT 4X4  -  2017 - 2023  -  MIVEC 2.0 16V L4 DOHC  -  Gasolina  -  160
MITSUBISHI: ASX 2.0 AT 4X4  -  2017-2023  -  MIVEC 2.0 16V L4 DOHC  -  Gasolina  -  160
MITSUBISHI: ASX 4X2 AT  -  2017 - 2018  -  MIVEC 2.0 16V L4 DOHC  -  Gasolina  -  160
MITSUBISHI: ASX 4X2 AT  -  2017-2018  -  MIVEC 2.0 16V L4 DOHC  -  Gasolina  -  160
MITSUBISHI: ASX 4X2 MT  -  2017 - 2018  -  MIVEC 2.0 16V L4 DOHC  -  Gasolina  -  160
MITSUBISHI: ASX 4X2 MT  -  2017-2018  -  MIVEC 2.0 16V L4 DOHC  -  Gasolina  -  160
MITSUBISHI: ASX 4X4 AT - TETO - XENON  -  2017 - 2018  -  MIVEC 2.0 16V L4 DOHC  -  Gasolina  -  160
MITSUBISHI: ASX 4X4 AT - TETO - XENON  -  2017-2018  -  MIVEC 2.0 16V L4 DOHC  -  Gasolina  -  160
MITSUBISHI: ASX AT  -  2011 - 2012  -  MIVEC 2.0 16V L4 DOHC  -  Gasolina  -  150
MITSUBISHI: ASX AT  -  2011-2012  -  MIVEC 2.0 16V L4 DOHC  -  Gasolina  -  150
MITSUBISHI: ASX CVT 4X2  -  2013 - 2015  -  MIVEC 2.0 16V L4 DOHC  -  Gasolina  -  160
MITSUBISHI: ASX CVT 4X2  -  2013-2015  -  MIVEC 2.0 16V L4 DOHC  -  Gasolina  -  160
MITSUBISHI: ASX CVT 4X4  -  2013 - 2015  -  MIVEC 2.0 16V L4 DOHC  -  Gasolina  -  160
MITSUBISHI: ASX CVT 4X4  -  2013-2015  -  MIVEC 2.0 16V L4 DOHC  -  Gasolina  -  160
MITSUBISHI: ASX MT  -  2013 - 2015  -  MIVEC 2.0 16V L4 DOHC  -  Gasolina  -  160
MITSUBISHI: ASX MT  -  2013-2015  -  MIVEC 2.0 16V L4 DOHC  -  Gasolina  -  160
MITSUBISHI: ASX ONEIL 4X2 AT  -  2016 - 2016  -  MIVEC 2.0 16V L4 DOHC  -  Gasolina  -  160
MITSUBISHI: ASX ONEIL 4X2 AT  -  2016-2016  -  MIVEC 2.0 16V L4 DOHC  -  Gasolina  -  160
MITSUBISHI: ASX OUTDOOR 4X4 MT  -  2016 - 2016  -  MIVEC 2.0 16V L4 DOHC  -  Gasolina  -  160
MITSUBISHI: ASX OUTDOOR 4X4 MT  -  2016-2016  -  MIVEC 2.0 16V L4 DOHC  -  Gasolina  -  160
MITSUBISHI: LANCER 2.0 MT  -  2014 - 2016  -  MIVEC 2.0 16V L4 DOHC  -  Gasolina  -  160
MITSUBISHI: LANCER 2.0 MT  -  2014-2016  -  MIVEC 2.0 16V L4 DOHC  -  Gasolina  -  160
MITSUBISHI: LANCER CVT  -  2013 - 2016  -  MIVEC 2.0 16V L4 DOHC  -  Gasolina  -  160
MITSUBISHI: LANCER CVT  -  2013-2016  -  MIVEC 2.0 16V L4 DOHC  -  Gasolina  -  160
MITSUBISHI: LANCER GT  -  2013 - 2016  -  MIVEC 2.0 16V L4 DOHC  -  Gasolina  -  160
MITSUBISHI: LANCER GT  -  2013-2016  -  MIVEC 2.0 16V L4 DOHC  -  Gasolina  -  160
MITSUBISHI: LANCER GT AWD  -  2013 - 2016  -  MIVEC 2.0 16V L4 DOHC  -  Gasolina  -  160
MITSUBISHI: LANCER GT AWD  -  2013-2016  -  MIVEC 2.0 16V L4 DOHC  -  Gasolina  -  160
MITSUBISHI: LANCER GT CVT  -  2017 - 2018  -  MIVEC 2.0 16V L4 DOHC  -  Gasolina  -  160
MITSUBISHI: LANCER GT CVT  -  2017-2018  -  MIVEC 2.0 16V L4 DOHC  -  Gasolina  -  160
MITSUBISHI: LANCER HL 2.0 CVT  -  2017 - 2023  -  MIVEC 2.0 16V L4 DOHC  -  Gasolina  -  160
MITSUBISHI: LANCER HL 2.0 CVT  -  2017-2023  -  MIVEC 2.0 16V L4 DOHC  -  Gasolina  -  160
MITSUBISHI: LANCER HLE CVT  -  2017 - 2019  -  MIVEC 2.0 16V L4 DOHC  -  Gasolina  -  160
MITSUBISHI: LANCER HLE CVT  -  2017-2019  -  MIVEC 2.0 16V L4 DOHC  -  Gasolina  -  160
MITSUBISHI: LANCER HLT CVT  -  2019 - 2019  -  MIVEC 2.0 16V L4 DOHC  -  Gasolina  -  160
MITSUBISHI: LANCER HLT CVT  -  2019-2019  -  MIVEC 2.0 16V L4 DOHC  -  Gasolina  -  160
MITSUBISHI: LANCER MT  -  2013 - 2016  -  MIVEC 2.0 16V L4 DOHC  -  Gasolina  -  160
MITSUBISHI: LANCER MT  -  2013-2016  -  MIVEC 2.0 16V L4 DOHC  -  Gasolina  -  160
MITSUBISHI: OUTLANDER 2.0  -  2015 - 2023  -  MIVEC 2.0 16V L4 DOHC  -  Gasolina  -  160
MITSUBISHI: OUTLANDER 2.0  -  2015-2023  -  MIVEC 2.0 16V L4 DOHC  -  Gasolina  -  160
MITSUBISHI: OUTLANDER 2.0 L  -  2013 - 2014  -  MIVEC 2.0 16V L4 DOHC  -  Gasolina  -  160
MITSUBISHI: OUTLANDER 2.0 L  -  2013-2014  -  MIVEC 2.0 16V L4 DOHC  -  Gasolina  -  160
MITSUBISHI: OUTLANDER COMFORT 2.0  -  2017 - 2023  -  MIVEC 2.0 16V L4 DOHC  -  Gasolina  -  160
MITSUBISHI: OUTLANDER COMFORT 2.0  -  2017-2023  -  MIVEC 2.0 16V L4 DOHC  -  Gasolina  -  160
MITSUBISHI: OUTLANDER GLS  -  2019 - 2019  -  MIVEC 2.0 16V L4 DOHC  -  Gasolina  -  160
MITSUBISHI: OUTLANDER GLS  -  2019-2019  -  MIVEC 2.0 16V L4 DOHC  -  Gasolina  -  160
MITSUBISHI: OUTLANDER HPE  -  2019 - 2020  -  MIVEC 2.0 16V L4 DOHC  -  Gasolina  -  160
MITSUBISHI: OUTLANDER HPE  -  2019-2020  -  MIVEC 2.0 16V L4 DOHC  -  Gasolina  -  160
MITSUBISHI: OUTLANDER L  -  2009 - 2011  -  MIVEC 2.0 16V L4 DOHC  -  Gasolina  -  147
MITSUBISHI: OUTLANDER L  -  2009-2011  -  MIVEC 2.0 16V L4 DOHC  -  Gasolina  -  147</v>
          </cell>
        </row>
        <row r="3965">
          <cell r="A3965">
            <v>582995081</v>
          </cell>
          <cell r="B3965" t="str">
            <v>ANEL DE PISTÃO MITSUBISHI 2.0L 16V (4B11) +0,50</v>
          </cell>
          <cell r="C3965" t="str">
            <v>2C4835020 (HASTINGS)
A1950530 (MAHLE)
AA.9186 (METAL LEVE)</v>
          </cell>
          <cell r="D3965" t="str">
            <v>MITSUBISHI: ASX 2.0 4X2 AT  -  2016 - 2016  -  MIVEC 2.0 16V L4 DOHC  -  Gasolina  -  160
MITSUBISHI: ASX 2.0 4X2 AT  -  2016-2016  -  MIVEC 2.0 16V L4 DOHC  -  Gasolina  -  160
MITSUBISHI: ASX 2.0 4X2 MT  -  2016 - 2016  -  MIVEC 2.0 16V L4 DOHC  -  Gasolina  -  160
MITSUBISHI: ASX 2.0 4X2 MT  -  2016-2016  -  MIVEC 2.0 16V L4 DOHC  -  Gasolina  -  160
MITSUBISHI: ASX 2.0 4X4 AT  -  2016 - 2016  -  MIVEC 2.0 16V L4 DOHC  -  Gasolina  -  160
MITSUBISHI: ASX 2.0 4X4 AT  -  2016-2016  -  MIVEC 2.0 16V L4 DOHC  -  Gasolina  -  160
MITSUBISHI: ASX 2.0 AT  -  2011 - 2012  -  MIVEC 2.0 16V L4 DOHC  -  Gasolina  -  160
MITSUBISHI: ASX 2.0 AT  -  2011-2012  -  MIVEC 2.0 16V L4 DOHC  -  Gasolina  -  160
MITSUBISHI: ASX 2.0 AT 4X4  -  2017 - 2023  -  MIVEC 2.0 16V L4 DOHC  -  Gasolina  -  160
MITSUBISHI: ASX 2.0 AT 4X4  -  2017-2023  -  MIVEC 2.0 16V L4 DOHC  -  Gasolina  -  160
MITSUBISHI: ASX 4X2 AT  -  2017 - 2018  -  MIVEC 2.0 16V L4 DOHC  -  Gasolina  -  160
MITSUBISHI: ASX 4X2 AT  -  2017-2018  -  MIVEC 2.0 16V L4 DOHC  -  Gasolina  -  160
MITSUBISHI: ASX 4X2 MT  -  2017 - 2018  -  MIVEC 2.0 16V L4 DOHC  -  Gasolina  -  160
MITSUBISHI: ASX 4X2 MT  -  2017-2018  -  MIVEC 2.0 16V L4 DOHC  -  Gasolina  -  160
MITSUBISHI: ASX 4X4 AT - TETO - XENON  -  2017 - 2018  -  MIVEC 2.0 16V L4 DOHC  -  Gasolina  -  160
MITSUBISHI: ASX 4X4 AT - TETO - XENON  -  2017-2018  -  MIVEC 2.0 16V L4 DOHC  -  Gasolina  -  160
MITSUBISHI: ASX AT  -  2011 - 2012  -  MIVEC 2.0 16V L4 DOHC  -  Gasolina  -  150
MITSUBISHI: ASX AT  -  2011-2012  -  MIVEC 2.0 16V L4 DOHC  -  Gasolina  -  150
MITSUBISHI: ASX CVT 4X2  -  2013 - 2015  -  MIVEC 2.0 16V L4 DOHC  -  Gasolina  -  160
MITSUBISHI: ASX CVT 4X2  -  2013-2015  -  MIVEC 2.0 16V L4 DOHC  -  Gasolina  -  160
MITSUBISHI: ASX CVT 4X4  -  2013 - 2015  -  MIVEC 2.0 16V L4 DOHC  -  Gasolina  -  160
MITSUBISHI: ASX CVT 4X4  -  2013-2015  -  MIVEC 2.0 16V L4 DOHC  -  Gasolina  -  160
MITSUBISHI: ASX MT  -  2013 - 2015  -  MIVEC 2.0 16V L4 DOHC  -  Gasolina  -  160
MITSUBISHI: ASX MT  -  2013-2015  -  MIVEC 2.0 16V L4 DOHC  -  Gasolina  -  160
MITSUBISHI: ASX ONEIL 4X2 AT  -  2016 - 2016  -  MIVEC 2.0 16V L4 DOHC  -  Gasolina  -  160
MITSUBISHI: ASX ONEIL 4X2 AT  -  2016-2016  -  MIVEC 2.0 16V L4 DOHC  -  Gasolina  -  160
MITSUBISHI: ASX OUTDOOR 4X4 MT  -  2016 - 2016  -  MIVEC 2.0 16V L4 DOHC  -  Gasolina  -  160
MITSUBISHI: ASX OUTDOOR 4X4 MT  -  2016-2016  -  MIVEC 2.0 16V L4 DOHC  -  Gasolina  -  160
MITSUBISHI: LANCER 2.0 MT  -  2014 - 2016  -  MIVEC 2.0 16V L4 DOHC  -  Gasolina  -  160
MITSUBISHI: LANCER 2.0 MT  -  2014-2016  -  MIVEC 2.0 16V L4 DOHC  -  Gasolina  -  160
MITSUBISHI: LANCER CVT  -  2013 - 2016  -  MIVEC 2.0 16V L4 DOHC  -  Gasolina  -  160
MITSUBISHI: LANCER CVT  -  2013-2016  -  MIVEC 2.0 16V L4 DOHC  -  Gasolina  -  160
MITSUBISHI: LANCER GT  -  2013 - 2016  -  MIVEC 2.0 16V L4 DOHC  -  Gasolina  -  160
MITSUBISHI: LANCER GT  -  2013-2016  -  MIVEC 2.0 16V L4 DOHC  -  Gasolina  -  160
MITSUBISHI: LANCER GT AWD  -  2013 - 2016  -  MIVEC 2.0 16V L4 DOHC  -  Gasolina  -  160
MITSUBISHI: LANCER GT AWD  -  2013-2016  -  MIVEC 2.0 16V L4 DOHC  -  Gasolina  -  160
MITSUBISHI: LANCER GT CVT  -  2017 - 2018  -  MIVEC 2.0 16V L4 DOHC  -  Gasolina  -  160
MITSUBISHI: LANCER GT CVT  -  2017-2018  -  MIVEC 2.0 16V L4 DOHC  -  Gasolina  -  160
MITSUBISHI: LANCER HL 2.0 CVT  -  2017 - 2023  -  MIVEC 2.0 16V L4 DOHC  -  Gasolina  -  160
MITSUBISHI: LANCER HL 2.0 CVT  -  2017-2023  -  MIVEC 2.0 16V L4 DOHC  -  Gasolina  -  160
MITSUBISHI: LANCER HLE CVT  -  2017 - 2019  -  MIVEC 2.0 16V L4 DOHC  -  Gasolina  -  160
MITSUBISHI: LANCER HLE CVT  -  2017-2019  -  MIVEC 2.0 16V L4 DOHC  -  Gasolina  -  160
MITSUBISHI: LANCER HLT CVT  -  2019 - 2019  -  MIVEC 2.0 16V L4 DOHC  -  Gasolina  -  160
MITSUBISHI: LANCER HLT CVT  -  2019-2019  -  MIVEC 2.0 16V L4 DOHC  -  Gasolina  -  160
MITSUBISHI: LANCER MT  -  2013 - 2016  -  MIVEC 2.0 16V L4 DOHC  -  Gasolina  -  160
MITSUBISHI: LANCER MT  -  2013-2016  -  MIVEC 2.0 16V L4 DOHC  -  Gasolina  -  160
MITSUBISHI: OUTLANDER 2.0  -  2015 - 2023  -  MIVEC 2.0 16V L4 DOHC  -  Gasolina  -  160
MITSUBISHI: OUTLANDER 2.0  -  2015-2023  -  MIVEC 2.0 16V L4 DOHC  -  Gasolina  -  160
MITSUBISHI: OUTLANDER 2.0 L  -  2013 - 2014  -  MIVEC 2.0 16V L4 DOHC  -  Gasolina  -  160
MITSUBISHI: OUTLANDER 2.0 L  -  2013-2014  -  MIVEC 2.0 16V L4 DOHC  -  Gasolina  -  160
MITSUBISHI: OUTLANDER COMFORT 2.0  -  2017 - 2023  -  MIVEC 2.0 16V L4 DOHC  -  Gasolina  -  160
MITSUBISHI: OUTLANDER COMFORT 2.0  -  2017-2023  -  MIVEC 2.0 16V L4 DOHC  -  Gasolina  -  160
MITSUBISHI: OUTLANDER GLS  -  2019 - 2019  -  MIVEC 2.0 16V L4 DOHC  -  Gasolina  -  160
MITSUBISHI: OUTLANDER GLS  -  2019-2019  -  MIVEC 2.0 16V L4 DOHC  -  Gasolina  -  160
MITSUBISHI: OUTLANDER HPE  -  2019 - 2020  -  MIVEC 2.0 16V L4 DOHC  -  Gasolina  -  160
MITSUBISHI: OUTLANDER HPE  -  2019-2020  -  MIVEC 2.0 16V L4 DOHC  -  Gasolina  -  160
MITSUBISHI: OUTLANDER L  -  2009 - 2011  -  MIVEC 2.0 16V L4 DOHC  -  Gasolina  -  147
MITSUBISHI: OUTLANDER L  -  2009-2011  -  MIVEC 2.0 16V L4 DOHC  -  Gasolina  -  147</v>
          </cell>
        </row>
        <row r="3966">
          <cell r="A3966">
            <v>582999081</v>
          </cell>
          <cell r="B3966" t="str">
            <v>ANEL DE PISTÃO MITSUBISHI 2.0L 16V (4B11) +1,00</v>
          </cell>
          <cell r="C3966" t="str">
            <v>2C4835040 (HASTINGS)
A1950530 (MAHLE)
AA.9186 (METAL LEVE)</v>
          </cell>
          <cell r="D3966" t="str">
            <v>MITSUBISHI: ASX 2.0 4X2 AT  -  2016 - 2016  -  MIVEC 2.0 16V L4 DOHC  -  Gasolina  -  160
MITSUBISHI: ASX 2.0 4X2 AT  -  2016-2016  -  MIVEC 2.0 16V L4 DOHC  -  Gasolina  -  160
MITSUBISHI: ASX 2.0 4X2 MT  -  2016 - 2016  -  MIVEC 2.0 16V L4 DOHC  -  Gasolina  -  160
MITSUBISHI: ASX 2.0 4X2 MT  -  2016-2016  -  MIVEC 2.0 16V L4 DOHC  -  Gasolina  -  160
MITSUBISHI: ASX 2.0 4X4 AT  -  2016 - 2016  -  MIVEC 2.0 16V L4 DOHC  -  Gasolina  -  160
MITSUBISHI: ASX 2.0 4X4 AT  -  2016-2016  -  MIVEC 2.0 16V L4 DOHC  -  Gasolina  -  160
MITSUBISHI: ASX 2.0 AT  -  2011 - 2012  -  MIVEC 2.0 16V L4 DOHC  -  Gasolina  -  160
MITSUBISHI: ASX 2.0 AT  -  2011-2012  -  MIVEC 2.0 16V L4 DOHC  -  Gasolina  -  160
MITSUBISHI: ASX 2.0 AT 4X4  -  2017 - 2023  -  MIVEC 2.0 16V L4 DOHC  -  Gasolina  -  160
MITSUBISHI: ASX 2.0 AT 4X4  -  2017-2023  -  MIVEC 2.0 16V L4 DOHC  -  Gasolina  -  160
MITSUBISHI: ASX 4X2 AT  -  2017 - 2018  -  MIVEC 2.0 16V L4 DOHC  -  Gasolina  -  160
MITSUBISHI: ASX 4X2 AT  -  2017-2018  -  MIVEC 2.0 16V L4 DOHC  -  Gasolina  -  160
MITSUBISHI: ASX 4X2 MT  -  2017 - 2018  -  MIVEC 2.0 16V L4 DOHC  -  Gasolina  -  160
MITSUBISHI: ASX 4X2 MT  -  2017-2018  -  MIVEC 2.0 16V L4 DOHC  -  Gasolina  -  160
MITSUBISHI: ASX 4X4 AT - TETO - XENON  -  2017 - 2018  -  MIVEC 2.0 16V L4 DOHC  -  Gasolina  -  160
MITSUBISHI: ASX 4X4 AT - TETO - XENON  -  2017-2018  -  MIVEC 2.0 16V L4 DOHC  -  Gasolina  -  160
MITSUBISHI: ASX AT  -  2011 - 2012  -  MIVEC 2.0 16V L4 DOHC  -  Gasolina  -  150
MITSUBISHI: ASX AT  -  2011-2012  -  MIVEC 2.0 16V L4 DOHC  -  Gasolina  -  150
MITSUBISHI: ASX CVT 4X2  -  2013 - 2015  -  MIVEC 2.0 16V L4 DOHC  -  Gasolina  -  160
MITSUBISHI: ASX CVT 4X2  -  2013-2015  -  MIVEC 2.0 16V L4 DOHC  -  Gasolina  -  160
MITSUBISHI: ASX CVT 4X4  -  2013 - 2015  -  MIVEC 2.0 16V L4 DOHC  -  Gasolina  -  160
MITSUBISHI: ASX CVT 4X4  -  2013-2015  -  MIVEC 2.0 16V L4 DOHC  -  Gasolina  -  160
MITSUBISHI: ASX MT  -  2013 - 2015  -  MIVEC 2.0 16V L4 DOHC  -  Gasolina  -  160
MITSUBISHI: ASX MT  -  2013-2015  -  MIVEC 2.0 16V L4 DOHC  -  Gasolina  -  160
MITSUBISHI: ASX ONEIL 4X2 AT  -  2016 - 2016  -  MIVEC 2.0 16V L4 DOHC  -  Gasolina  -  160
MITSUBISHI: ASX ONEIL 4X2 AT  -  2016-2016  -  MIVEC 2.0 16V L4 DOHC  -  Gasolina  -  160
MITSUBISHI: ASX OUTDOOR 4X4 MT  -  2016 - 2016  -  MIVEC 2.0 16V L4 DOHC  -  Gasolina  -  160
MITSUBISHI: ASX OUTDOOR 4X4 MT  -  2016-2016  -  MIVEC 2.0 16V L4 DOHC  -  Gasolina  -  160
MITSUBISHI: LANCER 2.0 MT  -  2014 - 2016  -  MIVEC 2.0 16V L4 DOHC  -  Gasolina  -  160
MITSUBISHI: LANCER 2.0 MT  -  2014-2016  -  MIVEC 2.0 16V L4 DOHC  -  Gasolina  -  160
MITSUBISHI: LANCER CVT  -  2013 - 2016  -  MIVEC 2.0 16V L4 DOHC  -  Gasolina  -  160
MITSUBISHI: LANCER CVT  -  2013-2016  -  MIVEC 2.0 16V L4 DOHC  -  Gasolina  -  160
MITSUBISHI: LANCER GT  -  2013 - 2016  -  MIVEC 2.0 16V L4 DOHC  -  Gasolina  -  160
MITSUBISHI: LANCER GT  -  2013-2016  -  MIVEC 2.0 16V L4 DOHC  -  Gasolina  -  160
MITSUBISHI: LANCER GT AWD  -  2013 - 2016  -  MIVEC 2.0 16V L4 DOHC  -  Gasolina  -  160
MITSUBISHI: LANCER GT AWD  -  2013-2016  -  MIVEC 2.0 16V L4 DOHC  -  Gasolina  -  160
MITSUBISHI: LANCER GT CVT  -  2017 - 2018  -  MIVEC 2.0 16V L4 DOHC  -  Gasolina  -  160
MITSUBISHI: LANCER GT CVT  -  2017-2018  -  MIVEC 2.0 16V L4 DOHC  -  Gasolina  -  160
MITSUBISHI: LANCER HL 2.0 CVT  -  2017 - 2023  -  MIVEC 2.0 16V L4 DOHC  -  Gasolina  -  160
MITSUBISHI: LANCER HL 2.0 CVT  -  2017-2023  -  MIVEC 2.0 16V L4 DOHC  -  Gasolina  -  160
MITSUBISHI: LANCER HLE CVT  -  2017 - 2019  -  MIVEC 2.0 16V L4 DOHC  -  Gasolina  -  160
MITSUBISHI: LANCER HLE CVT  -  2017-2019  -  MIVEC 2.0 16V L4 DOHC  -  Gasolina  -  160
MITSUBISHI: LANCER HLT CVT  -  2019 - 2019  -  MIVEC 2.0 16V L4 DOHC  -  Gasolina  -  160
MITSUBISHI: LANCER HLT CVT  -  2019-2019  -  MIVEC 2.0 16V L4 DOHC  -  Gasolina  -  160
MITSUBISHI: LANCER MT  -  2013 - 2016  -  MIVEC 2.0 16V L4 DOHC  -  Gasolina  -  160
MITSUBISHI: LANCER MT  -  2013-2016  -  MIVEC 2.0 16V L4 DOHC  -  Gasolina  -  160
MITSUBISHI: OUTLANDER 2.0  -  2015 - 2023  -  MIVEC 2.0 16V L4 DOHC  -  Gasolina  -  160
MITSUBISHI: OUTLANDER 2.0  -  2015-2023  -  MIVEC 2.0 16V L4 DOHC  -  Gasolina  -  160
MITSUBISHI: OUTLANDER 2.0 L  -  2013 - 2014  -  MIVEC 2.0 16V L4 DOHC  -  Gasolina  -  160
MITSUBISHI: OUTLANDER 2.0 L  -  2013-2014  -  MIVEC 2.0 16V L4 DOHC  -  Gasolina  -  160
MITSUBISHI: OUTLANDER COMFORT 2.0  -  2017 - 2023  -  MIVEC 2.0 16V L4 DOHC  -  Gasolina  -  160
MITSUBISHI: OUTLANDER COMFORT 2.0  -  2017-2023  -  MIVEC 2.0 16V L4 DOHC  -  Gasolina  -  160
MITSUBISHI: OUTLANDER GLS  -  2019 - 2019  -  MIVEC 2.0 16V L4 DOHC  -  Gasolina  -  160
MITSUBISHI: OUTLANDER GLS  -  2019-2019  -  MIVEC 2.0 16V L4 DOHC  -  Gasolina  -  160
MITSUBISHI: OUTLANDER HPE  -  2019 - 2020  -  MIVEC 2.0 16V L4 DOHC  -  Gasolina  -  160
MITSUBISHI: OUTLANDER HPE  -  2019-2020  -  MIVEC 2.0 16V L4 DOHC  -  Gasolina  -  160
MITSUBISHI: OUTLANDER L  -  2009 - 2011  -  MIVEC 2.0 16V L4 DOHC  -  Gasolina  -  147
MITSUBISHI: OUTLANDER L  -  2009-2011  -  MIVEC 2.0 16V L4 DOHC  -  Gasolina  -  147</v>
          </cell>
        </row>
        <row r="3967">
          <cell r="A3967">
            <v>583030311</v>
          </cell>
          <cell r="B3967" t="str">
            <v>ANEL DE PISTÃO SCE 1.0 12V L3 DOHC FLEX STD</v>
          </cell>
          <cell r="C3967" t="str">
            <v>2C4090 (HASTINGS)
A0180880 (MAHLE)
A833 (SINTECH)
PR.9200 (METAL LEVE)</v>
          </cell>
          <cell r="D3967"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
RENAULT: LOGAN AUTHENTIQUE  -  2017 - 2020  -  SCE 1.0 12V L3 DOHC  -  Flex  -  79-82
RENAULT: LOGAN AUTHENTIQUE  -  2017-2020  -  SCE 1.0 12V L3 DOHC  -  Flex  -  79-82
RENAULT: LOGAN AVANTAGE  -  2017 - 2020  -  SCE 1.0 12V L3 DOHC  -  Flex  -  79-82
RENAULT: LOGAN AVANTAGE  -  2017-2020  -  SCE 1.0 12V L3 DOHC  -  Flex  -  79-82
RENAULT: LOGAN EXPRESSION  -  2017 - 2019  -  SCE 1.0 12V L3 DOHC  -  Flex  -  79-82
RENAULT: LOGAN EXPRESSION  -  2017-2019  -  SCE 1.0 12V L3 DOHC  -  Flex  -  79-82
RENAULT: LOGAN LIFE MT  -  2019 - 2020  -  SCE 1.0 12V L3 DOHC  -  Flex  -  79-82
RENAULT: LOGAN LIFE MT  -  2019-2020  -  SCE 1.0 12V L3 DOHC  -  Flex  -  79-82
RENAULT: LOGAN ZEN MT  -  2019 - 2020  -  SCE 1.0 12V L3 DOHC  -  Flex  -  79-82
RENAULT: LOGAN ZEN MT  -  2019-2020  -  SCE 1.0 12V L3 DOHC  -  Flex  -  79-82
RENAULT: SANDERO AUTHENTIQUE  -  2017 - 2020  -  SCE 1.0 12V L3 DOHC  -  Flex  -  79-82
RENAULT: SANDERO AUTHENTIQUE  -  2017-2020  -  SCE 1.0 12V L3 DOHC  -  Flex  -  79-82
RENAULT: SANDERO EXPRESSION  -  2017 - 2020  -  SCE 1.0 12V L3 DOHC  -  Flex  -  79-82
RENAULT: SANDERO EXPRESSION  -  2017-2020  -  SCE 1.0 12V L3 DOHC  -  Flex  -  79-82
RENAULT: SANDERO GT LINE  -  2019 - 2020  -  SCE 1.0 12V L3 DOHC  -  Flex  -  79-82
RENAULT: SANDERO GT LINE  -  2019-2020  -  SCE 1.0 12V L3 DOHC  -  Flex  -  79-82
RENAULT: SANDERO LIFE MT  -  2019 - 2020  -  SCE 1.0 12V L3 DOHC  -  Flex  -  79-82
RENAULT: SANDERO LIFE MT  -  2019-2020  -  SCE 1.0 12V L3 DOHC  -  Flex  -  79-82
RENAULT: SANDERO VIBE  -  2017 - 2019  -  SCE 1.0 12V L3 DOHC  -  Flex  -  79-82
RENAULT: SANDERO VIBE  -  2017-2019  -  SCE 1.0 12V L3 DOHC  -  Flex  -  79-82
RENAULT: SANDERO ZEN MT  -  2019 - 2020  -  SCE 1.0 12V L3 DOHC  -  Flex  -  79-82
RENAULT: SANDERO ZEN MT  -  2019-2020  -  SCE 1.0 12V L3 DOHC  -  Flex  -  79-82</v>
          </cell>
        </row>
        <row r="3968">
          <cell r="A3968">
            <v>583035311</v>
          </cell>
          <cell r="B3968" t="str">
            <v>ANEL DE PISTÃO SCE 1.0 12V L3 DOHC FLEX +0,50</v>
          </cell>
          <cell r="C3968" t="str">
            <v>2C409050 (HASTINGS)
A0180880 (MAHLE)
A833 (SINTECH)
PR.9200 (METAL LEVE)</v>
          </cell>
          <cell r="D3968" t="str">
            <v>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
RENAULT: LOGAN AUTHENTIQUE  -  2017 - 2020  -  SCE 1.0 12V L3 DOHC  -  Flex  -  79-82
RENAULT: LOGAN AUTHENTIQUE  -  2017-2020  -  SCE 1.0 12V L3 DOHC  -  Flex  -  79-82
RENAULT: LOGAN AVANTAGE  -  2017 - 2020  -  SCE 1.0 12V L3 DOHC  -  Flex  -  79-82
RENAULT: LOGAN AVANTAGE  -  2017-2020  -  SCE 1.0 12V L3 DOHC  -  Flex  -  79-82
RENAULT: LOGAN EXPRESSION  -  2017 - 2019  -  SCE 1.0 12V L3 DOHC  -  Flex  -  79-82
RENAULT: LOGAN EXPRESSION  -  2017-2019  -  SCE 1.0 12V L3 DOHC  -  Flex  -  79-82
RENAULT: LOGAN LIFE MT  -  2019 - 2020  -  SCE 1.0 12V L3 DOHC  -  Flex  -  79-82
RENAULT: LOGAN LIFE MT  -  2019-2020  -  SCE 1.0 12V L3 DOHC  -  Flex  -  79-82
RENAULT: LOGAN ZEN MT  -  2019 - 2020  -  SCE 1.0 12V L3 DOHC  -  Flex  -  79-82
RENAULT: LOGAN ZEN MT  -  2019-2020  -  SCE 1.0 12V L3 DOHC  -  Flex  -  79-82
RENAULT: SANDERO AUTHENTIQUE  -  2017 - 2020  -  SCE 1.0 12V L3 DOHC  -  Flex  -  79-82
RENAULT: SANDERO AUTHENTIQUE  -  2017-2020  -  SCE 1.0 12V L3 DOHC  -  Flex  -  79-82
RENAULT: SANDERO EXPRESSION  -  2017 - 2020  -  SCE 1.0 12V L3 DOHC  -  Flex  -  79-82
RENAULT: SANDERO EXPRESSION  -  2017-2020  -  SCE 1.0 12V L3 DOHC  -  Flex  -  79-82
RENAULT: SANDERO GT LINE  -  2019 - 2020  -  SCE 1.0 12V L3 DOHC  -  Flex  -  79-82
RENAULT: SANDERO GT LINE  -  2019-2020  -  SCE 1.0 12V L3 DOHC  -  Flex  -  79-82
RENAULT: SANDERO LIFE MT  -  2019 - 2020  -  SCE 1.0 12V L3 DOHC  -  Flex  -  79-82
RENAULT: SANDERO LIFE MT  -  2019-2020  -  SCE 1.0 12V L3 DOHC  -  Flex  -  79-82
RENAULT: SANDERO VIBE  -  2017 - 2019  -  SCE 1.0 12V L3 DOHC  -  Flex  -  79-82
RENAULT: SANDERO VIBE  -  2017-2019  -  SCE 1.0 12V L3 DOHC  -  Flex  -  79-82
RENAULT: SANDERO ZEN MT  -  2019 - 2020  -  SCE 1.0 12V L3 DOHC  -  Flex  -  79-82
RENAULT: SANDERO ZEN MT  -  2019-2020  -  SCE 1.0 12V L3 DOHC  -  Flex  -  79-82</v>
          </cell>
        </row>
        <row r="3969">
          <cell r="A3969">
            <v>583060981</v>
          </cell>
          <cell r="B3969" t="str">
            <v>ANEL DE PISTÃO TOYOTA LN57R / LN6TR 2.8 8V L STD</v>
          </cell>
          <cell r="C3969" t="str">
            <v>2C4710 (HASTINGS)
A63120 (MAHLE)
A925 (SINTECH)
TC.7545 (METAL LEVE)</v>
          </cell>
          <cell r="D3969" t="str">
            <v>TOYOTA: HILUX CD  -  1995 - 2001  -  LN57R 2.8 8V L4 SOHC  -  Diesel  -  88
TOYOTA: HILUX CD  -  1995-2001  -  LN57R 2.8 8V L4 SOHC  -  Diesel  -  88
TOYOTA: HILUX STD  -  1995 - 1999  -  LN57R 2.8 8V L4 SOHC  -  Diesel  -  88
TOYOTA: HILUX STD  -  1995-1999  -  LN57R 2.8 8V L4 SOHC  -  Diesel  -  88</v>
          </cell>
        </row>
        <row r="3970">
          <cell r="A3970">
            <v>583065981</v>
          </cell>
          <cell r="B3970" t="str">
            <v>ANEL DE PISTÃO TOYOTA LN57R / LN6TR 2.8 8V L +0,50</v>
          </cell>
          <cell r="C3970" t="str">
            <v>2C4710020 (HASTINGS)
A63120 (MAHLE)
A925 (SINTECH)
TC.7545 (METAL LEVE)</v>
          </cell>
          <cell r="D3970" t="str">
            <v>TOYOTA: HILUX CD  -  1995 - 2001  -  LN57R 2.8 8V L4 SOHC  -  Diesel  -  88
TOYOTA: HILUX CD  -  1995-2001  -  LN57R 2.8 8V L4 SOHC  -  Diesel  -  88
TOYOTA: HILUX STD  -  1995 - 1999  -  LN57R 2.8 8V L4 SOHC  -  Diesel  -  88
TOYOTA: HILUX STD  -  1995-1999  -  LN57R 2.8 8V L4 SOHC  -  Diesel  -  88</v>
          </cell>
        </row>
        <row r="3971">
          <cell r="A3971">
            <v>583069981</v>
          </cell>
          <cell r="B3971" t="str">
            <v>ANEL DE PISTÃO TOYOTA LN57R / LN6TR 2.8 8V L +1,00</v>
          </cell>
          <cell r="C3971" t="str">
            <v>2C4710040 (HASTINGS)
A63120 (MAHLE)
A925 (SINTECH)
TC.7545 (METAL LEVE)</v>
          </cell>
          <cell r="D3971" t="str">
            <v>TOYOTA: HILUX CD  -  1995 - 2001  -  LN57R 2.8 8V L4 SOHC  -  Diesel  -  88
TOYOTA: HILUX CD  -  1995-2001  -  LN57R 2.8 8V L4 SOHC  -  Diesel  -  88
TOYOTA: HILUX STD  -  1995 - 1999  -  LN57R 2.8 8V L4 SOHC  -  Diesel  -  88
TOYOTA: HILUX STD  -  1995-1999  -  LN57R 2.8 8V L4 SOHC  -  Diesel  -  88</v>
          </cell>
        </row>
        <row r="3972">
          <cell r="A3972">
            <v>583070101</v>
          </cell>
          <cell r="B3972" t="str">
            <v>ANEL DE PISTÃO EA211 MSI 1.6 L 16V DOHC L4 FLEX STD</v>
          </cell>
          <cell r="C3972" t="str">
            <v>2C5438 (HASTINGS)
A0701030 (MAHLE)
A535 (SINTECH)
TS.9037 (METAL LEVE)</v>
          </cell>
          <cell r="D3972" t="str">
            <v>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POLO AT  -  2019 - 2020  -  EA211 MSI 1.6 16V L4 DOHC  -  Flex  -  110-117
VOLKSWAGEN: POLO AT  -  2019-2020  -  EA211 MSI 1.6 16V L4 DOHC  -  Flex  -  110-117
VOLKSWAGEN: POLO MSI  -  2017 - 2020  -  EA211 MSI 1.6 16V L4 DOHC  -  Flex  -  110-117
VOLKSWAGEN: POLO MSI  -  2017-2020  -  EA211 MSI 1.6 16V L4 DOHC  -  Flex  -  110-117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VIRTUS AT  -  2019 - 2020  -  EA211 MSI 1.6 16V L4 DOHC  -  Flex  -  110-117
VOLKSWAGEN: VIRTUS AT  -  2019-2020  -  EA211 MSI 1.6 16V L4 DOHC  -  Flex  -  110-117
VOLKSWAGEN: VIRTUS MSI  -  2019 - 2020  -  EA211 MSI 1.6 16V L4 DOHC  -  Flex  -  110-117
VOLKSWAGEN: VIRTUS MSI  -  2019-2020  -  EA211 MSI 1.6 16V L4 DOHC  -  Flex  -  110-117
VOLKSWAGEN: VIRTUS SENSE AT  -  2019 - 2020  -  EA211 MSI 1.6 16V L4 DOHC  -  Flex  -  110-117
VOLKSWAGEN: VIRTUS SENSE AT  -  2019-2020  -  EA211 MSI 1.6 16V L4 DOHC  -  Flex  -  110-117
VOLKSWAGEN: VOYAGE MSI AT  -  2019 - 2020  -  EA211 MSI 1.6 16V L4 DOHC  -  Flex  -  110-120
VOLKSWAGEN: VOYAGE MSI AT  -  2019-2020  -  EA211 MSI 1.6 16V L4 DOHC  -  Flex  -  110-120</v>
          </cell>
        </row>
        <row r="3973">
          <cell r="A3973">
            <v>583075101</v>
          </cell>
          <cell r="B3973" t="str">
            <v>ANEL DE PISTÃO EA211 MSI 1.6 L 16V DOHC L4 FLEX +0,50</v>
          </cell>
          <cell r="C3973" t="str">
            <v>2C543850 (HASTINGS)
A0701030 (MAHLE)
A535 (SINTECH)
TS.9037 (METAL LEVE)</v>
          </cell>
          <cell r="D3973" t="str">
            <v>VOLKSWAGEN: CROSSFOX 1.6 16V  -  2015 - 2023  -  EA211 MSI 1.6 16V L4 DOHC  -  Flex  -  110-120
VOLKSWAGEN: CROSSFOX 1.6 16V  -  2015-2023  -  EA211 MSI 1.6 16V L4 DOHC  -  Flex  -  110-120
VOLKSWAGEN: CROSSFOX 1.6 16V I-MOTION  -  2015 - 2023  -  EA211 MSI 1.6 16V L4 DOHC  -  Flex  -  110-120
VOLKSWAGEN: CROSSFOX 1.6 16V I-MOTION  -  2015-2023  -  EA211 MSI 1.6 16V L4 DOHC  -  Flex  -  110-120
VOLKSWAGEN: CROSSFOX URBAN WHITE 1.6 16V  -  2016 - 2023  -  EA211 MSI 1.6 16V L4 DOHC  -  Flex  -  110-120
VOLKSWAGEN: CROSSFOX URBAN WHITE 1.6 16V  -  2016-2023  -  EA211 MSI 1.6 16V L4 DOHC  -  Flex  -  110-120
VOLKSWAGEN: CROSSFOX URBAN WHITE 1.6 16V I-MOTION  -  2016 - 2023  -  EA211 MSI 1.6 16V L4 DOHC  -  Flex  -  110-120
VOLKSWAGEN: CROSSFOX URBAN WHITE 1.6 16V I-MOTION  -  2016-2023  -  EA211 MSI 1.6 16V L4 DOHC  -  Flex  -  110-120
VOLKSWAGEN: FOX HIGHLINE 1.6 16V  -  2014 - 2023  -  EA211 MSI 1.6 16V L4 DOHC  -  Flex  -  110-120
VOLKSWAGEN: FOX HIGHLINE 1.6 16V  -  2014-2023  -  EA211 MSI 1.6 16V L4 DOHC  -  Flex  -  110-120
VOLKSWAGEN: FOX HIGHLINE 1.6 16V I-MOTION  -  2014 - 2023  -  EA211 MSI 1.6 16V L4 DOHC  -  Flex  -  110-120
VOLKSWAGEN: FOX HIGHLINE 1.6 16V I-MOTION  -  2014-2023  -  EA211 MSI 1.6 16V L4 DOHC  -  Flex  -  110-120
VOLKSWAGEN: FOX PEPPER  -  2014 - 2023  -  EA211 MSI 1.6 16V L4 DOHC  -  Flex  -  110-120
VOLKSWAGEN: FOX PEPPER  -  2014-2023  -  EA211 MSI 1.6 16V L4 DOHC  -  Flex  -  110-120
VOLKSWAGEN: FOX PEPPER I-MOTION  -  2014 - 2018  -  EA211 MSI 1.6 16V L4 DOHC  -  Flex  -  110-120
VOLKSWAGEN: FOX PEPPER I-MOTION  -  2014-2018  -  EA211 MSI 1.6 16V L4 DOHC  -  Flex  -  110-120
VOLKSWAGEN: GOL MSI AT  -  2019 - 2020  -  EA211 MSI 1.6 16V L4 DOHC  -  Flex  -  110-120
VOLKSWAGEN: GOL MSI AT  -  2019-2020  -  EA211 MSI 1.6 16V L4 DOHC  -  Flex  -  110-120
VOLKSWAGEN: GOL RALLYE  -  2014 - 2015  -  EA211 MSI 1.6 16V L4 DOHC  -  Flex  -  110-120
VOLKSWAGEN: GOL RALLYE  -  2014-2015  -  EA211 MSI 1.6 16V L4 DOHC  -  Flex  -  110-120
VOLKSWAGEN: GOL RALLYE I-MOTION  -  2014 - 2015  -  EA211 MSI 1.6 16V L4 DOHC  -  Flex  -  110-120
VOLKSWAGEN: GOL RALLYE I-MOTION  -  2014-2015  -  EA211 MSI 1.6 16V L4 DOHC  -  Flex  -  110-120
VOLKSWAGEN: GOLF CONFORTLINE MSI  -  2016 - 2019  -  EA211 MSI 1.6 16V L4 DOHC  -  Flex  -  110-120
VOLKSWAGEN: GOLF CONFORTLINE MSI  -  2016-2019  -  EA211 MSI 1.6 16V L4 DOHC  -  Flex  -  110-120
VOLKSWAGEN: GOLF CONFORTLINE MSI AT  -  2019 - 2019  -  EA211 MSI 1.6 16V L4 DOHC  -  Flex  -  110-120
VOLKSWAGEN: GOLF CONFORTLINE MSI AT  -  2019-2019  -  EA211 MSI 1.6 16V L4 DOHC  -  Flex  -  110-120
VOLKSWAGEN: POLO AT  -  2019 - 2020  -  EA211 MSI 1.6 16V L4 DOHC  -  Flex  -  110-117
VOLKSWAGEN: POLO AT  -  2019-2020  -  EA211 MSI 1.6 16V L4 DOHC  -  Flex  -  110-117
VOLKSWAGEN: POLO MSI  -  2017 - 2020  -  EA211 MSI 1.6 16V L4 DOHC  -  Flex  -  110-117
VOLKSWAGEN: POLO MSI  -  2017-2020  -  EA211 MSI 1.6 16V L4 DOHC  -  Flex  -  110-117
VOLKSWAGEN: SAVEIRO CROSS 1.6 16V CD  -  2014 - 2016  -  EA211 MSI 1.6 16V L4 DOHC  -  Flex  -  110-120
VOLKSWAGEN: SAVEIRO CROSS 1.6 16V CD  -  2014-2016  -  EA211 MSI 1.6 16V L4 DOHC  -  Flex  -  110-120
VOLKSWAGEN: SAVEIRO CROSS 1.6 16V CE  -  2014 - 2016  -  EA211 MSI 1.6 16V L4 DOHC  -  Flex  -  110-120
VOLKSWAGEN: SAVEIRO CROSS 1.6 16V CE  -  2014-2016  -  EA211 MSI 1.6 16V L4 DOHC  -  Flex  -  110-120
VOLKSWAGEN: SAVEIRO CROSS CD FLEX  -  2016 - 2020  -  EA211 MSI 1.6 16V L4 DOHC  -  Flex  -  110-120
VOLKSWAGEN: SAVEIRO CROSS CD FLEX  -  2016-2020  -  EA211 MSI 1.6 16V L4 DOHC  -  Flex  -  110-120
VOLKSWAGEN: SAVEIRO CROSS CE FLEX  -  2016 - 2019  -  EA211 MSI 1.6 16V L4 DOHC  -  Flex  -  110-120
VOLKSWAGEN: SAVEIRO CROSS CE FLEX  -  2016-2019  -  EA211 MSI 1.6 16V L4 DOHC  -  Flex  -  110-120
VOLKSWAGEN: SPACECROSS  -  2014 - 2019  -  EA211 MSI 1.6 16V L4 DOHC  -  Flex  -  110-120
VOLKSWAGEN: SPACECROSS  -  2014-2019  -  EA211 MSI 1.6 16V L4 DOHC  -  Flex  -  110-120
VOLKSWAGEN: SPACECROSS 1.6 16V  -  2015 - 2017  -  EA211 MSI 1.6 16V L4 DOHC  -  Flex  -  110-120
VOLKSWAGEN: SPACECROSS 1.6 16V  -  2015-2017  -  EA211 MSI 1.6 16V L4 DOHC  -  Flex  -  110-120
VOLKSWAGEN: SPACECROSS I-MOTION  -  2015 - 2017  -  EA211 MSI 1.6 16V L4 DOHC  -  Flex  -  110-120
VOLKSWAGEN: SPACECROSS I-MOTION  -  2015-2017  -  EA211 MSI 1.6 16V L4 DOHC  -  Flex  -  110-120
VOLKSWAGEN: SPACECROSS I-MOTION FLEX  -  2014 - 2014  -  EA211 MSI 1.6 16V L4 DOHC  -  Flex  -  110-120
VOLKSWAGEN: SPACECROSS I-MOTION FLEX  -  2014-2014  -  EA211 MSI 1.6 16V L4 DOHC  -  Flex  -  110-120
VOLKSWAGEN: SPACEFOX HIGHLINE 1.6 16V  -  2014 - 2023  -  EA211 MSI 1.6 16V L4 DOHC  -  Flex  -  110-120
VOLKSWAGEN: SPACEFOX HIGHLINE 1.6 16V  -  2014-2023  -  EA211 MSI 1.6 16V L4 DOHC  -  Flex  -  110-120
VOLKSWAGEN: SPACEFOX HIGHLINE 1.6 16V I-MOTION  -  2014 - 2023  -  EA211 MSI 1.6 16V L4 DOHC  -  Flex  -  110-120
VOLKSWAGEN: SPACEFOX HIGHLINE 1.6 16V I-MOTION  -  2014-2023  -  EA211 MSI 1.6 16V L4 DOHC  -  Flex  -  110-120
VOLKSWAGEN: VIRTUS AT  -  2019 - 2020  -  EA211 MSI 1.6 16V L4 DOHC  -  Flex  -  110-117
VOLKSWAGEN: VIRTUS AT  -  2019-2020  -  EA211 MSI 1.6 16V L4 DOHC  -  Flex  -  110-117
VOLKSWAGEN: VIRTUS MSI  -  2019 - 2020  -  EA211 MSI 1.6 16V L4 DOHC  -  Flex  -  110-117
VOLKSWAGEN: VIRTUS MSI  -  2019-2020  -  EA211 MSI 1.6 16V L4 DOHC  -  Flex  -  110-117
VOLKSWAGEN: VIRTUS SENSE AT  -  2019 - 2020  -  EA211 MSI 1.6 16V L4 DOHC  -  Flex  -  110-117
VOLKSWAGEN: VIRTUS SENSE AT  -  2019-2020  -  EA211 MSI 1.6 16V L4 DOHC  -  Flex  -  110-117
VOLKSWAGEN: VOYAGE MSI AT  -  2019 - 2020  -  EA211 MSI 1.6 16V L4 DOHC  -  Flex  -  110-120
VOLKSWAGEN: VOYAGE MSI AT  -  2019-2020  -  EA211 MSI 1.6 16V L4 DOHC  -  Flex  -  110-120</v>
          </cell>
        </row>
        <row r="3974">
          <cell r="A3974">
            <v>583080101</v>
          </cell>
          <cell r="B3974" t="str">
            <v>ANEL DE PISTÃO VW GOL/FOX 1.6 8V - EA111 STD</v>
          </cell>
          <cell r="C3974" t="str">
            <v>2C5177 (HASTINGS)
800026140 (KS)
A0700589 (MAHLE)
A530 (SINTECH)
A70580 (MAHLE)
STA8126 (METAL LEVE)
TA.8126 (METAL LEVE)</v>
          </cell>
          <cell r="D3974" t="str">
            <v>VOLKSWAGEN: GOL / FOX / GOLF / POLO / KOMBI  -  MOTOR EA111 1.4 / 1.6 8V  -  GASOLINA</v>
          </cell>
        </row>
        <row r="3975">
          <cell r="A3975">
            <v>583085101</v>
          </cell>
          <cell r="B3975" t="str">
            <v>ANEL DE PISTÃO VW GOL/FOX 1.6 8V - EA111 +0,50</v>
          </cell>
          <cell r="C3975" t="str">
            <v>2C5177020 (HASTINGS)
800026140 (KS)
A0700589 (MAHLE)
A530 (SINTECH)
A70580 (MAHLE)
STA8126 (METAL LEVE)
TA.8126 (METAL LEVE)</v>
          </cell>
          <cell r="D3975" t="str">
            <v>VOLKSWAGEN: GOL / FOX / GOLF / POLO / KOMBI  -  MOTOR EA111 1.4 / 1.6 8V  -  GASOLINA</v>
          </cell>
        </row>
        <row r="3976">
          <cell r="A3976">
            <v>583090401</v>
          </cell>
          <cell r="B3976" t="str">
            <v>ANEL DE PISTÃO GM CHEVETE 1.6L (83-87) STD</v>
          </cell>
          <cell r="C3976" t="str">
            <v>2M4802 (HASTINGS)
800061041 (KS)
A14070 (MAHLE)
A14072 (MAHLE)
A14079 (MAHLE)
A190 (SINTECH)
DA.6404 (METAL LEVE)
NA.6404 (METAL LEVE)
SNA6404 (METAL LEVE)</v>
          </cell>
          <cell r="D3976" t="str">
            <v>CHEVROLET: CHEVETTE HATCH  -  1983 - 1987  -  16A 1.6 8V L4 SOHC  -  ETANOL  -  62
CHEVROLET: CHEVETTE HATCH  -  1983 - 1987  -  16L 1.6 8V L4 SOHC  -  Gasolina  -  69
CHEVROLET: CHEVETTE HATCH  -  1983-1987  -  16A 1.6 8V L4 SOHC  -  ETANOL  -  62
CHEVROLET: CHEVETTE HATCH  -  1983-1987  -  16L 1.6 8V L4 SOHC  -  Gasolina  -  69
CHEVROLET: CHEVETTE S  -  1983 - 1988  -  16L 1.6 8V L4 SOHC  -  Gasolina  -  69
CHEVROLET: CHEVETTE S  -  1983-1988  -  16L 1.6 8V L4 SOHC  -  Gasolina  -  69
CHEVROLET: CHEVETTE S/L/DL/SLE  -  1983 - 1987  -  16A 1.6 8V L4 SOHC  -  ETANOL  -  72
CHEVROLET: CHEVETTE S/L/DL/SLE  -  1983-1987  -  16A 1.6 8V L4 SOHC  -  ETANOL  -  72
CHEVROLET: CHEVY 500  -  1983 - 1988  -  16L 1.6 8V L4 SOHC  -  Gasolina  -  69
CHEVROLET: CHEVY 500  -  1983-1988  -  16L 1.6 8V L4 SOHC  -  Gasolina  -  69
CHEVROLET: CHEVY 500 1.6  -  1983 - 1987  -  16A 1.6 8V L4 SOHC  -  ETANOL  -  72
CHEVROLET: CHEVY 500 1.6  -  1983-1987  -  16A 1.6 8V L4 SOHC  -  ETANOL  -  72
CHEVROLET: MARAJÓ S  -  1982 - 1988  -  16L 1.6 8V L4 SOHC  -  Gasolina  -  69
CHEVROLET: MARAJÓ S  -  1982-1988  -  16L 1.6 8V L4 SOHC  -  Gasolina  -  69
CHEVROLET: MARAJÓ S/SL  -  1982 - 1987  -  16A 1.6 8V L4 SOHC  -  ETANOL  -  72
CHEVROLET: MARAJÓ S/SL  -  1982-1987  -  16A 1.6 8V L4 SOHC  -  ETANOL  -  72</v>
          </cell>
        </row>
        <row r="3977">
          <cell r="A3977">
            <v>583095401</v>
          </cell>
          <cell r="B3977" t="str">
            <v>ANEL DE PISTÃO GM CHEVETE 1.6L (83-87) +0,50</v>
          </cell>
          <cell r="C3977" t="str">
            <v>2M4802020 (HASTINGS)
800061041 (KS)
A14070 (MAHLE)
A14072 (MAHLE)
A14079 (MAHLE)
A190 (SINTECH)
DA.6404 (METAL LEVE)
NA.6404 (METAL LEVE)
SNA6404 (METAL LEVE)</v>
          </cell>
          <cell r="D3977" t="str">
            <v>CHEVROLET: CHEVETTE HATCH  -  1983 - 1987  -  16A 1.6 8V L4 SOHC  -  ETANOL  -  62
CHEVROLET: CHEVETTE HATCH  -  1983 - 1987  -  16L 1.6 8V L4 SOHC  -  Gasolina  -  69
CHEVROLET: CHEVETTE HATCH  -  1983-1987  -  16A 1.6 8V L4 SOHC  -  ETANOL  -  62
CHEVROLET: CHEVETTE HATCH  -  1983-1987  -  16L 1.6 8V L4 SOHC  -  Gasolina  -  69
CHEVROLET: CHEVETTE S  -  1983 - 1988  -  16L 1.6 8V L4 SOHC  -  Gasolina  -  69
CHEVROLET: CHEVETTE S  -  1983-1988  -  16L 1.6 8V L4 SOHC  -  Gasolina  -  69
CHEVROLET: CHEVETTE S/L/DL/SLE  -  1983 - 1987  -  16A 1.6 8V L4 SOHC  -  ETANOL  -  72
CHEVROLET: CHEVETTE S/L/DL/SLE  -  1983-1987  -  16A 1.6 8V L4 SOHC  -  ETANOL  -  72
CHEVROLET: CHEVY 500  -  1983 - 1988  -  16L 1.6 8V L4 SOHC  -  Gasolina  -  69
CHEVROLET: CHEVY 500  -  1983-1988  -  16L 1.6 8V L4 SOHC  -  Gasolina  -  69
CHEVROLET: CHEVY 500 1.6  -  1983 - 1987  -  16A 1.6 8V L4 SOHC  -  ETANOL  -  72
CHEVROLET: CHEVY 500 1.6  -  1983-1987  -  16A 1.6 8V L4 SOHC  -  ETANOL  -  72
CHEVROLET: MARAJÓ S  -  1982 - 1988  -  16L 1.6 8V L4 SOHC  -  Gasolina  -  69
CHEVROLET: MARAJÓ S  -  1982-1988  -  16L 1.6 8V L4 SOHC  -  Gasolina  -  69
CHEVROLET: MARAJÓ S/SL  -  1982 - 1987  -  16A 1.6 8V L4 SOHC  -  ETANOL  -  72
CHEVROLET: MARAJÓ S/SL  -  1982-1987  -  16A 1.6 8V L4 SOHC  -  ETANOL  -  72</v>
          </cell>
        </row>
        <row r="3978">
          <cell r="A3978">
            <v>583099401</v>
          </cell>
          <cell r="B3978" t="str">
            <v>ANEL DE PISTÃO GM CHEVETE 1.6L (83-87) +1,00</v>
          </cell>
        </row>
        <row r="3978">
          <cell r="D3978" t="str">
            <v>CHEVROLET: CHEVETTE HATCH  -  1983 - 1987  -  16A 1.6 8V L4 SOHC  -  ETANOL  -  62
CHEVROLET: CHEVETTE HATCH  -  1983 - 1987  -  16L 1.6 8V L4 SOHC  -  Gasolina  -  69
CHEVROLET: CHEVETTE HATCH  -  1983-1987  -  16A 1.6 8V L4 SOHC  -  ETANOL  -  62
CHEVROLET: CHEVETTE HATCH  -  1983-1987  -  16L 1.6 8V L4 SOHC  -  Gasolina  -  69
CHEVROLET: CHEVETTE S  -  1983 - 1988  -  16L 1.6 8V L4 SOHC  -  Gasolina  -  69
CHEVROLET: CHEVETTE S  -  1983-1988  -  16L 1.6 8V L4 SOHC  -  Gasolina  -  69
CHEVROLET: CHEVETTE S/L/DL/SLE  -  1983 - 1987  -  16A 1.6 8V L4 SOHC  -  ETANOL  -  72
CHEVROLET: CHEVETTE S/L/DL/SLE  -  1983-1987  -  16A 1.6 8V L4 SOHC  -  ETANOL  -  72
CHEVROLET: CHEVY 500  -  1983 - 1988  -  16L 1.6 8V L4 SOHC  -  Gasolina  -  69
CHEVROLET: CHEVY 500  -  1983-1988  -  16L 1.6 8V L4 SOHC  -  Gasolina  -  69
CHEVROLET: CHEVY 500 1.6  -  1983 - 1987  -  16A 1.6 8V L4 SOHC  -  ETANOL  -  72
CHEVROLET: CHEVY 500 1.6  -  1983-1987  -  16A 1.6 8V L4 SOHC  -  ETANOL  -  72
CHEVROLET: MARAJÓ S  -  1982 - 1988  -  16L 1.6 8V L4 SOHC  -  Gasolina  -  69
CHEVROLET: MARAJÓ S  -  1982-1988  -  16L 1.6 8V L4 SOHC  -  Gasolina  -  69
CHEVROLET: MARAJÓ S/SL  -  1982 - 1987  -  16A 1.6 8V L4 SOHC  -  ETANOL  -  72
CHEVROLET: MARAJÓ S/SL  -  1982-1987  -  16A 1.6 8V L4 SOHC  -  ETANOL  -  72</v>
          </cell>
        </row>
        <row r="3979">
          <cell r="A3979">
            <v>583110901</v>
          </cell>
          <cell r="B3979" t="str">
            <v>ANEL DE PISTÃO SCANIA DS 14 / DSC 14 STB</v>
          </cell>
          <cell r="C3979" t="str">
            <v>20412705-00 (POWER SEAL)
2D7090 (HASTINGS)
550247 (ORIG.)
800024813000 (KS)
DCS.6978 (MAHLE)
SDC6978 (METAL LEVE)</v>
          </cell>
          <cell r="D3979" t="str">
            <v>SCANIA: B111S  -  1976-1978  -  DS11 B05 11.0 L 12V SOHV L6  -  DIESEL  -  296
SCANIA: B111S ARTICULADO  -  1978-1983  -  DS11 B05 11.0 L 12V SOHV L6  -  DIESEL  -  296
SCANIA: F113  -  1990-1998  -  DSC11 11.0 L 24V DOHC L6  -  DIESEL  -  310
SCANIA: F113 HL  -  1990-1996  -  DSC11 11.0 L 24V DOHC L6  -  DIESEL  -  310
SCANIA: K112 CL  -  1989-1990  -  DS11 15 B02 11.0 L 12V SOHV L6  -  DIESEL  -  305
SCANIA: K112 CL ARTICULADO  -  1990-1991  -  DS11 15 B02 11.0 L 12V SOHV L6  -  DIESEL  -  305
SCANIA: K112 CL C ARTICULADO  -  1987-1990  -  DS11 15 B02 11.0 L 12V SOHV L6  -  DIESEL  -  305
SCANIA: K112 CL S  -  1987-1990  -  DS11 15 B02 11.0 L 12V SOHV L6  -  DIESEL  -  305
SCANIA: K112 CL S ARTICULADO  -  1987-1990  -  DS11 15 B02 11.0 L 12V SOHV L6  -  DIESEL  -  305
SCANIA: K112 TL  -  1987-1990  -  DS11 15 B02 11.0 L 12V SOHV L6  -  DIESEL  -  305
SCANIA: K112 TL C  -  1988-1992  -  DS11 15 B02 11.0 L 12V SOHV L6  -  DIESEL  -  305
SCANIA: K113 CL  -  1991-1999  -  DSC11 81 320 11.0 L 24V DOHC L6  -  DIESEL  -  320
SCANIA: K113 CL ARTICULADO  -  1991-1994  -  DSC11 81 320 11.0 L 24V DOHC L6  -  DIESEL  -  320
SCANIA: K113 CL C ARTICULADO  -  1992-1992  -  DSC11 81 320 11.0 L 24V DOHC L6  -  DIESEL  -  320
SCANIA: K113 CL S  -  1990-1992  -  DSC11 81 320 11.0 L 24V DOHC L6  -  DIESEL  -  320
SCANIA: K113 CL S ARTICULADO  -  1990-1992  -  DSC11 81 320 11.0 L 24V DOHC L6  -  DIESEL  -  320
SCANIA: K113 TL  -  1990-2000  -  DSC11 11.0 L 24V DOHC L6  -  DIESEL  -  310
SCANIA: K113 TL C  -  1990-1993  -  DSC11 11.0 L 24V DOHC L6  -  DIESEL  -  310
SCANIA: L 141  -  1978-1982  -  DS14 14.2 L 16V SOHV V8  -  DIESEL  -  375
SCANIA: L 141 / R 142 E / R 142 HS INTERCOOLER / R 142 INTERCOOLER 4x2 / R 142 MA/H / R 143 E / T 142 E / T 142 ES INTERCOOLER / T 142 EW INTERCOOLER / T 142 H / T 142 HS INTERCOOLER / T 142 HW INTERCOOLER  -  1978 - 1992  -  14.2L 16V SOHV V8  -  DIESEL  -  375 - 406
SCANIA: L111S  -  1976-1981  -  DS11 L05 11.0 L 12V SOHV L6  -  DIESEL  -  296
SCANIA: L113 CL  -  1995-1998  -  DSC11 81 320 11.0 L 24V DOHC L6  -  DIESEL  -  320
SCANIA: L113 CL AR  -  1993-1994  -  DSC11 10.6 L 24V SOHV L6  -  DIESEL  -  260
SCANIA: LK111  -  1978-1983  -  DS11 L05 11.0 L 12V SOHV L6  -  DIESEL  -  296
SCANIA: LT111  -  1976-1981  -  DS11 L05 11.0 L 12V SOHV L6  -  DIESEL  -  296
SCANIA: R 142 E  -  1984-1986  -  DS14 06 14.2 L 16V SOHV V8  -  DIESEL  -  394
SCANIA: R 142 HS INTERCOOLER  -  1981-1983  -  DS14 06 14.2 L 16V SOHV V8  -  DIESEL  -  388
SCANIA: R 142 HS INTERCOOLER  -  1987-1989  -  DSC14 14.2 L 16V SOHV V8  -  DIESEL  -  405
SCANIA: R 142 HW 4X2 INTERCOOLER  -  1989-1991  -  DSC14 07 14.2 L 16V SOHV V8  -  DIESEL  -  406
SCANIA: R 142MA/H  -  1981-1987  -  DSC14 05 14.2 L 16V SOHV V8  -  DIESEL  -  430
SCANIA: R 143 E  -  1991-1995  -  DSC14 06 14.2 L 16V SOHV V8  -  DIESEL  -  404
SCANIA: R112 E  -  1982-1987  -  DS11 15 11.0 L 12V SOHV L6  -  DIESEL  -  305
SCANIA: R112 ES  -  1987-1988  -  DS11 15 11.0 L 12V SOHV L6  -  DIESEL  -  305
SCANIA: R112 EW  -  1989-1991  -  DS11 15 11.0 L 12V SOHV L6  -  DIESEL  -  305
SCANIA: R112 H  -  1982-1984  -  DS11 15 11.0 L 12V SOHV L6  -  DIESEL  -  305
SCANIA: R112 H INTERCOOLER  -  1981-1983  -  DS11 18 11.0 L 12V SOHV L6  -  DIESEL  -  363
SCANIA: R112 HS  -  1981-1983  -  DS11 15 11.0 L 12V SOHV L6  -  DIESEL  -  305
SCANIA: R112 HS INTERCOOLER  -  1981-1983  -  DS11 18 11.0 L 12V SOHV L6  -  DIESEL  -  363
SCANIA: R112 HW  -  1990-1991  -  DS11 15 11.0 L 12V SOHV L6  -  DIESEL  -  305
SCANIA: R112 HW INTER.  -  1990-1991  -  DS11 18 11.0 L 12V SOHV L6  -  DIESEL  -  363
SCANIA: R112 MA/H  -  1981-1987  -  DS11 15 11.0 L 12V SOHV L6  -  DIESEL  -  305
SCANIA: R113 E  -  1991-1998  -  DSC11 75 11.0 L 24V SOHV L6  -  DIESEL  -  310
SCANIA: R113 H  -  1991-1994  -  DSC11 21 11.0 L 24V SOHV L6  -  DIESEL  -  320
SCANIA: R113 H  -  1991-1998  -  DSC11 34 11.0 L 24V SOHV L6  -  DIESEL  -  310
SCANIA: S112 CL  -  1988-1990  -  DS11 15 B02 11.0 L 12V SOHV L6  -  DIESEL  -  305
SCANIA: S112 CL ARTICULADO  -  1988-1990  -  DS11 15 B02 11.0 L 12V SOHV L6  -  DIESEL  -  305
SCANIA: S112 CL S  -  1988-1990  -  DS11 15 B02 11.0 L 12V SOHV L6  -  DIESEL  -  305
SCANIA: S112 CL S ARTICULADO  -  1988-1990  -  DS11 15 B02 11.0 L 12V SOHV L6  -  DIESEL  -  305
SCANIA: S112 S AR  -  1983-1987  -  DS11 15 B02 11.0 L 12V SOHV L6  -  DIESEL  -  305
SCANIA: S112+O8 ARTICULADO  -  1983-1987  -  DS11 15 B02 11.0 L 12V SOHV L6  -  DIESEL  -  305
SCANIA: S112/ 112 S  -  1983-1987  -  DS11 15 B02 11.0 L 12V SOHV L6  -  DIESEL  -  305
SCANIA: S113 CL  -  1993-1993  -  DS11 34 11.0 L 12V SOHV L6  -  DIESEL  -  310
SCANIA: S113 CL ARTICULADO  -  1993-1994  -  DS11 34 11.0 L 12V SOHV L6  -  DIESEL  -  310
SCANIA: S113 CL S  -  1990-1992  -  DS11 34 11.0 L 12V SOHV L6  -  DIESEL  -  310
SCANIA: S113 CL S ARTICULADO  -  1990-1992  -  DS11 34 11.0 L 12V SOHV L6  -  DIESEL  -  310
SCANIA: T 142 E  -  1981-1987  -  DS14 06 14.2 L 16V SOHV V8  -  DIESEL  -  388
SCANIA: T 142 ES INTERCOOLER  -  1987-1989  -  DS14 06 14.2 L 16V SOHV V8  -  DIESEL  -  388
SCANIA: T 142 ES INTERCOOLER  -  1987-1989  -  DSC14 14.2 L 16V SOHV V8  -  DIESEL  -  400
SCANIA: T 142 EW INTERCOOLER  -  1989-1991  -  DSC14 07 14.2 L 16V SOHV V8  -  DIESEL  -  406
SCANIA: T 142 H  -  1983-1987  -  DS14 14.2 L 16V SOHV V8  -  DIESEL  -  394
SCANIA: T 142 HS INTERCOOLER  -  1987-1989  -  DSC14 07 14.2 L 16V SOHV V8  -  DIESEL  -  405
SCANIA: T 142 HW INTERCOOLER  -  1989-1991  -  DSC14 07 14.2 L 16V SOHV V8  -  DIESEL  -  406
SCANIA: T 143 H  -  1987-1992  -  DSC14 03 14.2 L 16V SOHV V8  -  DIESEL  -  450
SCANIA: T112 E  -  1981-1987  -  DS11 34 11.0 L 12V SOHV L6  -  DIESEL  -  310
SCANIA: T112 E INTERCOOLER  -  1984-1987  -  DS11 18 11.0 L 12V SOHV L6  -  DIESEL  -  363
SCANIA: T112 ES  -  1987-1989  -  DS11 72 11.0 L 24V SOHV L6  -  DIESEL  -  313
SCANIA: T112 ES INTERCOOLER  -  1987-1989  -  DS11 73 11.0 L 24V SOHV L6  -  DIESEL  -  316
SCANIA: T112 EW  -  1989-1991  -  DS11 10 11.0 L 24V SOHV L6  -  DIESEL  -  360
SCANIA: T112 EW  -  1989-1991  -  DS11 34 11.0 L 12V SOHV L6  -  DIESEL  -  310
SCANIA: T112 H INTERCOOLER  -  1981-1984  -  DSC11 01 11.0 L 24V SOHV L6  -  DIESEL  -  333
SCANIA: T112 H INTERCOOLER  -  1985-1986  -  DSC11 01 10.6 L 24V SOHV L6  -  DIESEL  -  333
SCANIA: T112 HS INTERCOOLER  -  1987-1989  -  DSC11 01 11.0 L 24V SOHV L6  -  DIESEL  -  333
SCANIA: T112 HW INTERCOOLER  -  1989-1990  -  DSC11 18 11.0 L 24V SOHV L6  -  DIESEL  -  363
SCANIA: T113 H  -  1991-1998  -  DS11 34 11.0 L 12V SOHV L6  -  DIESEL  -  310
SCANIA: T113 H  -  1993-1998  -  DSC11 17 11.0 L 24V SOHV L6  -  DIESEL  -  320
SCANIA: T113 H  -  1994-2000  -  DSC11 18 11.0 L 24V SOHV L6  -  DIESEL  -  363</v>
          </cell>
        </row>
        <row r="3980">
          <cell r="A3980">
            <v>583120901</v>
          </cell>
          <cell r="B3980" t="str">
            <v>ANEL DE PISTÃO SCANIA DC11/DC12/DC16/ DS12/DSC11/DSC12 STD</v>
          </cell>
          <cell r="C3980" t="str">
            <v>A76680 (MAHLE)</v>
          </cell>
          <cell r="D3980" t="str">
            <v>SCANIA: R 500 A6x2 / R 500 A6x4 / R 580 B6x4 / SÉRIE 4 DC 12 / SÉRIE 4 DC 11  -  2002 - 2010  -  15.6L 32V SOHV V8  -  DIESEL  -  380 - 580</v>
          </cell>
        </row>
        <row r="3981">
          <cell r="A3981">
            <v>583130691</v>
          </cell>
          <cell r="B3981" t="str">
            <v>ANEL DE PISTÃO PERKINS 4248 / 4248 A STD</v>
          </cell>
          <cell r="C3981" t="str">
            <v>18510102-00 (POWER SEAL)
2C4743 (HASTINGS)
800033921000 (KS)
A57230 (MAHLE)
LCS.6590 (METAL LEVE)</v>
          </cell>
        </row>
        <row r="3982">
          <cell r="A3982">
            <v>583140691</v>
          </cell>
          <cell r="B3982" t="str">
            <v>ANEL DE PISTÃO PERKINS 4.236 / 6.354 / Q20B ASPIRADO STD</v>
          </cell>
          <cell r="C3982" t="str">
            <v>DC.6914 (MAHLE)</v>
          </cell>
          <cell r="D3982" t="str">
            <v>AGRALE: 1800 D  -  1988 - 1996  -  3.9L 8V SOHV L4  -  DISEL  -  90
CHEVROLET: D-40 (442-443)  -  1985 - 1992  -  3.9L 8V SOHV L4  -  DIESEL  -  90
CHEVROLET: D10 / D20 / VERANEIO  -  1985 - 1994  -  3.9L 8V SOHC L4  -  DIESEL  -  90
FORD: F-350  -  1960 - 1977  -  3.9L 8V SOHV L4  -  DIESEL  -  90</v>
          </cell>
        </row>
        <row r="3983">
          <cell r="A3983">
            <v>583150691</v>
          </cell>
          <cell r="B3983" t="str">
            <v>ANEL DE PISTÃO PERKINS 4.236 / 6.354 / Q20B TURBO STD</v>
          </cell>
          <cell r="C3983" t="str">
            <v>18509808-00 (POWER SEAL)
2D7075 (HASTINGS)
41158005 (ORIG.)
800032020000 (KS)
A57250 (MAHLE)
LC.6733 (METAL LEVE)</v>
          </cell>
        </row>
        <row r="3984">
          <cell r="A3984">
            <v>583160691</v>
          </cell>
          <cell r="B3984" t="str">
            <v>ANEL DE PISTÃO PERKINS 3152 / 4203 STD</v>
          </cell>
          <cell r="C3984" t="str">
            <v>18509111-00 (POWER SEAL)
2C7140 (HASTINGS)
800060510000 (KS)
A57100 (MAHLE)
SCD0593 (METAL LEVE)</v>
          </cell>
          <cell r="D3984" t="str">
            <v>PERKINS: PERKINS 50X 55X 250X MOTOR 2.4 8V  -  1962 - 1974  -  3152 - 2.4 8V  -  DIESEL
PERKINS: PERKINS 65X 265X MOTOR 2.4 8V  -  1966 - 1980  -  4203 - 2.4 8V  -  DIESEL</v>
          </cell>
        </row>
        <row r="3985">
          <cell r="A3985">
            <v>583170331</v>
          </cell>
          <cell r="B3985" t="str">
            <v>ANEL DE PISTÃO 3029 / 4045 / 6068 STD</v>
          </cell>
          <cell r="C3985" t="str">
            <v>16010603-00 (POWER SEAL)
2D7046 (HASTINGS)
800078410000 (KS)
A43040 (MAHLE)
LC.8749 (METAL LEVE)
RE507852
RE66820 (ORIG.)</v>
          </cell>
        </row>
        <row r="3986">
          <cell r="A3986">
            <v>583180801</v>
          </cell>
          <cell r="B3986" t="str">
            <v>ANEL DE PISTÃO MWM SPRINT 6.07 STD</v>
          </cell>
          <cell r="C3986" t="str">
            <v>940780190017 (ORIG.)
DC.7359 (MAHLE)</v>
          </cell>
          <cell r="D3986" t="str">
            <v>CHEVROLET: GRAND BLAZER / SILVERADO  -  1997 - 2001  -  4.2L 18V DOHC L6  -  DIESEL  -  168
FORD: F-250  -  1998 - 2006  -  4.2L 18V DOHC L6  -  DIESEL  -  180
GMC: 3500 HD  -  1999 - 2001  -  4.2L 18V DOHC L6  -  DIESEL  -  150</v>
          </cell>
        </row>
        <row r="3987">
          <cell r="A3987">
            <v>583200201</v>
          </cell>
          <cell r="B3987" t="str">
            <v>ANEL DE PISTÃO MERCEDES OM 447 LA / OM 449 A / OM 449 LA STD</v>
          </cell>
          <cell r="C3987" t="str">
            <v>13012801-00 (POWER SEAL)
2D7096 (HASTINGS)
800019510000 (KS)
A4220300024 (ORIG.)
A4220300124 (ORIG.)
A48930 (MAHLE)
GC.6926 (METAL LEVE)</v>
          </cell>
          <cell r="D3987" t="str">
            <v>MERCEDES BENZ: 2038 S  -  1994-1998  -  OM 442 LA 14.6 L 16V SOHV V8  -  DIESEL  -  381
MERCEDES BENZ: 2638 S  -  1995-1997  -  OM 442 LA 15.0 L 16V SOHV L8  -  DIESEL  -  381
MERCEDES BENZ: L 1625  -  1990-1996  -  OM 449 A 10.0 L 10V SOHV L5  -  DIESEL  -  250
MERCEDES BENZ: L 1625 / L 2325 / LK 2325 / LK 2325 / LS 1625 / LS 1630 / LS 1632  -  1990 - 2002  -  10.0L 10V SOHV L5  -  DIESEL  -  250 - 301
MERCEDES BENZ: L 2325  -  1990-2000  -  OM 449 A 10.0 L 10V SOHV L5  -  DIESEL  -  250
MERCEDES BENZ: L 2635  -  1994-1999  -  OM 447 LA 12.0 L 12V SOHV L6  -  DIESEL  -  354
MERCEDES BENZ: L 2635 / LS 1634 / LS 1935 / LS 1941 / LS 2635 / O 371 / O 400  -  1990 - 1998  -  12.0L 12V SOHV L6  -  DIESEL  -  354 - 408
MERCEDES BENZ: L 2638  -  1999-2006  -  OM 442 LA 15.0 L 16V SOHV L8  -  DIESEL  -  381
MERCEDES BENZ: LB 2325  -  1990-1993  -  OM 449 A 10.0 L 10V SOHV L5  -  DIESEL  -  250
MERCEDES BENZ: LK 2325  -  1990-1993  -  OM 449 A 10.0 L 10V SOHV L5  -  DIESEL  -  250
MERCEDES BENZ: LS 1625  -  1990-1993  -  OM 449 A 10.0 L 10V SOHV L5  -  DIESEL  -  250
MERCEDES BENZ: LS 1630  -  1990-1998  -  OM 449 LA 10.0 L 10V SOHV L5  -  DIESEL  -  301
MERCEDES BENZ: LS 1632  -  1999-2002  -  OM 449 LA 10.0 L 10V SOHV L5  -  DIESEL  -  320
MERCEDES BENZ: LS 1634  -  2001-2006  -  OM 447 LA 12.0 L 12V SOHV L6  -  DIESEL  -  360
MERCEDES BENZ: LS 1935  -  1990-1998  -  OM 447 LA 12.0 L 12V SOHV L6  -  DIESEL  -  354
MERCEDES BENZ: LS 1941  -  1990-1998  -  OM 447 LA 12.0 L 12V SOHV L6  -  DIESEL  -  408
MERCEDES BENZ: LS 2635  -  1992-1995  -  OM 447 LA 12.0 L 12V SOHV L6  -  DIESEL  -  354
MERCEDES BENZ: O 371 RSD  -  1987-1993  -  OM 447 LA 12.0 L 12V SOHV L6  -  DIESEL  -  360
MERCEDES BENZ: O 400  -  1994-1994  -  OM 447 LA 12.0 L 12V SOHV L6  -  DIESEL  -  354
MERCEDES BENZ: O 400 R  -  1995-1996  -  OM 449 A 10.0 L 10V SOHV L5  -  DIESEL  -  245
MERCEDES BENZ: O 400 RS  -  1995-1996  -  OM 447 LA 12.0 L 12V SOHV L6  -  DIESEL  -  354
MERCEDES BENZ: O 400 RSD  -  1995-1997  -  OM 447 LA 12.0 L 12V SOHV L6  -  DIESEL  -  354
MERCEDES BENZ: O 400 RSL  -  1995-1997  -  OM 447 LA 12.0 L 12V SOHV L6  -  DIESEL  -  354
MERCEDES BENZ: O 400 UP ARTICULADO  -  1995-1997  -  OM 449 LA 10.0 L 10V SOHV L5  -  DIESEL  -  299
MERCEDES BENZ: OF 1625  -  1996-1996  -  OM 449 10.0 L 10V SOHV L5  -  DIESEL
MERCEDES BENZ: OH 1628 L  -  1999-2006  -  OM 449 LA 10.0 L 10V SOHV L5  -  DIESEL  -  280
MERCEDES BENZ: OH 1635  -  1995-1996  -  OM 447 LA 12.0 L 12V SOHV L6  -  DIESEL  -  354
MERCEDES BENZ: OH 1635  -  1997-1999  -  OM 447 LA 12.0 L 12V SOHC L6  -  DIESEL  -  354
MERCEDES BENZ: PLAT O 400  -  1994-1994  -  OM 449 10.0 L 10V SOHV L5  -  DIESEL  -  245
MERCEDES BENZ: PLAT O 400 UP  -  1995-1998  -  OM 449 LA 10.0 L 10V SOHV L5  -  DIESEL  -  252
MERCEDES BENZ: PLAT O 400 UPA  -  2004-2005  -  OM 449 LA 10.0 L 10V SOHV L5  -  DIESEL  -  300</v>
          </cell>
        </row>
        <row r="3988">
          <cell r="A3988">
            <v>583210201</v>
          </cell>
          <cell r="B3988" t="str">
            <v>ANEL DE PISTÃO MERCEDES OM 904 LA / OM 906 LA STD</v>
          </cell>
          <cell r="C3988" t="str">
            <v>A48940 (MAHLE)</v>
          </cell>
          <cell r="D3988" t="str">
            <v>MERCEDES BENZ: 1215 C  -  2000 - 2004  -  4.3 L 12V SOHV L4  -  DIESEL  -  152
MERCEDES BENZ: 1318  -  2003 - 2004  -  4.3 L 12V SOHV L4  -  DIESEL  -  177
MERCEDES BENZ: 1718 M  -  2001 - 2007  -  4.3 L 12V SOHV L4  -  DIESEL  -  170
MERCEDES BENZ: 1728  -  2003 - 2006  -  6.4 L 18V SOHV L6  -  DIESEL  -  279
MERCEDES BENZ: 2423 K  -  1999 - 2016  -  6.4 L 18V SOHV L6  -  DIESEL  -  231
MERCEDES BENZ: 2428  -  2001 - 2006  -  6.4 L 18V SOHV L6  -  DIESEL  -  279
MERCEDES BENZ: 2726  -  2008 - 2015  -  6.4 L 18V SOHV L6  -  DIESEL  -  206
MERCEDES BENZ: 2726 K  -  2007 - 2016  -  6.4 L 18V SOHV L6  -  DIESEL  -  206
MERCEDES BENZ: 712 C  -  1999 - 2004  -  4.3 L 12V SOHV L4  -  DIESEL  -  122
MERCEDES BENZ: 914 C  -  1999 - 2004  -  4.3 L 12V SOHV L4  -  DIESEL  -  136
MERCEDES BENZ: 915 E  -  2016 - 2022  -  4.3L 12V SOHV L4  -  DIESEL  -  150
MERCEDES BENZ: ACCELO 915 C  -  2006 - 2016  -  4.3L 12V SOHV L4  -  DIESEL  -  150
MERCEDES BENZ: ACCELO 915C  -  2006 - 2016  -  4.3L 12V SOHV L4  -  DIESEL  -  150
MERCEDES BENZ: ATEGO 1315  -  2004 - 2010  -  4.3L 12V SOHV  -  DIESEL  -  150
MERCEDES BENZ: ATEGO 1318 BLUETEC  -  2006 - 2013  -  4.3L 12V SOHV L4  -  DIESEL  -  177</v>
          </cell>
        </row>
        <row r="3989">
          <cell r="A3989">
            <v>583220201</v>
          </cell>
          <cell r="B3989" t="str">
            <v>ANEL DE PISTÃO MERCEDES OM 364 / OM 366 STD</v>
          </cell>
          <cell r="C3989" t="str">
            <v>SLC1878 (MAHLE)</v>
          </cell>
          <cell r="D3989" t="str">
            <v>MERCEDES BENZ: 1214 K  -  1999 - 1999  -  6.0 L 12V SOHV L6  -  DIESEL  -  136
MERCEDES BENZ: 1714 K  -  1991 - 1993  -  6.0 L 12V SOHV L6  -  DIESEL  -  136
MERCEDES BENZ: L 1214  -  1989 - 2016  -  6.0 L 12V SOHV L6  -  DIESEL  -  136
MERCEDES BENZ: L 1414  -  1989 - 1996  -  6.0 L 12V SOHV L6  -  DIESEL  -  136
MERCEDES BENZ: L 1614  -  1989 - 1995  -  6.0 12V SOHV L6  -  DIESEL  -  136
MERCEDES BENZ: L 1714 K  -  1991 - 1993  -  6.0 L 12V SOHV L6  -  DIESEL  -  136
MERCEDES BENZ: L 2314  -  1990 - 1993  -  6 L 12V SOHV L6  -  DIESEL  -  135
MERCEDES BENZ: L 709  -  1988 - 1993  -  4.0 L 8V SOHV L4  -  DIESEL  -  90
MERCEDES BENZ: L 709  -  1990 - 1993  -  4.0 L 8V SOHV L4  -  DIESEL  -  115
MERCEDES BENZ: L 709/37/42  -  1988 - 1996  -  4.0 L 8V SOHV L4  -  DIESEL  -  90
MERCEDES BENZ: LK 1214  -  1989 - 1997  -  6.0 L 12V SOHV L6  -  DIESEL  -  136
MERCEDES BENZ: LK 1414  -  1989 - 1996  -  6.0 L 12V SOHV L6  -  DIESEL  -  136
MERCEDES BENZ: LO 812  -  1988 - 1996  -  4.0 L 8V SOHV L4  -  DIESEL  -  122
MERCEDES BENZ: O 371  -  1987 - 1995  -  6.0 L 12V SOHV L6  -  DIESEL  -  204
MERCEDES BENZ: O 371  -  1995 - 1998  -  6.0 L 12V SOHV L6  -  DIESEL  -  204</v>
          </cell>
        </row>
        <row r="3990">
          <cell r="A3990">
            <v>583290501</v>
          </cell>
          <cell r="B3990" t="str">
            <v>ANEL DE PISTÃO MAXION S4 / S4T STD</v>
          </cell>
          <cell r="C3990" t="str">
            <v>18510106-00 (POWER SEAL)
2D7079 (HASTINGS)
800064710000 (KS)
A57405 (MAHLE)
SLC7964 (METAL LEVE)</v>
          </cell>
          <cell r="D3990" t="str">
            <v>CHEVROLET: D-20  -  1992 - 1998  -  4.0L 8V SOHC L4  -  DIESEL  -  120</v>
          </cell>
        </row>
        <row r="3991">
          <cell r="A3991">
            <v>583300691</v>
          </cell>
          <cell r="B3991" t="str">
            <v>ANEL DE PISTÃO PERKINS 1104C ASPIRADO - STD</v>
          </cell>
          <cell r="C3991" t="str">
            <v>18510502-00 (POWER SEAL)
3136L031 (ORIG.)
3136L035 (ORIG.)
3137L045 (ORIG.)
4115P511 (ORIG.)
4115P521 (ORIG.)
800078810000 (KS)
A0571010 (MAHLE)
LC.8768 (METAL LEVE)</v>
          </cell>
        </row>
        <row r="3992">
          <cell r="A3992">
            <v>583310701</v>
          </cell>
          <cell r="B3992" t="str">
            <v>ANEL DE PISTÃO IVECO NEF STD</v>
          </cell>
          <cell r="C3992" t="str">
            <v>14110405-00 (POWER SEAL)
2D7037 (HASTINGS)
504241502S (ORIG.)
800079220000 (KS)
A01030 (MAHLE)
DC.8664 (METAL LEVE)</v>
          </cell>
        </row>
        <row r="3993">
          <cell r="A3993">
            <v>583320801</v>
          </cell>
          <cell r="B3993" t="str">
            <v>ANEL DE PISTÃO MWM D225 / D226 - STD</v>
          </cell>
          <cell r="C3993" t="str">
            <v>17810501-00 (POWER SEAL)
2D7064 (HASTINGS)
622800190067 (ORIG.)
800019910000 (KS)
A13309 (MAHLE)
SCN6183 (METAL LEVE)</v>
          </cell>
        </row>
        <row r="3994">
          <cell r="A3994">
            <v>583330301</v>
          </cell>
          <cell r="B3994" t="str">
            <v>ANEL DE PISTÃO FORD FTO 6.6 / TC 6.6 / NA 6.6 STD</v>
          </cell>
          <cell r="C3994" t="str">
            <v>A26500 (MAHLE)</v>
          </cell>
          <cell r="D3994" t="str">
            <v>FORD: CARGO 1117 / CARGO 1218 / CARGO 1418 / CARGO 1419 / CARGO 1517 / CARGO 1618 / CARGO 1619 / CARGO 2218  -  1986 - 1991  -  6.6L 12V SOHV L6  -  DIESEL  -  165 - 189</v>
          </cell>
        </row>
        <row r="3995">
          <cell r="A3995">
            <v>583350691</v>
          </cell>
          <cell r="B3995" t="str">
            <v>ANEL DE PISTÃO PERKINS 1104 C TURBO - STD</v>
          </cell>
          <cell r="C3995" t="str">
            <v>18510501-00 (POWER SEAL)
3136L025 (ORIG.)
3136L035 (ORIG.)
3137L045 (ORIG.)
4115P515 (ORIG.)
800078710000 (KS)
A0571000 (MAHLE)
LC.8763 (METAL LEVE)</v>
          </cell>
        </row>
        <row r="3996">
          <cell r="A3996">
            <v>583360801</v>
          </cell>
          <cell r="B3996" t="str">
            <v>ANEL DE PISTÃO MWM D226 STD</v>
          </cell>
          <cell r="C3996" t="str">
            <v>17810503-00 (POWER SEAL)
2D7065 (HASTINGS)
800029420000 (KS)
A13250 (MAHLE)
DC.6221 (METAL LEVE)</v>
          </cell>
          <cell r="D3996" t="str">
            <v>FORD: F-4000  -  1978 - 1986  -  4.2L 8V SOHV L4  -  DIESEL  -  86</v>
          </cell>
        </row>
        <row r="3997">
          <cell r="A3997">
            <v>583370691</v>
          </cell>
          <cell r="B3997" t="str">
            <v>ANEL DE PISTÃO PERKINS 6.358 STD</v>
          </cell>
          <cell r="C3997" t="str">
            <v>A57720 (MAHLE)</v>
          </cell>
          <cell r="D3997" t="str">
            <v>CHEVROLET: D-60  -  1981 - 1997  -  5.8L 12V SOHV L6  -  DIESEL  -  127
GMC: D-70 / D-80 (853-883) / D-90 (953-983-993)  -  1970 - 1997  -  5.8L 12V SOHV L6  -  DIESEL  -  118 - 127</v>
          </cell>
        </row>
        <row r="3998">
          <cell r="A3998">
            <v>583380201</v>
          </cell>
          <cell r="B3998" t="str">
            <v>ANEL DE PISTÃO MERCEDES OM355/5 - 5A/OM355/6 - 6A - 6LA STD</v>
          </cell>
          <cell r="C3998" t="str">
            <v>A48700 (MAHLE)</v>
          </cell>
          <cell r="D3998" t="str">
            <v>MERCEDES BENZ: L 2225 / LS 1524 / LS 1525 / O 370 / O371  -  1985 - 1994  -  9.7L 10V SOHV L5  -  DIESEL  -  204 - 238
MERCEDES BENZ: LS 1924 / LS 1932 / LS 1933 / O 370  -  1986 - 1989  -  11.6L 12V SOH L6  -  DIESEL  -  326</v>
          </cell>
        </row>
        <row r="3999">
          <cell r="A3999">
            <v>583390691</v>
          </cell>
          <cell r="B3999" t="str">
            <v>ANEL DE PISTÃO PERKINS 6.357 STD</v>
          </cell>
          <cell r="C3999" t="str">
            <v>A57600 (MAHLE)</v>
          </cell>
          <cell r="D3999" t="str">
            <v>CHEVROLET: D-60  -  1969  -  1984  -  5.8L 12V SOHV L6  -  DIESEL  -  142
CHEVROLET: D-60  -  1969 - 1984  -  5.8L 12V SOHV L6  -  DIESEL  -  142
DODGE: D 750 / P 700  -  1970 - 1983  -  5.8L 12V SOHV L6  -  DIESEL  -  140
FORD: F-600 / F-700 / F-750  -  1970 - 1980  -  5.8L 12V SOHV L6  -  DIESEL  -  128- 154
GMC: D-60  -  1965 - 1980  -  5.8L 12V SOHV L6  -  DIESEL  -  142</v>
          </cell>
        </row>
        <row r="4000">
          <cell r="A4000">
            <v>583400701</v>
          </cell>
          <cell r="B4000" t="str">
            <v>ANEL DE PISTÃO IVECO CURSOR 13 EURO III STD</v>
          </cell>
          <cell r="C4000" t="str">
            <v>A01210 (MAHLE)</v>
          </cell>
          <cell r="D4000" t="str">
            <v>IVECO: STRALIS 490S41/42T TA/TB / 490S46T / 740S42 TZ TA/TB / 740S46 T / 450S38T TA/TB / 450S42T TA/TB / 490S38T TB / 570S38T TA/TB / 570S42T TA/TB / 570S42TZ TA  -  2004 - 2015  -  12.9L 24V SOHV L6  -  DIESEL  -  380 - 420</v>
          </cell>
        </row>
        <row r="4001">
          <cell r="A4001">
            <v>583420601</v>
          </cell>
          <cell r="B4001" t="str">
            <v>ANEL DE PISTÃO VOLVO D 12 até Euro III STD</v>
          </cell>
          <cell r="C4001" t="str">
            <v>A71120 (MAHLE)</v>
          </cell>
          <cell r="D4001" t="str">
            <v>VOLVO: FH 12 380 / FH 12 420 / FM 12 380 / FM 12 420 / NH 12 380 / NH 12 420  -  1998 - 2008  -  12.1L 24V SOHC L6  -  DIESEL  -  380 - 420</v>
          </cell>
        </row>
        <row r="4002">
          <cell r="A4002">
            <v>583440701</v>
          </cell>
          <cell r="B4002" t="str">
            <v>ANEL DE PISTÃO IVECO F1C EURO III STD</v>
          </cell>
          <cell r="C4002" t="str">
            <v>14109502-00 (POWER SEAL)
2995582 (ORIG.)
2D7347 (HASTINGS)
800057810000 (KS)
DC.8761 (MAHLE)
DC.8761 (METAL LEVE)</v>
          </cell>
          <cell r="D4002" t="str">
            <v>HYUNDAI: HD 78  -  2011-2020  -  D4GA 3.0 L 16V DOHC L4  -  DIESEL  -  155
IVECO: DAILY 35 S 14 / DAILY 45 S 14 / DAILY 55 C 16  -  2007 - 2012  -  3.0L 16V DOHC L4  -  DIESEL  -  136 - 155
IVECO: DAILY 35 S 14 FURGÃO 3000  -  2009-2011  -  IVECO 3.0 EURO III 3.0 L 16V DOHC L4  -  DIESEL  -  136
IVECO: DAILY 35 S 14 FURGÃO 3000 CS  -  2007-2011  -  IVECO 3.0 EURO III 3.0 L 16V DOHC L4  -  DIESEL  -  136
IVECO: DAILY 35 S 14 FURGÃO 3000 H1  -  2007-2011  -  IVECO 3.0 EURO III 3.0 L 16V DOHC L4  -  DIESEL  -  136
IVECO: DAILY 35 S 14 FURGÃO 3450 CS  -  2007-2011  -  IVECO 3.0 EURO III 3.0 L 16V DOHC L4  -  DIESEL  -  136
IVECO: DAILY 35 S 14 FURGÃO 35 S 14 3000  -  2007-2012  -  IVECO 3.0 EURO III 3.0 L 16V DOHC L4  -  DIESEL  -  136
IVECO: DAILY 35 S 14 GRAN FURGONE 3300 H2  -  2007-2012  -  IVECO 3.0 EURO III 3.0 L 16V DOHC L4  -  DIESEL  -  136
IVECO: DAILY 45 S 14 FURGÃO HM 3300  -  2008-2011  -  IVECO 3.0 EURO III 3.0 L 16V DOHC L4  -  DIESEL  -  136
IVECO: DAILY 55 C 16 FURGÃO 3450  -  2008-2011  -  IVECO 3.0 EURO III 3.0 L 16V DOHC L4  -  DIESEL  -  155
IVECO: DAILY 55 C 16 FURGÃO 3450 CS  -  2007-2011  -  IVECO 3.0 EURO III 3.0 L 16V DOHC L4  -  DIESEL  -  155
IVECO: DAILY 55 C 16 FURGÃO 3750 CS  -  2007-2011  -  IVECO 3.0 EURO III 3.0 L 16V DOHC L4  -  DIESEL  -  155
IVECO: DAILY 55 C 16 FURGÃO 4X2  -  2009-2011  -  IVECO 3.0 EURO III 3.0 L 16V DOHC L4  -  DIESEL  -  155
IVECO: DAILY 55 C 16 GRAN FURGONE 3300 H2  -  2007-2011  -  IVECO 3.0 EURO III 3.0 L 16V DOHC L4  -  DIESEL  -  155
IVECO: DAILY 55 C 16 GRAN FURGONE 3950 H2  -  2007-2011  -  IVECO 3.0 EURO III 3.0 L 16V DOHC L4  -  DIESEL  -  155
IVECO: DAILY 55C16 3950 3950  -  2009-2016  -  F1CE0481 3.0 L 16V SOHC L4  -  DIESEL  -  155
IVECO: DAILY 55C16 3950 VEDRATO  -  2008-2016  -  F1CE0481 3.0 L 16V SOHC L4  -  DIESEL  -  155
IVECO: DAILY 70 C 16  -  2008-2013  -  FPT INDUSTRIAL F1CE0481 3.0 L 16V SOHV L4  -  DIESEL  -  155
IVECO: DAILY 70C 16 3750 SCUDATO  -  2008-2016  -  F1C 3.0 L 16V DOHC L4  -  DIESEL  -  155
IVECO: DAILY 70C 16 4350 CITY CLASS  -  2008-2016  -  F1C 3.0 L 16V DOHC L4  -  DIESEL  -  155
IVECO: DAILY 70C 16 4350 SCUDATO  -  2009-2016  -  F1CE0481 3.0 L 16V DOHC L4  -  DIESEL  -  155
IVECO: DAILY 70C 16 HD MASSIMO  -  2010-2016  -  FPT INDUSTRIAL F1CE0481 3.0 L 16V SOHV L4  -  DIESEL  -  155</v>
          </cell>
        </row>
        <row r="4003">
          <cell r="A4003">
            <v>583460201</v>
          </cell>
          <cell r="B4003" t="str">
            <v>ANEL DE PISTÃO MERCEDES OM 924 LA / OM 926 LA STD</v>
          </cell>
          <cell r="C4003" t="str">
            <v>A48690 (MAHLE)</v>
          </cell>
          <cell r="D4003" t="str">
            <v>MERCEDES BENZ: ATEGO 1728 / ATEGO 2428 / AXOR / AXOR 2831 / O500 / O 500 R 1830  -  2005 -  2016  -  7.2 18V SOHV L6  -  DIESEL  -  279 - 326
MERCEDES BENZ: ATEGO 1728 / ATEGO 2428 / AXOR / AXOR 2831 / O500 / O 500 R 1830  -  2005- 2016  -  7.2 18V SOHV L6  -  DIESEL  -  279 - 326
MERCEDES BENZ: L 1622 / OF 1721 / OF 1722  -  2001 - 2016  -  4.8 12V SOHV L4  -  DIESEL  -  208 - 2018</v>
          </cell>
        </row>
        <row r="4004">
          <cell r="A4004">
            <v>583480611</v>
          </cell>
          <cell r="B4004" t="str">
            <v>ANEL DE PISTÃO AGCO Série 20: 320 / 420 / 620 STD</v>
          </cell>
          <cell r="C4004" t="str">
            <v>22210806-00 (POWER SEAL)
2D7092 (HASTINGS)
800040210000 (KS)
836640078 (ORIG.)
A31150 (MAHLE)
LC.7235 (METAL LEVE)</v>
          </cell>
        </row>
        <row r="4005">
          <cell r="A4005">
            <v>583510801</v>
          </cell>
          <cell r="B4005" t="str">
            <v>ANEL DE PISTÃO MWM D 229 / TD 229 / TD 229-EC STD</v>
          </cell>
          <cell r="C4005" t="str">
            <v>A13850 (MAHLE)</v>
          </cell>
          <cell r="D4005" t="str">
            <v>VOLKSWAGEN DIESEL: 11-140 / 12-140 H  -  1987 - 1992  -  5.9L 12V SOHV L6  -  DIESEL  -  134 - 138</v>
          </cell>
        </row>
        <row r="4006">
          <cell r="A4006">
            <v>583530601</v>
          </cell>
          <cell r="B4006" t="str">
            <v>ANEL DE PISTÃO VOLVO D 13 A STD</v>
          </cell>
          <cell r="C4006" t="str">
            <v>A0711020 (MAHLE)</v>
          </cell>
          <cell r="D4006" t="str">
            <v>VOLVO: FH 400 4x2T / FH400 6x2T / FH 400 6x4T / FH 440 4x2T / FH 440 6x2T / FH 440 6x4T / FH 480 4x2T / FH 480 6x2T / FH 480 6x4T / FH 520 4x2T / FH 520 6x2T / FH 520 6x4T / FH 520 6x4R / FM 400 RÍGIDO / FM 400 TRACTOR  -  2006 - 2016  -  12.8L 24V SOHC L6  -  DIESEL  -  440 - 520</v>
          </cell>
        </row>
        <row r="4007">
          <cell r="A4007">
            <v>583550801</v>
          </cell>
          <cell r="B4007" t="str">
            <v>ANEL DE PISTÃO MWM 4.10 / 6.10 STD</v>
          </cell>
          <cell r="C4007" t="str">
            <v>A13900 (MAHLE)</v>
          </cell>
          <cell r="D4007" t="str">
            <v>AGRALE: 6000 / 7000 TDX / 7500 TDX / 8500 / 8500 TDX / 9200 / A8 VOLARE / MA 7.5T / MA 7.9 E-MEC / MA 8.0T / MA 8.5T / MA 9.2 / V8 / W8  -  1996 - 2015  -  4.3L 8V SOHV L4  -  DIESEL  -  110 - 145</v>
          </cell>
        </row>
        <row r="4008">
          <cell r="A4008">
            <v>583560201</v>
          </cell>
          <cell r="B4008" t="str">
            <v>ANEL DE PISTÃO MERCEDES OM 924 LA / OM 926 LA Euro V STD</v>
          </cell>
          <cell r="C4008" t="str">
            <v>A0481040 (MAHLE)</v>
          </cell>
          <cell r="D4008" t="str">
            <v>MERCEDES BENZ: ACCELO 1316/44 - 1016/31 - 1016/37 - 1316/37 - 815/31 - 815/37 - 815/44 - 1016/44  -  2012 - 2022  -  4.8L 12V SOHV L4  -  DIESEL  -  156</v>
          </cell>
        </row>
        <row r="4009">
          <cell r="A4009">
            <v>583620201</v>
          </cell>
          <cell r="B4009" t="str">
            <v>ANEL DE PISTÃO MERCEDES OM352 / OM314</v>
          </cell>
          <cell r="C4009" t="str">
            <v>A48270 (MAHLE)</v>
          </cell>
          <cell r="D4009" t="str">
            <v>MERCEDES BENZ: OM352 A - MOTOR 5.7L 12V SOHV L6  -  1975 - 1991  -  5.7L 12V SOHV L6  -  DIESEL  -  130 - 170</v>
          </cell>
        </row>
        <row r="4010">
          <cell r="A4010">
            <v>583630231</v>
          </cell>
          <cell r="B4010" t="str">
            <v>ANEL DE PISTÃO MAN D08 34 / D08 36 STD</v>
          </cell>
          <cell r="C4010" t="str">
            <v>17510806-00 (POWER SEAL)
2D7049 (HASTINGS)
2T2198151A (ORIG.)
583520231 (RIO)
800075110000 (KS)
A0460040 (MAHLE)
DL.9180 (METAL LEVE)</v>
          </cell>
          <cell r="D4010" t="str">
            <v>VOLKSWAGEN: 15.190 OD  -  2012-2022  -  MAN D0834 190 4.6 L 16V DOHC L4  -  DIESEL  -  186
VOLKSWAGEN: 15.190 OD  -  2017-2022  -  D0834 190 4.6 L 16V DOHC L4  -  DIESEL  -  186
VOLKSWAGEN: 15.190 OD V-TRONIC  -  2015-2022  -  MAN D0834 190 4.6 L 16V DOHC L4  -  DIESEL  -  186
VOLKSWAGEN: 15.190 OD V-TRONIC  -  2017-2022  -  D0834 190 4.6 L 16V DOHC L4  -  DIESEL  -  186
VOLKSWAGEN: 15.190 ODR  -  2017-2022  -  MAN D0834 190 4.6 L 16V DOHC L4  -  DIESEL  -  186
VOLKSWAGEN: 15.230 OT LOW-ENTRY  -  2014-2017  -  MAN D0834 230 4.6 L 16V DOHC L4  -  DIESEL  -  225
VOLKSWAGEN: 17.230 OD  -  2012-2022  -  MAN D0834 230 4.6 L 16V DOHC L4  -  DIESEL  -  225
VOLKSWAGEN: 17.230 OD  -  2017-2022  -  D0834 230 4.6 L 16V DOHC L4  -  DIESEL  -  225
VOLKSWAGEN: 17.230 OD V-TRONIC  -  2015-2022  -  MAN D0834 230 4.6 L 16V DOHC L4  -  DIESEL  -  225
VOLKSWAGEN: 17.230 OD V-TRONIC  -  2017-2022  -  D0834 230 4.6 L 16V DOHC L4  -  DIESEL  -  225
VOLKSWAGEN: 17.230 ODS  -  2017-2022  -  D0834 230 4.6 L 16V DOHC L4  -  DIESEL  -  225
VOLKSWAGEN: 17.260 OD  -  2012-2022  -  MAN D0836 260 6.9 L 24V DOHC L6  -  DIESEL  -  256
VOLKSWAGEN: 17.260 OD  -  2017-2022  -  D0836 260 6.9 L 24V DOHC L6  -  DIESEL  -  256
VOLKSWAGEN: 17.260 OD V-TRONIC  -  2015-2022  -  MAN D0836 260 6.9 L 24V DOHC L6  -  DIESEL  -  256
VOLKSWAGEN: 17.260 OD V-TRONIC  -  2017-2022  -  D0836 260 6.9 L 24V DOHC L6  -  DIESEL  -  256
VOLKSWAGEN: 17.280 OT  -  2012-2022  -  MAN D0836 280 6.9 L 24V DOHC L6  -  DIESEL  -  277
VOLKSWAGEN: 17.280 OT  -  2017-2021  -  D0836 280 6.9 L 24V DOHC L6  -  DIESEL  -  277
VOLKSWAGEN: 18.280 OT LOW-ENTRY  -  2015-2022  -  MAN D0836 280 6.9 L 24V DOHC L6  -  DIESEL  -  277
VOLKSWAGEN: CONSTELLATION 13-190  -  2012-2022  -  MAN D0834 190 4.6 L 16V DOHC L4  -  DIESEL  -  186
VOLKSWAGEN: CONSTELLATION 15-190  -  2012-2022  -  MAN D0834 190 4.6 L 16V DOHC L4  -  DIESEL  -  186
VOLKSWAGEN: CONSTELLATION 17-190  -  2012-2022  -  MAN D0834 190 4.6 L 16V DOHC L4  -  DIESEL  -  186
VOLKSWAGEN: CONSTELLATION 17-190  -  2016-2016  -  MAN D08 34 190 4.6 L 16V SOHV L4  -  DIESEL  -  186
VOLKSWAGEN: CONSTELLATION 17-190 V-TRONIC  -  2011-2022  -  MAN D0834 190 4.6 L 16V DOHC L4  -  DIESEL  -  186
VOLKSWAGEN: CONSTELLATION 17-230  -  2015-2022  -  MAN D0834 230 4.6 L 16V DOHC L4  -  DIESEL  -  225
VOLKSWAGEN: CONSTELLATION 17-260  -  2016-2022  -  MAN D0836 260 6.9 L 24V DOHC L6  -  DIESEL  -  256
VOLKSWAGEN: CONSTELLATION 17-280  -  2012-2022  -  MAN D0836 280 6.9 L 24V DOHC L6  -  DIESEL  -  277
VOLKSWAGEN: CONSTELLATION 17-280 V-TRONIC  -  2014-2022  -  MAN D0836 280 6.9 L 24V DOHC L6  -  DIESEL  -  277
VOLKSWAGEN: CONSTELLATION 17-280T  -  2017-2022  -  MAN D0836 280 6.9 L 24V DOHC L6  -  DIESEL  -  277
VOLKSWAGEN: CONSTELLATION 23-230  -  2015-2022  -  MAN D0834 230 4.6 L 16V DOHC L4  -  DIESEL  -  225
VOLKSWAGEN: CONSTELLATION 24-280  -  2011-2022  -  D08 36 280 6.9 L 24V DOHC L6  -  DIESEL  -  277
VOLKSWAGEN: CONSTELLATION 24-280 PRIME  -  2015-2022  -  D08 36 280 6.9 L 24V DOHC L6  -  DIESEL  -  277
VOLKSWAGEN: CONSTELLATION 24-280 V-TRONIC  -  2014-2022  -  D08 36 280 6.9 L 24V DOHC L6  -  DIESEL  -  277
VOLKSWAGEN: CONSTELLATION 24-280 V-TRONIC  -  2016-2016  -  D08 36 280 6.9 L 24V SOHV L6  -  DIESEL  -  275
VOLKSWAGEN: CONSTELLATION 26-280  -  2011-2022  -  MAN D0836 280 6.9 L 24V DOHC L6  -  DIESEL  -  277
VOLKSWAGEN: CONSTELLATION 26-280 ADVANTECH  -  2016-2022  -  MAN D08 36 280 6.9 L 24V SOHV L6  -  DIESEL  -  275
VOLKSWAGEN: CONSTELLATION 31-280  -  2012-2022  -  MAN D0836 280 6.9 L 24V DOHC L6  -  DIESEL  -  277
VOLKSWAGEN: CONSTELLATION 31-280 ADVANTECH  -  2016-2016  -  MAN D08 36 280 6.9 L 24V SOHV L6  -  DIESEL  -  275
VOLKSWAGEN: CONSTELLATION 31-280 ADVANTECH  -  2016-2022  -  MAN D0836 280 6.9 L 24V DOHC L6  -  DIESEL  -  277
VOLKSWAGEN: WORKER 13-190  -  2011-2022  -  MAN D0834 190 4.6 L 16V DOHC L4  -  DIESEL  -  186
VOLKSWAGEN: WORKER 15-190  -  2012-2022  -  MAN D0834 190 4.6 L 16V DOHC L4  -  DIESEL  -  186
VOLKSWAGEN: WORKER 17-190  -  2011-2022  -  MAN D0834 190 4.6 L 16V DOHC L4  -  DIESEL  -  186
VOLKSWAGEN: WORKER 17-190  -  2016-2016  -  MAN D08 34 190 4.6 L 16V SOHV L4  -  DIESEL  -  186
VOLKSWAGEN: WORKER 17-230  -  2012-2022  -  MAN D0834 230 4.6 L 16V DOHC L4  -  DIESEL  -  225
VOLKSWAGEN: WORKER 17-230  -  2016-2016  -  MAN D08 34 225 4.6 L 16V SOHV L4  -  DIESEL  -  225
VOLKSWAGEN: WORKER 23-230  -  2014-2022  -  MAN D0834 230 4.6 L 16V DOHC L4  -  DIESEL  -  225</v>
          </cell>
        </row>
        <row r="4011">
          <cell r="A4011">
            <v>583640801</v>
          </cell>
          <cell r="B4011" t="str">
            <v>ANEL DE PISTÃO MWM D225 STD</v>
          </cell>
          <cell r="C4011" t="str">
            <v>17810001-00 (POWER SEAL)
800034211000 (KS)
A13104 (MAHLE)
CC.6179 (METAL LEVE)</v>
          </cell>
        </row>
        <row r="4012">
          <cell r="A4012">
            <v>583660201</v>
          </cell>
          <cell r="B4012" t="str">
            <v>ANEL DE PISTÃO MERCEDES OM 352/OM352A - STD</v>
          </cell>
          <cell r="C4012" t="str">
            <v>13009702-00 (POWER SEAL)
2C5480 (HASTINGS)
A48100 (MAHLE)
AC.6276 (METAL LEVE)</v>
          </cell>
          <cell r="D4012" t="str">
            <v>MERCEDES BENZ: L 1113  -  1966-1983  -  OM 352 - 5.7 L 12V SOHV L6  -  DIESEL  -  126
MERCEDES BENZ: L 1113  -  1970-1982  -  OM 352 - 5.7 L 12V SOHV L6  -  DIESEL  -  131
MERCEDES BENZ: L 1114  -  1986-1989  -  OM 352 - 5.7 L 12V SOHV L6  -  DIESEL  -  130
MERCEDES BENZ: L 1114  -  1987-1989  -  OM 352 - 5.7 L 12V SOHV L6  -  DIESEL  -  131
MERCEDES BENZ: L 1115  -  1985-1987  -  OM 352 A - 5.7 L 12V SOHV L6  -  DIESEL  -  131
MERCEDES BENZ: L 1118  -  1987-1989  -  OM 352 A - 5.7 L 12V SOHV L6  -  DIESEL  -  170
MERCEDES BENZ: L 1313  -  1966-1983  -  OM 352 - 5.7 L 12V SOHV L6  -  DIESEL  -  131
MERCEDES BENZ: L 1314  -  1987-1991  -  OM 352 - 5.7 L 12V SOHV L6  -  DIESEL  -  131
MERCEDES BENZ: L 1315  -  1980-1980  -  OM 352 - 5.7 L 12V SOHV L6  -  DIESEL  -  131
MERCEDES BENZ: L 1316  -  1975-1987  -  OM 352 A - 5.7 L 12V SOHV L6  -  DIESEL  -  156
MERCEDES BENZ: L 1317  -  1986-1990  -  OM 352 A - 5.7 L 12V SOHV L6  -  DIESEL  -  170
MERCEDES BENZ: L 1318  -  1987-2016  -  OM 352 A - 5.7 L 12V SOHV L6  -  DIESEL  -  170
MERCEDES BENZ: L 1513  -  1970-1987  -  OM 352 - 5.7 L 12V SOHV L6  -  DIESEL  -  130
MERCEDES BENZ: L 1514  -  1987-1989  -  OM 352 - 5.7 L 12V SOHV L6  -  DIESEL  -  126
MERCEDES BENZ: L 1516  -  1975-1986  -  OM 352 A - 5.7 L 12V SOHV L6  -  DIESEL  -  151
MERCEDES BENZ: L 1517  -  1986-1987  -  OM 352 A - 5.7 L 12V SOHV L6  -  DIESEL  -  168
MERCEDES BENZ: L 1518  -  1987-1990  -  OM 352 A - 5.7 L 12V SOHV L6  -  DIESEL  -  170
MERCEDES BENZ: L 2013  -  1970-1987  -  OM 352 - 5.7 L 12V SOHV L6  -  DIESEL  -  130
MERCEDES BENZ: L 2014  -  1987-1990  -  OM 352 A - 5.7 L 12V SOHV L6  -  DIESEL  -  130
MERCEDES BENZ: L 2017  -  1990-1991  -  OM 352 A - 5.7 L 12V SOHV L6  -  DIESEL  -  168
MERCEDES BENZ: L 2213  -  1970-1987  -  OM 352 - 5.7 L 12V SOHV L6  -  DIESEL  -  130
MERCEDES BENZ: L 2213  -  1976-1987  -  OM 352 A - 5.7 L 12V SOHV L6  -  DIESEL  -  156
MERCEDES BENZ: L 2214  -  1987-1989  -  OM 352 - 5.7 L 12V SOHV L6  -  DIESEL  -  130
MERCEDES BENZ: L 2216  -  1976-1987  -  OM 352 A - 5.7 L 12V SOHV L6  -  DIESEL  -  156
MERCEDES BENZ: L 2217  -  1987-1991  -  OM 352 A - 5.7 L 12V SOHV L6  -  DIESEL  -  170
MERCEDES BENZ: L 608 D L 608  -  1972-1987  -  OM 314 - 3.8 L 8V SOHV L4  -  DIESEL  -  85
MERCEDES BENZ: L 708E  -  1987-1989  -  OM 314 - 3.8 L 8V SOHV L4  -  DIESEL  -  82
MERCEDES BENZ: L M1316  -  1975-1980  -  OM 352 A - 5.7 L 12V SOHV L6  -  DIESEL  -  156
MERCEDES BENZ: LA 1313  -  1973-1980  -  OM 352 - 5.7 L 12V SOHV L6  -  DIESEL  -  130
MERCEDES BENZ: LAK 1313  -  1966-1983  -  OM 352 - 5.7 L 12V SOHV L6  -  DIESEL  -  130
MERCEDES BENZ: LAK 1314  -  1987-1988  -  OM 352 - 5.7 L 12V SOHV L6  -  DIESEL  -  130
MERCEDES BENZ: LAK 1317  -  1987-1989  -  OM 352 A - 5.7 L 12V SOHV L6  -  DIESEL  -  170
MERCEDES BENZ: LB 2213  -  1972-1987  -  OM 352 - 5.7 L 12V SOHV L6  -  DIESEL  -  130
MERCEDES BENZ: LB 2216  -  1976-1987  -  OM 352 A - 5.7 L 12V SOHV L6  -  DIESEL  -  156
MERCEDES BENZ: LB 2217  -  1987-1991  -  OM 352 A - 5.7 L 12V SOHV L6  -  DIESEL  -  170
MERCEDES BENZ: LK 1113  -  1973-1989  -  OM 352 - 5.7 L 12V SOHV L6  -  DIESEL  -  131
MERCEDES BENZ: LK 1114  -  1986-1989  -  OM 352 - 5.7 L 12V SOHV L6  -  DIESEL  -  130
MERCEDES BENZ: LK 1118  -  1987-1989  -  OM 352 A - 5.7 L 12V SOHV L6  -  DIESEL  -  170
MERCEDES BENZ: LK 1314  -  1987-1991  -  OM 352 - 5.7 L 12V SOHV L6  -  DIESEL  -  130
MERCEDES BENZ: LK 1316  -  1975-1987  -  OM 352 A - 5.7 L 12V SOHV L6  -  DIESEL  -  156
MERCEDES BENZ: LK 1317  -  1986-1987  -  OM 352 A - 5.7 L 12V SOHV L6  -  DIESEL  -  170
MERCEDES BENZ: LK 1318  -  1987-1989  -  OM 352 A - 5.7 L 12V SOHV L6  -  DIESEL  -  170
MERCEDES BENZ: LK 1513  -  1970-1987  -  OM 352 - 5.7 L 12V SOHV L6  -  DIESEL  -  130
MERCEDES BENZ: LK 1514  -  1987-1989  -  OM 352 - 5.7 L 12V SOHV L6  -  DIESEL  -  126
MERCEDES BENZ: LK 1517  -  1986-1987  -  OM 352 A - 5.7 L 12V SOHV L6  -  DIESEL  -  168
MERCEDES BENZ: LK 1518  -  1987-1989  -  OM 352 A - 5.7 L 12V SOHV L6  -  DIESEL  -  170
MERCEDES BENZ: LK 2213  -  1972-1987  -  OM 352 - 5.7 L 12V SOHV L6  -  DIESEL  -  130
MERCEDES BENZ: LK 2214  -  1987-1989  -  OM 352 - 5.7 L 12V SOHV L6  -  DIESEL  -  130
MERCEDES BENZ: LK 2216  -  1976-1987  -  OM 352 A - 5.7 L 12V SOHV L6  -  DIESEL  -  156
MERCEDES BENZ: LK 2217  -  1987-1991  -  OM 352 A - 5.7 L 12V SOHV L6  -  DIESEL  -  170
MERCEDES BENZ: LO 1114  -  1987-1991  -  OM 352 - 5.7 L 12V SOHV L6  -  DIESEL  -  130
MERCEDES BENZ: LO 1116  -  1984-1984  -  OM 352 - 5.7 L 12V SOHV L6  -  DIESEL  -  136
MERCEDES BENZ: LO 603  -  1975-1979  -  OM 314 - 3.8 L 8V SOHV L4  -  DIESEL
MERCEDES BENZ: LO 608  -  1980-1987  -  OM 314 - 3.8 L 8V SOHV L4  -  DIESEL  -  85
MERCEDES BENZ: LO 708  -  1987-1989  -  OM 314 - 3.8 L 8V SOHV L4  -  DIESEL  -  82
MERCEDES BENZ: LP 331  -  1960-1960  -  OM 352 - 5.7 L 12V SOHV L6  -  DIESEL
MERCEDES BENZ: LP/LPO 321  -  1960-1970  -  OM 352 - 3.9 L 8V SOHV L4  -  DIESEL  -  110
MERCEDES BENZ: LPO 1113  -  1980-1983  -  OM 352 - 5.7 L 12V SOHV L6  -  DIESEL  -  130
MERCEDES BENZ: LPO 344  -  1965-1970  -  OM 352 - 5.7 L 12V SOHV L6  -  DIESEL
MERCEDES BENZ: LPO/LP  -  1970-1979  -  OM 352 - 5.7 L 12V SOHV L6  -  DIESEL
MERCEDES BENZ: LS 1113  -  1973-1990  -  OM 352 - 5.7 L 12V SOHV L6  -  DIESEL  -  131
MERCEDES BENZ: O 321  -  1960-1971  -  OM 352 - 3.9 L 8V SOHV L4  -  DIESEL  -  110
MERCEDES BENZ: O 352  -  1969-1971  -  OM 352 - 5.7 L 12V SOHV L6  -  DIESEL  -  156
MERCEDES BENZ: O 362  -  1971-1979  -  OM 352 - 5.7 L 12V SOHV L6  -  DIESEL  -  156
MERCEDES BENZ: OF 1113  -  1982-1987  -  OM 352 - 5.7 L 12V SOHV L6  -  DIESEL  -  131
MERCEDES BENZ: OF 1313  -  1969-1979  -  OM 352 - 5.7 L 12V SOHV L6  -  DIESEL  -  131
MERCEDES BENZ: OF 1314  -  1987-1988  -  OM 352 - 5.7 L 12V SOHV L6  -  DIESEL  -  130
MERCEDES BENZ: OF/OH/1316  -  1980-1987  -  OM 352 - 5.7 L 12V SOHV L6  -  DIESEL  -  156
MERCEDES BENZ: OH 1313  -  1980-1987  -  OM 352 - 5.7 L 12V SOHV L6  -  DIESEL  -  147
MERCEDES BENZ: OH 1317  -  1988-1989  -  OM 352 - 5.7 L 12V SOHV L6  -  DIESEL  -  156
MERCEDES BENZ: OH 1518  -  1987-1989  -  OM 352 - 5.7 L 12V SOHV L6  -  DIESEL  -  170</v>
          </cell>
        </row>
        <row r="4013">
          <cell r="A4013">
            <v>583665201</v>
          </cell>
          <cell r="B4013" t="str">
            <v>ANEL DE PISTÃO MERCEDES OM 352/OM352A +0,50</v>
          </cell>
          <cell r="C4013" t="str">
            <v>13009702-00 (POWER SEAL)
2C5480 (HASTINGS)
A48100 (MAHLE)
AC.6276 (METAL LEVE)</v>
          </cell>
          <cell r="D4013" t="str">
            <v>MERCEDES BENZ: L 1113  -  1966-1983  -  OM 352 - 5.7 L 12V SOHV L6  -  DIESEL  -  126
MERCEDES BENZ: L 1113  -  1970-1982  -  OM 352 - 5.7 L 12V SOHV L6  -  DIESEL  -  131
MERCEDES BENZ: L 1114  -  1986-1989  -  OM 352 - 5.7 L 12V SOHV L6  -  DIESEL  -  130
MERCEDES BENZ: L 1114  -  1987-1989  -  OM 352 - 5.7 L 12V SOHV L6  -  DIESEL  -  131
MERCEDES BENZ: L 1115  -  1985-1987  -  OM 352 A - 5.7 L 12V SOHV L6  -  DIESEL  -  131
MERCEDES BENZ: L 1118  -  1987-1989  -  OM 352 A - 5.7 L 12V SOHV L6  -  DIESEL  -  170
MERCEDES BENZ: L 1313  -  1966-1983  -  OM 352 - 5.7 L 12V SOHV L6  -  DIESEL  -  131
MERCEDES BENZ: L 1314  -  1987-1991  -  OM 352 - 5.7 L 12V SOHV L6  -  DIESEL  -  131
MERCEDES BENZ: L 1315  -  1980-1980  -  OM 352 - 5.7 L 12V SOHV L6  -  DIESEL  -  131
MERCEDES BENZ: L 1316  -  1975-1987  -  OM 352 A - 5.7 L 12V SOHV L6  -  DIESEL  -  156
MERCEDES BENZ: L 1317  -  1986-1990  -  OM 352 A - 5.7 L 12V SOHV L6  -  DIESEL  -  170
MERCEDES BENZ: L 1318  -  1987-2016  -  OM 352 A - 5.7 L 12V SOHV L6  -  DIESEL  -  170
MERCEDES BENZ: L 1513  -  1970-1987  -  OM 352 - 5.7 L 12V SOHV L6  -  DIESEL  -  130
MERCEDES BENZ: L 1514  -  1987-1989  -  OM 352 - 5.7 L 12V SOHV L6  -  DIESEL  -  126
MERCEDES BENZ: L 1516  -  1975-1986  -  OM 352 A - 5.7 L 12V SOHV L6  -  DIESEL  -  151
MERCEDES BENZ: L 1517  -  1986-1987  -  OM 352 A - 5.7 L 12V SOHV L6  -  DIESEL  -  168
MERCEDES BENZ: L 1518  -  1987-1990  -  OM 352 A - 5.7 L 12V SOHV L6  -  DIESEL  -  170
MERCEDES BENZ: L 2013  -  1970-1987  -  OM 352 - 5.7 L 12V SOHV L6  -  DIESEL  -  130
MERCEDES BENZ: L 2014  -  1987-1990  -  OM 352 A - 5.7 L 12V SOHV L6  -  DIESEL  -  130
MERCEDES BENZ: L 2017  -  1990-1991  -  OM 352 A - 5.7 L 12V SOHV L6  -  DIESEL  -  168
MERCEDES BENZ: L 2213  -  1970-1987  -  OM 352 - 5.7 L 12V SOHV L6  -  DIESEL  -  130
MERCEDES BENZ: L 2213  -  1976-1987  -  OM 352 A - 5.7 L 12V SOHV L6  -  DIESEL  -  156
MERCEDES BENZ: L 2214  -  1987-1989  -  OM 352 - 5.7 L 12V SOHV L6  -  DIESEL  -  130
MERCEDES BENZ: L 2216  -  1976-1987  -  OM 352 A - 5.7 L 12V SOHV L6  -  DIESEL  -  156
MERCEDES BENZ: L 2217  -  1987-1991  -  OM 352 A - 5.7 L 12V SOHV L6  -  DIESEL  -  170
MERCEDES BENZ: L 608 D L 608  -  1972-1987  -  OM 314 - 3.8 L 8V SOHV L4  -  DIESEL  -  85
MERCEDES BENZ: L 708E  -  1987-1989  -  OM 314 - 3.8 L 8V SOHV L4  -  DIESEL  -  82
MERCEDES BENZ: L M1316  -  1975-1980  -  OM 352 A - 5.7 L 12V SOHV L6  -  DIESEL  -  156
MERCEDES BENZ: LA 1313  -  1973-1980  -  OM 352 - 5.7 L 12V SOHV L6  -  DIESEL  -  130
MERCEDES BENZ: LAK 1313  -  1966-1983  -  OM 352 - 5.7 L 12V SOHV L6  -  DIESEL  -  130
MERCEDES BENZ: LAK 1314  -  1987-1988  -  OM 352 - 5.7 L 12V SOHV L6  -  DIESEL  -  130
MERCEDES BENZ: LAK 1317  -  1987-1989  -  OM 352 A - 5.7 L 12V SOHV L6  -  DIESEL  -  170
MERCEDES BENZ: LB 2213  -  1972-1987  -  OM 352 - 5.7 L 12V SOHV L6  -  DIESEL  -  130
MERCEDES BENZ: LB 2216  -  1976-1987  -  OM 352 A - 5.7 L 12V SOHV L6  -  DIESEL  -  156
MERCEDES BENZ: LB 2217  -  1987-1991  -  OM 352 A - 5.7 L 12V SOHV L6  -  DIESEL  -  170
MERCEDES BENZ: LK 1113  -  1973-1989  -  OM 352 - 5.7 L 12V SOHV L6  -  DIESEL  -  131
MERCEDES BENZ: LK 1114  -  1986-1989  -  OM 352 - 5.7 L 12V SOHV L6  -  DIESEL  -  130
MERCEDES BENZ: LK 1118  -  1987-1989  -  OM 352 A - 5.7 L 12V SOHV L6  -  DIESEL  -  170
MERCEDES BENZ: LK 1314  -  1987-1991  -  OM 352 - 5.7 L 12V SOHV L6  -  DIESEL  -  130
MERCEDES BENZ: LK 1316  -  1975-1987  -  OM 352 A - 5.7 L 12V SOHV L6  -  DIESEL  -  156
MERCEDES BENZ: LK 1317  -  1986-1987  -  OM 352 A - 5.7 L 12V SOHV L6  -  DIESEL  -  170
MERCEDES BENZ: LK 1318  -  1987-1989  -  OM 352 A - 5.7 L 12V SOHV L6  -  DIESEL  -  170
MERCEDES BENZ: LK 1513  -  1970-1987  -  OM 352 - 5.7 L 12V SOHV L6  -  DIESEL  -  130
MERCEDES BENZ: LK 1514  -  1987-1989  -  OM 352 - 5.7 L 12V SOHV L6  -  DIESEL  -  126
MERCEDES BENZ: LK 1517  -  1986-1987  -  OM 352 A - 5.7 L 12V SOHV L6  -  DIESEL  -  168
MERCEDES BENZ: LK 1518  -  1987-1989  -  OM 352 A - 5.7 L 12V SOHV L6  -  DIESEL  -  170
MERCEDES BENZ: LK 2213  -  1972-1987  -  OM 352 - 5.7 L 12V SOHV L6  -  DIESEL  -  130
MERCEDES BENZ: LK 2214  -  1987-1989  -  OM 352 - 5.7 L 12V SOHV L6  -  DIESEL  -  130
MERCEDES BENZ: LK 2216  -  1976-1987  -  OM 352 A - 5.7 L 12V SOHV L6  -  DIESEL  -  156
MERCEDES BENZ: LK 2217  -  1987-1991  -  OM 352 A - 5.7 L 12V SOHV L6  -  DIESEL  -  170
MERCEDES BENZ: LO 1114  -  1987-1991  -  OM 352 - 5.7 L 12V SOHV L6  -  DIESEL  -  130
MERCEDES BENZ: LO 1116  -  1984-1984  -  OM 352 - 5.7 L 12V SOHV L6  -  DIESEL  -  136
MERCEDES BENZ: LO 603  -  1975-1979  -  OM 314 - 3.8 L 8V SOHV L4  -  DIESEL
MERCEDES BENZ: LO 608  -  1980-1987  -  OM 314 - 3.8 L 8V SOHV L4  -  DIESEL  -  85
MERCEDES BENZ: LO 708  -  1987-1989  -  OM 314 - 3.8 L 8V SOHV L4  -  DIESEL  -  82
MERCEDES BENZ: LP 331  -  1960-1960  -  OM 352 - 5.7 L 12V SOHV L6  -  DIESEL
MERCEDES BENZ: LP/LPO 321  -  1960-1970  -  OM 352 - 3.9 L 8V SOHV L4  -  DIESEL  -  110
MERCEDES BENZ: LPO 1113  -  1980-1983  -  OM 352 - 5.7 L 12V SOHV L6  -  DIESEL  -  130
MERCEDES BENZ: LPO 344  -  1965-1970  -  OM 352 - 5.7 L 12V SOHV L6  -  DIESEL
MERCEDES BENZ: LPO/LP  -  1970-1979  -  OM 352 - 5.7 L 12V SOHV L6  -  DIESEL
MERCEDES BENZ: LS 1113  -  1973-1990  -  OM 352 - 5.7 L 12V SOHV L6  -  DIESEL  -  131
MERCEDES BENZ: O 321  -  1960-1971  -  OM 352 - 3.9 L 8V SOHV L4  -  DIESEL  -  110
MERCEDES BENZ: O 352  -  1969-1971  -  OM 352 - 5.7 L 12V SOHV L6  -  DIESEL  -  156
MERCEDES BENZ: O 362  -  1971-1979  -  OM 352 - 5.7 L 12V SOHV L6  -  DIESEL  -  156
MERCEDES BENZ: OF 1113  -  1982-1987  -  OM 352 - 5.7 L 12V SOHV L6  -  DIESEL  -  131
MERCEDES BENZ: OF 1313  -  1969-1979  -  OM 352 - 5.7 L 12V SOHV L6  -  DIESEL  -  131
MERCEDES BENZ: OF 1314  -  1987-1988  -  OM 352 - 5.7 L 12V SOHV L6  -  DIESEL  -  130
MERCEDES BENZ: OF/OH/1316  -  1980-1987  -  OM 352 - 5.7 L 12V SOHV L6  -  DIESEL  -  156
MERCEDES BENZ: OH 1313  -  1980-1987  -  OM 352 - 5.7 L 12V SOHV L6  -  DIESEL  -  147
MERCEDES BENZ: OH 1317  -  1988-1989  -  OM 352 - 5.7 L 12V SOHV L6  -  DIESEL  -  156
MERCEDES BENZ: OH 1518  -  1987-1989  -  OM 352 - 5.7 L 12V SOHV L6  -  DIESEL  -  170</v>
          </cell>
        </row>
        <row r="4014">
          <cell r="A4014">
            <v>583669201</v>
          </cell>
          <cell r="B4014" t="str">
            <v>ANEL DE PISTÃO MERCEDES OM 352/OM352A +1,00</v>
          </cell>
          <cell r="C4014" t="str">
            <v>13009702-00 (POWER SEAL)
2C5480 (HASTINGS)
A48100 (MAHLE)
AC.6276 (METAL LEVE)</v>
          </cell>
          <cell r="D4014" t="str">
            <v>MERCEDES BENZ: L 1113  -  1966-1983  -  OM 352 - 5.7 L 12V SOHV L6  -  DIESEL  -  126
MERCEDES BENZ: L 1113  -  1970-1982  -  OM 352 - 5.7 L 12V SOHV L6  -  DIESEL  -  131
MERCEDES BENZ: L 1114  -  1986-1989  -  OM 352 - 5.7 L 12V SOHV L6  -  DIESEL  -  130
MERCEDES BENZ: L 1114  -  1987-1989  -  OM 352 - 5.7 L 12V SOHV L6  -  DIESEL  -  131
MERCEDES BENZ: L 1115  -  1985-1987  -  OM 352 A - 5.7 L 12V SOHV L6  -  DIESEL  -  131
MERCEDES BENZ: L 1118  -  1987-1989  -  OM 352 A - 5.7 L 12V SOHV L6  -  DIESEL  -  170
MERCEDES BENZ: L 1313  -  1966-1983  -  OM 352 - 5.7 L 12V SOHV L6  -  DIESEL  -  131
MERCEDES BENZ: L 1314  -  1987-1991  -  OM 352 - 5.7 L 12V SOHV L6  -  DIESEL  -  131
MERCEDES BENZ: L 1315  -  1980-1980  -  OM 352 - 5.7 L 12V SOHV L6  -  DIESEL  -  131
MERCEDES BENZ: L 1316  -  1975-1987  -  OM 352 A - 5.7 L 12V SOHV L6  -  DIESEL  -  156
MERCEDES BENZ: L 1317  -  1986-1990  -  OM 352 A - 5.7 L 12V SOHV L6  -  DIESEL  -  170
MERCEDES BENZ: L 1318  -  1987-2016  -  OM 352 A - 5.7 L 12V SOHV L6  -  DIESEL  -  170
MERCEDES BENZ: L 1513  -  1970-1987  -  OM 352 - 5.7 L 12V SOHV L6  -  DIESEL  -  130
MERCEDES BENZ: L 1514  -  1987-1989  -  OM 352 - 5.7 L 12V SOHV L6  -  DIESEL  -  126
MERCEDES BENZ: L 1516  -  1975-1986  -  OM 352 A - 5.7 L 12V SOHV L6  -  DIESEL  -  151
MERCEDES BENZ: L 1517  -  1986-1987  -  OM 352 A - 5.7 L 12V SOHV L6  -  DIESEL  -  168
MERCEDES BENZ: L 1518  -  1987-1990  -  OM 352 A - 5.7 L 12V SOHV L6  -  DIESEL  -  170
MERCEDES BENZ: L 2013  -  1970-1987  -  OM 352 - 5.7 L 12V SOHV L6  -  DIESEL  -  130
MERCEDES BENZ: L 2014  -  1987-1990  -  OM 352 A - 5.7 L 12V SOHV L6  -  DIESEL  -  130
MERCEDES BENZ: L 2017  -  1990-1991  -  OM 352 A - 5.7 L 12V SOHV L6  -  DIESEL  -  168
MERCEDES BENZ: L 2213  -  1970-1987  -  OM 352 - 5.7 L 12V SOHV L6  -  DIESEL  -  130
MERCEDES BENZ: L 2213  -  1976-1987  -  OM 352 A - 5.7 L 12V SOHV L6  -  DIESEL  -  156
MERCEDES BENZ: L 2214  -  1987-1989  -  OM 352 - 5.7 L 12V SOHV L6  -  DIESEL  -  130
MERCEDES BENZ: L 2216  -  1976-1987  -  OM 352 A - 5.7 L 12V SOHV L6  -  DIESEL  -  156
MERCEDES BENZ: L 2217  -  1987-1991  -  OM 352 A - 5.7 L 12V SOHV L6  -  DIESEL  -  170
MERCEDES BENZ: L 608 D L 608  -  1972-1987  -  OM 314 - 3.8 L 8V SOHV L4  -  DIESEL  -  85
MERCEDES BENZ: L 708E  -  1987-1989  -  OM 314 - 3.8 L 8V SOHV L4  -  DIESEL  -  82
MERCEDES BENZ: L M1316  -  1975-1980  -  OM 352 A - 5.7 L 12V SOHV L6  -  DIESEL  -  156
MERCEDES BENZ: LA 1313  -  1973-1980  -  OM 352 - 5.7 L 12V SOHV L6  -  DIESEL  -  130
MERCEDES BENZ: LAK 1313  -  1966-1983  -  OM 352 - 5.7 L 12V SOHV L6  -  DIESEL  -  130
MERCEDES BENZ: LAK 1314  -  1987-1988  -  OM 352 - 5.7 L 12V SOHV L6  -  DIESEL  -  130
MERCEDES BENZ: LAK 1317  -  1987-1989  -  OM 352 A - 5.7 L 12V SOHV L6  -  DIESEL  -  170
MERCEDES BENZ: LB 2213  -  1972-1987  -  OM 352 - 5.7 L 12V SOHV L6  -  DIESEL  -  130
MERCEDES BENZ: LB 2216  -  1976-1987  -  OM 352 A - 5.7 L 12V SOHV L6  -  DIESEL  -  156
MERCEDES BENZ: LB 2217  -  1987-1991  -  OM 352 A - 5.7 L 12V SOHV L6  -  DIESEL  -  170
MERCEDES BENZ: LK 1113  -  1973-1989  -  OM 352 - 5.7 L 12V SOHV L6  -  DIESEL  -  131
MERCEDES BENZ: LK 1114  -  1986-1989  -  OM 352 - 5.7 L 12V SOHV L6  -  DIESEL  -  130
MERCEDES BENZ: LK 1118  -  1987-1989  -  OM 352 A - 5.7 L 12V SOHV L6  -  DIESEL  -  170
MERCEDES BENZ: LK 1314  -  1987-1991  -  OM 352 - 5.7 L 12V SOHV L6  -  DIESEL  -  130
MERCEDES BENZ: LK 1316  -  1975-1987  -  OM 352 A - 5.7 L 12V SOHV L6  -  DIESEL  -  156
MERCEDES BENZ: LK 1317  -  1986-1987  -  OM 352 A - 5.7 L 12V SOHV L6  -  DIESEL  -  170
MERCEDES BENZ: LK 1318  -  1987-1989  -  OM 352 A - 5.7 L 12V SOHV L6  -  DIESEL  -  170
MERCEDES BENZ: LK 1513  -  1970-1987  -  OM 352 - 5.7 L 12V SOHV L6  -  DIESEL  -  130
MERCEDES BENZ: LK 1514  -  1987-1989  -  OM 352 - 5.7 L 12V SOHV L6  -  DIESEL  -  126
MERCEDES BENZ: LK 1517  -  1986-1987  -  OM 352 A - 5.7 L 12V SOHV L6  -  DIESEL  -  168
MERCEDES BENZ: LK 1518  -  1987-1989  -  OM 352 A - 5.7 L 12V SOHV L6  -  DIESEL  -  170
MERCEDES BENZ: LK 2213  -  1972-1987  -  OM 352 - 5.7 L 12V SOHV L6  -  DIESEL  -  130
MERCEDES BENZ: LK 2214  -  1987-1989  -  OM 352 - 5.7 L 12V SOHV L6  -  DIESEL  -  130
MERCEDES BENZ: LK 2216  -  1976-1987  -  OM 352 A - 5.7 L 12V SOHV L6  -  DIESEL  -  156
MERCEDES BENZ: LK 2217  -  1987-1991  -  OM 352 A - 5.7 L 12V SOHV L6  -  DIESEL  -  170
MERCEDES BENZ: LO 1114  -  1987-1991  -  OM 352 - 5.7 L 12V SOHV L6  -  DIESEL  -  130
MERCEDES BENZ: LO 1116  -  1984-1984  -  OM 352 - 5.7 L 12V SOHV L6  -  DIESEL  -  136
MERCEDES BENZ: LO 603  -  1975-1979  -  OM 314 - 3.8 L 8V SOHV L4  -  DIESEL
MERCEDES BENZ: LO 608  -  1980-1987  -  OM 314 - 3.8 L 8V SOHV L4  -  DIESEL  -  85
MERCEDES BENZ: LO 708  -  1987-1989  -  OM 314 - 3.8 L 8V SOHV L4  -  DIESEL  -  82
MERCEDES BENZ: LP 331  -  1960-1960  -  OM 352 - 5.7 L 12V SOHV L6  -  DIESEL
MERCEDES BENZ: LP/LPO 321  -  1960-1970  -  OM 352 - 3.9 L 8V SOHV L4  -  DIESEL  -  110
MERCEDES BENZ: LPO 1113  -  1980-1983  -  OM 352 - 5.7 L 12V SOHV L6  -  DIESEL  -  130
MERCEDES BENZ: LPO 344  -  1965-1970  -  OM 352 - 5.7 L 12V SOHV L6  -  DIESEL
MERCEDES BENZ: LPO/LP  -  1970-1979  -  OM 352 - 5.7 L 12V SOHV L6  -  DIESEL
MERCEDES BENZ: LS 1113  -  1973-1990  -  OM 352 - 5.7 L 12V SOHV L6  -  DIESEL  -  131
MERCEDES BENZ: O 321  -  1960-1971  -  OM 352 - 3.9 L 8V SOHV L4  -  DIESEL  -  110
MERCEDES BENZ: O 352  -  1969-1971  -  OM 352 - 5.7 L 12V SOHV L6  -  DIESEL  -  156
MERCEDES BENZ: O 362  -  1971-1979  -  OM 352 - 5.7 L 12V SOHV L6  -  DIESEL  -  156
MERCEDES BENZ: OF 1113  -  1982-1987  -  OM 352 - 5.7 L 12V SOHV L6  -  DIESEL  -  131
MERCEDES BENZ: OF 1313  -  1969-1979  -  OM 352 - 5.7 L 12V SOHV L6  -  DIESEL  -  131
MERCEDES BENZ: OF 1314  -  1987-1988  -  OM 352 - 5.7 L 12V SOHV L6  -  DIESEL  -  130
MERCEDES BENZ: OF/OH/1316  -  1980-1987  -  OM 352 - 5.7 L 12V SOHV L6  -  DIESEL  -  156
MERCEDES BENZ: OH 1313  -  1980-1987  -  OM 352 - 5.7 L 12V SOHV L6  -  DIESEL  -  147
MERCEDES BENZ: OH 1317  -  1988-1989  -  OM 352 - 5.7 L 12V SOHV L6  -  DIESEL  -  156
MERCEDES BENZ: OH 1518  -  1987-1989  -  OM 352 - 5.7 L 12V SOHV L6  -  DIESEL  -  170</v>
          </cell>
        </row>
        <row r="4015">
          <cell r="A4015">
            <v>584000010</v>
          </cell>
          <cell r="B4015" t="str">
            <v>PISTÃO COM ANÉIS GOL 1.0 8V EA111 MI STD</v>
          </cell>
          <cell r="C4015" t="str">
            <v>P&amp;A2343 (METAL LEVE)
PS 4732S (SULOY)
S70500 (MAHLE)
SP&amp;A2343 (METAL LEVE)
SS0700500 (MAHLE)</v>
          </cell>
          <cell r="D4015"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4016">
          <cell r="A4016">
            <v>584000510</v>
          </cell>
          <cell r="B4016" t="str">
            <v>PISTÃO COM ANÉIS GOL 1.0 8V EA111 MI +0,50</v>
          </cell>
          <cell r="C4016" t="str">
            <v>P&amp;A2343 (METAL LEVE)
PS 4732S (SULOY)
S70500 (MAHLE)
SP&amp;A2343 (METAL LEVE)
SS0700500 (MAHLE)</v>
          </cell>
          <cell r="D4016"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4017">
          <cell r="A4017">
            <v>584000910</v>
          </cell>
          <cell r="B4017" t="str">
            <v>PISTÃO COM ANÉIS GOL 1.0 8V EA111 MI +1,00</v>
          </cell>
          <cell r="C4017" t="str">
            <v>P&amp;A2343 (METAL LEVE)
PS 4732S (SULOY)
S70500 (MAHLE)
SP&amp;A2343 (METAL LEVE)
SS0700500 (MAHLE)</v>
          </cell>
          <cell r="D4017"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4018">
          <cell r="A4018">
            <v>584001010</v>
          </cell>
          <cell r="B4018" t="str">
            <v>PISTÃO COM ANÉIS GOL 1.0 8V EA111 FLEX STD</v>
          </cell>
          <cell r="C4018" t="str">
            <v>P&amp;A9131 (METAL LEVE)
PS 4879S (SULOY)
S70505 (MAHLE)
SP&amp;A9131 (METAL LEVE)
SS0700505 (MAHLE)</v>
          </cell>
          <cell r="D4018"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4019">
          <cell r="A4019">
            <v>584001510</v>
          </cell>
          <cell r="B4019" t="str">
            <v>PISTÃO COM ANÉIS GOL 1.0 8V EA111 FLEX +0,50</v>
          </cell>
          <cell r="C4019" t="str">
            <v>P&amp;A9131 (METAL LEVE)
PS 4879S (SULOY)
S70505 (MAHLE)
SP&amp;A9131 (METAL LEVE)
SS0700505 (MAHLE)</v>
          </cell>
          <cell r="D4019"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4020">
          <cell r="A4020">
            <v>584001910</v>
          </cell>
          <cell r="B4020" t="str">
            <v>PISTÃO COM ANÉIS GOL 1.0 8V EA111 FLEX +1,00</v>
          </cell>
          <cell r="C4020" t="str">
            <v>P&amp;A9131 (METAL LEVE)
PS 4879S (SULOY)
S70505 (MAHLE)
SP&amp;A9131 (METAL LEVE)
SS0700505 (MAHLE)</v>
          </cell>
          <cell r="D4020" t="str">
            <v>VOLKSWAGEN: GOL CITY  -  2002 - 2005  -  EA111 1.0 8V L4 SOHC  -  Gasolina  -  65
VOLKSWAGEN: GOL CITY  -  2002-2005  -  EA111 1.0 8V L4 SOHC  -  Gasolina  -  65
VOLKSWAGEN: GOL CITY TOTAL FLEX  -  2005 - 2005  -  EA111 1.0 8V L4 SOHC  -  Flex  -  65-68
VOLKSWAGEN: GOL CITY TOTAL FLEX  -  2005-2005  -  EA111 1.0 8V L4 SOHC  -  Flex  -  65-68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TOTAL FLEX  -  2005 - 2005  -  EA111 1.0 8V L4 SOHC  -  Flex  -  65-68
VOLKSWAGEN: GOL PLUS TOTAL FLEX  -  2005-2005  -  EA111 1.0 8V L4 SOHC  -  Flex  -  65-68
VOLKSWAGEN: GOL POWER  -  2002 - 2002  -  EA111 1.0 8V L4 SOHC  -  Gasolina  -  65
VOLKSWAGEN: GOL POWER  -  2002-2002  -  EA111 1.0 8V L4 SOHC  -  Gasolina  -  65
VOLKSWAGEN: GOL SE  -  2002 - 2004  -  EA111 1.0 8V L4 SOHC  -  Gasolina  -  65
VOLKSWAGEN: GOL SE  -  2002-2004  -  EA111 1.0 8V L4 SOHC  -  Gasolina  -  65
VOLKSWAGEN: GOL SELEÇÃO  -  2002 - 2004  -  EA111 1.0 8V L4 SOHC  -  Gasolina  -  65
VOLKSWAGEN: GOL SELEÇÃO  -  2002-2004  -  EA111 1.0 8V L4 SOHC  -  Gasolina  -  65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TREND  -  2002 - 2003  -  EA111 1.0 8V L4 SOHC  -  Gasolina  -  65
VOLKSWAGEN: GOL TREND  -  2002-2003  -  EA111 1.0 8V L4 SOHC  -  Gasolina  -  65</v>
          </cell>
        </row>
        <row r="4021">
          <cell r="A4021">
            <v>584002010</v>
          </cell>
          <cell r="B4021" t="str">
            <v>PISTÃO COM ANÉIS GOL 1.0 8V EA111 AT STD</v>
          </cell>
          <cell r="C4021" t="str">
            <v>PS 4844S (SULOY)
SP&amp;A9134 (METAL LEVE)
SS0700510 (MAHLE)</v>
          </cell>
          <cell r="D4021"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4022">
          <cell r="A4022">
            <v>584002510</v>
          </cell>
          <cell r="B4022" t="str">
            <v>PISTÃO COM ANÉIS GOL 1.0 8V EA111 AT +0,50</v>
          </cell>
          <cell r="C4022" t="str">
            <v>PS 4844S (SULOY)
SP&amp;A9134 (METAL LEVE)
SS0700510 (MAHLE)</v>
          </cell>
          <cell r="D4022"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4023">
          <cell r="A4023">
            <v>584002910</v>
          </cell>
          <cell r="B4023" t="str">
            <v>PISTÃO COM ANÉIS GOL 1.0 8V EA111 AT +1,00</v>
          </cell>
          <cell r="C4023" t="str">
            <v>PS 4844S (SULOY)
SP&amp;A9134 (METAL LEVE)
SS0700510 (MAHLE)</v>
          </cell>
          <cell r="D4023" t="str">
            <v>VOLKSWAGEN: GOL CITY  -  2002 - 2005  -  EA111 AT 1.0 8V L4 SOHC  -  Etanol  -  61
VOLKSWAGEN: GOL CITY  -  2002-2005  -  EA111 AT 1.0 8V L4 SOHC  -  Etanol  -  61
VOLKSWAGEN: GOL MI  -  1999 - 2003  -  EA111 AT 1.0 8V L4 SOHC  -  Etanol  -  61
VOLKSWAGEN: GOL MI  -  1999-2003  -  EA111 AT 1.0 8V L4 SOHC  -  Etanol  -  61
VOLKSWAGEN: GOL SE  -  2002 - 2003  -  EA111 AT 1.0 8V L4 SOHC  -  Etanol  -  61
VOLKSWAGEN: GOL SE  -  2002-2003  -  EA111 AT 1.0 8V L4 SOHC  -  Etanol  -  61
VOLKSWAGEN: GOL SPECIAL  -  1999 - 2005  -  EA111 AT 1.0 8V L4 SOHC  -  Etanol  -  61
VOLKSWAGEN: GOL SPECIAL  -  1999-2005  -  EA111 AT 1.0 8V L4 SOHC  -  Etanol  -  61</v>
          </cell>
        </row>
        <row r="4024">
          <cell r="A4024">
            <v>584003010</v>
          </cell>
          <cell r="B4024" t="str">
            <v>PISTÃO COM ANÉIS GOL 1.0 16V EA111 AT STD</v>
          </cell>
          <cell r="C4024" t="str">
            <v>P&amp;A2409 (METAL LEVE)
PS 4864S (SULOY)
S70550 (MAHLE)
SP&amp;A2409 (METAL LEVE)
SS0700550 (MAHLE)</v>
          </cell>
          <cell r="D4024"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4025">
          <cell r="A4025">
            <v>584003510</v>
          </cell>
          <cell r="B4025" t="str">
            <v>PISTÃO COM ANÉIS GOL 1.0 16V EA111 AT +0,50</v>
          </cell>
          <cell r="C4025" t="str">
            <v>P&amp;A2409 (METAL LEVE)
PS 4864S (SULOY)
S70550 (MAHLE)
SP&amp;A2409 (METAL LEVE)
SS0700550 (MAHLE)</v>
          </cell>
          <cell r="D4025"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4026">
          <cell r="A4026">
            <v>584003910</v>
          </cell>
          <cell r="B4026" t="str">
            <v>PISTÃO COM ANÉIS GOL 1.0 16V EA111 AT +1,00</v>
          </cell>
          <cell r="C4026" t="str">
            <v>P&amp;A2409 (METAL LEVE)
PS 4864S (SULOY)
S70550 (MAHLE)
SP&amp;A2409 (METAL LEVE)
SS0700550 (MAHLE)</v>
          </cell>
          <cell r="D4026" t="str">
            <v>VOLKSWAGEN: GOL PLUS  -  1997 - 1999  -  EA111 AT 1.0 16V L4 DOHC  -  Gasolina  -  69
VOLKSWAGEN: GOL PLUS  -  1997-1999  -  EA111 AT 1.0 16V L4 DOHC  -  Gasolina  -  69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v>
          </cell>
        </row>
        <row r="4027">
          <cell r="A4027">
            <v>584004010</v>
          </cell>
          <cell r="B4027" t="str">
            <v>PISTÃO COM ANÉIS GOL 1.0 16V AT STD</v>
          </cell>
          <cell r="C4027" t="str">
            <v>P&amp;A9132 (METAL LEVE)
PS 4845S (SULOY)
S70555 (MAHLE)
SP&amp;A9132 (METAL LEVE)
SS0700555 (MAHLE)</v>
          </cell>
          <cell r="D4027"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4028">
          <cell r="A4028">
            <v>584004510</v>
          </cell>
          <cell r="B4028" t="str">
            <v>PISTÃO COM ANÉIS GOL 1.0 16V AT +0,50</v>
          </cell>
          <cell r="C4028" t="str">
            <v>P&amp;A9132 (METAL LEVE)
PS 4845S (SULOY)
S70555 (MAHLE)
SP&amp;A9132 (METAL LEVE)
SS0700555 (MAHLE)</v>
          </cell>
          <cell r="D4028"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4029">
          <cell r="A4029">
            <v>584004910</v>
          </cell>
          <cell r="B4029" t="str">
            <v>PISTÃO COM ANÉIS GOL 1.0 16V AT +1,00</v>
          </cell>
          <cell r="C4029" t="str">
            <v>P&amp;A9132 (METAL LEVE)
PS 4845S (SULOY)
S70555 (MAHLE)
SP&amp;A9132 (METAL LEVE)
SS0700555 (MAHLE)</v>
          </cell>
          <cell r="D4029" t="str">
            <v>VOLKSWAGEN: GOL 16V  -  2002 - 2005  -  EA111 AT 1.0 16V L4 DOHC  -  Gasolina  -  76
VOLKSWAGEN: GOL 16V  -  2002-2005  -  EA111 AT 1.0 16V L4 DOHC  -  Gasolina  -  76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PLUS  -  1999 - 2001  -  EA111 AT 1.0 16V L4 DOHC  -  Gasolina  -  76
VOLKSWAGEN: GOL PLUS  -  1999-2001  -  EA111 AT 1.0 16V L4 DOHC  -  Gasolina  -  76
VOLKSWAGEN: GOL POWER  -  2001 - 2002  -  EA111 AT 1.0 16V L4 DOHC  -  Gasolina  -  76
VOLKSWAGEN: GOL POWER  -  2001-2002  -  EA111 AT 1.0 16V L4 DOHC  -  Gasolina  -  76
VOLKSWAGEN: GOL SELEÇÃO  -  2002 - 2003  -  EA111 AT 1.0 16V L4 DOHC  -  Gasolina  -  76
VOLKSWAGEN: GOL SELEÇÃO  -  2002-2003  -  EA111 AT 1.0 16V L4 DOHC  -  Gasolina  -  76</v>
          </cell>
        </row>
        <row r="4030">
          <cell r="A4030">
            <v>584005010</v>
          </cell>
          <cell r="B4030" t="str">
            <v>PISTÃO COM ANÉIS GOL G4 STD</v>
          </cell>
          <cell r="C4030" t="str">
            <v>P&amp;A9293 (METAL LEVE)
PS 4869S (SULOY)
S70380 (MAHLE)
SP&amp;A9293 (METAL LEVE)
SS0700380 (MAHLE)</v>
          </cell>
          <cell r="D4030"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4031">
          <cell r="A4031">
            <v>584005510</v>
          </cell>
          <cell r="B4031" t="str">
            <v>PISTÃO COM ANÉIS GOL G4 +0,50</v>
          </cell>
          <cell r="C4031" t="str">
            <v>P&amp;A9293 (METAL LEVE)
PS 4869S (SULOY)
S70380 (MAHLE)
SP&amp;A9293 (METAL LEVE)
SS0700380 (MAHLE)</v>
          </cell>
          <cell r="D4031"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4032">
          <cell r="A4032">
            <v>584005910</v>
          </cell>
          <cell r="B4032" t="str">
            <v>PISTÃO COM ANÉIS GOL G4 +1,00</v>
          </cell>
          <cell r="C4032" t="str">
            <v>P&amp;A9293 (METAL LEVE)
PS 4869S (SULOY)
S70380 (MAHLE)
SP&amp;A9293 (METAL LEVE)
SS0700380 (MAHLE)</v>
          </cell>
          <cell r="D4032" t="str">
            <v>VOLKSWAGEN: FOX CITY TOTAL FLEX  -  2005 - 2007  -  EA111 1.0 8V L4 SOHC  -  Flex  -  72-73
VOLKSWAGEN: FOX CITY TOTAL FLEX  -  2005-2007  -  EA111 1.0 8V L4 SOHC  -  Flex  -  72-73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SPORTLINE TOTAL FLEX  -  2006 - 2007  -  EA111 1.0 8V L4 SOHC  -  Flex  -  72-73
VOLKSWAGEN: FOX SPORTLINE TOTAL FLEX  -  2006-2007  -  EA111 1.0 8V L4 SOHC  -  Flex  -  72-73
VOLKSWAGEN: GOL CITY TOTAL FLEX  -  2005 - 2013  -  EA111 1.0 8V L4 SOHC  -  Flex  -  68-71
VOLKSWAGEN: GOL CITY TOTAL FLEX  -  2005-2013  -  EA111 1.0 8V L4 SOHC  -  Flex  -  68-71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PLUS TOTAL FLEX  -  2006 - 2008  -  EA111 1.0 8V L4 SOHC  -  Flex  -  68-71
VOLKSWAGEN: GOL PLUS TOTAL FLEX  -  2006-2008  -  EA111 1.0 8V L4 SOHC  -  Flex  -  68-71</v>
          </cell>
        </row>
        <row r="4033">
          <cell r="A4033">
            <v>584006010</v>
          </cell>
          <cell r="B4033" t="str">
            <v>PISTÃO COM ANÉIS GOL 1.0 8V EA111 FLEX STD</v>
          </cell>
          <cell r="C4033" t="str">
            <v>P&amp;A9290 (METAL LEVE)
PS 4927 (SULOY)
S70690 (MAHLE)
SP&amp;A9290 (METAL LEVE)
SS0700690 (MAHLE)</v>
          </cell>
          <cell r="D4033"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MI TOTAL FLEX  -  2003 - 2003  -  EA111 1.0 8V L4 SOHC  -  Flex  -  71-72
VOLKSWAGEN: FOX MI TOTAL FLEX  -  2003-2003  -  EA111 1.0 8V L4 SOHC  -  Flex  -  71-72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SPORTLINE TOTAL FLEX  -  2004 - 2004  -  EA111 1.0 8V L4 SOHC  -  Flex  -  71-72
VOLKSWAGEN: FOX SPORTLINE TOTAL FLEX  -  2004-2004  -  EA111 1.0 8V L4 SOHC  -  Flex  -  71-72</v>
          </cell>
        </row>
        <row r="4034">
          <cell r="A4034">
            <v>584006510</v>
          </cell>
          <cell r="B4034" t="str">
            <v>PISTÃO COM ANÉIS GOL 1.0 8V EA111 FLEX +0,50</v>
          </cell>
          <cell r="C4034" t="str">
            <v>P&amp;A9290 (METAL LEVE)
PS 4927 (SULOY)
S70690 (MAHLE)
SP&amp;A9290 (METAL LEVE)
SS0700690 (MAHLE)</v>
          </cell>
          <cell r="D4034" t="str">
            <v>VOLKSWAGEN: FOX CITY  -  2003 - 2004  -  EA111 1.0 8V L4 SOHC  -  Gasolina  -  72
VOLKSWAGEN: FOX CITY  -  2003-2004  -  EA111 1.0 8V L4 SOHC  -  Gasolina  -  72
VOLKSWAGEN: FOX CITY TOTAL FLEX  -  2003 - 2004  -  EA111 1.0 8V L4 SOHC  -  Flex  -  71-72
VOLKSWAGEN: FOX CITY TOTAL FLEX  -  2003-2004  -  EA111 1.0 8V L4 SOHC  -  Flex  -  71-72
VOLKSWAGEN: FOX MI TOTAL FLEX  -  2003 - 2003  -  EA111 1.0 8V L4 SOHC  -  Flex  -  71-72
VOLKSWAGEN: FOX MI TOTAL FLEX  -  2003-2003  -  EA111 1.0 8V L4 SOHC  -  Flex  -  71-72
VOLKSWAGEN: FOX PLUS  -  2003 - 2005  -  EA111 1.0 8V L4 SOHC  -  Gasolina  -  72
VOLKSWAGEN: FOX PLUS  -  2003-2005  -  EA111 1.0 8V L4 SOHC  -  Gasolina  -  72
VOLKSWAGEN: FOX PLUS TOTAL FLEX  -  2003 - 2004  -  EA111 1.0 8V L4 SOHC  -  Flex  -  71-72
VOLKSWAGEN: FOX PLUS TOTAL FLEX  -  2003-2004  -  EA111 1.0 8V L4 SOHC  -  Flex  -  71-72
VOLKSWAGEN: FOX SPORTLINE TOTAL FLEX  -  2004 - 2004  -  EA111 1.0 8V L4 SOHC  -  Flex  -  71-72
VOLKSWAGEN: FOX SPORTLINE TOTAL FLEX  -  2004-2004  -  EA111 1.0 8V L4 SOHC  -  Flex  -  71-72</v>
          </cell>
        </row>
        <row r="4035">
          <cell r="A4035">
            <v>584007010</v>
          </cell>
          <cell r="B4035" t="str">
            <v>PISTÃO COM ANÉIS GOL 1.0 8V EA111 FLEX ESPECIAL STD</v>
          </cell>
          <cell r="C4035" t="str">
            <v>PS 4938 (SULOY)</v>
          </cell>
          <cell r="D4035" t="str">
            <v>VOLKSWAGEN: GOL PLUS FLEX  -  2009  -  …  -  MOTOR EA111 FLEX 1.0 8V L4 SOHC  -  FLEX</v>
          </cell>
        </row>
        <row r="4036">
          <cell r="A4036">
            <v>584007510</v>
          </cell>
          <cell r="B4036" t="str">
            <v>PISTÃO COM ANÉIS GOL 1.0 8V EA111 FLEX ESPECIAL +0,50</v>
          </cell>
          <cell r="C4036" t="str">
            <v>PS 4938 (SULOY)</v>
          </cell>
          <cell r="D4036" t="str">
            <v>VOLKSWAGEN: GOL PLUS FLEX  -  2009  -  …  -  MOTOR EA111 FLEX 1.0 8V L4 SOHC  -  FLEX</v>
          </cell>
        </row>
        <row r="4037">
          <cell r="A4037">
            <v>584007910</v>
          </cell>
          <cell r="B4037" t="str">
            <v>PISTÃO COM ANÉIS GOL 1.0 8V EA111 FLEX ESPECIAL +1,00</v>
          </cell>
          <cell r="C4037" t="str">
            <v>PS 4938 (SULOY)</v>
          </cell>
          <cell r="D4037" t="str">
            <v>VOLKSWAGEN: GOL PLUS FLEX  -  2009  -  …  -  MOTOR EA111 FLEX 1.0 8V L4 SOHC  -  FLEX</v>
          </cell>
        </row>
        <row r="4038">
          <cell r="A4038">
            <v>584008010</v>
          </cell>
          <cell r="B4038" t="str">
            <v>PISTÃO COM ANÉIS GOL G6 1.0 8V FLEX ESPECIAL STD</v>
          </cell>
          <cell r="C4038" t="str">
            <v>PS 4018S (SULOY)</v>
          </cell>
          <cell r="D4038" t="str">
            <v>VOLKSWAGEN: Gol G6 Flex (13-  )
Motor: EA111 TEC 1.0 8V L4 SOHC
(Especial 1,20 x 1,50 x 2,00)</v>
          </cell>
        </row>
        <row r="4039">
          <cell r="A4039">
            <v>584008510</v>
          </cell>
          <cell r="B4039" t="str">
            <v>PISTÃO COM ANÉIS GOL G6 1.0 8V FLEX ESPECIAL +0,50</v>
          </cell>
          <cell r="C4039" t="str">
            <v>PS 4018S (SULOY)</v>
          </cell>
          <cell r="D4039" t="str">
            <v>VOLKSWAGEN: Gol G6 Flex (13-  )
Motor: EA111 TEC 1.0 8V L4 SOHC
(Especial 1,20 x 1,50 x 2,00)</v>
          </cell>
        </row>
        <row r="4040">
          <cell r="A4040">
            <v>584008910</v>
          </cell>
          <cell r="B4040" t="str">
            <v>PISTÃO COM ANÉIS GOL G6 1.0 8V FLEX ESPECIAL +1,00</v>
          </cell>
          <cell r="C4040" t="str">
            <v>PS 4018S (SULOY)</v>
          </cell>
          <cell r="D4040" t="str">
            <v>VOLKSWAGEN: Gol G6 Flex (13-  )
Motor: EA111 TEC 1.0 8V L4 SOHC
(Especial 1,20 x 1,50 x 2,00)</v>
          </cell>
        </row>
        <row r="4041">
          <cell r="A4041">
            <v>584009010</v>
          </cell>
          <cell r="B4041" t="str">
            <v>PISTÃO COM ANÉIS KOMBI 1.4 8V STD</v>
          </cell>
          <cell r="C4041" t="str">
            <v>PS 4923S (SULOY)
SP&amp;A9276 (METAL LEVE)
SS0700610 (MAHLE)</v>
          </cell>
          <cell r="D4041"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4042">
          <cell r="A4042">
            <v>584009510</v>
          </cell>
          <cell r="B4042" t="str">
            <v>PISTÃO COM ANÉIS KOMBI 1.4 8V +0,50</v>
          </cell>
          <cell r="C4042" t="str">
            <v>PS 4923S (SULOY)
SP&amp;A9276 (METAL LEVE)
SS0700610 (MAHLE)</v>
          </cell>
          <cell r="D4042"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4043">
          <cell r="A4043">
            <v>584009910</v>
          </cell>
          <cell r="B4043" t="str">
            <v>PISTÃO COM ANÉIS KOMBI 1.4 8V +1,00</v>
          </cell>
          <cell r="C4043" t="str">
            <v>PS 4923S (SULOY)
SP&amp;A9276 (METAL LEVE)
SS0700610 (MAHLE)</v>
          </cell>
          <cell r="D4043" t="str">
            <v>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v>
          </cell>
        </row>
        <row r="4044">
          <cell r="A4044">
            <v>584010010</v>
          </cell>
          <cell r="B4044" t="str">
            <v>PISTÃO COM ANÉIS GOL 1.6 8V AP GAS (98-07) STD</v>
          </cell>
          <cell r="C4044" t="str">
            <v>P&amp;A2436 (METAL LEVE)
PS 4872 (SULOY)
S70810 (MAHLE)</v>
          </cell>
          <cell r="D4044"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4045">
          <cell r="A4045">
            <v>584010510</v>
          </cell>
          <cell r="B4045" t="str">
            <v>PISTÃO COM ANÉIS GOL 1.6 8V AP GAS (98-07) +0,50</v>
          </cell>
          <cell r="C4045" t="str">
            <v>P&amp;A2436 (METAL LEVE)
PS 4872 (SULOY)
S70810 (MAHLE)</v>
          </cell>
          <cell r="D4045"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4046">
          <cell r="A4046">
            <v>584010910</v>
          </cell>
          <cell r="B4046" t="str">
            <v>PISTÃO COM ANÉIS GOL 1.6 8V AP GAS (98-07) +1,00</v>
          </cell>
          <cell r="C4046" t="str">
            <v>P&amp;A2436 (METAL LEVE)
PS 4872 (SULOY)
S70810 (MAHLE)</v>
          </cell>
          <cell r="D4046" t="str">
            <v>FORD: PAMPA L  -  1990 - 1993  -  AP 1600 1.6 8V L4 SOHC  -  Gasolina  -  97
FORD: PAMPA L  -  1990-1993  -  AP 1600 1.6 8V L4 SOHC  -  Gasolina  -  97
VOLKSWAGEN: GOL CITY  -  2002 - 2005  -  AP 1600 1.6 8V L4 SOHC  -  Gasolina  -  88
VOLKSWAGEN: GOL CITY  -  2002-2005  -  AP 1600 1.6 8V L4 SOHC  -  Gasolina  -  88
VOLKSWAGEN: GOL CLI/GL MI  -  1996 - 2001  -  AP 1600 1.6 8V L4 SOHC  -  Gasolina  -  88
VOLKSWAGEN: GOL CLI/GL MI  -  1996-2001  -  AP 1600 1.6 8V L4 SOHC  -  Gasolina  -  88
VOLKSWAGEN: GOL POWER  -  2002 - 2004  -  AP 1600 1.6 8V L4 SOHC  -  Gasolina  -  88
VOLKSWAGEN: GOL POWER  -  2002-2004  -  AP 1600 1.6 8V L4 SOHC  -  Gasolina  -  88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LOGUS CLI  -  1994 - 1997  -  AP 1600 1.6 8V L4 SOHC  -  Gasolina  -  97
VOLKSWAGEN: LOGUS CLI  -  1994-1997  -  AP 1600 1.6 8V L4 SOHC  -  Gasolina  -  97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QUANTUM CLI  -  1993 - 1996  -  AP 1600 1.6 8V L4 SOHC  -  Gasolina  -  97
VOLKSWAGEN: QUANTUM CLI  -  1993-1996  -  AP 1600 1.6 8V L4 SOHC  -  Gasolina  -  97
VOLKSWAGEN: SANTANA CLI  -  1993 - 1996  -  AP 1600 1.6 8V L4 SOHC  -  Gasolina  -  97
VOLKSWAGEN: SANTANA CLI  -  1993-1996  -  AP 1600 1.6 8V L4 SOHC  -  Gasolina  -  97
VOLKSWAGEN: SAVEIRO CITY  -  2002 - 2002  -  AP 1600 1.6 8V L4 SOHC  -  Gasolina  -  88
VOLKSWAGEN: SAVEIRO CITY  -  2002-2002  -  AP 1600 1.6 8V L4 SOHC  -  Gasolina  -  88
VOLKSWAGEN: SAVEIRO CL MI  -  1997 - 2001  -  AP 1600 1.6 8V L4 SOHC  -  Gasolina  -  88
VOLKSWAGEN: SAVEIRO CL MI  -  1997-2001  -  AP 1600 1.6 8V L4 SOHC  -  Gasolina  -  88
VOLKSWAGEN: SAVEIRO CL/GL MI  -  1997 - 2000  -  AP 1600 1.6 8V L4 SOHC  -  Gasolina  -  88
VOLKSWAGEN: SAVEIRO CL/GL MI  -  1997-2000  -  AP 1600 1.6 8V L4 SOHC  -  Gasolina  -  88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SUPER SURF  -  2002 - 2003  -  AP 1600 1.6 8V L4 SOHC  -  Gasolina  -  88
VOLKSWAGEN: SAVEIRO SUPER SURF  -  2002-2003  -  AP 1600 1.6 8V L4 SOHC  -  Gasolina  -  88</v>
          </cell>
        </row>
        <row r="4047">
          <cell r="A4047">
            <v>584011010</v>
          </cell>
          <cell r="B4047" t="str">
            <v>PISTÃO COM ANÉIS GOL 1.6 8V AP GAS/FLEX STD</v>
          </cell>
          <cell r="C4047" t="str">
            <v>P&amp;A9280 (METAL LEVE)
PS 4963 (SULOY)
S70770 (MAHLE)</v>
          </cell>
          <cell r="D4047"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4048">
          <cell r="A4048">
            <v>584011510</v>
          </cell>
          <cell r="B4048" t="str">
            <v>PISTÃO COM ANÉIS GOL 1.6 8V AP GAS/FLEX +0,50</v>
          </cell>
          <cell r="C4048" t="str">
            <v>P&amp;A9280 (METAL LEVE)
PS 4963 (SULOY)
S70770 (MAHLE)</v>
          </cell>
          <cell r="D4048"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4049">
          <cell r="A4049">
            <v>584011910</v>
          </cell>
          <cell r="B4049" t="str">
            <v>PISTÃO COM ANÉIS GOL 1.6 8V AP GAS/FLEX +1,00</v>
          </cell>
          <cell r="C4049" t="str">
            <v>P&amp;A9280 (METAL LEVE)
PS 4963 (SULOY)
S70770 (MAHLE)</v>
          </cell>
          <cell r="D4049" t="str">
            <v>VOLKSWAGEN: GOL CITY TOTAL FLEX  -  2003 - 2009  -  AP 1600 1.6 8V L4 SOHC  -  Flex  -  97-99
VOLKSWAGEN: GOL CITY TOTAL FLEX  -  2003-2009  -  AP 1600 1.6 8V L4 SOHC  -  Flex  -  97-99
VOLKSWAGEN: GOL COPA TOTAL FLEX  -  2006 - 2006  -  AP 1600 1.6 8V L4 SOHC  -  Flex  -  97-99
VOLKSWAGEN: GOL COPA TOTAL FLEX  -  2006-2006  -  AP 1600 1.6 8V L4 SOHC  -  Flex  -  97-99
VOLKSWAGEN: GOL FLEX PLUS  -  2003 - 2003  -  AP 1600 1.6 8V L4 SOHC  -  Flex  -  97-99
VOLKSWAGEN: GOL FLEX PLUS  -  2003-2003  -  AP 1600 1.6 8V L4 SOHC  -  Flex  -  97-99
VOLKSWAGEN: GOL PATRULHEIRO TOTAL FLEX  -  2005 - 2006  -  AP 1600 1.6 8V L4 SOHC  -  Flex  -  97-99
VOLKSWAGEN: GOL PATRULHEIRO TOTAL FLEX  -  2005-2006  -  AP 1600 1.6 8V L4 SOHC  -  Flex  -  97-99
VOLKSWAGEN: GOL PLUS TOTAL FLEX  -  2003 - 2004  -  AP 1600 1.6 8V L4 SOHC  -  Flex  -  97-99
VOLKSWAGEN: GOL PLUS TOTAL FLEX  -  2003-2004  -  AP 1600 1.6 8V L4 SOHC  -  Flex  -  97-99
VOLKSWAGEN: GOL POWER TOTAL FLEX  -  2003 - 2009  -  AP 1600 1.6 8V L4 SOHC  -  Flex  -  97-99
VOLKSWAGEN: GOL POWER TOTAL FLEX  -  2003-2009  -  AP 1600 1.6 8V L4 SOHC  -  Flex  -  97-99
VOLKSWAGEN: GOL RALLYE TOTAL FLEX  -  2004 - 2008  -  AP 1600 1.6 8V L4 SOHC  -  Flex  -  97-99
VOLKSWAGEN: GOL RALLYE TOTAL FLEX  -  2004-2008  -  AP 1600 1.6 8V L4 SOHC  -  Flex  -  97-99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CONFORTLINE  -  2006 - 2006  -  AP 1600 1.6 8V L4 SOHC  -  Flex  -  97-99
VOLKSWAGEN: PARATI CONFORTLINE  -  2006-2006  -  AP 1600 1.6 8V L4 SOHC  -  Flex  -  97-99
VOLKSWAGEN: PARATI PATRULHEIRO  -  2006 - 2009  -  AP 1600 1.6 8V L4 SOHC  -  Flex  -  97-99
VOLKSWAGEN: PARATI PATRULHEIRO  -  2006-2009  -  AP 1600 1.6 8V L4 SOHC  -  Flex  -  97-99
VOLKSWAGEN: PARATI PLUS TOTAL FLEX  -  2005 - 2012  -  AP 1600 1.6 8V L4 SOHC  -  Flex  -  97-99
VOLKSWAGEN: PARATI PLUS TOTAL FLEX  -  2005-2012  -  AP 1600 1.6 8V L4 SOHC  -  Flex  -  97-99
VOLKSWAGEN: PARATI SURF  -  2007 - 2012  -  AP 1600 1.6 8V L4 SOHC  -  Flex  -  97-99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2005-2005  -  AP 1600 1.6 8V L4 SOHC  -  Flex  -  97-99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SAVEIRO AMBULANCIA  -  2005 - 2006  -  AP 1600 1.6 8V L4 SOHC  -  Flex  -  97-99
VOLKSWAGEN: SAVEIRO AMBULANCIA  -  2005-2006  -  AP 1600 1.6 8V L4 SOHC  -  Flex  -  97-99
VOLKSWAGEN: SAVEIRO CITY TOTAL FLEX  -  2005 - 2009  -  AP 1600 1.6 8V L4 SOHC  -  Flex  -  97-99
VOLKSWAGEN: SAVEIRO CITY TOTAL FLEX  -  2005-2009  -  AP 1600 1.6 8V L4 SOHC  -  Flex  -  97-99
VOLKSWAGEN: SAVEIRO CROSSOVER TOTAL FLEX  -  2005 - 2007  -  AP 1600 1.6 8V L4 SOHC  -  Flex  -  97-99
VOLKSWAGEN: SAVEIRO CROSSOVER TOTAL FLEX  -  2005-2007  -  AP 1600 1.6 8V L4 SOHC  -  Flex  -  97-99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SPORTLINE TOTAL FLEX  -  2006 - 2006  -  AP 1600 1.6 8V L4 SOHC  -  Flex  -  97-99
VOLKSWAGEN: SAVEIRO SPORTLINE TOTAL FLEX  -  2006-2006  -  AP 1600 1.6 8V L4 SOHC  -  Flex  -  97-99
VOLKSWAGEN: SAVEIRO SUPER SURF FLEX  -  2003 - 2008  -  AP 1600 1.6 8V L4 SOHC  -  Flex  -  97-99
VOLKSWAGEN: SAVEIRO SUPER SURF FLEX  -  2003-2008  -  AP 1600 1.6 8V L4 SOHC  -  Flex  -  97-99
VOLKSWAGEN: SAVEIRO SURF  -  2007 - 2009  -  AP 1600 1.6 8V L4 SOHC  -  Flex  -  97-99
VOLKSWAGEN: SAVEIRO SURF  -  2007-2009  -  AP 1600 1.6 8V L4 SOHC  -  Flex  -  97-99
VOLKSWAGEN: SAVEIRO TITAN  -  2007 - 2009  -  AP 1600 1.6 8V L4 SOHC  -  Flex  -  97-99
VOLKSWAGEN: SAVEIRO TITAN  -  2007-2009  -  AP 1600 1.6 8V L4 SOHC  -  Flex  -  97-99</v>
          </cell>
        </row>
        <row r="4050">
          <cell r="A4050">
            <v>584012010</v>
          </cell>
          <cell r="B4050" t="str">
            <v>PISTÃO COM ANÉIS GOL 1.6 8V AP STD</v>
          </cell>
          <cell r="C4050" t="str">
            <v>P&amp;A2362 (METAL LEVE)
PS 4774 (SULOY)
S70890 (MAHLE)
SP&amp;A2362 (METAL LEVE)
SS0700890 (MAHLE)</v>
          </cell>
          <cell r="D4050" t="str">
            <v>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4051">
          <cell r="A4051">
            <v>584012510</v>
          </cell>
          <cell r="B4051" t="str">
            <v>PISTÃO COM ANÉIS GOL 1.6 8V AP +0,50</v>
          </cell>
          <cell r="C4051" t="str">
            <v>P&amp;A2362 (METAL LEVE)
PS 4774 (SULOY)
S70890 (MAHLE)
SP&amp;A2362 (METAL LEVE)
SS0700890 (MAHLE)</v>
          </cell>
          <cell r="D4051" t="str">
            <v>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4052">
          <cell r="A4052">
            <v>584012910</v>
          </cell>
          <cell r="B4052" t="str">
            <v>PISTÃO COM ANÉIS GOL 1.6 8V AP +1,00</v>
          </cell>
          <cell r="C4052" t="str">
            <v>P&amp;A2362 (METAL LEVE)
PS 4774 (SULOY)
S70890 (MAHLE)
SP&amp;A2362 (METAL LEVE)
SS0700890 (MAHLE)</v>
          </cell>
          <cell r="D4052" t="str">
            <v>VOLKSWAGEN: PARATI S/C/CL/LS/GL  -  1982 - 1996  -  AP 1600 1.6 8V L4 SOHC  -  Gasolina  -  72
VOLKSWAGEN: PARATI S/C/CL/LS/GL  -  1982-1996  -  AP 1600 1.6 8V L4 SOHC  -  Gasolina  -  72
VOLKSWAGEN: SAVEIRO CL/GL  -  1986 - 1996  -  AP 1600 1.6 8V L4 SOHC  -  Gasolina  -  72
VOLKSWAGEN: SAVEIRO CL/GL  -  1986-1996  -  AP 1600 1.6 8V L4 SOHC  -  Gasolina  -  72
VOLKSWAGEN: SAVEIRO LS/GL/CL/SUNSET  -  1994 - 1996  -  AP 1600 1.6 8V L4 SOHC  -  Gasolina  -  72
VOLKSWAGEN: SAVEIRO LS/GL/CL/SUNSET  -  1994-1996  -  AP 1600 1.6 8V L4 SOHC  -  Gasolina  -  72
VOLKSWAGEN: VOYAGE C/S/CL/LS/GL/GL  -  1983 - 1995  -  AP 1600 1.6 8V L4 SOHC  -  Gasolina  -  72
VOLKSWAGEN: VOYAGE C/S/CL/LS/GL/GL  -  1983-1995  -  AP 1600 1.6 8V L4 SOHC  -  Gasolina  -  72</v>
          </cell>
        </row>
        <row r="4053">
          <cell r="A4053">
            <v>584013010</v>
          </cell>
          <cell r="B4053" t="str">
            <v>PISTÃO COM ANÉIS GOL 1.6 8V AP MI STD</v>
          </cell>
          <cell r="C4053" t="str">
            <v>PS 4873S (SULOY)
SP&amp;A9133 (METAL LEVE)
SS0700580 (MAHLE)</v>
          </cell>
          <cell r="D4053"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054">
          <cell r="A4054">
            <v>584013510</v>
          </cell>
          <cell r="B4054" t="str">
            <v>PISTÃO COM ANÉIS GOL 1.6 8V AP MI +0,50</v>
          </cell>
          <cell r="C4054" t="str">
            <v>PS 4873S (SULOY)
SP&amp;A9133 (METAL LEVE)
SS0700580 (MAHLE)</v>
          </cell>
          <cell r="D4054"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055">
          <cell r="A4055">
            <v>584013910</v>
          </cell>
          <cell r="B4055" t="str">
            <v>PISTÃO COM ANÉIS GOL 1.6 8V AP MI +1,00</v>
          </cell>
          <cell r="C4055" t="str">
            <v>PS 4873S (SULOY)
SP&amp;A9133 (METAL LEVE)
SS0700580 (MAHLE)</v>
          </cell>
          <cell r="D4055" t="str">
            <v>VOLKSWAGEN: FOX CFL  -  2003 - 2003  -  EA111 1.6 8V L4 SOHC  -  Gasolina  -  100
VOLKSWAGEN: FOX CFL  -  2003-2003  -  EA111 1.6 8V L4 SOHC  -  Gasolina  -  100
VOLKSWAGEN: FOX CROSSFOX TOTAL FLEX  -  2005 - 2007  -  EA111 1.6 8V L4 SOHC  -  Flex  -  100-103
VOLKSWAGEN: FOX CROSSFOX TOTAL FLEX  -  2005-2007  -  EA111 1.6 8V L4 SOHC  -  Flex  -  100-103
VOLKSWAGEN: FOX PLUS  -  2003 - 2004  -  EA111 1.6 8V L4 SOHC  -  Gasolina  -  100
VOLKSWAGEN: FOX PLUS  -  2003-2004  -  EA111 1.6 8V L4 SOHC  -  Gasolina  -  100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  2003 - 2004  -  EA111 1.6 8V L4 SOHC  -  Gasolina  -  100
VOLKSWAGEN: FOX SPORTLINE  -  2003-2004  -  EA111 1.6 8V L4 SOHC  -  Gasolina  -  100
VOLKSWAGEN: FOX SPORTLINE TOTAL FLEX  -  2004 - 2007  -  EA111 1.6 8V L4 SOHC  -  Flex  -  100-103
VOLKSWAGEN: FOX SPORTLINE TOTAL FLEX  -  2004-2007  -  EA111 1.6 8V L4 SOHC  -  Flex  -  100-103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FLASH TOTAL FLEX  -  2006 - 2007  -  EA111 1.6 8V L4 SOHC  -  Flex  -  100-103
VOLKSWAGEN: GOLF FLASH TOTAL FLEX  -  2006-2007  -  EA111 1.6 8V L4 SOHC  -  Flex  -  100-103
VOLKSWAGEN: GOLF GENERATION  -  2002 - 2006  -  EA111 1.6 8V L4 SOHC  -  Gasolina  -  100
VOLKSWAGEN: GOLF GENERATION  -  2002-2006  -  EA111 1.6 8V L4 SOHC  -  Gasolina  -  100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  -  2003 - 2004  -  EA111 1.6 8V L4 SOHC  -  Gasolina  -  100
VOLKSWAGEN: GOLF SPORT  -  2003-2004  -  EA111 1.6 8V L4 SOHC  -  Gasolina  -  100
VOLKSWAGEN: GOLF SPORTLINE TOTAL FLEX  -  2007 - 2008  -  EA111 1.6 8V L4 SOHC  -  Flex  -  100-103
VOLKSWAGEN: GOLF SPORTLINE TOTAL FLEX  -  2007-2008  -  EA111 1.6 8V L4 SOHC  -  Flex  -  100-103
VOLKSWAGEN: GOLF TRIP  -  2002 - 2003  -  EA111 1.6 8V L4 SOHC  -  Gasolina  -  100
VOLKSWAGEN: GOLF TRIP  -  2002-2003  -  EA111 1.6 8V L4 SOHC  -  Gasolina  -  100
VOLKSWAGEN: POLO CFL TOTAL FLEX  -  2004 - 2006  -  EA111 1.6 8V L4 SOHC  -  Flex  -  100-103
VOLKSWAGEN: POLO CFL TOTAL FLEX  -  2004-2006  -  EA111 1.6 8V L4 SOHC  -  Flex  -  100-103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MI  -  2002 - 2004  -  EA111 1.6 8V L4 SOHC  -  Gasolina  -  100
VOLKSWAGEN: POLO MI  -  2002 - 2005  -  EA111 1.6 8V L4 SOHC  -  Gasolina  -  101
VOLKSWAGEN: POLO MI  -  2002-2004  -  EA111 1.6 8V L4 SOHC  -  Gasolina  -  100
VOLKSWAGEN: POLO MI  -  2002-2005  -  EA111 1.6 8V L4 SOHC  -  Gasolina  -  101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056">
          <cell r="A4056">
            <v>584014010</v>
          </cell>
          <cell r="B4056" t="str">
            <v>PISTÃO COM ANÉIS FOX/POLO 1.6 8V EA111 STD</v>
          </cell>
          <cell r="C4056" t="str">
            <v>PS 4965S (SULOY)
SP&amp;A9298 (METAL LEVE)
SS0700630 (MAHLE)</v>
          </cell>
          <cell r="D4056"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4057">
          <cell r="A4057">
            <v>584014510</v>
          </cell>
          <cell r="B4057" t="str">
            <v>PISTÃO COM ANÉIS FOX/POLO 1.6 8V EA111 +0,50</v>
          </cell>
          <cell r="C4057" t="str">
            <v>PS 4965S (SULOY)
SP&amp;A9298 (METAL LEVE)
SS0700630 (MAHLE)</v>
          </cell>
          <cell r="D4057"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4058">
          <cell r="A4058">
            <v>584014910</v>
          </cell>
          <cell r="B4058" t="str">
            <v>PISTÃO COM ANÉIS FOX/POLO 1.6 8V EA111 +1,00</v>
          </cell>
          <cell r="C4058" t="str">
            <v>PS 4965S (SULOY)
SP&amp;A9298 (METAL LEVE)
SS0700630 (MAHLE)</v>
          </cell>
          <cell r="D4058" t="str">
            <v>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POLO BLUEMOTION  -  2008 - 2015  -  EA111 VHT 1.6 8V L4 SOHC  -  Flex  -  101-104
VOLKSWAGEN: POLO BLUEMOTION  -  2008-2015  -  EA111 VHT 1.6 8V L4 SOHC  -  Flex  -  101-104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MID  -  2009 - 2011  -  EA111 VHT 1.6 8V L4 SOHC  -  Flex  -  101-104
VOLKSWAGEN: POLO MID  -  2009-2011  -  EA111 VHT 1.6 8V L4 SOHC  -  Flex  -  101-104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4059">
          <cell r="A4059">
            <v>584015010</v>
          </cell>
          <cell r="B4059" t="str">
            <v>PISTÃO COM ANÉIS GOL 1.6 8V EA111VHT STD</v>
          </cell>
          <cell r="C4059" t="str">
            <v>P&amp;A2364 (METAL LEVE)
PS 4775 (SULOY)
S70830 (MAHLE)</v>
          </cell>
          <cell r="D4059"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4060">
          <cell r="A4060">
            <v>584015510</v>
          </cell>
          <cell r="B4060" t="str">
            <v>PISTÃO COM ANÉIS GOL 1.6 8V EA111VHT +0,50</v>
          </cell>
          <cell r="C4060" t="str">
            <v>P&amp;A2364 (METAL LEVE)
PS 4775 (SULOY)
S70830 (MAHLE)</v>
          </cell>
          <cell r="D4060"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4061">
          <cell r="A4061">
            <v>584015910</v>
          </cell>
          <cell r="B4061" t="str">
            <v>PISTÃO COM ANÉIS GOL 1.6 8V EA111VHT +1,00</v>
          </cell>
          <cell r="C4061" t="str">
            <v>P&amp;A2364 (METAL LEVE)
PS 4775 (SULOY)
S70830 (MAHLE)</v>
          </cell>
          <cell r="D4061" t="str">
            <v>VOLKSWAGEN: QUANTUM MI  -  1997 - 1998  -  AP 1800 1.8 8V L4 SOHC  -  Gasolina  -  100
VOLKSWAGEN: QUANTUM MI  -  1997-1998  -  AP 1800 1.8 8V L4 SOHC  -  Gasolina  -  100
VOLKSWAGEN: SANTANA MI  -  1997 - 2006  -  AP 1800 1.8 8V L4 SOHC  -  Gasolina  -  100
VOLKSWAGEN: SANTANA MI  -  1997-2006  -  AP 1800 1.8 8V L4 SOHC  -  Gasolina  -  100</v>
          </cell>
        </row>
        <row r="4062">
          <cell r="A4062">
            <v>584016010</v>
          </cell>
          <cell r="B4062" t="str">
            <v>PISTÃO COM ANÉIS GOL 1.8 8V AP STD</v>
          </cell>
          <cell r="C4062" t="str">
            <v>P&amp;A2437 (METAL LEVE)
PS 4775 (SULOY)
S70850 (MAHLE)</v>
          </cell>
          <cell r="D4062" t="str">
            <v>VOLKSWAGEN: GOL CL MI  -  1997 - 1998  -  AP 1800 1.8 8V L4 SOHC  -  Etanol  -  102
VOLKSWAGEN: GOL CL MI  -  1997-1998  -  AP 1800 1.8 8V L4 SOHC  -  Etanol  -  102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4063">
          <cell r="A4063">
            <v>584016510</v>
          </cell>
          <cell r="B4063" t="str">
            <v>PISTÃO COM ANÉIS GOL 1.8 8V AP +0,50</v>
          </cell>
          <cell r="C4063" t="str">
            <v>P&amp;A2437 (METAL LEVE)
PS 4775 (SULOY)
S70850 (MAHLE)</v>
          </cell>
          <cell r="D4063" t="str">
            <v>VOLKSWAGEN: GOL CL MI  -  1997 - 1998  -  AP 1800 1.8 8V L4 SOHC  -  Etanol  -  102
VOLKSWAGEN: GOL CL MI  -  1997-1998  -  AP 1800 1.8 8V L4 SOHC  -  Etanol  -  102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4064">
          <cell r="A4064">
            <v>584016910</v>
          </cell>
          <cell r="B4064" t="str">
            <v>PISTÃO COM ANÉIS GOL 1.8 8V AP +1,00</v>
          </cell>
          <cell r="C4064" t="str">
            <v>P&amp;A2437 (METAL LEVE)
PS 4775 (SULOY)
S70850 (MAHLE)</v>
          </cell>
          <cell r="D4064" t="str">
            <v>VOLKSWAGEN: GOL CL MI  -  1997 - 1998  -  AP 1800 1.8 8V L4 SOHC  -  Etanol  -  102
VOLKSWAGEN: GOL CL MI  -  1997-1998  -  AP 1800 1.8 8V L4 SOHC  -  Etanol  -  102
VOLKSWAGEN: GOL CL/GL MI  -  1997 - 2004  -  AP 1800 1.8 8V L4 SOHC  -  Gasolina  -  98
VOLKSWAGEN: GOL CL/GL MI  -  1997-2004  -  AP 1800 1.8 8V L4 SOHC  -  Gasolina  -  98
VOLKSWAGEN: GOL CLI  -  1994 - 1996  -  AP 1800 1.8 8V L4 SOHC  -  Etanol  -  102
VOLKSWAGEN: GOL CLI  -  1994-1996  -  AP 1800 1.8 8V L4 SOHC  -  Etanol  -  102
VOLKSWAGEN: GOL CLI/GLI  -  1994 - 1996  -  AP 1800 1.8 8V L4 SOHC  -  Gasolina  -  98
VOLKSWAGEN: GOL CLI/GLI  -  1994-1996  -  AP 1800 1.8 8V L4 SOHC  -  Gasolina  -  98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TSI/TSI MI  -  1996 - 1998  -  AP 1800 1.8 8V L4 SOHC  -  Gasolina  -  98
VOLKSWAGEN: GOL TSI/TSI MI  -  1996-1998  -  AP 1800 1.8 8V L4 SOHC  -  Gasolina  -  98
VOLKSWAGEN: PARATI CL MI  -  1997 - 1999  -  AP 1800 1.8 8V L4 SOHC  -  Etanol  -  102
VOLKSWAGEN: PARATI CL MI  -  1997-1999  -  AP 1800 1.8 8V L4 SOHC  -  Etanol  -  102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CLI/GLI/ATLI  -  1995 - 1996  -  AP 1800 1.8 8V L4 SOHC  -  Gasolina  -  98
VOLKSWAGEN: PARATI CLI/GLI/ATLI  -  1995-1996  -  AP 1800 1.8 8V L4 SOHC  -  Gasolina  -  98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TOUR  -  2003 - 2003  -  AP 1800 1.8 8V L4 SOHC  -  Gasolina  -  98
VOLKSWAGEN: PARATI TOUR  -  2003-2003  -  AP 1800 1.8 8V L4 SOHC  -  Gasolina  -  98
VOLKSWAGEN: PASSAT GTS POINTER  -  1984 - 1988  -  AP 1800 1.8 8V L4 SOHC  -  Gasolina  -  98
VOLKSWAGEN: PASSAT GTS POINTER  -  1984-1988  -  AP 1800 1.8 8V L4 SOHC  -  Gasolina  -  98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CS/CL/CG/GL/GLS  -  1985 - 1993  -  AP 1800 1.8 8V L4 SOHC  -  Gasolina  -  98
VOLKSWAGEN: QUANTUM CS/CL/CG/GL/GLS  -  1985-1993  -  AP 1800 1.8 8V L4 SOHC  -  Gasolina  -  98
VOLKSWAGEN: QUANTUM MI  -  1999 - 2002  -  AP 1800 1.8 8V L4 SOHC  -  Gasolina  -  99
VOLKSWAGEN: QUANTUM MI  -  1999-2002  -  AP 1800 1.8 8V L4 SOHC  -  Gasolina  -  99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PATRULHEIRO  -  2005 - 2006  -  AP 1800 1.8 8V L4 SOHC  -  Gasolina  -  99
VOLKSWAGEN: SANTANA PATRULHEIRO  -  2005-2006  -  AP 1800 1.8 8V L4 SOHC  -  Gasolina  -  99
VOLKSWAGEN: SAVEIRO CL/GL MI  -  2000 - 2005  -  AP 1800 1.8 8V L4 SOHC  -  Gasolina  -  98
VOLKSWAGEN: SAVEIRO CL/GL MI  -  2000-2005  -  AP 1800 1.8 8V L4 SOHC  -  Gasolina  -  98
VOLKSWAGEN: SAVEIRO CROSSOVER  -  2004 - 2005  -  AP 1800 1.8 8V L4 SOHC  -  Gasolina  -  98
VOLKSWAGEN: SAVEIRO CROSSOVER  -  2004-2005  -  AP 1800 1.8 8V L4 SOHC  -  Gasolina  -  98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SUMMER  -  2000 - 2002  -  AP 1800 1.8 8V L4 SOHC  -  Gasolina  -  98
VOLKSWAGEN: SAVEIRO SUMMER  -  2000-2002  -  AP 1800 1.8 8V L4 SOHC  -  Gasolina  -  98
VOLKSWAGEN: SAVEIRO SUPER SURF  -  2003 - 2005  -  AP 1800 1.8 8V L4 SOHC  -  Gasolina  -  98
VOLKSWAGEN: SAVEIRO SUPER SURF  -  2003-2005  -  AP 1800 1.8 8V L4 SOHC  -  Gasolina  -  98</v>
          </cell>
        </row>
        <row r="4065">
          <cell r="A4065">
            <v>584017010</v>
          </cell>
          <cell r="B4065" t="str">
            <v>PISTÃO COM ANÉIS GOL 1.8 8V AP MI STD</v>
          </cell>
          <cell r="C4065" t="str">
            <v>P&amp;A9187 (METAL LEVE)
PS 4871 (SULOY)
S70990 (MAHLE)</v>
          </cell>
          <cell r="D4065"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4066">
          <cell r="A4066">
            <v>584017510</v>
          </cell>
          <cell r="B4066" t="str">
            <v>PISTÃO COM ANÉIS GOL 1.8 8V AP MI +0,50</v>
          </cell>
          <cell r="C4066" t="str">
            <v>P&amp;A9187 (METAL LEVE)
PS 4871 (SULOY)
S70990 (MAHLE)</v>
          </cell>
          <cell r="D4066"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4067">
          <cell r="A4067">
            <v>584017910</v>
          </cell>
          <cell r="B4067" t="str">
            <v>PISTÃO COM ANÉIS GOL 1.8 8V AP MI +1,00</v>
          </cell>
          <cell r="C4067" t="str">
            <v>P&amp;A9187 (METAL LEVE)
PS 4871 (SULOY)
S70990 (MAHLE)</v>
          </cell>
          <cell r="D4067" t="str">
            <v>VOLKSWAGEN: GOL COPA TOTAL FLEX  -  2006 - 2006  -  AP 1800 1.8 8V L4 SOHC  -  Flex  -  103-106
VOLKSWAGEN: GOL COPA TOTAL FLEX  -  2006-2006  -  AP 1800 1.8 8V L4 SOHC  -  Flex  -  103-106
VOLKSWAGEN: GOL PATRULHEIRO TOTAL FLEX  -  2006 - 2008  -  AP 1800 1.8 8V L4 SOHC  -  Flex  -  103-106
VOLKSWAGEN: GOL PATRULHEIRO TOTAL FLEX  -  2006-2008  -  AP 1800 1.8 8V L4 SOHC  -  Flex  -  103-106
VOLKSWAGEN: GOL POWER TOTAL FLEX  -  2005 - 2008  -  AP 1800 1.8 8V L4 SOHC  -  Flex  -  103-106
VOLKSWAGEN: GOL POWER TOTAL FLEX  -  2005-2008  -  AP 1800 1.8 8V L4 SOHC  -  Flex  -  103-106
VOLKSWAGEN: GOL RALLYE TOTAL FLEX  -  2005 - 2005  -  AP 1800 1.8 8V L4 SOHC  -  Flex  -  103-106
VOLKSWAGEN: GOL RALLYE TOTAL FLEX  -  2005-2005  -  AP 1800 1.8 8V L4 SOHC  -  Flex  -  103-106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PATRULHEIRO  -  2005 - 2008  -  AP 1800 1.8 8V L4 SOHC  -  Flex  -  103-106
VOLKSWAGEN: PARATI PATRULHEIRO  -  2005-2008  -  AP 1800 1.8 8V L4 SOHC  -  Flex  -  103-106
VOLKSWAGEN: PARATI PLUS TOTAL FLEX  -  2005 - 2009  -  AP 1800 1.8 8V L4 SOHC  -  Flex  -  103-106
VOLKSWAGEN: PARATI PLUS TOTAL FLEX  -  2005-2009  -  AP 1800 1.8 8V L4 SOHC  -  Flex  -  103-106
VOLKSWAGEN: PARATI SURF  -  2007 - 2009  -  AP 1800 1.8 8V L4 SOHC  -  Flex  -  103-106
VOLKSWAGEN: PARATI SURF  -  2007-2009  -  AP 1800 1.8 8V L4 SOHC  -  Flex  -  103-106
VOLKSWAGEN: PARATI TOTAL FLEX  -  2005 - 2007  -  AP 1800 1.8 8V L4 SOHC  -  Flex  -  103-106
VOLKSWAGEN: PARATI TOTAL FLEX  -  2005-2007  -  AP 1800 1.8 8V L4 SOHC  -  Flex  -  103-106
VOLKSWAGEN: PARATI TRACK &amp; FIELD  -  2005 - 2008  -  AP 1800 1.8 8V L4 SOHC  -  Flex  -  103-106
VOLKSWAGEN: PARATI TRACK &amp; FIELD  -  2005-2008  -  AP 1800 1.8 8V L4 SOHC  -  Flex  -  103-106
VOLKSWAGEN: SAVEIRO AMBULANCIA  -  2005 - 2009  -  AP 1800 1.8 8V L4 SOHC  -  Flex  -  103-106
VOLKSWAGEN: SAVEIRO AMBULANCIA  -  2005-2009  -  AP 1800 1.8 8V L4 SOHC  -  Flex  -  103-106
VOLKSWAGEN: SAVEIRO CITY TOTAL FLEX  -  2005 - 2009  -  AP 1800 1.8 8V L4 SOHC  -  Flex  -  103-106
VOLKSWAGEN: SAVEIRO CITY TOTAL FLEX  -  2005-2009  -  AP 1800 1.8 8V L4 SOHC  -  Flex  -  103-106
VOLKSWAGEN: SAVEIRO CROSSOVER TOTAL FLEX  -  2005 - 2007  -  AP 1800 1.8 8V L4 SOHC  -  Flex  -  103-106
VOLKSWAGEN: SAVEIRO CROSSOVER TOTAL FLEX  -  2005-2007  -  AP 1800 1.8 8V L4 SOHC  -  Flex  -  103-106
VOLKSWAGEN: SAVEIRO SPORTLINE TOTAL FLEX  -  2005 - 2006  -  AP 1800 1.8 8V L4 SOHC  -  Flex  -  103-106
VOLKSWAGEN: SAVEIRO SPORTLINE TOTAL FLEX  -  2005-2006  -  AP 1800 1.8 8V L4 SOHC  -  Flex  -  103-106
VOLKSWAGEN: SAVEIRO SUPER SURF FLEX  -  2005 - 2007  -  AP 1800 1.8 8V L4 SOHC  -  Flex  -  103-106
VOLKSWAGEN: SAVEIRO SUPER SURF FLEX  -  2005-2007  -  AP 1800 1.8 8V L4 SOHC  -  Flex  -  103-106
VOLKSWAGEN: SAVEIRO SURF  -  2007 - 2009  -  AP 1800 1.8 8V L4 SOHC  -  Flex  -  103-106
VOLKSWAGEN: SAVEIRO SURF  -  2007-2009  -  AP 1800 1.8 8V L4 SOHC  -  Flex  -  103-106</v>
          </cell>
        </row>
        <row r="4068">
          <cell r="A4068">
            <v>584018010</v>
          </cell>
          <cell r="B4068" t="str">
            <v>PISTÃO COM ANÉIS PARATI 1.8 8V AP FLEX STD</v>
          </cell>
          <cell r="C4068" t="str">
            <v>P&amp;A1919 (METAL LEVE)
PS 4672 (SULOY)
S70870 (MAHLE)</v>
          </cell>
          <cell r="D4068"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4069">
          <cell r="A4069">
            <v>584018510</v>
          </cell>
          <cell r="B4069" t="str">
            <v>PISTÃO COM ANÉIS PARATI 1.8 8V AP FLEX +0,50</v>
          </cell>
          <cell r="C4069" t="str">
            <v>P&amp;A1919 (METAL LEVE)
PS 4672 (SULOY)
S70870 (MAHLE)</v>
          </cell>
          <cell r="D4069"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4070">
          <cell r="A4070">
            <v>584018910</v>
          </cell>
          <cell r="B4070" t="str">
            <v>PISTÃO COM ANÉIS PARATI 1.8 8V AP FLEX +1,00</v>
          </cell>
          <cell r="C4070" t="str">
            <v>P&amp;A1919 (METAL LEVE)
PS 4672 (SULOY)
S70870 (MAHLE)</v>
          </cell>
          <cell r="D4070" t="str">
            <v>FORD: ESCORT GHIA  -  1995 - 1995  -  AP 2000 2.0 8V L4 SOHC  -  Gasolina  -  113
FORD: ESCORT GHIA  -  1995-1995  -  AP 2000 2.0 8V L4 SOHC  -  Gasolina  -  113
FORD: ESCORT XR3  -  1992 - 1993  -  AP 2000 2.0 8V L4 SOHC  -  Gasolina  -  120
FORD: ESCORT XR3  -  1992-1993  -  AP 2000 2.0 8V L4 SOHC  -  Gasolina  -  120
FORD: ESCORT XR3 CONVERSÍVEL  -  1992 - 1993  -  AP 2000 2.0 8V L4 SOHC  -  Gasolina  -  120
FORD: ESCORT XR3 CONVERSÍVEL  -  1992-1993  -  AP 2000 2.0 8V L4 SOHC  -  Gasolina  -  120
FORD: ROYALE GL  -  1992 - 1992  -  AP 2000 2.0 8V L4 SOHC  -  Gasolina  -  121
FORD: ROYALE GL  -  1992 - 1994  -  AP 2000 2.0 8V L4 SOHC  -  Gasolina  -  125
FORD: ROYALE GL  -  1992-1992  -  AP 2000 2.0 8V L4 SOHC  -  Gasolina  -  121
FORD: ROYALE GL  -  1992-1994  -  AP 2000 2.0 8V L4 SOHC  -  Gasolina  -  125
FORD: ROYALE GL  -  1993 - 1996  -  AP 2000 2.0 8V L4 SOHC  -  Gasolina  -  113
FORD: ROYALE GL  -  1993-1996  -  AP 2000 2.0 8V L4 SOHC  -  Gasolina  -  113
FORD: VERONA GHIA  -  1995 - 1996  -  AP 2000 2.0 8V L4 SOHC  -  Gasolina  -  121
FORD: VERONA GHIA  -  1995-1996  -  AP 2000 2.0 8V L4 SOHC  -  Gasolina  -  121
FORD: VERSAILLES GL  -  1991 - 1994  -  AP 2000 2.0 8V L4 SOHC  -  Gasolina  -  125
FORD: VERSAILLES GL  -  1991 - 1996  -  AP 2000 2.0 8V L4 SOHC  -  Gasolina  -  121
FORD: VERSAILLES GL  -  1991-1994  -  AP 2000 2.0 8V L4 SOHC  -  Gasolina  -  125
FORD: VERSAILLES GL  -  1991-1996  -  AP 2000 2.0 8V L4 SOHC  -  Gasolina  -  121
VOLKSWAGEN: GOL GTI G1  -  1989 - 1994  -  AP 2000 2.0 8V L4 SOHC  -  Gasolina  -  120
VOLKSWAGEN: GOL GTI G1  -  1989-1994  -  AP 2000 2.0 8V L4 SOHC  -  Gasolina  -  120
VOLKSWAGEN: GOL GTI G3  -  1998 - 2003  -  AP 2000 2.0 8V L4 SOHC  -  Gasolina  -  145
VOLKSWAGEN: GOL GTI G3  -  1998-2003  -  AP 2000 2.0 8V L4 SOHC  -  Gasolina  -  145
VOLKSWAGEN: LOGUS GLS  -  1993 - 1993  -  AP 2000 2.0 8V L4 SOHC  -  Gasolina  -  121
VOLKSWAGEN: LOGUS GLS  -  1993-1993  -  AP 2000 2.0 8V L4 SOHC  -  Gasolina  -  121
VOLKSWAGEN: LOGUS GLSI  -  1994 - 1996  -  AP 2000 2.0 8V L4 SOHC  -  Gasolina  -  121
VOLKSWAGEN: LOGUS GLSI  -  1994 - 1997  -  AP 2000 2.0 8V L4 SOHC  -  Gasolina  -  125
VOLKSWAGEN: LOGUS GLSI  -  1994-1996  -  AP 2000 2.0 8V L4 SOHC  -  Gasolina  -  121
VOLKSWAGEN: LOGUS GLSI  -  1994-1997  -  AP 2000 2.0 8V L4 SOHC  -  Gasolina  -  125
VOLKSWAGEN: PARATI GLS MI  -  1997 - 1999  -  AP 2000 2.0 8V L4 SOHC  -  Gasolina  -  121
VOLKSWAGEN: PARATI GLS MI  -  1997-1999  -  AP 2000 2.0 8V L4 SOHC  -  Gasolina  -  121
VOLKSWAGEN: PARATI GLS MI G3  -  1999 - 2004  -  AP 2000 2.0 8V L4 SOHC  -  Gasolina  -  121
VOLKSWAGEN: PARATI GLS MI G3  -  1999-2004  -  AP 2000 2.0 8V L4 SOHC  -  Gasolina  -  121
VOLKSWAGEN: PARATI GLSI  -  1996 - 1996  -  AP 2000 2.0 8V L4 SOHC  -  Gasolina  -  114
VOLKSWAGEN: PARATI GLSI  -  1996-1996  -  AP 2000 2.0 8V L4 SOHC  -  Gasolina  -  114
VOLKSWAGEN: PARATI GLSI  -  1998 - 1999  -  AP 2000 2.0 8V L4 SOHC  -  Gasolina  -  145
VOLKSWAGEN: PARATI GLSI  -  1998-1999  -  AP 2000 2.0 8V L4 SOHC  -  Gasolina  -  145
VOLKSWAGEN: PARATI GLSI G3  -  1999 - 2001  -  AP 2000 2.0 8V L4 SOHC  -  Gasolina  -  145
VOLKSWAGEN: PARATI GLSI G3  -  1999-2001  -  AP 2000 2.0 8V L4 SOHC  -  Gasolina  -  145
VOLKSWAGEN: POINTER CLI  -  1994 - 1996  -  AP 2000 2.0 8V L4 SOHC  -  Gasolina  -  120
VOLKSWAGEN: POINTER CLI  -  1994-1996  -  AP 2000 2.0 8V L4 SOHC  -  Gasolina  -  120
VOLKSWAGEN: POINTER CLI  -  1995 - 1996  -  AP 2000 2.0 8V L4 SOHC  -  Gasolina  -  125
VOLKSWAGEN: POINTER CLI  -  1995-1996  -  AP 2000 2.0 8V L4 SOHC  -  Gasolina  -  125
VOLKSWAGEN: POINTER GTI  -  1996 - 1997  -  AP 2000 2.0 8V L4 SOHC  -  Gasolina  -  120
VOLKSWAGEN: POINTER GTI  -  1996-1997  -  AP 2000 2.0 8V L4 SOHC  -  Gasolina  -  120
VOLKSWAGEN: QUANTUM GLI  -  1992 - 1996  -  AP 2000 2.0 8V L4 SOHC  -  Gasolina  -  125
VOLKSWAGEN: QUANTUM GLI  -  1992-1996  -  AP 2000 2.0 8V L4 SOHC  -  Gasolina  -  125
VOLKSWAGEN: QUANTUM GLI  -  1994 - 1996  -  AP 2000 2.0 8V L4 SOHC  -  Gasolina  -  120
VOLKSWAGEN: QUANTUM GLI  -  1994-1996  -  AP 2000 2.0 8V L4 SOHC  -  Gasolina  -  120
VOLKSWAGEN: QUANTUM MI  -  1996 - 1996  -  AP 2000 2.0 8V L4 SOHC  -  Gasolina  -  120
VOLKSWAGEN: QUANTUM MI  -  1996 - 1996  -  AP 2000 2.0 8V L4 SOHC  -  Gasolina  -  125
VOLKSWAGEN: QUANTUM MI  -  1996-1996  -  AP 2000 2.0 8V L4 SOHC  -  Gasolina  -  120
VOLKSWAGEN: QUANTUM MI  -  1996-1996  -  AP 2000 2.0 8V L4 SOHC  -  Gasolina  -  125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GLI  -  1994 - 1998  -  AP 2000 2.0 8V L4 SOHC  -  Gasolina  -  125
VOLKSWAGEN: SANTANA GLI  -  1994-1998  -  AP 2000 2.0 8V L4 SOHC  -  Gasolina  -  125
VOLKSWAGEN: SANTANA GLSI  -  1991 - 1993  -  AP 2000 2.0 8V L4 SOHC  -  Gasolina  -  125
VOLKSWAGEN: SANTANA GLSI  -  1991-1993  -  AP 2000 2.0 8V L4 SOHC  -  Gasolina  -  125
VOLKSWAGEN: SANTANA GLSI  -  1994 - 1996  -  AP 2000 2.0 8V L4 SOHC  -  Gasolina  -  120
VOLKSWAGEN: SANTANA GLSI  -  1994-1996  -  AP 2000 2.0 8V L4 SOHC  -  Gasolina  -  120
VOLKSWAGEN: SANTANA MI  -  1996 - 1996  -  AP 2000 2.0 8V L4 SOHC  -  Gasolina  -  120
VOLKSWAGEN: SANTANA MI  -  1996-1996  -  AP 2000 2.0 8V L4 SOHC  -  Gasolina  -  120
VOLKSWAGEN: SANTANA MI  -  1999 - 2005  -  AP 2000 2.0 8V L4 SOHC  -  Gasolina  -  114
VOLKSWAGEN: SANTANA MI  -  1999-2005  -  AP 2000 2.0 8V L4 SOHC  -  Gasolina  -  114</v>
          </cell>
        </row>
        <row r="4071">
          <cell r="A4071">
            <v>584019010</v>
          </cell>
          <cell r="B4071" t="str">
            <v>PISTÃO COM ANÉIS GOL GTI 2.0 8V AP STD</v>
          </cell>
          <cell r="C4071" t="str">
            <v>P&amp;A1853 (METAL LEVE)
PS 4653 (SULOY)
S70880 (MAHLE)</v>
          </cell>
          <cell r="D4071"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4072">
          <cell r="A4072">
            <v>584019510</v>
          </cell>
          <cell r="B4072" t="str">
            <v>PISTÃO COM ANÉIS GOL GTI 2.0 8V AP +0,50</v>
          </cell>
          <cell r="C4072" t="str">
            <v>P&amp;A1853 (METAL LEVE)
PS 4653 (SULOY)
S70880 (MAHLE)</v>
          </cell>
          <cell r="D4072"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4073">
          <cell r="A4073">
            <v>584019910</v>
          </cell>
          <cell r="B4073" t="str">
            <v>PISTÃO COM ANÉIS GOL GTI 2.0 8V AP +1,00</v>
          </cell>
          <cell r="C4073" t="str">
            <v>P&amp;A1853 (METAL LEVE)
PS 4653 (SULOY)
S70880 (MAHLE)</v>
          </cell>
          <cell r="D4073" t="str">
            <v>TROLLER: TROLLER RF SPORT T4  -  1997 - 1999  -  AP 2000 2.0 8V L4 SOHC  -  Gasolina  -  99
TROLLER: TROLLER RF SPORT T4  -  1997-1999  -  AP 2000 2.0 8V L4 SOHC  -  Gasolina  -  99
VOLKSWAGEN: GOL GTI G2  -  1995 - 1995  -  AP 2000 2.0 8V L4 SOHC  -  Gasolina  -  109
VOLKSWAGEN: GOL GTI G2  -  1995-1995  -  AP 2000 2.0 8V L4 SOHC  -  Gasolina  -  109
VOLKSWAGEN: PARATI GLSI  -  1995 - 1996  -  AP 2000 2.0 8V L4 SOHC  -  Gasolina  -  109
VOLKSWAGEN: PARATI GLSI  -  1995-1996  -  AP 2000 2.0 8V L4 SOHC  -  Gasolina  -  109</v>
          </cell>
        </row>
        <row r="4074">
          <cell r="A4074">
            <v>584020010</v>
          </cell>
          <cell r="B4074" t="str">
            <v>PISTÃO COM ANÉIS SANTANA 2.0 8V AP STD</v>
          </cell>
          <cell r="C4074" t="str">
            <v>PS 4829 (SULOY)
SP&amp;A9111 (METAL LEVE)
SS0700888 (MAHLE)</v>
          </cell>
          <cell r="D4074"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4075">
          <cell r="A4075">
            <v>584020510</v>
          </cell>
          <cell r="B4075" t="str">
            <v>PISTÃO COM ANÉIS SANTANA 2.0 8V AP +0,50</v>
          </cell>
          <cell r="C4075" t="str">
            <v>PS 4829 (SULOY)
SP&amp;A9111 (METAL LEVE)
SS0700888 (MAHLE)</v>
          </cell>
          <cell r="D4075"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4076">
          <cell r="A4076">
            <v>584020910</v>
          </cell>
          <cell r="B4076" t="str">
            <v>PISTÃO COM ANÉIS SANTANA 2.0 8V AP +1,00</v>
          </cell>
          <cell r="C4076" t="str">
            <v>PS 4829 (SULOY)
SP&amp;A9111 (METAL LEVE)
SS0700888 (MAHLE)</v>
          </cell>
          <cell r="D4076" t="str">
            <v>VOLKSWAGEN: PARATI CROSSOVER  -  2002 - 2005  -  AP 2000 2.0 8V L4 SOHC  -  Gasolina  -  122
VOLKSWAGEN: PARATI CROSSOVER  -  2002-2005  -  AP 2000 2.0 8V L4 SOHC  -  Gasolina  -  122
VOLKSWAGEN: PARATI TOUR  -  2001 - 2002  -  AP 2000 2.0 8V L4 SOHC  -  Gasolina  -  122
VOLKSWAGEN: PARATI TOUR  -  2001-2002  -  AP 2000 2.0 8V L4 SOHC  -  Gasolina  -  122
VOLKSWAGEN: PARATI TRACK &amp; FIELD  -  2003 - 2005  -  AP 2000 2.0 8V L4 SOHC  -  Gasolina  -  122
VOLKSWAGEN: PARATI TRACK &amp; FIELD  -  2003-2005  -  AP 2000 2.0 8V L4 SOHC  -  Gasolina  -  122
VOLKSWAGEN: QUANTUM MI  -  1997 - 1998  -  AP 2000 2.0 8V L4 SOHC  -  Gasolina  -  117
VOLKSWAGEN: QUANTUM MI  -  1997-1998  -  AP 2000 2.0 8V L4 SOHC  -  Gasolina  -  117
VOLKSWAGEN: SANTANA MI  -  1997 - 1998  -  AP 2000 2.0 8V L4 SOHC  -  Gasolina  -  117
VOLKSWAGEN: SANTANA MI  -  1997-1998  -  AP 2000 2.0 8V L4 SOHC  -  Gasolina  -  117
VOLKSWAGEN: SAVEIRO MI  -  2000 - 2004  -  AP 2000 2.0 8V L4 SOHC  -  Gasolina  -  112
VOLKSWAGEN: SAVEIRO MI  -  2000-2004  -  AP 2000 2.0 8V L4 SOHC  -  Gasolina  -  112
VOLKSWAGEN: SAVEIRO TSI  -  1999 - 1999  -  AP 2000 2.0 8V L4 SOHC  -  Gasolina  -  112
VOLKSWAGEN: SAVEIRO TSI  -  1999-1999  -  AP 2000 2.0 8V L4 SOHC  -  Gasolina  -  112</v>
          </cell>
        </row>
        <row r="4077">
          <cell r="A4077">
            <v>584021010</v>
          </cell>
          <cell r="B4077" t="str">
            <v>PISTÃO COM ANÉIS ESCORT 2.0 8V AP MI STD</v>
          </cell>
          <cell r="C4077" t="str">
            <v>P&amp;A1852 (METAL LEVE)
PS 4640 (SULOY)
S70860 (MAHLE)
SP&amp;A1852 (METAL LEVE)
SS0700860 (MAHLE)</v>
          </cell>
          <cell r="D4077"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4078">
          <cell r="A4078">
            <v>584021510</v>
          </cell>
          <cell r="B4078" t="str">
            <v>PISTÃO COM ANÉIS ESCORT 2.0 8V AP MI +0,50</v>
          </cell>
          <cell r="C4078" t="str">
            <v>P&amp;A1852 (METAL LEVE)
PS 4640 (SULOY)
S70860 (MAHLE)
SP&amp;A1852 (METAL LEVE)
SS0700860 (MAHLE)</v>
          </cell>
          <cell r="D4078"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4079">
          <cell r="A4079">
            <v>584021910</v>
          </cell>
          <cell r="B4079" t="str">
            <v>PISTÃO COM ANÉIS ESCORT 2.0 8V AP MI +1,00</v>
          </cell>
          <cell r="C4079" t="str">
            <v>P&amp;A1852 (METAL LEVE)
PS 4640 (SULOY)
S70860 (MAHLE)
SP&amp;A1852 (METAL LEVE)
SS0700860 (MAHLE)</v>
          </cell>
          <cell r="D4079" t="str">
            <v>FORD: ESCORT GHIA AP  -  1993 - 1994  -  AP 2000 2.0 8V L4 SOHC  -  Etanol  -  116
FORD: ESCORT GHIA AP  -  1993-1994  -  AP 2000 2.0 8V L4 SOHC  -  Etanol  -  116
FORD: ESCORT XR3  -  1994 - 1996  -  AP 2000 2.0 8V L4 SOHC  -  Etanol  -  120
FORD: ESCORT XR3  -  1994-1996  -  AP 2000 2.0 8V L4 SOHC  -  Etanol  -  120
FORD: ESCORT XR3 CONVERSÍVEL  -  1994 - 1996  -  AP 2000 2.0 8V L4 SOHC  -  Etanol  -  120
FORD: ESCORT XR3 CONVERSÍVEL  -  1994-1996  -  AP 2000 2.0 8V L4 SOHC  -  Etanol  -  120
FORD: VERONA GLX  -  1993 - 1994  -  AP 2000 2.0 8V L4 SOHC  -  Etanol  -  116
FORD: VERONA GLX  -  1993-1994  -  AP 2000 2.0 8V L4 SOHC  -  Etanol  -  116
FORD: VERONA GLX  -  1994 - 1996  -  AP 2000 2.0 8V L4 SOHC  -  Etanol  -  120
FORD: VERONA GLX  -  1994-1996  -  AP 2000 2.0 8V L4 SOHC  -  Etanol  -  120</v>
          </cell>
        </row>
        <row r="4080">
          <cell r="A4080">
            <v>584022010</v>
          </cell>
          <cell r="B4080" t="str">
            <v>PISTÃO COM ANÉIS GOL G6 1.0 8V FLEX STD</v>
          </cell>
          <cell r="C4080" t="str">
            <v>PS 4018S (SULOY)
SP&amp;A9786 (METAL LEVE)
SS0701060 (MAHLE)</v>
          </cell>
          <cell r="D4080"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081">
          <cell r="A4081">
            <v>584022510</v>
          </cell>
          <cell r="B4081" t="str">
            <v>PISTÃO COM ANÉIS GOL G6 1.0 8V FLEX +0,50</v>
          </cell>
          <cell r="C4081" t="str">
            <v>PS 4018S (SULOY)
SP&amp;A9786 (METAL LEVE)
SS0701060 (MAHLE)</v>
          </cell>
          <cell r="D4081" t="str">
            <v>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PLUS TOTAL FLEX  -  2012 - 2014  -  EA111 TEC 1.0 8V L4 SOHC  -  Flex  -  72-76
VOLKSWAGEN: GOL PLUS TOTAL FLEX  -  2012-2014  -  EA111 TEC 1.0 8V L4 SOHC  -  Flex  -  72-76
VOLKSWAGEN: GOL ROCK IN RIO TOTAL FLEX  -  2011 - 2011  -  EA111 TEC 1.0 8V L4 SOHC  -  Flex  -  72-76
VOLKSWAGEN: GOL ROCK IN RIO TOTAL FLEX  -  2011-2011  -  EA111 TEC 1.0 8V L4 SOHC  -  Flex  -  72-76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2014 - 2015  -  EA111 TEC 1.0 8V L4 SOHC  -  Flex  -  72-76
VOLKSWAGEN: GOL SPECIAL  -  2014-2015  -  EA111 TEC 1.0 8V L4 SOHC  -  Flex  -  72-76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TRENDLINE  -  2014 - 2015  -  EA111 TEC 1.0 8V L4 SOHC  -  Flex  -  72-76
VOLKSWAGEN: GOL TRENDLINE  -  2014-2015  -  EA111 TEC 1.0 8V L4 SOHC  -  Flex  -  72-76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082">
          <cell r="A4082">
            <v>584023070</v>
          </cell>
          <cell r="B4082" t="str">
            <v>PISTÃO COM ANÉIS FIAT 1.0 8V FIRE FLEX 66-65CV STD</v>
          </cell>
          <cell r="C4082" t="str">
            <v>582023070 (RIO)
SP&amp;A9289 (METAL LEVE)
SS0250990 (MAHLE)</v>
          </cell>
          <cell r="D4082"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III  -  2009 - 2011  -  FIRE 1.0 8V L4 SOHC  -  Flex  -  73-75
FIAT: PALIO ELX RST III  -  2009-2011  -  FIRE 1.0 8V L4 SOHC  -  Flex  -  73-75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2009 - 2009  -  FIRE 1.0 8V L4 SOHC  -  Flex  -  73-75
FIAT: PALIO RST  -  2009-2009  -  FIRE 1.0 8V L4 SOHC  -  Flex  -  73-75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RST III  -  2009 - 2012  -  FIRE 1.0 8V L4 SOHC  -  Flex  -  73-75
FIAT: SIENA RST III  -  2009-2012  -  FIRE 1.0 8V L4 SOHC  -  Flex  -  73-75
FIAT: SIENA RST III EL  -  2009 - 2011  -  FIRE 1.0 8V L4 SOHC  -  Flex  -  73-75
FIAT: SIENA RST III EL  -  2009-2011  -  FIRE 1.0 8V L4 SOHC  -  Flex  -  73-75</v>
          </cell>
        </row>
        <row r="4083">
          <cell r="A4083">
            <v>584023470</v>
          </cell>
          <cell r="B4083" t="str">
            <v>PISTÃO COM ANÉIS FIAT 1.0 8V FIRE FLE + 0,40</v>
          </cell>
          <cell r="C4083" t="str">
            <v>582023470 (RIO)
SP&amp;A9289 0,40 (METAL LEVE)
SS0250990 0,40 (MAHLE)</v>
          </cell>
          <cell r="D4083"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III  -  2009 - 2011  -  FIRE 1.0 8V L4 SOHC  -  Flex  -  73-75
FIAT: PALIO ELX RST III  -  2009-2011  -  FIRE 1.0 8V L4 SOHC  -  Flex  -  73-75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2009 - 2009  -  FIRE 1.0 8V L4 SOHC  -  Flex  -  73-75
FIAT: PALIO RST  -  2009-2009  -  FIRE 1.0 8V L4 SOHC  -  Flex  -  73-75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RST III  -  2009 - 2012  -  FIRE 1.0 8V L4 SOHC  -  Flex  -  73-75
FIAT: SIENA RST III  -  2009-2012  -  FIRE 1.0 8V L4 SOHC  -  Flex  -  73-75
FIAT: SIENA RST III EL  -  2009 - 2011  -  FIRE 1.0 8V L4 SOHC  -  Flex  -  73-75
FIAT: SIENA RST III EL  -  2009-2011  -  FIRE 1.0 8V L4 SOHC  -  Flex  -  73-75</v>
          </cell>
        </row>
        <row r="4084">
          <cell r="A4084">
            <v>584023670</v>
          </cell>
          <cell r="B4084" t="str">
            <v>PISTÃO COM ANÉIS FIAT 1.0 8V FIRE FLE + 0,60</v>
          </cell>
          <cell r="C4084" t="str">
            <v>582023670 (RIO)
SP&amp;A9289 0,60 (METAL LEVE)
SS0250990 0,60 (MAHLE)</v>
          </cell>
          <cell r="D4084"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III  -  2009 - 2011  -  FIRE 1.0 8V L4 SOHC  -  Flex  -  73-75
FIAT: PALIO ELX RST III  -  2009-2011  -  FIRE 1.0 8V L4 SOHC  -  Flex  -  73-75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2009 - 2009  -  FIRE 1.0 8V L4 SOHC  -  Flex  -  73-75
FIAT: PALIO RST  -  2009-2009  -  FIRE 1.0 8V L4 SOHC  -  Flex  -  73-75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RST III  -  2009 - 2012  -  FIRE 1.0 8V L4 SOHC  -  Flex  -  73-75
FIAT: SIENA RST III  -  2009-2012  -  FIRE 1.0 8V L4 SOHC  -  Flex  -  73-75
FIAT: SIENA RST III EL  -  2009 - 2011  -  FIRE 1.0 8V L4 SOHC  -  Flex  -  73-75
FIAT: SIENA RST III EL  -  2009-2011  -  FIRE 1.0 8V L4 SOHC  -  Flex  -  73-75</v>
          </cell>
        </row>
        <row r="4085">
          <cell r="A4085">
            <v>584025070</v>
          </cell>
          <cell r="B4085" t="str">
            <v>PISTÃO COM ANÉIS FIAT PALIO 1.4 8V FI STD</v>
          </cell>
          <cell r="C4085" t="str">
            <v>582025070 (RIO)
SP&amp;A9222 (METAL LEVE)
SS0250340 (MAHLE)</v>
          </cell>
          <cell r="D4085"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4086">
          <cell r="A4086">
            <v>584025470</v>
          </cell>
          <cell r="B4086" t="str">
            <v>PISTÃO COM ANÉIS PALIO 1.4 8V FIRE F + 0,40</v>
          </cell>
          <cell r="C4086" t="str">
            <v>582025470 (RIO)
SP&amp;A9222 0,40 (METAL LEVE)
SS0250340 0,40 (MAHLE)</v>
          </cell>
          <cell r="D4086"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4087">
          <cell r="A4087">
            <v>584025670</v>
          </cell>
          <cell r="B4087" t="str">
            <v>PISTÃO COM ANÉIS PALIO 1.4 8V FIRE F + 0,60</v>
          </cell>
          <cell r="C4087" t="str">
            <v>582025670 (RIO)
SP&amp;A9222 0,60 (METAL LEVE)
SS0250340 0,60 (MAHLE)</v>
          </cell>
          <cell r="D4087" t="str">
            <v>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ELX  -  2007 - 2019  -  FIRE 1.4 8V L4 SOHC  -  Flex  -  85-86
FIAT: PUNTO ELX  -  2007-2019  -  FIRE 1.4 8V L4 SOHC  -  Flex  -  85-86
FIAT: SIENA ATRACTIVE  -  2010 - 2011  -  FIRE 1.4 8V L4 SOHC  -  Flex  -  85-86
FIAT: SIENA ATRACTIVE  -  2010-2011  -  FIRE 1.4 8V L4 SOHC  -  Flex  -  85-86
FIAT: SIENA EL  -  2010 - 2012  -  FIRE 1.4 8V L4 SOHC  -  Flex  -  85-86
FIAT: SIENA EL  -  2010-2012  -  FIRE 1.4 8V L4 SOHC  -  Flex  -  85-86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v>
          </cell>
        </row>
        <row r="4088">
          <cell r="A4088">
            <v>584026040</v>
          </cell>
          <cell r="B4088" t="str">
            <v>PISTÃO COM ANÉIS GM 1.4 8V FLEX STD</v>
          </cell>
          <cell r="C4088" t="str">
            <v>P9635 (MAHLE)</v>
          </cell>
          <cell r="D4088" t="str">
            <v>CHEVROLET: AGILE  -  2009 - 2015  -  MOTOR NLEV 1.4 L 8V SOHC L4  -  FLEX  -  97 - 102
CHEVROLET: COBALT  -  2011 - 2022  -  MOTOR NLEV 1.4 L 8V SOHC L4  -  FLEX  -  97 - 102
CHEVROLET: CORSA  -  2009 - 2014  -  MOTOR ECONOFLEX / X14YFH 1.4 L 8V SOHC L4  -  FLEX  -  99 - 105
CHEVROLET: MERIVA  -  2008 - 2012  -  MOTOR ECONOFLEX  -  1.4 L 8V SOHC L4  -  99 - 105
CHEVROLET: MONTANA  -  2007 - 2015  -  MOTOR ECONOFLEX / X14YFH 1.4 L 8V SOHC L4  -  FLEX  -  97 - 105
CHEVROLET: PRISMA  -  2006 - 2013  -  MOTOR ECONOFLEX 1.4 L 8V SOHC L4  -  FLEX  -  89 - 97</v>
          </cell>
        </row>
        <row r="4089">
          <cell r="A4089">
            <v>584026540</v>
          </cell>
          <cell r="B4089" t="str">
            <v>PISTÃO COM ANÉIS GM 1.4 8V FLEX +0,5</v>
          </cell>
          <cell r="C4089" t="str">
            <v>P9635 (MAHLE)</v>
          </cell>
          <cell r="D4089" t="str">
            <v>CHEVROLET: AGILE  -  2009 - 2015  -  MOTOR NLEV 1.4 L 8V SOHC L4  -  FLEX  -  97 - 102
CHEVROLET: COBALT  -  2011 - 2022  -  MOTOR NLEV 1.4 L 8V SOHC L4  -  FLEX  -  97 - 102
CHEVROLET: CORSA  -  2009 - 2014  -  MOTOR ECONOFLEX / X14YFH 1.4 L 8V SOHC L4  -  FLEX  -  99 - 105
CHEVROLET: MERIVA  -  2008 - 2012  -  MOTOR ECONOFLEX  -  1.4 L 8V SOHC L4  -  99 - 105
CHEVROLET: MONTANA  -  2007 - 2015  -  MOTOR ECONOFLEX / X14YFH 1.4 L 8V SOHC L4  -  FLEX  -  97 - 105
CHEVROLET: PRISMA  -  2006 - 2013  -  MOTOR ECONOFLEX 1.4 L 8V SOHC L4  -  FLEX  -  89 - 97</v>
          </cell>
        </row>
        <row r="4090">
          <cell r="A4090">
            <v>584027070</v>
          </cell>
          <cell r="B4090" t="str">
            <v>PISTÃO COM ANÉIS FIAT PALIO 1.0 8V FI  STD</v>
          </cell>
          <cell r="C4090" t="str">
            <v>582027070 (RIO)
SP&amp;A9190 (METAL LEVE)
SS0250890 (MAHLE)</v>
          </cell>
          <cell r="D4090" t="str">
            <v>FIAT: PALIO ELX RST II  -  2005 - 2009  -  FIRE 1.0 8V L4 SOHC  -  Flex  -  65-66
FIAT: PALIO ELX RST II  -  2005-2009  -  FIRE 1.0 8V L4 SOHC  -  Flex  -  65-66
FIAT: PALIO ELX RST III  -  2007 - 2008  -  FIRE 1.0 8V L4 SOHC  -  Flex  -  65-66
FIAT: PALIO ELX RST III  -  2007-2008  -  FIRE 1.0 8V L4 SOHC  -  Flex  -  65-66
FIAT: PALIO EX-RST II  -  2005 - 2007  -  FIRE 1.0 8V L4 SOHC  -  Flex  -  65-66
FIAT: PALIO EX-RST II  -  2005-2007  -  FIRE 1.0 8V L4 SOHC  -  Flex  -  65-66
FIAT: PALIO RST  -  2005 - 2008  -  FIRE 1.0 8V L4 SOHC  -  Flex  -  65-66
FIAT: PALIO RST  -  2005-2008  -  FIRE 1.0 8V L4 SOHC  -  Flex  -  65-66
FIAT: PALIO RST II  -  2005 - 2009  -  FIRE 1.0 8V L4 SOHC  -  Flex  -  65-66
FIAT: PALIO RST II  -  2005-2009  -  FIRE 1.0 8V L4 SOHC  -  Flex  -  65-66
FIAT: SIENA ELX FLEX RST II  -  2005 - 2010  -  FIRE 1.0 8V L4 SOHC  -  Flex  -  65-66
FIAT: SIENA ELX FLEX RST II  -  2005-2010  -  FIRE 1.0 8V L4 SOHC  -  Flex  -  65-66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UNO ECONOMY  -  2009 - 2015  -  FIRE 1.0 8V L4 SOHC  -  Flex  -  65-66
FIAT: UNO ECONOMY  -  2009-2015  -  FIRE 1.0 8V L4 SOHC  -  Flex  -  65-66
FIAT: UNO MILLE FL FIRE  -  2005 - 2009  -  FIRE 1.0 8V L4 SOHC  -  Flex  -  65-66
FIAT: UNO MILLE FL FIRE  -  2005-2009  -  FIRE 1.0 8V L4 SOHC  -  Flex  -  65-66
FIAT: UNO WAY  -  2008 - 2014  -  FIRE 1.0 8V L4 SOHC  -  Flex  -  65-66
FIAT: UNO WAY  -  2008-2014  -  FIRE 1.0 8V L4 SOHC  -  Flex  -  65-66</v>
          </cell>
        </row>
        <row r="4091">
          <cell r="A4091">
            <v>584027470</v>
          </cell>
          <cell r="B4091" t="str">
            <v>PISTÃO COM ANÉIS FIAT PALIO 1.0 8V FIRE FLEX 73 +0,40</v>
          </cell>
          <cell r="C4091" t="str">
            <v>582027470 (RIO)
SP&amp;A9190 (METAL LEVE)
SS0250890 (MAHLE)</v>
          </cell>
          <cell r="D4091" t="str">
            <v>FIAT: PALIO ELX RST II  -  2005 - 2009  -  FIRE 1.0 8V L4 SOHC  -  Flex  -  65-66
FIAT: PALIO ELX RST II  -  2005-2009  -  FIRE 1.0 8V L4 SOHC  -  Flex  -  65-66
FIAT: PALIO ELX RST III  -  2007 - 2008  -  FIRE 1.0 8V L4 SOHC  -  Flex  -  65-66
FIAT: PALIO ELX RST III  -  2007-2008  -  FIRE 1.0 8V L4 SOHC  -  Flex  -  65-66
FIAT: PALIO EX-RST II  -  2005 - 2007  -  FIRE 1.0 8V L4 SOHC  -  Flex  -  65-66
FIAT: PALIO EX-RST II  -  2005-2007  -  FIRE 1.0 8V L4 SOHC  -  Flex  -  65-66
FIAT: PALIO RST  -  2005 - 2008  -  FIRE 1.0 8V L4 SOHC  -  Flex  -  65-66
FIAT: PALIO RST  -  2005-2008  -  FIRE 1.0 8V L4 SOHC  -  Flex  -  65-66
FIAT: PALIO RST II  -  2005 - 2009  -  FIRE 1.0 8V L4 SOHC  -  Flex  -  65-66
FIAT: PALIO RST II  -  2005-2009  -  FIRE 1.0 8V L4 SOHC  -  Flex  -  65-66
FIAT: SIENA ELX FLEX RST II  -  2005 - 2010  -  FIRE 1.0 8V L4 SOHC  -  Flex  -  65-66
FIAT: SIENA ELX FLEX RST II  -  2005-2010  -  FIRE 1.0 8V L4 SOHC  -  Flex  -  65-66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UNO ECONOMY  -  2009 - 2015  -  FIRE 1.0 8V L4 SOHC  -  Flex  -  65-66
FIAT: UNO ECONOMY  -  2009-2015  -  FIRE 1.0 8V L4 SOHC  -  Flex  -  65-66
FIAT: UNO MILLE FL FIRE  -  2005 - 2009  -  FIRE 1.0 8V L4 SOHC  -  Flex  -  65-66
FIAT: UNO MILLE FL FIRE  -  2005-2009  -  FIRE 1.0 8V L4 SOHC  -  Flex  -  65-66
FIAT: UNO WAY  -  2008 - 2014  -  FIRE 1.0 8V L4 SOHC  -  Flex  -  65-66
FIAT: UNO WAY  -  2008-2014  -  FIRE 1.0 8V L4 SOHC  -  Flex  -  65-66</v>
          </cell>
        </row>
        <row r="4092">
          <cell r="A4092">
            <v>584027670</v>
          </cell>
          <cell r="B4092" t="str">
            <v>PISTÃO COM ANÉIS FIAT PALIO 1.0 8V FIRE FLEX 73 +0,60</v>
          </cell>
          <cell r="C4092" t="str">
            <v>582027670 (RIO)
SP&amp;A9190 (METAL LEVE)
SS0250890 (MAHLE)</v>
          </cell>
          <cell r="D4092" t="str">
            <v>FIAT: PALIO ELX RST II  -  2005 - 2009  -  FIRE 1.0 8V L4 SOHC  -  Flex  -  65-66
FIAT: PALIO ELX RST II  -  2005-2009  -  FIRE 1.0 8V L4 SOHC  -  Flex  -  65-66
FIAT: PALIO ELX RST III  -  2007 - 2008  -  FIRE 1.0 8V L4 SOHC  -  Flex  -  65-66
FIAT: PALIO ELX RST III  -  2007-2008  -  FIRE 1.0 8V L4 SOHC  -  Flex  -  65-66
FIAT: PALIO EX-RST II  -  2005 - 2007  -  FIRE 1.0 8V L4 SOHC  -  Flex  -  65-66
FIAT: PALIO EX-RST II  -  2005-2007  -  FIRE 1.0 8V L4 SOHC  -  Flex  -  65-66
FIAT: PALIO RST  -  2005 - 2008  -  FIRE 1.0 8V L4 SOHC  -  Flex  -  65-66
FIAT: PALIO RST  -  2005-2008  -  FIRE 1.0 8V L4 SOHC  -  Flex  -  65-66
FIAT: PALIO RST II  -  2005 - 2009  -  FIRE 1.0 8V L4 SOHC  -  Flex  -  65-66
FIAT: PALIO RST II  -  2005-2009  -  FIRE 1.0 8V L4 SOHC  -  Flex  -  65-66
FIAT: SIENA ELX FLEX RST II  -  2005 - 2010  -  FIRE 1.0 8V L4 SOHC  -  Flex  -  65-66
FIAT: SIENA ELX FLEX RST II  -  2005-2010  -  FIRE 1.0 8V L4 SOHC  -  Flex  -  65-66
FIAT: SIENA ELX RST II FLEX  -  2008 - 2010  -  FIRE 1.0 8V L4 SOHC  -  Flex  -  65-66
FIAT: SIENA ELX RST II FLEX  -  2008-2010  -  FIRE 1.0 8V L4 SOHC  -  Flex  -  65-66
FIAT: SIENA RST FIRE  -  2005 - 2009  -  FIRE 1.0 8V L4 SOHC  -  Flex  -  65-66
FIAT: SIENA RST FIRE  -  2005-2009  -  FIRE 1.0 8V L4 SOHC  -  Flex  -  65-66
FIAT: SIENA RST II FIRE  -  2006 - 2010  -  FIRE 1.0 8V L4 SOHC  -  Flex  -  65-66
FIAT: SIENA RST II FIRE  -  2006-2010  -  FIRE 1.0 8V L4 SOHC  -  Flex  -  65-66
FIAT: UNO ECONOMY  -  2009 - 2015  -  FIRE 1.0 8V L4 SOHC  -  Flex  -  65-66
FIAT: UNO ECONOMY  -  2009-2015  -  FIRE 1.0 8V L4 SOHC  -  Flex  -  65-66
FIAT: UNO MILLE FL FIRE  -  2005 - 2009  -  FIRE 1.0 8V L4 SOHC  -  Flex  -  65-66
FIAT: UNO MILLE FL FIRE  -  2005-2009  -  FIRE 1.0 8V L4 SOHC  -  Flex  -  65-66
FIAT: UNO WAY  -  2008 - 2014  -  FIRE 1.0 8V L4 SOHC  -  Flex  -  65-66
FIAT: UNO WAY  -  2008-2014  -  FIRE 1.0 8V L4 SOHC  -  Flex  -  65-66</v>
          </cell>
        </row>
        <row r="4093">
          <cell r="A4093">
            <v>584028070</v>
          </cell>
          <cell r="B4093" t="str">
            <v>PISTÃO COM ANÉIS GM MERIVA / FIAT PALIO 1.8L 8V - STD</v>
          </cell>
          <cell r="C4093" t="str">
            <v>93395718 (ORIG.)
P&amp;A9737 (METAL LEVE)
SP&amp;A9737 (METAL LEVE)
SS0142090 (MAHLE)</v>
          </cell>
          <cell r="D4093" t="str">
            <v>CHEVROLET: COBALT GRAPHITE 1.8  -  2015-2015  -  NLEV - 1.8 L 8V SOHC L4  -  FLEX  -  106-108
CHEVROLET: COBALT GRAPHITE 1.8 AT  -  2015-2015  -  NLEV - 1.8 L 8V SOHC L4  -  FLEX  -  106-108
CHEVROLET: COBALT LT  -  2012-2015  -  NLEV - 1.8 L 8V SOHC L4  -  FLEX  -  106-108
CHEVROLET: COBALT LTZ  -  2012-2015  -  NLEV - 1.8 L 8V SOHC L4  -  FLEX  -  106-108
CHEVROLET: COBALT LTZ ADVANTAGE AUTOMÁTICO  -  2013-2015  -  NLEV - 1.8 L 8V SOHC L4  -  FLEX  -  106-108
CHEVROLET: CORSA HATCH NEW FLEX SUPER SPORT  -  2005-2010  -  FLEXPOWER - 1.8 L 8V SOHC L4  -  FLEX  -  112-114
CHEVROLET: CORSA HATCH NEW FLEXPOWER  -  2003-2006  -  FLEXPOWER - 1.8 L 8V SOHC L4  -  FLEX  -  105-109
CHEVROLET: CORSA HATCH NEW JOY FLEX  -  2004-2005  -  FLEXPOWER - 1.8 L 8V SOHC L4  -  FLEX  -  105-109
CHEVROLET: CORSA HATCH NEW JOY FLEX  -  2006-2008  -  FLEXPOWER - 1.8 L 8V SOHC L4  -  FLEX  -  112-114
CHEVROLET: CORSA HATCH NEW MAXX  -  2004-2005  -  FLEXPOWER - 1.8 L 8V SOHC L4  -  FLEX  -  105-109
CHEVROLET: CORSA HATCH NEW MAXX  -  2006-2008  -  FLEXPOWER - 1.8 L 8V SOHC L4  -  FLEX  -  112-114
CHEVROLET: CORSA HATCH NEW PREMIUM  -  2004-2005  -  FLEXPOWER - 1.8 L 8V SOHC L4  -  FLEX  -  105-109
CHEVROLET: CORSA HATCH NEW PREMIUM  -  2006-2010  -  FLEXPOWER - 1.8 L 8V SOHC L4  -  FLEX  -  112-114
CHEVROLET: CORSA SEDAN NEW FLEXPOWER  -  2003-2006  -  FLEXPOWER - 1.8 L 8V SOHC L4  -  FLEX  -  105-109
CHEVROLET: CORSA SEDAN NEW JOY FLEX  -  2004-2005  -  FLEXPOWER - 1.8 L 8V SOHC L4  -  FLEX  -  105-109
CHEVROLET: CORSA SEDAN NEW JOY FLEX  -  2006-2008  -  FLEXPOWER - 1.8 L 8V SOHC L4  -  FLEX  -  112-114
CHEVROLET: CORSA SEDAN NEW MAXX  -  2004-2005  -  FLEXPOWER - 1.8 L 8V SOHC L4  -  FLEX  -  105-109
CHEVROLET: CORSA SEDAN NEW MAXX  -  2006-2009  -  FLEXPOWER - 1.8 L 8V SOHC L4  -  FLEX  -  112-114
CHEVROLET: CORSA SEDAN NEW PREMIUM  -  2004-2005  -  FLEXPOWER - 1.8 L 8V SOHC L4  -  FLEX  -  105-109
CHEVROLET: CORSA SEDAN NEW PREMIUM  -  2006-2009  -  FLEXPOWER - 1.8 L 8V SOHC L4  -  FLEX  -  112-114
CHEVROLET: MERIVA EXPRESSION  -  2008-2012  -  FLEXPOWER - 1.8 L 8V SOHC L4  -  FLEX  -  112-114
CHEVROLET: MERIVA FLEXPOWER  -  2003-2005  -  FLEXPOWER - 1.8 L 8V SOHC L4  -  FLEX  -  105-109
CHEVROLET: MERIVA FLEXPOWER  -  2006-2006  -  FLEXPOWER - 1.8 L 8V SOHC L4  -  FLEX  -  112-114
CHEVROLET: MERIVA JOY FLEXPOWER  -  2004-2005  -  FLEXPOWER - 1.8 L 8V SOHC L4  -  FLEX  -  105-109
CHEVROLET: MERIVA JOY FLEXPOWER  -  2006-2010  -  FLEXPOWER - 1.8 L 8V SOHC L4  -  FLEX  -  112-114
CHEVROLET: MERIVA MAXX FLEXPOWER  -  2004-2005  -  FLEXPOWER - 1.8 L 8V SOHC L4  -  FLEX  -  105-109
CHEVROLET: MERIVA MAXX FLEXPOWER  -  2006-2010  -  FLEXPOWER - 1.8 L 8V SOHC L4  -  FLEX  -  112-114
CHEVROLET: MERIVA PREMIUM  -  2009-2012  -  FLEXPOWER - 1.8 L 8V SOHC L4  -  FLEX  -  112-114
CHEVROLET: MERIVA PREMIUM FLEXPOWER  -  2004-2005  -  FLEXPOWER - 1.8 L 8V SOHC L4  -  FLEX  -  105-109
CHEVROLET: MERIVA PREMIUM FLEXPOWER  -  2006-2010  -  FLEXPOWER - 1.8 L 8V SOHC L4  -  FLEX  -  112-114
CHEVROLET: MERIVA SUPER SPORT  -  2005-2012  -  FLEXPOWER - 1.8 L 8V SOHC L4  -  FLEX  -  112-114
CHEVROLET: MONTANA CONQUEST  -  2005-2009  -  FLEXPOWER - 1.8 L 8V SOHC L4  -  FLEX  -  112-114
CHEVROLET: MONTANA CONQUEST MPFI  -  2004-2006  -  FLEXPOWER - 1.8 L 8V SOHC L4  -  FLEX  -  105-109
CHEVROLET: MONTANA FLEXPOWER  -  2003-2005  -  FLEXPOWER - 1.8 L 8V SOHC L4  -  FLEX  -  105-109
CHEVROLET: MONTANA FLEXPOWER  -  2006-2008  -  FLEXPOWER - 1.8 L 8V SOHC L4  -  FLEX  -  112-114
CHEVROLET: MONTANA MÉXICO 4X2  -  2006-2010  -  FLEXPOWER - 1.8 L 8V SOHC L4  -  FLEX  -  112-114
CHEVROLET: MONTANA OFF-ROAD  -  2005-2007  -  FLEXPOWER - 1.8 L 8V SOHC L4  -  FLEX  -  112-114
CHEVROLET: MONTANA SPORT  -  2005-2008  -  FLEXPOWER - 1.8 L 8V SOHC L4  -  FLEX  -  112-114
CHEVROLET: MONTANA SPORT MPFI  -  2004-2006  -  FLEXPOWER - 1.8 L 8V SOHC L4  -  FLEX  -  105-109
CHEVROLET: SPIN ACTIV  -  2015-2016  -  NLEV - 1.8 L 8V SOHC L4  -  FLEX  -  106-108
CHEVROLET: SPIN ACTIV AT  -  2015-2016  -  NLEV - 1.8 L 8V SOHC L4  -  FLEX  -  106-108
CHEVROLET: SPIN ADVANTAGE  -  2013-2014  -  NLEV - 1.8 L 8V SOHC L4  -  FLEX  -  106-108
CHEVROLET: SPIN LT  -  2012-2016  -  NLEV - 1.8 L 8V SOHC L4  -  FLEX  -  106-108
CHEVROLET: SPIN LTZ  -  2012-2016  -  NLEV - 1.8 L 8V SOHC L4  -  FLEX  -  106-108
FIAT: DOBLO ADVENTURE  -  2006-2010  -  POWERTRAIN - 1.8 L 8V SOHC L4  -  FLEX  -  112-114
FIAT: DOBLO ADVENTURE LOCKER  -  2009-2012  -  POWERTRAIN - 1.8 L 8V SOHC L4  -  FLEX  -  112-114
FIAT: DOBLO CARGO  -  2006-2010  -  POWERTRAIN - 1.8 L 8V SOHC L4  -  FLEX  -  112-114
FIAT: DOBLO ELX  -  2006-2010  -  POWERTRAIN - 1.8 L 8V SOHC L4  -  FLEX  -  112-114
FIAT: DOBLO HLX  -  2006-2010  -  POWERTRAIN - 1.8 L 8V SOHC L4  -  FLEX  -  112-114
FIAT: IDEA ADVENTURE  -  2006-2008  -  POWERTRAIN - 1.8 L 8V SOHC L4  -  FLEX  -  112-114
FIAT: IDEA ADVENTURE LOCKER  -  2009-2011  -  POWERTRAIN - 1.8 L 8V SOHC L4  -  FLEX  -  112-114
FIAT: IDEA ELX FLEX  -  2009-2010  -  POWERTRAIN - 1.8 L 8V SOHC L4  -  FLEX  -  112-114
FIAT: IDEA HLX FLEX  -  2005-2010  -  POWERTRAIN - 1.8 L 8V SOHC L4  -  FLEX  -  112-114
FIAT: PALIO ELX DUAL  -  2009-2010  -  POWERTRAIN - 1.8 L 8V SOHC L4  -  FLEX  -  112-114
FIAT: PALIO HLX RST II  -  2004-2005  -  POWERTRAIN - 1.8 L 8V SOHC L4  -  FLEX  -  106-110
FIAT: PALIO HLX RST II  -  2006-2007  -  POWERTRAIN - 1.8 L 8V SOHC L4  -  FLEX  -  112-114
FIAT: PALIO HLX RST III  -  2008-2008  -  POWERTRAIN - 1.8 L 8V SOHC L4  -  FLEX  -  113-115
FIAT: PALIO RST  -  2005-2005  -  POWERTRAIN - 1.8 L 8V SOHC L4  -  FLEX  -  106-110
FIAT: PALIO RST  -  2006-2007  -  POWERTRAIN - 1.8 L 8V SOHC L4  -  FLEX  -  112-114
FIAT: PALIO RST III  -  2007-2008  -  POWERTRAIN - 1.8 L 8V SOHC L4  -  FLEX  -  113-115
FIAT: PALIO RST III  -  2009-2010  -  POWERTRAIN - 1.8 L 8V SOHC L4  -  FLEX  -  112-114
FIAT: PALIO RST III ELX  -  2009-2010  -  POWERTRAIN - 1.8 L 8V SOHC L4  -  FLEX  -  112-114
FIAT: PALIO WEEKEND ADVENTURE LOCKER DUALOGIC  -  2009-2010  -  POWERTRAIN - 1.8 L 8V SOHC L4  -  FLEX  -  112-114
FIAT: PALIO WEEKEND ADVENTURE LOCKER RST II FLEX  -  2004-2005  -  POWERTRAIN - 1.8 L 8V SOHC L4  -  FLEX  -  106-110
FIAT: PALIO WEEKEND ADVENTURE LOCKER RST II FLEX  -  2006-2009  -  HE - 1.8 L 8V SOHC L4  -  FLEX  -  112-114
FIAT: PALIO WEEKEND ADVENTURE LOCKER RST III  -  2008-2010  -  POWERTRAIN - 1.8 L 8V SOHC L4  -  FLEX  -  112-114
FIAT: PALIO WEEKEND HLX RST II FLEX  -  2004-2005  -  POWERTRAIN - 1.8 L 8V SOHC L4  -  FLEX  -  106-110
FIAT: PALIO WEEKEND HLX RST II FLEX  -  2006-2008  -  POWERTRAIN - 1.8 L 8V SOHC L4  -  FLEX  -  112-114
FIAT: PALIO WEEKEND TREKKING RST III VD  -  2009-2010  -  POWERTRAIN - 1.8 L 8V SOHC L4  -  FLEX  -  112-114
FIAT: PUNTO HLX  -  2007-2010  -  POWERTRAIN - 1.8 L 8V SOHC L4  -  FLEX  -  112-116
FIAT: PUNTO SPORTING  -  2007-2010  -  POWERTRAIN - 1.8 L 8V SOHC L4  -  FLEX  -  112-116
FIAT: SIENA HLX RST II FLEX  -  2004-2005  -  POWERTRAIN - 1.8 L 8V SOHC L4  -  FLEX  -  106-110
FIAT: SIENA HLX RST II FLEX  -  2006-2010  -  POWERTRAIN - 1.8 L 8V SOHC L4  -  FLEX  -  112-114
FIAT: SIENA HLX RST III DUAL  -  2009-2010  -  POWERTRAIN - 1.8 L 8V SOHC L4  -  FLEX  -  112-114
FIAT: STILO ATRACTIVE  -  2009-2010  -  POWERTRAIN - 1.8 L 8V SOHC L4  -  FLEX  -  112-114
FIAT: STILO ATRACTIVE  DUAL  -  2009-2010  -  POWERTRAIN - 1.8 L 8V SOHC L4  -  FLEX  -  112-114
FIAT: STILO BLACKMOTION  -  2009-2011  -  POWERTRAIN - 1.8 L 8V SOHC L4  -  FLEX  -  112-114
FIAT: STILO DUALOGIC FL  -  2008-2010  -  POWERTRAIN - 1.8 L 8V SOHC L4  -  FLEX  -  112-114
FIAT: STILO FLEX FL  -  2005-2011  -  POWERTRAIN - 1.8 L 8V SOHC L4  -  FLEX  -  112-114
FIAT: STILO SPORTING  -  2007-2010  -  POWERTRAIN - 1.8 L 8V SOHC L4  -  FLEX  -  112-114
FIAT: STILO SPORTING DUALOGIC FL  -  2008-2010  -  POWERTRAIN - 1.8 L 8V SOHC L4  -  FLEX  -  112-114
FIAT: STRADA ADVENTURE  DUAL  -  2011-2012  -  POWERTRAIN - 1.8 L 8V SOHC L4  -  FLEX  -  112-114
FIAT: STRADA ADVENTURE CD  -  2008-2010  -  POWERTRAIN - 1.8 L 8V SOHC L4  -  FLEX  -  112-114
FIAT: STRADA ADVENTURE FLEX RST II  -  2004-2006  -  POWERTRAIN - 1.8 L 8V SOHC L4  -  FLEX  -  106-110
FIAT: STRADA ADVENTURE FLEX RST II  -  2007-2009  -  POWERTRAIN - 1.8 L 8V SOHC L4  -  FLEX  -  112-114
FIAT: STRADA ADVENTURE LOCKER RST III  -  2008-2010  -  POWERTRAIN - 1.8 L 8V SOHC L4  -  FLEX  -  112-114
FIAT: STRADA CD ADVENTURE LOCKER  -  2009-2010  -  POWERTRAIN - 1.8 L 8V SOHC L4  -  FLEX  -  112-114
FIAT: STRADA CE TREK RST III  -  2008-2010  -  POWERTRAIN - 1.8 L 8V SOHC L4  -  FLEX  -  112-114
FIAT: STRADA TREK CE FLEX RST II  -  2004-2005  -  POWERTRAIN - 1.8 L 8V SOHC L4  -  FLEX  -  106-110
FIAT: STRADA TREK CE FLEX RST II  -  2006-2008  -  POWERTRAIN - 1.8 L 8V SOHC L4  -  FLEX  -  112-114
FIAT: STRADA TREK FLEX RST II  -  2004-2008  -  POWERTRAIN - 1.8 L 8V SOHC L4  -  FLEX  -  106-110
FIAT: STRADA TREK FLEX RST II  -  2006-2007  -  POWERTRAIN - 1.8 L 8V SOHC L4  -  FLEX  -  112-114
FIAT: STRADA TREK RST III  -  2008-2011  -  POWERTRAIN - 1.8 L 8V SOHC L4  -  FLEX  -  112-114</v>
          </cell>
        </row>
        <row r="4094">
          <cell r="A4094">
            <v>584028570</v>
          </cell>
          <cell r="B4094" t="str">
            <v>PISTÃO COM ANÉIS GM MERIVA / FIAT PALIO 1.8L 8V - +0,50</v>
          </cell>
          <cell r="C4094" t="str">
            <v>93395718 (ORIG.)
P&amp;A9737 (METAL LEVE)
SP&amp;A9737 (METAL LEVE)
SS0142090 (MAHLE)</v>
          </cell>
          <cell r="D4094" t="str">
            <v>CHEVROLET: COBALT GRAPHITE 1.8  -  2015-2015  -  NLEV - 1.8 L 8V SOHC L4  -  FLEX  -  106-108
CHEVROLET: COBALT GRAPHITE 1.8 AT  -  2015-2015  -  NLEV - 1.8 L 8V SOHC L4  -  FLEX  -  106-108
CHEVROLET: COBALT LT  -  2012-2015  -  NLEV - 1.8 L 8V SOHC L4  -  FLEX  -  106-108
CHEVROLET: COBALT LTZ  -  2012-2015  -  NLEV - 1.8 L 8V SOHC L4  -  FLEX  -  106-108
CHEVROLET: COBALT LTZ ADVANTAGE AUTOMÁTICO  -  2013-2015  -  NLEV - 1.8 L 8V SOHC L4  -  FLEX  -  106-108
CHEVROLET: CORSA HATCH NEW FLEX SUPER SPORT  -  2005-2010  -  FLEXPOWER - 1.8 L 8V SOHC L4  -  FLEX  -  112-114
CHEVROLET: CORSA HATCH NEW FLEXPOWER  -  2003-2006  -  FLEXPOWER - 1.8 L 8V SOHC L4  -  FLEX  -  105-109
CHEVROLET: CORSA HATCH NEW JOY FLEX  -  2004-2005  -  FLEXPOWER - 1.8 L 8V SOHC L4  -  FLEX  -  105-109
CHEVROLET: CORSA HATCH NEW JOY FLEX  -  2006-2008  -  FLEXPOWER - 1.8 L 8V SOHC L4  -  FLEX  -  112-114
CHEVROLET: CORSA HATCH NEW MAXX  -  2004-2005  -  FLEXPOWER - 1.8 L 8V SOHC L4  -  FLEX  -  105-109
CHEVROLET: CORSA HATCH NEW MAXX  -  2006-2008  -  FLEXPOWER - 1.8 L 8V SOHC L4  -  FLEX  -  112-114
CHEVROLET: CORSA HATCH NEW PREMIUM  -  2004-2005  -  FLEXPOWER - 1.8 L 8V SOHC L4  -  FLEX  -  105-109
CHEVROLET: CORSA HATCH NEW PREMIUM  -  2006-2010  -  FLEXPOWER - 1.8 L 8V SOHC L4  -  FLEX  -  112-114
CHEVROLET: CORSA SEDAN NEW FLEXPOWER  -  2003-2006  -  FLEXPOWER - 1.8 L 8V SOHC L4  -  FLEX  -  105-109
CHEVROLET: CORSA SEDAN NEW JOY FLEX  -  2004-2005  -  FLEXPOWER - 1.8 L 8V SOHC L4  -  FLEX  -  105-109
CHEVROLET: CORSA SEDAN NEW JOY FLEX  -  2006-2008  -  FLEXPOWER - 1.8 L 8V SOHC L4  -  FLEX  -  112-114
CHEVROLET: CORSA SEDAN NEW MAXX  -  2004-2005  -  FLEXPOWER - 1.8 L 8V SOHC L4  -  FLEX  -  105-109
CHEVROLET: CORSA SEDAN NEW MAXX  -  2006-2009  -  FLEXPOWER - 1.8 L 8V SOHC L4  -  FLEX  -  112-114
CHEVROLET: CORSA SEDAN NEW PREMIUM  -  2004-2005  -  FLEXPOWER - 1.8 L 8V SOHC L4  -  FLEX  -  105-109
CHEVROLET: CORSA SEDAN NEW PREMIUM  -  2006-2009  -  FLEXPOWER - 1.8 L 8V SOHC L4  -  FLEX  -  112-114
CHEVROLET: MERIVA EXPRESSION  -  2008-2012  -  FLEXPOWER - 1.8 L 8V SOHC L4  -  FLEX  -  112-114
CHEVROLET: MERIVA FLEXPOWER  -  2003-2005  -  FLEXPOWER - 1.8 L 8V SOHC L4  -  FLEX  -  105-109
CHEVROLET: MERIVA FLEXPOWER  -  2006-2006  -  FLEXPOWER - 1.8 L 8V SOHC L4  -  FLEX  -  112-114
CHEVROLET: MERIVA JOY FLEXPOWER  -  2004-2005  -  FLEXPOWER - 1.8 L 8V SOHC L4  -  FLEX  -  105-109
CHEVROLET: MERIVA JOY FLEXPOWER  -  2006-2010  -  FLEXPOWER - 1.8 L 8V SOHC L4  -  FLEX  -  112-114
CHEVROLET: MERIVA MAXX FLEXPOWER  -  2004-2005  -  FLEXPOWER - 1.8 L 8V SOHC L4  -  FLEX  -  105-109
CHEVROLET: MERIVA MAXX FLEXPOWER  -  2006-2010  -  FLEXPOWER - 1.8 L 8V SOHC L4  -  FLEX  -  112-114
CHEVROLET: MERIVA PREMIUM  -  2009-2012  -  FLEXPOWER - 1.8 L 8V SOHC L4  -  FLEX  -  112-114
CHEVROLET: MERIVA PREMIUM FLEXPOWER  -  2004-2005  -  FLEXPOWER - 1.8 L 8V SOHC L4  -  FLEX  -  105-109
CHEVROLET: MERIVA PREMIUM FLEXPOWER  -  2006-2010  -  FLEXPOWER - 1.8 L 8V SOHC L4  -  FLEX  -  112-114
CHEVROLET: MERIVA SUPER SPORT  -  2005-2012  -  FLEXPOWER - 1.8 L 8V SOHC L4  -  FLEX  -  112-114
CHEVROLET: MONTANA CONQUEST  -  2005-2009  -  FLEXPOWER - 1.8 L 8V SOHC L4  -  FLEX  -  112-114
CHEVROLET: MONTANA CONQUEST MPFI  -  2004-2006  -  FLEXPOWER - 1.8 L 8V SOHC L4  -  FLEX  -  105-109
CHEVROLET: MONTANA FLEXPOWER  -  2003-2005  -  FLEXPOWER - 1.8 L 8V SOHC L4  -  FLEX  -  105-109
CHEVROLET: MONTANA FLEXPOWER  -  2006-2008  -  FLEXPOWER - 1.8 L 8V SOHC L4  -  FLEX  -  112-114
CHEVROLET: MONTANA MÉXICO 4X2  -  2006-2010  -  FLEXPOWER - 1.8 L 8V SOHC L4  -  FLEX  -  112-114
CHEVROLET: MONTANA OFF-ROAD  -  2005-2007  -  FLEXPOWER - 1.8 L 8V SOHC L4  -  FLEX  -  112-114
CHEVROLET: MONTANA SPORT  -  2005-2008  -  FLEXPOWER - 1.8 L 8V SOHC L4  -  FLEX  -  112-114
CHEVROLET: MONTANA SPORT MPFI  -  2004-2006  -  FLEXPOWER - 1.8 L 8V SOHC L4  -  FLEX  -  105-109
CHEVROLET: SPIN ACTIV  -  2015-2016  -  NLEV - 1.8 L 8V SOHC L4  -  FLEX  -  106-108
CHEVROLET: SPIN ACTIV AT  -  2015-2016  -  NLEV - 1.8 L 8V SOHC L4  -  FLEX  -  106-108
CHEVROLET: SPIN ADVANTAGE  -  2013-2014  -  NLEV - 1.8 L 8V SOHC L4  -  FLEX  -  106-108
CHEVROLET: SPIN LT  -  2012-2016  -  NLEV - 1.8 L 8V SOHC L4  -  FLEX  -  106-108
CHEVROLET: SPIN LTZ  -  2012-2016  -  NLEV - 1.8 L 8V SOHC L4  -  FLEX  -  106-108
FIAT: DOBLO ADVENTURE  -  2006-2010  -  POWERTRAIN - 1.8 L 8V SOHC L4  -  FLEX  -  112-114
FIAT: DOBLO ADVENTURE LOCKER  -  2009-2012  -  POWERTRAIN - 1.8 L 8V SOHC L4  -  FLEX  -  112-114
FIAT: DOBLO CARGO  -  2006-2010  -  POWERTRAIN - 1.8 L 8V SOHC L4  -  FLEX  -  112-114
FIAT: DOBLO ELX  -  2006-2010  -  POWERTRAIN - 1.8 L 8V SOHC L4  -  FLEX  -  112-114
FIAT: DOBLO HLX  -  2006-2010  -  POWERTRAIN - 1.8 L 8V SOHC L4  -  FLEX  -  112-114
FIAT: IDEA ADVENTURE  -  2006-2008  -  POWERTRAIN - 1.8 L 8V SOHC L4  -  FLEX  -  112-114
FIAT: IDEA ADVENTURE LOCKER  -  2009-2011  -  POWERTRAIN - 1.8 L 8V SOHC L4  -  FLEX  -  112-114
FIAT: IDEA ELX FLEX  -  2009-2010  -  POWERTRAIN - 1.8 L 8V SOHC L4  -  FLEX  -  112-114
FIAT: IDEA HLX FLEX  -  2005-2010  -  POWERTRAIN - 1.8 L 8V SOHC L4  -  FLEX  -  112-114
FIAT: PALIO ELX DUAL  -  2009-2010  -  POWERTRAIN - 1.8 L 8V SOHC L4  -  FLEX  -  112-114
FIAT: PALIO HLX RST II  -  2004-2005  -  POWERTRAIN - 1.8 L 8V SOHC L4  -  FLEX  -  106-110
FIAT: PALIO HLX RST II  -  2006-2007  -  POWERTRAIN - 1.8 L 8V SOHC L4  -  FLEX  -  112-114
FIAT: PALIO HLX RST III  -  2008-2008  -  POWERTRAIN - 1.8 L 8V SOHC L4  -  FLEX  -  113-115
FIAT: PALIO RST  -  2005-2005  -  POWERTRAIN - 1.8 L 8V SOHC L4  -  FLEX  -  106-110
FIAT: PALIO RST  -  2006-2007  -  POWERTRAIN - 1.8 L 8V SOHC L4  -  FLEX  -  112-114
FIAT: PALIO RST III  -  2007-2008  -  POWERTRAIN - 1.8 L 8V SOHC L4  -  FLEX  -  113-115
FIAT: PALIO RST III  -  2009-2010  -  POWERTRAIN - 1.8 L 8V SOHC L4  -  FLEX  -  112-114
FIAT: PALIO RST III ELX  -  2009-2010  -  POWERTRAIN - 1.8 L 8V SOHC L4  -  FLEX  -  112-114
FIAT: PALIO WEEKEND ADVENTURE LOCKER DUALOGIC  -  2009-2010  -  POWERTRAIN - 1.8 L 8V SOHC L4  -  FLEX  -  112-114
FIAT: PALIO WEEKEND ADVENTURE LOCKER RST II FLEX  -  2004-2005  -  POWERTRAIN - 1.8 L 8V SOHC L4  -  FLEX  -  106-110
FIAT: PALIO WEEKEND ADVENTURE LOCKER RST II FLEX  -  2006-2009  -  HE - 1.8 L 8V SOHC L4  -  FLEX  -  112-114
FIAT: PALIO WEEKEND ADVENTURE LOCKER RST III  -  2008-2010  -  POWERTRAIN - 1.8 L 8V SOHC L4  -  FLEX  -  112-114
FIAT: PALIO WEEKEND HLX RST II FLEX  -  2004-2005  -  POWERTRAIN - 1.8 L 8V SOHC L4  -  FLEX  -  106-110
FIAT: PALIO WEEKEND HLX RST II FLEX  -  2006-2008  -  POWERTRAIN - 1.8 L 8V SOHC L4  -  FLEX  -  112-114
FIAT: PALIO WEEKEND TREKKING RST III VD  -  2009-2010  -  POWERTRAIN - 1.8 L 8V SOHC L4  -  FLEX  -  112-114
FIAT: PUNTO HLX  -  2007-2010  -  POWERTRAIN - 1.8 L 8V SOHC L4  -  FLEX  -  112-116
FIAT: PUNTO SPORTING  -  2007-2010  -  POWERTRAIN - 1.8 L 8V SOHC L4  -  FLEX  -  112-116
FIAT: SIENA HLX RST II FLEX  -  2004-2005  -  POWERTRAIN - 1.8 L 8V SOHC L4  -  FLEX  -  106-110
FIAT: SIENA HLX RST II FLEX  -  2006-2010  -  POWERTRAIN - 1.8 L 8V SOHC L4  -  FLEX  -  112-114
FIAT: SIENA HLX RST III DUAL  -  2009-2010  -  POWERTRAIN - 1.8 L 8V SOHC L4  -  FLEX  -  112-114
FIAT: STILO ATRACTIVE  -  2009-2010  -  POWERTRAIN - 1.8 L 8V SOHC L4  -  FLEX  -  112-114
FIAT: STILO ATRACTIVE  DUAL  -  2009-2010  -  POWERTRAIN - 1.8 L 8V SOHC L4  -  FLEX  -  112-114
FIAT: STILO BLACKMOTION  -  2009-2011  -  POWERTRAIN - 1.8 L 8V SOHC L4  -  FLEX  -  112-114
FIAT: STILO DUALOGIC FL  -  2008-2010  -  POWERTRAIN - 1.8 L 8V SOHC L4  -  FLEX  -  112-114
FIAT: STILO FLEX FL  -  2005-2011  -  POWERTRAIN - 1.8 L 8V SOHC L4  -  FLEX  -  112-114
FIAT: STILO SPORTING  -  2007-2010  -  POWERTRAIN - 1.8 L 8V SOHC L4  -  FLEX  -  112-114
FIAT: STILO SPORTING DUALOGIC FL  -  2008-2010  -  POWERTRAIN - 1.8 L 8V SOHC L4  -  FLEX  -  112-114
FIAT: STRADA ADVENTURE  DUAL  -  2011-2012  -  POWERTRAIN - 1.8 L 8V SOHC L4  -  FLEX  -  112-114
FIAT: STRADA ADVENTURE CD  -  2008-2010  -  POWERTRAIN - 1.8 L 8V SOHC L4  -  FLEX  -  112-114
FIAT: STRADA ADVENTURE FLEX RST II  -  2004-2006  -  POWERTRAIN - 1.8 L 8V SOHC L4  -  FLEX  -  106-110
FIAT: STRADA ADVENTURE FLEX RST II  -  2007-2009  -  POWERTRAIN - 1.8 L 8V SOHC L4  -  FLEX  -  112-114
FIAT: STRADA ADVENTURE LOCKER RST III  -  2008-2010  -  POWERTRAIN - 1.8 L 8V SOHC L4  -  FLEX  -  112-114
FIAT: STRADA CD ADVENTURE LOCKER  -  2009-2010  -  POWERTRAIN - 1.8 L 8V SOHC L4  -  FLEX  -  112-114
FIAT: STRADA CE TREK RST III  -  2008-2010  -  POWERTRAIN - 1.8 L 8V SOHC L4  -  FLEX  -  112-114
FIAT: STRADA TREK CE FLEX RST II  -  2004-2005  -  POWERTRAIN - 1.8 L 8V SOHC L4  -  FLEX  -  106-110
FIAT: STRADA TREK CE FLEX RST II  -  2006-2008  -  POWERTRAIN - 1.8 L 8V SOHC L4  -  FLEX  -  112-114
FIAT: STRADA TREK FLEX RST II  -  2004-2008  -  POWERTRAIN - 1.8 L 8V SOHC L4  -  FLEX  -  106-110
FIAT: STRADA TREK FLEX RST II  -  2006-2007  -  POWERTRAIN - 1.8 L 8V SOHC L4  -  FLEX  -  112-114
FIAT: STRADA TREK RST III  -  2008-2011  -  POWERTRAIN - 1.8 L 8V SOHC L4  -  FLEX  -  112-114</v>
          </cell>
        </row>
        <row r="4095">
          <cell r="A4095">
            <v>584028970</v>
          </cell>
          <cell r="B4095" t="str">
            <v>PISTÃO COM ANÉIS GM MERIVA / FIAT PALIO 1.8L 8V - +1,00</v>
          </cell>
          <cell r="C4095" t="str">
            <v>93395718 (ORIG.)
P&amp;A9737 (METAL LEVE)
SP&amp;A9737 (METAL LEVE)
SS0142090 (MAHLE)</v>
          </cell>
          <cell r="D4095" t="str">
            <v>CHEVROLET: COBALT GRAPHITE 1.8  -  2015-2015  -  NLEV - 1.8 L 8V SOHC L4  -  FLEX  -  106-108
CHEVROLET: COBALT GRAPHITE 1.8 AT  -  2015-2015  -  NLEV - 1.8 L 8V SOHC L4  -  FLEX  -  106-108
CHEVROLET: COBALT LT  -  2012-2015  -  NLEV - 1.8 L 8V SOHC L4  -  FLEX  -  106-108
CHEVROLET: COBALT LTZ  -  2012-2015  -  NLEV - 1.8 L 8V SOHC L4  -  FLEX  -  106-108
CHEVROLET: COBALT LTZ ADVANTAGE AUTOMÁTICO  -  2013-2015  -  NLEV - 1.8 L 8V SOHC L4  -  FLEX  -  106-108
CHEVROLET: CORSA HATCH NEW FLEX SUPER SPORT  -  2005-2010  -  FLEXPOWER - 1.8 L 8V SOHC L4  -  FLEX  -  112-114
CHEVROLET: CORSA HATCH NEW FLEXPOWER  -  2003-2006  -  FLEXPOWER - 1.8 L 8V SOHC L4  -  FLEX  -  105-109
CHEVROLET: CORSA HATCH NEW JOY FLEX  -  2004-2005  -  FLEXPOWER - 1.8 L 8V SOHC L4  -  FLEX  -  105-109
CHEVROLET: CORSA HATCH NEW JOY FLEX  -  2006-2008  -  FLEXPOWER - 1.8 L 8V SOHC L4  -  FLEX  -  112-114
CHEVROLET: CORSA HATCH NEW MAXX  -  2004-2005  -  FLEXPOWER - 1.8 L 8V SOHC L4  -  FLEX  -  105-109
CHEVROLET: CORSA HATCH NEW MAXX  -  2006-2008  -  FLEXPOWER - 1.8 L 8V SOHC L4  -  FLEX  -  112-114
CHEVROLET: CORSA HATCH NEW PREMIUM  -  2004-2005  -  FLEXPOWER - 1.8 L 8V SOHC L4  -  FLEX  -  105-109
CHEVROLET: CORSA HATCH NEW PREMIUM  -  2006-2010  -  FLEXPOWER - 1.8 L 8V SOHC L4  -  FLEX  -  112-114
CHEVROLET: CORSA SEDAN NEW FLEXPOWER  -  2003-2006  -  FLEXPOWER - 1.8 L 8V SOHC L4  -  FLEX  -  105-109
CHEVROLET: CORSA SEDAN NEW JOY FLEX  -  2004-2005  -  FLEXPOWER - 1.8 L 8V SOHC L4  -  FLEX  -  105-109
CHEVROLET: CORSA SEDAN NEW JOY FLEX  -  2006-2008  -  FLEXPOWER - 1.8 L 8V SOHC L4  -  FLEX  -  112-114
CHEVROLET: CORSA SEDAN NEW MAXX  -  2004-2005  -  FLEXPOWER - 1.8 L 8V SOHC L4  -  FLEX  -  105-109
CHEVROLET: CORSA SEDAN NEW MAXX  -  2006-2009  -  FLEXPOWER - 1.8 L 8V SOHC L4  -  FLEX  -  112-114
CHEVROLET: CORSA SEDAN NEW PREMIUM  -  2004-2005  -  FLEXPOWER - 1.8 L 8V SOHC L4  -  FLEX  -  105-109
CHEVROLET: CORSA SEDAN NEW PREMIUM  -  2006-2009  -  FLEXPOWER - 1.8 L 8V SOHC L4  -  FLEX  -  112-114
CHEVROLET: MERIVA EXPRESSION  -  2008-2012  -  FLEXPOWER - 1.8 L 8V SOHC L4  -  FLEX  -  112-114
CHEVROLET: MERIVA FLEXPOWER  -  2003-2005  -  FLEXPOWER - 1.8 L 8V SOHC L4  -  FLEX  -  105-109
CHEVROLET: MERIVA FLEXPOWER  -  2006-2006  -  FLEXPOWER - 1.8 L 8V SOHC L4  -  FLEX  -  112-114
CHEVROLET: MERIVA JOY FLEXPOWER  -  2004-2005  -  FLEXPOWER - 1.8 L 8V SOHC L4  -  FLEX  -  105-109
CHEVROLET: MERIVA JOY FLEXPOWER  -  2006-2010  -  FLEXPOWER - 1.8 L 8V SOHC L4  -  FLEX  -  112-114
CHEVROLET: MERIVA MAXX FLEXPOWER  -  2004-2005  -  FLEXPOWER - 1.8 L 8V SOHC L4  -  FLEX  -  105-109
CHEVROLET: MERIVA MAXX FLEXPOWER  -  2006-2010  -  FLEXPOWER - 1.8 L 8V SOHC L4  -  FLEX  -  112-114
CHEVROLET: MERIVA PREMIUM  -  2009-2012  -  FLEXPOWER - 1.8 L 8V SOHC L4  -  FLEX  -  112-114
CHEVROLET: MERIVA PREMIUM FLEXPOWER  -  2004-2005  -  FLEXPOWER - 1.8 L 8V SOHC L4  -  FLEX  -  105-109
CHEVROLET: MERIVA PREMIUM FLEXPOWER  -  2006-2010  -  FLEXPOWER - 1.8 L 8V SOHC L4  -  FLEX  -  112-114
CHEVROLET: MERIVA SUPER SPORT  -  2005-2012  -  FLEXPOWER - 1.8 L 8V SOHC L4  -  FLEX  -  112-114
CHEVROLET: MONTANA CONQUEST  -  2005-2009  -  FLEXPOWER - 1.8 L 8V SOHC L4  -  FLEX  -  112-114
CHEVROLET: MONTANA CONQUEST MPFI  -  2004-2006  -  FLEXPOWER - 1.8 L 8V SOHC L4  -  FLEX  -  105-109
CHEVROLET: MONTANA FLEXPOWER  -  2003-2005  -  FLEXPOWER - 1.8 L 8V SOHC L4  -  FLEX  -  105-109
CHEVROLET: MONTANA FLEXPOWER  -  2006-2008  -  FLEXPOWER - 1.8 L 8V SOHC L4  -  FLEX  -  112-114
CHEVROLET: MONTANA MÉXICO 4X2  -  2006-2010  -  FLEXPOWER - 1.8 L 8V SOHC L4  -  FLEX  -  112-114
CHEVROLET: MONTANA OFF-ROAD  -  2005-2007  -  FLEXPOWER - 1.8 L 8V SOHC L4  -  FLEX  -  112-114
CHEVROLET: MONTANA SPORT  -  2005-2008  -  FLEXPOWER - 1.8 L 8V SOHC L4  -  FLEX  -  112-114
CHEVROLET: MONTANA SPORT MPFI  -  2004-2006  -  FLEXPOWER - 1.8 L 8V SOHC L4  -  FLEX  -  105-109
CHEVROLET: SPIN ACTIV  -  2015-2016  -  NLEV - 1.8 L 8V SOHC L4  -  FLEX  -  106-108
CHEVROLET: SPIN ACTIV AT  -  2015-2016  -  NLEV - 1.8 L 8V SOHC L4  -  FLEX  -  106-108
CHEVROLET: SPIN ADVANTAGE  -  2013-2014  -  NLEV - 1.8 L 8V SOHC L4  -  FLEX  -  106-108
CHEVROLET: SPIN LT  -  2012-2016  -  NLEV - 1.8 L 8V SOHC L4  -  FLEX  -  106-108
CHEVROLET: SPIN LTZ  -  2012-2016  -  NLEV - 1.8 L 8V SOHC L4  -  FLEX  -  106-108
FIAT: DOBLO ADVENTURE  -  2006-2010  -  POWERTRAIN - 1.8 L 8V SOHC L4  -  FLEX  -  112-114
FIAT: DOBLO ADVENTURE LOCKER  -  2009-2012  -  POWERTRAIN - 1.8 L 8V SOHC L4  -  FLEX  -  112-114
FIAT: DOBLO CARGO  -  2006-2010  -  POWERTRAIN - 1.8 L 8V SOHC L4  -  FLEX  -  112-114
FIAT: DOBLO ELX  -  2006-2010  -  POWERTRAIN - 1.8 L 8V SOHC L4  -  FLEX  -  112-114
FIAT: DOBLO HLX  -  2006-2010  -  POWERTRAIN - 1.8 L 8V SOHC L4  -  FLEX  -  112-114
FIAT: IDEA ADVENTURE  -  2006-2008  -  POWERTRAIN - 1.8 L 8V SOHC L4  -  FLEX  -  112-114
FIAT: IDEA ADVENTURE LOCKER  -  2009-2011  -  POWERTRAIN - 1.8 L 8V SOHC L4  -  FLEX  -  112-114
FIAT: IDEA ELX FLEX  -  2009-2010  -  POWERTRAIN - 1.8 L 8V SOHC L4  -  FLEX  -  112-114
FIAT: IDEA HLX FLEX  -  2005-2010  -  POWERTRAIN - 1.8 L 8V SOHC L4  -  FLEX  -  112-114
FIAT: PALIO ELX DUAL  -  2009-2010  -  POWERTRAIN - 1.8 L 8V SOHC L4  -  FLEX  -  112-114
FIAT: PALIO HLX RST II  -  2004-2005  -  POWERTRAIN - 1.8 L 8V SOHC L4  -  FLEX  -  106-110
FIAT: PALIO HLX RST II  -  2006-2007  -  POWERTRAIN - 1.8 L 8V SOHC L4  -  FLEX  -  112-114
FIAT: PALIO HLX RST III  -  2008-2008  -  POWERTRAIN - 1.8 L 8V SOHC L4  -  FLEX  -  113-115
FIAT: PALIO RST  -  2005-2005  -  POWERTRAIN - 1.8 L 8V SOHC L4  -  FLEX  -  106-110
FIAT: PALIO RST  -  2006-2007  -  POWERTRAIN - 1.8 L 8V SOHC L4  -  FLEX  -  112-114
FIAT: PALIO RST III  -  2007-2008  -  POWERTRAIN - 1.8 L 8V SOHC L4  -  FLEX  -  113-115
FIAT: PALIO RST III  -  2009-2010  -  POWERTRAIN - 1.8 L 8V SOHC L4  -  FLEX  -  112-114
FIAT: PALIO RST III ELX  -  2009-2010  -  POWERTRAIN - 1.8 L 8V SOHC L4  -  FLEX  -  112-114
FIAT: PALIO WEEKEND ADVENTURE LOCKER DUALOGIC  -  2009-2010  -  POWERTRAIN - 1.8 L 8V SOHC L4  -  FLEX  -  112-114
FIAT: PALIO WEEKEND ADVENTURE LOCKER RST II FLEX  -  2004-2005  -  POWERTRAIN - 1.8 L 8V SOHC L4  -  FLEX  -  106-110
FIAT: PALIO WEEKEND ADVENTURE LOCKER RST II FLEX  -  2006-2009  -  HE - 1.8 L 8V SOHC L4  -  FLEX  -  112-114
FIAT: PALIO WEEKEND ADVENTURE LOCKER RST III  -  2008-2010  -  POWERTRAIN - 1.8 L 8V SOHC L4  -  FLEX  -  112-114
FIAT: PALIO WEEKEND HLX RST II FLEX  -  2004-2005  -  POWERTRAIN - 1.8 L 8V SOHC L4  -  FLEX  -  106-110
FIAT: PALIO WEEKEND HLX RST II FLEX  -  2006-2008  -  POWERTRAIN - 1.8 L 8V SOHC L4  -  FLEX  -  112-114
FIAT: PALIO WEEKEND TREKKING RST III VD  -  2009-2010  -  POWERTRAIN - 1.8 L 8V SOHC L4  -  FLEX  -  112-114
FIAT: PUNTO HLX  -  2007-2010  -  POWERTRAIN - 1.8 L 8V SOHC L4  -  FLEX  -  112-116
FIAT: PUNTO SPORTING  -  2007-2010  -  POWERTRAIN - 1.8 L 8V SOHC L4  -  FLEX  -  112-116
FIAT: SIENA HLX RST II FLEX  -  2004-2005  -  POWERTRAIN - 1.8 L 8V SOHC L4  -  FLEX  -  106-110
FIAT: SIENA HLX RST II FLEX  -  2006-2010  -  POWERTRAIN - 1.8 L 8V SOHC L4  -  FLEX  -  112-114
FIAT: SIENA HLX RST III DUAL  -  2009-2010  -  POWERTRAIN - 1.8 L 8V SOHC L4  -  FLEX  -  112-114
FIAT: STILO ATRACTIVE  -  2009-2010  -  POWERTRAIN - 1.8 L 8V SOHC L4  -  FLEX  -  112-114
FIAT: STILO ATRACTIVE  DUAL  -  2009-2010  -  POWERTRAIN - 1.8 L 8V SOHC L4  -  FLEX  -  112-114
FIAT: STILO BLACKMOTION  -  2009-2011  -  POWERTRAIN - 1.8 L 8V SOHC L4  -  FLEX  -  112-114
FIAT: STILO DUALOGIC FL  -  2008-2010  -  POWERTRAIN - 1.8 L 8V SOHC L4  -  FLEX  -  112-114
FIAT: STILO FLEX FL  -  2005-2011  -  POWERTRAIN - 1.8 L 8V SOHC L4  -  FLEX  -  112-114
FIAT: STILO SPORTING  -  2007-2010  -  POWERTRAIN - 1.8 L 8V SOHC L4  -  FLEX  -  112-114
FIAT: STILO SPORTING DUALOGIC FL  -  2008-2010  -  POWERTRAIN - 1.8 L 8V SOHC L4  -  FLEX  -  112-114
FIAT: STRADA ADVENTURE  DUAL  -  2011-2012  -  POWERTRAIN - 1.8 L 8V SOHC L4  -  FLEX  -  112-114
FIAT: STRADA ADVENTURE CD  -  2008-2010  -  POWERTRAIN - 1.8 L 8V SOHC L4  -  FLEX  -  112-114
FIAT: STRADA ADVENTURE FLEX RST II  -  2004-2006  -  POWERTRAIN - 1.8 L 8V SOHC L4  -  FLEX  -  106-110
FIAT: STRADA ADVENTURE FLEX RST II  -  2007-2009  -  POWERTRAIN - 1.8 L 8V SOHC L4  -  FLEX  -  112-114
FIAT: STRADA ADVENTURE LOCKER RST III  -  2008-2010  -  POWERTRAIN - 1.8 L 8V SOHC L4  -  FLEX  -  112-114
FIAT: STRADA CD ADVENTURE LOCKER  -  2009-2010  -  POWERTRAIN - 1.8 L 8V SOHC L4  -  FLEX  -  112-114
FIAT: STRADA CE TREK RST III  -  2008-2010  -  POWERTRAIN - 1.8 L 8V SOHC L4  -  FLEX  -  112-114
FIAT: STRADA TREK CE FLEX RST II  -  2004-2005  -  POWERTRAIN - 1.8 L 8V SOHC L4  -  FLEX  -  106-110
FIAT: STRADA TREK CE FLEX RST II  -  2006-2008  -  POWERTRAIN - 1.8 L 8V SOHC L4  -  FLEX  -  112-114
FIAT: STRADA TREK FLEX RST II  -  2004-2008  -  POWERTRAIN - 1.8 L 8V SOHC L4  -  FLEX  -  106-110
FIAT: STRADA TREK FLEX RST II  -  2006-2007  -  POWERTRAIN - 1.8 L 8V SOHC L4  -  FLEX  -  112-114
FIAT: STRADA TREK RST III  -  2008-2011  -  POWERTRAIN - 1.8 L 8V SOHC L4  -  FLEX  -  112-114</v>
          </cell>
        </row>
        <row r="4096">
          <cell r="A4096">
            <v>584030040</v>
          </cell>
          <cell r="B4096" t="str">
            <v>PISTÃO COM ANÉIS GM 1.0 8V VHC GAS  STD</v>
          </cell>
          <cell r="C4096" t="str">
            <v>P&amp;A9186 (METAL LEVE)
S0140165 (MAHLE)</v>
          </cell>
          <cell r="D4096" t="str">
            <v>CHEVROLET: CELTA - SPIRIT, LIFE, SUPER  -  2002 - 2009  -  MOTOR 1.0 L 8V SOHC L4  -  GASOLINA  -  71
CHEVROLET: CLASSIC - SPIRIT, SUPER, VHC, MPFI  -  2003 - 2007  -  MOTOR 1.0 L 8V SOHC L4  -  GASOLINA  -  71
CHEVROLET: CORSA - SEDAN NEW JOY, GL, HATCH NEW JOY, HATCH NEW MAXX, HATCH NEW ÚNICA MPFI, SEDAN NEW MAXX, SEDAN NEW PREMIUM, SEDAN NEW ÚNICA MPFI, HATCH NEW PREMIUM  -  2002 - 2009  -  MOTOR 1.0 L 8V SOHC L4  -  GASOLINA  -  71
CHEVROLET: NEW CLASSIC  -  2015 - 2015  -  MOTOR 1.0 L 8V SOHC L4  -  GASOLINA  -  71</v>
          </cell>
        </row>
        <row r="4097">
          <cell r="A4097">
            <v>584030540</v>
          </cell>
          <cell r="B4097" t="str">
            <v>PISTÃO COM ANÉIS GM 1.0 8V VHC GAS +0,50</v>
          </cell>
          <cell r="C4097" t="str">
            <v>P&amp;A9186 (METAL LEVE)
S0140165 (MAHLE)</v>
          </cell>
          <cell r="D4097" t="str">
            <v>CHEVROLET: CELTA - SPIRIT, LIFE, SUPER  -  2002 - 2009  -  MOTOR 1.0 L 8V SOHC L4  -  GASOLINA  -  71
CHEVROLET: CLASSIC - SPIRIT, SUPER, VHC, MPFI  -  2003 - 2007  -  MOTOR 1.0 L 8V SOHC L4  -  GASOLINA  -  71
CHEVROLET: CORSA - SEDAN NEW JOY, GL, HATCH NEW JOY, HATCH NEW MAXX, HATCH NEW ÚNICA MPFI, SEDAN NEW MAXX, SEDAN NEW PREMIUM, SEDAN NEW ÚNICA MPFI, HATCH NEW PREMIUM  -  2002 - 2009  -  MOTOR 1.0 L 8V SOHC L4  -  GASOLINA  -  71
CHEVROLET: NEW CLASSIC  -  2015 - 2015  -  MOTOR 1.0 L 8V SOHC L4  -  GASOLINA  -  71</v>
          </cell>
        </row>
        <row r="4098">
          <cell r="A4098">
            <v>584030940</v>
          </cell>
          <cell r="B4098" t="str">
            <v>PISTÃO COM ANÉIS GM 1.0 8V VHC GAS +1,00</v>
          </cell>
          <cell r="C4098" t="str">
            <v>P&amp;A9186 (METAL LEVE)
S0140165 (MAHLE)</v>
          </cell>
          <cell r="D4098" t="str">
            <v>CHEVROLET: CELTA - SPIRIT, LIFE, SUPER  -  2002 - 2009  -  MOTOR 1.0 L 8V SOHC L4  -  GASOLINA  -  71
CHEVROLET: CLASSIC - SPIRIT, SUPER, VHC, MPFI  -  2003 - 2007  -  MOTOR 1.0 L 8V SOHC L4  -  GASOLINA  -  71
CHEVROLET: CORSA - SEDAN NEW JOY, GL, HATCH NEW JOY, HATCH NEW MAXX, HATCH NEW ÚNICA MPFI, SEDAN NEW MAXX, SEDAN NEW PREMIUM, SEDAN NEW ÚNICA MPFI, HATCH NEW PREMIUM  -  2002 - 2009  -  MOTOR 1.0 L 8V SOHC L4  -  GASOLINA  -  71
CHEVROLET: NEW CLASSIC  -  2015 - 2015  -  MOTOR 1.0 L 8V SOHC L4  -  GASOLINA  -  71</v>
          </cell>
        </row>
        <row r="4099">
          <cell r="A4099">
            <v>584032030</v>
          </cell>
          <cell r="B4099" t="str">
            <v>PISTÃO COM ANÉIS FIESTA 1.6 8V 105 / 111CV  STD</v>
          </cell>
          <cell r="C4099" t="str">
            <v>SP&amp;A9301 (METAL LEVE)</v>
          </cell>
          <cell r="D4099" t="str">
            <v>FORD: ECOSPORT  XL 
ECOSPORT  XLS 
ECOSPORT  XLS
ECOSPORT  XLT 
ECOSPORT  XLT
FIESTA TRAIL
FIESTA 
FIESTA  SEDAN NEW  -  2004 - 2012  -  ZETEC ROCAM 1.6 L 8V SOHC L4  -  FLEX  -  105 - 111</v>
          </cell>
        </row>
        <row r="4100">
          <cell r="A4100">
            <v>584032530</v>
          </cell>
          <cell r="B4100" t="str">
            <v>PISTÃO COM ANÉIS FIESTA 1.6 8V 105 / 111CV +0,50</v>
          </cell>
          <cell r="C4100" t="str">
            <v>SP&amp;A9301 (METAL LEVE)</v>
          </cell>
          <cell r="D4100" t="str">
            <v>FORD: ECOSPORT  XL 
ECOSPORT  XLS 
ECOSPORT  XLS
ECOSPORT  XLT 
ECOSPORT  XLT
FIESTA TRAIL
FIESTA 
FIESTA  SEDAN NEW  -  2004 - 2012  -  ZETEC ROCAM 1.6 L 8V SOHC L4  -  FLEX  -  105 - 111</v>
          </cell>
        </row>
        <row r="4101">
          <cell r="A4101">
            <v>584033070</v>
          </cell>
          <cell r="B4101" t="str">
            <v>PISTÃO COM ANÉIS FIAT FIRE EVO 1.0L 8V L4 UNO - STD</v>
          </cell>
          <cell r="C4101" t="str">
            <v>P9489 (METAL LEVE)</v>
          </cell>
          <cell r="D4101" t="str">
            <v>FIAT: MOBI / UNO / SIENA / GRAND SIENA
ATÉ 3º TRIMESTRE DE 2011  -  ...-2011  -  FIRE EVO - 1.0L 8V SOHC L4  -  FLEX  -  73 - 75</v>
          </cell>
        </row>
        <row r="4102">
          <cell r="A4102">
            <v>584033470</v>
          </cell>
          <cell r="B4102" t="str">
            <v>PISTÃO COM ANÉIS FIAT FIRE EVO 1.0L 8V L4 UNO - +0.40</v>
          </cell>
          <cell r="C4102" t="str">
            <v>P9489 (METAL LEVE)</v>
          </cell>
          <cell r="D4102" t="str">
            <v>FIAT: MOBI / UNO / SIENA / GRAND SIENA
ATÉ 3º TRIMESTRE DE 2011  -  ...-2011  -  FIRE EVO - 1.0L 8V SOHC L4  -  FLEX  -  73 - 75</v>
          </cell>
        </row>
        <row r="4103">
          <cell r="A4103">
            <v>584033670</v>
          </cell>
          <cell r="B4103" t="str">
            <v>PISTÃO COM ANÉIS FIAT FIRE EVO 1.0L 8V L4 UNO - +0.60</v>
          </cell>
        </row>
        <row r="4104">
          <cell r="A4104">
            <v>584034030</v>
          </cell>
          <cell r="B4104" t="str">
            <v>PISTÃO COM ANÉIS ZETEC ROCAM FLEX 1.0 8V STD</v>
          </cell>
        </row>
        <row r="4104">
          <cell r="D4104" t="str">
            <v>FORD: FIESTA / KA / ECOSPORTE  -  2006 - 2019  -  ZETEC ROCAM  -  FLEX  -  69 - 73</v>
          </cell>
        </row>
        <row r="4105">
          <cell r="A4105">
            <v>584034530</v>
          </cell>
          <cell r="B4105" t="str">
            <v>PISTÃO COM ANÉIS ZETEC ROCAM FLEX 1.0 8V +0,50</v>
          </cell>
        </row>
        <row r="4105">
          <cell r="D4105" t="str">
            <v>FORD: FIESTA / KA / ECOSPORTE  -  2006 - 2019  -  ZETEC ROCAM  -  FLEX  -  69 - 73</v>
          </cell>
        </row>
        <row r="4106">
          <cell r="A4106">
            <v>584039040</v>
          </cell>
          <cell r="B4106" t="str">
            <v>PISTÃO COM ANÉIS GM 1.0 8V MPFI GAS STD</v>
          </cell>
          <cell r="C4106" t="str">
            <v>97530600 (KS)
P&amp;A2389 (METAL LEVE)
S0140145 (MAHLE)</v>
          </cell>
          <cell r="D4106" t="str">
            <v>CHEVROLET: CELTA LIFE  -  2000 - 2002  -  MOTOR 1.0 L 8V SOHC L4  -  GASOLINA  -  50
CHEVROLET: CORSA - WIND MPFI, SUPER/CHAM MPFI, SEDAN WIND MPFI  -  1996 - 2006  -  MOTOR 1.0 L 8V SOHC L4  -  GASOLINA  -  60</v>
          </cell>
        </row>
        <row r="4107">
          <cell r="A4107">
            <v>584039540</v>
          </cell>
          <cell r="B4107" t="str">
            <v>PISTÃO COM ANÉIS GM 1.0 8V MPFI GAS +0,50</v>
          </cell>
          <cell r="C4107" t="str">
            <v>97530620 (KS)
P&amp;A2389 (METAL LEVE)
S0140145 (MAHLE)</v>
          </cell>
          <cell r="D4107" t="str">
            <v>CHEVROLET: CELTA LIFE  -  2000 - 2002  -  MOTOR 1.0 L 8V SOHC L4  -  GASOLINA  -  50
CHEVROLET: CORSA - WIND MPFI, SUPER/CHAM MPFI, SEDAN WIND MPFI  -  1996 - 2006  -  MOTOR  -  GASOLINA  -  60</v>
          </cell>
        </row>
        <row r="4108">
          <cell r="A4108">
            <v>584039940</v>
          </cell>
          <cell r="B4108" t="str">
            <v>PISTÃO COM ANÉIS GM 1.0 8V MPFI GAS +1,00</v>
          </cell>
          <cell r="C4108" t="str">
            <v>P&amp;A2389 (METAL LEVE)
S0140145 (MAHLE)</v>
          </cell>
          <cell r="D4108" t="str">
            <v>CHEVROLET: CELTA LIFE  -  2000 - 2002  -  MOTOR 1.0 L 8V SOHC L4  -  GASOLINA  -  50
CHEVROLET: CORSA - WIND MPFI, SUPER/CHAM MPFI, SEDAN WIND MPFI  -  1996 - 2006  -  MOTOR 1.0 L 8V SOHC L4  -  GASOLINA  -  60</v>
          </cell>
        </row>
        <row r="4109">
          <cell r="A4109">
            <v>584041070</v>
          </cell>
          <cell r="B4109" t="str">
            <v>PISTÃO COM ANÉIS FIAT UNO 1.0 8V FIRE - STD</v>
          </cell>
          <cell r="C4109" t="str">
            <v>582041070 (RIO)
SP&amp;A2463 (METAL LEVE)
SS0250400 (MAHLE)</v>
          </cell>
          <cell r="D4109" t="str">
            <v>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RST FIRE  -  2002 - 2006  -  FIRE 1.0 8V L4 SOHC  -  Gasolina  -  54
FIAT: SIENA RST FIRE  -  2002-2006  -  FIRE 1.0 8V L4 SOHC  -  Gasolina  -  54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4110">
          <cell r="A4110">
            <v>584041470</v>
          </cell>
          <cell r="B4110" t="str">
            <v>PISTÃO COM ANÉIS FIAT UNO 1.0 8V FIRE GAS 54CV +0.40</v>
          </cell>
          <cell r="C4110" t="str">
            <v>582041470 (RIO)
SP&amp;A2463 (METAL LEVE)
SS0250400 (MAHLE)</v>
          </cell>
          <cell r="D4110" t="str">
            <v>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RST FIRE  -  2002 - 2006  -  FIRE 1.0 8V L4 SOHC  -  Gasolina  -  54
FIAT: SIENA RST FIRE  -  2002-2006  -  FIRE 1.0 8V L4 SOHC  -  Gasolina  -  54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4111">
          <cell r="A4111">
            <v>584041670</v>
          </cell>
          <cell r="B4111" t="str">
            <v>PISTÃO COM ANÉIS FIAT UNO 1.0 8V FIRE GAS 54CV +0.60</v>
          </cell>
          <cell r="C4111" t="str">
            <v>582041670 (RIO)
SP&amp;A2463 (METAL LEVE)
SS0250400 (MAHLE)</v>
          </cell>
          <cell r="D4111" t="str">
            <v>FIAT: PALIO ELX RST II FIRE  -  2003 - 2006  -  FIRE 1.0 8V L4 SOHC  -  Gasolina  -  65
FIAT: PALIO ELX RST II FIRE  -  2003-2006  -  FIRE 1.0 8V L4 SOHC  -  Gasolina  -  65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RST FIRE  -  2002 - 2009  -  FIRE 1.0 8V L4 SOHC  -  Gasolina  -  54
FIAT: PALIO RST FIRE  -  2002-2009  -  FIRE 1.0 8V L4 SOHC  -  Gasolina  -  54
FIAT: PALIO YOUNG FIRE  -  2000 - 2003  -  FIRE 1.0 8V L4 SOHC  -  Gasolina  -  54
FIAT: PALIO YOUNG FIRE  -  2000-2003  -  FIRE 1.0 8V L4 SOHC  -  Gasolina  -  54
FIAT: SIENA ELX FIRE  -  2002 - 2004  -  FIRE 1.0 8V L4 SOHC  -  Gasolina  -  54
FIAT: SIENA ELX FIRE  -  2002-2004  -  FIRE 1.0 8V L4 SOHC  -  Gasolina  -  54
FIAT: SIENA ELX RST II FIRE  -  2004 - 2005  -  FIRE 1.0 8V L4 SOHC  -  Gasolina  -  65
FIAT: SIENA ELX RST II FIRE  -  2004-2005  -  FIRE 1.0 8V L4 SOHC  -  Gasolina  -  65
FIAT: SIENA RST FIRE  -  2002 - 2006  -  FIRE 1.0 8V L4 SOHC  -  Gasolina  -  54
FIAT: SIENA RST FIRE  -  2002-2006  -  FIRE 1.0 8V L4 SOHC  -  Gasolina  -  54
FIAT: UNO MILLE EX FIRE  -  2001 - 2004  -  FIRE 1.0 8V L4 SOHC  -  Gasolina  -  54
FIAT: UNO MILLE EX FIRE  -  2001-2004  -  FIRE 1.0 8V L4 SOHC  -  Gasolina  -  54
FIAT: UNO MILLE FL FIRE  -  2001 - 2003  -  FIRE 1.0 8V L4 SOHC  -  Gasolina  -  54
FIAT: UNO MILLE FL FIRE  -  2001-2003  -  FIRE 1.0 8V L4 SOHC  -  Gasolina  -  54</v>
          </cell>
        </row>
        <row r="4112">
          <cell r="A4112">
            <v>584042014</v>
          </cell>
          <cell r="B4112" t="str">
            <v>PISTÃO COM ANÉIS 206 1.4 8V TU3JP FLEX 80-82cv - STD</v>
          </cell>
          <cell r="C4112" t="str">
            <v>S44060 (MAHLE)</v>
          </cell>
          <cell r="D4112" t="str">
            <v>CITROEN: C3 1.4 8V L4
PEUGEOT: 206 1.4 8V L4
PEUGEOT: 207 1.4 8V L4</v>
          </cell>
        </row>
        <row r="4113">
          <cell r="A4113">
            <v>584042514</v>
          </cell>
          <cell r="B4113" t="str">
            <v>PISTÃO COM ANÉIS 206 1.4 8V TU3JP FLEX 80-82cv - +0,5</v>
          </cell>
          <cell r="C4113" t="str">
            <v>S44060 (MAHLE)</v>
          </cell>
          <cell r="D4113" t="str">
            <v>CITROEN: C3 1.4 8V L4
PEUGEOT: 206 1.4 8V L4
PEUGEOT: 207 1.4 8V L4</v>
          </cell>
        </row>
        <row r="4114">
          <cell r="A4114">
            <v>584046030</v>
          </cell>
          <cell r="B4114" t="str">
            <v>PISTÃO COM ANÉIS ZETEC ROCAM GAS 1.0 8V STD</v>
          </cell>
          <cell r="C4114" t="str">
            <v>97348600 (KS)
P&amp;A9192 (METAL LEVE)
S0590560 (MAHLE)</v>
          </cell>
          <cell r="D4114" t="str">
            <v>FORD: FIESTA / KA / ESCOSPORT  -  2000 - 2015  -  ZETEC ROCAM 1.0 8V  -  GASOLINA  -  65</v>
          </cell>
        </row>
        <row r="4115">
          <cell r="A4115">
            <v>584046530</v>
          </cell>
          <cell r="B4115" t="str">
            <v>PISTÃO COM ANÉIS ZETEC ROCAM GAS 1.0 8V +0,50</v>
          </cell>
          <cell r="C4115" t="str">
            <v>97348600 (KS)
P&amp;A9192 (METAL LEVE)
S0590560 (MAHLE)</v>
          </cell>
          <cell r="D4115" t="str">
            <v>FORD: FIESTA / KA / ESCOSPORT  -  2000 - 2015  -  ZETEC ROCAM 1.0 8V  -  GASOLINA  -  65</v>
          </cell>
        </row>
        <row r="4116">
          <cell r="A4116">
            <v>584048014</v>
          </cell>
          <cell r="B4116" t="str">
            <v>PISTÃO COM ANÉIS PEUGEOT TU5JP4 1.6L 16V 206 STD</v>
          </cell>
          <cell r="C4116" t="str">
            <v>METAL LEVE (P&amp;A9126)</v>
          </cell>
          <cell r="D4116" t="str">
            <v>CITROEN: AIRCROSS  -  2010-2011  -  TU5JP4 - 1.6 L 16V DOHC L4  -  FLEX  -  110-113
CITROEN: AIRCROSS  -  2010-2012  -  TU5JP4 - 1.6 L 16V DOHC L4  -  FLEX  -  110-113
CITROEN: AIRCROSS  -  2014-2015  -  TU5JP4 - 1.6 L 16V DOHC L4  -  FLEX  -  115-122
CITROEN: BERLINGO  -  2005-2007  -  TU5JP4 - 1.6 L 16V DOHC L4  -  GASOLINA  -  110
CITROEN: C 2  -  2006-2006  -  TU5JP4 - 1.6 L 16V DOHC L4  -  GASOLINA  -  122
CITROEN: C 3  -  2003-2005  -  TU5JP4 - 1.6 L 16V DOHC L4  -  GASOLINA  -  110
CITROEN: C 3  -  2003-2006  -  TU5JP4 - 1.6 L 16V DOHC L4  -  GASOLINA  -  110
CITROEN: C 3  -  2005-2005  -  TU5JP4 - 1.6 L 16V DOHC L4  -  GASOLINA  -  110
CITROEN: C 3  -  2005-2010  -  TU5JP4 - 1.6 L 16V DOHC L4  -  FLEX  -  110-113
CITROEN: C 3  -  2005-2012  -  TU5JP4 - 1.6 L 16V DOHC L4  -  FLEX  -  110-113
CITROEN: C 3  -  2008-2010  -  TU5JP4 - 1.6 L 16V DOHC L4  -  FLEX  -  110-113
CITROEN: C 3 PICASSO  -  2011-2012  -  TU5JP4 - 1.6 L 16V DOHC L4  -  FLEX  -  110-113
CITROEN: C 3 PICASSO  -  2013-2016  -  TU5JP4 - 1.6 L 16V DOHC L4  -  FLEX  -  115-122
CITROEN: C 3 PICASSO  -  2014-2022  -  TU5JP4 - 1.6 L 16V DOHC L4  -  FLEX  -  115-122
CITROEN: C 4  -  2009-2015  -  TU5JP4 - 1.6 L 16V DOHC L4  -  FLEX  -  110-113
CITROEN: XSARA  -  2001-2002  -  TU5JP4 - 1.6 L 16V DOHC L4  -  GASOLINA  -  110
CITROEN: XSARA  -  2001-2003  -  TU5JP4 - 1.6 L 16V DOHC L4  -  GASOLINA  -  110
CITROEN: XSARA  -  2001-2004  -  TU5JP4 - 1.6 L 16V DOHC L4  -  GASOLINA  -  110
CITROEN: XSARA BREAK  -  2001-2002  -  TU5JP4 - 1.6 L 16V DOHC L4  -  GASOLINA  -  110
CITROEN: XSARA BREAK  -  2001-2006  -  TU5JP4 - 1.6 L 16V DOHC L4  -  GASOLINA  -  110
CITROEN: XSARA PICASSO  -  2005-2006  -  TU5JP4 - 1.6 L 16V DOHC L4  -  GASOLINA  -  110
CITROEN: XSARA PICASSO  -  2006-2013  -  TU5JP4 - 1.6 L 16V DOHC L4  -  FLEX  -  110-113
CITROEN: XSARA PICASSO  -  2007-2012  -  TU5JP4 - 1.6 L 16V DOHC L4  -  FLEX  -  110-113
CITROEN: XSARA PICASSO  -  2010-2010  -  TU5JP4 - 1.6 L 16V DOHC L4  -  FLEX  -  110-113
PEUGEOT: 206  -  2001-2004  -  TU5JP4 - 1.6 L 16V DOHC L4  -  GASOLINA  -  107
PEUGEOT: 206  -  2001-2006  -  TU5JP4 - 1.6 L 16V DOHC L4  -  GASOLINA  -  107
PEUGEOT: 206  -  2001-2007  -  TU5JP4 - 1.6 L 16V DOHC L4  -  GASOLINA  -  110
PEUGEOT: 206  -  2002-2004  -  TU5JP4 - 1.6 L 16V DOHC L4  -  GASOLINA  -  107
PEUGEOT: 206  -  2003-2004  -  TU5JP4 - 1.6 L 16V DOHC L4  -  GASOLINA  -  107
PEUGEOT: 206  -  2003-2005  -  TU5JP4 - 1.6 L 16V DOHC L4  -  GASOLINA  -  107
PEUGEOT: 206  -  2004-2006  -  TU5JP4 - 1.6 L 16V DOHC L4  -  GASOLINA  -  107
PEUGEOT: 206  -  2005-2006  -  TU5JP4 - 1.6 L 16V DOHC L4  -  FLEX  -  110-113
PEUGEOT: 206  -  2005-2006  -  TU5JP4 - 1.6 L 16V DOHC L4  -  GASOLINA  -  110-113
PEUGEOT: 206  -  2005-2008  -  TU5JP4 - 1.6 L 16V DOHC L4  -  FLEX  -  110-113
PEUGEOT: 206  -  2005-2009  -  TU5JP4 - 1.6 L 16V DOHC L4  -  FLEX  -  110-113
PEUGEOT: 206  -  2006-2010  -  TU5JP4 - 1.6 L 16V DOHC L4  -  FLEX  -  110-113
PEUGEOT: 206  -  2007-2008  -  TU5JP4 - 1.6 L 16V DOHC L4  -  FLEX  -  110-113
PEUGEOT: 207  -  2008-2013  -  TU5JP4 - 1.6 L 16V DOHC L4  -  FLEX  -  110-113
PEUGEOT: 207  -  2008-2014  -  TU5JP4 - 1.6 L 16V DOHC L4  -  FLEX  -  110-113
PEUGEOT: 207  -  2008-2015  -  TU5JP4 - 1.6 L 16V DOHC L4  -  FLEX  -  110-113
PEUGEOT: 307  -  2002-2005  -  TU5JP4 - 1.6 L 16V DOHC L4  -  GASOLINA  -  110
PEUGEOT: 307  -  2002-2006  -  TU5JP4 - 1.6 L 16V DOHC L4  -  GASOLINA  -  110
PEUGEOT: 307  -  2004-2005  -  TU5JP4 - 1.6 L 16V DOHC L4  -  GASOLINA  -  110
PEUGEOT: 307  -  2004-2007  -  TU5JP4 - 1.6 L 16V DOHC L4  -  GASOLINA  -  110
PEUGEOT: 307  -  2006-2007  -  TU5JP4 - 1.6 L 16V DOHC L4  -  GASOLINA  -  110
PEUGEOT: 307  -  2006-2011  -  TU5JP4 - 1.6 L 16V DOHC L4  -  GASOLINA  -  110-113
PEUGEOT: 307  -  2007-2012  -  TU5JP4 - 1.6 L 16V DOHC L4  -  FLEX  -  110-113
PEUGEOT: 307  -  2008-2012  -  TU5JP4 - 1.6 L 16V DOHC L4  -  FLEX  -  110-113
PEUGEOT: HOGGAR  -  2010-2014  -  TU5JP4 - 1.6 L 16V DOHC L4  -  FLEX  -  110-113
PEUGEOT: PARTNER  -  2004-2015  -  TU5JP4 - 1.6 L 16V DOHC L4  -  GASOLINA  -  110
PEUGEOT: PARTNER  -  2010-2014  -  TU5JP4 - 1.6 L 16V DOHC L4  -  FLEX  -  110-113</v>
          </cell>
        </row>
        <row r="4117">
          <cell r="A4117">
            <v>584048514</v>
          </cell>
          <cell r="B4117" t="str">
            <v>PISTÃO COM ANÉIS PEUGEOT TU5JP4 1.6L 16V 206 +0,50</v>
          </cell>
          <cell r="C4117" t="str">
            <v>METAL LEVE (P&amp;A9126)</v>
          </cell>
          <cell r="D4117" t="str">
            <v>CITROEN: AIRCROSS  -  2010-2011  -  TU5JP4 - 1.6 L 16V DOHC L4  -  FLEX  -  110-113
CITROEN: AIRCROSS  -  2010-2012  -  TU5JP4 - 1.6 L 16V DOHC L4  -  FLEX  -  110-113
CITROEN: AIRCROSS  -  2014-2015  -  TU5JP4 - 1.6 L 16V DOHC L4  -  FLEX  -  115-122
CITROEN: BERLINGO  -  2005-2007  -  TU5JP4 - 1.6 L 16V DOHC L4  -  GASOLINA  -  110
CITROEN: C 2  -  2006-2006  -  TU5JP4 - 1.6 L 16V DOHC L4  -  GASOLINA  -  122
CITROEN: C 3  -  2003-2005  -  TU5JP4 - 1.6 L 16V DOHC L4  -  GASOLINA  -  110
CITROEN: C 3  -  2003-2006  -  TU5JP4 - 1.6 L 16V DOHC L4  -  GASOLINA  -  110
CITROEN: C 3  -  2005-2005  -  TU5JP4 - 1.6 L 16V DOHC L4  -  GASOLINA  -  110
CITROEN: C 3  -  2005-2010  -  TU5JP4 - 1.6 L 16V DOHC L4  -  FLEX  -  110-113
CITROEN: C 3  -  2005-2012  -  TU5JP4 - 1.6 L 16V DOHC L4  -  FLEX  -  110-113
CITROEN: C 3  -  2008-2010  -  TU5JP4 - 1.6 L 16V DOHC L4  -  FLEX  -  110-113
CITROEN: C 3 PICASSO  -  2011-2012  -  TU5JP4 - 1.6 L 16V DOHC L4  -  FLEX  -  110-113
CITROEN: C 3 PICASSO  -  2013-2016  -  TU5JP4 - 1.6 L 16V DOHC L4  -  FLEX  -  115-122
CITROEN: C 3 PICASSO  -  2014-2022  -  TU5JP4 - 1.6 L 16V DOHC L4  -  FLEX  -  115-122
CITROEN: C 4  -  2009-2015  -  TU5JP4 - 1.6 L 16V DOHC L4  -  FLEX  -  110-113
CITROEN: XSARA  -  2001-2002  -  TU5JP4 - 1.6 L 16V DOHC L4  -  GASOLINA  -  110
CITROEN: XSARA  -  2001-2003  -  TU5JP4 - 1.6 L 16V DOHC L4  -  GASOLINA  -  110
CITROEN: XSARA  -  2001-2004  -  TU5JP4 - 1.6 L 16V DOHC L4  -  GASOLINA  -  110
CITROEN: XSARA BREAK  -  2001-2002  -  TU5JP4 - 1.6 L 16V DOHC L4  -  GASOLINA  -  110
CITROEN: XSARA BREAK  -  2001-2006  -  TU5JP4 - 1.6 L 16V DOHC L4  -  GASOLINA  -  110
CITROEN: XSARA PICASSO  -  2005-2006  -  TU5JP4 - 1.6 L 16V DOHC L4  -  GASOLINA  -  110
CITROEN: XSARA PICASSO  -  2006-2013  -  TU5JP4 - 1.6 L 16V DOHC L4  -  FLEX  -  110-113
CITROEN: XSARA PICASSO  -  2007-2012  -  TU5JP4 - 1.6 L 16V DOHC L4  -  FLEX  -  110-113
CITROEN: XSARA PICASSO  -  2010-2010  -  TU5JP4 - 1.6 L 16V DOHC L4  -  FLEX  -  110-113
PEUGEOT: 206  -  2001-2004  -  TU5JP4 - 1.6 L 16V DOHC L4  -  GASOLINA  -  107
PEUGEOT: 206  -  2001-2006  -  TU5JP4 - 1.6 L 16V DOHC L4  -  GASOLINA  -  107
PEUGEOT: 206  -  2001-2007  -  TU5JP4 - 1.6 L 16V DOHC L4  -  GASOLINA  -  110
PEUGEOT: 206  -  2002-2004  -  TU5JP4 - 1.6 L 16V DOHC L4  -  GASOLINA  -  107
PEUGEOT: 206  -  2003-2004  -  TU5JP4 - 1.6 L 16V DOHC L4  -  GASOLINA  -  107
PEUGEOT: 206  -  2003-2005  -  TU5JP4 - 1.6 L 16V DOHC L4  -  GASOLINA  -  107
PEUGEOT: 206  -  2004-2006  -  TU5JP4 - 1.6 L 16V DOHC L4  -  GASOLINA  -  107
PEUGEOT: 206  -  2005-2006  -  TU5JP4 - 1.6 L 16V DOHC L4  -  FLEX  -  110-113
PEUGEOT: 206  -  2005-2006  -  TU5JP4 - 1.6 L 16V DOHC L4  -  GASOLINA  -  110-113
PEUGEOT: 206  -  2005-2008  -  TU5JP4 - 1.6 L 16V DOHC L4  -  FLEX  -  110-113
PEUGEOT: 206  -  2005-2009  -  TU5JP4 - 1.6 L 16V DOHC L4  -  FLEX  -  110-113
PEUGEOT: 206  -  2006-2010  -  TU5JP4 - 1.6 L 16V DOHC L4  -  FLEX  -  110-113
PEUGEOT: 206  -  2007-2008  -  TU5JP4 - 1.6 L 16V DOHC L4  -  FLEX  -  110-113
PEUGEOT: 207  -  2008-2013  -  TU5JP4 - 1.6 L 16V DOHC L4  -  FLEX  -  110-113
PEUGEOT: 207  -  2008-2014  -  TU5JP4 - 1.6 L 16V DOHC L4  -  FLEX  -  110-113
PEUGEOT: 207  -  2008-2015  -  TU5JP4 - 1.6 L 16V DOHC L4  -  FLEX  -  110-113
PEUGEOT: 307  -  2002-2005  -  TU5JP4 - 1.6 L 16V DOHC L4  -  GASOLINA  -  110
PEUGEOT: 307  -  2002-2006  -  TU5JP4 - 1.6 L 16V DOHC L4  -  GASOLINA  -  110
PEUGEOT: 307  -  2004-2005  -  TU5JP4 - 1.6 L 16V DOHC L4  -  GASOLINA  -  110
PEUGEOT: 307  -  2004-2007  -  TU5JP4 - 1.6 L 16V DOHC L4  -  GASOLINA  -  110
PEUGEOT: 307  -  2006-2007  -  TU5JP4 - 1.6 L 16V DOHC L4  -  GASOLINA  -  110
PEUGEOT: 307  -  2006-2011  -  TU5JP4 - 1.6 L 16V DOHC L4  -  GASOLINA  -  110-113
PEUGEOT: 307  -  2007-2012  -  TU5JP4 - 1.6 L 16V DOHC L4  -  FLEX  -  110-113
PEUGEOT: 307  -  2008-2012  -  TU5JP4 - 1.6 L 16V DOHC L4  -  FLEX  -  110-113
PEUGEOT: HOGGAR  -  2010-2014  -  TU5JP4 - 1.6 L 16V DOHC L4  -  FLEX  -  110-113
PEUGEOT: PARTNER  -  2004-2015  -  TU5JP4 - 1.6 L 16V DOHC L4  -  GASOLINA  -  110
PEUGEOT: PARTNER  -  2010-2014  -  TU5JP4 - 1.6 L 16V DOHC L4  -  FLEX  -  110-113</v>
          </cell>
        </row>
        <row r="4118">
          <cell r="A4118">
            <v>584056040</v>
          </cell>
          <cell r="B4118" t="str">
            <v>PISTÃO COM ANÉIS GM C16NE 1.6L 8V - CORSA - STD</v>
          </cell>
          <cell r="C4118" t="str">
            <v>P9020 (MAHLE)</v>
          </cell>
          <cell r="D4118" t="str">
            <v>GM: CORSA  -  1995-2002  -  C16NE - 1.6L 8V SOHC L4  -  GASOLINA  -  90 - 95</v>
          </cell>
        </row>
        <row r="4119">
          <cell r="A4119">
            <v>584056540</v>
          </cell>
          <cell r="B4119" t="str">
            <v>PISTÃO COM ANÉIS GM C16NE 1.6L 8V - CORSA - +0,50</v>
          </cell>
          <cell r="C4119" t="str">
            <v>P9020 (MAHLE)</v>
          </cell>
          <cell r="D4119" t="str">
            <v>GM: CORSA  -  1995-2002  -  C16NE - 1.6L 8V SOHC L4  -  GASOLINA  -  90 - 95</v>
          </cell>
        </row>
        <row r="4120">
          <cell r="A4120">
            <v>584056940</v>
          </cell>
          <cell r="B4120" t="str">
            <v>PISTÃO COM ANÉIS GM C16NE 1.6L 8V - CORSA - +1,00</v>
          </cell>
          <cell r="C4120" t="str">
            <v>P9020 (MAHLE)</v>
          </cell>
          <cell r="D4120" t="str">
            <v>GM: CORSA  -  1995-2002  -  C16NE - 1.6L 8V SOHC L4  -  GASOLINA  -  90 - 95</v>
          </cell>
        </row>
        <row r="4121">
          <cell r="A4121">
            <v>584058030</v>
          </cell>
          <cell r="B4121" t="str">
            <v>PISTÃO COM ANÉIS FIESTA 1.6 8V 95CV STD</v>
          </cell>
          <cell r="C4121" t="str">
            <v>SP&amp;A9199 (METAL LEVE)</v>
          </cell>
          <cell r="D4121" t="str">
            <v>FORD: COURIER  L
ESCORT	GL
FIESTA  CLX
FIESTA  GLX
FIESTA  SEDAN STREET
FIESTA  STREET
KA  ACTION
KA  BLACK
KA  XR  -  1999 - 2007  -  ZETEC ROCAM 1.6 L 8V SOHC L4  -  GASOLINA  -  95</v>
          </cell>
        </row>
        <row r="4122">
          <cell r="A4122">
            <v>584058530</v>
          </cell>
          <cell r="B4122" t="str">
            <v>PISTÃO COM ANÉIS FIESTA 1.6 8V 95CV +0,50</v>
          </cell>
          <cell r="C4122" t="str">
            <v>SP&amp;A9199 (METAL LEVE)</v>
          </cell>
          <cell r="D4122" t="str">
            <v>FORD: COURIER  L
ESCORT	GL
FIESTA  CLX
FIESTA  GLX
FIESTA  SEDAN STREET
FIESTA  STREET
KA  ACTION
KA  BLACK
KA  XR  -  1999 - 2007  -  ZETEC ROCAM 1.6 L 8V SOHC L4  -  GASOLINA  -  95</v>
          </cell>
        </row>
        <row r="4123">
          <cell r="A4123">
            <v>584058930</v>
          </cell>
          <cell r="B4123" t="str">
            <v>PISTÃO COM ANÉIS FIESTA 1.6 8V 95CV +1,00</v>
          </cell>
          <cell r="C4123" t="str">
            <v>SP&amp;A9199 (METAL LEVE)</v>
          </cell>
          <cell r="D4123" t="str">
            <v>FORD: COURIER  L
ESCORT	GL
FIESTA  CLX
FIESTA  GLX
FIESTA  SEDAN STREET
FIESTA  STREET
KA  ACTION
KA  BLACK
KA  XR  -  1999 - 2007  -  ZETEC ROCAM 1.6 L 8V SOHC L4  -  GASOLINA  -  95</v>
          </cell>
        </row>
        <row r="4124">
          <cell r="A4124">
            <v>584060040</v>
          </cell>
          <cell r="B4124" t="str">
            <v>PISTÃO COM ANÉIS GM 1.0 8V EFI GAS STD</v>
          </cell>
          <cell r="C4124" t="str">
            <v>P&amp;A2141 (METAL LEVE)
S0140140 (MAHLE)</v>
          </cell>
          <cell r="D4124" t="str">
            <v>CHEVROLET: CORSA - WIND SUPER EFI, WIND EFI  -  1994 - 1996  -  MOTOR 1.0 L 8V SOHC L4  -  GASOLINA  -  50</v>
          </cell>
        </row>
        <row r="4125">
          <cell r="A4125">
            <v>584060540</v>
          </cell>
          <cell r="B4125" t="str">
            <v>PISTÃO COM ANÉIS GM 1.0 8V EFI GAS +0,50</v>
          </cell>
          <cell r="C4125" t="str">
            <v>P&amp;A2141 (METAL LEVE)
S0140140 (MAHLE)</v>
          </cell>
          <cell r="D4125" t="str">
            <v>CHEVROLET: CORSA - WIND SUPER EFI, WIND EFI  -  1994 - 1996  -  MOTOR 1.0 L 8V SOHC L4  -  GASOLINA  -  50</v>
          </cell>
        </row>
        <row r="4126">
          <cell r="A4126">
            <v>584060940</v>
          </cell>
          <cell r="B4126" t="str">
            <v>PISTÃO COM ANÉIS GM 1.0 8V EFI GAS +1,00</v>
          </cell>
          <cell r="C4126" t="str">
            <v>P&amp;A2141 (METAL LEVE)
S0140140 (MAHLE)</v>
          </cell>
          <cell r="D4126" t="str">
            <v>CHEVROLET: CORSA - WIND SUPER EFI, WIND EFI  -  1994 - 1996  -  MOTOR 1.0 L 8V SOHC L4  -  GASOLINA  -  50</v>
          </cell>
        </row>
        <row r="4127">
          <cell r="A4127">
            <v>584067070</v>
          </cell>
          <cell r="B4127" t="str">
            <v>PISTÃO COM ANÉIS FIAT 1.0 16V FIRE GAS 70CV STD</v>
          </cell>
          <cell r="C4127" t="str">
            <v>582067070 (RIO)
SP&amp;A2464 (METAL LEVE)
SS0250410 (MAHLE)</v>
          </cell>
          <cell r="D4127"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4128">
          <cell r="A4128">
            <v>584067470</v>
          </cell>
          <cell r="B4128" t="str">
            <v>PISTÃO COM ANÉIS FIAT 1.0 16V FIRE GA S 70CV +0,40</v>
          </cell>
          <cell r="C4128" t="str">
            <v>582067470 (RIO)
SP&amp;A2464 (METAL LEVE)
SS0250410 (MAHLE)</v>
          </cell>
          <cell r="D4128"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4129">
          <cell r="A4129">
            <v>584067670</v>
          </cell>
          <cell r="B4129" t="str">
            <v>PISTÃO COM ANÉIS FIAT 1.0 16V FIRE GA S 70CV +0,60</v>
          </cell>
          <cell r="C4129" t="str">
            <v>582067670 (RIO)
SP&amp;A2464 (METAL LEVE)
SS0250410 (MAHLE)</v>
          </cell>
          <cell r="D4129" t="str">
            <v>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WEEKEND RST  -  2000 - 2003  -  FIRE 1.0 16V L4 SOHC  -  Gasolina  -  70
FIAT: PALIO WEEKEND RST  -  2000-2003  -  FIRE 1.0 16V L4 SOHC  -  Gasolina  -  70
FIAT: SIENA ELX RST 16V FIRE  -  2001 - 2003  -  FIRE 1.0 16V L4 SOHC  -  Gasolina  -  70
FIAT: SIENA ELX RST 16V FIRE  -  2001-2003  -  FIRE 1.0 16V L4 SOHC  -  Gasolina  -  70
FIAT: SIENA EX FIRE  -  2000 - 2002  -  FIRE 1.0 16V L4 SOHC  -  Gasolina  -  70
FIAT: SIENA EX FIRE  -  2000-2002  -  FIRE 1.0 16V L4 SOHC  -  Gasolina  -  70
FIAT: SIENA EX FIRE RST  -  2001 - 2002  -  FIRE 1.0 16V L4 SOHC  -  Gasolina  -  70
FIAT: SIENA EX FIRE RST  -  2001-2002  -  FIRE 1.0 16V L4 SOHC  -  Gasolina  -  70</v>
          </cell>
        </row>
        <row r="4130">
          <cell r="A4130">
            <v>584070040</v>
          </cell>
          <cell r="B4130" t="str">
            <v>PISTÃO COM ANÉIS GM 1.0 8V MPFI ETA STD</v>
          </cell>
          <cell r="C4130" t="str">
            <v>P&amp;A2167 (METAL LEVE)
S0140080 (MAHLE)</v>
          </cell>
          <cell r="D4130" t="str">
            <v>CHEVROLET: CORSA - WIND MPFI (SOHC MPFI / C10YE), SUPER, SPIRIT, SEDAN WIND MPFI, SEDAN CLASSIC MPFI, CLASSIC VHC  -  2000 - 2007  -  MOTOR 1.0 L 8V SOHC L4  -  ÁLCOOL  -  64</v>
          </cell>
        </row>
        <row r="4131">
          <cell r="A4131">
            <v>584070540</v>
          </cell>
          <cell r="B4131" t="str">
            <v>PISTÃO COM ANÉIS GM 1.0 8V MPFI ETA +0,50</v>
          </cell>
          <cell r="C4131" t="str">
            <v>P&amp;A2167 (METAL LEVE)
S0140080 (MAHLE)</v>
          </cell>
          <cell r="D4131" t="str">
            <v>CHEVROLET: CORSA - WIND MPFI (SOHC MPFI / C10YE), SUPER, SPIRIT, SEDAN WIND MPFI, SEDAN CLASSIC MPFI, CLASSIC VHC  -  2000 - 2007  -  MOTOR 1.0 L 8V SOHC L4  -  ÁLCOOL  -  64</v>
          </cell>
        </row>
        <row r="4132">
          <cell r="A4132">
            <v>584070940</v>
          </cell>
          <cell r="B4132" t="str">
            <v>PISTÃO COM ANÉIS GM 1.0 8V MPFI ETA +1,00</v>
          </cell>
          <cell r="C4132" t="str">
            <v>P&amp;A2167 (METAL LEVE)
S0140080 (MAHLE)</v>
          </cell>
          <cell r="D4132" t="str">
            <v>CHEVROLET: CORSA - WIND MPFI (SOHC MPFI / C10YE), SUPER, SPIRIT, SEDAN WIND MPFI, SEDAN CLASSIC MPFI, CLASSIC VHC  -  2000 - 2007  -  MOTOR 1.0 L 8V SOHC L4  -  ÁLCOOL  -  64</v>
          </cell>
        </row>
        <row r="4133">
          <cell r="A4133">
            <v>584072040</v>
          </cell>
          <cell r="B4133" t="str">
            <v>PISTÃO COM ANÉIS GM CELTA 5N 1.4 8V STD</v>
          </cell>
          <cell r="C4133" t="str">
            <v>P9215 (MAHLE)</v>
          </cell>
          <cell r="D4133" t="str">
            <v>CHEVROLET: CELTA  -  2003 - 2009  -  MOTOR 5N 1.4 L 8V SOHC L4  -  GASOLINA  -  85</v>
          </cell>
        </row>
        <row r="4134">
          <cell r="A4134">
            <v>584072540</v>
          </cell>
          <cell r="B4134" t="str">
            <v>PISTÃO COM ANÉIS GM CELTA 5N 1.4 8V +0,5</v>
          </cell>
          <cell r="C4134" t="str">
            <v>P9635 (MAHLE)</v>
          </cell>
          <cell r="D4134" t="str">
            <v>CHEVROLET: CELTA  -  2003 - 2009  -  MOTOR 5N 1.4 L 8V SOHC L4  -  GASOLINA  -  85</v>
          </cell>
        </row>
        <row r="4135">
          <cell r="A4135">
            <v>584073030</v>
          </cell>
          <cell r="B4135" t="str">
            <v>PISTÃO COM ANÉIS FORD SIGMA 1.6 16V 110-116cv - STD</v>
          </cell>
          <cell r="C4135" t="str">
            <v>P&amp;A9789 (METAL LEVE)
S0591210 (MAHLE)</v>
          </cell>
          <cell r="D4135" t="str">
            <v>FORD: ECOSPORT / FIESTA / FOCUS  -  2010-2022  -  SIGMA - 1.6L 16V DOHC L4  -  FLEX  -  126 - 131
FORD: FIESTA / KA / KA SEDAN  -  2011-2019  -  SIGMA - 1.5L 16V DOHC L4  -  FLEX  -  105 - 110</v>
          </cell>
        </row>
        <row r="4136">
          <cell r="A4136">
            <v>584073530</v>
          </cell>
          <cell r="B4136" t="str">
            <v>PISTÃO COM ANÉIS FORD SIGMA 1.6 16V 110-116cv - +0,50</v>
          </cell>
          <cell r="C4136" t="str">
            <v>P&amp;A9789 (METAL LEVE)
S0591210 (MAHLE)</v>
          </cell>
          <cell r="D4136" t="str">
            <v>FORD: ECOSPORT / FIESTA / FOCUS  -  2010-2022  -  SIGMA - 1.6L 16V DOHC L4  -  FLEX  -  126 - 131
FORD: FIESTA / KA / KA SEDAN  -  2011-2019  -  SIGMA - 1.5L 16V DOHC L4  -  FLEX  -  105 - 110</v>
          </cell>
        </row>
        <row r="4137">
          <cell r="A4137">
            <v>584074030</v>
          </cell>
          <cell r="B4137" t="str">
            <v>PISTÃO COM ANÉIS FORD SIGMA 1.6 16V 110-116cv - STD</v>
          </cell>
          <cell r="C4137" t="str">
            <v>P&amp;A9712 (METAL LEVE)
S0590740 (MAHLE)</v>
          </cell>
          <cell r="D4137" t="str">
            <v>FORD: ECOSPORT / FOCUS / FIESTA  -  2000-2015  -  SIGMA - 1.6L 16V DOHC L4  -  GASOLINA / FLEX  -  110 - 115</v>
          </cell>
        </row>
        <row r="4138">
          <cell r="A4138">
            <v>584074530</v>
          </cell>
          <cell r="B4138" t="str">
            <v>PISTÃO COM ANÉIS FORD SIGMA 1.6 16V 110-116cv - +0,50</v>
          </cell>
          <cell r="C4138" t="str">
            <v>P&amp;A9712 (METAL LEVE)
S0590740 (MAHLE)</v>
          </cell>
          <cell r="D4138" t="str">
            <v>FORD: ECOSPORT / FOCUS / FIESTA  -  2000-2015  -  SIGMA - 1.6L 16V DOHC L4  -  GASOLINA / FLEX  -  110 - 115</v>
          </cell>
        </row>
        <row r="4139">
          <cell r="A4139">
            <v>584075040</v>
          </cell>
          <cell r="B4139" t="str">
            <v>PISTÃO COM ANÉIS GM 1.0 8V FLEX STD</v>
          </cell>
          <cell r="C4139" t="str">
            <v>P&amp;A9291 (METAL LEVE)
S0140790 (MAHLE)</v>
          </cell>
          <cell r="D4139" t="str">
            <v>CHEVROLET: CELTA - LS / SUPER FLEXPOWER / LIFE / LIFE FLEXPOWER / ADVANTAGE / LT (VHC / VHC-E) / SPIRIT / SPIRIT FLEXPOWER / SUPER FLEX POWER / LIFE FLEXPOWER  -  2005 - 2016  -  MOTOR 1.0 L 8V SOHC L4  -  FLEX  -  70-78
CHEVROLET: CLASSIC - SPIRIT FLEXPOWER (VHC / VHC-E) / SUPER (VHC / VHC-E) / LS / LIFE FLEXPOWER (VHC / VHC-E) / FLEXPOWER  -  2006 - 2016  -  MOTOR 1.0 L 8V SOHC L4  -  FLEX  -  70 - 78
CHEVROLET: CORSA - HATCH NEW JOY / SEDAN NEW PREMIUM / HATCH NEW MAXX / HATCH NEW PREMIUM / SEDAN NEW JOY / SUPER / SEDAN NEW MAXX  -  2005 - 2010  -  MOTOR 1.0 L 8V SOHC L4  -  FLEX  -  77 - 79
CHEVROLET: PRISMA - JOY FLEXPOWER / JOY OBD-BR2 / LS ECONO. MCE2 / MAXX FLEXPOWER / MAXX OBD-BR2  -  2009 - 2013  -  MOTOR NLEV 1.0 L 8V SOHC L4  -  FLEX  -  77 - 78</v>
          </cell>
        </row>
        <row r="4140">
          <cell r="A4140">
            <v>584075540</v>
          </cell>
          <cell r="B4140" t="str">
            <v>PISTÃO COM ANÉIS GM 1.0 8V FLEX +0,50</v>
          </cell>
          <cell r="C4140" t="str">
            <v>P&amp;A-9291 (METAL LEVE)
S0140790 (MAHLE)</v>
          </cell>
          <cell r="D4140" t="str">
            <v>CHEVROLET: CELTA - LS / SUPER FLEXPOWER / LIFE / LIFE FLEXPOWER / ADVANTAGE / LT (VHC / VHC-E) / SPIRIT / SPIRIT FLEXPOWER / SUPER FLEX POWER / LIFE FLEXPOWER  -  2005 - 2016  -  MOTOR 1.0 L 8V SOHC L4  -  FLEX  -  70-78
CHEVROLET: CLASSIC - SPIRIT FLEXPOWER (VHC / VHC-E) / SUPER (VHC / VHC-E) / LS / LIFE FLEXPOWER (VHC / VHC-E) / FLEXPOWER  -  2006 - 2016  -  MOTOR 1.0 L 8V SOHC L4  -  FLEX  -  70 - 78
CHEVROLET: CORSA - HATCH NEW JOY / SEDAN NEW PREMIUM / HATCH NEW MAXX / HATCH NEW PREMIUM / SEDAN NEW JOY / SUPER / SEDAN NEW MAXX  -  2005 - 2010  -  MOTOR 1.0 L 8V SOHC L4  -  FLEX  -  77 - 79
CHEVROLET: PRISMA - JOY FLEXPOWER / JOY OBD-BR2 / LS ECONO. MCE2 / MAXX FLEXPOWER / MAXX OBD-BR2  -  2009 - 2013  -  MOTOR NLEV 1.0 L 8V SOHC L4  -  FLEX  -  77 - 78</v>
          </cell>
        </row>
        <row r="4141">
          <cell r="A4141">
            <v>584075940</v>
          </cell>
          <cell r="B4141" t="str">
            <v>PISTÃO COM ANÉIS GM 1.0 8V FLEX +1,00</v>
          </cell>
          <cell r="C4141" t="str">
            <v>P&amp;A9291 (METAL LEVE)
S0140790 (MAHLE)</v>
          </cell>
          <cell r="D4141" t="str">
            <v>CHEVROLET: CELTA - LS / SUPER FLEXPOWER / LIFE / LIFE FLEXPOWER / ADVANTAGE / LT (VHC / VHC-E) / SPIRIT / SPIRIT FLEXPOWER / SUPER FLEX POWER / LIFE FLEXPOWER  -  2005 - 2016  -  MOTOR 1.0 L 8V SOHC L4  -  FLEX  -  70-78
CHEVROLET: CLASSIC - SPIRIT FLEXPOWER (VHC / VHC-E) / SUPER (VHC / VHC-E) / LS / LIFE FLEXPOWER (VHC / VHC-E) / FLEXPOWER  -  2006 - 2016  -  MOTOR 1.0 L 8V SOHC L4  -  FLEX  -  70 - 78
CHEVROLET: CORSA - HATCH NEW JOY / SEDAN NEW PREMIUM / HATCH NEW MAXX / HATCH NEW PREMIUM / SEDAN NEW JOY / SUPER / SEDAN NEW MAXX  -  2005 - 2010  -  MOTOR 1.0 L 8V SOHC L4  -  FLEX  -  77 - 79
CHEVROLET: PRISMA - JOY FLEXPOWER / JOY OBD-BR2 / LS ECONO. MCE2 / MAXX FLEXPOWER / MAXX OBD-BR2  -  2009 - 2013  -  MOTOR NLEV 1.0 L 8V SOHC L4  -  FLEX  -  77 - 78</v>
          </cell>
        </row>
        <row r="4142">
          <cell r="A4142">
            <v>584076040</v>
          </cell>
          <cell r="B4142" t="str">
            <v>PISTÃO COM ANÉIS GM MERIVA / FIAT PALIO 1.8L 8V - STD</v>
          </cell>
          <cell r="C4142" t="str">
            <v>P&amp;A9266 (METAL LEVE)
S140925 (MAHLE)
SP&amp;A9266 (METAL LEVE)
SS0140925 (MAHLE)</v>
          </cell>
          <cell r="D4142" t="str">
            <v>CHEVROLET: CORSA 2002 - 2010
MERIVA  2003 - 2006  -  MPFI 1.8L 8V SOHC  -  GASOLINA  -  102
FIAT: DOBLO/ PALIO/ PALIO STRADA/ PALIO WEEKEND/ SIENA/ STILO  -  2003 - 2006  -  POWERTRAIN 1.8L 8V SOHC  -  GASOLINA  -  103</v>
          </cell>
        </row>
        <row r="4143">
          <cell r="A4143">
            <v>584076540</v>
          </cell>
          <cell r="B4143" t="str">
            <v>PISTÃO COM ANÉIS GM MERIVA / FIAT PALIO 1.8L 8V - +0,50</v>
          </cell>
          <cell r="C4143" t="str">
            <v>P&amp;A9266 (METAL LEVE)
S140925 (MAHLE)
SP&amp;A9266 (METAL LEVE)
SS0140925 (MAHLE)</v>
          </cell>
          <cell r="D4143" t="str">
            <v>CHEVROLET: CORSA 2002 - 2010
MERIVA  2003 - 2006  -  MPFI 1.8L 8V SOHC  -  GASOLINA  -  102
FIAT: DOBLO/ PALIO/ PALIO STRADA/ PALIO WEEKEND/ SIENA/ STILO  -  2003 - 2006  -  POWERTRAIN 1.8L 8V SOHC  -  GASOLINA  -  103</v>
          </cell>
        </row>
        <row r="4144">
          <cell r="A4144">
            <v>584076940</v>
          </cell>
          <cell r="B4144" t="str">
            <v>PISTÃO COM ANÉIS GM MERIVA / FIAT PALIO 1.8L 8V - +1,00</v>
          </cell>
          <cell r="C4144" t="str">
            <v>P&amp;A9266 (METAL LEVE)
S140925 (MAHLE)
SP&amp;A9266 (METAL LEVE)
SS0140925 (MAHLE)</v>
          </cell>
          <cell r="D4144" t="str">
            <v>CHEVROLET: CORSA 2002 - 2010
MERIVA  2003 - 2006  -  MPFI 1.8L 8V SOHC  -  GASOLINA  -  102
FIAT: DOBLO/ PALIO/ PALIO STRADA/ PALIO WEEKEND/ SIENA/ STILO  -  2003 - 2006  -  POWERTRAIN 1.8L 8V SOHC  -  GASOLINA  -  103</v>
          </cell>
        </row>
        <row r="4145">
          <cell r="A4145">
            <v>584078030</v>
          </cell>
          <cell r="B4145" t="str">
            <v>PISTÃO COM ANÉIS FORD DURATEC 2.0 16V FLEX STD</v>
          </cell>
          <cell r="C4145" t="str">
            <v>PA9861 (METAL LEVE)</v>
          </cell>
          <cell r="D4145" t="str">
            <v>FORD: ECOSPORT  4WD
ECOSPORT  FREESTYLE 2.0 POWERSHIFT
ECOSPORT  FREESTYLE 4WD PLUS 2.0
ECOSPORT  FREESTYLE 4WD
ECOSPORT  FREESTYLE PLUS POWERSHIFT
ECOSPORT  SE 2.0 AT.
ECOSPORT  TITANIUM AT
ECOSPORT  TITANIUM PLUS POWERSHIFT
ECOSPORT  XLT 4X4
ECOSPORT  -  2012 - 2022  -  DURATEC  2.0 L 16V DOHC L4  -  GASOLINA / FLEX  -  141 - 178</v>
          </cell>
        </row>
        <row r="4146">
          <cell r="A4146">
            <v>584078530</v>
          </cell>
          <cell r="B4146" t="str">
            <v>PISTÃO COM ANÉIS FORD DURATEC 2.0 16V FLEX +0,50</v>
          </cell>
          <cell r="C4146" t="str">
            <v>PA9861 (METAL LEVE)</v>
          </cell>
          <cell r="D4146" t="str">
            <v>FORD: ECOSPORT  4WD
ECOSPORT  FREESTYLE 2.0 POWERSHIFT
ECOSPORT  FREESTYLE 4WD PLUS 2.0
ECOSPORT  FREESTYLE 4WD
ECOSPORT  FREESTYLE PLUS POWERSHIFT
ECOSPORT  SE 2.0 AT.
ECOSPORT  TITANIUM AT
ECOSPORT  TITANIUM PLUS POWERSHIFT
ECOSPORT  XLT 4X4
ECOSPORT  -  2012 - 2022  -  DURATEC  2.0 L 16V DOHC L4  -  GASOLINA / FLEX  -  141 - 178</v>
          </cell>
        </row>
        <row r="4147">
          <cell r="A4147">
            <v>584079064</v>
          </cell>
          <cell r="B4147" t="str">
            <v>PISTÃO COM ANÉIS HYUNDAI KAPPA 1.0 12V 75-80 STD</v>
          </cell>
          <cell r="C4147" t="str">
            <v>23041-04400 (HYUNDAI)
23041-04410 (HYUNDAI)
23041-04420 (HYUNDAI)
P&amp;A9739 (METAL LEVE)
S2080500 (MAHLE)</v>
          </cell>
          <cell r="D4147" t="str">
            <v>HYUNDAI: HB20 - 1.0 COPA DO MUNDO FIFA - G1  -  2014 - 2014  -  1.0 L 12V DOHC L3  -  FLEX  -  75-80
HYUNDAI: HB20 - 1.0 COPA DO MUNDO FIFA - G1  -  2014-2014  -  1.0 L 12V DOHC L3  -  FLEX  -  75-80
HYUNDAI: HB20 - COMFORT - G2  -  2016 - 2022  -  1.0 L 12V DOHC L3  -  FLEX  -  75-80
HYUNDAI: HB20 - COMFORT - G2  -  2016-2022  -  1.0 L 12V DOHC L3  -  FLEX  -  75-80
HYUNDAI: HB20 - COMFORT PLUS - G2  -  2016 - 2022  -  1.0 L 12V DOHC L3  -  FLEX  -  75-80
HYUNDAI: HB20 - COMFORT PLUS - G2  -  2016-2022  -  1.0 L 12V DOHC L3  -  FLEX  -  75-80
HYUNDAI: HB20 - COMFORT STYLE - G2  -  2016 - 2022  -  1.0 L 12V DOHC L3  -  FLEX  -  75-80
HYUNDAI: HB20 - COMFORT STYLE - G2  -  2016-2022  -  1.0 L 12V DOHC L3  -  FLEX  -  75-80
HYUNDAI: HB20 - CONFORT - G1  -  2012 - 2015  -  1.0 L 12V DOHC L3  -  FLEX  -  75-80
HYUNDAI: HB20 - CONFORT - G1  -  2012-2015  -  1.0 L 12V DOHC L3  -  FLEX  -  75-80
HYUNDAI: HB20 - CONFORT PLUS - G1  -  2012 - 2015  -  1.0 L 12V DOHC L3  -  FLEX  -  75-80
HYUNDAI: HB20 - CONFORT PLUS - G1  -  2012-2015  -  1.0 L 12V DOHC L3  -  FLEX  -  75-80
HYUNDAI: HB20 - CONFORT STYLE - G1  -  2012 - 2015  -  1.0 L 12V DOHC L3  -  FLEX  -  75-80
HYUNDAI: HB20 - CONFORT STYLE - G1  -  2012-2015  -  1.0 L 12V DOHC L3  -  FLEX  -  75-80
HYUNDAI: HB20 - EDIÇÃO 5 ANOS 1.0 MT - G2  -  2017 - 2022  -  1.0 L 12V DOHC L3  -  FLEX  -  75-80
HYUNDAI: HB20 - EDIÇÃO 5 ANOS 1.0 MT - G2  -  2017-2022  -  1.0 L 12V DOHC L3  -  FLEX  -  75-80
HYUNDAI: HB20 - FOR YOU 1.0 12V - G1  -  2015 - 2015  -  1.0 L 12V DOHC L3  -  FLEX  -  75-80
HYUNDAI: HB20 - FOR YOU 1.0 12V - G1  -  2015-2015  -  1.0 L 12V DOHC L3  -  FLEX  -  75-80
HYUNDAI: HB20 - OCEAN 1.0 - G2  -  2016 - 2022  -  1.0 L 12V DOHC L3  -  FLEX  -  75-80
HYUNDAI: HB20 - OCEAN 1.0 - G2  -  2016-2022  -  1.0 L 12V DOHC L3  -  FLEX  -  75-80
HYUNDAI: HB20 - SPICY - G1  -  2015 - 2015  -  1.0 L 12V DOHC L3  -  FLEX  -  75-80
HYUNDAI: HB20 - SPICY - G1  -  2015-2015  -  1.0 L 12V DOHC L3  -  FLEX  -  75-80
HYUNDAI: HB20 S - 1.0 COPA DO MUNDO FIFA - G1  -  2014 - 2015  -  1.0 L 12V DOHC L3  -  FLEX  -  75-80
HYUNDAI: HB20 S - 1.0 COPA DO MUNDO FIFA - G1  -  2014-2015  -  1.0 L 12V DOHC L3  -  FLEX  -  75-80
HYUNDAI: HB20 S - CONFORT PLUS 1.0 - G1  -  2013 - 2015  -  1.0 L 12V DOHC L3  -  FLEX  -  75-80
HYUNDAI: HB20 S - CONFORT PLUS 1.0 - G1  -  2013-2015  -  1.0 L 12V DOHC L3  -  FLEX  -  75-80
HYUNDAI: HB20 S - CONFORT PLUS 1.0 - G2  -  2016 - 2022  -  1.0 L 12V DOHC L3  -  FLEX  -  75-80
HYUNDAI: HB20 S - CONFORT PLUS 1.0 - G2  -  2016-2022  -  1.0 L 12V DOHC L3  -  FLEX  -  75-80
HYUNDAI: HB20 S - CONFORT STYLE 1.0 - G2  -  2016 - 2022  -  1.0 L 12V DOHC L3  -  FLEX  -  75-80
HYUNDAI: HB20 S - CONFORT STYLE 1.0 - G2  -  2016-2022  -  1.0 L 12V DOHC L3  -  FLEX  -  75-80
HYUNDAI: HB20 S - EDIÇÃO 5 ANOS 1.0 MT - G2  -  2017 - 2022  -  1.0 L 12V DOHC L3  -  FLEX  -  75-80
HYUNDAI: HB20 S - EDIÇÃO 5 ANOS 1.0 MT - G2  -  2017-2022  -  1.0 L 12V DOHC L3  -  FLEX  -  75-80
HYUNDAI: HB20 S - FOR YOU 1.0 - G1  -  2015 - 2015  -  1.0 L 12V DOHC L3  -  FLEX  -  75-80
HYUNDAI: HB20 S - FOR YOU 1.0 - G1  -  2015-2015  -  1.0 L 12V DOHC L3  -  FLEX  -  75-80
KIA MOTOR’S: PICANTO - EX - G3  -  2015 - 2022  -  1.0 L 12V DOHC L3  -  FLEX  -  77-80
KIA MOTOR’S: PICANTO - EX - G3  -  2015-2022  -  1.0 L 12V DOHC L3  -  FLEX  -  77-80
KIA MOTOR’S: PICANTO - EX 1.0 FLEX  -  2011 - 2015  -  1.0 L 12V DOHC L3  -  FLEX  -  77-80
KIA MOTOR’S: PICANTO - EX 1.0 FLEX  -  2011-2015  -  1.0 L 12V DOHC L3  -  FLEX  -  77-80</v>
          </cell>
        </row>
        <row r="4148">
          <cell r="A4148">
            <v>584079564</v>
          </cell>
          <cell r="B4148" t="str">
            <v>PISTÃO COM ANÉIS HYUNDAI KAPPA 1.0 12V 75-80 +0,50</v>
          </cell>
          <cell r="C4148" t="str">
            <v>23041-04400 (HYUNDAI)
23041-04410 (HYUNDAI)
23041-04420 (HYUNDAI)
P&amp;A9739 (METAL LEVE)
S2080500 (MAHLE)</v>
          </cell>
          <cell r="D4148" t="str">
            <v>HYUNDAI: HB20 - 1.0 COPA DO MUNDO FIFA - G1  -  2014 - 2014  -  1.0 L 12V DOHC L3  -  FLEX  -  75-80
HYUNDAI: HB20 - 1.0 COPA DO MUNDO FIFA - G1  -  2014-2014  -  1.0 L 12V DOHC L3  -  FLEX  -  75-80
HYUNDAI: HB20 - COMFORT - G2  -  2016 - 2022  -  1.0 L 12V DOHC L3  -  FLEX  -  75-80
HYUNDAI: HB20 - COMFORT - G2  -  2016-2022  -  1.0 L 12V DOHC L3  -  FLEX  -  75-80
HYUNDAI: HB20 - COMFORT PLUS - G2  -  2016 - 2022  -  1.0 L 12V DOHC L3  -  FLEX  -  75-80
HYUNDAI: HB20 - COMFORT PLUS - G2  -  2016-2022  -  1.0 L 12V DOHC L3  -  FLEX  -  75-80
HYUNDAI: HB20 - COMFORT STYLE - G2  -  2016 - 2022  -  1.0 L 12V DOHC L3  -  FLEX  -  75-80
HYUNDAI: HB20 - COMFORT STYLE - G2  -  2016-2022  -  1.0 L 12V DOHC L3  -  FLEX  -  75-80
HYUNDAI: HB20 - CONFORT - G1  -  2012 - 2015  -  1.0 L 12V DOHC L3  -  FLEX  -  75-80
HYUNDAI: HB20 - CONFORT - G1  -  2012-2015  -  1.0 L 12V DOHC L3  -  FLEX  -  75-80
HYUNDAI: HB20 - CONFORT PLUS - G1  -  2012 - 2015  -  1.0 L 12V DOHC L3  -  FLEX  -  75-80
HYUNDAI: HB20 - CONFORT PLUS - G1  -  2012-2015  -  1.0 L 12V DOHC L3  -  FLEX  -  75-80
HYUNDAI: HB20 - CONFORT STYLE - G1  -  2012 - 2015  -  1.0 L 12V DOHC L3  -  FLEX  -  75-80
HYUNDAI: HB20 - CONFORT STYLE - G1  -  2012-2015  -  1.0 L 12V DOHC L3  -  FLEX  -  75-80
HYUNDAI: HB20 - EDIÇÃO 5 ANOS 1.0 MT - G2  -  2017 - 2022  -  1.0 L 12V DOHC L3  -  FLEX  -  75-80
HYUNDAI: HB20 - EDIÇÃO 5 ANOS 1.0 MT - G2  -  2017-2022  -  1.0 L 12V DOHC L3  -  FLEX  -  75-80
HYUNDAI: HB20 - FOR YOU 1.0 12V - G1  -  2015 - 2015  -  1.0 L 12V DOHC L3  -  FLEX  -  75-80
HYUNDAI: HB20 - FOR YOU 1.0 12V - G1  -  2015-2015  -  1.0 L 12V DOHC L3  -  FLEX  -  75-80
HYUNDAI: HB20 - OCEAN 1.0 - G2  -  2016 - 2022  -  1.0 L 12V DOHC L3  -  FLEX  -  75-80
HYUNDAI: HB20 - OCEAN 1.0 - G2  -  2016-2022  -  1.0 L 12V DOHC L3  -  FLEX  -  75-80
HYUNDAI: HB20 - SPICY - G1  -  2015 - 2015  -  1.0 L 12V DOHC L3  -  FLEX  -  75-80
HYUNDAI: HB20 - SPICY - G1  -  2015-2015  -  1.0 L 12V DOHC L3  -  FLEX  -  75-80
HYUNDAI: HB20 S - 1.0 COPA DO MUNDO FIFA - G1  -  2014 - 2015  -  1.0 L 12V DOHC L3  -  FLEX  -  75-80
HYUNDAI: HB20 S - 1.0 COPA DO MUNDO FIFA - G1  -  2014-2015  -  1.0 L 12V DOHC L3  -  FLEX  -  75-80
HYUNDAI: HB20 S - CONFORT PLUS 1.0 - G1  -  2013 - 2015  -  1.0 L 12V DOHC L3  -  FLEX  -  75-80
HYUNDAI: HB20 S - CONFORT PLUS 1.0 - G1  -  2013-2015  -  1.0 L 12V DOHC L3  -  FLEX  -  75-80
HYUNDAI: HB20 S - CONFORT PLUS 1.0 - G2  -  2016 - 2022  -  1.0 L 12V DOHC L3  -  FLEX  -  75-80
HYUNDAI: HB20 S - CONFORT PLUS 1.0 - G2  -  2016-2022  -  1.0 L 12V DOHC L3  -  FLEX  -  75-80
HYUNDAI: HB20 S - CONFORT STYLE 1.0 - G2  -  2016 - 2022  -  1.0 L 12V DOHC L3  -  FLEX  -  75-80
HYUNDAI: HB20 S - CONFORT STYLE 1.0 - G2  -  2016-2022  -  1.0 L 12V DOHC L3  -  FLEX  -  75-80
HYUNDAI: HB20 S - EDIÇÃO 5 ANOS 1.0 MT - G2  -  2017 - 2022  -  1.0 L 12V DOHC L3  -  FLEX  -  75-80
HYUNDAI: HB20 S - EDIÇÃO 5 ANOS 1.0 MT - G2  -  2017-2022  -  1.0 L 12V DOHC L3  -  FLEX  -  75-80
HYUNDAI: HB20 S - FOR YOU 1.0 - G1  -  2015 - 2015  -  1.0 L 12V DOHC L3  -  FLEX  -  75-80
HYUNDAI: HB20 S - FOR YOU 1.0 - G1  -  2015-2015  -  1.0 L 12V DOHC L3  -  FLEX  -  75-80
KIA MOTOR’S: PICANTO - EX - G3  -  2015 - 2022  -  1.0 L 12V DOHC L3  -  FLEX  -  77-80
KIA MOTOR’S: PICANTO - EX - G3  -  2015-2022  -  1.0 L 12V DOHC L3  -  FLEX  -  77-80
KIA MOTOR’S: PICANTO - EX 1.0 FLEX  -  2011 - 2015  -  1.0 L 12V DOHC L3  -  FLEX  -  77-80
KIA MOTOR’S: PICANTO - EX 1.0 FLEX  -  2011-2015  -  1.0 L 12V DOHC L3  -  FLEX  -  77-80</v>
          </cell>
        </row>
        <row r="4149">
          <cell r="A4149">
            <v>584081030</v>
          </cell>
          <cell r="B4149" t="str">
            <v>PISTÃO COM ANÉIS FORD DURATEC HE 2.0 16V FLEX STD</v>
          </cell>
        </row>
        <row r="4149">
          <cell r="D4149" t="str">
            <v>FORD: ECOSPORT  4WD
ECOSPORT  XL
ECOSPORT  XLS
ECOSPORT  XLT
FOCUS  GHIA 2.0
FOCUS  GHIA
FOCUS  GHIA  AT
FOCUS  GLX AUT
FOCUS  GLX
FOCUS  GLX  AT
FOCUS  NOVO GLX
FOCUS  TITANIUM SEDAN MT
FOCUS  TITANIUM  -  2003  -  2020  -  DURATEC HE  2.0L 16V DOHC L4  -  GASOLINA / FLEX  -  140 - 148
FORD: ECOSPORT  4WD
ECOSPORT  XL
ECOSPORT  XLS
ECOSPORT  XLT
FOCUS  GHIA 2.0
FOCUS  GHIA
FOCUS  GHIA  AT
FOCUS  GLX AUT
FOCUS  GLX
FOCUS  GLX  AT
FOCUS  NOVO GLX
FOCUS  TITANIUM SEDAN MT
FOCUS  TITANIUM  -  2003 - 2020  -  DURATEC HE  2.0L 16V DOHC L4  -  GASOLINA / FLEX  -  140 - 148</v>
          </cell>
        </row>
        <row r="4150">
          <cell r="A4150">
            <v>584081530</v>
          </cell>
          <cell r="B4150" t="str">
            <v>PISTÃO COM ANÉIS FORD DURATEC HE 2.0 16V FLEX +0,50</v>
          </cell>
        </row>
        <row r="4150">
          <cell r="D4150" t="str">
            <v>FORD: ECOSPORT  4WD
ECOSPORT  XL
ECOSPORT  XLS
ECOSPORT  XLT
FOCUS  GHIA 2.0
FOCUS  GHIA
FOCUS  GHIA  AT
FOCUS  GLX AUT
FOCUS  GLX
FOCUS  GLX  AT
FOCUS  NOVO GLX
FOCUS  TITANIUM SEDAN MT
FOCUS  TITANIUM  -  2003  -  2020  -  DURATEC HE  2.0L 16V DOHC L4  -  GASOLINA / FLEX  -  140 - 148
FORD: ECOSPORT  4WD
ECOSPORT  XL
ECOSPORT  XLS
ECOSPORT  XLT
FOCUS  GHIA 2.0
FOCUS  GHIA
FOCUS  GHIA  AT
FOCUS  GLX AUT
FOCUS  GLX
FOCUS  GLX  AT
FOCUS  NOVO GLX
FOCUS  TITANIUM SEDAN MT
FOCUS  TITANIUM  -  2003 - 2020  -  DURATEC HE  2.0L 16V DOHC L4  -  GASOLINA / FLEX  -  140 - 148</v>
          </cell>
        </row>
        <row r="4151">
          <cell r="A4151">
            <v>584082090</v>
          </cell>
          <cell r="B4151" t="str">
            <v>PISTÃO COM ANÉIS SCANIA DS11 / DSC11 DIAM. 127 - STD</v>
          </cell>
          <cell r="C4151" t="str">
            <v>599 (PERSAN)
P&amp;A9174 (METAL LEVE)
S76500 (MAHLE)</v>
          </cell>
          <cell r="D4151" t="str">
            <v>SCANIA: B111S  -  1976-1978  -  DS11 B05 11.0 L 12V SOHV L6  -  DIESEL  -  296
SCANIA: B111S ARTICULADO  -  1978-1983  -  DS11 B05 11.0 L 12V SOHV L6  -  DIESEL  -  296
SCANIA: K112 CL  -  1989-1990  -  DS11 15 B02 11.0 L 12V SOHV L6  -  DIESEL  -  305
SCANIA: K112 CL ARTICULADO  -  1990-1991  -  DS11 15 B02 11.0 L 12V SOHV L6  -  DIESEL  -  305
SCANIA: K112 CL C ARTICULADO  -  1987-1990  -  DS11 15 B02 11.0 L 12V SOHV L6  -  DIESEL  -  305
SCANIA: K112 CL S  -  1987-1990  -  DS11 15 B02 11.0 L 12V SOHV L6  -  DIESEL  -  305
SCANIA: K112 CL S ARTICULADO  -  1987-1990  -  DS11 15 B02 11.0 L 12V SOHV L6  -  DIESEL  -  305
SCANIA: K112 TL  -  1987-1990  -  DS11 15 B02 11.0 L 12V SOHV L6  -  DIESEL  -  305
SCANIA: K112 TL C  -  1988-1992  -  DS11 15 B02 11.0 L 12V SOHV L6  -  DIESEL  -  305
SCANIA: L111S  -  1976-1981  -  DS11 L05 11.0 L 12V SOHV L6  -  DIESEL  -  296
SCANIA: LK111  -  1978-1983  -  DS11 L05 11.0 L 12V SOHV L6  -  DIESEL  -  296
SCANIA: LT111  -  1976-1981  -  DS11 L05 11.0 L 12V SOHV L6  -  DIESEL  -  296
SCANIA: R112 E  -  1982-1987  -  DS11 15 11.0 L 12V SOHV L6  -  DIESEL  -  305
SCANIA: R112 ES  -  1987-1988  -  DS11 15 11.0 L 12V SOHV L6  -  DIESEL  -  305
SCANIA: R112 EW  -  1989-1991  -  DS11 15 11.0 L 12V SOHV L6  -  DIESEL  -  305
SCANIA: R112 H  -  1982-1984  -  DS11 15 11.0 L 12V SOHV L6  -  DIESEL  -  305
SCANIA: R112 H INTERCOOLER  -  1981-1983  -  DS11 18 11.0 L 12V SOHV L6  -  DIESEL  -  363
SCANIA: R112 HS  -  1981-1983  -  DS11 15 11.0 L 12V SOHV L6  -  DIESEL  -  305
SCANIA: R112 HS INTERCOOLER  -  1981-1983  -  DS11 18 11.0 L 12V SOHV L6  -  DIESEL  -  363
SCANIA: R112 HW  -  1990-1991  -  DS11 15 11.0 L 12V SOHV L6  -  DIESEL  -  305
SCANIA: R112 HW INTER.  -  1990-1991  -  DS11 18 11.0 L 12V SOHV L6  -  DIESEL  -  363
SCANIA: R112 MA/H  -  1981-1987  -  DS11 15 11.0 L 12V SOHV L6  -  DIESEL  -  305
SCANIA: S112 CL  -  1988-1990  -  DS11 15 B02 11.0 L 12V SOHV L6  -  DIESEL  -  305
SCANIA: S112 CL ARTICULADO  -  1988-1990  -  DS11 15 B02 11.0 L 12V SOHV L6  -  DIESEL  -  305
SCANIA: S112 CL S  -  1988-1990  -  DS11 15 B02 11.0 L 12V SOHV L6  -  DIESEL  -  305
SCANIA: S112 CL S ARTICULADO  -  1988-1990  -  DS11 15 B02 11.0 L 12V SOHV L6  -  DIESEL  -  305
SCANIA: S112 S AR  -  1983-1987  -  DS11 15 B02 11.0 L 12V SOHV L6  -  DIESEL  -  305
SCANIA: S112+O8 ARTICULADO  -  1983-1987  -  DS11 15 B02 11.0 L 12V SOHV L6  -  DIESEL  -  305
SCANIA: S112/ 112 S  -  1983-1987  -  DS11 15 B02 11.0 L 12V SOHV L6  -  DIESEL  -  305
SCANIA: T112 E  -  1981-1987  -  DS11 34 11.0 L 12V SOHV L6  -  DIESEL  -  310
SCANIA: T112 E INTERCOOLER  -  1984-1987  -  DS11 18 11.0 L 12V SOHV L6  -  DIESEL  -  363
SCANIA: T112 ES  -  1987-1989  -  DS11 72 11.0 L 24V SOHV L6  -  DIESEL  -  313
SCANIA: T112 ES INTERCOOLER  -  1987-1989  -  DS11 73 11.0 L 24V SOHV L6  -  DIESEL  -  316
SCANIA: T112 EW  -  1989-1991  -  DS11 10 11.0 L 24V SOHV L6  -  DIESEL  -  360
SCANIA: T112 EW  -  1989-1991  -  DS11 34 11.0 L 12V SOHV L6  -  DIESEL  -  310
SCANIA: T112 H INTERCOOLER  -  1981-1984  -  DSC11 01 11.0 L 24V SOHV L6  -  DIESEL  -  333
SCANIA: T112 H INTERCOOLER  -  1985-1986  -  DSC11 01 10.6 L 24V SOHV L6  -  DIESEL  -  333
SCANIA: T112 HS INTERCOOLER  -  1987-1989  -  DSC11 01 11.0 L 24V SOHV L6  -  DIESEL  -  333
SCANIA: T112 HW INTERCOOLER  -  1989-1990  -  DSC11 18 11.0 L 24V SOHV L6  -  DIESEL  -  363</v>
          </cell>
        </row>
        <row r="4152">
          <cell r="A4152">
            <v>584083090</v>
          </cell>
          <cell r="B4152" t="str">
            <v>PISTÃO COM ANÉIS SCANIA DC11/12 DC16 DS12 DSC11/1 - STD</v>
          </cell>
          <cell r="C4152" t="str">
            <v>703 (PERSAN)
P&amp;A9312 (METAL LEVE)
S76690 (MAHLE)</v>
          </cell>
          <cell r="D4152" t="str">
            <v>SCANIA: R 500 A6X2  -  2010-2010  -  DC16 04 15.6 L 32V SOHV V8  -  DIESEL  -  500
SCANIA: R 500 A6X4  -  2009-2012  -  DC16 04 15.6 L 32V SOHV V8  -  DIESEL  -  500
SCANIA: R 580 B6X4  -  2009-2012  -  DC16 03 15.6 L 32V SOHV V8  -  DIESEL  -  580
SCANIA: SÉRIE 4  -  2002-JUN/2009  -  DC11  -  DIESEL  -  380/400
SCANIA: SÉRIE 4  -  2002-JUN/2009  -  DC12  -  DIESEL  -  380/400</v>
          </cell>
        </row>
        <row r="4153">
          <cell r="A4153">
            <v>584085050</v>
          </cell>
          <cell r="B4153" t="str">
            <v>PISTÃO COM ANÉIS MAXION S4/S4T - STD</v>
          </cell>
          <cell r="C4153" t="str">
            <v>40730600 (KS)
716 (PERSAN)
P&amp;A2259 (METAL LEVE)
S4082 (ORIG.)
S57450 (MAHLE)</v>
          </cell>
          <cell r="D4153" t="str">
            <v>CHEVROLET: D 20 CONQUEST TURBO  -  1992-1995  -  S4T EURO I 4.0 L 8V SOHC L4  -  DIESEL  -  120
CHEVROLET: D 20 CUSTOM S TURBO  -  1992-1996  -  S4T EURO I 4.0 L 8V SOHC L4  -  DIESEL  -  120
CHEVROLET: D 20 LX  -  1994-1998  -  S4T EURO I 4.0 L 8V SOHC L4  -  DIESEL  -  120</v>
          </cell>
        </row>
        <row r="4154">
          <cell r="A4154">
            <v>584089069</v>
          </cell>
          <cell r="B4154" t="str">
            <v>PISTÃO COM ANÉIS 3152/4203 - STD</v>
          </cell>
          <cell r="C4154" t="str">
            <v>3152135 (ORIG.)
315235 (ORIG.)
583 (PERSAN)
97263600 (KS)
P&amp;A1178 (METAL LEVE)
S57100 (MAHLE)</v>
          </cell>
          <cell r="D4154" t="str">
            <v>PERKINS: PERKINS 50X 55X 250X MOTOR 2.4 8V  -  1962 - 1974  -  3152 - 2.4 8V  -  DIESEL
PERKINS: PERKINS 65X 265X MOTOR 2.4 8V  -  1966 - 1980  -  4203 - 2.4 8V  -  DIESEL</v>
          </cell>
        </row>
        <row r="4155">
          <cell r="A4155">
            <v>584090033</v>
          </cell>
          <cell r="B4155" t="str">
            <v>PISTÃO COM ANÉIS 3029/4045/6068 - STD</v>
          </cell>
          <cell r="C4155" t="str">
            <v>624 (PERSAN)
P&amp;A9046 (METAL LEVE)
RE48368 (ORIG.)
S43121 (MAHLE)</v>
          </cell>
        </row>
        <row r="4156">
          <cell r="A4156">
            <v>584091080</v>
          </cell>
          <cell r="B4156" t="str">
            <v>PISTÃO COM ANÉIS MWM SPRINT 4.07 - STD</v>
          </cell>
          <cell r="C4156" t="str">
            <v>781 (PERSAN)
P&amp;A2301 (METAL LEVE)
S13510 (MAHLE)</v>
          </cell>
          <cell r="D4156" t="str">
            <v>AGRALE: 6000 6000  -  2000-2005  -  MWM SPRINT 4.07 TCA 2.8 L 12V SOHC L4  -  DIESEL  -  131
AGRALE: FURGOVAN 6000  -  2002-2005  -  SPRINT EURO 2 2.8 L 12V SOHC L4  -  DIESEL  -  131
AGRALE: MA 5.0  -  2002-2005  -  MWM SPRINT 4.07 TCA 2.8 L 12V SOHC L4  -  DIESEL  -  125
AGRALE: MA 5000 E  -  2005-2006  -  MWM SPRINT 4.07 TCE 2.8 L 12V SOHC L4  -  DIESEL  -  140
AGRALE: MA 6.0  -  1998-2006  -  MWM SPRINT 4.07 TCA 2.8 L 12V SOHC L4  -  DIESEL  -  140
AGRALE: MA 6000 E  -  2005-2006  -  MWM SPRINT 4.07 TCE 2.8 L 12V SOHC L4  -  DIESEL  -  140
AGRALE: MARRUÁ 2.8 D  -  2005-2008  -  SPRINT EURO 2 2.8 L 12V SOHC L4  -  DIESEL  -  132
CHEVROLET: BLAZER COLINA  -  2004-2005  -  SPRINT EURO 2 2.8 L 12V SOHC L4  -  DIESEL  -  132
CHEVROLET: BLAZER DLX TURBO 4X4  -  2000-2007  -  SPRINT EURO 2 2.8 L 12V SOHC L4  -  DIESEL  -  132
CHEVROLET: BLAZER EXECUTIVE 4X4  -  2004-2006  -  SPRINT EURO 2 2.8 L 12V SOHC L4  -  DIESEL  -  132
CHEVROLET: BLAZER STD TURBO  -  2002-2007  -  SPRINT EURO 2 2.8 L 12V SOHC L4  -  DIESEL  -  132
CHEVROLET: S10 C.CAB COLINA  -  2004-2006  -  SPRINT EURO 2 2.8 L 12V SOHC L4  -  DIESEL  -  132
CHEVROLET: S10 C.CAB COLINA 4X2  -  2004-2006  -  SPRINT EURO 2 2.8 L 12V SOHC L4  -  DIESEL  -  132
CHEVROLET: S10 C.CAB EXECUTIVE TB 4X2  -  2004-2005  -  SPRINT EURO 2 2.8 L 12V SOHC L4  -  DIESEL  -  132
CHEVROLET: S10 C.CAB EXECUTIVE TB 4X4  -  2002-2007  -  SPRINT EURO 2 2.8 L 12V SOHC L4  -  DIESEL  -  132
CHEVROLET: S10 C.CAB TORNADO 4X4  -  2004-2006  -  SPRINT EURO 2 2.8 L 12V SOHC L4  -  DIESEL  -  132
CHEVROLET: S10 DLX TURBO 4X2  -  2000-2005  -  SPRINT EURO 2 2.8 L 12V SOHC L4  -  DIESEL  -  132
CHEVROLET: S10 DLX TURBO 4X4  -  2000-2005  -  SPRINT EURO 2 2.8 L 12V SOHC L4  -  DIESEL  -  132
CHEVROLET: S10 S.CAB COLINA 4X2  -  2004-2006  -  SPRINT EURO 2 2.8 L 12V SOHC L4  -  DIESEL  -  132
CHEVROLET: S10 S.CAB COLINA 4X4  -  2004-2006  -  SPRINT EURO 2 2.8 L 12V SOHC L4  -  DIESEL  -  132
CHEVROLET: S10 STD C.CAB TB 4X2  -  2000-2007  -  SPRINT EURO 2 2.8 L 12V SOHC L4  -  DIESEL  -  132
CHEVROLET: S10 STD C.CAB TB 4X4  -  2000-2007  -  SPRINT EURO 2 2.8 L 12V SOHC L4  -  DIESEL  -  132
CHEVROLET: S10 STD S.CAB TB  -  2000-2003  -  SPRINT EURO 2 2.8 L 12V SOHC L4  -  DIESEL  -  132
CHEVROLET: S10 STD S.CAB TB 4X2  -  2000-2006  -  SPRINT EURO 2 2.8 L 12V SOHC L4  -  DIESEL  -  132
CHEVROLET: S10 STD S.CAB TB 4X4  -  2004-2004  -  SPRINT EURO 2 2.8 L 12V SOHC L4  -  DIESEL  -  132
TROLLER: TROLLER T4  -  2002-2006  -  SPRINT EURO 2 2.8 L 12V SOHC L4  -  DIESEL  -  114</v>
          </cell>
        </row>
        <row r="4157">
          <cell r="A4157">
            <v>584092080</v>
          </cell>
          <cell r="B4157" t="str">
            <v>PISTÃO COM ANÉIS MWM SPRINT 6.07 - STD</v>
          </cell>
          <cell r="C4157" t="str">
            <v>630 (PERSAN)
P&amp;A2157 (METAL LEVE)
S13500 (MAHLE)</v>
          </cell>
          <cell r="D4157" t="str">
            <v>CHEVROLET: GRAND BLAZER GRAND TURBO  -  1998-2001  -  MWM SPRINT 4.2 L 18V DOHC L6  -  DIESEL  -  168
CHEVROLET: SILVERADO CONQUEST  -  1997-2000  -  MWM SPRINT 4.2 L 18V DOHC L6  -  DIESEL  -  168
FORD: F 250 CC XL  -  2003-2006  -  MWM SPRINT 4.2 L 18V DOHC L6  -  DIESEL  -  180
FORD: F 250 CC XLD  -  2002-2006  -  MWM SPRINT 4.2 L 18V DOHC L6  -  DIESEL  -  180
FORD: F 250 LD XL  -  1999-2006  -  MWM SPRINT 4.2 L 18V DOHC L6  -  DIESEL  -  180
FORD: F 250 SD XLT  -  1998-2006  -  MWM SPRINT 4.2 L 18V DOHC L6  -  DIESEL  -  180
GMC: 3500 HD  -  1999-2001  -  MWM 6.07 T 4.2 L 18V SOHC L6  -  DIESEL  -  150
GMC: 3500 HD CUSTON S  -  2000-2001  -  MWM SPRINT 4.2 L 18V DOHC L6  -  DIESEL  -  150
GMC: 6-150  -  1996-2003  -  MWM 6.07 T 4.2 L 18V SOHC L6  -  DIESEL  -  140</v>
          </cell>
        </row>
        <row r="4158">
          <cell r="A4158">
            <v>584093020</v>
          </cell>
          <cell r="B4158" t="str">
            <v>PISTÃO COM ANÉIS OM447LA/OM449A/OM449LA - STD</v>
          </cell>
          <cell r="C4158" t="str">
            <v>560 (PERSAN)
P&amp;A1894 (METAL LEVE)
S48930 (MAHLE)</v>
          </cell>
          <cell r="D4158" t="str">
            <v>MERCEDES BENZ: L 1625  -  1990-1996  -  OM 449 A 10.0 L 10V SOHV L5  -  DIESEL  -  250
MERCEDES BENZ: L 2325  -  1990-2000  -  OM 449 A 10.0 L 10V SOHV L5  -  DIESEL  -  250
MERCEDES BENZ: L 2635  -  1994-1999  -  OM 447 LA 12.0 L 12V SOHV L6  -  DIESEL  -  354
MERCEDES BENZ: LB 2325  -  1990-1993  -  OM 449 A 10.0 L 10V SOHV L5  -  DIESEL  -  250
MERCEDES BENZ: LK 2325  -  1990-1993  -  OM 449 A 10.0 L 10V SOHV L5  -  DIESEL  -  250
MERCEDES BENZ: LS 1625  -  1990-1993  -  OM 449 A 10.0 L 10V SOHV L5  -  DIESEL  -  250
MERCEDES BENZ: LS 1630  -  1990-1998  -  OM 449 LA 10.0 L 10V SOHV L5  -  DIESEL  -  301
MERCEDES BENZ: LS 1632  -  1999-2002  -  OM 449 LA 10.0 L 10V SOHV L5  -  DIESEL  -  320
MERCEDES BENZ: LS 1634  -  2001-2006  -  OM 447 LA 12.0 L 12V SOHV L6  -  DIESEL  -  360
MERCEDES BENZ: LS 1935  -  1990-1998  -  OM 447 LA 12.0 L 12V SOHV L6  -  DIESEL  -  354
MERCEDES BENZ: LS 1941  -  1990-1998  -  OM 447 LA 12.0 L 12V SOHV L6  -  DIESEL  -  408
MERCEDES BENZ: LS 2635  -  1992-1995  -  OM 447 LA 12.0 L 12V SOHV L6  -  DIESEL  -  354
MERCEDES BENZ: O 371 RSD  -  1987-1993  -  OM 447 LA 12.0 L 12V SOHV L6  -  DIESEL  -  360
MERCEDES BENZ: O 400  -  1994-1994  -  OM 447 LA 12.0 L 12V SOHV L6  -  DIESEL  -  354
MERCEDES BENZ: O 400 R  -  1995-1996  -  OM 449 A 10.0 L 10V SOHV L5  -  DIESEL  -  245
MERCEDES BENZ: O 400 RS  -  1995-1996  -  OM 447 LA 12.0 L 12V SOHV L6  -  DIESEL  -  354
MERCEDES BENZ: O 400 RSD  -  1995-1997  -  OM 447 LA 12.0 L 12V SOHV L6  -  DIESEL  -  354
MERCEDES BENZ: O 400 RSL  -  1995-1997  -  OM 447 LA 12.0 L 12V SOHV L6  -  DIESEL  -  354
MERCEDES BENZ: O 400 UP ARTICULADO  -  1995-1997  -  OM 449 LA 10.0 L 10V SOHV L5  -  DIESEL  -  299
MERCEDES BENZ: OF 1625  -  1996-1996  -  OM 449 10.0 L 10V SOHV L5  -  DIESEL
MERCEDES BENZ: OH 1628 L  -  1999-2006  -  OM 449 LA 10.0 L 10V SOHV L5  -  DIESEL  -  280
MERCEDES BENZ: OH 1635  -  1995-1996  -  OM 447 LA 12.0 L 12V SOHV L6  -  DIESEL  -  354
MERCEDES BENZ: OH 1635  -  1997-1999  -  OM 447 LA 12.0 L 12V SOHC L6  -  DIESEL  -  354
MERCEDES BENZ: PLAT O 400  -  1994-1994  -  OM 449 10.0 L 10V SOHV L5  -  DIESEL  -  245
MERCEDES BENZ: PLAT O 400 UP  -  1995-1998  -  OM 449 LA 10.0 L 10V SOHV L5  -  DIESEL  -  252
MERCEDES BENZ: PLAT O 400 UPA  -  2004-2005  -  OM 449 LA 10.0 L 10V SOHV L5  -  DIESEL  -  300</v>
          </cell>
        </row>
        <row r="4159">
          <cell r="A4159">
            <v>584094020</v>
          </cell>
          <cell r="B4159" t="str">
            <v>PISTÃO COM ANÉIS OM904/OM906LA - STD</v>
          </cell>
          <cell r="C4159" t="str">
            <v>675 (PERSAN)
P&amp;A9211 (METAL LEVE)
S48890 (MAHLE)</v>
          </cell>
          <cell r="D4159" t="str">
            <v>MERCEDES BENZ: 1215 C  -  2000-2004  -  OM 904 LA 4.3 L 12V SOHV L4  -  DIESEL  -  152
MERCEDES BENZ: 1318  -  2003-2004  -  OM 904 LA 4.3 L 12V SOHV L4  -  DIESEL  -  177
MERCEDES BENZ: 1718 M  -  2001-2007  -  OM 904 LA 4.3 L 12V SOHV L4  -  DIESEL  -  170
MERCEDES BENZ: 1728  -  2003-2006  -  OM 906 LA 6.4 L 18V SOHV L6  -  DIESEL  -  279
MERCEDES BENZ: 2423 K  -  1999-2016  -  OM 906 LA 6.4 L 18V SOHV L6  -  DIESEL  -  231
MERCEDES BENZ: 2428  -  2001-2006  -  OM 906 LA 6.4 L 18V SOHV L6  -  DIESEL  -  279
MERCEDES BENZ: 2726  -  2008-2015  -  OM 906 LA 6.4 L 18V SOHV L6  -  DIESEL  -  206
MERCEDES BENZ: 2726 K  -  2007-2016  -  OM 906 LA 6.4 L 18V SOHV L6  -  DIESEL  -  206
MERCEDES BENZ: 712 C  -  1999-2004  -  OM 904 LA 4.3 L 12V SOHV L4  -  DIESEL  -  122
MERCEDES BENZ: 914 C  -  1999-2004  -  OM 904 LA 4.3 L 12V SOHV L4  -  DIESEL  -  136
MERCEDES BENZ: 915E  -  2016-2022  -  OM 904 LA 4.3L 12V SOHV L4  -  DIESEL  -  150
MERCEDES BENZ: ACCELO 915 C  -  2003-2005  -  OM 904 LA 4.3 L 12V SOHV L4  -  DIESEL  -  150
MERCEDES BENZ: ACCELO 915 C  -  2006-2016  -  OM 904 LA 4.3 L 12V SOHV L4  -  DIESEL  -  150
MERCEDES BENZ: ATEGO 1315  -  2004-2010  -  OM 904 LA 4.3 L 12V SOHV L4  -  DIESEL  -  150
MERCEDES BENZ: ATEGO 1318 BLUETEC  -  2006-2013  -  OM 904 LA 4.3 L 12V SOHV L4  -  DIESEL  -  177
MERCEDES BENZ: ATEGO 1418  -  2004-2016  -  OM 904 LA 4.3 L 12V SOHV L4  -  DIESEL  -  177
MERCEDES BENZ: ATEGO 1518  -  2004-2012  -  OM 904 LA 4.3 L 12V SOHV L4  -  DIESEL  -  177
MERCEDES BENZ: ATEGO 1718  -  2004-2012  -  OM 904 LA 4.3 L 12V SOHV L4  -  DIESEL  -  177
MERCEDES BENZ: ATEGO 1725  -  2004-2016  -  OM 906 LA 6.4 L 18V SOHV L6  -  DIESEL  -  245
MERCEDES BENZ: ATEGO 2425  -  2005-2016  -  OM 906 LA 6.4 L 18V SOHV L6  -  DIESEL  -  245
MERCEDES BENZ: AXOR 2826  -  2006-2011  -  OM 906 LA 6.4 L 18V SOHV L6  -  DIESEL  -  245
MERCEDES BENZ: CHASSI LO 915  -  2004-2012  -  OM 904 LA 4.3 L 12V SOHV L4  -  DIESEL  -  150
MERCEDES BENZ: CHASSI OF 1418  -  2004-2012  -  OM 904 LA 4.3 L 12V SOHV L4  -  DIESEL  -  177
MERCEDES BENZ: L 1218 EL  -  2001-2004  -  OM 904 LA 4.3 L 12V SOHV L4  -  DIESEL  -  170
MERCEDES BENZ: L 1418 EL  -  2001-2005  -  OM 904 LA 4.3 L 12V SOHV L4  -  DIESEL  -  170
MERCEDES BENZ: L 1620  EURO III  -  2006-2016  -  OM 906 LA 6.4 L 18V SOHV L6  -  DIESEL  -  231
MERCEDES BENZ: LO 914 LO  -  1999-2006  -  OM 904 LA 4.3 L 12V SOHV L4  -  DIESEL  -  136
MERCEDES BENZ: O 500 M 1725  -  2001-2008  -  OM 906 LA 6.4 L 18V SOHV L6  -  DIESEL  -  260
MERCEDES BENZ: O 500 M 1726  -  2006-2013  -  OM 906 LA 6.4 L 18V SOHV L6  -  DIESEL  -  260
MERCEDES BENZ: O 500 M 1728  -  2005-2005  -  OM 906 LA 6.4 L 18V SOHV L6  -  DIESEL  -  245
MERCEDES BENZ: O 500 U 1725  -  2001-2010  -  OM 906 LA 6.4 L 18V SOHV L6  -  DIESEL  -  245
MERCEDES BENZ: O 500 U 1726  -  2007-2013  -  OM 906 LA 6.4 L 18V SOHV L6  -  DIESEL  -  260
MERCEDES BENZ: OF 1218  -  2009-2012  -  OM 904 LA 4.3 L 12V SOHV L4  -  DIESEL  -  177
MERCEDES BENZ: OF 1417  -  1998-2004  -  OM 904 LA 4.3 L 12V SOHV L4  -  DIESEL  -  170
MERCEDES BENZ: OH 1417  -  2003-2004  -  OM 904 LA 4.3 L 12V SOHV L4  -  DIESEL  -  177
MERCEDES BENZ: OH 1418 EL  -  2003-2007  -  OM 904 LA 4.3 L 12V SOHV L4  -  DIESEL  -  177
MERCEDES BENZ: OH 1518  -  2007-2010  -  OM 904 LA 4.3 L 12V SOHV L4  -  DIESEL  -  131</v>
          </cell>
        </row>
        <row r="4160">
          <cell r="A4160">
            <v>584095020</v>
          </cell>
          <cell r="B4160" t="str">
            <v>PISTÃO COM ANÉIS OM364/OM366 - STD</v>
          </cell>
          <cell r="C4160" t="str">
            <v>3660300037 (ORIG.)
521 (PERSAN)
93951600 (KS)
P&amp;A1807 (METAL LEVE)
S48410 (MAHLE)</v>
          </cell>
          <cell r="D4160" t="str">
            <v>MERCEDES BENZ: 1214 K  -  1999-1999  -  OM 366 6.0 L 12V SOHV L6  -  DIESEL  -  136
MERCEDES BENZ: 1714 K  -  1991-1993  -  OM 366 6.0 L 12V SOHV L6  -  DIESEL  -  136
MERCEDES BENZ: L 1214  -  1989-2016  -  OM 366 6.0 L 12V SOHV L6  -  DIESEL  -  136
MERCEDES BENZ: L 1414  -  1989-1996  -  OM 366 6.0 L 12V SOHV L6  -  DIESEL  -  136
MERCEDES BENZ: L 1614  -  1989-1995  -  OM 366 6.0 L 12V SOHV L6  -  DIESEL  -  136
MERCEDES BENZ: L 1714 K  -  1991-1993  -  OM 366 6.0 L 12V SOHV L6  -  DIESEL  -  136
MERCEDES BENZ: L 2314  -  1990-1993  -  OM 366 6.0 L 12V SOHV L6  -  DIESEL  -  135
MERCEDES BENZ: L 709  -  1988-1993  -  OM 364 4.0 L 8V SOHV L4  -  DIESEL  -  90
MERCEDES BENZ: L 709  -  1990-1993  -  OM 364 4.0 L 8V SOHV L4  -  DIESEL  -  115
MERCEDES BENZ: L 709/37/42  -  1988-1996  -  OM 364 4.0 L 8V SOHV L4  -  DIESEL  -  90
MERCEDES BENZ: LK 1214  -  1989-1997  -  OM 366 6.0 L 12V SOHV L6  -  DIESEL  -  136
MERCEDES BENZ: LK 1414  -  1989-1996  -  OM 366 6.0 L 12V SOHV L6  -  DIESEL  -  136
MERCEDES BENZ: LO 812  -  1988-1996  -  OM 364 4.0 L 8V SOHV L4  -  DIESEL  -  122
MERCEDES BENZ: O 371  -  1987-1995  -  OM 366 6.0 L 12V SOHV L6  -  DIESEL  -  204
MERCEDES BENZ: O 371 UL  -  1995-1995  -  OM 366 6.0 L 12V SOHV L6  -  DIESEL  -  204
MERCEDES BENZ: O 371 UL  -  1996-1998  -  OM 366 6.0 L 12V SOHV L6  -  DIESEL  -  204
MERCEDES BENZ: OF 1115  -  1987-1994  -  OM 366 6.0 L 12V SOHV L6  -  DIESEL  -  136
MERCEDES BENZ: OF 1618  -  1992-1994  -  OM 366 6.0 L 12V SOHV L6  -  DIESEL  -  184
MERCEDES BENZ: OF 1620  -  1993-1996  -  OM 366 6.0 L 12V SOHV L6  -  DIESEL  -  204
MERCEDES BENZ: OF 1820  -  1994-2003  -  OM 366 6.0 L 12V SOHV L6  -  DIESEL
MERCEDES BENZ: OF 809  -  1996-1996  -  OM 364  -  DIESEL
MERCEDES BENZ: OH 1315  -  1987-1994  -  OM 366 6.0 L 12V SOHV L6  -  DIESEL  -  136
MERCEDES BENZ: OH 1420  -  1987-1989  -  OM 366 6.0 L 12V SOHV L6  -  DIESEL  -  211
TOYOTA: BANDEIRANTE OJ 50 -  LV B  -  1991-1992  -  OJ50LBV 4.0 L 8V SOHV L4  -  DIESEL  -  90</v>
          </cell>
        </row>
        <row r="4161">
          <cell r="A4161">
            <v>584101040</v>
          </cell>
          <cell r="B4161" t="str">
            <v>PISTÃO COM ANÉIS GM SPE-4 1.4L 8V L4 ONIX STD</v>
          </cell>
          <cell r="C4161" t="str">
            <v>P9715 (METAL LEVE)</v>
          </cell>
          <cell r="D4161" t="str">
            <v>GM: ONIX / PRISMA  -  2012-...  -  SPE/4 - 1.4L 8V SOHC L4  -  FLEX  -  98 - 106</v>
          </cell>
          <cell r="E4161" t="str">
            <v/>
          </cell>
        </row>
        <row r="4162">
          <cell r="A4162">
            <v>584101540</v>
          </cell>
          <cell r="B4162" t="str">
            <v>PISTÃO COM ANÉIS GM SPE-4 1.4L 8V L4 ONIX +0,50</v>
          </cell>
          <cell r="C4162" t="str">
            <v>P9715 (METAL LEVE)</v>
          </cell>
          <cell r="D4162" t="str">
            <v>GM: ONIX / PRISMA  -  2012-...  -  SPE/4 - 1.4L 8V SOHC L4  -  FLEX  -  98 - 106</v>
          </cell>
          <cell r="E4162" t="str">
            <v/>
          </cell>
        </row>
        <row r="4163">
          <cell r="A4163">
            <v>584102031</v>
          </cell>
          <cell r="B4163" t="str">
            <v>PISTÃO COM ANÉIS RENAULT D4D 1.0L 16V CLIO - STD</v>
          </cell>
          <cell r="C4163" t="str">
            <v>P9267 (METAL LEVE)</v>
          </cell>
          <cell r="D4163" t="str">
            <v>RENAULT: LOGAN / SANDERO  -  2001-2017  -  D4D - 1.0L 16V DOHC L4  -  FLEX  -  70 - 74</v>
          </cell>
        </row>
        <row r="4164">
          <cell r="A4164">
            <v>584102531</v>
          </cell>
          <cell r="B4164" t="str">
            <v>PISTÃO COM ANÉIS RENAULT D4D 1.0L 16V CLIO +0,50</v>
          </cell>
          <cell r="C4164" t="str">
            <v>P9267 (METAL LEVE)</v>
          </cell>
          <cell r="D4164" t="str">
            <v>RENAULT: LOGAN / SANDERO  -  2001-2017  -  D4D - 1.0L 16V DOHC L4  -  FLEX  -  70 - 74</v>
          </cell>
        </row>
        <row r="4165">
          <cell r="A4165">
            <v>584103064</v>
          </cell>
          <cell r="B4165" t="str">
            <v>PISTÃO COM ANÉIS HYUNDAI GAMMA 1.6L 16V HB20 STD</v>
          </cell>
          <cell r="C4165" t="str">
            <v>P&amp;A9810 (MAHLE)</v>
          </cell>
          <cell r="D4165"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4166">
          <cell r="A4166">
            <v>584103564</v>
          </cell>
          <cell r="B4166" t="str">
            <v>PISTÃO COM ANÉIS HYUNDAI GAMMA 1.6L 16V HB20 +0,50</v>
          </cell>
          <cell r="C4166" t="str">
            <v>P&amp;A9810 (MAHLE)</v>
          </cell>
          <cell r="D4166"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4167">
          <cell r="A4167">
            <v>584104070</v>
          </cell>
          <cell r="B4167" t="str">
            <v>PISTÃO COM ANÉIS FIAT FIREFLY 1.0L 6V L3 MOBI / UNO STD</v>
          </cell>
          <cell r="C4167" t="str">
            <v>METAL LEVE (P&amp;A9853)</v>
          </cell>
          <cell r="D4167" t="str">
            <v>FIAT: ARGO  -  2017-2025  -  FIREFLY - 1.0 L 6V SOHC L3  -  FLEX  -  72-77
FIAT: ARGO  -  2019-2019  -  FIREFLY - 1.0 L 6V SOHC L3  -  FLEX  -  72-77
FIAT: ARGO  -  2019-2025  -  FIREFLY - 1.0 L 6V SOHC L3  -  FLEX  -  72-77
FIAT: MOBI  -  2017-2025  -  FIREFLY - 1.0 L 6V SOHC L3  -  FLEX  -  72-77
FIAT: MOBI  -  2019-2025  -  FIREFLY - 1.0 L 6V SOHC L3  -  FLEX  -  72-77
FIAT: MOBI  -  2021-2025  -  FIREFLY - 1.0 L 6V SOHC L3  -  FLEX  -  72-77
FIAT: UNO  -  2016-2025  -  FIREFLY - 1.0 L 6V SOHC L3  -  FLEX  -  72-77
FIAT: UNO  -  2019-2025  -  FIREFLY - 1.0 L 6V SOHC L3  -  FLEX  -  72-77</v>
          </cell>
        </row>
        <row r="4168">
          <cell r="A4168">
            <v>584104470</v>
          </cell>
          <cell r="B4168" t="str">
            <v>PISTÃO COM ANÉIS FIAT FIREFLY 1.0L 6V L3 MOBI / UNO +0,40</v>
          </cell>
          <cell r="C4168" t="str">
            <v>METAL LEVE (P&amp;A9853)</v>
          </cell>
          <cell r="D4168" t="str">
            <v>FIAT: ARGO  -  2017-2025  -  FIREFLY - 1.0 L 6V SOHC L3  -  FLEX  -  72-77
FIAT: ARGO  -  2019-2019  -  FIREFLY - 1.0 L 6V SOHC L3  -  FLEX  -  72-77
FIAT: ARGO  -  2019-2025  -  FIREFLY - 1.0 L 6V SOHC L3  -  FLEX  -  72-77
FIAT: MOBI  -  2017-2025  -  FIREFLY - 1.0 L 6V SOHC L3  -  FLEX  -  72-77
FIAT: MOBI  -  2019-2025  -  FIREFLY - 1.0 L 6V SOHC L3  -  FLEX  -  72-77
FIAT: MOBI  -  2021-2025  -  FIREFLY - 1.0 L 6V SOHC L3  -  FLEX  -  72-77
FIAT: UNO  -  2016-2025  -  FIREFLY - 1.0 L 6V SOHC L3  -  FLEX  -  72-77
FIAT: UNO  -  2019-2025  -  FIREFLY - 1.0 L 6V SOHC L3  -  FLEX  -  72-77</v>
          </cell>
        </row>
        <row r="4169">
          <cell r="A4169">
            <v>584105070</v>
          </cell>
          <cell r="B4169" t="str">
            <v>PISTÃO COM ANÉIS FIAT FIREFLY 1.3L 8V L4 STRADA STD</v>
          </cell>
          <cell r="C4169" t="str">
            <v>METAL LEVE (P&amp;A9864)</v>
          </cell>
          <cell r="D4169" t="str">
            <v>FIAT: CRONOS  -  2018-2022  -  FIREFLY - 1.3 L 8V SOHC L4  -  FLEX  -  101-109
FIAT: STRADA  -  2020-2025  -  FIREFLY - 1.3 L 8V SOHC L4  -  FLEX  -  101-109
FIAT: STRADA  -  2021-2026  -  FIREFLY - 1.3 L 8V SOHC L4  -  FLEX  -  98-107
FIAT: UNO  -  2016-2022  -  FIREFLY - 1.3 L 8V SOHC L4  -  FLEX  -  101-109</v>
          </cell>
        </row>
        <row r="4170">
          <cell r="A4170">
            <v>584105470</v>
          </cell>
          <cell r="B4170" t="str">
            <v>PISTÃO COM ANÉIS FIAT FIREFLY 1.3L 8V L4 STRADA +0,40</v>
          </cell>
          <cell r="C4170" t="str">
            <v>METAL LEVE (P&amp;A9864)</v>
          </cell>
          <cell r="D4170" t="str">
            <v>FIAT: CRONOS  -  2018-2022  -  FIREFLY - 1.3 L 8V SOHC L4  -  FLEX  -  101-109
FIAT: STRADA  -  2020-2025  -  FIREFLY - 1.3 L 8V SOHC L4  -  FLEX  -  101-109
FIAT: STRADA  -  2021-2026  -  FIREFLY - 1.3 L 8V SOHC L4  -  FLEX  -  98-107
FIAT: UNO  -  2016-2022  -  FIREFLY - 1.3 L 8V SOHC L4  -  FLEX  -  101-109</v>
          </cell>
        </row>
        <row r="4171">
          <cell r="A4171">
            <v>584106031</v>
          </cell>
          <cell r="B4171" t="str">
            <v>PISTÃO COM ANÉIS RENAULT K4M 1.6L 16V L4 SANDERO STD</v>
          </cell>
          <cell r="C4171" t="str">
            <v>METAL LEVE (P&amp;A9226)</v>
          </cell>
          <cell r="D4171" t="str">
            <v>NISSAN: LIVINA  -  2009-2013  -  K4M - 1.6 L 16V DOHC L4  -  FLEX  -  104-108
NISSAN: LIVINA  -  2009-2015  -  K4M - 1.6 L 16V DOHC L4  -  FLEX  -  104-108
NISSAN: LIVINA  -  2011-2012  -  K4M - 1.6 L 16V DOHC L4  -  FLEX  -  104-108
RENAULT: CLIO  -  2000-2003  -  K4M - 1.6 L 16V DOHC L4  -  GASOLINA  -  110
RENAULT: CLIO  -  2000-2004  -  K4M - 1.6 L 16V DOHC L4  -  GASOLINA  -  110
RENAULT: CLIO  -  2001-2003  -  K4M - 1.6 L 16V DOHC L4  -  GASOLINA  -  110
RENAULT: CLIO  -  2003-2006  -  K4M - 1.6 L 16V DOHC L4  -  GASOLINA  -  110
RENAULT: CLIO  -  2003-2007  -  K4M - 1.6 L 16V DOHC L4  -  GASOLINA  -  110
RENAULT: CLIO  -  2004-2005  -  K4M - 1.6 L 16V DOHC L4  -  FLEX  -  110-115
RENAULT: CLIO  -  2004-2006  -  K4M - 1.6 L 16V DOHC L4  -  FLEX  -  110-115
RENAULT: CLIO  -  2004-2006  -  K4M - 1.6 L 16V DOHC L4  -  GASOLINA  -  110
RENAULT: CLIO  -  2004-2009  -  K4M - 1.6 L 16V DOHC L4  -  FLEX  -  110-115
RENAULT: DUSTER  -  2011-2013  -  K4M - 1.6 L 16V DOHC L4  -  FLEX  -  110-115
RENAULT: DUSTER  -  2013-2015  -  HI-FLEX - 1.6 L 16V DOHC L4  -  FLEX  -  110-115
RENAULT: DUSTER  -  2014-2015  -  K4M - 1.6 L 16V DOHC L4  -  FLEX  -  110-115
RENAULT: DUSTER  -  2016-2016  -  K4M - 1.6 L 16V DOHC L4  -  FLEX  -  110-115
RENAULT: DUSTER  -  2016-2022  -  K4M - 1.6 L 16V DOHC L4
RENAULT: FLUENCE  -  2012-2014  -  K4M - 1.6 L 16V DOHC L4  -  FLEX  -  110-115
RENAULT: GRAN TOUR  -  2011-2013  -  K4M - 1.6 L 16V DOHC L4  -  FLEX  -  110-115
RENAULT: KANGOO  -  2002-2005  -  K4M - 1.6 L 16V DOHC L4  -  GASOLINA  -  110
RENAULT: KANGOO  -  2002-2006  -  K4M - 1.6 L 16V DOHC L4  -  GASOLINA  -  110
RENAULT: KANGOO  -  2005-2007  -  K4M - 1.6 L 16V DOHC L4  -  GASOLINA  -  110
RENAULT: KANGOO  -  2007-2010  -  K4M - 1.6 L 16V DOHC L4  -  FLEX  -  95-98
RENAULT: KANGOO  -  2007-2014  -  K4M - 1.6 L 16V DOHC L4  -  FLEX  -  95-98
RENAULT: KANGOO  -  2014-2022  -  K4M - 1.6 L 16V DOHC L4  -  FLEX  -  95-98
RENAULT: LOGAN  -  2007-2009  -  K4M - 1.6 L 16V DOHC L4  -  FLEX  -  107-112
RENAULT: LOGAN  -  2007-2011  -  K4M - 1.6 L 16V DOHC L4  -  FLEX  -  107-112
RENAULT: MEGANE  -  2000-2005  -  K4M - 1.6 L 16V DOHC L4  -  GASOLINA  -  73
RENAULT: MEGANE  -  2004-2005  -  K4M - 1.6 L 16V DOHC L4  -  GASOLINA  -  73
RENAULT: MEGANE  -  2006-2006  -  K4M - 1.6 L 16V DOHC L4  -  GASOLINA  -  107
RENAULT: MEGANE  -  2006-2010  -  K4M - 1.6 L 16V DOHC L4  -  FLEX  -  110-115
RENAULT: MEGANE  -  2007-2007  -  K4M - 1.6 L 16V DOHC L4  -  FLEX  -  110-115
RENAULT: MEGANE  -  2007-2012  -  K4M - 1.6 L 16V DOHC L4  -  FLEX  -  110-115
RENAULT: MEGANE  -  2008-2008  -  K4M - 1.6 L 16V DOHC L4  -  FLEX  -  110-115
RENAULT: MEGANE  -  2008-2009  -  K4M - 1.6 L 16V DOHC L4  -  GASOLINA  -  107
RENAULT: MEGANE  -  2009-2009  -  K4M - 1.6 L 16V DOHC L4  -  GASOLINA  -  107
RENAULT: MEGANE  -  2009-2011  -  K4M - 1.6 L 16V DOHC L4  -  FLEX  -  110-115
RENAULT: MEGANE  -  2014-2015  -  K4M - 1.6 L 16V DOHC L4  -  FLEX  -  110-115
RENAULT: OROCH  -  2015-2016  -  K4M - 1.6 L 16V DOHC L4  -  FLEX  -  110-115
RENAULT: SANDERO  -  2007-2010  -  K4M - 1.6 L 16V DOHC L4  -  FLEX  -  107-112
RENAULT: SANDERO  -  2008-2014  -  K4M - 1.6 L 16V DOHC L4  -  FLEX  -  107-112
RENAULT: SANDERO  -  2009-2010  -  K4M - 1.6 L 16V DOHC L4  -  FLEX  -  107-112
RENAULT: SANDERO  -  2010-2014  -  K4M - 1.6 L 16V DOHC L4  -  FLEX  -  107-112
RENAULT: SANDERO  -  2011-2014  -  K4M - 1.6 L 16V DOHC L4  -  FLEX  -  107-112
RENAULT: SANDERO  -  2014-2015  -  K4M - 1.6 L 16V DOHC L4  -  FLEX  -  107-112
RENAULT: SANDERO  -  2016-2016  -  K4M - 1.6 L 16V DOHC L4
RENAULT: SCENIC  -  1999-2000  -  K4M - 1.6 L 16V DOHC L4  -  GASOLINA  -  107
RENAULT: SCENIC  -  1999-2005  -  K4M - 1.6 L 16V DOHC L4  -  GASOLINA  -  107
RENAULT: SCENIC  -  2001-2005  -  K4M - 1.6 L 16V DOHC L4  -  GASOLINA  -  107
RENAULT: SCENIC  -  2001-2008  -  K4M - 1.6 L 16V DOHC L4  -  GASOLINA  -  110
RENAULT: SCENIC  -  2003-2005  -  K4M - 1.6 L 16V DOHC L4  -  GASOLINA  -  110
RENAULT: SCENIC  -  2003-2006  -  K4M - 1.6 L 16V DOHC L4  -  GASOLINA  -  110
RENAULT: SCENIC  -  2005-2010  -  K4M - 1.6 L 16V DOHC L4  -  FLEX  -  110-115
RENAULT: SYMBOL  -  2009-2014  -  K4M - 1.6 L 16V DOHC L4  -  FLEX  -  110-115
RENAULT: SYMBOL  -  2009-2015  -  K4M - 1.6 L 16V DOHC L4  -  FLEX  -  110-115</v>
          </cell>
        </row>
        <row r="4172">
          <cell r="A4172">
            <v>584106531</v>
          </cell>
          <cell r="B4172" t="str">
            <v>PISTÃO COM ANÉIS RENAULT K4M 1.6L 16V L4 SANDERO +0,50</v>
          </cell>
          <cell r="C4172" t="str">
            <v>METAL LEVE (P&amp;A9226)</v>
          </cell>
          <cell r="D4172" t="str">
            <v>NISSAN: LIVINA  -  2009-2013  -  K4M - 1.6 L 16V DOHC L4  -  FLEX  -  104-108
NISSAN: LIVINA  -  2009-2015  -  K4M - 1.6 L 16V DOHC L4  -  FLEX  -  104-108
NISSAN: LIVINA  -  2011-2012  -  K4M - 1.6 L 16V DOHC L4  -  FLEX  -  104-108
RENAULT: CLIO  -  2000-2003  -  K4M - 1.6 L 16V DOHC L4  -  GASOLINA  -  110
RENAULT: CLIO  -  2000-2004  -  K4M - 1.6 L 16V DOHC L4  -  GASOLINA  -  110
RENAULT: CLIO  -  2001-2003  -  K4M - 1.6 L 16V DOHC L4  -  GASOLINA  -  110
RENAULT: CLIO  -  2003-2006  -  K4M - 1.6 L 16V DOHC L4  -  GASOLINA  -  110
RENAULT: CLIO  -  2003-2007  -  K4M - 1.6 L 16V DOHC L4  -  GASOLINA  -  110
RENAULT: CLIO  -  2004-2005  -  K4M - 1.6 L 16V DOHC L4  -  FLEX  -  110-115
RENAULT: CLIO  -  2004-2006  -  K4M - 1.6 L 16V DOHC L4  -  FLEX  -  110-115
RENAULT: CLIO  -  2004-2006  -  K4M - 1.6 L 16V DOHC L4  -  GASOLINA  -  110
RENAULT: CLIO  -  2004-2009  -  K4M - 1.6 L 16V DOHC L4  -  FLEX  -  110-115
RENAULT: DUSTER  -  2011-2013  -  K4M - 1.6 L 16V DOHC L4  -  FLEX  -  110-115
RENAULT: DUSTER  -  2013-2015  -  HI-FLEX - 1.6 L 16V DOHC L4  -  FLEX  -  110-115
RENAULT: DUSTER  -  2014-2015  -  K4M - 1.6 L 16V DOHC L4  -  FLEX  -  110-115
RENAULT: DUSTER  -  2016-2016  -  K4M - 1.6 L 16V DOHC L4  -  FLEX  -  110-115
RENAULT: DUSTER  -  2016-2022  -  K4M - 1.6 L 16V DOHC L4
RENAULT: FLUENCE  -  2012-2014  -  K4M - 1.6 L 16V DOHC L4  -  FLEX  -  110-115
RENAULT: GRAN TOUR  -  2011-2013  -  K4M - 1.6 L 16V DOHC L4  -  FLEX  -  110-115
RENAULT: KANGOO  -  2002-2005  -  K4M - 1.6 L 16V DOHC L4  -  GASOLINA  -  110
RENAULT: KANGOO  -  2002-2006  -  K4M - 1.6 L 16V DOHC L4  -  GASOLINA  -  110
RENAULT: KANGOO  -  2005-2007  -  K4M - 1.6 L 16V DOHC L4  -  GASOLINA  -  110
RENAULT: KANGOO  -  2007-2010  -  K4M - 1.6 L 16V DOHC L4  -  FLEX  -  95-98
RENAULT: KANGOO  -  2007-2014  -  K4M - 1.6 L 16V DOHC L4  -  FLEX  -  95-98
RENAULT: KANGOO  -  2014-2022  -  K4M - 1.6 L 16V DOHC L4  -  FLEX  -  95-98
RENAULT: LOGAN  -  2007-2009  -  K4M - 1.6 L 16V DOHC L4  -  FLEX  -  107-112
RENAULT: LOGAN  -  2007-2011  -  K4M - 1.6 L 16V DOHC L4  -  FLEX  -  107-112
RENAULT: MEGANE  -  2000-2005  -  K4M - 1.6 L 16V DOHC L4  -  GASOLINA  -  73
RENAULT: MEGANE  -  2004-2005  -  K4M - 1.6 L 16V DOHC L4  -  GASOLINA  -  73
RENAULT: MEGANE  -  2006-2006  -  K4M - 1.6 L 16V DOHC L4  -  GASOLINA  -  107
RENAULT: MEGANE  -  2006-2010  -  K4M - 1.6 L 16V DOHC L4  -  FLEX  -  110-115
RENAULT: MEGANE  -  2007-2007  -  K4M - 1.6 L 16V DOHC L4  -  FLEX  -  110-115
RENAULT: MEGANE  -  2007-2012  -  K4M - 1.6 L 16V DOHC L4  -  FLEX  -  110-115
RENAULT: MEGANE  -  2008-2008  -  K4M - 1.6 L 16V DOHC L4  -  FLEX  -  110-115
RENAULT: MEGANE  -  2008-2009  -  K4M - 1.6 L 16V DOHC L4  -  GASOLINA  -  107
RENAULT: MEGANE  -  2009-2009  -  K4M - 1.6 L 16V DOHC L4  -  GASOLINA  -  107
RENAULT: MEGANE  -  2009-2011  -  K4M - 1.6 L 16V DOHC L4  -  FLEX  -  110-115
RENAULT: MEGANE  -  2014-2015  -  K4M - 1.6 L 16V DOHC L4  -  FLEX  -  110-115
RENAULT: OROCH  -  2015-2016  -  K4M - 1.6 L 16V DOHC L4  -  FLEX  -  110-115
RENAULT: SANDERO  -  2007-2010  -  K4M - 1.6 L 16V DOHC L4  -  FLEX  -  107-112
RENAULT: SANDERO  -  2008-2014  -  K4M - 1.6 L 16V DOHC L4  -  FLEX  -  107-112
RENAULT: SANDERO  -  2009-2010  -  K4M - 1.6 L 16V DOHC L4  -  FLEX  -  107-112
RENAULT: SANDERO  -  2010-2014  -  K4M - 1.6 L 16V DOHC L4  -  FLEX  -  107-112
RENAULT: SANDERO  -  2011-2014  -  K4M - 1.6 L 16V DOHC L4  -  FLEX  -  107-112
RENAULT: SANDERO  -  2014-2015  -  K4M - 1.6 L 16V DOHC L4  -  FLEX  -  107-112
RENAULT: SANDERO  -  2016-2016  -  K4M - 1.6 L 16V DOHC L4
RENAULT: SCENIC  -  1999-2000  -  K4M - 1.6 L 16V DOHC L4  -  GASOLINA  -  107
RENAULT: SCENIC  -  1999-2005  -  K4M - 1.6 L 16V DOHC L4  -  GASOLINA  -  107
RENAULT: SCENIC  -  2001-2005  -  K4M - 1.6 L 16V DOHC L4  -  GASOLINA  -  107
RENAULT: SCENIC  -  2001-2008  -  K4M - 1.6 L 16V DOHC L4  -  GASOLINA  -  110
RENAULT: SCENIC  -  2003-2005  -  K4M - 1.6 L 16V DOHC L4  -  GASOLINA  -  110
RENAULT: SCENIC  -  2003-2006  -  K4M - 1.6 L 16V DOHC L4  -  GASOLINA  -  110
RENAULT: SCENIC  -  2005-2010  -  K4M - 1.6 L 16V DOHC L4  -  FLEX  -  110-115
RENAULT: SYMBOL  -  2009-2014  -  K4M - 1.6 L 16V DOHC L4  -  FLEX  -  110-115
RENAULT: SYMBOL  -  2009-2015  -  K4M - 1.6 L 16V DOHC L4  -  FLEX  -  110-115</v>
          </cell>
        </row>
        <row r="4173">
          <cell r="A4173">
            <v>584107064</v>
          </cell>
          <cell r="B4173" t="str">
            <v>PISTÃO COM ANÉIS HYUNDAI BETA/B2 2.0L 16V L4 IX35 STD</v>
          </cell>
          <cell r="C4173" t="str">
            <v>METAL LEVE (P&amp;A9903)</v>
          </cell>
          <cell r="D4173" t="str">
            <v>HYUNDAI: ELANTRA  -  2000-2006  -  G4GC - 2.0 L 16V DOHC L4  -  GASOLINA  -  143
HYUNDAI: ELANTRA  -  2001-2004  -  G4GC - 2.0 L 16V DOHC L4  -  GASOLINA  -  143
HYUNDAI: I30  -  2009-2011  -  (B2) 20BT - 2.0 L 16V DOHC L4  -  GASOLINA  -  143
HYUNDAI: I30  -  2009-2013  -  (B2) 20BT - 2.0 L 16V DOHC L4  -  GASOLINA  -  143
HYUNDAI: I30  -  2010-2013  -  (B2) 20BT - 2.0 L 16V DOHC L4  -  GASOLINA  -  143
HYUNDAI: I30  -  2011-2012  -  (B2) 20BT - 2.0 L 16V DOHC L4  -  GASOLINA  -  143
HYUNDAI: TUCSON  -  2006-2011  -  G4GC - 2.0 L 16V DOHC L4  -  GASOLINA  -  141
HYUNDAI: TUCSON  -  2009-2010  -  G4GC - 2.0 L 16V DOHC L4  -  GASOLINA  -  141
HYUNDAI: TUCSON  -  2011-2013  -  G4GC - 2.0 L 16V DOHC L4  -  GASOLINA  -  143
HYUNDAI: TUCSON  -  2011-2015  -  G4GC - 2.0 L 16V DOHC L4  -  GASOLINA  -  143
HYUNDAI: TUCSON  -  2013-2016  -  BETA - 2.0 L 16V DOHC L4  -  FLEX  -  143-146
HYUNDAI: TUCSON  -  2017-2019  -  BETA - 2.0 L 16V DOHC L4  -  FLEX  -  143-146
KIA MOTORS: SPORTAGE  -  2004-2006  -  G4GC - 2.0 L 16V DOHC L4  -  GASOLINA  -  141
KIA MOTORS: SPORTAGE  -  2007-2010  -  G4GC - 2.0 L 16V DOHC L4  -  GASOLINA  -  141</v>
          </cell>
        </row>
        <row r="4174">
          <cell r="A4174">
            <v>584107564</v>
          </cell>
          <cell r="B4174" t="str">
            <v>PISTÃO COM ANÉIS HYUNDAI BETA/B2 2.0L 16V L4 IX35 +0,50</v>
          </cell>
          <cell r="C4174" t="str">
            <v>METAL LEVE (P&amp;A9903)</v>
          </cell>
          <cell r="D4174" t="str">
            <v>HYUNDAI: ELANTRA  -  2000-2006  -  G4GC - 2.0 L 16V DOHC L4  -  GASOLINA  -  143
HYUNDAI: ELANTRA  -  2001-2004  -  G4GC - 2.0 L 16V DOHC L4  -  GASOLINA  -  143
HYUNDAI: I30  -  2009-2011  -  (B2) 20BT - 2.0 L 16V DOHC L4  -  GASOLINA  -  143
HYUNDAI: I30  -  2009-2013  -  (B2) 20BT - 2.0 L 16V DOHC L4  -  GASOLINA  -  143
HYUNDAI: I30  -  2010-2013  -  (B2) 20BT - 2.0 L 16V DOHC L4  -  GASOLINA  -  143
HYUNDAI: I30  -  2011-2012  -  (B2) 20BT - 2.0 L 16V DOHC L4  -  GASOLINA  -  143
HYUNDAI: TUCSON  -  2006-2011  -  G4GC - 2.0 L 16V DOHC L4  -  GASOLINA  -  141
HYUNDAI: TUCSON  -  2009-2010  -  G4GC - 2.0 L 16V DOHC L4  -  GASOLINA  -  141
HYUNDAI: TUCSON  -  2011-2013  -  G4GC - 2.0 L 16V DOHC L4  -  GASOLINA  -  143
HYUNDAI: TUCSON  -  2011-2015  -  G4GC - 2.0 L 16V DOHC L4  -  GASOLINA  -  143
HYUNDAI: TUCSON  -  2013-2016  -  BETA - 2.0 L 16V DOHC L4  -  FLEX  -  143-146
HYUNDAI: TUCSON  -  2017-2019  -  BETA - 2.0 L 16V DOHC L4  -  FLEX  -  143-146
KIA MOTORS: SPORTAGE  -  2004-2006  -  G4GC - 2.0 L 16V DOHC L4  -  GASOLINA  -  141
KIA MOTORS: SPORTAGE  -  2007-2010  -  G4GC - 2.0 L 16V DOHC L4  -  GASOLINA  -  141</v>
          </cell>
        </row>
        <row r="4175">
          <cell r="A4175">
            <v>584108010</v>
          </cell>
          <cell r="B4175" t="str">
            <v>PISTÃO COM ANÉIS VW EA211 1.0L 12V L3 - POLO - STD</v>
          </cell>
          <cell r="C4175" t="str">
            <v>P9814 (MAHLE)</v>
          </cell>
          <cell r="D4175" t="str">
            <v>VOLKSWAGEN: POLO / GOL / UP / FOX / VOYAGE  -  2013-...  -  EA211 - 1.0L 12V DOHC L3 - ASPIRADO  -  FLEX  -  70 - 75</v>
          </cell>
        </row>
        <row r="4176">
          <cell r="A4176">
            <v>584108510</v>
          </cell>
          <cell r="B4176" t="str">
            <v>PISTÃO COM ANÉIS VW EA211 1.0L 12V L3 - POLO - +0,50</v>
          </cell>
          <cell r="C4176" t="str">
            <v>P9814 (MAHLE)</v>
          </cell>
          <cell r="D4176" t="str">
            <v>VOLKSWAGEN: POLO / GOL / UP / FOX / VOYAGE  -  2013-...  -  EA211 - 1.0L 12V DOHC L3 - ASPIRADO  -  FLEX  -  70 - 75</v>
          </cell>
        </row>
        <row r="4177">
          <cell r="A4177">
            <v>584109031</v>
          </cell>
          <cell r="B4177" t="str">
            <v>PISTÃO COM ANÉIS RENAULT SCE 1.0L 12V L3 SANDERO STD</v>
          </cell>
          <cell r="C4177" t="str">
            <v>P9848 (METAL LEVE)</v>
          </cell>
          <cell r="D4177" t="str">
            <v>RENAULT: SANDERO / LOGAN  -  2017-...  -  SCE - 1.0L 12V DOH L3  -  FLEX  -  79 - 80</v>
          </cell>
        </row>
        <row r="4178">
          <cell r="A4178">
            <v>584109531</v>
          </cell>
          <cell r="B4178" t="str">
            <v>PISTÃO COM ANÉIS RENAULT SCE 1.0L 12V L3 SANDERO +0,50</v>
          </cell>
          <cell r="C4178" t="str">
            <v>P9848 (METAL LEVE)</v>
          </cell>
          <cell r="D4178" t="str">
            <v>RENAULT: SANDERO / LOGAN  -  2017-...  -  SCE - 1.0L 12V DOH L3  -  FLEX  -  79 - 80</v>
          </cell>
        </row>
        <row r="4179">
          <cell r="A4179">
            <v>584110030</v>
          </cell>
          <cell r="B4179" t="str">
            <v>PISTÃO COM ANÉIS FORD KA TI-VCT 1.0L 12V L3 STD</v>
          </cell>
          <cell r="C4179" t="str">
            <v>42020600 (KS)
P&amp;A9872 (METAL LEVE)
S0591290 (MAHLE)</v>
          </cell>
          <cell r="D4179" t="str">
            <v>FORD: KA SE 1.0  -  2014-2015  -  1.0 L 12V DOHC L3  -  FLEX  -  80-85
FORD: KA SE 1.0  -  2015-2015  -  SIGMA TIVCT 1.0 L 12V DOHC L3  -  FLEX  -  80-85
FORD: KA SE 1.0  -  2015-2022  -  SIGMA 1.0 L 12V DOHC L3  -  FLEX  -  80-85
FORD: KA SE PLUS 1.0  -  2014-2015  -  1.0 L 12V DOHC L3  -  FLEX  -  80-85
FORD: KA SE PLUS 1.0  -  2015-2015  -  SIGMA TIVCT 1.0 L 12V DOHC L3  -  FLEX  -  80-85
FORD: KA SE PLUS 1.0  -  2015-2022  -  SIGMA 1.0 L 12V DOHC L3  -  FLEX  -  80-85
FORD: KA SEL 1.0  -  2014-2015  -  1.0 L 12V DOHC L3  -  FLEX  -  80-85
FORD: KA SEL 1.0  -  2015-2015  -  SIGMA TIVCT 1.0 L 12V DOHC L3  -  FLEX  -  80-85
FORD: KA SEL 1.0  -  2015-2022  -  SIGMA 1.0 L 12V DOHC L3  -  FLEX  -  80-85
FORD: KA TRAIL 1.0  -  2017-2022  -  SIGMA 1.0 L 12V DOHC L3  -  FLEX  -  80-85
FORD: KA+ SE 1.0  -  2015-2015  -  SIGMA TIVCT 1.0 L 12V DOHC L3  -  FLEX  -  80-85
FORD: KA+ SE 1.0  -  2015-2022  -  1.0 L 12V DOHC L3  -  FLEX  -  80-85
FORD: KA+ SE PLUS 1.0  -  2015-2015  -  SIGMA TIVCT 1.0 L 12V DOHC L3  -  FLEX  -  80-85
FORD: KA+ SE PLUS 1.0  -  2015-2022  -  1.0 L 12V DOHC L3  -  FLEX  -  80-85
FORD: KA+ SEL 1.0  -  2015-2015  -  SIGMA TIVCT 1.0 L 12V DOHC L3  -  FLEX  -  80-85
FORD: KA+ SEL 1.0  -  2015-2022  -  1.0 L 12V DOHC L3  -  FLEX  -  80-85</v>
          </cell>
        </row>
        <row r="4180">
          <cell r="A4180">
            <v>584110530</v>
          </cell>
          <cell r="B4180" t="str">
            <v>PISTÃO COM ANÉIS FORD KA TI-VCT 1.0L 12V L3 +0,50</v>
          </cell>
          <cell r="C4180" t="str">
            <v>42020600 (KS)
P&amp;A9872 (METAL LEVE)
S0591290 (MAHLE)</v>
          </cell>
          <cell r="D4180" t="str">
            <v>FORD: KA SE 1.0  -  2014-2015  -  1.0 L 12V DOHC L3  -  FLEX  -  80-85
FORD: KA SE 1.0  -  2015-2015  -  SIGMA TIVCT 1.0 L 12V DOHC L3  -  FLEX  -  80-85
FORD: KA SE 1.0  -  2015-2022  -  SIGMA 1.0 L 12V DOHC L3  -  FLEX  -  80-85
FORD: KA SE PLUS 1.0  -  2014-2015  -  1.0 L 12V DOHC L3  -  FLEX  -  80-85
FORD: KA SE PLUS 1.0  -  2015-2015  -  SIGMA TIVCT 1.0 L 12V DOHC L3  -  FLEX  -  80-85
FORD: KA SE PLUS 1.0  -  2015-2022  -  SIGMA 1.0 L 12V DOHC L3  -  FLEX  -  80-85
FORD: KA SEL 1.0  -  2014-2015  -  1.0 L 12V DOHC L3  -  FLEX  -  80-85
FORD: KA SEL 1.0  -  2015-2015  -  SIGMA TIVCT 1.0 L 12V DOHC L3  -  FLEX  -  80-85
FORD: KA SEL 1.0  -  2015-2022  -  SIGMA 1.0 L 12V DOHC L3  -  FLEX  -  80-85
FORD: KA TRAIL 1.0  -  2017-2022  -  SIGMA 1.0 L 12V DOHC L3  -  FLEX  -  80-85
FORD: KA+ SE 1.0  -  2015-2015  -  SIGMA TIVCT 1.0 L 12V DOHC L3  -  FLEX  -  80-85
FORD: KA+ SE 1.0  -  2015-2022  -  1.0 L 12V DOHC L3  -  FLEX  -  80-85
FORD: KA+ SE PLUS 1.0  -  2015-2015  -  SIGMA TIVCT 1.0 L 12V DOHC L3  -  FLEX  -  80-85
FORD: KA+ SE PLUS 1.0  -  2015-2022  -  1.0 L 12V DOHC L3  -  FLEX  -  80-85
FORD: KA+ SEL 1.0  -  2015-2015  -  SIGMA TIVCT 1.0 L 12V DOHC L3  -  FLEX  -  80-85
FORD: KA+ SEL 1.0  -  2015-2022  -  1.0 L 12V DOHC L3  -  FLEX  -  80-85</v>
          </cell>
        </row>
        <row r="4181">
          <cell r="A4181">
            <v>584111070</v>
          </cell>
          <cell r="B4181" t="str">
            <v>PISTÃO COM ANÉIS FIAT FIRE EVO 1.0L 8V UNO - STD</v>
          </cell>
          <cell r="C4181" t="str">
            <v>P9767 (METAL LEVE)</v>
          </cell>
          <cell r="D4181" t="str">
            <v>FIAT: MOBI / UNO / SIENA / GRAND SIENA
APÓS 3º TRIMESTRE DE 2011  -  2011-...  -  FIRE EVO - 1.0L 8V SOHC L4  -  FLEX  -  73 - 75</v>
          </cell>
        </row>
        <row r="4182">
          <cell r="A4182">
            <v>584111470</v>
          </cell>
          <cell r="B4182" t="str">
            <v>PISTÃO COM ANÉIS FIAT FIRE EVO 1.0L 8V UNO - +0,40</v>
          </cell>
          <cell r="C4182" t="str">
            <v>P9767 (METAL LEVE)</v>
          </cell>
          <cell r="D4182" t="str">
            <v>FIAT: MOBI / UNO / SIENA / GRAND SIENA
APÓS 3º TRIMESTRE DE 2011  -  2011-...  -  FIRE EVO - 1.0L 8V SOHC L4  -  FLEX  -  73 - 75</v>
          </cell>
        </row>
        <row r="4183">
          <cell r="A4183">
            <v>584111670</v>
          </cell>
          <cell r="B4183" t="str">
            <v>PISTÃO COM ANÉIS FIAT FIRE EVO 1.0L 8V UNO - +0,60</v>
          </cell>
          <cell r="C4183" t="str">
            <v>P9767 (METAL LEVE)</v>
          </cell>
          <cell r="D4183" t="str">
            <v>FIAT: MOBI / UNO / SIENA / GRAND SIENA
APÓS 3º TRIMESTRE DE 2011  -  2011-...  -  FIRE EVO - 1.0L 8V SOHC L4  -  FLEX  -  73 - 75</v>
          </cell>
        </row>
        <row r="4184">
          <cell r="A4184">
            <v>61001045</v>
          </cell>
          <cell r="B4184" t="str">
            <v>CAMISAS DE CILINDRO KY0 / KGA STD</v>
          </cell>
          <cell r="C4184" t="str">
            <v>A 4601 (CENTRIFUGAL)</v>
          </cell>
          <cell r="D4184" t="str">
            <v>BRANDY: FT 125 A FOSTI  -  1997 - 1998  -  KY0 125 2V L1 OHV  -  Gasolina  -  11
BRANDY: FT 125 A FOSTI  -  1997-1998  -  KY0 125 2V L1 OHV  -  Gasolina  -  11
HONDA: CG 125 CARGO  -  1992 - 2000  -  KY0 125 2V L1 OHV  -  Gasolina  -  11
HONDA: CG 125 CARGO  -  1992-2000  -  KY0 125 2V L1 OHV  -  Gasolina  -  11
HONDA: CG 125 FAN ES  -  2005 - 2008  -  KGA 125 2V L1 SOHC  -  Gasolina  -  11,6
HONDA: CG 125 FAN ES  -  2005-2008  -  KGA 125 2V L1 SOHC  -  Gasolina  -  11,6
HONDA: CG 125 TITAN  -  1994 - 1999  -  KY0 125 2V L1 OHV  -  Gasolina  -  11
HONDA: CG 125 TITAN  -  1994-1999  -  KY0 125 2V L1 OHV  -  Gasolina  -  11
HONDA: CG 125 TITAN  -  2000 - 2003  -  KGA 125 2V L1 SOHC  -  Gasolina  -  11,6
HONDA: CG 125 TITAN  -  2000-2003  -  KGA 125 2V L1 SOHC  -  Gasolina  -  11,6
HONDA: CG 125 TODAY  -  1992 - 1995  -  KY0 125 2V L1 OHV  -  Gasolina  -  11
HONDA: CG 125 TODAY  -  1992-1995  -  KY0 125 2V L1 OHV  -  Gasolina  -  11
HONDA: XL 125 DUTY  -  1992 - 1994  -  KY0 125 2V L1 OHV  -  Gasolina  -  11
HONDA: XL 125 DUTY  -  1992-1994  -  KY0 125 2V L1 OHV  -  Gasolina  -  11</v>
          </cell>
        </row>
        <row r="4185">
          <cell r="A4185">
            <v>61002045</v>
          </cell>
          <cell r="B4185" t="str">
            <v>CAMISAS DE CILINDRO  XLX 250 STD</v>
          </cell>
          <cell r="C4185" t="str">
            <v>UC 4602 (CENTRIFUGAL)</v>
          </cell>
          <cell r="D4185" t="str">
            <v>HONDA: XLX 250 R  -  1986 - 1994  -  KG0 250 4V L1 SOHC  -  Gasolina  -  25
HONDA: XLX 250 R  -  1986-1994  -  KG0 250 4V L1 SOHC  -  Gasolina  -  25</v>
          </cell>
        </row>
        <row r="4186">
          <cell r="A4186">
            <v>61003045</v>
          </cell>
          <cell r="B4186" t="str">
            <v>CAMISAS DE CILINDRO  CB 400 STD</v>
          </cell>
          <cell r="C4186" t="str">
            <v>UC 4603 (CENTRIFUGAL)</v>
          </cell>
          <cell r="D4186" t="str">
            <v>HONDA: CB 400  -  1977 - 1978  -  447 400 4V L2 SOHC  -  Gasolina  -  43
HONDA: CB 400  -  1977-1978  -  447 400 4V L2 SOHC  -  Gasolina  -  43
HONDA: CB 400 II  -  1982 - 1983  -  447 400 4V L2 SOHC  -  Gasolina  -  43
HONDA: CB 400 II  -  1982-1983  -  447 400 4V L2 SOHC  -  Gasolina  -  43</v>
          </cell>
        </row>
        <row r="4187">
          <cell r="A4187">
            <v>61004045</v>
          </cell>
          <cell r="B4187" t="str">
            <v>CAMISAS DE CILINDRO  XLR 250 STD</v>
          </cell>
          <cell r="C4187" t="str">
            <v>UC 6150 (CENTRIFUGAL)</v>
          </cell>
          <cell r="D4187" t="str">
            <v>HONDA: XL 250 R  -  1983 - 1983  -  471 250 4V L1 SOHC  -  Gasolina  -  25
HONDA: XL 250 R  -  1983-1983  -  471 250 4V L1 SOHC  -  Gasolina  -  25</v>
          </cell>
        </row>
        <row r="4188">
          <cell r="A4188">
            <v>61005045</v>
          </cell>
          <cell r="B4188" t="str">
            <v>CAMISAS DE CILINDRO  XLX 350 STD</v>
          </cell>
          <cell r="C4188" t="str">
            <v>UC 6148 (CENTRIFUGAL)</v>
          </cell>
          <cell r="D4188" t="str">
            <v>HONDA: XLX 350 R  -  1987 - 1991  -  KV2 350 4V L1 SOHC  -  Gasolina  -  30
HONDA: XLX 350 R  -  1987-1991  -  KV2 350 4V L1 SOHC  -  Gasolina  -  30</v>
          </cell>
        </row>
        <row r="4189">
          <cell r="A4189">
            <v>61006045</v>
          </cell>
          <cell r="B4189" t="str">
            <v>CAMISAS DE CILINDRO  CB 450 STD</v>
          </cell>
          <cell r="C4189" t="str">
            <v>A 6151 (CENTRIFUGAL)</v>
          </cell>
          <cell r="D4189" t="str">
            <v>HONDA: CB 450  -  1986 - 1986  -  MC0 450 4V L2 SOHC  -  Gasolina  -  43
HONDA: CB 450  -  1986-1986  -  MC0 450 4V L2 SOHC  -  Gasolina  -  43
HONDA: CB 450 DX  -  1987 - 1997  -  MC0 450 4V L2 SOHC  -  Gasolina  -  43
HONDA: CB 450 DX  -  1987-1997  -  MC0 450 4V L2 SOHC  -  Gasolina  -  43
HONDA: CB 450 TR  -  1986 - 1987  -  MC0 450 4V L2 SOHC  -  Gasolina  -  43
HONDA: CB 450 TR  -  1986-1987  -  MC0 450 4V L2 SOHC  -  Gasolina  -  43</v>
          </cell>
        </row>
        <row r="4190">
          <cell r="A4190">
            <v>61007045</v>
          </cell>
          <cell r="B4190" t="str">
            <v>CAMISAS DE CILINDRO  STRADA 200 STD</v>
          </cell>
          <cell r="C4190" t="str">
            <v>A 6152 (CENTRIFUGAL)</v>
          </cell>
          <cell r="D4190" t="str">
            <v>HONDA: CBX 200 STRADA  -  1993 - 2002  -  KBB 200 2V L1 SOHC  -  Gasolina  -  19
HONDA: CBX 200 STRADA  -  1993-2002  -  KBB 200 2V L1 SOHC  -  Gasolina  -  19
HONDA: XR 200  -  2001 - 2003  -  KBB 200 2V L1 SOHC  -  Gasolina  -  19
HONDA: XR 200  -  2001-2003  -  KBB 200 2V L1 SOHC  -  Gasolina  -  19
HONDA: XR 200 R  -  1995 - 2001  -  KBB 200 2V L1 SOHC  -  Gasolina  -  19
HONDA: XR 200 R  -  1995-2001  -  KBB 200 2V L1 SOHC  -  Gasolina  -  19</v>
          </cell>
        </row>
        <row r="4191">
          <cell r="A4191">
            <v>61008045</v>
          </cell>
          <cell r="B4191" t="str">
            <v>CAMISAS DE CILINDRO  AERO 150 STD</v>
          </cell>
          <cell r="C4191" t="str">
            <v>A 6149 (CENTRIFUGAL)</v>
          </cell>
          <cell r="D4191" t="str">
            <v>HONDA: CBX 150 AERO  -  1988 - 1993  -  KW1 150 2V L1 SOHC  -  Gasolina  -  16
HONDA: CBX 150 AERO  -  1988-1993  -  KW1 150 2V L1 SOHC  -  Gasolina  -  16</v>
          </cell>
        </row>
        <row r="4192">
          <cell r="A4192">
            <v>61009045</v>
          </cell>
          <cell r="B4192" t="str">
            <v>CAMISAS DE CILINDRO  CBX 750 STD</v>
          </cell>
          <cell r="C4192" t="str">
            <v>A 6158 (CENTRIFUGAL)</v>
          </cell>
          <cell r="D4192" t="str">
            <v>HONDA: CBX 750 F  -  1986 - 1995  -  MJ0 750 16V L4 DOHC  -  Gasolina  -  82
HONDA: CBX 750 F  -  1986-1995  -  MJ0 750 16V L4 DOHC  -  Gasolina  -  82</v>
          </cell>
        </row>
        <row r="4193">
          <cell r="A4193">
            <v>61010045</v>
          </cell>
          <cell r="B4193" t="str">
            <v>CAMISAS DE CILINDRO  FALCON 400 STD</v>
          </cell>
          <cell r="C4193" t="str">
            <v>UC 0014 (CENTRIFUGAL)</v>
          </cell>
          <cell r="D4193" t="str">
            <v>HONDA: NX 400I FALCON  -  2012 - 2015  -  KCY 400 4V L1 SOHC  -  Gasolina  -  28,7
HONDA: NX 400I FALCON  -  2012-2015  -  KCY 400 4V L1 SOHC  -  Gasolina  -  28,7
HONDA: NX4 FALCON 400  -  1999 - 2009  -  KCY 400 4V L1 SOHC  -  Gasolina  -  28,7
HONDA: NX4 FALCON 400  -  1999-2009  -  KCY 400 4V L1 SOHC  -  Gasolina  -  28,7</v>
          </cell>
        </row>
        <row r="4194">
          <cell r="A4194">
            <v>61010145</v>
          </cell>
          <cell r="B4194" t="str">
            <v>CAMISAS DE CILINDRO   FALCON 400 +0.010"</v>
          </cell>
        </row>
        <row r="4194">
          <cell r="D4194" t="str">
            <v>HONDA: NX 400I FALCON  -  2012 - 2015  -  KCY 400 4V L1 SOHC  -  Gasolina  -  28,7
HONDA: NX 400I FALCON  -  2012-2015  -  KCY 400 4V L1 SOHC  -  Gasolina  -  28,7
HONDA: NX4 FALCON 400  -  1999 - 2009  -  KCY 400 4V L1 SOHC  -  Gasolina  -  28,7
HONDA: NX4 FALCON 400  -  1999-2009  -  KCY 400 4V L1 SOHC  -  Gasolina  -  28,7</v>
          </cell>
        </row>
        <row r="4195">
          <cell r="A4195">
            <v>61013049</v>
          </cell>
          <cell r="B4195" t="str">
            <v>CAMISAS DE CILINDRO  RX 125 STD</v>
          </cell>
          <cell r="C4195" t="str">
            <v>A 6153 (CENTRIFUGAL)</v>
          </cell>
          <cell r="D4195" t="str">
            <v>YAMAHA: RX 125  -  1982 - 1985  -  2T 125 V L1  -  Gasolina  -  12
YAMAHA: RX 125  -  1982-1985  -  2T 125 V L1  -  Gasolina  -  12</v>
          </cell>
        </row>
        <row r="4196">
          <cell r="A4196">
            <v>61014049</v>
          </cell>
          <cell r="B4196" t="str">
            <v>CAMISAS DE CILINDRO  RDZ 135 STD</v>
          </cell>
          <cell r="C4196" t="str">
            <v>A 6154 (CENTRIFUGAL)</v>
          </cell>
          <cell r="D4196" t="str">
            <v>YAMAHA: RD 135  -  1987 - 2000  -  2T 135 V L1  -  16
YAMAHA: RD 135  -  1987-2000  -  2T 135 V L1  -  16</v>
          </cell>
        </row>
        <row r="4197">
          <cell r="A4197">
            <v>61015049</v>
          </cell>
          <cell r="B4197" t="str">
            <v>CAMISAS DE CILINDRO  DT 180 STD</v>
          </cell>
          <cell r="C4197" t="str">
            <v>A 6155 (CENTRIFUGAL)</v>
          </cell>
          <cell r="D4197" t="str">
            <v>YAMAHA: DT 180  -  1981 - 1998  -  2T 180 V L1  -  Gasolina  -  16
YAMAHA: DT 180  -  1981-1998  -  2T 180 V L1  -  Gasolina  -  16
YAMAHA: DT 180 SUPER TRAIL SIX SPEED  -  1983 - 1985  -  2T 180 V L1  -  Gasolina  -  16
YAMAHA: DT 180 SUPER TRAIL SIX SPEED  -  1983-1985  -  2T 180 V L1  -  Gasolina  -  16</v>
          </cell>
        </row>
        <row r="4198">
          <cell r="A4198">
            <v>61016049</v>
          </cell>
          <cell r="B4198" t="str">
            <v>CAMISAS DE CILINDRO  DT 200 STD</v>
          </cell>
          <cell r="C4198" t="str">
            <v>A 6156 (CENTRIFUGAL)</v>
          </cell>
          <cell r="D4198" t="str">
            <v>YAMAHA: DT 200  -  1991 - 1998  -  2T 200 V L1  -  Gasolina  -  25
YAMAHA: DT 200  -  1991-1998  -  2T 200 V L1  -  Gasolina  -  25
YAMAHA: DT 200 R  -  1994 - 2000  -  2T 200 V L1  -  Gasolina  -  25
YAMAHA: DT 200 R  -  1994-2000  -  2T 200 V L1  -  Gasolina  -  25</v>
          </cell>
        </row>
        <row r="4199">
          <cell r="A4199">
            <v>61017049</v>
          </cell>
          <cell r="B4199" t="str">
            <v>CAMISAS DE CILINDRO  RD 350 STD</v>
          </cell>
          <cell r="C4199" t="str">
            <v>A 6157 (CENTRIFUGAL)</v>
          </cell>
          <cell r="D4199" t="str">
            <v>YAMAHA: RD 350 LC  -  1987 - 1994  -  2T 350 V L2  -  Gasolina  -  55
YAMAHA: RD 350 LC  -  1987-1994  -  2T 350 V L2  -  Gasolina  -  55</v>
          </cell>
        </row>
        <row r="4200">
          <cell r="A4200">
            <v>61017249</v>
          </cell>
          <cell r="B4200" t="str">
            <v>CAMISAS DE CILINDRO  RD-350 +0.020"</v>
          </cell>
          <cell r="C4200" t="str">
            <v>A 6157 (CENTRIFUGAL)</v>
          </cell>
          <cell r="D4200" t="str">
            <v>YAMAHA: RD 350 LC  -  1987 - 1994  -  2T 350 V L2  -  Gasolina  -  55
YAMAHA: RD 350 LC  -  1987-1994  -  2T 350 V L2  -  Gasolina  -  55</v>
          </cell>
        </row>
        <row r="4201">
          <cell r="A4201">
            <v>61017449</v>
          </cell>
          <cell r="B4201" t="str">
            <v>CAMISAS DE CILINDRO  RD-350 +0.040"</v>
          </cell>
          <cell r="C4201" t="str">
            <v>A 6157 (CENTRIFUGAL)</v>
          </cell>
          <cell r="D4201" t="str">
            <v>YAMAHA: RD 350 LC  -  1987 - 1994  -  2T 350 V L2  -  Gasolina  -  55
YAMAHA: RD 350 LC  -  1987-1994  -  2T 350 V L2  -  Gasolina  -  55</v>
          </cell>
        </row>
        <row r="4202">
          <cell r="A4202">
            <v>61018005</v>
          </cell>
          <cell r="B4202" t="str">
            <v>CAMISAS DE CILINDRO  AGRALE 30.0 STD</v>
          </cell>
          <cell r="C4202" t="str">
            <v>A 6146 (CENTRIFUGAL)</v>
          </cell>
          <cell r="D4202" t="str">
            <v>AGRALE: DAKAR 30.0 (190CC)  -  1986 - 1991  -  30.5 190 V L1  -  Gasolina  -  27
AGRALE: DAKAR 30.0 (190CC)  -  1986-1991  -  30.5 190 V L1  -  Gasolina  -  27
AGRALE: ELEFANT 30.0 190  -  1989 - 1991  -  30.5 190 V L1  -  Gasolina  -  27
AGRALE: ELEFANT 30.0 190  -  1989-1991  -  30.5 190 V L1  -  Gasolina  -  27</v>
          </cell>
        </row>
        <row r="4203">
          <cell r="A4203">
            <v>61019005</v>
          </cell>
          <cell r="B4203" t="str">
            <v>CAMISAS DE CILINDRO  AGRALE SXT 27.5 STD</v>
          </cell>
          <cell r="C4203" t="str">
            <v>A 6147 (CENTRIFUGAL)</v>
          </cell>
          <cell r="D4203" t="str">
            <v>AGRALE: ELEFANT 27.5 190  -  1986 - 1991  -  27.5 190 V L1  -  Gasolina  -  26
AGRALE: ELEFANT 27.5 190  -  1986-1991  -  27.5 190 V L1  -  Gasolina  -  26
AGRALE: SXT 27.5 190  -  1986 - 1995  -  27.5 190 V L1  -  Gasolina  -  26
AGRALE: SXT 27.5 190  -  1986-1995  -  27.5 190 V L1  -  Gasolina  -  26</v>
          </cell>
        </row>
        <row r="4204">
          <cell r="A4204">
            <v>61021054</v>
          </cell>
          <cell r="B4204" t="str">
            <v>CAMISAS DE CILINDRO  TOWNER 800 S/COL STD</v>
          </cell>
          <cell r="C4204" t="str">
            <v>AL 4581 (CENTRIFUGAL)
C72001 (APEX)
RCAL1014 (RIC)</v>
          </cell>
          <cell r="D4204" t="str">
            <v>ASIA MOTORS: TOWNER SDX 0.8  -  1993 - 2007  -  CD 800 0.8 6V L3 SOHC  -  Gasolina  -  42
ASIA MOTORS: TOWNER SDX 0.8  -  1993-2007  -  CD 800 0.8 6V L3 SOHC  -  Gasolina  -  42</v>
          </cell>
        </row>
        <row r="4205">
          <cell r="A4205">
            <v>61021254</v>
          </cell>
          <cell r="B4205" t="str">
            <v>CAMISAS DE CILINDRO  TOWNER 800S/COL +0.020"</v>
          </cell>
          <cell r="C4205" t="str">
            <v>AL 4581 (CENTRIFUGAL)</v>
          </cell>
          <cell r="D4205" t="str">
            <v>ASIA MOTORS: TOWNER SDX 0.8  -  1993 - 2007  -  CD 800 0.8 6V L3 SOHC  -  Gasolina  -  42
ASIA MOTORS: TOWNER SDX 0.8  -  1993-2007  -  CD 800 0.8 6V L3 SOHC  -  Gasolina  -  42</v>
          </cell>
        </row>
        <row r="4206">
          <cell r="A4206">
            <v>61022054</v>
          </cell>
          <cell r="B4206" t="str">
            <v>CAMISAS DE CILINDRO  BESTA 2.2L STD</v>
          </cell>
          <cell r="C4206" t="str">
            <v>A 4582 (CENTRIFUGAL)
C21001 (APEX)
CC K 22 (TAKAO)
RCA2012 (RIC)</v>
          </cell>
          <cell r="D4206" t="str">
            <v>KIA MOTOR’S: BESTA  12 LUGARES
(Para bloco não encamisado)  -  1993 - 1999  -  R2 2.2 L 8V SOHV L4  -  DIESEL  -  70</v>
          </cell>
        </row>
        <row r="4207">
          <cell r="A4207">
            <v>61022254</v>
          </cell>
          <cell r="B4207" t="str">
            <v>CAMISAS DE CILINDRO  BESTA 2.2L +0.020"</v>
          </cell>
          <cell r="C4207" t="str">
            <v>A 4582 (CENTRIFUGAL)
C21001-050 (APEX)
RCA2012/020 (RIC)</v>
          </cell>
          <cell r="D4207" t="str">
            <v>KIA MOTOR’S: BESTA  12 LUGARES
(Para bloco não encamisado)  -  1993 - 1999  -  R2 2.2 L 8V SOHV L4  -  DIESEL  -  70</v>
          </cell>
        </row>
        <row r="4208">
          <cell r="A4208">
            <v>61022454</v>
          </cell>
          <cell r="B4208" t="str">
            <v>CAMISAS DE CILINDRO  BESTA 2.2L +0.040"</v>
          </cell>
          <cell r="C4208" t="str">
            <v>A 4582 (CENTRIFUGAL)
C21001-100 (APEX)</v>
          </cell>
          <cell r="D4208" t="str">
            <v>KIA MOTOR’S: BESTA  12 LUGARES
(Para bloco não encamisado)  -  1993 - 1999  -  R2 2.2 L 8V SOHV L4  -  DIESEL  -  70</v>
          </cell>
        </row>
        <row r="4209">
          <cell r="A4209">
            <v>61023054</v>
          </cell>
          <cell r="B4209" t="str">
            <v>CAMISAS DE CILINDRO  BESTA 2.2L B/E TRANSIT 2.2 STD</v>
          </cell>
          <cell r="C4209" t="str">
            <v>RCUC2013 (RIC)
UC 4582 (CENTRIFUGAL)</v>
          </cell>
          <cell r="D4209" t="str">
            <v>FORD: TRANSIT  -  2008 - 2011  -  PUMA 2.2 16V L4 DOHC Turbo  -  DIESEL  -  115
KIA MOTOR’S: BESTA  -  2008 - 2011  -  PUMA 2.2 16V L4 DOHC  -  DIESEL</v>
          </cell>
        </row>
        <row r="4210">
          <cell r="A4210">
            <v>61023254</v>
          </cell>
          <cell r="B4210" t="str">
            <v>CAMISAS DE CILINDRO  BESTA 2.2L B/E TRANSIT +0.020"</v>
          </cell>
          <cell r="C4210" t="str">
            <v>UC 4582 (CENTRIFUGAL)</v>
          </cell>
          <cell r="D4210" t="str">
            <v>FORD: TRANSIT  -  2008 - 2011  -  PUMA 2.2 16V L4 DOHC Turbo  -  DIESEL  -  115
KIA MOTOR’S: BESTA  -  2008 - 2011  -  PUMA 2.2 16V L4 DOHC  -  DIESEL</v>
          </cell>
        </row>
        <row r="4211">
          <cell r="A4211">
            <v>61023454</v>
          </cell>
          <cell r="B4211" t="str">
            <v>CAMISAS DE CILINDRO  BESTA 2.2L B/E TRANSIT +0.040"</v>
          </cell>
          <cell r="C4211" t="str">
            <v>UC 4582 (CENTRIFUGAL)</v>
          </cell>
          <cell r="D4211" t="str">
            <v>FORD: TRANSIT  -  2008 - 2011  -  PUMA 2.2 16V L4 DOHC Turbo  -  DIESEL  -  115
KIA MOTOR’S: BESTA  -  2008 - 2011  -  PUMA 2.2 16V L4 DOHC  -  DIESEL</v>
          </cell>
        </row>
        <row r="4212">
          <cell r="A4212">
            <v>61024054</v>
          </cell>
          <cell r="B4212" t="str">
            <v>CAMISAS DE CILINDRO TOPIC 2.7L C / PARACHAMAS STD</v>
          </cell>
          <cell r="C4212" t="str">
            <v>C72002 (APEX)
RCUC2039 (RIC)
UC 4580 (CENTRIFUGAL)</v>
          </cell>
          <cell r="D4212" t="str">
            <v>ASIA MOTOR’S: HI-TOPIC  -  1993 - 2003  -  VN 2.7 L 8V SOHV L4  -  DIESEL  -  80</v>
          </cell>
        </row>
        <row r="4213">
          <cell r="A4213">
            <v>61024254</v>
          </cell>
          <cell r="B4213" t="str">
            <v>CAMISAS DE CILINDRO  TOPIC 2.7L C / PARACHAMAS +0.020"</v>
          </cell>
          <cell r="C4213" t="str">
            <v>C72002-050 (APEX)
RCUC2039/020 (RIC)
UC 4580 (CENTRIFUGAL)</v>
          </cell>
          <cell r="D4213" t="str">
            <v>ASIA MOTOR’S: HI-TOPIC  -  1993 - 2003  -  VN 2.7 L 8V SOHV L4  -  DIESEL  -  80</v>
          </cell>
        </row>
        <row r="4214">
          <cell r="A4214">
            <v>61024454</v>
          </cell>
          <cell r="B4214" t="str">
            <v>CAMISAS DE CILINDRO  TOPIC 2.7L C / PARACHAMAS +0.040"</v>
          </cell>
          <cell r="C4214" t="str">
            <v>UC 4580 (CENTRIFUGAL)</v>
          </cell>
          <cell r="D4214" t="str">
            <v>ASIA MOTOR’S: HI-TOPIC  -  1993 - 2003  -  VN 2.7 L 8V SOHV L4  -  DIESEL  -  80</v>
          </cell>
        </row>
        <row r="4215">
          <cell r="A4215">
            <v>61025054</v>
          </cell>
          <cell r="B4215" t="str">
            <v>CAMISAS DE CILINDRO  BESTA 2.7L C / PARACHAMAS STD</v>
          </cell>
          <cell r="C4215" t="str">
            <v>C-9073 STD (APEX)
RCUC2041 (RIC)
UC 4583 (CENTRIFUGAL)</v>
          </cell>
          <cell r="D4215" t="str">
            <v>KIA MOTOR’S: BESTA  2WD  -  1992 - 1999  -  R2 2.7 L 8V SOHV L4  -  DIESEL  -  80 - 82</v>
          </cell>
        </row>
        <row r="4216">
          <cell r="A4216">
            <v>61025154</v>
          </cell>
          <cell r="B4216" t="str">
            <v>CAMISAS DE CILINDRO BESTA 2.7L C / PARACHAMAS +0.010"</v>
          </cell>
          <cell r="C4216" t="str">
            <v>UC 4583 (CENTRIFUGAL)</v>
          </cell>
          <cell r="D4216" t="str">
            <v>KIA MOTOR’S: BESTA  2WD  -  1992 - 1999  -  R2 2.7 L 8V SOHV L4  -  DIESEL  -  80 - 82</v>
          </cell>
        </row>
        <row r="4217">
          <cell r="A4217">
            <v>61025254</v>
          </cell>
          <cell r="B4217" t="str">
            <v>CAMISAS DE CILINDRO  BESTA 2.7L C / PARACHAMAS +0.020"</v>
          </cell>
          <cell r="C4217" t="str">
            <v>C21003-050 (MAHLE)
RCUC2041/020 (RIC)
UC 4583 (CENTRIFUGAL)</v>
          </cell>
          <cell r="D4217" t="str">
            <v>KIA MOTOR’S: BESTA  2WD  -  1992 - 1999  -  R2 2.7 L 8V SOHV L4  -  DIESEL  -  80 - 82</v>
          </cell>
        </row>
        <row r="4218">
          <cell r="A4218">
            <v>61025454</v>
          </cell>
          <cell r="B4218" t="str">
            <v>CAMISAS DE CILINDRO  BESTA 2.7L C / PARACHAMAS +0.040"</v>
          </cell>
          <cell r="C4218" t="str">
            <v>UC 4583 (CENTRIFUGAL)</v>
          </cell>
          <cell r="D4218" t="str">
            <v>KIA MOTOR’S: BESTA  2WD  -  1992 - 1999  -  R2 2.7 L 8V SOHV L4  -  DIESEL  -  80 - 82</v>
          </cell>
        </row>
        <row r="4219">
          <cell r="A4219">
            <v>61025654</v>
          </cell>
          <cell r="B4219" t="str">
            <v>CAMISAS DE CILINDRO  BESTA 2.7L C / PARACHAMAS +0.060"</v>
          </cell>
          <cell r="C4219" t="str">
            <v>UC 4583 (CENTRIFUGAL)</v>
          </cell>
          <cell r="D4219" t="str">
            <v>KIA MOTOR’S: BESTA  2WD  -  1992 - 1999  -  R2 2.7 L 8V SOHV L4  -  DIESEL  -  80 - 82</v>
          </cell>
        </row>
        <row r="4220">
          <cell r="A4220">
            <v>61026054</v>
          </cell>
          <cell r="B4220" t="str">
            <v>CAMISAS DE CILINDRO BESTA GS C / PARACHAMAS STD</v>
          </cell>
          <cell r="C4220" t="str">
            <v>C21002 (MAHLE)
RCUC2034 (RIC)
UC 4621 (CENTRIFUGAL)</v>
          </cell>
          <cell r="D4220" t="str">
            <v>KIA MOTOR’S: BESTA  2WD  -  1992 - 2010  -  R2 2.7 L 8V SOHV L4  -  DIESEL  -  80 - 82
KIA MOTOR’S: BONGO  K2700  -  1997 - 2010  -  J2 2.7 L 8V SOHV L4  -  DIESEL  -  80</v>
          </cell>
        </row>
        <row r="4221">
          <cell r="A4221">
            <v>61026254</v>
          </cell>
          <cell r="B4221" t="str">
            <v>CAMISAS DE CILINDRO BESTA GS C / PARACHAMAS +0.020"</v>
          </cell>
          <cell r="C4221" t="str">
            <v>C21002-050 (MAHLE)
RCUC2034/020 (RIC)
UC 4621 (CENTRIFUGAL)</v>
          </cell>
          <cell r="D4221" t="str">
            <v>KIA MOTOR’S: BESTA  2WD  -  1992 - 2010  -  R2 2.7 L 8V SOHV L4  -  DIESEL  -  80 - 82
KIA MOTOR’S: BONGO  K2700  -  1997 - 2010  -  J2 2.7 L 8V SOHV L4  -  DIESEL  -  80</v>
          </cell>
        </row>
        <row r="4222">
          <cell r="A4222">
            <v>61026454</v>
          </cell>
          <cell r="B4222" t="str">
            <v>CAMISAS DE CILINDRO BESTA GS C / PARACHAMAS +0.040"</v>
          </cell>
          <cell r="C4222" t="str">
            <v>UC 4621 (CENTRIFUGAL)</v>
          </cell>
          <cell r="D4222" t="str">
            <v>KIA MOTOR’S: BESTA  2WD  -  1992 - 2010  -  R2 2.7 L 8V SOHV L4  -  DIESEL  -  80 - 82
KIA MOTOR’S: BONGO  K2700  -  1997 - 2010  -  J2 2.7 L 8V SOHV L4  -  DIESEL  -  80</v>
          </cell>
        </row>
        <row r="4223">
          <cell r="A4223">
            <v>61026654</v>
          </cell>
          <cell r="B4223" t="str">
            <v>CAMISAS DE CILINDRO BESTA GS C / PARACHAMAS +0.060"</v>
          </cell>
          <cell r="C4223" t="str">
            <v>UC 4621 (CENTRIFUGAL)</v>
          </cell>
          <cell r="D4223" t="str">
            <v>KIA MOTOR’S: BESTA  2WD  -  1992 - 2010  -  R2 2.7 L 8V SOHV L4  -  DIESEL  -  80 - 82
KIA MOTOR’S: BONGO  K2700  -  1997 - 2010  -  J2 2.7 L 8V SOHV L4  -  DIESEL  -  80</v>
          </cell>
        </row>
        <row r="4224">
          <cell r="A4224">
            <v>61027014</v>
          </cell>
          <cell r="B4224" t="str">
            <v>CAMISAS DE CILINDRO  XD2 504D GL STD</v>
          </cell>
          <cell r="C4224" t="str">
            <v>A 1642 (CENTRIFUGAL)
RCA2035 (RIC)</v>
          </cell>
          <cell r="D4224" t="str">
            <v>PEUGEOT: 504 GD  -  1996 - 2003  -  INDENOR CD2 2.3 8V L4 SOHC  -  Diesel  -  73
PEUGEOT: 504 GD  -  1996-2003  -  INDENOR CD2 2.3 8V L4 SOHC  -  Diesel  -  73</v>
          </cell>
        </row>
        <row r="4225">
          <cell r="A4225">
            <v>61027214</v>
          </cell>
          <cell r="B4225" t="str">
            <v>CAMISAS DE CILINDRO  XD2 504D GL +0.020"</v>
          </cell>
          <cell r="C4225" t="str">
            <v>A 1642 (CENTRIFUGAL)
RCA2035/020 (RIC)</v>
          </cell>
          <cell r="D4225" t="str">
            <v>PEUGEOT: 504 GD  -  1996 - 2003  -  INDENOR CD2 2.3 8V L4 SOHC  -  Diesel  -  73
PEUGEOT: 504 GD  -  1996-2003  -  INDENOR CD2 2.3 8V L4 SOHC  -  Diesel  -  73</v>
          </cell>
        </row>
        <row r="4226">
          <cell r="A4226">
            <v>61027414</v>
          </cell>
          <cell r="B4226" t="str">
            <v>CAMISAS DE CILINDRO  XD2 504D GL +0.040"</v>
          </cell>
          <cell r="C4226" t="str">
            <v>A 1642 (CENTRIFUGAL)</v>
          </cell>
          <cell r="D4226" t="str">
            <v>PEUGEOT: 504 GD  -  1996 - 2003  -  INDENOR CD2 2.3 8V L4 SOHC  -  Diesel  -  73
PEUGEOT: 504 GD  -  1996-2003  -  INDENOR CD2 2.3 8V L4 SOHC  -  Diesel  -  73</v>
          </cell>
        </row>
        <row r="4227">
          <cell r="A4227">
            <v>61028070</v>
          </cell>
          <cell r="B4227" t="str">
            <v>CAMISAS DE CILINDRO  1000/1050/1300/1500 STD</v>
          </cell>
          <cell r="C4227" t="str">
            <v>A 1147 (CENTRIFUGAL)
C-1883 STD (METAL LEVE)
C025120 STD (MAHLE)
C25008 (APEX)
RCA1005 (RIC)</v>
          </cell>
          <cell r="D4227" t="str">
            <v>FIAT: ELBA  -  1986 - 1990  -  FIASA 1.3 8V L4 SOHC  -  Gasolina  -  58
FIAT: ELBA  -  1986-1990  -  FIASA 1.3 8V L4 SOHC  -  Gasolina  -  58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147  -  1981 - 1988  -  FIASA 1.3 8V L4 SOHC  -  Gasolina  -  63
FIAT: FIORINO 147  -  1981-1988  -  FIASA 1.3 8V L4 SOHC  -  Gasolina  -  63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S/CS/SX  -  1984 - 1991  -  FIASA 1.3 8V L4 SOHC  -  Etanol  -  60
FIAT: UNO S/CS/SX  -  1984-1991  -  FIASA 1.3 8V L4 SOHC  -  Etanol  -  60</v>
          </cell>
        </row>
        <row r="4228">
          <cell r="A4228">
            <v>61028270</v>
          </cell>
          <cell r="B4228" t="str">
            <v>CAMISAS DE CILINDRO  1000/1050/1300/1500 +0.020"</v>
          </cell>
          <cell r="C4228" t="str">
            <v>A 1147 (CENTRIFUGAL)
C25008-050 (MAHLE)
RCA1005/020 (RIC)</v>
          </cell>
          <cell r="D4228" t="str">
            <v>FIAT: ELBA  -  1986 - 1990  -  FIASA 1.3 8V L4 SOHC  -  Gasolina  -  58
FIAT: ELBA  -  1986-1990  -  FIASA 1.3 8V L4 SOHC  -  Gasolina  -  58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147  -  1981 - 1988  -  FIASA 1.3 8V L4 SOHC  -  Gasolina  -  63
FIAT: FIORINO 147  -  1981-1988  -  FIASA 1.3 8V L4 SOHC  -  Gasolina  -  63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S/CS/SX  -  1984 - 1991  -  FIASA 1.3 8V L4 SOHC  -  Etanol  -  60
FIAT: UNO S/CS/SX  -  1984-1991  -  FIASA 1.3 8V L4 SOHC  -  Etanol  -  60</v>
          </cell>
        </row>
        <row r="4229">
          <cell r="A4229">
            <v>61028470</v>
          </cell>
          <cell r="B4229" t="str">
            <v>CAMISAS DE CILINDRO  1000/1050/1300/1500 +0.040"</v>
          </cell>
          <cell r="C4229" t="str">
            <v>A 1147 (CENTRIFUGAL)</v>
          </cell>
          <cell r="D4229" t="str">
            <v>FIAT: ELBA  -  1986 - 1990  -  FIASA 1.3 8V L4 SOHC  -  Gasolina  -  58
FIAT: ELBA  -  1986-1990  -  FIASA 1.3 8V L4 SOHC  -  Gasolina  -  58
FIAT: FIORINO  -  1988 - 1991  -  FIASA 1.3 8V L4 SOHC  -  Gasolina  -  58
FIAT: FIORINO  -  1988-1991  -  FIASA 1.3 8V L4 SOHC  -  Gasolina  -  58
FIAT: FIORINO 1.0  -  1994 - 1996  -  FIASA 1.0 8V L4 SOHC  -  Gasolina  -  47
FIAT: FIORINO 1.0  -  1994-1996  -  FIASA 1.0 8V L4 SOHC  -  Gasolina  -  47
FIAT: FIORINO 1.3  -  1988 - 1991  -  FIASA 1.3 8V L4 SOHC  -  Etanol  -  60
FIAT: FIORINO 1.3  -  1988-1991  -  FIASA 1.3 8V L4 SOHC  -  Etanol  -  60
FIAT: FIORINO 147  -  1981 - 1988  -  FIASA 1.3 8V L4 SOHC  -  Gasolina  -  63
FIAT: FIORINO 147  -  1981-1988  -  FIASA 1.3 8V L4 SOHC  -  Gasolina  -  63
FIAT: FIORINO IE  -  1995 - 1995  -  FIASA 1.0 8V L4 SOHC  -  Gasolina  -  57
FIAT: FIORINO IE  -  1995-1995  -  FIASA 1.0 8V L4 SOHC  -  Gasolina  -  57
FIAT: PALIO BRASIL 500  -  1999 - 1999  -  FIASA 1.0 8V L4 SOHC  -  Gasolina  -  61
FIAT: PALIO BRASIL 500  -  1999-1999  -  FIASA 1.0 8V L4 SOHC  -  Gasolina  -  61
FIAT: PALIO CITYMATIC  -  1999 - 2000  -  FIASA 1.0 8V L4 SOHC  -  Gasolina  -  61
FIAT: PALIO CITYMATIC  -  1999-2000  -  FIASA 1.0 8V L4 SOHC  -  Gasolina  -  61
FIAT: PALIO ED MPI  -  1996 - 1998  -  FIASA 1.0 8V L4 SOHC  -  Gasolina  -  61
FIAT: PALIO ED MPI  -  1996-1998  -  FIASA 1.0 8V L4 SOHC  -  Gasolina  -  61
FIAT: PALIO EDX MPI  -  1996 - 1999  -  FIASA 1.0 8V L4 SOHC  -  Gasolina  -  61
FIAT: PALIO EDX MPI  -  1996-1999  -  FIASA 1.0 8V L4 SOHC  -  Gasolina  -  61
FIAT: PALIO ELX MPI  -  1998 - 2000  -  FIASA 1.0 8V L4 SOHC  -  Gasolina  -  61
FIAT: PALIO ELX MPI  -  1998-2000  -  FIASA 1.0 8V L4 SOHC  -  Gasolina  -  61
FIAT: PALIO EX  -  1998 - 1999  -  FIASA 1.0 8V L4 SOHC  -  Gasolina  -  61
FIAT: PALIO EX  -  1998-1999  -  FIASA 1.0 8V L4 SOHC  -  Gasolina  -  61
FIAT: PALIO EX MPI  -  1998 - 2001  -  FIASA 1.0 8V L4 SOHC  -  Gasolina  -  61
FIAT: PALIO EX MPI  -  1998-2001  -  FIASA 1.0 8V L4 SOHC  -  Gasolina  -  61
FIAT: PALIO EX MPI  -  1999 - 2003  -  FIASA 1.0 8V L4 SOHC  -  Etanol  -  61
FIAT: PALIO EX MPI  -  1999-2003  -  FIASA 1.0 8V L4 SOHC  -  Etanol  -  61
FIAT: PALIO WEEKEND MPI 6M  -  1999 - 2000  -  FIASA 1.0 8V L4 SOHC  -  Gasolina  -  61
FIAT: PALIO WEEKEND MPI 6M  -  1999-2000  -  FIASA 1.0 8V L4 SOHC  -  Gasolina  -  61
FIAT: PALIO YOUNG  -  2000 - 2001  -  FIASA 1.0 8V L4 SOHC  -  Gasolina  -  61
FIAT: PALIO YOUNG  -  2000-2001  -  FIASA 1.0 8V L4 SOHC  -  Gasolina  -  61
FIAT: PRÊMIO S/CS  -  1985 - 1991  -  FIASA 1.3 8V L4 SOHC  -  Etanol  -  60
FIAT: PRÊMIO S/CS  -  1985-1991  -  FIASA 1.3 8V L4 SOHC  -  Etanol  -  60
FIAT: SIENA 6 M MPI  -  1999 - 2002  -  FIASA 1.0 8V L4 SOHC  -  Gasolina  -  61
FIAT: SIENA 6 M MPI  -  1999-2002  -  FIASA 1.0 8V L4 SOHC  -  Gasolina  -  61
FIAT: SIENA 6 MARCHAS  -  1999 - 2001  -  FIASA 1.0 8V L4 SOHC  -  Gasolina  -  61
FIAT: SIENA 6 MARCHAS  -  1999-2001  -  FIASA 1.0 8V L4 SOHC  -  Gasolina  -  61
FIAT: UNO MILLE  -  1997 - 1999  -  FIASA 1.0 8V L4 SOHC  -  Gasolina  -  57
FIAT: UNO MILLE  -  1997-1999  -  FIASA 1.0 8V L4 SOHC  -  Gasolina  -  57
FIAT: UNO MILLE EP  -  1995 - 2001  -  FIASA 1.0 8V L4 SOHC  -  Gasolina  -  57
FIAT: UNO MILLE EP  -  1995-2001  -  FIASA 1.0 8V L4 SOHC  -  Gasolina  -  57
FIAT: UNO MILLE SMART  -  2000 - 2001  -  FIASA 1.0 8V L4 SOHC  -  Gasolina  -  57
FIAT: UNO MILLE SMART  -  2000-2001  -  FIASA 1.0 8V L4 SOHC  -  Gasolina  -  57
FIAT: UNO MILLE/BRIO  -  1990 - 1994  -  FIASA 1.0 8V L4 SOHC  -  Gasolina  -  47
FIAT: UNO MILLE/BRIO  -  1990-1994  -  FIASA 1.0 8V L4 SOHC  -  Gasolina  -  47
FIAT: UNO S  -  1984 - 1991  -  FIASA 1.3 8V L4 SOHC  -  Gasolina  -  58
FIAT: UNO S  -  1984-1991  -  FIASA 1.3 8V L4 SOHC  -  Gasolina  -  58
FIAT: UNO S/CS/SX  -  1984 - 1991  -  FIASA 1.3 8V L4 SOHC  -  Etanol  -  60
FIAT: UNO S/CS/SX  -  1984-1991  -  FIASA 1.3 8V L4 SOHC  -  Etanol  -  60</v>
          </cell>
        </row>
        <row r="4230">
          <cell r="A4230">
            <v>61029040</v>
          </cell>
          <cell r="B4230" t="str">
            <v>CAMISAS DE CILINDRO  GM 1.0 EFI/MPFI STD</v>
          </cell>
          <cell r="C4230" t="str">
            <v>A 4610 (CENTRIFUGAL)
C-2389 STD (METAL LEVE)
C014145 STD (MAHLE)
C14005 (APEX)
CC GM 10 (TAKAO)
RCA1017 (RIC)</v>
          </cell>
          <cell r="D4230" t="str">
            <v>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SEDAN WIND MPFI  -  1998 - 2006  -  MFPI 1.0 8V L4 SOHC  -  Gasolina  -  60
CHEVROLET: CORSA SEDAN WIND MPFI  -  1998-2006  -  MFPI 1.0 8V L4 SOHC  -  Gasolina  -  60
CHEVROLET: CORSA SUPER  -  2007 - 2007  -  VHC 1.0 8V L4 SOHC  -  Flex  -  70-72
CHEVROLET: CORSA SUPER  -  2007-2007  -  VHC 1.0 8V L4 SOHC  -  Flex  -  70-72
CHEVROLET: CORSA SUPER SFI  -  1999 - 2005  -  Familia I MPFI 1.0 16V L4 DOHC  -  Gasolina  -  68
CHEVROLET: CORSA SUPER SFI  -  1999-2005  -  Familia I MPFI 1.0 16V L4 DOHC  -  Gasolina  -  68
CHEVROLET: CORSA SUPER/CHAM MPFI  -  1996 - 2000  -  MFPI 1.0 8V L4 SOHC  -  Gasolina  -  60
CHEVROLET: CORSA SUPER/CHAM MPFI  -  1996-2000  -  MFPI 1.0 8V L4 SOHC  -  Gasolina  -  60
CHEVROLET: CORSA WAGON SUPER MPFI  -  1999 - 2005  -  Familia I MPFI 1.0 16V L4 DOHC  -  Gasolina  -  68
CHEVROLET: CORSA WAGON SUPER MPFI  -  1999-2005  -  Familia I MPFI 1.0 16V L4 DOHC  -  Gasolina  -  68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SUPER EFI  -  1995 - 1996  -  Familia I EFI 1.0 8V L4 SOHC  -  Gasolina  -  50
CHEVROLET: CORSA WIND SUPER EFI  -  1995-1996  -  Familia I EFI 1.0 8V L4 SOHC  -  Gasolina  -  50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row>
        <row r="4231">
          <cell r="A4231">
            <v>61029240</v>
          </cell>
          <cell r="B4231" t="str">
            <v>CAMISAS DE CILINDRO  GM 1.0 EFI/MPFI +0.020"</v>
          </cell>
          <cell r="C4231" t="str">
            <v>A 4610 (CENTRIFUGAL)
C-2389 +020" (METAL LEVE)
C014145 +020" (MAHLE)
RCA1017/020 (RIC)</v>
          </cell>
          <cell r="D4231" t="str">
            <v>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SEDAN WIND MPFI  -  1998 - 2006  -  MFPI 1.0 8V L4 SOHC  -  Gasolina  -  60
CHEVROLET: CORSA SEDAN WIND MPFI  -  1998-2006  -  MFPI 1.0 8V L4 SOHC  -  Gasolina  -  60
CHEVROLET: CORSA SUPER  -  2007 - 2007  -  VHC 1.0 8V L4 SOHC  -  Flex  -  70-72
CHEVROLET: CORSA SUPER  -  2007-2007  -  VHC 1.0 8V L4 SOHC  -  Flex  -  70-72
CHEVROLET: CORSA SUPER SFI  -  1999 - 2005  -  Familia I MPFI 1.0 16V L4 DOHC  -  Gasolina  -  68
CHEVROLET: CORSA SUPER SFI  -  1999-2005  -  Familia I MPFI 1.0 16V L4 DOHC  -  Gasolina  -  68
CHEVROLET: CORSA SUPER/CHAM MPFI  -  1996 - 2000  -  MFPI 1.0 8V L4 SOHC  -  Gasolina  -  60
CHEVROLET: CORSA SUPER/CHAM MPFI  -  1996-2000  -  MFPI 1.0 8V L4 SOHC  -  Gasolina  -  60
CHEVROLET: CORSA WAGON SUPER MPFI  -  1999 - 2005  -  Familia I MPFI 1.0 16V L4 DOHC  -  Gasolina  -  68
CHEVROLET: CORSA WAGON SUPER MPFI  -  1999-2005  -  Familia I MPFI 1.0 16V L4 DOHC  -  Gasolina  -  68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SUPER EFI  -  1995 - 1996  -  Familia I EFI 1.0 8V L4 SOHC  -  Gasolina  -  50
CHEVROLET: CORSA WIND SUPER EFI  -  1995-1996  -  Familia I EFI 1.0 8V L4 SOHC  -  Gasolina  -  50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row>
        <row r="4232">
          <cell r="A4232">
            <v>61029440</v>
          </cell>
          <cell r="B4232" t="str">
            <v>CAMISAS DE CILINDRO  GM 1.0 EFI/MPFI +0.040"</v>
          </cell>
          <cell r="C4232" t="str">
            <v>A 4610 (CENTRIFUGAL)</v>
          </cell>
          <cell r="D4232" t="str">
            <v>CHEVROLET: CELTA ADVANTAGE  -  2013 - 2014  -  VHC E 1.0 8V L4 SOHC  -  Flex  -  77-78
CHEVROLET: CELTA ADVANTAGE  -  2013-2014  -  VHC E 1.0 8V L4 SOHC  -  Flex  -  77-78
CHEVROLET: CELTA LIFE  -  2000 - 2002  -  C10NE 1.0 8V L4 SOHC  -  Gasolina  -  50
CHEVROLET: CELTA LIFE  -  2000-2002  -  C10NE 1.0 8V L4 SOHC  -  Gasolina  -  50
CHEVROLET: CELTA LIFE  -  2002 - 2009  -  VHC 1.0 8V L4 SOHC  -  Gasolina  -  71
CHEVROLET: CELTA LIFE  -  2002-2009  -  VHC 1.0 8V L4 SOHC  -  Gasolina  -  71
CHEVROLET: CELTA LIFE  -  2009 - 2011  -  VHC E 1.0 8V L4 SOHC  -  Flex  -  77-78
CHEVROLET: CELTA LIFE  -  2009-2011  -  VHC E 1.0 8V L4 SOHC  -  Flex  -  77-78
CHEVROLET: CELTA LIFE FLEXPOWER  -  2005 - 2008  -  VHC 1.0 8V L4 SOHC  -  Flex  -  70-70
CHEVROLET: CELTA LIFE FLEXPOWER  -  2005-2008  -  VHC 1.0 8V L4 SOHC  -  Flex  -  70-70
CHEVROLET: CELTA LIFE FLEXPOWER  -  2009 - 2011  -  VHC E 1.0 8V L4 SOHC  -  Flex  -  77-78
CHEVROLET: CELTA LIFE FLEXPOWER  -  2009-2011  -  VHC E 1.0 8V L4 SOHC  -  Flex  -  77-78
CHEVROLET: CELTA LS  -  2011 - 2013  -  VHC E 1.0 8V L4 SOHC  -  Flex  -  77-78
CHEVROLET: CELTA LS  -  2011-2013  -  VHC E 1.0 8V L4 SOHC  -  Flex  -  77-78
CHEVROLET: CELTA LT  -  2011 - 2016  -  VHC E 1.0 8V L4 SOHC  -  Flex  -  77-78
CHEVROLET: CELTA LT  -  2011-2016  -  VHC E 1.0 8V L4 SOHC  -  Flex  -  77-78
CHEVROLET: CELTA SPIRIT  -  2004 - 2007  -  VHC 1.0 8V L4 SOHC  -  Gasolina  -  71
CHEVROLET: CELTA SPIRIT  -  2004-2007  -  VHC 1.0 8V L4 SOHC  -  Gasolina  -  71
CHEVROLET: CELTA SPIRIT  -  2009 - 2011  -  VHC E 1.0 8V L4 SOHC  -  Flex  -  77-78
CHEVROLET: CELTA SPIRIT  -  2009-2011  -  VHC E 1.0 8V L4 SOHC  -  Flex  -  77-78
CHEVROLET: CELTA SPIRIT FLEXPOWER  -  2005 - 2008  -  VHC 1.0 8V L4 SOHC  -  Flex  -  70-70
CHEVROLET: CELTA SPIRIT FLEXPOWER  -  2005-2008  -  VHC 1.0 8V L4 SOHC  -  Flex  -  70-70
CHEVROLET: CELTA SPIRIT FLEXPOWER  -  2009 - 2011  -  VHC E 1.0 8V L4 SOHC  -  Flex  -  77-78
CHEVROLET: CELTA SPIRIT FLEXPOWER  -  2009-2011  -  VHC E 1.0 8V L4 SOHC  -  Flex  -  77-78
CHEVROLET: CELTA SUPER  -  2004 - 2008  -  VHC 1.0 8V L4 SOHC  -  Gasolina  -  71
CHEVROLET: CELTA SUPER  -  2004-2008  -  VHC 1.0 8V L4 SOHC  -  Gasolina  -  71
CHEVROLET: CELTA SUPER FLEXPOWER  -  2005 - 2008  -  VHC 1.0 8V L4 SOHC  -  Flex  -  70-70
CHEVROLET: CELTA SUPER FLEXPOWER  -  2005-2008  -  VHC 1.0 8V L4 SOHC  -  Flex  -  70-70
CHEVROLET: CELTA SUPER FLEXPOWER  -  2009 - 2011  -  VHC E 1.0 8V L4 SOHC  -  Flex  -  77-78
CHEVROLET: CELTA SUPER FLEXPOWER  -  2009-2011  -  VHC E 1.0 8V L4 SOHC  -  Flex  -  77-78
CHEVROLET: CLASSIC ADVANTAGE  -  2014 - 2014  -  VHC E 1.0 8V L4 SOHC  -  Flex  -  77-78
CHEVROLET: CLASSIC ADVANTAGE  -  2014-2014  -  VHC E 1.0 8V L4 SOHC  -  Flex  -  77-78
CHEVROLET: CLASSIC FLEXPOWER  -  2007 - 2007  -  VHC 1.0 8V L4 SOHC  -  Flex  -  70-72
CHEVROLET: CLASSIC FLEXPOWER  -  2007-2007  -  VHC 1.0 8V L4 SOHC  -  Flex  -  70-72
CHEVROLET: CLASSIC FLEXPOWER  -  2008 - 2009  -  VHC E 1.0 8V L4 SOHC  -  Flex  -  77-78
CHEVROLET: CLASSIC FLEXPOWER  -  2008-2009  -  VHC E 1.0 8V L4 SOHC  -  Flex  -  77-78
CHEVROLET: CLASSIC LIFE FLEXPOWER  -  2006 - 2008  -  VHC 1.0 8V L4 SOHC  -  Flex  -  70-72
CHEVROLET: CLASSIC LIFE FLEXPOWER  -  2006-2008  -  VHC 1.0 8V L4 SOHC  -  Flex  -  70-72
CHEVROLET: CLASSIC LIFE FLEXPOWER  -  2009 - 2011  -  VHC E 1.0 8V L4 SOHC  -  Flex  -  77-78
CHEVROLET: CLASSIC LIFE FLEXPOWER  -  2009-2011  -  VHC E 1.0 8V L4 SOHC  -  Flex  -  77-78
CHEVROLET: CLASSIC LS  -  2010 - 2016  -  VHC E 1.0 8V L4 SOHC  -  Flex  -  77-78
CHEVROLET: CLASSIC LS  -  2010-2016  -  VHC E 1.0 8V L4 SOHC  -  Flex  -  77-78
CHEVROLET: CLASSIC MPFI  -  2003 - 2004  -  VHC 1.0 8V L4 SOHC  -  Gasolina  -  71
CHEVROLET: CLASSIC MPFI  -  2003-2004  -  VHC 1.0 8V L4 SOHC  -  Gasolina  -  71
CHEVROLET: CLASSIC SPIRIT  -  2004 - 2006  -  VHC 1.0 8V L4 SOHC  -  Gasolina  -  71
CHEVROLET: CLASSIC SPIRIT  -  2004-2006  -  VHC 1.0 8V L4 SOHC  -  Gasolina  -  71
CHEVROLET: CLASSIC SPIRIT FLEXPOWER  -  2006 - 2008  -  VHC 1.0 8V L4 SOHC  -  Flex  -  70-72
CHEVROLET: CLASSIC SPIRIT FLEXPOWER  -  2006-2008  -  VHC 1.0 8V L4 SOHC  -  Flex  -  70-72
CHEVROLET: CLASSIC SPIRIT FLEXPOWER  -  2009 - 2011  -  VHC E 1.0 8V L4 SOHC  -  Flex  -  77-78
CHEVROLET: CLASSIC SPIRIT FLEXPOWER  -  2009-2011  -  VHC E 1.0 8V L4 SOHC  -  Flex  -  77-78
CHEVROLET: CLASSIC SUPER  -  2004 - 2006  -  VHC 1.0 8V L4 SOHC  -  Gasolina  -  71
CHEVROLET: CLASSIC SUPER  -  2004-2006  -  VHC 1.0 8V L4 SOHC  -  Gasolina  -  71
CHEVROLET: CLASSIC SUPER  -  2007 - 2008  -  VHC 1.0 8V L4 SOHC  -  Flex  -  70-72
CHEVROLET: CLASSIC SUPER  -  2007-2008  -  VHC 1.0 8V L4 SOHC  -  Flex  -  70-72
CHEVROLET: CLASSIC SUPER  -  2009 - 2010  -  VHC E 1.0 8V L4 SOHC  -  Flex  -  77-78
CHEVROLET: CLASSIC SUPER  -  2009-2010  -  VHC E 1.0 8V L4 SOHC  -  Flex  -  77-78
CHEVROLET: CLASSIC VHC  -  2003 - 2007  -  VHC 1.0 8V L4 SOHC  -  Gasolina  -  71
CHEVROLET: CLASSIC VHC  -  2003-2007  -  VHC 1.0 8V L4 SOHC  -  Gasolina  -  71
CHEVROLET: CLASSIC VHC  -  2007 - 2007  -  VHC 1.0 8V L4 SOHC  -  Flex  -  70-72
CHEVROLET: CLASSIC VHC  -  2007-2007  -  VHC 1.0 8V L4 SOHC  -  Flex  -  70-72
CHEVROLET: CORSA GL  -  2005 - 2005  -  VHC 1.0 8V L4 SOHC  -  Gasolina  -  71
CHEVROLET: CORSA GL  -  2005-2005  -  VHC 1.0 8V L4 SOHC  -  Gasolina  -  71
CHEVROLET: CORSA HATCH NEW JOY  -  2004 - 2006  -  VHC 1.0 8V L4 SOHC  -  Gasolina  -  71
CHEVROLET: CORSA HATCH NEW JOY  -  2004-2006  -  VHC 1.0 8V L4 SOHC  -  Gasolina  -  71
CHEVROLET: CORSA HATCH NEW JOY FLEX  -  2005 - 2007  -  VHC 1.0 8V L4 SOHC  -  Flex  -  77-79
CHEVROLET: CORSA HATCH NEW JOY FLEX  -  2005-2007  -  VHC 1.0 8V L4 SOHC  -  Flex  -  77-79
CHEVROLET: CORSA HATCH NEW JOY FLEX  -  2008 - 2010  -  VHC E 1.0 8V L4 SOHC  -  Flex  -  77-78
CHEVROLET: CORSA HATCH NEW JOY FLEX  -  2008-2010  -  VHC E 1.0 8V L4 SOHC  -  Flex  -  77-78
CHEVROLET: CORSA HATCH NEW MAXX  -  2004 - 2006  -  VHC 1.0 8V L4 SOHC  -  Gasolina  -  71
CHEVROLET: CORSA HATCH NEW MAXX  -  2004-2006  -  VHC 1.0 8V L4 SOHC  -  Gasolina  -  71
CHEVROLET: CORSA HATCH NEW MAXX  -  2005 - 2007  -  VHC 1.0 8V L4 SOHC  -  Flex  -  77-79
CHEVROLET: CORSA HATCH NEW MAXX  -  2005-2007  -  VHC 1.0 8V L4 SOHC  -  Flex  -  77-79
CHEVROLET: CORSA HATCH NEW MAXX  -  2008 - 2011  -  VHC E 1.0 8V L4 SOHC  -  Flex  -  77-78
CHEVROLET: CORSA HATCH NEW MAXX  -  2008-2011  -  VHC E 1.0 8V L4 SOHC  -  Flex  -  77-78
CHEVROLET: CORSA HATCH NEW PREMIUM  -  2004 - 2007  -  VHC 1.0 8V L4 SOHC  -  Gasolina  -  71
CHEVROLET: CORSA HATCH NEW PREMIUM  -  2004-2007  -  VHC 1.0 8V L4 SOHC  -  Gasolina  -  71
CHEVROLET: CORSA HATCH NEW PREMIUM  -  2005 - 2007  -  VHC 1.0 8V L4 SOHC  -  Flex  -  77-79
CHEVROLET: CORSA HATCH NEW PREMIUM  -  2005-2007  -  VHC 1.0 8V L4 SOHC  -  Flex  -  77-79
CHEVROLET: CORSA HATCH NEW PREMIUM  -  2008 - 2008  -  VHC E 1.0 8V L4 SOHC  -  Flex  -  77-78
CHEVROLET: CORSA HATCH NEW PREMIUM  -  2008-2008  -  VHC E 1.0 8V L4 SOHC  -  Flex  -  77-78
CHEVROLET: CORSA HATCH NEW ÚNICA MPFI  -  2002 - 2009  -  VHC 1.0 8V L4 SOHC  -  Gasolina  -  71
CHEVROLET: CORSA HATCH NEW ÚNICA MPFI  -  2002-2009  -  VHC 1.0 8V L4 SOHC  -  Gasolina  -  71
CHEVROLET: CORSA SEDAN NEW JOY  -  2004 - 2006  -  VHC 1.0 8V L4 SOHC  -  Gasolina  -  71
CHEVROLET: CORSA SEDAN NEW JOY  -  2004-2006  -  VHC 1.0 8V L4 SOHC  -  Gasolina  -  71
CHEVROLET: CORSA SEDAN NEW JOY FLEX  -  2005 - 2008  -  VHC 1.0 8V L4 SOHC  -  Flex  -  77-79
CHEVROLET: CORSA SEDAN NEW JOY FLEX  -  2005-2008  -  VHC 1.0 8V L4 SOHC  -  Flex  -  77-79
CHEVROLET: CORSA SEDAN NEW MAXX  -  2004 - 2006  -  VHC 1.0 8V L4 SOHC  -  Gasolina  -  71
CHEVROLET: CORSA SEDAN NEW MAXX  -  2004-2006  -  VHC 1.0 8V L4 SOHC  -  Gasolina  -  71
CHEVROLET: CORSA SEDAN NEW MAXX  -  2005 - 2008  -  VHC 1.0 8V L4 SOHC  -  Flex  -  77-79
CHEVROLET: CORSA SEDAN NEW MAXX  -  2005-2008  -  VHC 1.0 8V L4 SOHC  -  Flex  -  77-79
CHEVROLET: CORSA SEDAN NEW PREMIUM  -  2004 - 2007  -  VHC 1.0 8V L4 SOHC  -  Gasolina  -  71
CHEVROLET: CORSA SEDAN NEW PREMIUM  -  2004-2007  -  VHC 1.0 8V L4 SOHC  -  Gasolina  -  71
CHEVROLET: CORSA SEDAN NEW PREMIUM  -  2005 - 2008  -  VHC 1.0 8V L4 SOHC  -  Flex  -  77-79
CHEVROLET: CORSA SEDAN NEW PREMIUM  -  2005-2008  -  VHC 1.0 8V L4 SOHC  -  Flex  -  77-79
CHEVROLET: CORSA SEDAN NEW PREMIUM  -  2010 - 2010  -  VHC E 1.0 8V L4 SOHC  -  Flex  -  77-78
CHEVROLET: CORSA SEDAN NEW PREMIUM  -  2010-2010  -  VHC E 1.0 8V L4 SOHC  -  Flex  -  77-78
CHEVROLET: CORSA SEDAN NEW ÚNICA MPFI  -  2002 - 2006  -  VHC 1.0 8V L4 SOHC  -  Gasolina  -  71
CHEVROLET: CORSA SEDAN NEW ÚNICA MPFI  -  2002-2006  -  VHC 1.0 8V L4 SOHC  -  Gasolina  -  71
CHEVROLET: CORSA SEDAN SUPER SFI  -  1999 - 2002  -  Familia I MPFI 1.0 16V L4 DOHC  -  Gasolina  -  68
CHEVROLET: CORSA SEDAN SUPER SFI  -  1999-2002  -  Familia I MPFI 1.0 16V L4 DOHC  -  Gasolina  -  68
CHEVROLET: CORSA SEDAN WIND MPFI  -  1998 - 2006  -  MFPI 1.0 8V L4 SOHC  -  Gasolina  -  60
CHEVROLET: CORSA SEDAN WIND MPFI  -  1998-2006  -  MFPI 1.0 8V L4 SOHC  -  Gasolina  -  60
CHEVROLET: CORSA SUPER  -  2007 - 2007  -  VHC 1.0 8V L4 SOHC  -  Flex  -  70-72
CHEVROLET: CORSA SUPER  -  2007-2007  -  VHC 1.0 8V L4 SOHC  -  Flex  -  70-72
CHEVROLET: CORSA SUPER SFI  -  1999 - 2005  -  Familia I MPFI 1.0 16V L4 DOHC  -  Gasolina  -  68
CHEVROLET: CORSA SUPER SFI  -  1999-2005  -  Familia I MPFI 1.0 16V L4 DOHC  -  Gasolina  -  68
CHEVROLET: CORSA SUPER/CHAM MPFI  -  1996 - 2000  -  MFPI 1.0 8V L4 SOHC  -  Gasolina  -  60
CHEVROLET: CORSA SUPER/CHAM MPFI  -  1996-2000  -  MFPI 1.0 8V L4 SOHC  -  Gasolina  -  60
CHEVROLET: CORSA WAGON SUPER MPFI  -  1999 - 2005  -  Familia I MPFI 1.0 16V L4 DOHC  -  Gasolina  -  68
CHEVROLET: CORSA WAGON SUPER MPFI  -  1999-2005  -  Familia I MPFI 1.0 16V L4 DOHC  -  Gasolina  -  68
CHEVROLET: CORSA WIND EFI  -  1994 - 1996  -  Familia I EFI 1.0 8V L4 SOHC  -  Gasolina  -  50
CHEVROLET: CORSA WIND EFI  -  1994-1996  -  Familia I EFI 1.0 8V L4 SOHC  -  Gasolina  -  50
CHEVROLET: CORSA WIND MPFI  -  1996 - 2005  -  MFPI 1.0 8V L4 SOHC  -  Gasolina  -  60
CHEVROLET: CORSA WIND MPFI  -  1996-2005  -  MFPI 1.0 8V L4 SOHC  -  Gasolina  -  60
CHEVROLET: CORSA WIND SUPER EFI  -  1995 - 1996  -  Familia I EFI 1.0 8V L4 SOHC  -  Gasolina  -  50
CHEVROLET: CORSA WIND SUPER EFI  -  1995-1996  -  Familia I EFI 1.0 8V L4 SOHC  -  Gasolina  -  50
CHEVROLET: NEW CLASSIC  -  2015 - 2015  -  VHC 1.0 8V L4 SOHC  -  Gasolina  -  71
CHEVROLET: NEW CLASSIC  -  2015-2015  -  VHC 1.0 8V L4 SOHC  -  Gasolina  -  71
CHEVROLET: PRISMA JOY FLEXPOWER  -  2009 - 2010  -  VHC E 1.0 8V L4 SOHC  -  Flex  -  77-78
CHEVROLET: PRISMA JOY FLEXPOWER  -  2009-2010  -  VHC E 1.0 8V L4 SOHC  -  Flex  -  77-78
CHEVROLET: PRISMA JOY OBD-BR2  -  2009 - 2012  -  VHC E 1.0 8V L4 SOHC  -  Flex  -  77-78
CHEVROLET: PRISMA JOY OBD-BR2  -  2009-2012  -  VHC E 1.0 8V L4 SOHC  -  Flex  -  77-78
CHEVROLET: PRISMA LS ECONO. MCE2  -  2011 - 2013  -  VHC E 1.0 8V L4 SOHC  -  Flex  -  77-78
CHEVROLET: PRISMA LS ECONO. MCE2  -  2011-2013  -  VHC E 1.0 8V L4 SOHC  -  Flex  -  77-78
CHEVROLET: PRISMA MAXX FLEXPOWER  -  2009 - 2010  -  VHC E 1.0 8V L4 SOHC  -  Flex  -  77-78
CHEVROLET: PRISMA MAXX FLEXPOWER  -  2009-2010  -  VHC E 1.0 8V L4 SOHC  -  Flex  -  77-78
CHEVROLET: PRISMA MAXX OBD-BR2  -  2009 - 2012  -  VHC E 1.0 8V L4 SOHC  -  Flex  -  77-78
CHEVROLET: PRISMA MAXX OBD-BR2  -  2009-2012  -  VHC E 1.0 8V L4 SOHC  -  Flex  -  77-78</v>
          </cell>
        </row>
        <row r="4233">
          <cell r="A4233">
            <v>61030070</v>
          </cell>
          <cell r="B4233" t="str">
            <v>CAMISAS DE CILINDRO  1050/1300 STD</v>
          </cell>
          <cell r="C4233" t="str">
            <v>A 1146 (CENTRIFUGAL)
C-1902 STD (METAL LEVE)
C025110 STD (MAHLE)
C25006 (APEX)
RCA1004 (RIC)</v>
          </cell>
          <cell r="D4233" t="str">
            <v>FIAT: PICK-UP 147  -  1978 - 1979  -  FIASA 1.0 8V L4 SOHC  -  Gasolina  -  56
FIAT: PICK-UP 147  -  1978-1979  -  FIASA 1.0 8V L4 SOHC  -  Gasolina  -  56
FIAT: UNO MILLE ELECT/ELX  -  1993 - 1998  -  FIASA 1.0 8V L4 SOHC  -  Gasolina  -  56
FIAT: UNO MILLE ELECT/ELX  -  1993-1998  -  FIASA 1.0 8V L4 SOHC  -  Gasolina  -  56</v>
          </cell>
        </row>
        <row r="4234">
          <cell r="A4234">
            <v>61030270</v>
          </cell>
          <cell r="B4234" t="str">
            <v>CAMISAS DE CILINDRO  1050/1300 +0.020"</v>
          </cell>
          <cell r="C4234" t="str">
            <v>A 1146 (CENTRIFUGAL)
C25006-050 (MAHLE)
RCA1004/020 (RIC)</v>
          </cell>
          <cell r="D4234" t="str">
            <v>FIAT: PICK-UP 147  -  1978 - 1979  -  FIASA 1.0 8V L4 SOHC  -  Gasolina  -  56
FIAT: PICK-UP 147  -  1978-1979  -  FIASA 1.0 8V L4 SOHC  -  Gasolina  -  56
FIAT: UNO MILLE ELECT/ELX  -  1993 - 1998  -  FIASA 1.0 8V L4 SOHC  -  Gasolina  -  56
FIAT: UNO MILLE ELECT/ELX  -  1993-1998  -  FIASA 1.0 8V L4 SOHC  -  Gasolina  -  56</v>
          </cell>
        </row>
        <row r="4235">
          <cell r="A4235">
            <v>61030470</v>
          </cell>
          <cell r="B4235" t="str">
            <v>CAMISAS DE CILINDRO  1050/1300 +0.040"</v>
          </cell>
          <cell r="C4235" t="str">
            <v>A 1146 (CENTRIFUGAL)</v>
          </cell>
          <cell r="D4235" t="str">
            <v>FIAT: PICK-UP 147  -  1978 - 1979  -  FIASA 1.0 8V L4 SOHC  -  Gasolina  -  56
FIAT: PICK-UP 147  -  1978-1979  -  FIASA 1.0 8V L4 SOHC  -  Gasolina  -  56
FIAT: UNO MILLE ELECT/ELX  -  1993 - 1998  -  FIASA 1.0 8V L4 SOHC  -  Gasolina  -  56
FIAT: UNO MILLE ELECT/ELX  -  1993-1998  -  FIASA 1.0 8V L4 SOHC  -  Gasolina  -  56</v>
          </cell>
        </row>
        <row r="4236">
          <cell r="A4236">
            <v>61031070</v>
          </cell>
          <cell r="B4236" t="str">
            <v>CAMISAS DE CILINDRO  1500 NACIONAL STD</v>
          </cell>
          <cell r="C4236" t="str">
            <v>A 1149 (CENTRIFUGAL)
C-2328 STD (MAHLE)
C025210 (METAL LEVE)
C25002 (APEX)
CC FI 10B (TAKAO)
RCA1006 (RIC)</v>
          </cell>
          <cell r="D4236" t="str">
            <v>FIAT: ELBA 1.5  -  1986 - 1993  -  FIASA 1.5 8V L4 SOHC  -  Gasolina  -  70
FIAT: ELBA 1.5  -  1986-1993  -  FIASA 1.5 8V L4 SOHC  -  Gasolina  -  70
FIAT: ELBA CSL I.E  -  1992 - 1996  -  FIASA 1.5 8V L4 SOHC  -  Gasolina  -  67
FIAT: ELBA CSL I.E  -  1992-1996  -  FIASA 1.5 8V L4 SOHC  -  Gasolina  -  67
FIAT: FIORINO 1.5  -  1991 - 1996  -  FIASA 1.5 8V L4 SOHC  -  Gasolina  -  70
FIAT: FIORINO 1.5  -  1991-1996  -  FIASA 1.5 8V L4 SOHC  -  Gasolina  -  70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PALIO EL MPI  -  1996 - 1999  -  FIASA 1.5 8V L4 SOHC  -  Gasolina  -  76
FIAT: PALIO EL MPI  -  1996-1999  -  FIASA 1.5 8V L4 SOHC  -  Gasolina  -  76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1.5R  -  1988 - 1989  -  FIASA 1.5 8V L4 SOHC  -  Gasolina  -  70
FIAT: UNO 1.5R  -  1988-1989  -  FIASA 1.5 8V L4 SOHC  -  Gasolina  -  70
FIAT: UNO CLS  -  1991 - 1993  -  FIASA 1.5 8V L4 SOHC  -  Gasolina  -  70
FIAT: UNO CLS  -  1991-1993  -  FIASA 1.5 8V L4 SOHC  -  Gasolina  -  70
FIAT: UNO S/CS  -  1990 - 1994  -  FIASA 1.5 8V L4 SOHC  -  Gasolina  -  70
FIAT: UNO S/CS  -  1990-1994  -  FIASA 1.5 8V L4 SOHC  -  Gasolina  -  70
FIAT: UNO S/CS I.E  -  1992 - 1997  -  FIASA 1.5 8V L4 SOHC  -  Gasolina  -  67
FIAT: UNO S/CS I.E  -  1992-1997  -  FIASA 1.5 8V L4 SOHC  -  Gasolina  -  67</v>
          </cell>
        </row>
        <row r="4237">
          <cell r="A4237">
            <v>61031170</v>
          </cell>
          <cell r="B4237" t="str">
            <v>CAMISAS DE CILINDRO  1500 NACIONAL +0.010"</v>
          </cell>
          <cell r="C4237" t="str">
            <v>A 1149 (CENTRIFUGAL)
RCA1006/020 (RIC)</v>
          </cell>
          <cell r="D4237" t="str">
            <v>FIAT: ELBA 1.5  -  1986 - 1993  -  FIASA 1.5 8V L4 SOHC  -  Gasolina  -  70
FIAT: ELBA 1.5  -  1986-1993  -  FIASA 1.5 8V L4 SOHC  -  Gasolina  -  70
FIAT: ELBA CSL I.E  -  1992 - 1996  -  FIASA 1.5 8V L4 SOHC  -  Gasolina  -  67
FIAT: ELBA CSL I.E  -  1992-1996  -  FIASA 1.5 8V L4 SOHC  -  Gasolina  -  67
FIAT: FIORINO 1.5  -  1991 - 1996  -  FIASA 1.5 8V L4 SOHC  -  Gasolina  -  70
FIAT: FIORINO 1.5  -  1991-1996  -  FIASA 1.5 8V L4 SOHC  -  Gasolina  -  70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PALIO EL MPI  -  1996 - 1999  -  FIASA 1.5 8V L4 SOHC  -  Gasolina  -  76
FIAT: PALIO EL MPI  -  1996-1999  -  FIASA 1.5 8V L4 SOHC  -  Gasolina  -  76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1.5R  -  1988 - 1989  -  FIASA 1.5 8V L4 SOHC  -  Gasolina  -  70
FIAT: UNO 1.5R  -  1988-1989  -  FIASA 1.5 8V L4 SOHC  -  Gasolina  -  70
FIAT: UNO CLS  -  1991 - 1993  -  FIASA 1.5 8V L4 SOHC  -  Gasolina  -  70
FIAT: UNO CLS  -  1991-1993  -  FIASA 1.5 8V L4 SOHC  -  Gasolina  -  70
FIAT: UNO S/CS  -  1990 - 1994  -  FIASA 1.5 8V L4 SOHC  -  Gasolina  -  70
FIAT: UNO S/CS  -  1990-1994  -  FIASA 1.5 8V L4 SOHC  -  Gasolina  -  70
FIAT: UNO S/CS I.E  -  1992 - 1997  -  FIASA 1.5 8V L4 SOHC  -  Gasolina  -  67
FIAT: UNO S/CS I.E  -  1992-1997  -  FIASA 1.5 8V L4 SOHC  -  Gasolina  -  67</v>
          </cell>
        </row>
        <row r="4238">
          <cell r="A4238">
            <v>61031270</v>
          </cell>
          <cell r="B4238" t="str">
            <v>CAMISAS DE CILINDRO  1500 NACIONAL +0.020"</v>
          </cell>
          <cell r="C4238" t="str">
            <v>A 1149 (CENTRIFUGAL)
C-2328 020" (METAL LEVE)
C025210 020" (MAHLE)
C25002-050 (APEX)</v>
          </cell>
          <cell r="D4238" t="str">
            <v>FIAT: ELBA 1.5  -  1986 - 1993  -  FIASA 1.5 8V L4 SOHC  -  Gasolina  -  70
FIAT: ELBA 1.5  -  1986-1993  -  FIASA 1.5 8V L4 SOHC  -  Gasolina  -  70
FIAT: ELBA CSL I.E  -  1992 - 1996  -  FIASA 1.5 8V L4 SOHC  -  Gasolina  -  67
FIAT: ELBA CSL I.E  -  1992-1996  -  FIASA 1.5 8V L4 SOHC  -  Gasolina  -  67
FIAT: FIORINO 1.5  -  1991 - 1996  -  FIASA 1.5 8V L4 SOHC  -  Gasolina  -  70
FIAT: FIORINO 1.5  -  1991-1996  -  FIASA 1.5 8V L4 SOHC  -  Gasolina  -  70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PALIO EL MPI  -  1996 - 1999  -  FIASA 1.5 8V L4 SOHC  -  Gasolina  -  76
FIAT: PALIO EL MPI  -  1996-1999  -  FIASA 1.5 8V L4 SOHC  -  Gasolina  -  76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1.5R  -  1988 - 1989  -  FIASA 1.5 8V L4 SOHC  -  Gasolina  -  70
FIAT: UNO 1.5R  -  1988-1989  -  FIASA 1.5 8V L4 SOHC  -  Gasolina  -  70
FIAT: UNO CLS  -  1991 - 1993  -  FIASA 1.5 8V L4 SOHC  -  Gasolina  -  70
FIAT: UNO CLS  -  1991-1993  -  FIASA 1.5 8V L4 SOHC  -  Gasolina  -  70
FIAT: UNO S/CS  -  1990 - 1994  -  FIASA 1.5 8V L4 SOHC  -  Gasolina  -  70
FIAT: UNO S/CS  -  1990-1994  -  FIASA 1.5 8V L4 SOHC  -  Gasolina  -  70
FIAT: UNO S/CS I.E  -  1992 - 1997  -  FIASA 1.5 8V L4 SOHC  -  Gasolina  -  67
FIAT: UNO S/CS I.E  -  1992-1997  -  FIASA 1.5 8V L4 SOHC  -  Gasolina  -  67</v>
          </cell>
        </row>
        <row r="4239">
          <cell r="A4239">
            <v>61031470</v>
          </cell>
          <cell r="B4239" t="str">
            <v>CAMISAS DE CILINDRO  1500 NACIONAL +0.040"</v>
          </cell>
          <cell r="C4239" t="str">
            <v>A 1149 (CENTRIFUGAL)</v>
          </cell>
          <cell r="D4239" t="str">
            <v>FIAT: ELBA 1.5  -  1986 - 1993  -  FIASA 1.5 8V L4 SOHC  -  Gasolina  -  70
FIAT: ELBA 1.5  -  1986-1993  -  FIASA 1.5 8V L4 SOHC  -  Gasolina  -  70
FIAT: ELBA CSL I.E  -  1992 - 1996  -  FIASA 1.5 8V L4 SOHC  -  Gasolina  -  67
FIAT: ELBA CSL I.E  -  1992-1996  -  FIASA 1.5 8V L4 SOHC  -  Gasolina  -  67
FIAT: FIORINO 1.5  -  1991 - 1996  -  FIASA 1.5 8V L4 SOHC  -  Gasolina  -  70
FIAT: FIORINO 1.5  -  1991-1996  -  FIASA 1.5 8V L4 SOHC  -  Gasolina  -  70
FIAT: FIORINO FURG/WORK/TREK  -  1994 - 1997  -  FIASA 1.5 8V L4 SOHC  -  Gasolina  -  67
FIAT: FIORINO FURG/WORK/TREK  -  1994-1997  -  FIASA 1.5 8V L4 SOHC  -  Gasolina  -  67
FIAT: FIORINO FURG/WORK/TREK  -  1997 - 2004  -  FIASA 1.5 8V L4 SOHC  -  Gasolina  -  76
FIAT: FIORINO FURG/WORK/TREK  -  1997-2004  -  FIASA 1.5 8V L4 SOHC  -  Gasolina  -  76
FIAT: PALIO EL MPI  -  1996 - 1999  -  FIASA 1.5 8V L4 SOHC  -  Gasolina  -  76
FIAT: PALIO EL MPI  -  1996-1999  -  FIASA 1.5 8V L4 SOHC  -  Gasolina  -  76
FIAT: PALIO STRADA SPI  -  1999 - 1999  -  FIASA 1.5 8V L4 SOHC  -  Gasolina  -  76
FIAT: PALIO STRADA SPI  -  1999-1999  -  FIASA 1.5 8V L4 SOHC  -  Gasolina  -  76
FIAT: PALIO STRADA WORKING  -  1998 - 2001  -  FIASA 1.5 8V L4 SOHC  -  Gasolina  -  76
FIAT: PALIO STRADA WORKING  -  1998-2001  -  FIASA 1.5 8V L4 SOHC  -  Gasolina  -  76
FIAT: PALIO WEEKEND EX MPI  -  1997 - 1999  -  FIASA 1.5 8V L4 SOHC  -  Gasolina  -  76
FIAT: PALIO WEEKEND EX MPI  -  1997-1999  -  FIASA 1.5 8V L4 SOHC  -  Gasolina  -  76
FIAT: PRÊMIO CS I.E  -  1994 - 1994  -  FIASA 1.5 8V L4 SOHC  -  Gasolina  -  67
FIAT: PRÊMIO CS I.E  -  1994-1994  -  FIASA 1.5 8V L4 SOHC  -  Gasolina  -  67
FIAT: PRÊMIO CS/SL I.E  -  1992 - 1994  -  FIASA 1.5 8V L4 SOHC  -  Gasolina  -  67
FIAT: PRÊMIO CS/SL I.E  -  1992-1994  -  FIASA 1.5 8V L4 SOHC  -  Gasolina  -  67
FIAT: PRÊMIO S I.E  -  1992 - 1993  -  FIASA 1.5 8V L4 SOHC  -  Gasolina  -  67
FIAT: PRÊMIO S I.E  -  1992-1993  -  FIASA 1.5 8V L4 SOHC  -  Gasolina  -  67
FIAT: UNO 1.5R  -  1988 - 1989  -  FIASA 1.5 8V L4 SOHC  -  Gasolina  -  70
FIAT: UNO 1.5R  -  1988-1989  -  FIASA 1.5 8V L4 SOHC  -  Gasolina  -  70
FIAT: UNO CLS  -  1991 - 1993  -  FIASA 1.5 8V L4 SOHC  -  Gasolina  -  70
FIAT: UNO CLS  -  1991-1993  -  FIASA 1.5 8V L4 SOHC  -  Gasolina  -  70
FIAT: UNO S/CS  -  1990 - 1994  -  FIASA 1.5 8V L4 SOHC  -  Gasolina  -  70
FIAT: UNO S/CS  -  1990-1994  -  FIASA 1.5 8V L4 SOHC  -  Gasolina  -  70
FIAT: UNO S/CS I.E  -  1992 - 1997  -  FIASA 1.5 8V L4 SOHC  -  Gasolina  -  67
FIAT: UNO S/CS I.E  -  1992-1997  -  FIASA 1.5 8V L4 SOHC  -  Gasolina  -  67</v>
          </cell>
        </row>
        <row r="4240">
          <cell r="A4240">
            <v>61032010</v>
          </cell>
          <cell r="B4240" t="str">
            <v>CAMISAS DE CILINDRO  GOL MI 1.0L STD</v>
          </cell>
          <cell r="C4240" t="str">
            <v>A 4839 (CENTRIFUGAL)
C-2343 STD (METAL LEVE)
C070500 STD (MAHLE)
C70002 (APEX)
CC VW 10 (TAKAO)
RCA1020 (RIC)</v>
          </cell>
          <cell r="D4240" t="str">
            <v>VOLKSWAGEN: FOX CITY  -  2003 - 2004  -  EA111 1.0 8V L4 SOHC  -  Gasolina  -  72
VOLKSWAGEN: FOX CITY  -  2003-2004  -  EA111 1.0 8V L4 SOHC  -  Gasolina  -  72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16V  -  2002 - 2005  -  EA111 AT 1.0 16V L4 DOHC  -  Gasolina  -  76
VOLKSWAGEN: GOL 16V  -  2002-2005  -  EA111 AT 1.0 16V L4 DOHC  -  Gasolina  -  76
VOLKSWAGEN: GOL CITY  -  2002 - 2005  -  EA111 1.0 8V L4 SOHC  -  Gasolina  -  65
VOLKSWAGEN: GOL CITY  -  2002-2005  -  EA111 1.0 8V L4 SOHC  -  Gasolina  -  65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2001 - 2002  -  EA111 AT 1.0 16V L4 DOHC  -  Gasolina  -  76
VOLKSWAGEN: GOL POWER  -  2001-2002  -  EA111 AT 1.0 16V L4 DOHC  -  Gasolina  -  76
VOLKSWAGEN: GOL POWER  -  2002 - 2002  -  EA111 1.0 8V L4 SOHC  -  Gasolina  -  65
VOLKSWAGEN: GOL POWER  -  2002-2002  -  EA111 1.0 8V L4 SOHC  -  Gasolina  -  65
VOLKSWAGEN: GOL ROCK IN RIO TOTAL FLEX  -  2011 - 2011  -  EA111 TEC 1.0 8V L4 SOHC  -  Flex  -  72-76
VOLKSWAGEN: GOL ROCK IN RIO TOTAL FLEX  -  2011-2011  -  EA111 TEC 1.0 8V L4 SOHC  -  Flex  -  72-76
VOLKSWAGEN: GOL SE  -  2002 - 2004  -  EA111 1.0 8V L4 SOHC  -  Gasolina  -  65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SPECIAL  -  2014 - 2015  -  EA111 TEC 1.0 8V L4 SOHC  -  Flex  -  72-76
VOLKSWAGEN: GOL SPECIAL  -  2014-2015  -  EA111 TEC 1.0 8V L4 SOHC  -  Flex  -  72-76
VOLKSWAGEN: GOL SPORT  -  2002 - 2002  -  EA111 AT 1.0 16V L4 DOHC  -  Gasolina  -  112
VOLKSWAGEN: GOL SPORT  -  2002-2002  -  EA111 AT 1.0 16V L4 DOHC  -  Gasolina  -  112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  -  2002 - 2003  -  EA111 1.0 8V L4 SOHC  -  Gasolina  -  65
VOLKSWAGEN: GOL TREND  -  2002-2003  -  EA111 1.0 8V L4 SOHC  -  Gasolina  -  65
VOLKSWAGEN: GOL TRENDLINE  -  2014 - 2015  -  EA111 TEC 1.0 8V L4 SOHC  -  Flex  -  72-76
VOLKSWAGEN: GOL TRENDLINE  -  2014-2015  -  EA111 TEC 1.0 8V L4 SOHC  -  Flex  -  72-76
VOLKSWAGEN: GOL TURBO  -  2000 - 2004  -  EA111 AT 1.0 16V L4 DOHC  -  Gasolina  -  112
VOLKSWAGEN: GOL TURBO  -  2000-2004  -  EA111 AT 1.0 16V L4 DOHC  -  Gasolina  -  112
VOLKSWAGEN: PARATI CROOSSOVER  -  2002 - 2003  -  EA111 AT 1.0 16V L4 DOHC  -  Gasolina  -  112
VOLKSWAGEN: PARATI CROOSSOVER  -  2002-2003  -  EA111 AT 1.0 16V L4 DOHC  -  Gasolina  -  112
VOLKSWAGEN: PARATI EVIDENCE  -  2002 - 2003  -  EA111 AT 1.0 16V L4 DOHC  -  Gasolina  -  112
VOLKSWAGEN: PARATI EVIDENCE  -  2002-2003  -  EA111 AT 1.0 16V L4 DOHC  -  Gasolina  -  112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
VOLKSWAGEN: PARATI TURBO  -  2000 - 2004  -  EA111 AT 1.0 16V L4 DOHC  -  Gasolina  -  112
VOLKSWAGEN: PARATI TURBO  -  2000-2004  -  EA111 AT 1.0 16V L4 DOHC  -  Gasolina  -  112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241">
          <cell r="A4241">
            <v>61032210</v>
          </cell>
          <cell r="B4241" t="str">
            <v>CAMISAS DE CILINDRO  GOL MI 1.0L +0.020"</v>
          </cell>
          <cell r="C4241" t="str">
            <v>A 4839 (CENTRIFUGAL)
C-2343 +020" (METAL LEVE)
C070500 +020" (MAHLE)
RCA1020/020 (RIC)</v>
          </cell>
          <cell r="D4241" t="str">
            <v>VOLKSWAGEN: FOX CITY  -  2003 - 2004  -  EA111 1.0 8V L4 SOHC  -  Gasolina  -  72
VOLKSWAGEN: FOX CITY  -  2003-2004  -  EA111 1.0 8V L4 SOHC  -  Gasolina  -  72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16V  -  2002 - 2005  -  EA111 AT 1.0 16V L4 DOHC  -  Gasolina  -  76
VOLKSWAGEN: GOL 16V  -  2002-2005  -  EA111 AT 1.0 16V L4 DOHC  -  Gasolina  -  76
VOLKSWAGEN: GOL CITY  -  2002 - 2005  -  EA111 1.0 8V L4 SOHC  -  Gasolina  -  65
VOLKSWAGEN: GOL CITY  -  2002-2005  -  EA111 1.0 8V L4 SOHC  -  Gasolina  -  65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2001 - 2002  -  EA111 AT 1.0 16V L4 DOHC  -  Gasolina  -  76
VOLKSWAGEN: GOL POWER  -  2001-2002  -  EA111 AT 1.0 16V L4 DOHC  -  Gasolina  -  76
VOLKSWAGEN: GOL POWER  -  2002 - 2002  -  EA111 1.0 8V L4 SOHC  -  Gasolina  -  65
VOLKSWAGEN: GOL POWER  -  2002-2002  -  EA111 1.0 8V L4 SOHC  -  Gasolina  -  65
VOLKSWAGEN: GOL ROCK IN RIO TOTAL FLEX  -  2011 - 2011  -  EA111 TEC 1.0 8V L4 SOHC  -  Flex  -  72-76
VOLKSWAGEN: GOL ROCK IN RIO TOTAL FLEX  -  2011-2011  -  EA111 TEC 1.0 8V L4 SOHC  -  Flex  -  72-76
VOLKSWAGEN: GOL SE  -  2002 - 2004  -  EA111 1.0 8V L4 SOHC  -  Gasolina  -  65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SPECIAL  -  2014 - 2015  -  EA111 TEC 1.0 8V L4 SOHC  -  Flex  -  72-76
VOLKSWAGEN: GOL SPECIAL  -  2014-2015  -  EA111 TEC 1.0 8V L4 SOHC  -  Flex  -  72-76
VOLKSWAGEN: GOL SPORT  -  2002 - 2002  -  EA111 AT 1.0 16V L4 DOHC  -  Gasolina  -  112
VOLKSWAGEN: GOL SPORT  -  2002-2002  -  EA111 AT 1.0 16V L4 DOHC  -  Gasolina  -  112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  -  2002 - 2003  -  EA111 1.0 8V L4 SOHC  -  Gasolina  -  65
VOLKSWAGEN: GOL TREND  -  2002-2003  -  EA111 1.0 8V L4 SOHC  -  Gasolina  -  65
VOLKSWAGEN: GOL TRENDLINE  -  2014 - 2015  -  EA111 TEC 1.0 8V L4 SOHC  -  Flex  -  72-76
VOLKSWAGEN: GOL TRENDLINE  -  2014-2015  -  EA111 TEC 1.0 8V L4 SOHC  -  Flex  -  72-76
VOLKSWAGEN: GOL TURBO  -  2000 - 2004  -  EA111 AT 1.0 16V L4 DOHC  -  Gasolina  -  112
VOLKSWAGEN: GOL TURBO  -  2000-2004  -  EA111 AT 1.0 16V L4 DOHC  -  Gasolina  -  112
VOLKSWAGEN: PARATI CROOSSOVER  -  2002 - 2003  -  EA111 AT 1.0 16V L4 DOHC  -  Gasolina  -  112
VOLKSWAGEN: PARATI CROOSSOVER  -  2002-2003  -  EA111 AT 1.0 16V L4 DOHC  -  Gasolina  -  112
VOLKSWAGEN: PARATI EVIDENCE  -  2002 - 2003  -  EA111 AT 1.0 16V L4 DOHC  -  Gasolina  -  112
VOLKSWAGEN: PARATI EVIDENCE  -  2002-2003  -  EA111 AT 1.0 16V L4 DOHC  -  Gasolina  -  112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
VOLKSWAGEN: PARATI TURBO  -  2000 - 2004  -  EA111 AT 1.0 16V L4 DOHC  -  Gasolina  -  112
VOLKSWAGEN: PARATI TURBO  -  2000-2004  -  EA111 AT 1.0 16V L4 DOHC  -  Gasolina  -  112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242">
          <cell r="A4242">
            <v>61032410</v>
          </cell>
          <cell r="B4242" t="str">
            <v>CAMISAS DE CILINDRO  GOL MI 1.0L +0.040"</v>
          </cell>
          <cell r="C4242" t="str">
            <v>A 4839 (CENTRIFUGAL)</v>
          </cell>
          <cell r="D4242" t="str">
            <v>VOLKSWAGEN: FOX CITY  -  2003 - 2004  -  EA111 1.0 8V L4 SOHC  -  Gasolina  -  72
VOLKSWAGEN: FOX CITY  -  2003-2004  -  EA111 1.0 8V L4 SOHC  -  Gasolina  -  72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16V  -  2002 - 2005  -  EA111 AT 1.0 16V L4 DOHC  -  Gasolina  -  76
VOLKSWAGEN: GOL 16V  -  2002-2005  -  EA111 AT 1.0 16V L4 DOHC  -  Gasolina  -  76
VOLKSWAGEN: GOL CITY  -  2002 - 2005  -  EA111 1.0 8V L4 SOHC  -  Gasolina  -  65
VOLKSWAGEN: GOL CITY  -  2002-2005  -  EA111 1.0 8V L4 SOHC  -  Gasolina  -  65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2001 - 2002  -  EA111 AT 1.0 16V L4 DOHC  -  Gasolina  -  76
VOLKSWAGEN: GOL POWER  -  2001-2002  -  EA111 AT 1.0 16V L4 DOHC  -  Gasolina  -  76
VOLKSWAGEN: GOL POWER  -  2002 - 2002  -  EA111 1.0 8V L4 SOHC  -  Gasolina  -  65
VOLKSWAGEN: GOL POWER  -  2002-2002  -  EA111 1.0 8V L4 SOHC  -  Gasolina  -  65
VOLKSWAGEN: GOL ROCK IN RIO TOTAL FLEX  -  2011 - 2011  -  EA111 TEC 1.0 8V L4 SOHC  -  Flex  -  72-76
VOLKSWAGEN: GOL ROCK IN RIO TOTAL FLEX  -  2011-2011  -  EA111 TEC 1.0 8V L4 SOHC  -  Flex  -  72-76
VOLKSWAGEN: GOL SE  -  2002 - 2004  -  EA111 1.0 8V L4 SOHC  -  Gasolina  -  65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SPECIAL  -  2014 - 2015  -  EA111 TEC 1.0 8V L4 SOHC  -  Flex  -  72-76
VOLKSWAGEN: GOL SPECIAL  -  2014-2015  -  EA111 TEC 1.0 8V L4 SOHC  -  Flex  -  72-76
VOLKSWAGEN: GOL SPORT  -  2002 - 2002  -  EA111 AT 1.0 16V L4 DOHC  -  Gasolina  -  112
VOLKSWAGEN: GOL SPORT  -  2002-2002  -  EA111 AT 1.0 16V L4 DOHC  -  Gasolina  -  112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  -  2002 - 2003  -  EA111 1.0 8V L4 SOHC  -  Gasolina  -  65
VOLKSWAGEN: GOL TREND  -  2002-2003  -  EA111 1.0 8V L4 SOHC  -  Gasolina  -  65
VOLKSWAGEN: GOL TRENDLINE  -  2014 - 2015  -  EA111 TEC 1.0 8V L4 SOHC  -  Flex  -  72-76
VOLKSWAGEN: GOL TRENDLINE  -  2014-2015  -  EA111 TEC 1.0 8V L4 SOHC  -  Flex  -  72-76
VOLKSWAGEN: GOL TURBO  -  2000 - 2004  -  EA111 AT 1.0 16V L4 DOHC  -  Gasolina  -  112
VOLKSWAGEN: GOL TURBO  -  2000-2004  -  EA111 AT 1.0 16V L4 DOHC  -  Gasolina  -  112
VOLKSWAGEN: PARATI CROOSSOVER  -  2002 - 2003  -  EA111 AT 1.0 16V L4 DOHC  -  Gasolina  -  112
VOLKSWAGEN: PARATI CROOSSOVER  -  2002-2003  -  EA111 AT 1.0 16V L4 DOHC  -  Gasolina  -  112
VOLKSWAGEN: PARATI EVIDENCE  -  2002 - 2003  -  EA111 AT 1.0 16V L4 DOHC  -  Gasolina  -  112
VOLKSWAGEN: PARATI EVIDENCE  -  2002-2003  -  EA111 AT 1.0 16V L4 DOHC  -  Gasolina  -  112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
VOLKSWAGEN: PARATI TURBO  -  2000 - 2004  -  EA111 AT 1.0 16V L4 DOHC  -  Gasolina  -  112
VOLKSWAGEN: PARATI TURBO  -  2000-2004  -  EA111 AT 1.0 16V L4 DOHC  -  Gasolina  -  112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243">
          <cell r="A4243">
            <v>61032610</v>
          </cell>
          <cell r="B4243" t="str">
            <v>CAMISAS DE CILINDRO  GOL MI 1.0L +0.060"</v>
          </cell>
          <cell r="C4243" t="str">
            <v>A 4839 (CENTRIFUGAL)</v>
          </cell>
          <cell r="D4243" t="str">
            <v>VOLKSWAGEN: FOX CITY  -  2003 - 2004  -  EA111 1.0 8V L4 SOHC  -  Gasolina  -  72
VOLKSWAGEN: FOX CITY  -  2003-2004  -  EA111 1.0 8V L4 SOHC  -  Gasolina  -  72
VOLKSWAGEN: FOX CITY TOTAL FLEX  -  2005 - 2007  -  EA111 1.0 8V L4 SOHC  -  Flex  -  72-73
VOLKSWAGEN: FOX CITY TOTAL FLEX  -  2005-2007  -  EA111 1.0 8V L4 SOHC  -  Flex  -  72-73
VOLKSWAGEN: FOX CITY TOTAL FLEX  -  2008 - 2010  -  EA111 TEC 1.0 8V L4 SOHC  -  Flex  -  72-76
VOLKSWAGEN: FOX CITY TOTAL FLEX  -  2008-2010  -  EA111 TEC 1.0 8V L4 SOHC  -  Flex  -  72-76
VOLKSWAGEN: FOX CONFORTLINE  -  2016 - 2018  -  EA111 TEC 1.0 8V L4 SOHC  -  Flex  -  72-76
VOLKSWAGEN: FOX CONFORTLINE  -  2016-2018  -  EA111 TEC 1.0 8V L4 SOHC  -  Flex  -  72-76
VOLKSWAGEN: FOX CONFORTLINE 1.0  -  2014 - 2015  -  EA111 TEC 1.0 8V L4 SOHC  -  Flex  -  72-76
VOLKSWAGEN: FOX CONFORTLINE 1.0  -  2014-2015  -  EA111 TEC 1.0 8V L4 SOHC  -  Flex  -  72-76
VOLKSWAGEN: FOX NOVO TOTAL FLEX  -  2009 - 2013  -  EA111 TEC 1.0 8V L4 SOHC  -  Flex  -  72-76
VOLKSWAGEN: FOX NOVO TOTAL FLEX  -  2009-2013  -  EA111 TEC 1.0 8V L4 SOHC  -  Flex  -  72-76
VOLKSWAGEN: FOX PLUS  -  2003 - 2005  -  EA111 1.0 8V L4 SOHC  -  Gasolina  -  72
VOLKSWAGEN: FOX PLUS  -  2003-2005  -  EA111 1.0 8V L4 SOHC  -  Gasolina  -  72
VOLKSWAGEN: FOX PLUS TOTAL FLEX  -  2005 - 2009  -  EA111 1.0 8V L4 SOHC  -  Flex  -  72-73
VOLKSWAGEN: FOX PLUS TOTAL FLEX  -  2005-2009  -  EA111 1.0 8V L4 SOHC  -  Flex  -  72-73
VOLKSWAGEN: FOX ROUTE TOTAL FLEX  -  2007 - 2009  -  EA111 1.0 8V L4 SOHC  -  Flex  -  72-73
VOLKSWAGEN: FOX ROUTE TOTAL FLEX  -  2007-2009  -  EA111 1.0 8V L4 SOHC  -  Flex  -  72-73
VOLKSWAGEN: FOX ROUTE TOTAL FLEX  -  2009 - 2009  -  EA111 TEC 1.0 8V L4 SOHC  -  Flex  -  72-76
VOLKSWAGEN: FOX ROUTE TOTAL FLEX  -  2009-2009  -  EA111 TEC 1.0 8V L4 SOHC  -  Flex  -  72-76
VOLKSWAGEN: FOX SELEÇÃO  -  2013 - 2013  -  EA111 TEC 1.0 8V L4 SOHC  -  Flex  -  72-76
VOLKSWAGEN: FOX SELEÇÃO  -  2013-2013  -  EA111 TEC 1.0 8V L4 SOHC  -  Flex  -  72-76
VOLKSWAGEN: FOX SPORTLINE TOTAL FLEX  -  2006 - 2007  -  EA111 1.0 8V L4 SOHC  -  Flex  -  72-73
VOLKSWAGEN: FOX SPORTLINE TOTAL FLEX  -  2006-2007  -  EA111 1.0 8V L4 SOHC  -  Flex  -  72-73
VOLKSWAGEN: FOX SUNRISE  -  2009 - 2009  -  EA111 TEC 1.0 8V L4 SOHC  -  Flex  -  72-76
VOLKSWAGEN: FOX SUNRISE  -  2009-2009  -  EA111 TEC 1.0 8V L4 SOHC  -  Flex  -  72-76
VOLKSWAGEN: FOX TRENDLINE  -  2016 - 2018  -  EA111 TEC 1.0 8V L4 SOHC  -  Flex  -  72-76
VOLKSWAGEN: FOX TRENDLINE  -  2016-2018  -  EA111 TEC 1.0 8V L4 SOHC  -  Flex  -  72-76
VOLKSWAGEN: FOX TRENDLINE 1.0  -  2014 - 2015  -  EA111 TEC 1.0 8V L4 SOHC  -  Flex  -  72-76
VOLKSWAGEN: FOX TRENDLINE 1.0  -  2014-2015  -  EA111 TEC 1.0 8V L4 SOHC  -  Flex  -  72-76
VOLKSWAGEN: GOL 16V  -  2002 - 2005  -  EA111 AT 1.0 16V L4 DOHC  -  Gasolina  -  76
VOLKSWAGEN: GOL 16V  -  2002-2005  -  EA111 AT 1.0 16V L4 DOHC  -  Gasolina  -  76
VOLKSWAGEN: GOL CITY  -  2002 - 2005  -  EA111 1.0 8V L4 SOHC  -  Gasolina  -  65
VOLKSWAGEN: GOL CITY  -  2002-2005  -  EA111 1.0 8V L4 SOHC  -  Gasolina  -  65
VOLKSWAGEN: GOL CITY TOTAL FLEX  -  2005 - 2005  -  EA111 1.0 8V L4 SOHC  -  Flex  -  65-68
VOLKSWAGEN: GOL CITY TOTAL FLEX  -  2005 - 2013  -  EA111 1.0 8V L4 SOHC  -  Flex  -  68-71
VOLKSWAGEN: GOL CITY TOTAL FLEX  -  2005-2005  -  EA111 1.0 8V L4 SOHC  -  Flex  -  65-68
VOLKSWAGEN: GOL CITY TOTAL FLEX  -  2005-2013  -  EA111 1.0 8V L4 SOHC  -  Flex  -  68-71
VOLKSWAGEN: GOL CITY TOTAL FLEX  -  2012 - 2014  -  EA111 TEC 1.0 8V L4 SOHC  -  Flex  -  72-76
VOLKSWAGEN: GOL CITY TOTAL FLEX  -  2012-2014  -  EA111 TEC 1.0 8V L4 SOHC  -  Flex  -  72-76
VOLKSWAGEN: GOL COMFORTLINE  -  2014 - 2015  -  EA111 TEC 1.0 8V L4 SOHC  -  Flex  -  72-76
VOLKSWAGEN: GOL COMFORTLINE  -  2014-2015  -  EA111 TEC 1.0 8V L4 SOHC  -  Flex  -  72-76
VOLKSWAGEN: GOL COPA TOTAL FLEX  -  2006 - 2006  -  EA111 1.0 8V L4 SOHC  -  Flex  -  68-71
VOLKSWAGEN: GOL COPA TOTAL FLEX  -  2006-2006  -  EA111 1.0 8V L4 SOHC  -  Flex  -  68-71
VOLKSWAGEN: GOL ECOMOTION  -  2010 - 2013  -  EA111 1.0 8V L4 SOHC  -  Flex  -  68-71
VOLKSWAGEN: GOL ECOMOTION  -  2010-2013  -  EA111 1.0 8V L4 SOHC  -  Flex  -  68-71
VOLKSWAGEN: GOL FUN  -  2001 - 2001  -  EA111 AT 1.0 16V L4 DOHC  -  Gasolina  -  76
VOLKSWAGEN: GOL FUN  -  2001-2001  -  EA111 AT 1.0 16V L4 DOHC  -  Gasolina  -  76
VOLKSWAGEN: GOL HIGHWAY  -  2001 - 2005  -  EA111 AT 1.0 16V L4 DOHC  -  Gasolina  -  76
VOLKSWAGEN: GOL HIGHWAY  -  2001-2005  -  EA111 AT 1.0 16V L4 DOHC  -  Gasolina  -  76
VOLKSWAGEN: GOL IE  -  1999 - 2000  -  EA111 1.0 8V L4 SOHC  -  Gasolina  -  65
VOLKSWAGEN: GOL IE  -  1999-2000  -  EA111 1.0 8V L4 SOHC  -  Gasolina  -  65
VOLKSWAGEN: GOL MI/MI PLUS  -  1999 - 1999  -  EA111 AT 1.0 8V L4 SOHC  -  Gasolina  -  57
VOLKSWAGEN: GOL MI/MI PLUS  -  1999-1999  -  EA111 AT 1.0 8V L4 SOHC  -  Gasolina  -  57
VOLKSWAGEN: GOL PLUS  -  1997 - 1999  -  EA111 AT 1.0 16V L4 DOHC  -  Gasolina  -  69
VOLKSWAGEN: GOL PLUS  -  1997-1999  -  EA111 AT 1.0 16V L4 DOHC  -  Gasolina  -  69
VOLKSWAGEN: GOL PLUS  -  1999 - 2001  -  EA111 AT 1.0 16V L4 DOHC  -  Gasolina  -  76
VOLKSWAGEN: GOL PLUS  -  1999-2001  -  EA111 AT 1.0 16V L4 DOHC  -  Gasolina  -  76
VOLKSWAGEN: GOL PLUS TOTAL FLEX  -  2005 - 2005  -  EA111 1.0 8V L4 SOHC  -  Flex  -  65-68
VOLKSWAGEN: GOL PLUS TOTAL FLEX  -  2005-2005  -  EA111 1.0 8V L4 SOHC  -  Flex  -  65-68
VOLKSWAGEN: GOL PLUS TOTAL FLEX  -  2006 - 2008  -  EA111 1.0 8V L4 SOHC  -  Flex  -  68-71
VOLKSWAGEN: GOL PLUS TOTAL FLEX  -  2006-2008  -  EA111 1.0 8V L4 SOHC  -  Flex  -  68-71
VOLKSWAGEN: GOL PLUS TOTAL FLEX  -  2012 - 2014  -  EA111 TEC 1.0 8V L4 SOHC  -  Flex  -  72-76
VOLKSWAGEN: GOL PLUS TOTAL FLEX  -  2012-2014  -  EA111 TEC 1.0 8V L4 SOHC  -  Flex  -  72-76
VOLKSWAGEN: GOL POWER  -  2001 - 2002  -  EA111 AT 1.0 16V L4 DOHC  -  Gasolina  -  76
VOLKSWAGEN: GOL POWER  -  2001-2002  -  EA111 AT 1.0 16V L4 DOHC  -  Gasolina  -  76
VOLKSWAGEN: GOL POWER  -  2002 - 2002  -  EA111 1.0 8V L4 SOHC  -  Gasolina  -  65
VOLKSWAGEN: GOL POWER  -  2002-2002  -  EA111 1.0 8V L4 SOHC  -  Gasolina  -  65
VOLKSWAGEN: GOL ROCK IN RIO TOTAL FLEX  -  2011 - 2011  -  EA111 TEC 1.0 8V L4 SOHC  -  Flex  -  72-76
VOLKSWAGEN: GOL ROCK IN RIO TOTAL FLEX  -  2011-2011  -  EA111 TEC 1.0 8V L4 SOHC  -  Flex  -  72-76
VOLKSWAGEN: GOL SE  -  2002 - 2004  -  EA111 1.0 8V L4 SOHC  -  Gasolina  -  65
VOLKSWAGEN: GOL SE  -  2002-2004  -  EA111 1.0 8V L4 SOHC  -  Gasolina  -  65
VOLKSWAGEN: GOL SELEÇÃO  -  2002 - 2003  -  EA111 AT 1.0 16V L4 DOHC  -  Gasolina  -  76
VOLKSWAGEN: GOL SELEÇÃO  -  2002 - 2004  -  EA111 1.0 8V L4 SOHC  -  Gasolina  -  65
VOLKSWAGEN: GOL SELEÇÃO  -  2002-2003  -  EA111 AT 1.0 16V L4 DOHC  -  Gasolina  -  76
VOLKSWAGEN: GOL SELEÇÃO  -  2002-2004  -  EA111 1.0 8V L4 SOHC  -  Gasolina  -  65
VOLKSWAGEN: GOL SELEÇÃO  -  2013 - 2013  -  EA111 TEC 1.0 8V L4 SOHC  -  Flex  -  72-76
VOLKSWAGEN: GOL SELEÇÃO  -  2013-2013  -  EA111 TEC 1.0 8V L4 SOHC  -  Flex  -  72-76
VOLKSWAGEN: GOL SELEÇÃO TOTAL FLEX  -  2010 - 2010  -  EA111 TEC 1.0 8V L4 SOHC  -  Flex  -  72-76
VOLKSWAGEN: GOL SELEÇÃO TOTAL FLEX  -  2010-2010  -  EA111 TEC 1.0 8V L4 SOHC  -  Flex  -  72-76
VOLKSWAGEN: GOL SPECIAL  -  1999 - 2005  -  EA111 AT 1.0 8V L4 SOHC  -  Gasolina  -  57
VOLKSWAGEN: GOL SPECIAL  -  1999-2005  -  EA111 AT 1.0 8V L4 SOHC  -  Gasolina  -  57
VOLKSWAGEN: GOL SPECIAL  -  2002 - 2002  -  EA111 1.0 8V L4 SOHC  -  Gasolina  -  65
VOLKSWAGEN: GOL SPECIAL  -  2002-2002  -  EA111 1.0 8V L4 SOHC  -  Gasolina  -  65
VOLKSWAGEN: GOL SPECIAL  -  2014 - 2015  -  EA111 TEC 1.0 8V L4 SOHC  -  Flex  -  72-76
VOLKSWAGEN: GOL SPECIAL  -  2014-2015  -  EA111 TEC 1.0 8V L4 SOHC  -  Flex  -  72-76
VOLKSWAGEN: GOL SPORT  -  2002 - 2002  -  EA111 AT 1.0 16V L4 DOHC  -  Gasolina  -  112
VOLKSWAGEN: GOL SPORT  -  2002-2002  -  EA111 AT 1.0 16V L4 DOHC  -  Gasolina  -  112
VOLKSWAGEN: GOL TOTAL FLEX  -  2008 - 2014  -  EA111 TEC 1.0 8V L4 SOHC  -  Flex  -  72-76
VOLKSWAGEN: GOL TOTAL FLEX  -  2008-2014  -  EA111 TEC 1.0 8V L4 SOHC  -  Flex  -  72-76
VOLKSWAGEN: GOL TRACK  -  2013 - 2014  -  EA111 TEC 1.0 8V L4 SOHC  -  Flex  -  72-76
VOLKSWAGEN: GOL TRACK  -  2013-2014  -  EA111 TEC 1.0 8V L4 SOHC  -  Flex  -  72-76
VOLKSWAGEN: GOL TREND  -  2002 - 2003  -  EA111 1.0 8V L4 SOHC  -  Gasolina  -  65
VOLKSWAGEN: GOL TREND  -  2002-2003  -  EA111 1.0 8V L4 SOHC  -  Gasolina  -  65
VOLKSWAGEN: GOL TRENDLINE  -  2014 - 2015  -  EA111 TEC 1.0 8V L4 SOHC  -  Flex  -  72-76
VOLKSWAGEN: GOL TRENDLINE  -  2014-2015  -  EA111 TEC 1.0 8V L4 SOHC  -  Flex  -  72-76
VOLKSWAGEN: GOL TURBO  -  2000 - 2004  -  EA111 AT 1.0 16V L4 DOHC  -  Gasolina  -  112
VOLKSWAGEN: GOL TURBO  -  2000-2004  -  EA111 AT 1.0 16V L4 DOHC  -  Gasolina  -  112
VOLKSWAGEN: PARATI CROOSSOVER  -  2002 - 2003  -  EA111 AT 1.0 16V L4 DOHC  -  Gasolina  -  112
VOLKSWAGEN: PARATI CROOSSOVER  -  2002-2003  -  EA111 AT 1.0 16V L4 DOHC  -  Gasolina  -  112
VOLKSWAGEN: PARATI EVIDENCE  -  2002 - 2003  -  EA111 AT 1.0 16V L4 DOHC  -  Gasolina  -  112
VOLKSWAGEN: PARATI EVIDENCE  -  2002-2003  -  EA111 AT 1.0 16V L4 DOHC  -  Gasolina  -  112
VOLKSWAGEN: PARATI FUN  -  2001 - 2002  -  EA111 AT 1.0 16V L4 DOHC  -  Gasolina  -  69
VOLKSWAGEN: PARATI FUN  -  2001-2002  -  EA111 AT 1.0 16V L4 DOHC  -  Gasolina  -  69
VOLKSWAGEN: PARATI GL  -  1997 - 1999  -  EA111 AT 1.0 16V L4 DOHC  -  Gasolina  -  69
VOLKSWAGEN: PARATI GL  -  1997-1999  -  EA111 AT 1.0 16V L4 DOHC  -  Gasolina  -  69
VOLKSWAGEN: PARATI MI  -  1999 - 2002  -  EA111 AT 1.0 16V L4 DOHC  -  Gasolina  -  69
VOLKSWAGEN: PARATI MI  -  1999-2002  -  EA111 AT 1.0 16V L4 DOHC  -  Gasolina  -  69
VOLKSWAGEN: PARATI SUMMER G3  -  2000 - 2002  -  EA111 AT 1.0 16V L4 DOHC  -  Gasolina  -  69
VOLKSWAGEN: PARATI SUMMER G3  -  2000-2002  -  EA111 AT 1.0 16V L4 DOHC  -  Gasolina  -  69
VOLKSWAGEN: PARATI TOUR  -  2001 - 2002  -  EA111 AT 1.0 16V L4 DOHC  -  Gasolina  -  69
VOLKSWAGEN: PARATI TOUR  -  2001-2002  -  EA111 AT 1.0 16V L4 DOHC  -  Gasolina  -  69
VOLKSWAGEN: PARATI TURBO  -  2000 - 2004  -  EA111 AT 1.0 16V L4 DOHC  -  Gasolina  -  112
VOLKSWAGEN: PARATI TURBO  -  2000-2004  -  EA111 AT 1.0 16V L4 DOHC  -  Gasolina  -  112
VOLKSWAGEN: VOYAGE CL  -  2008 - 2012  -  EA111 TEC 1.0 8V L4 SOHC  -  Flex  -  72-76
VOLKSWAGEN: VOYAGE CL  -  2008-2012  -  EA111 TEC 1.0 8V L4 SOHC  -  Flex  -  72-76
VOLKSWAGEN: VOYAGE CONFORTLINE  -  2014 - 2015  -  EA111 TEC 1.0 8V L4 SOHC  -  Flex  -  72-76
VOLKSWAGEN: VOYAGE CONFORTLINE  -  2014-2015  -  EA111 TEC 1.0 8V L4 SOHC  -  Flex  -  72-76
VOLKSWAGEN: VOYAGE SELEÇÃO  -  2013 - 2013  -  EA111 TEC 1.0 8V L4 SOHC  -  Flex  -  72-76
VOLKSWAGEN: VOYAGE SELEÇÃO  -  2013-2013  -  EA111 TEC 1.0 8V L4 SOHC  -  Flex  -  72-76
VOLKSWAGEN: VOYAGE TOTAL FLEX  -  2012 - 2013  -  EA111 TEC 1.0 8V L4 SOHC  -  Flex  -  72-76
VOLKSWAGEN: VOYAGE TOTAL FLEX  -  2012-2013  -  EA111 TEC 1.0 8V L4 SOHC  -  Flex  -  72-76
VOLKSWAGEN: VOYAGE TRENDLINE  -  2014 - 2015  -  EA111 TEC 1.0 8V L4 SOHC  -  Flex  -  72-76
VOLKSWAGEN: VOYAGE TRENDLINE  -  2014-2015  -  EA111 TEC 1.0 8V L4 SOHC  -  Flex  -  72-76</v>
          </cell>
        </row>
        <row r="4244">
          <cell r="A4244">
            <v>61033070</v>
          </cell>
          <cell r="B4244" t="str">
            <v>CAMISAS DE CILINDRO  FIAT 1500/1600 STD</v>
          </cell>
          <cell r="C4244" t="str">
            <v>A 1148 (CENTRIFUGAL)
C-1975 STD (METAL LEVE)
C025031 STD (MAHLE)
C25003 (APEX)
CC FI 16 (TAKAO)
RCA1011 (RIC)</v>
          </cell>
          <cell r="D4244"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4245">
          <cell r="A4245">
            <v>61033270</v>
          </cell>
          <cell r="B4245" t="str">
            <v>CAMISAS DE CILINDRO  FIAT 1500/1600 +0.020"</v>
          </cell>
          <cell r="C4245" t="str">
            <v>A 1148 (CENTRIFUGAL)
C25003-050 (APEX)
RCA1011/020 (RIC)</v>
          </cell>
          <cell r="D4245"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4246">
          <cell r="A4246">
            <v>61033470</v>
          </cell>
          <cell r="B4246" t="str">
            <v>CAMISAS DE CILINDRO  FIAT 1500/1600 +0.040"</v>
          </cell>
          <cell r="C4246" t="str">
            <v>A 1148 (CENTRIFUGAL)
C25003-100 (APEX)</v>
          </cell>
          <cell r="D4246"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4247">
          <cell r="A4247">
            <v>61033670</v>
          </cell>
          <cell r="B4247" t="str">
            <v>CAMISAS DE CILINDRO  FIAT 1500/1600 +0.060"</v>
          </cell>
          <cell r="C4247" t="str">
            <v>A 1148 (CENTRIFUGAL)</v>
          </cell>
          <cell r="D4247" t="str">
            <v>FIAT: UNO 1.6R  -  1990 - 1993  -  SEVEL Argentina 1.6 8V L4 SOHC  -  Gasolina  -  84
FIAT: UNO 1.6R  -  1990-1993  -  SEVEL Argentina 1.6 8V L4 SOHC  -  Gasolina  -  84
FIAT: UNO CSL  -  1994 - 1994  -  SEVEL Argentina 1.6 8V L4 SOHC  -  Gasolina  -  84
FIAT: UNO CSL  -  1994-1994  -  SEVEL Argentina 1.6 8V L4 SOHC  -  Gasolina  -  84</v>
          </cell>
        </row>
        <row r="4248">
          <cell r="A4248">
            <v>61034040</v>
          </cell>
          <cell r="B4248" t="str">
            <v>CAMISAS DE CILINDRO  GM 2.0 / 2.2 STD</v>
          </cell>
          <cell r="C4248" t="str">
            <v>A 1511 (CENTRIFUGAL)
C-1600 STD (METAL LEVE)
C14001 (APEX)
C14270 STD (MAHLE)
CC GM 20B (TAKAO)
RCA1009 (RIC)</v>
          </cell>
          <cell r="D4248"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CLASSIC SE MPFI  -  1991 - 1991  -  C20NE 2.0 8V L4 SOHC  -  Gasolina  -  116
CHEVROLET: MONZA CLASSIC SE MPFI  -  1991-1991  -  C20NE 2.0 8V L4 SOHC  -  Gasolina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  2004 - 2006  -  Familia II 2.0 16V L4 SOHC  -  Gasolina  -  136
CHEVROLET: ZAFIRA ELEGANCE  -  2004-2006  -  Familia II 2.0 16V L4 SOHC  -  Gasolina  -  136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  2004 - 2006  -  Familia II 2.0 16V L4 SOHC  -  Gasolina  -  136
CHEVROLET: ZAFIRA ELITE  -  2004-2006  -  Familia II 2.0 16V L4 SOHC  -  Gasolina  -  136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SFI  -  2001 - 2008  -  Familia II 2.0 16V L4 SOHC  -  Gasolina  -  136
CHEVROLET: ZAFIRA SFI  -  2001-2008  -  Familia II 2.0 16V L4 SOHC  -  Gasolina  -  136</v>
          </cell>
        </row>
        <row r="4249">
          <cell r="A4249">
            <v>61034240</v>
          </cell>
          <cell r="B4249" t="str">
            <v>CAMISAS DE CILINDRO  GM 2.0 / 2.2 +0.020"</v>
          </cell>
          <cell r="C4249" t="str">
            <v>A 1511 (CENTRIFUGAL)
C-1600 020" (METAL LEVE)
C014270 020" (MAHLE)
C14001-050 (APEX)
RCA1009/020 (RIC)</v>
          </cell>
          <cell r="D4249"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CLASSIC SE MPFI  -  1991 - 1991  -  C20NE 2.0 8V L4 SOHC  -  Gasolina  -  116
CHEVROLET: MONZA CLASSIC SE MPFI  -  1991-1991  -  C20NE 2.0 8V L4 SOHC  -  Gasolina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  2004 - 2006  -  Familia II 2.0 16V L4 SOHC  -  Gasolina  -  136
CHEVROLET: ZAFIRA ELEGANCE  -  2004-2006  -  Familia II 2.0 16V L4 SOHC  -  Gasolina  -  136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  2004 - 2006  -  Familia II 2.0 16V L4 SOHC  -  Gasolina  -  136
CHEVROLET: ZAFIRA ELITE  -  2004-2006  -  Familia II 2.0 16V L4 SOHC  -  Gasolina  -  136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SFI  -  2001 - 2008  -  Familia II 2.0 16V L4 SOHC  -  Gasolina  -  136
CHEVROLET: ZAFIRA SFI  -  2001-2008  -  Familia II 2.0 16V L4 SOHC  -  Gasolina  -  136</v>
          </cell>
        </row>
        <row r="4250">
          <cell r="A4250">
            <v>61034440</v>
          </cell>
          <cell r="B4250" t="str">
            <v>CAMISAS DE CILINDRO  GM 2.0 / 2.2 +0.040"</v>
          </cell>
          <cell r="C4250" t="str">
            <v>A 1511 (CENTRIFUGAL)</v>
          </cell>
          <cell r="D4250"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CLASSIC SE MPFI  -  1991 - 1991  -  C20NE 2.0 8V L4 SOHC  -  Gasolina  -  116
CHEVROLET: MONZA CLASSIC SE MPFI  -  1991-1991  -  C20NE 2.0 8V L4 SOHC  -  Gasolina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  2004 - 2006  -  Familia II 2.0 16V L4 SOHC  -  Gasolina  -  136
CHEVROLET: ZAFIRA ELEGANCE  -  2004-2006  -  Familia II 2.0 16V L4 SOHC  -  Gasolina  -  136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  2004 - 2006  -  Familia II 2.0 16V L4 SOHC  -  Gasolina  -  136
CHEVROLET: ZAFIRA ELITE  -  2004-2006  -  Familia II 2.0 16V L4 SOHC  -  Gasolina  -  136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SFI  -  2001 - 2008  -  Familia II 2.0 16V L4 SOHC  -  Gasolina  -  136
CHEVROLET: ZAFIRA SFI  -  2001-2008  -  Familia II 2.0 16V L4 SOHC  -  Gasolina  -  136</v>
          </cell>
        </row>
        <row r="4251">
          <cell r="A4251">
            <v>61034640</v>
          </cell>
          <cell r="B4251" t="str">
            <v>CAMISAS DE CILINDRO  GM 2.0 / 2.2 +0.060"</v>
          </cell>
          <cell r="C4251" t="str">
            <v>A 1511 (CENTRIFUGAL)</v>
          </cell>
          <cell r="D4251" t="str">
            <v>CHEVROLET: ASTRA ADVANTAGE  -  2004 - 2011  -  FLEXPOWER 2.0 8V L4 SOHC  -  Flex  -  121-127
CHEVROLET: ASTRA ADVANTAGE  -  2004-2011  -  FLEXPOWER 2.0 8V L4 SOHC  -  Flex  -  121-127
CHEVROLET: ASTRA ADVANTAGE FLEXPOWER  -  2004 - 2010  -  FLEXPOWER 2.0 8V L4 SOHC  -  Flex  -  121-127
CHEVROLET: ASTRA ADVANTAGE FLEXPOWER  -  2004-2010  -  FLEXPOWER 2.0 8V L4 SOHC  -  Flex  -  121-127
CHEVROLET: ASTRA CONFORT FLEXPOWER  -  2004 - 2008  -  FLEXPOWER 2.0 8V L4 SOHC  -  Flex  -  121-127
CHEVROLET: ASTRA CONFORT FLEXPOWER  -  2004-2008  -  FLEXPOWER 2.0 8V L4 SOHC  -  Flex  -  121-127
CHEVROLET: ASTRA ELEGANCE  -  2009 - 2011  -  FLEXPOWER 2.0 8V L4 SOHC  -  Flex  -  121-127
CHEVROLET: ASTRA ELEGANCE  -  2009-2011  -  FLEXPOWER 2.0 8V L4 SOHC  -  Flex  -  121-127
CHEVROLET: ASTRA ELEGANCE FLEXPOWER  -  2004 - 2010  -  FLEXPOWER 2.0 8V L4 SOHC  -  Flex  -  121-127
CHEVROLET: ASTRA ELEGANCE FLEXPOWER  -  2004-2010  -  FLEXPOWER 2.0 8V L4 SOHC  -  Flex  -  121-127
CHEVROLET: ASTRA ELITE FLEXPOWER  -  2004 - 2009  -  FLEXPOWER 2.0 8V L4 SOHC  -  Flex  -  121-127
CHEVROLET: ASTRA ELITE FLEXPOWER  -  2004-2009  -  FLEXPOWER 2.0 8V L4 SOHC  -  Flex  -  121-127
CHEVROLET: ASTRA FLEXPOWER  -  2004 - 2007  -  FLEXPOWER 2.0 8V L4 SOHC  -  Flex  -  121-127
CHEVROLET: ASTRA FLEXPOWER  -  2004-2007  -  FLEXPOWER 2.0 8V L4 SOHC  -  Flex  -  121-127
CHEVROLET: ASTRA FLEXPOWER SUPER SPORT  -  2005 - 2009  -  FLEXPOWER 2.0 8V L4 SOHC  -  Flex  -  121-127
CHEVROLET: ASTRA FLEXPOWER SUPER SPORT  -  2005-2009  -  FLEXPOWER 2.0 8V L4 SOHC  -  Flex  -  121-127
CHEVROLET: ASTRA GL  -  1995 - 1996  -  C20NE 2.0 8V L4 SOHC  -  Gasolina  -  116
CHEVROLET: ASTRA GL  -  1995-1996  -  C20NE 2.0 8V L4 SOHC  -  Gasolina  -  116
CHEVROLET: ASTRA GL  -  2007 - 2007  -  FLEXPOWER 2.0 8V L4 SOHC  -  Flex  -  121-127
CHEVROLET: ASTRA GL  -  2007-2007  -  FLEXPOWER 2.0 8V L4 SOHC  -  Flex  -  121-127
CHEVROLET: ASTRA GL MPFI  -  2003 - 2004  -  C20NE 2.0 8V L4 SOHC  -  Gasolina  -  116
CHEVROLET: ASTRA GL MPFI  -  2003-2004  -  C20NE 2.0 8V L4 SOHC  -  Gasolina  -  116
CHEVROLET: ASTRA GLS  -  2007 - 2007  -  FLEXPOWER 2.0 8V L4 SOHC  -  Flex  -  121-127
CHEVROLET: ASTRA GLS  -  2007-2007  -  FLEXPOWER 2.0 8V L4 SOHC  -  Flex  -  121-127
CHEVROLET: ASTRA GLS MPFI  -  1998 - 2006  -  C20NE 2.0 8V L4 SOHC  -  Gasolina  -  116
CHEVROLET: ASTRA GLS MPFI  -  1998-2006  -  C20NE 2.0 8V L4 SOHC  -  Gasolina  -  116
CHEVROLET: ASTRA GLS SFI  -  1999 - 2006  -  Familia II 2.0 16V L4 SOHC  -  Gasolina  -  136
CHEVROLET: ASTRA GLS SFI  -  1999-2006  -  Familia II 2.0 16V L4 SOHC  -  Gasolina  -  136
CHEVROLET: ASTRA GSI  -  1999 - 2004  -  Familia II 2.0 16V L4 SOHC  -  Gasolina  -  136
CHEVROLET: ASTRA GSI  -  1999-2004  -  Familia II 2.0 16V L4 SOHC  -  Gasolina  -  136
CHEVROLET: ASTRA SPORT MPFI  -  2000 - 2004  -  C20NE 2.0 8V L4 SOHC  -  Gasolina  -  116
CHEVROLET: ASTRA SPORT MPFI  -  2000-2004  -  C20NE 2.0 8V L4 SOHC  -  Gasolina  -  116
CHEVROLET: ASTRA ÚNICA  -  1998 - 2004  -  C20NE 2.0 8V L4 SOHC  -  Gasolina  -  116
CHEVROLET: ASTRA ÚNICA  -  1998-2004  -  C20NE 2.0 8V L4 SOHC  -  Gasolina  -  116
CHEVROLET: ASTRA ÚNICA  -  2001 - 2005  -  Familia II 2.0 16V L4 SOHC  -  Gasolina  -  136
CHEVROLET: ASTRA ÚNICA  -  2001-2005  -  Familia II 2.0 16V L4 SOHC  -  Gasolina  -  136
CHEVROLET: ASTRA ÚNICA MPFI  -  1998 - 2006  -  C20NE 2.0 8V L4 SOHC  -  Gasolina  -  116
CHEVROLET: ASTRA ÚNICA MPFI  -  1998-2006  -  C20NE 2.0 8V L4 SOHC  -  Gasolina  -  116
CHEVROLET: ASTRA ÚNICA MPFI  -  2001 - 2006  -  Familia II 2.0 16V L4 SOHC  -  Gasolina  -  136
CHEVROLET: ASTRA ÚNICA MPFI  -  2001-2006  -  Familia II 2.0 16V L4 SOHC  -  Gasolina  -  136
CHEVROLET: IPANEMA GL/AMB MPFI  -  1996 - 1998  -  EFI 2.0 8V L4 SOHC  -  Gasolina  -  110
CHEVROLET: IPANEMA GL/AMB MPFI  -  1996-1998  -  EFI 2.0 8V L4 SOHC  -  Gasolina  -  110
CHEVROLET: IPANEMA GL/FLA EFI  -  1991 - 1998  -  EFI 2.0 8V L4 SOHC  -  Gasolina  -  110
CHEVROLET: IPANEMA GL/FLA EFI  -  1991-1998  -  EFI 2.0 8V L4 SOHC  -  Gasolina  -  110
CHEVROLET: IPANEMA SLE/GLS EFI  -  1993 - 1995  -  EFI 2.0 8V L4 SOHC  -  Gasolina  -  110
CHEVROLET: IPANEMA SLE/GLS EFI  -  1993-1995  -  EFI 2.0 8V L4 SOHC  -  Gasolina  -  110
CHEVROLET: KADETT GL/GLS/SPOR EFI  -  1995 - 1998  -  EFI 2.0 8V L4 SOHC  -  Gasolina  -  110
CHEVROLET: KADETT GL/GLS/SPOR EFI  -  1995-1998  -  EFI 2.0 8V L4 SOHC  -  Gasolina  -  110
CHEVROLET: MONZA CLASSIC EFI  -  1991 - 1995  -  EFI 2.0 8V L4 SOHC  -  Gasolina  -  110
CHEVROLET: MONZA CLASSIC EFI  -  1991-1995  -  EFI 2.0 8V L4 SOHC  -  Gasolina  -  110
CHEVROLET: MONZA CLASSIC SE MPFI  -  1991 - 1991  -  C20NE 2.0 8V L4 SOHC  -  Gasolina  -  116
CHEVROLET: MONZA CLASSIC SE MPFI  -  1991-1991  -  C20NE 2.0 8V L4 SOHC  -  Gasolina  -  116
CHEVROLET: MONZA SL/E/GLS EFI  -  1991 - 1998  -  EFI 2.0 8V L4 SOHC  -  Gasolina  -  110
CHEVROLET: MONZA SL/E/GLS EFI  -  1991-1998  -  EFI 2.0 8V L4 SOHC  -  Gasolina  -  110
CHEVROLET: MONZA SL/GL/CLU/BA EFI  -  1991 - 1998  -  EFI 2.0 8V L4 SOHC  -  Gasolina  -  110
CHEVROLET: MONZA SL/GL/CLU/BA EFI  -  1991-1998  -  EFI 2.0 8V L4 SOHC  -  Gasolina  -  110
CHEVROLET: VECTRA CD  -  1996 - 2004  -  Familia II 2.0 16V L4 SOHC  -  Gasolina  -  136
CHEVROLET: VECTRA CD  -  1996-2004  -  Familia II 2.0 16V L4 SOHC  -  Gasolina  -  136
CHEVROLET: VECTRA COLLECTION  -  2003 - 2007  -  MPFI 2.0 8V L4 SOHC  -  Gasolina  -  110
CHEVROLET: VECTRA COLLECTION  -  2003-2007  -  MPFI 2.0 8V L4 SOHC  -  Gasolina  -  110
CHEVROLET: VECTRA CONFORT  -  2003 - 2006  -  MPFI 2.0 8V L4 SOHC  -  Gasolina  -  110
CHEVROLET: VECTRA CONFORT  -  2003-2006  -  MPFI 2.0 8V L4 SOHC  -  Gasolina  -  110
CHEVROLET: VECTRA ELEGANCE  -  2003 - 2006  -  MPFI 2.0 8V L4 SOHC  -  Gasolina  -  110
CHEVROLET: VECTRA ELEGANCE  -  2003-2006  -  MPFI 2.0 8V L4 SOHC  -  Gasolina  -  110
CHEVROLET: VECTRA ELEGANCE  NLEV  -  2005 - 2008  -  FLEXPOWER 2.0 8V L4 SOHC  -  Flex  -  121-128
CHEVROLET: VECTRA ELEGANCE  NLEV  -  2005-2008  -  FLEXPOWER 2.0 8V L4 SOHC  -  Flex  -  121-128
CHEVROLET: VECTRA ELEGANCE  NLEV  -  2009 - 2012  -  FLEXPOWER 2.0 8V L4 SOHC  -  Flex  -  133-140
CHEVROLET: VECTRA ELEGANCE  NLEV  -  2009-2012  -  FLEXPOWER 2.0 8V L4 SOHC  -  Flex  -  133-140
CHEVROLET: VECTRA ELEGANCE  TAXI  -  2009 - 2010  -  FLEXPOWER 2.0 8V L4 SOHC  -  Flex  -  133-140
CHEVROLET: VECTRA ELEGANCE  TAXI  -  2009-2010  -  FLEXPOWER 2.0 8V L4 SOHC  -  Flex  -  133-140
CHEVROLET: VECTRA ELITE  -  2003 - 2005  -  MPFI 2.0 8V L4 SOHC  -  Gasolina  -  110
CHEVROLET: VECTRA ELITE  -  2003-2005  -  MPFI 2.0 8V L4 SOHC  -  Gasolina  -  110
CHEVROLET: VECTRA ELITE  -  2007 - 2008  -  FLEXPOWER 2.0 8V L4 SOHC  -  Flex  -  121-128
CHEVROLET: VECTRA ELITE  -  2007-2008  -  FLEXPOWER 2.0 8V L4 SOHC  -  Flex  -  121-128
CHEVROLET: VECTRA ELITE  -  2009 - 2011  -  FLEXPOWER 2.0 8V L4 SOHC  -  Flex  -  133-140
CHEVROLET: VECTRA ELITE  -  2009-2011  -  FLEXPOWER 2.0 8V L4 SOHC  -  Flex  -  133-140
CHEVROLET: VECTRA ELITE TAXI  -  2009 - 2011  -  FLEXPOWER 2.0 8V L4 SOHC  -  Flex  -  133-140
CHEVROLET: VECTRA ELITE TAXI  -  2009-2011  -  FLEXPOWER 2.0 8V L4 SOHC  -  Flex  -  133-140
CHEVROLET: VECTRA EXPRESSION  -  2007 - 2008  -  FLEXPOWER 2.0 8V L4 SOHC  -  Flex  -  121-128
CHEVROLET: VECTRA EXPRESSION  -  2007-2008  -  FLEXPOWER 2.0 8V L4 SOHC  -  Flex  -  121-128
CHEVROLET: VECTRA EXPRESSION  -  2009 - 2011  -  FLEXPOWER 2.0 8V L4 SOHC  -  Flex  -  133-140
CHEVROLET: VECTRA EXPRESSION  -  2009-2011  -  FLEXPOWER 2.0 8V L4 SOHC  -  Flex  -  133-140
CHEVROLET: VECTRA EXPRESSION  TAXI  -  2009 - 2010  -  FLEXPOWER 2.0 8V L4 SOHC  -  Flex  -  133-140
CHEVROLET: VECTRA EXPRESSION  TAXI  -  2009-2010  -  FLEXPOWER 2.0 8V L4 SOHC  -  Flex  -  133-140
CHEVROLET: VECTRA GL  -  1996 - 2006  -  MPFI 2.0 8V L4 SOHC  -  Gasolina  -  110
CHEVROLET: VECTRA GL  -  1996-2006  -  MPFI 2.0 8V L4 SOHC  -  Gasolina  -  110
CHEVROLET: VECTRA GT  -  2008 - 2008  -  FLEXPOWER 2.0 8V L4 SOHC  -  Flex  -  121-128
CHEVROLET: VECTRA GT  -  2008-2008  -  FLEXPOWER 2.0 8V L4 SOHC  -  Flex  -  121-128
CHEVROLET: VECTRA GT-X  -  2009 - 2012  -  FLEXPOWER 2.0 8V L4 SOHC  -  Flex  -  133-140
CHEVROLET: VECTRA GT-X  -  2009-2012  -  FLEXPOWER 2.0 8V L4 SOHC  -  Flex  -  133-140
CHEVROLET: ZAFIRA CONFORT FLEXPOWER  -  2004 - 2012  -  FLEXPOWER 2.0 8V L4 SOHC  -  Flex  -  121-127
CHEVROLET: ZAFIRA CONFORT FLEXPOWER  -  2004-2012  -  FLEXPOWER 2.0 8V L4 SOHC  -  Flex  -  121-127
CHEVROLET: ZAFIRA CONFORT FLEXPOWER TAXI  -  2009 - 2012  -  FLEXPOWER 2.0 8V L4 SOHC  -  Flex  -  121-127
CHEVROLET: ZAFIRA CONFORT FLEXPOWER TAXI  -  2009-2012  -  FLEXPOWER 2.0 8V L4 SOHC  -  Flex  -  121-127
CHEVROLET: ZAFIRA ELEGANCE  -  2004 - 2006  -  Familia II 2.0 16V L4 SOHC  -  Gasolina  -  136
CHEVROLET: ZAFIRA ELEGANCE  -  2004-2006  -  Familia II 2.0 16V L4 SOHC  -  Gasolina  -  136
CHEVROLET: ZAFIRA ELEGANCE FLEXPOWER  -  2004 - 2012  -  FLEXPOWER 2.0 8V L4 SOHC  -  Flex  -  121-127
CHEVROLET: ZAFIRA ELEGANCE FLEXPOWER  -  2004-2012  -  FLEXPOWER 2.0 8V L4 SOHC  -  Flex  -  121-127
CHEVROLET: ZAFIRA ELEGANCE FLEXPOWER TAXI  -  2009 - 2012  -  FLEXPOWER 2.0 8V L4 SOHC  -  Flex  -  121-127
CHEVROLET: ZAFIRA ELEGANCE FLEXPOWER TAXI  -  2009-2012  -  FLEXPOWER 2.0 8V L4 SOHC  -  Flex  -  121-127
CHEVROLET: ZAFIRA ELITE  -  2004 - 2006  -  Familia II 2.0 16V L4 SOHC  -  Gasolina  -  136
CHEVROLET: ZAFIRA ELITE  -  2004-2006  -  Familia II 2.0 16V L4 SOHC  -  Gasolina  -  136
CHEVROLET: ZAFIRA ELITE FLEXPOWER  -  2004 - 2012  -  FLEXPOWER 2.0 8V L4 SOHC  -  Flex  -  121-127
CHEVROLET: ZAFIRA ELITE FLEXPOWER  -  2004-2012  -  FLEXPOWER 2.0 8V L4 SOHC  -  Flex  -  121-127
CHEVROLET: ZAFIRA ELITE FLEXPOWER TAXI  -  2009 - 2012  -  FLEXPOWER 2.0 8V L4 SOHC  -  Flex  -  121-127
CHEVROLET: ZAFIRA ELITE FLEXPOWER TAXI  -  2009-2012  -  FLEXPOWER 2.0 8V L4 SOHC  -  Flex  -  121-127
CHEVROLET: ZAFIRA EXPRESSION FLEXPOWER  -  2007 - 2012  -  FLEXPOWER 2.0 8V L4 SOHC  -  Flex  -  121-127
CHEVROLET: ZAFIRA EXPRESSION FLEXPOWER  -  2007-2012  -  FLEXPOWER 2.0 8V L4 SOHC  -  Flex  -  121-127
CHEVROLET: ZAFIRA EXPRESSION FLEXPOWER TAXI  -  2009 - 2012  -  FLEXPOWER 2.0 8V L4 SOHC  -  Flex  -  121-127
CHEVROLET: ZAFIRA EXPRESSION FLEXPOWER TAXI  -  2009-2012  -  FLEXPOWER 2.0 8V L4 SOHC  -  Flex  -  121-127
CHEVROLET: ZAFIRA FLEX POWER  -  2004 - 2007  -  FLEXPOWER 2.0 8V L4 SOHC  -  Flex  -  121-127
CHEVROLET: ZAFIRA FLEX POWER  -  2004-2007  -  FLEXPOWER 2.0 8V L4 SOHC  -  Flex  -  121-127
CHEVROLET: ZAFIRA SFI  -  2001 - 2008  -  Familia II 2.0 16V L4 SOHC  -  Gasolina  -  136
CHEVROLET: ZAFIRA SFI  -  2001-2008  -  Familia II 2.0 16V L4 SOHC  -  Gasolina  -  136</v>
          </cell>
        </row>
        <row r="4252">
          <cell r="A4252">
            <v>61035040</v>
          </cell>
          <cell r="B4252" t="str">
            <v>CAMISAS DE CILINDRO  GM 1.8 L STD</v>
          </cell>
          <cell r="C4252" t="str">
            <v>A 1510 (CENTRIFUGAL)
C-1261 STD (METAL LEVE)
C14009 (APEX)
C14220 STD (MAHLE)
CC GM 18A (TAKAO)
RCA1008 (RIC)</v>
          </cell>
          <cell r="D4252"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row>
        <row r="4253">
          <cell r="A4253">
            <v>61035240</v>
          </cell>
          <cell r="B4253" t="str">
            <v>CAMISAS DE CILINDRO  GM 1.8 L +0.020"</v>
          </cell>
          <cell r="C4253" t="str">
            <v>A 1510 (CENTRIFUGAL)
RCA1008/020 (RIC)</v>
          </cell>
          <cell r="D4253"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row>
        <row r="4254">
          <cell r="A4254">
            <v>61035440</v>
          </cell>
          <cell r="B4254" t="str">
            <v>CAMISAS DE CILINDRO  GM 1.8 L +0.040"</v>
          </cell>
          <cell r="C4254" t="str">
            <v>A 1510 (CENTRIFUGAL)</v>
          </cell>
          <cell r="D4254" t="str">
            <v>CHEVROLET: MONZA CLASSIC  -  1986 - 1986  -  18A 1.8 8V L4 SOHC  -  Etanol  -  96
CHEVROLET: MONZA CLASSIC  -  1986-1986  -  18A 1.8 8V L4 SOHC  -  Etanol  -  96
CHEVROLET: MONZA SL/GL/BAS/CLUB/  -  1986 - 1991  -  18A 1.8 8V L4 SOHC  -  Etanol  -  96
CHEVROLET: MONZA SL/GL/BAS/CLUB/  -  1986-1991  -  18A 1.8 8V L4 SOHC  -  Etanol  -  96
CHEVROLET: MONZA SL/ST/SR/L HATCH  -  1986 - 1988  -  18A 1.8 8V L4 SOHC  -  Etanol  -  96
CHEVROLET: MONZA SL/ST/SR/L HATCH  -  1986-1988  -  18A 1.8 8V L4 SOHC  -  Etanol  -  96
CHEVROLET: MONZA SLE HATCH  -  1986 - 1986  -  18A 1.8 8V L4 SOHC  -  Etanol  -  96
CHEVROLET: MONZA SLE HATCH  -  1986-1986  -  18A 1.8 8V L4 SOHC  -  Etanol  -  96
CHEVROLET: MONZA SLE/GLS  -  1986 - 1991  -  18A 1.8 8V L4 SOHC  -  Etanol  -  96
CHEVROLET: MONZA SLE/GLS  -  1986-1991  -  18A 1.8 8V L4 SOHC  -  Etanol  -  96</v>
          </cell>
        </row>
        <row r="4255">
          <cell r="A4255">
            <v>61036030</v>
          </cell>
          <cell r="B4255" t="str">
            <v>CAMISAS DE CILINDRO  FIESTA 1.0 L STD</v>
          </cell>
          <cell r="C4255" t="str">
            <v>A 4608 (CENTRIFUGAL)
C-9014 STD (METAL LEVE)
C059500 STD (MAHLE)
C59001 (APEX)
CC FO 10A
CC FO 10
CC PG 10 (TAKAO)
RCA1021 (RIC)</v>
          </cell>
          <cell r="D4255"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
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4256">
          <cell r="A4256">
            <v>61036230</v>
          </cell>
          <cell r="B4256" t="str">
            <v>CAMISAS DE CILINDRO  FIESTA 1.0 L +0.020"</v>
          </cell>
          <cell r="C4256" t="str">
            <v>A 4608 (CENTRIFUGAL)</v>
          </cell>
          <cell r="D4256"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
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4257">
          <cell r="A4257">
            <v>61036430</v>
          </cell>
          <cell r="B4257" t="str">
            <v>CAMISAS DE CILINDRO  FIESTA 1.0 L +0.040"</v>
          </cell>
          <cell r="C4257" t="str">
            <v>A 4608 (CENTRIFUGAL)</v>
          </cell>
          <cell r="D4257"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
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4258">
          <cell r="A4258">
            <v>61036630</v>
          </cell>
          <cell r="B4258" t="str">
            <v>CAMISAS DE CILINDRO  FIESTA 1.0 L +0.060"</v>
          </cell>
          <cell r="C4258" t="str">
            <v>A 4608 (CENTRIFUGAL)</v>
          </cell>
          <cell r="D4258" t="str">
            <v>FORD: FIESTA CLASS  -  1996 - 1999  -  ENDURA 1.0 8V L4 SOHC  -  Gasolina  -  53
FORD: FIESTA CLASS  -  1996-1999  -  ENDURA 1.0 8V L4 SOHC  -  Gasolina  -  53
FORD: FIESTA GL  -  1996 - 1999  -  ENDURA 1.0 8V L4 SOHC  -  Gasolina  -  53
FORD: FIESTA GL  -  1996-1999  -  ENDURA 1.0 8V L4 SOHC  -  Gasolina  -  53
FORD: KA IMAGE  -  1997 - 1999  -  ENDURA 1.0 8V L4 SOHC  -  Gasolina  -  53
FORD: KA IMAGE  -  1997-1999  -  ENDURA 1.0 8V L4 SOHC  -  Gasolina  -  53
RENAULT: CLIO AUTHENTIQUE  -  2003 - 2008  -  D7D 1.0 8V L4 SOHC  -  Gasolina  -  59
RENAULT: CLIO AUTHENTIQUE  -  2003-2008  -  D7D 1.0 8V L4 SOHC  -  Gasolina  -  59
RENAULT: CLIO EXPRESSION  -  2003 - 2006  -  D7D 1.0 8V L4 SOHC  -  Gasolina  -  59
RENAULT: CLIO EXPRESSION  -  2003-2006  -  D7D 1.0 8V L4 SOHC  -  Gasolina  -  59
RENAULT: CLIO RL  -  2001 - 2001  -  D7D 1.0 8V L4 SOHC  -  Gasolina  -  59
RENAULT: CLIO RL  -  2001-2001  -  D7D 1.0 8V L4 SOHC  -  Gasolina  -  59
RENAULT: CLIO RL/RN  -  1999 - 2005  -  D7D 1.0 8V L4 SOHC  -  Gasolina  -  59
RENAULT: CLIO RL/RN  -  1999-2005  -  D7D 1.0 8V L4 SOHC  -  Gasolina  -  59
RENAULT: KANGOO RL  -  2002 - 2006  -  D7D 1.0 8V L4 SOHC  -  Gasolina  -  59
RENAULT: KANGOO RL  -  2002-2006  -  D7D 1.0 8V L4 SOHC  -  Gasolina  -  59
RENAULT: KANGOO RL EXPRESS  -  2002 - 2006  -  D7D 1.0 8V L4 SOHC  -  Gasolina  -  59
RENAULT: KANGOO RL EXPRESS  -  2002-2006  -  D7D 1.0 8V L4 SOHC  -  Gasolina  -  59
RENAULT: KANGOO RN  -  2002 - 2007  -  D7D 1.0 8V L4 SOHC  -  Gasolina  -  59
RENAULT: KANGOO RN  -  2002-2007  -  D7D 1.0 8V L4 SOHC  -  Gasolina  -  59</v>
          </cell>
        </row>
        <row r="4259">
          <cell r="A4259">
            <v>61037070</v>
          </cell>
          <cell r="B4259" t="str">
            <v>CAMISAS DE CILINDRO  FIRE 1.0 STD</v>
          </cell>
          <cell r="C4259" t="str">
            <v>A 6113 (CENTRIFUGAL)
C-2464 STD (METAL LEVE)
C025400 STD (MAHLE)
C25004 (APEX)
CC FI 10 (TAKAO)
RCA1019 (RIC)</v>
          </cell>
          <cell r="D4259"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4260">
          <cell r="A4260">
            <v>61037270</v>
          </cell>
          <cell r="B4260" t="str">
            <v>CAMISAS DE CILINDRO  FIRE 1.0 +0.020"</v>
          </cell>
          <cell r="C4260" t="str">
            <v>A 6113 (CENTRIFUGAL)
C-2463 020" (METAL LEVE)
C025400 020" (MAHLE)
RCA1019/020 (RIC)</v>
          </cell>
          <cell r="D4260"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4261">
          <cell r="A4261">
            <v>61037470</v>
          </cell>
          <cell r="B4261" t="str">
            <v>CAMISAS DE CILINDRO  FIRE 1.0 +0.040"</v>
          </cell>
          <cell r="C4261" t="str">
            <v>A 6113 (CENTRIFUGAL)</v>
          </cell>
          <cell r="D4261"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4262">
          <cell r="A4262">
            <v>61037670</v>
          </cell>
          <cell r="B4262" t="str">
            <v>CAMISAS DE CILINDRO  FIRE 1.0 +0.060"</v>
          </cell>
          <cell r="C4262" t="str">
            <v>A 6113 (CENTRIFUGAL)</v>
          </cell>
          <cell r="D4262" t="str">
            <v>FIAT: PALIO ATTRACTIVE 1.0 BEST SELLER  -  2014 - 2017  -  FIRE 1.0 8V L4 SOHC  -  Flex  -  73-75
FIAT: PALIO ATTRACTIVE 1.0 BEST SELLER  -  2014-2017  -  FIRE 1.0 8V L4 SOHC  -  Flex  -  73-75
FIAT: PALIO ATTRACTIVE BEST SELLER  -  2018 - 2018  -  FIRE 1.0 8V L4 SOHC  -  Flex  -  73-75
FIAT: PALIO ATTRACTIVE BEST SELLER  -  2018-2018  -  FIRE 1.0 8V L4 SOHC  -  Flex  -  73-75
FIAT: PALIO ECONOMY  -  2010 - 2013  -  FIRE 1.0 8V L4 SOHC  -  Flex  -  73-75
FIAT: PALIO ECONOMY  -  2010-2013  -  FIRE 1.0 8V L4 SOHC  -  Flex  -  73-75
FIAT: PALIO ECONOMY SERIE ITÁLIA  -  2013 - 2016  -  FIRE 1.0 8V L4 SOHC  -  Flex  -  73-75
FIAT: PALIO ECONOMY SERIE ITÁLIA  -  2013-2016  -  FIRE 1.0 8V L4 SOHC  -  Flex  -  73-75
FIAT: PALIO ELX RST 16V FIRE  -  2000 - 2003  -  FIRE 1.0 16V L4 SOHC  -  Gasolina  -  70
FIAT: PALIO ELX RST 16V FIRE  -  2000-2003  -  FIRE 1.0 16V L4 SOHC  -  Gasolina  -  70
FIAT: PALIO ELX RST CENTURY  -  2002 - 2003  -  FIRE 1.0 16V L4 SOHC  -  Gasolina  -  70
FIAT: PALIO ELX RST CENTURY  -  2002-2003  -  FIRE 1.0 16V L4 SOHC  -  Gasolina  -  70
FIAT: PALIO ELX RST II  -  2005 - 2009  -  FIRE 1.0 8V L4 SOHC  -  Flex  -  65-66
FIAT: PALIO ELX RST II  -  2005-2009  -  FIRE 1.0 8V L4 SOHC  -  Flex  -  65-66
FIAT: PALIO ELX RST II FIRE  -  2003 - 2006  -  FIRE 1.0 8V L4 SOHC  -  Gasolina  -  65
FIAT: PALIO ELX RST II FIRE  -  2003-2006  -  FIRE 1.0 8V L4 SOHC  -  Gasolina  -  65
FIAT: PALIO ELX RST III  -  2007 - 2008  -  FIRE 1.0 8V L4 SOHC  -  Flex  -  65-66
FIAT: PALIO ELX RST III  -  2007-2008  -  FIRE 1.0 8V L4 SOHC  -  Flex  -  65-66
FIAT: PALIO ELX RST III  -  2009 - 2011  -  FIRE 1.0 8V L4 SOHC  -  Flex  -  73-75
FIAT: PALIO ELX RST III  -  2009-2011  -  FIRE 1.0 8V L4 SOHC  -  Flex  -  73-75
FIAT: PALIO EX MPI  -  2002 - 2004  -  FIRE 1.0 8V L4 SOHC  -  Gasolina  -  54
FIAT: PALIO EX MPI  -  2002-2004  -  FIRE 1.0 8V L4 SOHC  -  Gasolina  -  54
FIAT: PALIO EX RST II  -  2001 - 2001  -  FIRE 1.0 8V L4 SOHC  -  Gasolina  -  54
FIAT: PALIO EX RST II  -  2001-2001  -  FIRE 1.0 8V L4 SOHC  -  Gasolina  -  54
FIAT: PALIO EX RST II  -  2003 - 2005  -  FIRE 1.0 8V L4 SOHC  -  Gasolina  -  65
FIAT: PALIO EX RST II  -  2003-2005  -  FIRE 1.0 8V L4 SOHC  -  Gasolina  -  65
FIAT: PALIO EX-RST II  -  2005 - 2007  -  FIRE 1.0 8V L4 SOHC  -  Flex  -  65-66
FIAT: PALIO EX-RST II  -  2005-2007  -  FIRE 1.0 8V L4 SOHC  -  Flex  -  65-66
FIAT: PALIO FIRE ECONOMY  -  2014 - 2019  -  FIRE 1.0 8V L4 SOHC  -  Flex  -  73-75
FIAT: PALIO FIRE ECONOMY  -  2014-2019  -  FIRE 1.0 8V L4 SOHC  -  Flex  -  73-75
FIAT: PALIO FIRE ECONOMY WAY  -  2014 - 2019  -  FIRE 1.0 8V L4 SOHC  -  Flex  -  73-75
FIAT: PALIO FIRE ECONOMY WAY  -  2014-2019  -  FIRE 1.0 8V L4 SOHC  -  Flex  -  73-75
FIAT: PALIO FIRE RUA  -  2014 - 2016  -  FIRE 1.0 8V L4 SOHC  -  Flex  -  73-75
FIAT: PALIO FIRE RUA  -  2014-2016  -  FIRE 1.0 8V L4 SOHC  -  Flex  -  73-75
FIAT: PALIO RST  -  2005 - 2008  -  FIRE 1.0 8V L4 SOHC  -  Flex  -  65-66
FIAT: PALIO RST  -  2005-2008  -  FIRE 1.0 8V L4 SOHC  -  Flex  -  65-66
FIAT: PALIO RST  -  2009 - 2009  -  FIRE 1.0 8V L4 SOHC  -  Flex  -  73-75
FIAT: PALIO RST  -  2009-2009  -  FIRE 1.0 8V L4 SOHC  -  Flex  -  73-75
FIAT: PALIO RST FIRE  -  2002 - 2009  -  FIRE 1.0 8V L4 SOHC  -  Gasolina  -  54
FIAT: PALIO RST FIRE  -  2002-2009  -  FIRE 1.0 8V L4 SOHC  -  Gasolina  -  54
FIAT: PALIO RST II  -  2005 - 2009  -  FIRE 1.0 8V L4 SOHC  -  Flex  -  65-66
FIAT: PALIO RST II  -  2005-2009  -  FIRE 1.0 8V L4 SOHC  -  Flex  -  65-66
FIAT: PALIO WEEKEND RST  -  2000 - 2003  -  FIRE 1.0 16V L4 SOHC  -  Gasolina  -  70
FIAT: PALIO WEEKEND RST  -  2000-2003  -  FIRE 1.0 16V L4 SOHC  -  Gasolina  -  70
FIAT: PALIO YOUNG FIRE  -  2000 - 2003  -  FIRE 1.0 8V L4 SOHC  -  Gasolina  -  54
FIAT: PALIO YOUNG FIRE  -  2000-2003  -  FIRE 1.0 8V L4 SOHC  -  Gasolina  -  54
FIAT: SIENA ATRACTIVE  -  2010 - 2011  -  FIRE 1.0 8V L4 SOHC  -  Flex  -  73-75
FIAT: SIENA ATRACTIVE  -  2010-2011  -  FIRE 1.0 8V L4 SOHC  -  Flex  -  73-75
FIAT: SIENA EL  -  2012 - 2016  -  FIRE 1.0 8V L4 SOHC  -  Flex  -  73-75
FIAT: SIENA EL  -  2012-2016  -  FIRE 1.0 8V L4 SOHC  -  Flex  -  73-75
FIAT: SIENA EL RST III  -  2009 - 2012  -  FIRE 1.0 8V L4 SOHC  -  Flex  -  73-75
FIAT: SIENA EL RST III  -  2009-2012  -  FIRE 1.0 8V L4 SOHC  -  Flex  -  73-75
FIAT: SIENA ELX FIRE  -  2002 - 2004  -  FIRE 1.0 8V L4 SOHC  -  Gasolina  -  54
FIAT: SIENA ELX FIRE  -  2002-2004  -  FIRE 1.0 8V L4 SOHC  -  Gasolina  -  54
FIAT: SIENA ELX FLEX RST II  -  2005 - 2010  -  FIRE 1.0 8V L4 SOHC  -  Flex  -  65-66
FIAT: SIENA ELX FLEX RST II  -  2005-2010  -  FIRE 1.0 8V L4 SOHC  -  Flex  -  65-66
FIAT: SIENA ELX RST 16V FIRE  -  2001 - 2003  -  FIRE 1.0 16V L4 SOHC  -  Gasolina  -  70
FIAT: SIENA ELX RST 16V FIRE  -  2001-2003  -  FIRE 1.0 16V L4 SOHC  -  Gasolina  -  70
FIAT: SIENA ELX RST II FIRE  -  2004 - 2005  -  FIRE 1.0 8V L4 SOHC  -  Gasolina  -  65
FIAT: SIENA ELX RST II FIRE  -  2004-2005  -  FIRE 1.0 8V L4 SOHC  -  Gasolina  -  65
FIAT: SIENA ELX RST II FLEX  -  2008 - 2010  -  FIRE 1.0 8V L4 SOHC  -  Flex  -  65-66
FIAT: SIENA ELX RST II FLEX  -  2008-2010  -  FIRE 1.0 8V L4 SOHC  -  Flex  -  65-66
FIAT: SIENA EX FIRE  -  2000 - 2002  -  FIRE 1.0 16V L4 SOHC  -  Gasolina  -  70
FIAT: SIENA EX FIRE  -  2000-2002  -  FIRE 1.0 16V L4 SOHC  -  Gasolina  -  70
FIAT: SIENA EX FIRE RST  -  2001 - 2002  -  FIRE 1.0 16V L4 SOHC  -  Gasolina  -  70
FIAT: SIENA EX FIRE RST  -  2001-2002  -  FIRE 1.0 16V L4 SOHC  -  Gasolina  -  70
FIAT: SIENA RST FIRE  -  2002 - 2006  -  FIRE 1.0 8V L4 SOHC  -  Gasolina  -  54
FIAT: SIENA RST FIRE  -  2002-2006  -  FIRE 1.0 8V L4 SOHC  -  Gasolina  -  54
FIAT: SIENA RST FIRE  -  2005 - 2009  -  FIRE 1.0 8V L4 SOHC  -  Flex  -  65-66
FIAT: SIENA RST FIRE  -  2005-2009  -  FIRE 1.0 8V L4 SOHC  -  Flex  -  65-66
FIAT: SIENA RST II FIRE  -  2006 - 2010  -  FIRE 1.0 8V L4 SOHC  -  Flex  -  65-66
FIAT: SIENA RST II FIRE  -  2006-2010  -  FIRE 1.0 8V L4 SOHC  -  Flex  -  65-66
FIAT: SIENA RST III  -  2009 - 2012  -  FIRE 1.0 8V L4 SOHC  -  Flex  -  73-75
FIAT: SIENA RST III  -  2009-2012  -  FIRE 1.0 8V L4 SOHC  -  Flex  -  73-75
FIAT: SIENA RST III EL  -  2009 - 2011  -  FIRE 1.0 8V L4 SOHC  -  Flex  -  73-75
FIAT: SIENA RST III EL  -  2009-2011  -  FIRE 1.0 8V L4 SOHC  -  Flex  -  73-75
FIAT: UNO ECONOMY  -  2009 - 2015  -  FIRE 1.0 8V L4 SOHC  -  Flex  -  65-66
FIAT: UNO ECONOMY  -  2009-2015  -  FIRE 1.0 8V L4 SOHC  -  Flex  -  65-66
FIAT: UNO MILLE EX FIRE  -  2001 - 2004  -  FIRE 1.0 8V L4 SOHC  -  Gasolina  -  54
FIAT: UNO MILLE EX FIRE  -  2001-2004  -  FIRE 1.0 8V L4 SOHC  -  Gasolina  -  54
FIAT: UNO MILLE FL FIRE  -  2001 - 2003  -  FIRE 1.0 8V L4 SOHC  -  Gasolina  -  54
FIAT: UNO MILLE FL FIRE  -  2001-2003  -  FIRE 1.0 8V L4 SOHC  -  Gasolina  -  54
FIAT: UNO MILLE FL FIRE  -  2005 - 2009  -  FIRE 1.0 8V L4 SOHC  -  Flex  -  65-66
FIAT: UNO MILLE FL FIRE  -  2005-2009  -  FIRE 1.0 8V L4 SOHC  -  Flex  -  65-66
FIAT: UNO WAY  -  2008 - 2014  -  FIRE 1.0 8V L4 SOHC  -  Flex  -  65-66
FIAT: UNO WAY  -  2008-2014  -  FIRE 1.0 8V L4 SOHC  -  Flex  -  65-66</v>
          </cell>
        </row>
        <row r="4263">
          <cell r="A4263">
            <v>61038040</v>
          </cell>
          <cell r="B4263" t="str">
            <v>CAMISAS DE CILINDRO  GM 1.4L/1.6L/1.6 STD</v>
          </cell>
          <cell r="C4263" t="str">
            <v>A 455 (CENTRIFUGAL)
C-1147 STD (METAL LEVE)
C014010 STD (MAHLE)
C14004 (APEX)</v>
          </cell>
          <cell r="D4263"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4264">
          <cell r="A4264">
            <v>61038240</v>
          </cell>
          <cell r="B4264" t="str">
            <v>CAMISAS DE CILINDRO  GM 1.4L/1.6L +0.020"</v>
          </cell>
          <cell r="C4264" t="str">
            <v>A 455 (CENTRIFUGAL)
C-1147 +020" (METAL LEVE)
C014010 +020" (MAHLE)
C14004-050 (APEX)</v>
          </cell>
          <cell r="D4264"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4265">
          <cell r="A4265">
            <v>61038440</v>
          </cell>
          <cell r="B4265" t="str">
            <v>CAMISAS DE CILINDRO  GM 1.4L/1.6L +0.040"</v>
          </cell>
          <cell r="C4265" t="str">
            <v>A 455 (CENTRIFUGAL)</v>
          </cell>
          <cell r="D4265"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4266">
          <cell r="A4266">
            <v>61038640</v>
          </cell>
          <cell r="B4266" t="str">
            <v>CAMISAS DE CILINDRO  GM 1.4L/1.6L +0.060"</v>
          </cell>
          <cell r="C4266" t="str">
            <v>A 455 (CENTRIFUGAL)</v>
          </cell>
          <cell r="D4266" t="str">
            <v>CHEVROLET: CHEVETTE DL/SLE/L  -  1974 - 1982  -  14L 1.4 8V L4 SOHC  -  Gasolina  -  62
CHEVROLET: CHEVETTE DL/SLE/L  -  1974-1982  -  14L 1.4 8V L4 SOHC  -  Gasolina  -  62
CHEVROLET: CHEVETTE HATCH  -  1979 - 1982  -  14L 1.4 8V L4 SOHC  -  Gasolina  -  62
CHEVROLET: CHEVETTE HATCH  -  1979-1982  -  14L 1.4 8V L4 SOHC  -  Gasolina  -  62
CHEVROLET: CHEVETTE L  -  1989 - 1995  -  16L 1.6 8V L4 SOHC  -  GASOLINA  -  72
CHEVROLET: CHEVETTE L  -  1989-1995  -  16L 1.6 8V L4 SOHC  -  GASOLINA  -  72
CHEVROLET: CHEVY 500 DL S  -  1989 - 1995  -  16L 1.6 8V L4 SOHC  -  Gasolina  -  73
CHEVROLET: CHEVY 500 DL S  -  1989-1995  -  16L 1.6 8V L4 SOHC  -  Gasolina  -  73
CHEVROLET: MARAJÓ S  -  1989 - 1989  -  16L 1.6 8V L4 SOHC  -  Gasolina  -  73
CHEVROLET: MARAJÓ S  -  1989-1989  -  16L 1.6 8V L4 SOHC  -  Gasolina  -  73
CHEVROLET: MONZA SL  -  1984 - 1987  -  16L 1.6 8V L4 SOHC  -  Gasolina  -  73
CHEVROLET: MONZA SL  -  1984-1987  -  16L 1.6 8V L4 SOHC  -  Gasolina  -  73
CHEVROLET: MONZA SL HATCH  -  1983 - 1984  -  16L 1.6 8V L4 SOHC  -  Gasolina  -  73
CHEVROLET: MONZA SL HATCH  -  1983-1984  -  16L 1.6 8V L4 SOHC  -  Gasolina  -  73</v>
          </cell>
        </row>
        <row r="4267">
          <cell r="A4267">
            <v>61039040</v>
          </cell>
          <cell r="B4267" t="str">
            <v>CAMISAS DE CILINDRO 1.8 8V STD</v>
          </cell>
          <cell r="C4267" t="str">
            <v>A 1509 (CENTRIFUGAL)
C14008 (APEX)
CC GM 16A (TAKAO)
RCA1031 (RIC)</v>
          </cell>
          <cell r="D4267" t="str">
            <v>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STILE RST  -  2003 - 2004  -  POWERTRAIN 1.8 8V L4 SOHC  -  Gasolina  -  103
FIAT: PALIO WEEKEND STILE RST  -  2003-2004  -  POWERTRAIN 1.8 8V L4 SOHC  -  Gasolina  -  103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8 V  -  2002 - 2005  -  POWERTRAIN 1.8 8V L4 SOHC  -  Gasolina  -  103
FIAT: STILO 8 V  -  2002-2005  -  POWERTRAIN 1.8 8V L4 SOHC  -  Gasolina  -  103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4268">
          <cell r="A4268">
            <v>61039240</v>
          </cell>
          <cell r="B4268" t="str">
            <v>CAMISAS DE CILINDRO 1.8 8V +0.020"</v>
          </cell>
          <cell r="C4268" t="str">
            <v>A 1509 (CENTRIFUGAL)
C14008-050 (APEX)
RCA1031/020 (RIC)</v>
          </cell>
          <cell r="D4268" t="str">
            <v>CHEVROLET: CORSA HATCH NEW FLEX SUPER SPORT  -  2005 - 2010  -  X18XF 1.8 8V L4 SOHC  -  Flex  -  112-114
CHEVROLET: CORSA HATCH NEW FLEX SUPER SPORT  -  2005-2010  -  X18XF 1.8 8V L4 SOHC  -  Flex  -  112-114
CHEVROLET: CORSA HATCH NEW FLEXPOWER  -  2003 - 2006  -  FLEXPOWER 1.8 8V L4 SOHC  -  Flex  -  105-109
CHEVROLET: CORSA HATCH NEW FLEXPOWER  -  2003-2006  -  FLEXPOWER 1.8 8V L4 SOHC  -  Flex  -  105-109
CHEVROLET: CORSA HATCH NEW JOY FLEX  -  2004 - 2005  -  FLEXPOWER 1.8 8V L4 SOHC  -  Flex  -  105-109
CHEVROLET: CORSA HATCH NEW JOY FLEX  -  2004-2005  -  FLEXPOWER 1.8 8V L4 SOHC  -  Flex  -  105-109
CHEVROLET: CORSA HATCH NEW JOY FLEX  -  2006 - 2008  -  X18XF 1.8 8V L4 SOHC  -  Flex  -  112-114
CHEVROLET: CORSA HATCH NEW JOY FLEX  -  2006-2008  -  X18XF 1.8 8V L4 SOHC  -  Flex  -  112-114
CHEVROLET: CORSA HATCH NEW MAXX  -  2004 - 2005  -  FLEXPOWER 1.8 8V L4 SOHC  -  Flex  -  105-109
CHEVROLET: CORSA HATCH NEW MAXX  -  2004-2005  -  FLEXPOWER 1.8 8V L4 SOHC  -  Flex  -  105-109
CHEVROLET: CORSA HATCH NEW MAXX  -  2006 - 2008  -  X18XF 1.8 8V L4 SOHC  -  Flex  -  112-114
CHEVROLET: CORSA HATCH NEW MAXX  -  2006-2008  -  X18XF 1.8 8V L4 SOHC  -  Flex  -  112-114
CHEVROLET: CORSA HATCH NEW PREMIUM  -  2004 - 2005  -  FLEXPOWER 1.8 8V L4 SOHC  -  Flex  -  105-109
CHEVROLET: CORSA HATCH NEW PREMIUM  -  2004-2005  -  FLEXPOWER 1.8 8V L4 SOHC  -  Flex  -  105-109
CHEVROLET: CORSA HATCH NEW PREMIUM  -  2006 - 2010  -  X18XF 1.8 8V L4 SOHC  -  Flex  -  112-114
CHEVROLET: CORSA HATCH NEW PREMIUM  -  2006-2010  -  X18XF 1.8 8V L4 SOHC  -  Flex  -  112-114
CHEVROLET: CORSA SEDAN NEW FLEXPOWER  -  2003 - 2006  -  FLEXPOWER 1.8 8V L4 SOHC  -  Flex  -  105-109
CHEVROLET: CORSA SEDAN NEW FLEXPOWER  -  2003-2006  -  FLEXPOWER 1.8 8V L4 SOHC  -  Flex  -  105-109
CHEVROLET: CORSA SEDAN NEW JOY FLEX  -  2004 - 2005  -  FLEXPOWER 1.8 8V L4 SOHC  -  Flex  -  105-109
CHEVROLET: CORSA SEDAN NEW JOY FLEX  -  2004-2005  -  FLEXPOWER 1.8 8V L4 SOHC  -  Flex  -  105-109
CHEVROLET: CORSA SEDAN NEW JOY FLEX  -  2006 - 2008  -  X18XF 1.8 8V L4 SOHC  -  Flex  -  112-114
CHEVROLET: CORSA SEDAN NEW JOY FLEX  -  2006-2008  -  X18XF 1.8 8V L4 SOHC  -  Flex  -  112-114
CHEVROLET: CORSA SEDAN NEW MAXX  -  2004 - 2005  -  FLEXPOWER 1.8 8V L4 SOHC  -  Flex  -  105-109
CHEVROLET: CORSA SEDAN NEW MAXX  -  2004-2005  -  FLEXPOWER 1.8 8V L4 SOHC  -  Flex  -  105-109
CHEVROLET: CORSA SEDAN NEW MAXX  -  2006 - 2009  -  X18XF 1.8 8V L4 SOHC  -  Flex  -  112-114
CHEVROLET: CORSA SEDAN NEW MAXX  -  2006-2009  -  X18XF 1.8 8V L4 SOHC  -  Flex  -  112-114
CHEVROLET: CORSA SEDAN NEW PREMIUM  -  2004 - 2005  -  FLEXPOWER 1.8 8V L4 SOHC  -  Flex  -  105-109
CHEVROLET: CORSA SEDAN NEW PREMIUM  -  2004-2005  -  FLEXPOWER 1.8 8V L4 SOHC  -  Flex  -  105-109
CHEVROLET: CORSA SEDAN NEW PREMIUM  -  2006 - 2009  -  X18XF 1.8 8V L4 SOHC  -  Flex  -  112-114
CHEVROLET: CORSA SEDAN NEW PREMIUM  -  2006-2009  -  X18XF 1.8 8V L4 SOHC  -  Flex  -  112-114
CHEVROLET: MERIVA EXPRESSION  -  2008 - 2012  -  X18XF 1.8 8V L4 SOHC  -  Flex  -  112-114
CHEVROLET: MERIVA EXPRESSION  -  2008-2012  -  X18XF 1.8 8V L4 SOHC  -  Flex  -  112-114
CHEVROLET: MERIVA FLEXPOWER  -  2003 - 2005  -  FLEXPOWER 1.8 8V L4 SOHC  -  Flex  -  105-109
CHEVROLET: MERIVA FLEXPOWER  -  2003-2005  -  FLEXPOWER 1.8 8V L4 SOHC  -  Flex  -  105-109
CHEVROLET: MERIVA FLEXPOWER  -  2006 - 2006  -  X18XF 1.8 8V L4 SOHC  -  Flex  -  112-114
CHEVROLET: MERIVA FLEXPOWER  -  2006-2006  -  X18XF 1.8 8V L4 SOHC  -  Flex  -  112-114
CHEVROLET: MERIVA JOY FLEXPOWER  -  2004 - 2005  -  FLEXPOWER 1.8 8V L4 SOHC  -  Flex  -  105-109
CHEVROLET: MERIVA JOY FLEXPOWER  -  2004-2005  -  FLEXPOWER 1.8 8V L4 SOHC  -  Flex  -  105-109
CHEVROLET: MERIVA JOY FLEXPOWER  -  2006 - 2010  -  X18XF 1.8 8V L4 SOHC  -  Flex  -  112-114
CHEVROLET: MERIVA JOY FLEXPOWER  -  2006-2010  -  X18XF 1.8 8V L4 SOHC  -  Flex  -  112-114
CHEVROLET: MERIVA MAXX FLEXPOWER  -  2004 - 2005  -  FLEXPOWER 1.8 8V L4 SOHC  -  Flex  -  105-109
CHEVROLET: MERIVA MAXX FLEXPOWER  -  2004-2005  -  FLEXPOWER 1.8 8V L4 SOHC  -  Flex  -  105-109
CHEVROLET: MERIVA MAXX FLEXPOWER  -  2006 - 2010  -  X18XF 1.8 8V L4 SOHC  -  Flex  -  112-114
CHEVROLET: MERIVA MAXX FLEXPOWER  -  2006-2010  -  X18XF 1.8 8V L4 SOHC  -  Flex  -  112-114
CHEVROLET: MERIVA PREMIUM  -  2009 - 2012  -  X18XF 1.8 8V L4 SOHC  -  Flex  -  112-114
CHEVROLET: MERIVA PREMIUM  -  2009-2012  -  X18XF 1.8 8V L4 SOHC  -  Flex  -  112-114
CHEVROLET: MERIVA PREMIUM FLEXPOWER  -  2004 - 2005  -  FLEXPOWER 1.8 8V L4 SOHC  -  Flex  -  105-109
CHEVROLET: MERIVA PREMIUM FLEXPOWER  -  2004-2005  -  FLEXPOWER 1.8 8V L4 SOHC  -  Flex  -  105-109
CHEVROLET: MERIVA PREMIUM FLEXPOWER  -  2006 - 2010  -  X18XF 1.8 8V L4 SOHC  -  Flex  -  112-114
CHEVROLET: MERIVA PREMIUM FLEXPOWER  -  2006-2010  -  X18XF 1.8 8V L4 SOHC  -  Flex  -  112-114
CHEVROLET: MERIVA SUPER SPORT  -  2005 - 2012  -  X18XF 1.8 8V L4 SOHC  -  Flex  -  112-114
CHEVROLET: MERIVA SUPER SPORT  -  2005-2012  -  X18XF 1.8 8V L4 SOHC  -  Flex  -  112-114
CHEVROLET: MONTANA CONQUEST  -  2005 - 2009  -  X18XF 1.8 8V L4 SOHC  -  Flex  -  112-114
CHEVROLET: MONTANA CONQUEST  -  2005-2009  -  X18XF 1.8 8V L4 SOHC  -  Flex  -  112-114
CHEVROLET: MONTANA CONQUEST MPFI  -  2004 - 2006  -  FLEXPOWER 1.8 8V L4 SOHC  -  Flex  -  105-109
CHEVROLET: MONTANA CONQUEST MPFI  -  2004-2006  -  FLEXPOWER 1.8 8V L4 SOHC  -  Flex  -  105-109
CHEVROLET: MONTANA FLEXPOWER  -  2003 - 2005  -  FLEXPOWER 1.8 8V L4 SOHC  -  Flex  -  105-109
CHEVROLET: MONTANA FLEXPOWER  -  2003-2005  -  FLEXPOWER 1.8 8V L4 SOHC  -  Flex  -  105-109
CHEVROLET: MONTANA FLEXPOWER  -  2006 - 2008  -  X18XF 1.8 8V L4 SOHC  -  Flex  -  112-114
CHEVROLET: MONTANA FLEXPOWER  -  2006-2008  -  X18XF 1.8 8V L4 SOHC  -  Flex  -  112-114
CHEVROLET: MONTANA MÉXICO 4X2  -  2006 - 2010  -  X18XF 1.8 8V L4 SOHC  -  Flex  -  112-114
CHEVROLET: MONTANA MÉXICO 4X2  -  2006-2010  -  X18XF 1.8 8V L4 SOHC  -  Flex  -  112-114
CHEVROLET: MONTANA OFF-ROAD  -  2005 - 2007  -  X18XF 1.8 8V L4 SOHC  -  Flex  -  112-114
CHEVROLET: MONTANA OFF-ROAD  -  2005-2007  -  X18XF 1.8 8V L4 SOHC  -  Flex  -  112-114
CHEVROLET: MONTANA SPORT  -  2005 - 2008  -  X18XF 1.8 8V L4 SOHC  -  Flex  -  112-114
CHEVROLET: MONTANA SPORT  -  2005-2008  -  X18XF 1.8 8V L4 SOHC  -  Flex  -  112-114
CHEVROLET: MONTANA SPORT MPFI  -  2004 - 2006  -  FLEXPOWER 1.8 8V L4 SOHC  -  Flex  -  105-109
CHEVROLET: MONTANA SPORT MPFI  -  2004-2006  -  FLEXPOWER 1.8 8V L4 SOHC  -  Flex  -  105-109
FIAT: DOBLO ADVENTURE  -  2003 - 2006  -  POWERTRAIN 1.8 8V L4 SOHC  -  Gasolina  -  103
FIAT: DOBLO ADVENTURE  -  2003-2006  -  POWERTRAIN 1.8 8V L4 SOHC  -  Gasolina  -  103
FIAT: DOBLO ADVENTURE  -  2006 - 2010  -  POWERTRAIN 1.8 8V L4 SOHC  -  Flex  -  112-114
FIAT: DOBLO ADVENTURE  -  2006-2010  -  POWERTRAIN 1.8 8V L4 SOHC  -  Flex  -  112-114
FIAT: DOBLO ADVENTURE LOCKER  -  2009 - 2012  -  POWERTRAIN 1.8 8V L4 SOHC  -  Flex  -  112-114
FIAT: DOBLO ADVENTURE LOCKER  -  2009-2012  -  POWERTRAIN 1.8 8V L4 SOHC  -  Flex  -  112-114
FIAT: DOBLO CARGO  -  2003 - 2006  -  POWERTRAIN 1.8 8V L4 SOHC  -  Gasolina  -  103
FIAT: DOBLO CARGO  -  2003-2006  -  POWERTRAIN 1.8 8V L4 SOHC  -  Gasolina  -  103
FIAT: DOBLO CARGO  -  2006 - 2010  -  POWERTRAIN 1.8 8V L4 SOHC  -  Flex  -  112-114
FIAT: DOBLO CARGO  -  2006-2010  -  POWERTRAIN 1.8 8V L4 SOHC  -  Flex  -  112-114
FIAT: DOBLO ELX  -  2003 - 2006  -  POWERTRAIN 1.8 8V L4 SOHC  -  Gasolina  -  103
FIAT: DOBLO ELX  -  2003-2006  -  POWERTRAIN 1.8 8V L4 SOHC  -  Gasolina  -  103
FIAT: DOBLO ELX  -  2006 - 2010  -  POWERTRAIN 1.8 8V L4 SOHC  -  Flex  -  112-114
FIAT: DOBLO ELX  -  2006-2010  -  POWERTRAIN 1.8 8V L4 SOHC  -  Flex  -  112-114
FIAT: DOBLO HLX  -  2006 - 2010  -  POWERTRAIN 1.8 8V L4 SOHC  -  Flex  -  112-114
FIAT: DOBLO HLX  -  2006-2010  -  POWERTRAIN 1.8 8V L4 SOHC  -  Flex  -  112-114
FIAT: IDEA ADVENTURE  -  2006 - 2008  -  POWERTRAIN 1.8 8V L4 SOHC  -  Flex  -  112-114
FIAT: IDEA ADVENTURE  -  2006-2008  -  POWERTRAIN 1.8 8V L4 SOHC  -  Flex  -  112-114
FIAT: IDEA ADVENTURE LOCKER  -  2009 - 2011  -  POWERTRAIN 1.8 8V L4 SOHC  -  Flex  -  112-114
FIAT: IDEA ADVENTURE LOCKER  -  2009-2011  -  POWERTRAIN 1.8 8V L4 SOHC  -  Flex  -  112-114
FIAT: IDEA ELX FLEX  -  2009 - 2010  -  POWERTRAIN 1.8 8V L4 SOHC  -  Flex  -  112-114
FIAT: IDEA ELX FLEX  -  2009-2010  -  POWERTRAIN 1.8 8V L4 SOHC  -  Flex  -  112-114
FIAT: IDEA HLX FLEX  -  2005 - 2010  -  POWERTRAIN 1.8 8V L4 SOHC  -  Flex  -  112-114
FIAT: IDEA HLX FLEX  -  2005-2010  -  POWERTRAIN 1.8 8V L4 SOHC  -  Flex  -  112-114
FIAT: PALIO ELX  -  2003 - 2004  -  POWERTRAIN 1.8 8V L4 SOHC  -  Gasolina  -  103
FIAT: PALIO ELX  -  2003-2004  -  POWERTRAIN 1.8 8V L4 SOHC  -  Gasolina  -  103
FIAT: PALIO ELX DUAL  -  2009 - 2010  -  POWERTRAIN 1.8 8V L4 SOHC  -  Flex  -  112-114
FIAT: PALIO ELX DUAL  -  2009-2010  -  POWERTRAIN 1.8 8V L4 SOHC  -  Flex  -  112-114
FIAT: PALIO EX  -  2003 - 2004  -  POWERTRAIN 1.8 8V L4 SOHC  -  Gasolina  -  103
FIAT: PALIO EX  -  2003-2004  -  POWERTRAIN 1.8 8V L4 SOHC  -  Gasolina  -  103
FIAT: PALIO HLX RST II  -  2003 - 2004  -  POWERTRAIN 1.8 8V L4 SOHC  -  Gasolina  -  103
FIAT: PALIO HLX RST II  -  2003-2004  -  POWERTRAIN 1.8 8V L4 SOHC  -  Gasolina  -  103
FIAT: PALIO HLX RST II  -  2004 - 2005  -  POWERTRAIN 1.8 8V L4 SOHC  -  Flex  -  106-110
FIAT: PALIO HLX RST II  -  2004-2005  -  POWERTRAIN 1.8 8V L4 SOHC  -  Flex  -  106-110
FIAT: PALIO HLX RST II  -  2006 - 2007  -  POWERTRAIN 1.8 8V L4 SOHC  -  Flex  -  112-114
FIAT: PALIO HLX RST II  -  2006-2007  -  POWERTRAIN 1.8 8V L4 SOHC  -  Flex  -  112-114
FIAT: PALIO HLX RST III  -  2008 - 2008  -  POWERTRAIN 1.8 8V L4 SOHC  -  Flex  -  113-115
FIAT: PALIO HLX RST III  -  2008-2008  -  POWERTRAIN 1.8 8V L4 SOHC  -  Flex  -  113-115
FIAT: PALIO RST  -  2005 - 2005  -  POWERTRAIN 1.8 8V L4 SOHC  -  Flex  -  106-110
FIAT: PALIO RST  -  2005-2005  -  POWERTRAIN 1.8 8V L4 SOHC  -  Flex  -  106-110
FIAT: PALIO RST  -  2006 - 2007  -  POWERTRAIN 1.8 8V L4 SOHC  -  Flex  -  112-114
FIAT: PALIO RST  -  2006-2007  -  POWERTRAIN 1.8 8V L4 SOHC  -  Flex  -  112-114
FIAT: PALIO RST III  -  2007 - 2008  -  POWERTRAIN 1.8 8V L4 SOHC  -  Flex  -  113-115
FIAT: PALIO RST III  -  2007-2008  -  POWERTRAIN 1.8 8V L4 SOHC  -  Flex  -  113-115
FIAT: PALIO RST III  -  2009 - 2010  -  POWERTRAIN 1.8 8V L4 SOHC  -  Flex  -  112-114
FIAT: PALIO RST III  -  2009-2010  -  POWERTRAIN 1.8 8V L4 SOHC  -  Flex  -  112-114
FIAT: PALIO RST III ELX  -  2009 - 2010  -  POWERTRAIN 1.8 8V L4 SOHC  -  Flex  -  112-114
FIAT: PALIO RST III ELX  -  2009-2010  -  POWERTRAIN 1.8 8V L4 SOHC  -  Flex  -  112-114
FIAT: PALIO STRADA ADVENTURE  -  2003 - 2005  -  POWERTRAIN 1.8 8V L4 SOHC  -  Gasolina  -  103
FIAT: PALIO STRADA ADVENTURE  -  2003-2005  -  POWERTRAIN 1.8 8V L4 SOHC  -  Gasolina  -  103
FIAT: PALIO STRADA ADVENTURE  DUAL  -  2011 - 2012  -  POWERTRAIN 1.8 8V L4 SOHC  -  Flex  -  112-114
FIAT: PALIO STRADA ADVENTURE  DUAL  -  2011-2012  -  POWERTRAIN 1.8 8V L4 SOHC  -  Flex  -  112-114
FIAT: PALIO STRADA ADVENTURE CD  -  2008 - 2010  -  POWERTRAIN 1.8 8V L4 SOHC  -  Flex  -  112-114
FIAT: PALIO STRADA ADVENTURE CD  -  2008-2010  -  POWERTRAIN 1.8 8V L4 SOHC  -  Flex  -  112-114
FIAT: PALIO STRADA ADVENTURE FLEX RST II  -  2004 - 2006  -  POWERTRAIN 1.8 8V L4 SOHC  -  Flex  -  106-110
FIAT: PALIO STRADA ADVENTURE FLEX RST II  -  2004-2006  -  POWERTRAIN 1.8 8V L4 SOHC  -  Flex  -  106-110
FIAT: PALIO STRADA ADVENTURE FLEX RST II  -  2007 - 2009  -  POWERTRAIN 1.8 8V L4 SOHC  -  Flex  -  112-114
FIAT: PALIO STRADA ADVENTURE FLEX RST II  -  2007-2009  -  POWERTRAIN 1.8 8V L4 SOHC  -  Flex  -  112-114
FIAT: PALIO STRADA ADVENTURE LOCKER RST III  -  2008 - 2010  -  POWERTRAIN 1.8 8V L4 SOHC  -  Flex  -  112-114
FIAT: PALIO STRADA ADVENTURE LOCKER RST III  -  2008-2010  -  POWERTRAIN 1.8 8V L4 SOHC  -  Flex  -  112-114
FIAT: PALIO STRADA CD ADVENTURE LOCKER  -  2009 - 2010  -  POWERTRAIN 1.8 8V L4 SOHC  -  Flex  -  112-114
FIAT: PALIO STRADA CD ADVENTURE LOCKER  -  2009-2010  -  POWERTRAIN 1.8 8V L4 SOHC  -  Flex  -  112-114
FIAT: PALIO STRADA CE TREK RST III  -  2008 - 2010  -  POWERTRAIN 1.8 8V L4 SOHC  -  Flex  -  112-114
FIAT: PALIO STRADA CE TREK RST III  -  2008-2010  -  POWERTRAIN 1.8 8V L4 SOHC  -  Flex  -  112-114
FIAT: PALIO STRADA TREK CE FLEX RST II  -  2004 - 2005  -  POWERTRAIN 1.8 8V L4 SOHC  -  Flex  -  106-110
FIAT: PALIO STRADA TREK CE FLEX RST II  -  2004-2005  -  POWERTRAIN 1.8 8V L4 SOHC  -  Flex  -  106-110
FIAT: PALIO STRADA TREK CE FLEX RST II  -  2006 - 2008  -  POWERTRAIN 1.8 8V L4 SOHC  -  Flex  -  112-114
FIAT: PALIO STRADA TREK CE FLEX RST II  -  2006-2008  -  POWERTRAIN 1.8 8V L4 SOHC  -  Flex  -  112-114
FIAT: PALIO STRADA TREK FLEX RST II  -  2004 - 2008  -  POWERTRAIN 1.8 8V L4 SOHC  -  Flex  -  106-110
FIAT: PALIO STRADA TREK FLEX RST II  -  2004-2008  -  POWERTRAIN 1.8 8V L4 SOHC  -  Flex  -  106-110
FIAT: PALIO STRADA TREK FLEX RST II  -  2006 - 2007  -  POWERTRAIN 1.8 8V L4 SOHC  -  Flex  -  112-114
FIAT: PALIO STRADA TREK FLEX RST II  -  2006-2007  -  POWERTRAIN 1.8 8V L4 SOHC  -  Flex  -  112-114
FIAT: PALIO STRADA TREK RST III  -  2008 - 2011  -  POWERTRAIN 1.8 8V L4 SOHC  -  Flex  -  112-114
FIAT: PALIO STRADA TREK RST III  -  2008-2011  -  POWERTRAIN 1.8 8V L4 SOHC  -  Flex  -  112-114
FIAT: PALIO STRADA WORKING CE RST  -  2003 - 2005  -  POWERTRAIN 1.8 8V L4 SOHC  -  Gasolina  -  103
FIAT: PALIO STRADA WORKING CE RST  -  2003-2005  -  POWERTRAIN 1.8 8V L4 SOHC  -  Gasolina  -  103
FIAT: PALIO WEEKEND ADVENTURE LOCKER DUALOGIC  -  2009 - 2010  -  POWERTRAIN 1.8 8V L4 SOHC  -  Flex  -  112-114
FIAT: PALIO WEEKEND ADVENTURE LOCKER DUALOGIC  -  2009-2010  -  POWERTRAIN 1.8 8V L4 SOHC  -  Flex  -  112-114
FIAT: PALIO WEEKEND ADVENTURE LOCKER RST II FLEX  -  2004 - 2005  -  POWERTRAIN 1.8 8V L4 SOHC  -  Flex  -  106-110
FIAT: PALIO WEEKEND ADVENTURE LOCKER RST II FLEX  -  2004-2005  -  POWERTRAIN 1.8 8V L4 SOHC  -  Flex  -  106-110
FIAT: PALIO WEEKEND ADVENTURE LOCKER RST II FLEX  -  2006 - 2009  -  POWERTRAIN 1.8 8V L4 SOHC  -  Flex  -  112-114
FIAT: PALIO WEEKEND ADVENTURE LOCKER RST II FLEX  -  2006-2009  -  POWERTRAIN 1.8 8V L4 SOHC  -  Flex  -  112-114
FIAT: PALIO WEEKEND ADVENTURE LOCKER RST III  -  2008 - 2010  -  POWERTRAIN 1.8 8V L4 SOHC  -  Flex  -  112-114
FIAT: PALIO WEEKEND ADVENTURE LOCKER RST III  -  2008-2010  -  POWERTRAIN 1.8 8V L4 SOHC  -  Flex  -  112-114
FIAT: PALIO WEEKEND ADVENTURE RST  -  2003 - 2005  -  POWERTRAIN 1.8 8V L4 SOHC  -  Gasolina  -  103
FIAT: PALIO WEEKEND ADVENTURE RST  -  2003-2005  -  POWERTRAIN 1.8 8V L4 SOHC  -  Gasolina  -  103
FIAT: PALIO WEEKEND EX RST  -  2003 - 2004  -  POWERTRAIN 1.8 8V L4 SOHC  -  Gasolina  -  103
FIAT: PALIO WEEKEND EX RST  -  2003-2004  -  POWERTRAIN 1.8 8V L4 SOHC  -  Gasolina  -  103
FIAT: PALIO WEEKEND HLX RST II FLEX  -  2004 - 2005  -  POWERTRAIN 1.8 8V L4 SOHC  -  Flex  -  106-110
FIAT: PALIO WEEKEND HLX RST II FLEX  -  2004-2005  -  POWERTRAIN 1.8 8V L4 SOHC  -  Flex  -  106-110
FIAT: PALIO WEEKEND HLX RST II FLEX  -  2006 - 2008  -  POWERTRAIN 1.8 8V L4 SOHC  -  Flex  -  112-114
FIAT: PALIO WEEKEND HLX RST II FLEX  -  2006-2008  -  POWERTRAIN 1.8 8V L4 SOHC  -  Flex  -  112-114
FIAT: PALIO WEEKEND STILE RST  -  2003 - 2004  -  POWERTRAIN 1.8 8V L4 SOHC  -  Gasolina  -  103
FIAT: PALIO WEEKEND STILE RST  -  2003-2004  -  POWERTRAIN 1.8 8V L4 SOHC  -  Gasolina  -  103
FIAT: PALIO WEEKEND TREKKING RST III VD  -  2009 - 2010  -  POWERTRAIN 1.8 8V L4 SOHC  -  Flex  -  112-114
FIAT: PALIO WEEKEND TREKKING RST III VD  -  2009-2010  -  POWERTRAIN 1.8 8V L4 SOHC  -  Flex  -  112-114
FIAT: PUNTO HLX  -  2007 - 2010  -  POWERTRAIN 1.8 8V L4 SOHC  -  Flex  -  112-116
FIAT: PUNTO HLX  -  2007-2010  -  POWERTRAIN 1.8 8V L4 SOHC  -  Flex  -  112-116
FIAT: PUNTO SPORTING  -  2007 - 2010  -  POWERTRAIN 1.8 8V L4 SOHC  -  Flex  -  112-116
FIAT: PUNTO SPORTING  -  2007-2010  -  POWERTRAIN 1.8 8V L4 SOHC  -  Flex  -  112-116
FIAT: SIENA ELX  -  2003 - 2004  -  POWERTRAIN 1.8 8V L4 SOHC  -  Gasolina  -  103
FIAT: SIENA ELX  -  2003-2004  -  POWERTRAIN 1.8 8V L4 SOHC  -  Gasolina  -  103
FIAT: SIENA EX RST  -  2003 - 2004  -  POWERTRAIN 1.8 8V L4 SOHC  -  Gasolina  -  103
FIAT: SIENA EX RST  -  2003-2004  -  POWERTRAIN 1.8 8V L4 SOHC  -  Gasolina  -  103
FIAT: SIENA HLX RST II FLEX  -  2004 - 2005  -  POWERTRAIN 1.8 8V L4 SOHC  -  Flex  -  106-110
FIAT: SIENA HLX RST II FLEX  -  2004-2005  -  POWERTRAIN 1.8 8V L4 SOHC  -  Flex  -  106-110
FIAT: SIENA HLX RST II FLEX  -  2006 - 2010  -  POWERTRAIN 1.8 8V L4 SOHC  -  Flex  -  112-114
FIAT: SIENA HLX RST II FLEX  -  2006-2010  -  POWERTRAIN 1.8 8V L4 SOHC  -  Flex  -  112-114
FIAT: SIENA HLX RST III DUAL  -  2009 - 2010  -  POWERTRAIN 1.8 8V L4 SOHC  -  Flex  -  112-114
FIAT: SIENA HLX RST III DUAL  -  2009-2010  -  POWERTRAIN 1.8 8V L4 SOHC  -  Flex  -  112-114
FIAT: STILO 8 V  -  2002 - 2005  -  POWERTRAIN 1.8 8V L4 SOHC  -  Gasolina  -  103
FIAT: STILO 8 V  -  2002-2005  -  POWERTRAIN 1.8 8V L4 SOHC  -  Gasolina  -  103
FIAT: STILO ATRACTIVE  -  2009 - 2010  -  POWERTRAIN 1.8 8V L4 SOHC  -  Flex  -  112-114
FIAT: STILO ATRACTIVE  -  2009-2010  -  POWERTRAIN 1.8 8V L4 SOHC  -  Flex  -  112-114
FIAT: STILO ATRACTIVE  DUAL  -  2009 - 2010  -  POWERTRAIN 1.8 8V L4 SOHC  -  Flex  -  112-114
FIAT: STILO ATRACTIVE  DUAL  -  2009-2010  -  POWERTRAIN 1.8 8V L4 SOHC  -  Flex  -  112-114
FIAT: STILO BLACKMOTION  -  2009 - 2011  -  POWERTRAIN 1.8 8V L4 SOHC  -  Flex  -  112-114
FIAT: STILO BLACKMOTION  -  2009-2011  -  POWERTRAIN 1.8 8V L4 SOHC  -  Flex  -  112-114
FIAT: STILO DUALOGIC FL  -  2008 - 2010  -  POWERTRAIN 1.8 8V L4 SOHC  -  Flex  -  112-114
FIAT: STILO DUALOGIC FL  -  2008-2010  -  POWERTRAIN 1.8 8V L4 SOHC  -  Flex  -  112-114
FIAT: STILO FLEX FL  -  2005 - 2011  -  POWERTRAIN 1.8 8V L4 SOHC  -  Flex  -  112-114
FIAT: STILO FLEX FL  -  2005-2011  -  POWERTRAIN 1.8 8V L4 SOHC  -  Flex  -  112-114
FIAT: STILO SPORTING  -  2007 - 2010  -  POWERTRAIN 1.8 8V L4 SOHC  -  Flex  -  112-114
FIAT: STILO SPORTING  -  2007-2010  -  POWERTRAIN 1.8 8V L4 SOHC  -  Flex  -  112-114
FIAT: STILO SPORTING DUALOGIC FL  -  2008 - 2010  -  POWERTRAIN 1.8 8V L4 SOHC  -  Flex  -  112-114
FIAT: STILO SPORTING DUALOGIC FL  -  2008-2010  -  POWERTRAIN 1.8 8V L4 SOHC  -  Flex  -  112-114</v>
          </cell>
        </row>
        <row r="4269">
          <cell r="A4269">
            <v>61040040</v>
          </cell>
          <cell r="B4269" t="str">
            <v>CAMISAS DE CILINDRO  GM 151, OPALA STD</v>
          </cell>
          <cell r="C4269" t="str">
            <v>A 1508 (CENTRIFUGAL)
C-1109 STD (METAL LEVE)
C014420 STD (MAHLE)
C14002 (APEX)
CC GM 25B (TAKAO)
RCA1028 (RIC)</v>
          </cell>
          <cell r="D4269"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4270">
          <cell r="A4270">
            <v>61040240</v>
          </cell>
          <cell r="B4270" t="str">
            <v>CAMISAS DE CILINDRO  GM 151 +0.020"</v>
          </cell>
          <cell r="C4270" t="str">
            <v>A 1508 (CENTRIFUGAL)
C-1109 +020" (METAL LEVE)
C014420 +020" (MAHLE)
C14002-050 (APEX)
RCA1028/020 (RIC)</v>
          </cell>
          <cell r="D4270"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4271">
          <cell r="A4271">
            <v>61040440</v>
          </cell>
          <cell r="B4271" t="str">
            <v>CAMISAS DE CILINDRO  GM 151 +0.040"</v>
          </cell>
          <cell r="C4271" t="str">
            <v>A 1508 (CENTRIFUGAL)
C14002-100 (APEX)</v>
          </cell>
          <cell r="D4271" t="str">
            <v>CHEVROLET: CARAVAN COMODORO  -  1974 - 1993  -  151 2.5 8V L4 SOHC  -  GASOLINA  -  88
CHEVROLET: CARAVAN COMODORO  -  1974-1993  -  151 2.5 8V L4 SOHC  -  GASOLINA  -  88
CHEVROLET: CARAVAN DIPLOMATA  -  1985 - 1990  -  151 2.5 8V L4 SOHC  -  GASOLINA  -  88
CHEVROLET: CARAVAN DIPLOMATA  -  1985-1990  -  151 2.5 8V L4 SOHC  -  GASOLINA  -  88
CHEVROLET: OPALA DIPLOMATA  -  1980 - 1990  -  151 2.5 8V L4 SOHC  -  GASOLINA  -  88
CHEVROLET: OPALA DIPLOMATA  -  1980-1990  -  151 2.5 8V L4 SOHC  -  GASOLINA  -  88
CHEVROLET: OPALA SS/COMODORO  -  1971 - 1993  -  151 2.5 8V L4 SOHC  -  GASOLINA  -  88
CHEVROLET: OPALA SS/COMODORO  -  1971-1993  -  151 2.5 8V L4 SOHC  -  GASOLINA  -  88</v>
          </cell>
        </row>
        <row r="4272">
          <cell r="A4272">
            <v>61041070</v>
          </cell>
          <cell r="B4272" t="str">
            <v>CAMISAS DE CILINDRO  TEMPRA 2.0 STD</v>
          </cell>
          <cell r="C4272" t="str">
            <v>A 4542 (CENTRIFUGAL)
C-1929 STD (METAL LEVE)
C025180 STD (MAHLE)
C25001 (APEX)
CC FI 20 (TAKAO)
RCA1029 (RIC)</v>
          </cell>
          <cell r="D4272" t="str">
            <v>FIAT: TEMPRA OURO  -  1992 - 1994  -  SEVEL 2.0 8V L4 DOHC  -  Etanol  -  99
FIAT: TEMPRA OURO  -  1992-1994  -  SEVEL 2.0 8V L4 DOHC  -  Etanol  -  99</v>
          </cell>
        </row>
        <row r="4273">
          <cell r="A4273">
            <v>61041270</v>
          </cell>
          <cell r="B4273" t="str">
            <v>CAMISAS DE CILINDRO  TEMPRA 2.0 +0.020"</v>
          </cell>
          <cell r="C4273" t="str">
            <v>A 4542 (CENTRIFUGAL)
C-1929 020" (METAL LEVE)
C025180 020" (MAHLE)
C25001-050 (APEX)
RCA1029/020 (RIC)</v>
          </cell>
          <cell r="D4273" t="str">
            <v>FIAT: TEMPRA OURO  -  1992 - 1994  -  SEVEL 2.0 8V L4 DOHC  -  Etanol  -  99
FIAT: TEMPRA OURO  -  1992-1994  -  SEVEL 2.0 8V L4 DOHC  -  Etanol  -  99</v>
          </cell>
        </row>
        <row r="4274">
          <cell r="A4274">
            <v>61041470</v>
          </cell>
          <cell r="B4274" t="str">
            <v>CAMISAS DE CILINDRO  TEMPRA 2.0 +0.040"</v>
          </cell>
          <cell r="C4274" t="str">
            <v>A 4542 (CENTRIFUGAL)</v>
          </cell>
          <cell r="D4274" t="str">
            <v>FIAT: TEMPRA OURO  -  1992 - 1994  -  SEVEL 2.0 8V L4 DOHC  -  Etanol  -  99
FIAT: TEMPRA OURO  -  1992-1994  -  SEVEL 2.0 8V L4 DOHC  -  Etanol  -  99</v>
          </cell>
        </row>
        <row r="4275">
          <cell r="A4275">
            <v>61042010</v>
          </cell>
          <cell r="B4275" t="str">
            <v>CAMISAS DE CILINDRO  VW AP 1.6/1.8 STD</v>
          </cell>
          <cell r="C4275" t="str">
            <v>A 1781 (CENTRIFUGAL)
C-1478 STD (METAL LEVE)
C70001 (APEX)
C70650 STD (MAHLE)
CC VW 18
CC VW 16 (TAKAO)
RCA1001 (RIC)</v>
          </cell>
          <cell r="D4275" t="str">
            <v>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1989 - 1992  -  AP 1800 1.8 8V L4 SOHC  -  Gasolina  -  87
FORD: VERONA LX  -  1989-1992  -  AP 1800 1.8 8V L4 SOHC  -  Gasolina  -  87
FORD: VERONA LX  -  1993 - 1994  -  AP 1800 1.8 8V L4 SOHC  -  Gasolina  -  90
FORD: VERONA LX  -  1993-1994  -  AP 1800 1.8 8V L4 SOHC  -  Gasolina  -  90
FORD: VERSAILLES GL  -  1994 - 1997  -  AP 1800 1.8 8V L4 SOHC  -  Gasolina  -  92
FORD: VERSAILLES GL  -  1994-1997  -  AP 1800 1.8 8V L4 SOHC  -  Gasolina  -  92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TOTAL FLEX  -  2003 - 2009  -  AP 1600 1.6 8V L4 SOHC  -  Flex  -  97-99
VOLKSWAGEN: GOL CITY TOTAL FLEX  -  2003-2009  -  AP 1600 1.6 8V L4 SOHC  -  Flex  -  97-99
VOLKSWAGEN: GOL CL  -  1985 - 1989  -  AP 1600 1.6 8V L4 SOHC  -  Gasolina  -  78
VOLKSWAGEN: GOL CL  -  1985-1989  -  AP 1600 1.6 8V L4 SOHC  -  Gasolina  -  78
VOLKSWAGEN: GOL CL MI  -  1997 - 1998  -  AP 1800 1.8 8V L4 SOHC  -  Etanol  -  102
VOLKSWAGEN: GOL CL MI  -  1997-1998  -  AP 1800 1.8 8V L4 SOHC  -  Etanol  -  102
VOLKSWAGEN: GOL CL/GL  -  1986 - 1994  -  AP 1600 1.6 8V L4 SOHC  -  Etanol  -  81
VOLKSWAGEN: GOL CL/GL  -  1986-1994  -  AP 1600 1.6 8V L4 SOHC  -  Etanol  -  81
VOLKSWAGEN: GOL CL/GL MI  -  1997 - 2004  -  AP 1800 1.8 8V L4 SOHC  -  Gasolina  -  98
VOLKSWAGEN: GOL CL/GL MI  -  1997-2004  -  AP 1800 1.8 8V L4 SOHC  -  Gasolina  -  98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C/S/CL/LS/GL/LS  -  1982 - 1996  -  AP 1600 1.6 8V L4 SOHC  -  Etanol  -  81
VOLKSWAGEN: PARATI C/S/CL/LS/GL/LS  -  1982-1996  -  AP 1600 1.6 8V L4 SOHC  -  Etanol  -  81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row>
        <row r="4276">
          <cell r="A4276">
            <v>61042210</v>
          </cell>
          <cell r="B4276" t="str">
            <v>CAMISAS DE CILINDRO  VW AP 1.6/1.8 +0.020"</v>
          </cell>
          <cell r="C4276" t="str">
            <v>A 1781 (CENTRIFUGAL)
C70001-050 (APEX)
RCA1001/020 (RIC)</v>
          </cell>
          <cell r="D4276" t="str">
            <v>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1989 - 1992  -  AP 1800 1.8 8V L4 SOHC  -  Gasolina  -  87
FORD: VERONA LX  -  1989-1992  -  AP 1800 1.8 8V L4 SOHC  -  Gasolina  -  87
FORD: VERONA LX  -  1993 - 1994  -  AP 1800 1.8 8V L4 SOHC  -  Gasolina  -  90
FORD: VERONA LX  -  1993-1994  -  AP 1800 1.8 8V L4 SOHC  -  Gasolina  -  90
FORD: VERSAILLES GL  -  1994 - 1997  -  AP 1800 1.8 8V L4 SOHC  -  Gasolina  -  92
FORD: VERSAILLES GL  -  1994-1997  -  AP 1800 1.8 8V L4 SOHC  -  Gasolina  -  92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TOTAL FLEX  -  2003 - 2009  -  AP 1600 1.6 8V L4 SOHC  -  Flex  -  97-99
VOLKSWAGEN: GOL CITY TOTAL FLEX  -  2003-2009  -  AP 1600 1.6 8V L4 SOHC  -  Flex  -  97-99
VOLKSWAGEN: GOL CL  -  1985 - 1989  -  AP 1600 1.6 8V L4 SOHC  -  Gasolina  -  78
VOLKSWAGEN: GOL CL  -  1985-1989  -  AP 1600 1.6 8V L4 SOHC  -  Gasolina  -  78
VOLKSWAGEN: GOL CL MI  -  1997 - 1998  -  AP 1800 1.8 8V L4 SOHC  -  Etanol  -  102
VOLKSWAGEN: GOL CL MI  -  1997-1998  -  AP 1800 1.8 8V L4 SOHC  -  Etanol  -  102
VOLKSWAGEN: GOL CL/GL  -  1986 - 1994  -  AP 1600 1.6 8V L4 SOHC  -  Etanol  -  81
VOLKSWAGEN: GOL CL/GL  -  1986-1994  -  AP 1600 1.6 8V L4 SOHC  -  Etanol  -  81
VOLKSWAGEN: GOL CL/GL MI  -  1997 - 2004  -  AP 1800 1.8 8V L4 SOHC  -  Gasolina  -  98
VOLKSWAGEN: GOL CL/GL MI  -  1997-2004  -  AP 1800 1.8 8V L4 SOHC  -  Gasolina  -  98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C/S/CL/LS/GL/LS  -  1982 - 1996  -  AP 1600 1.6 8V L4 SOHC  -  Etanol  -  81
VOLKSWAGEN: PARATI C/S/CL/LS/GL/LS  -  1982-1996  -  AP 1600 1.6 8V L4 SOHC  -  Etanol  -  81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row>
        <row r="4277">
          <cell r="A4277">
            <v>61042410</v>
          </cell>
          <cell r="B4277" t="str">
            <v>CAMISAS DE CILINDRO  VW AP 1.6/1.8 +0.040"</v>
          </cell>
          <cell r="C4277" t="str">
            <v>A 1781 (CENTRIFUGAL)
C70001-100 (APEX)</v>
          </cell>
          <cell r="D4277" t="str">
            <v>FORD: BELINA DEL REY L  -  1990 - 1991  -  AP 1800 1.8 8V L4 SOHC  -  Gasolina  -  92
FORD: BELINA DEL REY L  -  1990-1991  -  AP 1800 1.8 8V L4 SOHC  -  Gasolina  -  92
FORD: ESCORT GL  -  1995 - 1996  -  AP 1600 1.6 8V L4 SOHC  -  Gasolina  -  82
FORD: ESCORT GL  -  1995-1996  -  AP 1600 1.6 8V L4 SOHC  -  Gasolina  -  82
FORD: ESCORT GUARUJÁ  -  1993 - 1993  -  AP 1800 1.8 8V L4 SOHC  -  Gasolina  -  91
FORD: ESCORT GUARUJÁ  -  1993-1993  -  AP 1800 1.8 8V L4 SOHC  -  Gasolina  -  91
FORD: ESCORT L  -  1993 - 1994  -  AP 1800 1.8 8V L4 SOHC  -  Gasolina  -  91
FORD: ESCORT L  -  1993-1994  -  AP 1800 1.8 8V L4 SOHC  -  Gasolina  -  91
FORD: ESCORT L  -  1995 - 1996  -  AP 1800 1.8 8V L4 SOHC  -  Gasolina  -  90
FORD: ESCORT L  -  1995-1996  -  AP 1800 1.8 8V L4 SOHC  -  Gasolina  -  90
FORD: ESCORT XR3  -  1993 - 1993  -  AP 1800 1.8 8V L4 SOHC  -  Gasolina  -  91
FORD: ESCORT XR3  -  1993-1993  -  AP 1800 1.8 8V L4 SOHC  -  Gasolina  -  91
FORD: ESCORT XR3 CONVERSÍVEL  -  1993 - 1993  -  AP 1800 1.8 8V L4 SOHC  -  Gasolina  -  91
FORD: ESCORT XR3 CONVERSÍVEL  -  1993-1993  -  AP 1800 1.8 8V L4 SOHC  -  Gasolina  -  91
FORD: PAMPA L  -  1990 - 1993  -  AP 1600 1.6 8V L4 SOHC  -  Gasolina  -  97
FORD: PAMPA L  -  1990-1993  -  AP 1600 1.6 8V L4 SOHC  -  Gasolina  -  97
FORD: PAMPA L  -  1995 - 1997  -  AP 1600 1.6 8V L4 SOHC  -  Gasolina  -  76
FORD: PAMPA L  -  1995-1997  -  AP 1600 1.6 8V L4 SOHC  -  Gasolina  -  76
FORD: PAMPA L  -  1997 - 1997  -  AP 1800 1.8 8V L4 SOHC  -  Gasolina  -  92
FORD: PAMPA L  -  1997-1997  -  AP 1800 1.8 8V L4 SOHC  -  Gasolina  -  92
FORD: PAMPA STD  -  1993 - 1994  -  AP 1600 1.6 8V L4 SOHC  -  Gasolina  -  76
FORD: PAMPA STD  -  1993-1994  -  AP 1600 1.6 8V L4 SOHC  -  Gasolina  -  76
FORD: ROYALE GL  -  1993 - 1997  -  AP 1800 1.8 8V L4 SOHC  -  Gasolina  -  92
FORD: ROYALE GL  -  1993-1997  -  AP 1800 1.8 8V L4 SOHC  -  Gasolina  -  92
FORD: VERONA LX  -  1989 - 1992  -  AP 1800 1.8 8V L4 SOHC  -  Gasolina  -  87
FORD: VERONA LX  -  1989-1992  -  AP 1800 1.8 8V L4 SOHC  -  Gasolina  -  87
FORD: VERONA LX  -  1993 - 1994  -  AP 1800 1.8 8V L4 SOHC  -  Gasolina  -  90
FORD: VERONA LX  -  1993-1994  -  AP 1800 1.8 8V L4 SOHC  -  Gasolina  -  90
FORD: VERSAILLES GL  -  1994 - 1997  -  AP 1800 1.8 8V L4 SOHC  -  Gasolina  -  92
FORD: VERSAILLES GL  -  1994-1997  -  AP 1800 1.8 8V L4 SOHC  -  Gasolina  -  92
SEAT: CORDOBA GLX  -  1995 - 1999  -  AP 1800 1.8 8V L4 SOHC  -  Gasolina  -  90
SEAT: CORDOBA GLX  -  1995-1999  -  AP 1800 1.8 8V L4 SOHC  -  Gasolina  -  90
SEAT: CORDOBA VARIO  -  2004 - 2004  -  AP 1800 1.8 8V L4 SOHC  -  Gasolina  -  90
SEAT: CORDOBA VARIO  -  2004-2004  -  AP 1800 1.8 8V L4 SOHC  -  Gasolina  -  90
SEAT: IBIZA GLX  -  1995 - 1997  -  AP 1800 1.8 8V L4 SOHC  -  Gasolina  -  90
SEAT: IBIZA GLX  -  1995-1997  -  AP 1800 1.8 8V L4 SOHC  -  Gasolina  -  90
SEAT: INCA MPFI  -  1999 - 2002  -  AP 1800 1.8 8V L4 SOHC  -  Gasolina  -  90
SEAT: INCA MPFI  -  1999-2002  -  AP 1800 1.8 8V L4 SOHC  -  Gasolina  -  90
VOLKSWAGEN: APOLLO GL  -  1990 - 1992  -  AP 1800 1.8 8V L4 SOHC  -  Gasolina  -  92
VOLKSWAGEN: APOLLO GL  -  1990-1992  -  AP 1800 1.8 8V L4 SOHC  -  Gasolina  -  92
VOLKSWAGEN: APOLLO GLS  -  1990 - 1992  -  AP 1800 1.8 8V L4 SOHC  -  Gasolina  -  92
VOLKSWAGEN: APOLLO GLS  -  1990-1992  -  AP 1800 1.8 8V L4 SOHC  -  Gasolina  -  92
VOLKSWAGEN: GOL CITY  -  2002 - 2005  -  AP 1600 1.6 8V L4 SOHC  -  Gasolina  -  88
VOLKSWAGEN: GOL CITY  -  2002-2005  -  AP 1600 1.6 8V L4 SOHC  -  Gasolina  -  88
VOLKSWAGEN: GOL CITY TOTAL FLEX  -  2003 - 2009  -  AP 1600 1.6 8V L4 SOHC  -  Flex  -  97-99
VOLKSWAGEN: GOL CITY TOTAL FLEX  -  2003-2009  -  AP 1600 1.6 8V L4 SOHC  -  Flex  -  97-99
VOLKSWAGEN: GOL CL  -  1985 - 1989  -  AP 1600 1.6 8V L4 SOHC  -  Gasolina  -  78
VOLKSWAGEN: GOL CL  -  1985-1989  -  AP 1600 1.6 8V L4 SOHC  -  Gasolina  -  78
VOLKSWAGEN: GOL CL MI  -  1997 - 1998  -  AP 1800 1.8 8V L4 SOHC  -  Etanol  -  102
VOLKSWAGEN: GOL CL MI  -  1997-1998  -  AP 1800 1.8 8V L4 SOHC  -  Etanol  -  102
VOLKSWAGEN: GOL CL/GL  -  1986 - 1994  -  AP 1600 1.6 8V L4 SOHC  -  Etanol  -  81
VOLKSWAGEN: GOL CL/GL  -  1986-1994  -  AP 1600 1.6 8V L4 SOHC  -  Etanol  -  81
VOLKSWAGEN: GOL CL/GL MI  -  1997 - 2004  -  AP 1800 1.8 8V L4 SOHC  -  Gasolina  -  98
VOLKSWAGEN: GOL CL/GL MI  -  1997-2004  -  AP 1800 1.8 8V L4 SOHC  -  Gasolina  -  98
VOLKSWAGEN: GOL CLI  -  1994 - 1996  -  AP 1600 1.6 8V L4 SOHC  -  Etanol  -  81
VOLKSWAGEN: GOL CLI  -  1994 - 1996  -  AP 1800 1.8 8V L4 SOHC  -  Etanol  -  102
VOLKSWAGEN: GOL CLI  -  1994-1996  -  AP 1600 1.6 8V L4 SOHC  -  Etanol  -  81
VOLKSWAGEN: GOL CLI  -  1994-1996  -  AP 1800 1.8 8V L4 SOHC  -  Etanol  -  102
VOLKSWAGEN: GOL CLI/GL MI  -  1996 - 2001  -  AP 1600 1.6 8V L4 SOHC  -  Gasolina  -  88
VOLKSWAGEN: GOL CLI/GL MI  -  1996-2001  -  AP 1600 1.6 8V L4 SOHC  -  Gasolina  -  88
VOLKSWAGEN: GOL CLI/GLI  -  1994 - 1996  -  AP 1800 1.8 8V L4 SOHC  -  Gasolina  -  98
VOLKSWAGEN: GOL CLI/GLI  -  1994-1996  -  AP 1800 1.8 8V L4 SOHC  -  Gasolina  -  98
VOLKSWAGEN: GOL COPA TOTAL FLEX  -  2006 - 2006  -  AP 1600 1.6 8V L4 SOHC  -  Flex  -  97-99
VOLKSWAGEN: GOL COPA TOTAL FLEX  -  2006 - 2006  -  AP 1800 1.8 8V L4 SOHC  -  Flex  -  103-106
VOLKSWAGEN: GOL COPA TOTAL FLEX  -  2006-2006  -  AP 1600 1.6 8V L4 SOHC  -  Flex  -  97-99
VOLKSWAGEN: GOL COPA TOTAL FLEX  -  2006-2006  -  AP 1800 1.8 8V L4 SOHC  -  Flex  -  103-106
VOLKSWAGEN: GOL FLEX PLUS  -  2003 - 2003  -  AP 1600 1.6 8V L4 SOHC  -  Flex  -  97-99
VOLKSWAGEN: GOL FLEX PLUS  -  2003-2003  -  AP 1600 1.6 8V L4 SOHC  -  Flex  -  97-99
VOLKSWAGEN: GOL GL  -  1995 - 1997  -  AP 1800 1.8 8V L4 SOHC  -  Gasolina  -  98
VOLKSWAGEN: GOL GL  -  1995-1997  -  AP 1800 1.8 8V L4 SOHC  -  Gasolina  -  98
VOLKSWAGEN: GOL GT  -  1984 - 1994  -  AP 1800 1.8 8V L4 SOHC  -  Etanol  -  102
VOLKSWAGEN: GOL GT  -  1984-1994  -  AP 1800 1.8 8V L4 SOHC  -  Etanol  -  102
VOLKSWAGEN: GOL GT/GTS/CL/GL  -  1984 - 1994  -  AP 1800 1.8 8V L4 SOHC  -  Gasolina  -  98
VOLKSWAGEN: GOL GT/GTS/CL/GL  -  1984-1994  -  AP 1800 1.8 8V L4 SOHC  -  Gasolina  -  98
VOLKSWAGEN: GOL MI  -  1995 - 1997  -  AP 1800 1.8 8V L4 SOHC  -  Etanol  -  102
VOLKSWAGEN: GOL MI  -  1995-1997  -  AP 1800 1.8 8V L4 SOHC  -  Etanol  -  102
VOLKSWAGEN: GOL PATRULHEIRO TOTAL FLEX  -  2005 - 2006  -  AP 1600 1.6 8V L4 SOHC  -  Flex  -  97-99
VOLKSWAGEN: GOL PATRULHEIRO TOTAL FLEX  -  2005-2006  -  AP 1600 1.6 8V L4 SOHC  -  Flex  -  97-99
VOLKSWAGEN: GOL PATRULHEIRO TOTAL FLEX  -  2006 - 2008  -  AP 1800 1.8 8V L4 SOHC  -  Flex  -  103-106
VOLKSWAGEN: GOL PATRULHEIRO TOTAL FLEX  -  2006-2008  -  AP 1800 1.8 8V L4 SOHC  -  Flex  -  103-106
VOLKSWAGEN: GOL PLUS TOTAL FLEX  -  2003 - 2004  -  AP 1600 1.6 8V L4 SOHC  -  Flex  -  97-99
VOLKSWAGEN: GOL PLUS TOTAL FLEX  -  2003-2004  -  AP 1600 1.6 8V L4 SOHC  -  Flex  -  97-99
VOLKSWAGEN: GOL POWER  -  2002 - 2004  -  AP 1600 1.6 8V L4 SOHC  -  Gasolina  -  88
VOLKSWAGEN: GOL POWER  -  2002-2004  -  AP 1600 1.6 8V L4 SOHC  -  Gasolina  -  88
VOLKSWAGEN: GOL POWER TOTAL FLEX  -  2003 - 2009  -  AP 1600 1.6 8V L4 SOHC  -  Flex  -  97-99
VOLKSWAGEN: GOL POWER TOTAL FLEX  -  2003-2009  -  AP 1600 1.6 8V L4 SOHC  -  Flex  -  97-99
VOLKSWAGEN: GOL POWER TOTAL FLEX  -  2005 - 2008  -  AP 1800 1.8 8V L4 SOHC  -  Flex  -  103-106
VOLKSWAGEN: GOL POWER TOTAL FLEX  -  2005-2008  -  AP 1800 1.8 8V L4 SOHC  -  Flex  -  103-106
VOLKSWAGEN: GOL RALLYE TOTAL FLEX  -  2004 - 2008  -  AP 1600 1.6 8V L4 SOHC  -  Flex  -  97-99
VOLKSWAGEN: GOL RALLYE TOTAL FLEX  -  2004-2008  -  AP 1600 1.6 8V L4 SOHC  -  Flex  -  97-99
VOLKSWAGEN: GOL RALLYE TOTAL FLEX  -  2005 - 2005  -  AP 1800 1.8 8V L4 SOHC  -  Flex  -  103-106
VOLKSWAGEN: GOL RALLYE TOTAL FLEX  -  2005-2005  -  AP 1800 1.8 8V L4 SOHC  -  Flex  -  103-106
VOLKSWAGEN: GOL SE  -  2002 - 2004  -  AP 1600 1.6 8V L4 SOHC  -  Gasolina  -  88
VOLKSWAGEN: GOL SE  -  2002-2004  -  AP 1600 1.6 8V L4 SOHC  -  Gasolina  -  88
VOLKSWAGEN: GOL SPECIAL  -  2002 - 2003  -  AP 1600 1.6 8V L4 SOHC  -  Gasolina  -  88
VOLKSWAGEN: GOL SPECIAL  -  2002-2003  -  AP 1600 1.6 8V L4 SOHC  -  Gasolina  -  88
VOLKSWAGEN: GOL TSI/TSI MI  -  1996 - 1998  -  AP 1800 1.8 8V L4 SOHC  -  Gasolina  -  98
VOLKSWAGEN: GOL TSI/TSI MI  -  1996-1998  -  AP 1800 1.8 8V L4 SOHC  -  Gasolina  -  98
VOLKSWAGEN: LOGUS CLI  -  1994 - 1997  -  AP 1600 1.6 8V L4 SOHC  -  Gasolina  -  76
VOLKSWAGEN: LOGUS CLI  -  1994 - 1997  -  AP 1600 1.6 8V L4 SOHC  -  Gasolina  -  97
VOLKSWAGEN: LOGUS CLI  -  1994-1997  -  AP 1600 1.6 8V L4 SOHC  -  Gasolina  -  76
VOLKSWAGEN: LOGUS CLI  -  1994-1997  -  AP 1600 1.6 8V L4 SOHC  -  Gasolina  -  97
VOLKSWAGEN: LOGUS CLI  -  1995 - 1996  -  AP 1600 1.6 8V L4 SOHC  -  Gasolina  -  82
VOLKSWAGEN: LOGUS CLI  -  1995-1996  -  AP 1600 1.6 8V L4 SOHC  -  Gasolina  -  82
VOLKSWAGEN: PARATI C/S/CL/LS/GL/LS  -  1982 - 1996  -  AP 1600 1.6 8V L4 SOHC  -  Etanol  -  81
VOLKSWAGEN: PARATI C/S/CL/LS/GL/LS  -  1982-1996  -  AP 1600 1.6 8V L4 SOHC  -  Etanol  -  81
VOLKSWAGEN: PARATI CELA  -  2007 - 2010  -  AP 1600 1.6 8V L4 SOHC  -  Flex  -  97-99
VOLKSWAGEN: PARATI CELA  -  2007-2010  -  AP 1600 1.6 8V L4 SOHC  -  Flex  -  97-99
VOLKSWAGEN: PARATI CITY TOTAL FLEX  -  2004 - 2005  -  AP 1600 1.6 8V L4 SOHC  -  Flex  -  97-99
VOLKSWAGEN: PARATI CITY TOTAL FLEX  -  2004-2005  -  AP 1600 1.6 8V L4 SOHC  -  Flex  -  97-99
VOLKSWAGEN: PARATI CL MI  -  1997 - 1999  -  AP 1800 1.8 8V L4 SOHC  -  Etanol  -  102
VOLKSWAGEN: PARATI CL MI  -  1997-1999  -  AP 1800 1.8 8V L4 SOHC  -  Etanol  -  102
VOLKSWAGEN: PARATI CL/GL/AMB MI  -  1997 - 1999  -  AP 1600 1.6 8V L4 SOHC  -  Gasolina  -  88
VOLKSWAGEN: PARATI CL/GL/AMB MI  -  1997-1999  -  AP 1600 1.6 8V L4 SOHC  -  Gasolina  -  88
VOLKSWAGEN: PARATI CL/GL/AMB MI G3  -  1999 - 2005  -  AP 1600 1.6 8V L4 SOHC  -  Gasolina  -  88
VOLKSWAGEN: PARATI CL/GL/AMB MI G3  -  1999-2005  -  AP 1600 1.6 8V L4 SOHC  -  Gasolina  -  88
VOLKSWAGEN: PARATI CL/GL/CLUB MI  -  1997 - 1999  -  AP 1800 1.8 8V L4 SOHC  -  Gasolina  -  98
VOLKSWAGEN: PARATI CL/GL/CLUB MI  -  1997-1999  -  AP 1800 1.8 8V L4 SOHC  -  Gasolina  -  98
VOLKSWAGEN: PARATI CL/GL/CLUB MI G3  -  1999 - 2002  -  AP 1800 1.8 8V L4 SOHC  -  Gasolina  -  98
VOLKSWAGEN: PARATI CL/GL/CLUB MI G3  -  1999-2002  -  AP 1800 1.8 8V L4 SOHC  -  Gasolina  -  98
VOLKSWAGEN: PARATI CLI  -  1995 - 1998  -  AP 1800 1.8 8V L4 SOHC  -  Etanol  -  102
VOLKSWAGEN: PARATI CLI  -  1995-1998  -  AP 1800 1.8 8V L4 SOHC  -  Etanol  -  102
VOLKSWAGEN: PARATI CLI  -  1996 - 1996  -  AP 1600 1.6 8V L4 SOHC  -  Etanol  -  81
VOLKSWAGEN: PARATI CLI  -  1996-1996  -  AP 1600 1.6 8V L4 SOHC  -  Etanol  -  81
VOLKSWAGEN: PARATI CLI/GLI/ATLI  -  1995 - 1996  -  AP 1800 1.8 8V L4 SOHC  -  Gasolina  -  98
VOLKSWAGEN: PARATI CLI/GLI/ATLI  -  1995-1996  -  AP 1800 1.8 8V L4 SOHC  -  Gasolina  -  98
VOLKSWAGEN: PARATI CONFORTLINE  -  2006 - 2006  -  AP 1600 1.6 8V L4 SOHC  -  Flex  -  97-99
VOLKSWAGEN: PARATI CONFORTLINE  -  2006-2006  -  AP 1600 1.6 8V L4 SOHC  -  Flex  -  97-99
VOLKSWAGEN: PARATI CONFORTLINE TOTAL FLEX  -  2005 - 2006  -  AP 1800 1.8 8V L4 SOHC  -  Flex  -  103-106
VOLKSWAGEN: PARATI CONFORTLINE TOTAL FLEX  -  2005-2006  -  AP 1800 1.8 8V L4 SOHC  -  Flex  -  103-106
VOLKSWAGEN: PARATI CROSSOVER  -  2005 - 2005  -  AP 1800 1.8 8V L4 SOHC  -  Flex  -  103-106
VOLKSWAGEN: PARATI CROSSOVER  -  2005-2005  -  AP 1800 1.8 8V L4 SOHC  -  Flex  -  103-106
VOLKSWAGEN: PARATI EVIDENCE  -  2002 - 2003  -  AP 1800 1.8 8V L4 SOHC  -  Gasolina  -  98
VOLKSWAGEN: PARATI EVIDENCE  -  2002-2003  -  AP 1800 1.8 8V L4 SOHC  -  Gasolina  -  98
VOLKSWAGEN: PARATI GLS  -  1988 - 1995  -  AP 1800 1.8 8V L4 SOHC  -  Etanol  -  102
VOLKSWAGEN: PARATI GLS  -  1988-1995  -  AP 1800 1.8 8V L4 SOHC  -  Etanol  -  102
VOLKSWAGEN: PARATI GLS/CL/GL/PLUS/  -  1989 - 1998  -  AP 1800 1.8 8V L4 SOHC  -  Gasolina  -  98
VOLKSWAGEN: PARATI GLS/CL/GL/PLUS/  -  1989-1998  -  AP 1800 1.8 8V L4 SOHC  -  Gasolina  -  98
VOLKSWAGEN: PARATI MI  -  2001 - 2005  -  AP 1800 1.8 8V L4 SOHC  -  Gasolina  -  98
VOLKSWAGEN: PARATI MI  -  2001-2005  -  AP 1800 1.8 8V L4 SOHC  -  Gasolina  -  98
VOLKSWAGEN: PARATI PATRULHEIRO  -  2005 - 2008  -  AP 1800 1.8 8V L4 SOHC  -  Flex  -  103-106
VOLKSWAGEN: PARATI PATRULHEIRO  -  2005-2008  -  AP 1800 1.8 8V L4 SOHC  -  Flex  -  103-106
VOLKSWAGEN: PARATI PATRULHEIRO  -  2006 - 2009  -  AP 1600 1.6 8V L4 SOHC  -  Flex  -  97-99
VOLKSWAGEN: PARATI PATRULHEIRO  -  2006-2009  -  AP 1600 1.6 8V L4 SOHC  -  Flex  -  97-99
VOLKSWAGEN: PARATI PLUS TOTAL FLEX  -  2005 - 2009  -  AP 1800 1.8 8V L4 SOHC  -  Flex  -  103-106
VOLKSWAGEN: PARATI PLUS TOTAL FLEX  -  2005 - 2012  -  AP 1600 1.6 8V L4 SOHC  -  Flex  -  97-99
VOLKSWAGEN: PARATI PLUS TOTAL FLEX  -  2005-2009  -  AP 1800 1.8 8V L4 SOHC  -  Flex  -  103-106
VOLKSWAGEN: PARATI PLUS TOTAL FLEX  -  2005-2012  -  AP 1600 1.6 8V L4 SOHC  -  Flex  -  97-99
VOLKSWAGEN: PARATI S/C/CL/LS/GL  -  1982 - 1996  -  AP 1600 1.6 8V L4 SOHC  -  Gasolina  -  72
VOLKSWAGEN: PARATI S/C/CL/LS/GL  -  1982-1996  -  AP 1600 1.6 8V L4 SOHC  -  Gasolina  -  72
VOLKSWAGEN: PARATI SURF  -  2007 - 2009  -  AP 1800 1.8 8V L4 SOHC  -  Flex  -  103-106
VOLKSWAGEN: PARATI SURF  -  2007 - 2012  -  AP 1600 1.6 8V L4 SOHC  -  Flex  -  97-99
VOLKSWAGEN: PARATI SURF  -  2007-2009  -  AP 1800 1.8 8V L4 SOHC  -  Flex  -  103-106
VOLKSWAGEN: PARATI SURF  -  2007-2012  -  AP 1600 1.6 8V L4 SOHC  -  Flex  -  97-99
VOLKSWAGEN: PARATI TITAN  -  2009 - 2011  -  AP 1600 1.6 8V L4 SOHC  -  Flex  -  97-99
VOLKSWAGEN: PARATI TITAN  -  2009-2011  -  AP 1600 1.6 8V L4 SOHC  -  Flex  -  97-99
VOLKSWAGEN: PARATI TOTAL FLEX  -  2005 - 2005  -  AP 1600 1.6 8V L4 SOHC  -  Flex  -  97-99
VOLKSWAGEN: PARATI TOTAL FLEX  -  2005 - 2007  -  AP 1800 1.8 8V L4 SOHC  -  Flex  -  103-106
VOLKSWAGEN: PARATI TOTAL FLEX  -  2005-2005  -  AP 1600 1.6 8V L4 SOHC  -  Flex  -  97-99
VOLKSWAGEN: PARATI TOTAL FLEX  -  2005-2007  -  AP 1800 1.8 8V L4 SOHC  -  Flex  -  103-106
VOLKSWAGEN: PARATI TOUR  -  2003 - 2003  -  AP 1800 1.8 8V L4 SOHC  -  Gasolina  -  98
VOLKSWAGEN: PARATI TOUR  -  2003-2003  -  AP 1800 1.8 8V L4 SOHC  -  Gasolina  -  98
VOLKSWAGEN: PARATI TRACK &amp; FIELD  -  2005 - 2008  -  AP 1800 1.8 8V L4 SOHC  -  Flex  -  103-106
VOLKSWAGEN: PARATI TRACK &amp; FIELD  -  2005-2008  -  AP 1800 1.8 8V L4 SOHC  -  Flex  -  103-106
VOLKSWAGEN: PARATI TRACK &amp; FIELD  -  2006 - 2008  -  AP 1600 1.6 8V L4 SOHC  -  Flex  -  97-99
VOLKSWAGEN: PARATI TRACK &amp; FIELD  -  2006-2008  -  AP 1600 1.6 8V L4 SOHC  -  Flex  -  97-99
VOLKSWAGEN: PARATI TRACK &amp; FIELD FLEX  -  2003 - 2005  -  AP 1600 1.6 8V L4 SOHC  -  Flex  -  97-99
VOLKSWAGEN: PARATI TRACK &amp; FIELD FLEX  -  2003-2005  -  AP 1600 1.6 8V L4 SOHC  -  Flex  -  97-99
VOLKSWAGEN: PASSAT GTS POINTER  -  1984 - 1988  -  AP 1800 1.8 8V L4 SOHC  -  Gasolina  -  98
VOLKSWAGEN: PASSAT GTS POINTER  -  1984-1988  -  AP 1800 1.8 8V L4 SOHC  -  Gasolina  -  98
VOLKSWAGEN: PASSAT LS  -  1983 - 1985  -  AP 1600 1.6 8V L4 SOHC  -  Gasolina  -  73
VOLKSWAGEN: PASSAT LS  -  1983-1985  -  AP 1600 1.6 8V L4 SOHC  -  Gasolina  -  73
VOLKSWAGEN: PASSAT SURF  -  1983 - 1985  -  AP 1600 1.6 8V L4 SOHC  -  Etanol  -  81
VOLKSWAGEN: PASSAT SURF  -  1983-1985  -  AP 1600 1.6 8V L4 SOHC  -  Etanol  -  81
VOLKSWAGEN: POINTER CLI  -  1994 - 1996  -  AP 1800 1.8 8V L4 SOHC  -  Gasolina  -  98
VOLKSWAGEN: POINTER CLI  -  1994-1996  -  AP 1800 1.8 8V L4 SOHC  -  Gasolina  -  98
VOLKSWAGEN: POINTER IE AP  -  1995 - 1997  -  AP 1800 1.8 8V L4 SOHC  -  Gasolina  -  98
VOLKSWAGEN: POINTER IE AP  -  1995-1997  -  AP 1800 1.8 8V L4 SOHC  -  Gasolina  -  98
VOLKSWAGEN: POLO CLASSIC MI  -  1997 - 1998  -  AP 1800 1.8 8V L4 SOHC  -  Gasolina  -  99
VOLKSWAGEN: POLO CLASSIC MI  -  1997-1998  -  AP 1800 1.8 8V L4 SOHC  -  Gasolina  -  99
VOLKSWAGEN: QUANTUM CL  -  1985 - 1994  -  AP 1800 1.8 8V L4 SOHC  -  Etanol  -  102
VOLKSWAGEN: QUANTUM CL  -  1985-1994  -  AP 1800 1.8 8V L4 SOHC  -  Etanol  -  102
VOLKSWAGEN: QUANTUM CLI  -  1993 - 1996  -  AP 1600 1.6 8V L4 SOHC  -  Gasolina  -  97
VOLKSWAGEN: QUANTUM CLI  -  1993-1996  -  AP 1600 1.6 8V L4 SOHC  -  Gasolina  -  97
VOLKSWAGEN: QUANTUM CS/CL/CG/GL/GLS  -  1985 - 1993  -  AP 1800 1.8 8V L4 SOHC  -  Gasolina  -  98
VOLKSWAGEN: QUANTUM CS/CL/CG/GL/GLS  -  1985-1993  -  AP 1800 1.8 8V L4 SOHC  -  Gasolina  -  98
VOLKSWAGEN: QUANTUM MI  -  1997 - 1998  -  AP 1800 1.8 8V L4 SOHC  -  Gasolina  -  100
VOLKSWAGEN: QUANTUM MI  -  1997-1998  -  AP 1800 1.8 8V L4 SOHC  -  Gasolina  -  100
VOLKSWAGEN: QUANTUM MI  -  1999 - 2002  -  AP 1800 1.8 8V L4 SOHC  -  Gasolina  -  99
VOLKSWAGEN: QUANTUM MI  -  1999-2002  -  AP 1800 1.8 8V L4 SOHC  -  Gasolina  -  99
VOLKSWAGEN: SANTANA CLI  -  1993 - 1996  -  AP 1600 1.6 8V L4 SOHC  -  Gasolina  -  97
VOLKSWAGEN: SANTANA CLI  -  1993-1996  -  AP 1600 1.6 8V L4 SOHC  -  Gasolina  -  97
VOLKSWAGEN: SANTANA CONFORTLINE  -  2005 - 2006  -  AP 1800 1.8 8V L4 SOHC  -  Gasolina  -  99
VOLKSWAGEN: SANTANA CONFORTLINE  -  2005-2006  -  AP 1800 1.8 8V L4 SOHC  -  Gasolina  -  99
VOLKSWAGEN: SANTANA CS  -  1984 - 1994  -  AP 1800 1.8 8V L4 SOHC  -  Etanol  -  102
VOLKSWAGEN: SANTANA CS  -  1984-1994  -  AP 1800 1.8 8V L4 SOHC  -  Etanol  -  102
VOLKSWAGEN: SANTANA CS/CL/GLS/CD/GL  -  1984 - 1994  -  AP 1800 1.8 8V L4 SOHC  -  Gasolina  -  98
VOLKSWAGEN: SANTANA CS/CL/GLS/CD/GL  -  1984-1994  -  AP 1800 1.8 8V L4 SOHC  -  Gasolina  -  98
VOLKSWAGEN: SANTANA MI  -  1997 - 2006  -  AP 1800 1.8 8V L4 SOHC  -  Gasolina  -  100
VOLKSWAGEN: SANTANA MI  -  1997-2006  -  AP 1800 1.8 8V L4 SOHC  -  Gasolina  -  100
VOLKSWAGEN: SANTANA PATRULHEIRO  -  2005 - 2006  -  AP 1800 1.8 8V L4 SOHC  -  Gasolina  -  99
VOLKSWAGEN: SANTANA PATRULHEIRO  -  2005-2006  -  AP 1800 1.8 8V L4 SOHC  -  Gasolina  -  99
VOLKSWAGEN: SAVEIRO AMBULANCIA  -  2005 - 2006  -  AP 1600 1.6 8V L4 SOHC  -  Flex  -  97-99
VOLKSWAGEN: SAVEIRO AMBULANCIA  -  2005 - 2009  -  AP 1800 1.8 8V L4 SOHC  -  Flex  -  103-106
VOLKSWAGEN: SAVEIRO AMBULANCIA  -  2005-2006  -  AP 1600 1.6 8V L4 SOHC  -  Flex  -  97-99
VOLKSWAGEN: SAVEIRO AMBULANCIA  -  2005-2009  -  AP 1800 1.8 8V L4 SOHC  -  Flex  -  103-106
VOLKSWAGEN: SAVEIRO CITY  -  2002 - 2002  -  AP 1600 1.6 8V L4 SOHC  -  Gasolina  -  88
VOLKSWAGEN: SAVEIRO CITY  -  2002-2002  -  AP 1600 1.6 8V L4 SOHC  -  Gasolina  -  88
VOLKSWAGEN: SAVEIRO CITY TOTAL FLEX  -  2005 - 2009  -  AP 1600 1.6 8V L4 SOHC  -  Flex  -  97-99
VOLKSWAGEN: SAVEIRO CITY TOTAL FLEX  -  2005 - 2009  -  AP 1800 1.8 8V L4 SOHC  -  Flex  -  103-106
VOLKSWAGEN: SAVEIRO CITY TOTAL FLEX  -  2005-2009  -  AP 1600 1.6 8V L4 SOHC  -  Flex  -  97-99
VOLKSWAGEN: SAVEIRO CITY TOTAL FLEX  -  2005-2009  -  AP 1800 1.8 8V L4 SOHC  -  Flex  -  103-106
VOLKSWAGEN: SAVEIRO CL MI  -  1997 - 2001  -  AP 1600 1.6 8V L4 SOHC  -  Gasolina  -  88
VOLKSWAGEN: SAVEIRO CL MI  -  1997-2001  -  AP 1600 1.6 8V L4 SOHC  -  Gasolina  -  88
VOLKSWAGEN: SAVEIRO CL/GL  -  1986 - 1996  -  AP 1600 1.6 8V L4 SOHC  -  Gasolina  -  72
VOLKSWAGEN: SAVEIRO CL/GL  -  1986-1996  -  AP 1600 1.6 8V L4 SOHC  -  Gasolina  -  72
VOLKSWAGEN: SAVEIRO CL/GL MI  -  1997 - 2000  -  AP 1600 1.6 8V L4 SOHC  -  Gasolina  -  88
VOLKSWAGEN: SAVEIRO CL/GL MI  -  1997-2000  -  AP 1600 1.6 8V L4 SOHC  -  Gasolina  -  88
VOLKSWAGEN: SAVEIRO CL/GL MI  -  2000 - 2005  -  AP 1800 1.8 8V L4 SOHC  -  Gasolina  -  98
VOLKSWAGEN: SAVEIRO CL/GL MI  -  2000-2005  -  AP 1800 1.8 8V L4 SOHC  -  Gasolina  -  98
VOLKSWAGEN: SAVEIRO CLI  -  1997 - 1997  -  AP 1600 1.6 8V L4 SOHC  -  Gasolina  -  88
VOLKSWAGEN: SAVEIRO CLI  -  1997-1997  -  AP 1600 1.6 8V L4 SOHC  -  Gasolina  -  88
VOLKSWAGEN: SAVEIRO CLI/GLI/TSI  -  1997 - 2000  -  AP 1600 1.6 8V L4 SOHC  -  Gasolina  -  88
VOLKSWAGEN: SAVEIRO CLI/GLI/TSI  -  1997-2000  -  AP 1600 1.6 8V L4 SOHC  -  Gasolina  -  88
VOLKSWAGEN: SAVEIRO COMERCIAL  -  2002 - 2004  -  AP 1600 1.6 8V L4 SOHC  -  Gasolina  -  88
VOLKSWAGEN: SAVEIRO COMERCIAL  -  2002-2004  -  AP 1600 1.6 8V L4 SOHC  -  Gasolina  -  88
VOLKSWAGEN: SAVEIRO CROSSOVER  -  2004 - 2005  -  AP 1800 1.8 8V L4 SOHC  -  Gasolina  -  98
VOLKSWAGEN: SAVEIRO CROSSOVER  -  2004-2005  -  AP 1800 1.8 8V L4 SOHC  -  Gasolina  -  98
VOLKSWAGEN: SAVEIRO CROSSOVER TOTAL FLEX  -  2005 - 2007  -  AP 1600 1.6 8V L4 SOHC  -  Flex  -  97-99
VOLKSWAGEN: SAVEIRO CROSSOVER TOTAL FLEX  -  2005 - 2007  -  AP 1800 1.8 8V L4 SOHC  -  Flex  -  103-106
VOLKSWAGEN: SAVEIRO CROSSOVER TOTAL FLEX  -  2005-2007  -  AP 1600 1.6 8V L4 SOHC  -  Flex  -  97-99
VOLKSWAGEN: SAVEIRO CROSSOVER TOTAL FLEX  -  2005-2007  -  AP 1800 1.8 8V L4 SOHC  -  Flex  -  103-106
VOLKSWAGEN: SAVEIRO FLEX COMERCIAL  -  2003 - 2005  -  AP 1600 1.6 8V L4 SOHC  -  Flex  -  97-99
VOLKSWAGEN: SAVEIRO FLEX COMERCIAL  -  2003-2005  -  AP 1600 1.6 8V L4 SOHC  -  Flex  -  97-99
VOLKSWAGEN: SAVEIRO FLEX PLUS  -  2004 - 2005  -  AP 1600 1.6 8V L4 SOHC  -  Flex  -  97-99
VOLKSWAGEN: SAVEIRO FLEX PLUS  -  2004-2005  -  AP 1600 1.6 8V L4 SOHC  -  Flex  -  97-99
VOLKSWAGEN: SAVEIRO FUN  -  2001 - 2001  -  AP 1800 1.8 8V L4 SOHC  -  Gasolina  -  98
VOLKSWAGEN: SAVEIRO FUN  -  2001-2001  -  AP 1800 1.8 8V L4 SOHC  -  Gasolina  -  98
VOLKSWAGEN: SAVEIRO LS  -  1989 - 1997  -  AP 1800 1.8 8V L4 SOHC  -  Etanol  -  102
VOLKSWAGEN: SAVEIRO LS  -  1989-1997  -  AP 1800 1.8 8V L4 SOHC  -  Etanol  -  102
VOLKSWAGEN: SAVEIRO LS/GL/CL/SUNSET  -  1994 - 1996  -  AP 1600 1.6 8V L4 SOHC  -  Gasolina  -  72
VOLKSWAGEN: SAVEIRO LS/GL/CL/SUNSET  -  1994-1996  -  AP 1600 1.6 8V L4 SOHC  -  Gasolina  -  72
VOLKSWAGEN: SAVEIRO S/CL/LS/GL  -  1985 - 1996  -  AP 1600 1.6 8V L4 SOHC  -  Etanol  -  81
VOLKSWAGEN: SAVEIRO S/CL/LS/GL  -  1985-1996  -  AP 1600 1.6 8V L4 SOHC  -  Etanol  -  81
VOLKSWAGEN: SAVEIRO SPORTLINE TOTAL FLEX  -  2005 - 2006  -  AP 1800 1.8 8V L4 SOHC  -  Flex  -  103-106
VOLKSWAGEN: SAVEIRO SPORTLINE TOTAL FLEX  -  2005-2006  -  AP 1800 1.8 8V L4 SOHC  -  Flex  -  103-106
VOLKSWAGEN: SAVEIRO SPORTLINE TOTAL FLEX  -  2006 - 2006  -  AP 1600 1.6 8V L4 SOHC  -  Flex  -  97-99
VOLKSWAGEN: SAVEIRO SPORTLINE TOTAL FLEX  -  2006-2006  -  AP 1600 1.6 8V L4 SOHC  -  Flex  -  97-99
VOLKSWAGEN: SAVEIRO SUMMER  -  2000 - 2002  -  AP 1800 1.8 8V L4 SOHC  -  Gasolina  -  98
VOLKSWAGEN: SAVEIRO SUMMER  -  2000-2002  -  AP 1800 1.8 8V L4 SOHC  -  Gasolina  -  98
VOLKSWAGEN: SAVEIRO SUPER SURF  -  2002 - 2003  -  AP 1600 1.6 8V L4 SOHC  -  Gasolina  -  88
VOLKSWAGEN: SAVEIRO SUPER SURF  -  2002-2003  -  AP 1600 1.6 8V L4 SOHC  -  Gasolina  -  88
VOLKSWAGEN: SAVEIRO SUPER SURF  -  2003 - 2005  -  AP 1800 1.8 8V L4 SOHC  -  Gasolina  -  98
VOLKSWAGEN: SAVEIRO SUPER SURF  -  2003-2005  -  AP 1800 1.8 8V L4 SOHC  -  Gasolina  -  98
VOLKSWAGEN: SAVEIRO SUPER SURF FLEX  -  2003 - 2008  -  AP 1600 1.6 8V L4 SOHC  -  Flex  -  97-99
VOLKSWAGEN: SAVEIRO SUPER SURF FLEX  -  2003-2008  -  AP 1600 1.6 8V L4 SOHC  -  Flex  -  97-99
VOLKSWAGEN: SAVEIRO SUPER SURF FLEX  -  2005 - 2007  -  AP 1800 1.8 8V L4 SOHC  -  Flex  -  103-106
VOLKSWAGEN: SAVEIRO SUPER SURF FLEX  -  2005-2007  -  AP 1800 1.8 8V L4 SOHC  -  Flex  -  103-106
VOLKSWAGEN: SAVEIRO SURF  -  2007 - 2009  -  AP 1600 1.6 8V L4 SOHC  -  Flex  -  97-99
VOLKSWAGEN: SAVEIRO SURF  -  2007 - 2009  -  AP 1800 1.8 8V L4 SOHC  -  Flex  -  103-106
VOLKSWAGEN: SAVEIRO SURF  -  2007-2009  -  AP 1600 1.6 8V L4 SOHC  -  Flex  -  97-99
VOLKSWAGEN: SAVEIRO SURF  -  2007-2009  -  AP 1800 1.8 8V L4 SOHC  -  Flex  -  103-106
VOLKSWAGEN: SAVEIRO TITAN  -  2007 - 2009  -  AP 1600 1.6 8V L4 SOHC  -  Flex  -  97-99
VOLKSWAGEN: SAVEIRO TITAN  -  2007-2009  -  AP 1600 1.6 8V L4 SOHC  -  Flex  -  97-99
VOLKSWAGEN: VAN MI  -  1999 - 2002  -  AP 1800 1.8 8V L4 SOHC  -  Gasolina  -  90
VOLKSWAGEN: VAN MI  -  1999-2002  -  AP 1800 1.8 8V L4 SOHC  -  Gasolina  -  90
VOLKSWAGEN: VOYAGE C/S/CL/LS/GL/GL  -  1983 - 1995  -  AP 1600 1.6 8V L4 SOHC  -  Gasolina  -  72
VOLKSWAGEN: VOYAGE C/S/CL/LS/GL/GL  -  1983-1995  -  AP 1600 1.6 8V L4 SOHC  -  Gasolina  -  72
VOLKSWAGEN: VOYAGE C/S/CL/LS/GLS/G  -  1986 - 1995  -  AP 1600 1.6 8V L4 SOHC  -  Etanol  -  81
VOLKSWAGEN: VOYAGE C/S/CL/LS/GLS/G  -  1986-1995  -  AP 1600 1.6 8V L4 SOHC  -  Etanol  -  81</v>
          </cell>
        </row>
        <row r="4278">
          <cell r="A4278">
            <v>61043040</v>
          </cell>
          <cell r="B4278" t="str">
            <v>CAMISAS DE CILINDRO GM L6 STD</v>
          </cell>
          <cell r="C4278" t="str">
            <v>A 55 (CENTRIFUGAL)
C-1537 STD (METAL LEVE)
C0141030 STD (MAHLE)
C14006 (APEX)</v>
          </cell>
          <cell r="D4278" t="str">
            <v>CHEVROLET: A - 40
C - 40  -  1985 - 1995  -  292 4.8 L 12V SOHC L6  -  GASOLINA E ETANOL  -  130 - 150
CHEVROLET: OMEGA CD
OMEGA GLS MPFI
SUPREMA CD
SUPREMA GLS  -  1994 - 2003  -  C41GE 4.1 L 12V SOHC L6  -  GASOLINA  -  170
CHEVROLET: OPALA DIPLOMATA
OPALA SS  -  1971 - 1993  -  250 4.1 L 12V SOHC L6  -  GASOLINA E ALCOOL  -  116 - 141
GMC: A - 60
C - 70  -  1981 - 1991  -  292 4.8 / 4.9 L 12V SOHC L6  -  GASOLINA E ETANOL  -  130 - 143</v>
          </cell>
        </row>
        <row r="4279">
          <cell r="A4279">
            <v>61043140</v>
          </cell>
          <cell r="B4279" t="str">
            <v>CAMISAS DE CILINDRO GM L6 +0.010"</v>
          </cell>
          <cell r="C4279" t="str">
            <v>A 55 (CENTRIFUGAL)
C14006-050 (APEX)</v>
          </cell>
          <cell r="D4279" t="str">
            <v>CHEVROLET: A - 40
C - 40  -  1985 - 1995  -  292 4.8 L 12V SOHC L6  -  GASOLINA E ETANOL  -  130 - 150
CHEVROLET: OMEGA CD
OMEGA GLS MPFI
SUPREMA CD
SUPREMA GLS  -  1994 - 2003  -  C41GE 4.1 L 12V SOHC L6  -  GASOLINA  -  170
CHEVROLET: OPALA DIPLOMATA
OPALA SS  -  1971 - 1993  -  250 4.1 L 12V SOHC L6  -  GASOLINA E ALCOOL  -  116 - 141
GMC: A - 60
C - 70  -  1981 - 1991  -  292 4.8 / 4.9 L 12V SOHC L6  -  GASOLINA E ETANOL  -  130 - 143</v>
          </cell>
        </row>
        <row r="4280">
          <cell r="A4280">
            <v>61043240</v>
          </cell>
          <cell r="B4280" t="str">
            <v>CAMISAS DE CILINDRO GM L6 +0.020"</v>
          </cell>
          <cell r="C4280" t="str">
            <v>A 55 (CENTRIFUGAL)</v>
          </cell>
          <cell r="D4280" t="str">
            <v>CHEVROLET: A - 40
C - 40  -  1985 - 1995  -  292 4.8 L 12V SOHC L6  -  GASOLINA E ETANOL  -  130 - 150
CHEVROLET: OMEGA CD
OMEGA GLS MPFI
SUPREMA CD
SUPREMA GLS  -  1994 - 2003  -  C41GE 4.1 L 12V SOHC L6  -  GASOLINA  -  170
CHEVROLET: OPALA DIPLOMATA
OPALA SS  -  1971 - 1993  -  250 4.1 L 12V SOHC L6  -  GASOLINA E ALCOOL  -  116 - 141
GMC: A - 60
C - 70  -  1981 - 1991  -  292 4.8 / 4.9 L 12V SOHC L6  -  GASOLINA E ETANOL  -  130 - 143</v>
          </cell>
        </row>
        <row r="4281">
          <cell r="A4281">
            <v>61043440</v>
          </cell>
          <cell r="B4281" t="str">
            <v>CAMISAS DE CILINDRO GM L6 +0.040"</v>
          </cell>
          <cell r="C4281" t="str">
            <v>A 55 (CENTRIFUGAL)</v>
          </cell>
          <cell r="D4281" t="str">
            <v>CHEVROLET: A - 40
C - 40  -  1985 - 1995  -  292 4.8 L 12V SOHC L6  -  GASOLINA E ETANOL  -  130 - 150
CHEVROLET: OMEGA CD
OMEGA GLS MPFI
SUPREMA CD
SUPREMA GLS  -  1994 - 2003  -  C41GE 4.1 L 12V SOHC L6  -  GASOLINA  -  170
CHEVROLET: OPALA DIPLOMATA
OPALA SS  -  1971 - 1993  -  250 4.1 L 12V SOHC L6  -  GASOLINA E ALCOOL  -  116 - 141
GMC: A - 60
C - 70  -  1981 - 1991  -  292 4.8 / 4.9 L 12V SOHC L6  -  GASOLINA E ETANOL  -  130 - 143</v>
          </cell>
        </row>
        <row r="4282">
          <cell r="A4282">
            <v>61044010</v>
          </cell>
          <cell r="B4282" t="str">
            <v>CAMISAS DE CILINDRO  VW AP 2000 STD</v>
          </cell>
          <cell r="C4282" t="str">
            <v>A 1782 (CENTRIFUGAL)
C-1852 STD (METAL LEVE)
C70003 (APEX)
C70860 STD (MAHLE)
CC VW 20 (TAKAO)
RCA1002 (RIC)</v>
          </cell>
          <cell r="D4282" t="str">
            <v>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4283">
          <cell r="A4283">
            <v>61044210</v>
          </cell>
          <cell r="B4283" t="str">
            <v>CAMISAS DE CILINDRO  VW AP 2000 +0.020"</v>
          </cell>
          <cell r="C4283" t="str">
            <v>A 1782 (CENTRIFUGAL)
C70003-050 (APEX)
RCA1002/020 (RIC)</v>
          </cell>
          <cell r="D4283" t="str">
            <v>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4284">
          <cell r="A4284">
            <v>61044410</v>
          </cell>
          <cell r="B4284" t="str">
            <v>CAMISAS DE CILINDRO  VW AP 2000 +0.040"</v>
          </cell>
          <cell r="C4284" t="str">
            <v>A 1782 (CENTRIFUGAL)
C70003-100 (RIC)</v>
          </cell>
          <cell r="D4284" t="str">
            <v>VOLKSWAGEN: PARATI GLSI  -  1996 - 1996  -  AP 2000 2.0 8V L4 SOHC  -  Gasolina  -  114
VOLKSWAGEN: PARATI GLSI  -  1996-1996  -  AP 2000 2.0 8V L4 SOHC  -  Gasolina  -  114
VOLKSWAGEN: QUANTUM MI  -  1999 - 2002  -  AP 2000 2.0 8V L4 SOHC  -  Gasolina  -  114
VOLKSWAGEN: QUANTUM MI  -  1999-2002  -  AP 2000 2.0 8V L4 SOHC  -  Gasolina  -  114
VOLKSWAGEN: SANTANA CONFORTLINE  -  2005 - 2006  -  AP 2000 2.0 8V L4 SOHC  -  Gasolina  -  114
VOLKSWAGEN: SANTANA CONFORTLINE  -  2005-2006  -  AP 2000 2.0 8V L4 SOHC  -  Gasolina  -  114
VOLKSWAGEN: SANTANA MI  -  1999 - 2005  -  AP 2000 2.0 8V L4 SOHC  -  Gasolina  -  114
VOLKSWAGEN: SANTANA MI  -  1999-2005  -  AP 2000 2.0 8V L4 SOHC  -  Gasolina  -  114</v>
          </cell>
        </row>
        <row r="4285">
          <cell r="A4285">
            <v>61045010</v>
          </cell>
          <cell r="B4285" t="str">
            <v>CAMISAS DE CILINDRO VW STD</v>
          </cell>
          <cell r="C4285" t="str">
            <v>A 1765 (CENTRIFUGAL)
C-1092 STD (METAL LEVE)
C70005 (APEX)
C70590 STD (MAHLE)
RCA1007 (RIC)</v>
          </cell>
          <cell r="D4285" t="str">
            <v>VOLKSWAGEN: FOX CROSSFOX TOTAL FLEX  -  2005 - 2007  -  EA111 1.6 8V L4 SOHC  -  Flex  -  100-103
VOLKSWAGEN: FOX CROSSFOX TOTAL FLEX  -  2005-2007  -  EA111 1.6 8V L4 SOHC  -  Flex  -  100-103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TOTAL FLEX  -  2004 - 2007  -  EA111 1.6 8V L4 SOHC  -  Flex  -  100-103
VOLKSWAGEN: FOX SPORTLINE TOTAL FLEX  -  2004-2007  -  EA111 1.6 8V L4 SOHC  -  Flex  -  100-103
VOLKSWAGEN: GOLF FLASH TOTAL FLEX  -  2006 - 2007  -  EA111 1.6 8V L4 SOHC  -  Flex  -  100-103
VOLKSWAGEN: GOLF FLASH TOTAL FLEX  -  2006-2007  -  EA111 1.6 8V L4 SOHC  -  Flex  -  100-103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SPORTLINE TOTAL FLEX  -  2007 - 2008  -  EA111 1.6 8V L4 SOHC  -  Flex  -  100-103
VOLKSWAGEN: GOLF SPORTLINE TOTAL FLEX  -  2007-2008  -  EA111 1.6 8V L4 SOHC  -  Flex  -  100-103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
VOLKSWAGEN: POLO CFL TOTAL FLEX  -  2004 - 2006  -  EA111 1.6 8V L4 SOHC  -  Flex  -  100-103
VOLKSWAGEN: POLO CFL TOTAL FLEX  -  2004-2006  -  EA111 1.6 8V L4 SOHC  -  Flex  -  100-103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286">
          <cell r="A4286">
            <v>61045210</v>
          </cell>
          <cell r="B4286" t="str">
            <v>CAMISAS DE CILINDRO VW +0.020"</v>
          </cell>
          <cell r="C4286" t="str">
            <v>A 1765 (CENTRIFUGAL)
C-1092 020" (METAL LEVE)
C070590 020" (MAHLE)
C70005-050 (APEX)
RCA1007/020 (RIC)</v>
          </cell>
          <cell r="D4286" t="str">
            <v>VOLKSWAGEN: FOX CROSSFOX TOTAL FLEX  -  2005 - 2007  -  EA111 1.6 8V L4 SOHC  -  Flex  -  100-103
VOLKSWAGEN: FOX CROSSFOX TOTAL FLEX  -  2005-2007  -  EA111 1.6 8V L4 SOHC  -  Flex  -  100-103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TOTAL FLEX  -  2004 - 2007  -  EA111 1.6 8V L4 SOHC  -  Flex  -  100-103
VOLKSWAGEN: FOX SPORTLINE TOTAL FLEX  -  2004-2007  -  EA111 1.6 8V L4 SOHC  -  Flex  -  100-103
VOLKSWAGEN: GOLF FLASH TOTAL FLEX  -  2006 - 2007  -  EA111 1.6 8V L4 SOHC  -  Flex  -  100-103
VOLKSWAGEN: GOLF FLASH TOTAL FLEX  -  2006-2007  -  EA111 1.6 8V L4 SOHC  -  Flex  -  100-103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SPORTLINE TOTAL FLEX  -  2007 - 2008  -  EA111 1.6 8V L4 SOHC  -  Flex  -  100-103
VOLKSWAGEN: GOLF SPORTLINE TOTAL FLEX  -  2007-2008  -  EA111 1.6 8V L4 SOHC  -  Flex  -  100-103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
VOLKSWAGEN: POLO CFL TOTAL FLEX  -  2004 - 2006  -  EA111 1.6 8V L4 SOHC  -  Flex  -  100-103
VOLKSWAGEN: POLO CFL TOTAL FLEX  -  2004-2006  -  EA111 1.6 8V L4 SOHC  -  Flex  -  100-103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287">
          <cell r="A4287">
            <v>61045410</v>
          </cell>
          <cell r="B4287" t="str">
            <v>CAMISAS DE CILINDRO VW +0.040"</v>
          </cell>
          <cell r="C4287" t="str">
            <v>A 1765 (CENTRIFUGAL)
C-1092 040" (METAL LEVE)
C070590 040" (MAHLE)</v>
          </cell>
          <cell r="D4287" t="str">
            <v>VOLKSWAGEN: FOX CROSSFOX TOTAL FLEX  -  2005 - 2007  -  EA111 1.6 8V L4 SOHC  -  Flex  -  100-103
VOLKSWAGEN: FOX CROSSFOX TOTAL FLEX  -  2005-2007  -  EA111 1.6 8V L4 SOHC  -  Flex  -  100-103
VOLKSWAGEN: FOX PLUS TOTAL FLEX  -  2003 - 2010  -  EA111 1.6 8V L4 SOHC  -  Flex  -  100-103
VOLKSWAGEN: FOX PLUS TOTAL FLEX  -  2003-2010  -  EA111 1.6 8V L4 SOHC  -  Flex  -  100-103
VOLKSWAGEN: FOX ROUTE TOTAL FLEX  -  2007 - 2009  -  EA111 1.6 8V L4 SOHC  -  Flex  -  100-103
VOLKSWAGEN: FOX ROUTE TOTAL FLEX  -  2007-2009  -  EA111 1.6 8V L4 SOHC  -  Flex  -  100-103
VOLKSWAGEN: FOX SPORTLINE TOTAL FLEX  -  2004 - 2007  -  EA111 1.6 8V L4 SOHC  -  Flex  -  100-103
VOLKSWAGEN: FOX SPORTLINE TOTAL FLEX  -  2004-2007  -  EA111 1.6 8V L4 SOHC  -  Flex  -  100-103
VOLKSWAGEN: GOLF FLASH TOTAL FLEX  -  2006 - 2007  -  EA111 1.6 8V L4 SOHC  -  Flex  -  100-103
VOLKSWAGEN: GOLF FLASH TOTAL FLEX  -  2006-2007  -  EA111 1.6 8V L4 SOHC  -  Flex  -  100-103
VOLKSWAGEN: GOLF GL  -  2006 - 2008  -  EA111 1.6 8V L4 SOHC  -  Flex  -  100-103
VOLKSWAGEN: GOLF GL  -  2006-2008  -  EA111 1.6 8V L4 SOHC  -  Flex  -  100-103
VOLKSWAGEN: GOLF GLX TOTAL FLEX  -  2007 - 2008  -  EA111 1.6 8V L4 SOHC  -  Flex  -  100-103
VOLKSWAGEN: GOLF GLX TOTAL FLEX  -  2007-2008  -  EA111 1.6 8V L4 SOHC  -  Flex  -  100-103
VOLKSWAGEN: GOLF SPORTLINE TOTAL FLEX  -  2007 - 2008  -  EA111 1.6 8V L4 SOHC  -  Flex  -  100-103
VOLKSWAGEN: GOLF SPORTLINE TOTAL FLEX  -  2007-2008  -  EA111 1.6 8V L4 SOHC  -  Flex  -  100-103
VOLKSWAGEN: KOMBI 50 ANOS  -  2007 - 2014  -  EA111 1.4 8V L4 SOHC  -  Flex  -  78-80
VOLKSWAGEN: KOMBI 50 ANOS  -  2007-2014  -  EA111 1.4 8V L4 SOHC  -  Flex  -  78-80
VOLKSWAGEN: KOMBI FURGÃO  -  2006 - 2013  -  EA111 1.4 8V L4 SOHC  -  Flex  -  78-80
VOLKSWAGEN: KOMBI FURGÃO  -  2006-2013  -  EA111 1.4 8V L4 SOHC  -  Flex  -  78-80
VOLKSWAGEN: KOMBI LOTAÇÃO/ESCOLAR  -  2006 - 2013  -  EA111 1.4 8V L4 SOHC  -  Flex  -  78-80
VOLKSWAGEN: KOMBI LOTAÇÃO/ESCOLAR  -  2006-2013  -  EA111 1.4 8V L4 SOHC  -  Flex  -  78-80
VOLKSWAGEN: KOMBI T2 STD FLEX  -  2006 - 2019  -  EA111 1.4 8V L4 SOHC  -  Flex  -  78-80
VOLKSWAGEN: KOMBI T2 STD FLEX  -  2006-2019  -  EA111 1.4 8V L4 SOHC  -  Flex  -  78-80
VOLKSWAGEN: PASSAT LS/GLS/VILLAGE  -  1979 - 1982  -  AP 1500 1.5 8V L4 SOHC  -  Gasolina  -  77
VOLKSWAGEN: PASSAT LS/GLS/VILLAGE  -  1979-1982  -  AP 1500 1.5 8V L4 SOHC  -  Gasolina  -  77
VOLKSWAGEN: PASSAT SURF/TS/LSE/LS  -  1974 - 1982  -  AP 1500 1.5 8V L4 SOHC  -  Gasolina  -  77
VOLKSWAGEN: PASSAT SURF/TS/LSE/LS  -  1974-1982  -  AP 1500 1.5 8V L4 SOHC  -  Gasolina  -  77
VOLKSWAGEN: POLO CFL TOTAL FLEX  -  2004 - 2006  -  EA111 1.6 8V L4 SOHC  -  Flex  -  100-103
VOLKSWAGEN: POLO CFL TOTAL FLEX  -  2004-2006  -  EA111 1.6 8V L4 SOHC  -  Flex  -  100-103
VOLKSWAGEN: POLO CONFORTLINE TOTAL FLEX  -  2006 - 2008  -  EA111 1.6 8V L4 SOHC  -  Flex  -  100-103
VOLKSWAGEN: POLO CONFORTLINE TOTAL FLEX  -  2006-2008  -  EA111 1.6 8V L4 SOHC  -  Flex  -  100-103
VOLKSWAGEN: POLO EVIDENCE TOTAL FLEX  -  2005 - 2005  -  EA111 1.6 8V L4 SOHC  -  Flex  -  100-103
VOLKSWAGEN: POLO EVIDENCE TOTAL FLEX  -  2005-2005  -  EA111 1.6 8V L4 SOHC  -  Flex  -  100-103
VOLKSWAGEN: POLO FLEX TOTAL  -  2004 - 2006  -  EA111 1.6 8V L4 SOHC  -  Flex  -  100-103
VOLKSWAGEN: POLO FLEX TOTAL  -  2004-2006  -  EA111 1.6 8V L4 SOHC  -  Flex  -  100-103
VOLKSWAGEN: POLO SPORT FLEX  -  2004 - 2006  -  EA111 1.6 8V L4 SOHC  -  Flex  -  100-103
VOLKSWAGEN: POLO SPORT FLEX  -  2004-2006  -  EA111 1.6 8V L4 SOHC  -  Flex  -  100-103
VOLKSWAGEN: POLO SPORTLINE TOTAL FLEX  -  2006 - 2008  -  EA111 1.6 8V L4 SOHC  -  Flex  -  100-103
VOLKSWAGEN: POLO SPORTLINE TOTAL FLEX  -  2006-2008  -  EA111 1.6 8V L4 SOHC  -  Flex  -  100-103
VOLKSWAGEN: POLO TOTAL FLEX  -  2005 - 2008  -  EA111 1.6 8V L4 SOHC  -  Flex  -  100-103
VOLKSWAGEN: POLO TOTAL FLEX  -  2005-2008  -  EA111 1.6 8V L4 SOHC  -  Flex  -  100-103
VOLKSWAGEN: SPACEFOX CONFORTLINE  -  2006 - 2008  -  EA111 1.6 8V L4 SOHC  -  Flex  -  100-103
VOLKSWAGEN: SPACEFOX CONFORTLINE  -  2006-2008  -  EA111 1.6 8V L4 SOHC  -  Flex  -  100-103
VOLKSWAGEN: SPACEFOX PLUS TOTAL FLEX  -  2006 - 2007  -  EA111 1.6 8V L4 SOHC  -  Flex  -  100-103
VOLKSWAGEN: SPACEFOX PLUS TOTAL FLEX  -  2006-2007  -  EA111 1.6 8V L4 SOHC  -  Flex  -  100-103</v>
          </cell>
        </row>
        <row r="4288">
          <cell r="A4288">
            <v>61046040</v>
          </cell>
          <cell r="B4288" t="str">
            <v>CAMISAS DE CILINDRO  GM 1.8 STD</v>
          </cell>
          <cell r="C4288" t="str">
            <v>A 1512 (CENTRIFUGAL)
C-1615 STD (METAL LEVE)
C14003 (APEX)
C14240 STD (MAHLE)
CC GM 18 (TAKAO)
RCA1010 (RIC)</v>
          </cell>
          <cell r="D4288"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SLE/GLS/EFI  -  1991 - 1995  -  EFI 1.8 8V L4 SOHC  -  Gasolina  -  98
CHEVROLET: IPANEMA SLE/GLS/EFI  -  1991-1995  -  EFI 1.8 8V L4 SOHC  -  Gasolina  -  98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4289">
          <cell r="A4289">
            <v>61046240</v>
          </cell>
          <cell r="B4289" t="str">
            <v>CAMISAS DE CILINDRO  GM 1.8 +0.020"</v>
          </cell>
          <cell r="C4289" t="str">
            <v>A 1512 (CENTRIFUGAL)
C14003-050 (APEX)
RCA1010/020 (RIC)</v>
          </cell>
          <cell r="D4289"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SLE/GLS/EFI  -  1991 - 1995  -  EFI 1.8 8V L4 SOHC  -  Gasolina  -  98
CHEVROLET: IPANEMA SLE/GLS/EFI  -  1991-1995  -  EFI 1.8 8V L4 SOHC  -  Gasolina  -  98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4290">
          <cell r="A4290">
            <v>61046440</v>
          </cell>
          <cell r="B4290" t="str">
            <v>CAMISAS DE CILINDRO  GM 1.8 +0.040"</v>
          </cell>
          <cell r="C4290" t="str">
            <v>A 1512 (CENTRIFUGAL)</v>
          </cell>
          <cell r="D4290" t="str">
            <v>CHEVROLET: ASTRA GL MPFI  -  1999 - 2004  -  C18NE 1.8 8V L4 SOHC  -  Gasolina  -  99-110
CHEVROLET: ASTRA GL MPFI  -  1999-2004  -  C18NE 1.8 8V L4 SOHC  -  Gasolina  -  99-110
CHEVROLET: ASTRA GL MPFI 8V  -  1998 - 2005  -  C18NE 1.8 8V L4 SOHC  -  Gasolina  -  99-110
CHEVROLET: ASTRA GL MPFI 8V  -  1998-2005  -  C18NE 1.8 8V L4 SOHC  -  Gasolina  -  99-110
CHEVROLET: IPANEMA GL/SLE/WAVE EFI  -  1991 - 1994  -  EFI 1.8 8V L4 SOHC  -  Gasolina  -  98
CHEVROLET: IPANEMA GL/SLE/WAVE EFI  -  1991-1994  -  EFI 1.8 8V L4 SOHC  -  Gasolina  -  98
CHEVROLET: IPANEMA SL  -  1989 - 1993  -  GM Familia II B18NZ 1.8 8V L4 SOHC  -  Gasolina  -  95
CHEVROLET: IPANEMA SL  -  1989-1993  -  GM Familia II B18NZ 1.8 8V L4 SOHC  -  Gasolina  -  95
CHEVROLET: IPANEMA SL EFI  -  1993 - 1998  -  EFI 1.8 8V L4 SOHC  -  Gasolina  -  98
CHEVROLET: IPANEMA SL EFI  -  1993-1998  -  EFI 1.8 8V L4 SOHC  -  Gasolina  -  98
CHEVROLET: IPANEMA SLE  -  1989 - 1993  -  GM Familia II B18NZ 1.8 8V L4 SOHC  -  Gasolina  -  95
CHEVROLET: IPANEMA SLE  -  1989-1993  -  GM Familia II B18NZ 1.8 8V L4 SOHC  -  Gasolina  -  95
CHEVROLET: IPANEMA SLE/GLS/EFI  -  1991 - 1995  -  EFI 1.8 8V L4 SOHC  -  Gasolina  -  98
CHEVROLET: IPANEMA SLE/GLS/EFI  -  1991-1995  -  EFI 1.8 8V L4 SOHC  -  Gasolina  -  98
CHEVROLET: KADETT SL/GL  -  1989 - 1995  -  GM Familia II B18NZ 1.8 8V L4 SOHC  -  Gasolina  -  95
CHEVROLET: KADETT SL/GL  -  1989-1995  -  GM Familia II B18NZ 1.8 8V L4 SOHC  -  Gasolina  -  95
CHEVROLET: KADETT SL/GL/LITE EFI  -  1991 - 1998  -  EFI 1.8 8V L4 SOHC  -  Gasolina  -  98
CHEVROLET: KADETT SL/GL/LITE EFI  -  1991-1998  -  EFI 1.8 8V L4 SOHC  -  Gasolina  -  98
CHEVROLET: KADETT SLE/GLS  -  1989 - 1994  -  GM Familia II B18NZ 1.8 8V L4 SOHC  -  Gasolina  -  95
CHEVROLET: KADETT SLE/GLS  -  1989-1994  -  GM Familia II B18NZ 1.8 8V L4 SOHC  -  Gasolina  -  95
CHEVROLET: KADETT SLE/GLS - EFI  -  1991 - 1995  -  EFI 1.8 8V L4 SOHC  -  Gasolina  -  98
CHEVROLET: KADETT SLE/GLS - EFI  -  1991-1995  -  EFI 1.8 8V L4 SOHC  -  Gasolina  -  98
CHEVROLET: MONZA CLASSIC  -  1985 - 1985  -  GM Familia II B18NZ 1.8 8V L4 SOHC  -  Gasolina  -  95
CHEVROLET: MONZA CLASSIC  -  1985-1985  -  GM Familia II B18NZ 1.8 8V L4 SOHC  -  Gasolina  -  95
CHEVROLET: MONZA CLASSIC EFI  -  1993 - 1993  -  EFI 1.8 8V L4 SOHC  -  Etanol  -  96
CHEVROLET: MONZA CLASSIC EFI  -  1993-1993  -  EFI 1.8 8V L4 SOHC  -  Etanol  -  96
CHEVROLET: MONZA CLASSIC SE  -  1986 - 1986  -  GM Familia II B18NZ 1.8 8V L4 SOHC  -  Gasolina  -  95
CHEVROLET: MONZA CLASSIC SE  -  1986-1986  -  GM Familia II B18NZ 1.8 8V L4 SOHC  -  Gasolina  -  95
CHEVROLET: MONZA CLASSIC SE EFI  -  1993 - 1994  -  EFI 1.8 8V L4 SOHC  -  Gasolina  -  98
CHEVROLET: MONZA CLASSIC SE EFI  -  1993-1994  -  EFI 1.8 8V L4 SOHC  -  Gasolina  -  98
CHEVROLET: MONZA L/SL/GL/CLUB/BA  -  1984 - 1990  -  GM Familia II B18NZ 1.8 8V L4 SOHC  -  Gasolina  -  95
CHEVROLET: MONZA L/SL/GL/CLUB/BA  -  1984-1990  -  GM Familia II B18NZ 1.8 8V L4 SOHC  -  Gasolina  -  95
CHEVROLET: MONZA SL EFI  -  1992 - 1995  -  EFI 1.8 8V L4 SOHC  -  Etanol  -  96
CHEVROLET: MONZA SL EFI  -  1992-1995  -  EFI 1.8 8V L4 SOHC  -  Etanol  -  96
CHEVROLET: MONZA SL/E/GLS EFI  -  1991 - 1995  -  EFI 1.8 8V L4 SOHC  -  Gasolina  -  98
CHEVROLET: MONZA SL/E/GLS EFI  -  1991-1995  -  EFI 1.8 8V L4 SOHC  -  Gasolina  -  98
CHEVROLET: MONZA SL/GL/BAS/CLUB/  -  1985 - 1985  -  GM Familia II B18NZ 1.8 8V L4 SOHC  -  Gasolina  -  95
CHEVROLET: MONZA SL/GL/BAS/CLUB/  -  1985-1985  -  GM Familia II B18NZ 1.8 8V L4 SOHC  -  Gasolina  -  95
CHEVROLET: MONZA SL/GL/BAS/CLUB/  -  1992 - 1993  -  EFI 1.8 8V L4 SOHC  -  Etanol  -  96
CHEVROLET: MONZA SL/GL/BAS/CLUB/  -  1992-1993  -  EFI 1.8 8V L4 SOHC  -  Etanol  -  96
CHEVROLET: MONZA SL/GL/CLU/BA EF  -  1991 - 1997  -  EFI 1.8 8V L4 SOHC  -  Gasolina  -  98
CHEVROLET: MONZA SL/GL/CLU/BA EF  -  1991-1997  -  EFI 1.8 8V L4 SOHC  -  Gasolina  -  98
CHEVROLET: MONZA SL/SLE/GLS  -  1986 - 1994  -  GM Familia II B18NZ 1.8 8V L4 SOHC  -  Gasolina  -  95
CHEVROLET: MONZA SL/SLE/GLS  -  1986-1994  -  GM Familia II B18NZ 1.8 8V L4 SOHC  -  Gasolina  -  95
CHEVROLET: MONZA SL/ST HATCH  -  1985 - 1987  -  GM Familia II B18NZ 1.8 8V L4 SOHC  -  Gasolina  -  95
CHEVROLET: MONZA SL/ST HATCH  -  1985-1987  -  GM Familia II B18NZ 1.8 8V L4 SOHC  -  Gasolina  -  95
CHEVROLET: MONZA SL/ST/SR/L HATCH  -  1985 - 1985  -  GM Familia II B18NZ 1.8 8V L4 SOHC  -  Gasolina  -  95
CHEVROLET: MONZA SL/ST/SR/L HATCH  -  1985-1985  -  GM Familia II B18NZ 1.8 8V L4 SOHC  -  Gasolina  -  95
CHEVROLET: MONZA SLE EFI  -  1992 - 1992  -  EFI 1.8 8V L4 SOHC  -  Etanol  -  96
CHEVROLET: MONZA SLE EFI  -  1992-1992  -  EFI 1.8 8V L4 SOHC  -  Etanol  -  96
CHEVROLET: MONZA SLE HATCH  -  1986 - 1988  -  GM Familia II B18NZ 1.8 8V L4 SOHC  -  Gasolina  -  95
CHEVROLET: MONZA SLE HATCH  -  1986-1988  -  GM Familia II B18NZ 1.8 8V L4 SOHC  -  Gasolina  -  95
CHEVROLET: MONZA SLE/GLS  -  1992 - 1994  -  EFI 1.8 8V L4 SOHC  -  Etanol  -  96
CHEVROLET: MONZA SLE/GLS  -  1992-1994  -  EFI 1.8 8V L4 SOHC  -  Etanol  -  96
CHEVROLET: MONZA STD  -  1986 - 1990  -  GM Familia II B18NZ 1.8 8V L4 SOHC  -  Gasolina  -  95
CHEVROLET: MONZA STD  -  1986-1990  -  GM Familia II B18NZ 1.8 8V L4 SOHC  -  Gasolina  -  95</v>
          </cell>
        </row>
        <row r="4291">
          <cell r="A4291">
            <v>61047054</v>
          </cell>
          <cell r="B4291" t="str">
            <v>CAMISAS DE CILINDRO BESTA 3.0 C / PARACHAMAS STD</v>
          </cell>
          <cell r="C4291" t="str">
            <v>C21005 (APEX)
UC 4854 (CENTRIFUGAL)</v>
          </cell>
          <cell r="D4291" t="str">
            <v>KIA MOTOR’S: BESTA  GS 16 LUGARES  -  1999 - 2005  -  JT  3.0 L 8V SOHV L4  -  DIESEL  -  85</v>
          </cell>
        </row>
        <row r="4292">
          <cell r="A4292">
            <v>61047254</v>
          </cell>
          <cell r="B4292" t="str">
            <v>CAMISAS DE CILINDRO BESTA 3.0 C / PARACHAMAS +0.020"</v>
          </cell>
          <cell r="C4292" t="str">
            <v>C21005-050 (APEX)
UC 4854 (CENTRIFUGAL)</v>
          </cell>
          <cell r="D4292" t="str">
            <v>KIA MOTOR’S: BESTA  GS 16 LUGARES  -  1999 - 2005  -  JT  3.0 L 8V SOHV L4  -  DIESEL  -  85</v>
          </cell>
        </row>
        <row r="4293">
          <cell r="A4293">
            <v>61047454</v>
          </cell>
          <cell r="B4293" t="str">
            <v>CAMISAS DE CILINDRO BESTA 3.0 C / PARACHAMAS +0.040"</v>
          </cell>
          <cell r="C4293" t="str">
            <v>UC 4854 (CENTRIFUGAL)</v>
          </cell>
          <cell r="D4293" t="str">
            <v>KIA MOTOR’S: BESTA  GS 16 LUGARES  -  1999 - 2005  -  JT  3.0 L 8V SOHV L4  -  DIESEL  -  85</v>
          </cell>
        </row>
        <row r="4294">
          <cell r="A4294">
            <v>61047654</v>
          </cell>
          <cell r="B4294" t="str">
            <v>CAMISAS DE CILINDRO BESTA 3.0 C / PARACHAMAS +0.060"</v>
          </cell>
          <cell r="C4294" t="str">
            <v>UC 4854 (CENTRIFUGAL)</v>
          </cell>
          <cell r="D4294" t="str">
            <v>KIA MOTOR’S: BESTA  GS 16 LUGARES  -  1999 - 2005  -  JT  3.0 L 8V SOHV L4  -  DIESEL  -  85</v>
          </cell>
        </row>
        <row r="4295">
          <cell r="A4295">
            <v>61048010</v>
          </cell>
          <cell r="B4295" t="str">
            <v>CAMISAS DE CILINDRO  GOLF 2.0 STD</v>
          </cell>
          <cell r="C4295" t="str">
            <v>A 4834 (CENTRIFUGAL)
C-1919 STD (METAL LEVE)
C070870 STD (MAHLE)
RCA1003 (RIC)</v>
          </cell>
          <cell r="D4295" t="str">
            <v>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row>
        <row r="4296">
          <cell r="A4296">
            <v>61048210</v>
          </cell>
          <cell r="B4296" t="str">
            <v>CAMISAS DE CILINDRO  GOLF 2.0 +0.020"</v>
          </cell>
          <cell r="C4296" t="str">
            <v>A 4834 (CENTRIFUGAL)
RCA1003/020 (RIC)</v>
          </cell>
          <cell r="D4296" t="str">
            <v>VOLKSWAGEN: JETTA CONFORTLINE  -  2011 - 2015  -  CKJA 2.0 8V L4 SOHC  -  Flex  -  116-120
VOLKSWAGEN: JETTA CONFORTLINE  -  2011-2015  -  CKJA 2.0 8V L4 SOHC  -  Flex  -  116-120
VOLKSWAGEN: JETTA CONFORTLINE TIPTRONIC  -  2011 - 2014  -  CKJA 2.0 8V L4 SOHC  -  Flex  -  116-120
VOLKSWAGEN: JETTA CONFORTLINE TIPTRONIC  -  2011-2014  -  CKJA 2.0 8V L4 SOHC  -  Flex  -  116-120
VOLKSWAGEN: JETTA TRENDLINE  -  2014 - 2015  -  CKJA 2.0 8V L4 SOHC  -  Flex  -  116-120
VOLKSWAGEN: JETTA TRENDLINE  -  2014-2015  -  CKJA 2.0 8V L4 SOHC  -  Flex  -  116-120</v>
          </cell>
        </row>
        <row r="4297">
          <cell r="A4297">
            <v>61049010</v>
          </cell>
          <cell r="B4297" t="str">
            <v>CAMISAS DE CILINDRO  VW PASSAT 1.6 STD</v>
          </cell>
          <cell r="C4297" t="str">
            <v>A 1795 (CENTRIFUGAL)
C-1450 STD (METAL LEVE)
C070640 STD (MAHLE)
C70004 (APEX)</v>
          </cell>
          <cell r="D4297"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v>
          </cell>
        </row>
        <row r="4298">
          <cell r="A4298">
            <v>61049210</v>
          </cell>
          <cell r="B4298" t="str">
            <v>CAMISAS DE CILINDRO  VW PASSAT 1.6 +0.020"</v>
          </cell>
          <cell r="C4298" t="str">
            <v>A 1795 (CENTRIFUGAL)
C-1450 +020 (METAL LEVE)
C070640 +020 (MAHLE)
C70004-050 (APEX)</v>
          </cell>
          <cell r="D4298"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v>
          </cell>
        </row>
        <row r="4299">
          <cell r="A4299">
            <v>61049410</v>
          </cell>
          <cell r="B4299" t="str">
            <v>CAMISAS DE CILINDRO  VW PASSAT 1.6 +0.040"</v>
          </cell>
          <cell r="C4299" t="str">
            <v>A 1795 (CENTRIFUGAL)
C70004-100 (APEX)</v>
          </cell>
          <cell r="D4299" t="str">
            <v>VOLKSWAGEN: GOL GLI/ATLI/CLI RS  -  1994 - 1996  -  AP 1600 1.6 8V L4 SOHC  -  Gasolina  -  72
VOLKSWAGEN: GOL GLI/ATLI/CLI RS  -  1994-1996  -  AP 1600 1.6 8V L4 SOHC  -  Gasolina  -  72
VOLKSWAGEN: GOL IE/MI  -  1996 - 1998  -  AP 1600 1.6 8V L4 SOHC  -  Gasolina  -  72
VOLKSWAGEN: GOL IE/MI  -  1996-1998  -  AP 1600 1.6 8V L4 SOHC  -  Gasolina  -  72
VOLKSWAGEN: PARATI CLI/ATLI  -  1995 - 1996  -  AP 1600 1.6 8V L4 SOHC  -  Gasolina  -  72
VOLKSWAGEN: PARATI CLI/ATLI  -  1995-1996  -  AP 1600 1.6 8V L4 SOHC  -  Gasolina  -  72</v>
          </cell>
        </row>
        <row r="4300">
          <cell r="A4300">
            <v>61050054</v>
          </cell>
          <cell r="B4300" t="str">
            <v>CAMISAS DE CILINDRO  TOWNER 800 C/COL STD</v>
          </cell>
          <cell r="C4300" t="str">
            <v>A 4581 (CENTRIFUGAL)
RCA 1015 (RIC)</v>
          </cell>
          <cell r="D4300" t="str">
            <v>KIA MOTOR’S: TOWNER CD 800 
(com colarinho)  -  2008 - 2017  -  M10A 1.0 L 8V SOHC L4  -  GASOLINA  -  50</v>
          </cell>
        </row>
        <row r="4301">
          <cell r="A4301">
            <v>61050254</v>
          </cell>
          <cell r="B4301" t="str">
            <v>CAMISAS DE CILINDRO  TOWNER 800C/COL +0.020"</v>
          </cell>
          <cell r="C4301" t="str">
            <v>4581 (CENTRIFUGAL)</v>
          </cell>
          <cell r="D4301" t="str">
            <v>KIA MOTOR’S: TOWNER CD 800 
(com colarinho)  -  2008 - 2017  -  M10A 1.0 L 8V SOHC L4  -  GASOLINA  -  50</v>
          </cell>
        </row>
        <row r="4302">
          <cell r="A4302">
            <v>61051040</v>
          </cell>
          <cell r="B4302" t="str">
            <v>CAMISAS DE CILINDRO  CORSA 1.6 STD</v>
          </cell>
          <cell r="C4302" t="str">
            <v>A 4950 (CENTRIFUGAL)
C-9019 STD (METAL LEVE)
C014180 STD (MAHLE)
C14007 (APEX)
CC GM 16 (TAKAO)
RCA1032 (RIC)</v>
          </cell>
          <cell r="D4302"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4303">
          <cell r="A4303">
            <v>61051240</v>
          </cell>
          <cell r="B4303" t="str">
            <v>CAMISAS DE CILINDRO  CORSA 1.6 +0.020"</v>
          </cell>
          <cell r="C4303" t="str">
            <v>A 4950 (CENTRIFUGAL)
C-9019 +020" (METAL LEVE)
C014180 +020" (MAHLE)
RCA1032/020 (RIC)</v>
          </cell>
          <cell r="D4303"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4304">
          <cell r="A4304">
            <v>61051440</v>
          </cell>
          <cell r="B4304" t="str">
            <v>CAMISAS DE CILINDRO  CORSA 1.6 +0.040"</v>
          </cell>
          <cell r="C4304" t="str">
            <v>A 4950 (CENTRIFUGAL)</v>
          </cell>
          <cell r="D4304" t="str">
            <v>CHEVROLET: CORSA GL  -  1996 - 2000  -  Familia I MPFI 1.6 8V L4 SOHC  -  Gasolina  -  92
CHEVROLET: CORSA GL  -  1996-2000  -  Familia I MPFI 1.6 8V L4 SOHC  -  Gasolina  -  92
CHEVROLET: CORSA GL MPFI  -  1999 - 2002  -  Familia I MPFI 1.6 8V L4 SOHC  -  Gasolina  -  92
CHEVROLET: CORSA GL MPFI  -  1999-2002  -  Familia I MPFI 1.6 8V L4 SOHC  -  Gasolina  -  92
CHEVROLET: CORSA GL MPFI 2P  -  1996 - 2002  -  Familia I MPFI 1.6 8V L4 SOHC  -  Gasolina  -  92
CHEVROLET: CORSA GL MPFI 2P  -  1996-2002  -  Familia I MPFI 1.6 8V L4 SOHC  -  Gasolina  -  92
CHEVROLET: CORSA GL/WIND MPFI  -  1995 - 2002  -  Familia I MPFI 1.6 8V L4 SOHC  -  Gasolina  -  92
CHEVROLET: CORSA GL/WIND MPFI  -  1995-2002  -  Familia I MPFI 1.6 8V L4 SOHC  -  Gasolina  -  92
CHEVROLET: CORSA LIFE  -  2004 - 2008  -  Familia I MPFI 1.6 8V L4 SOHC  -  Gasolina  -  92
CHEVROLET: CORSA LIFE  -  2004-2008  -  Familia I MPFI 1.6 8V L4 SOHC  -  Gasolina  -  92
CHEVROLET: CORSA MPFI  -  1995 - 1999  -  Familia I MPFI 1.6 8V L4 SOHC  -  Gasolina  -  92
CHEVROLET: CORSA MPFI  -  1995-1999  -  Familia I MPFI 1.6 8V L4 SOHC  -  Gasolina  -  92
CHEVROLET: CORSA SEDAN GL  -  1998 - 2000  -  Familia I MPFI 1.6 8V L4 SOHC  -  Gasolina  -  92
CHEVROLET: CORSA SEDAN GL  -  1998-2000  -  Familia I MPFI 1.6 8V L4 SOHC  -  Gasolina  -  92
CHEVROLET: CORSA SEDAN GL MPFI  -  1996 - 2001  -  Familia I MPFI 1.6 8V L4 SOHC  -  Gasolina  -  92
CHEVROLET: CORSA SEDAN GL MPFI  -  1996-2001  -  Familia I MPFI 1.6 8V L4 SOHC  -  Gasolina  -  92
CHEVROLET: CORSA SEDAN GLS MPFI  -  1995 - 2005  -  Familia I MPFI 1.6 8V L4 SOHC  -  Gasolina  -  92
CHEVROLET: CORSA SEDAN GLS MPFI  -  1995-2005  -  Familia I MPFI 1.6 8V L4 SOHC  -  Gasolina  -  92
CHEVROLET: CORSA SEDAN SUPER MPFI 8V  -  2001 - 2005  -  Familia I MPFI 1.6 8V L4 SOHC  -  Gasolina  -  92
CHEVROLET: CORSA SEDAN SUPER MPFI 8V  -  2001-2005  -  Familia I MPFI 1.6 8V L4 SOHC  -  Gasolina  -  92
CHEVROLET: CORSA SPIRIT  -  2004 - 2008  -  Familia I MPFI 1.6 8V L4 SOHC  -  Gasolina  -  92
CHEVROLET: CORSA SPIRIT  -  2004-2008  -  Familia I MPFI 1.6 8V L4 SOHC  -  Gasolina  -  92
CHEVROLET: CORSA STD EFI  -  1995 - 1998  -  Familia I EFI 1.6 8V L4 SOHC  -  Gasolina  -  92
CHEVROLET: CORSA STD EFI  -  1995-1998  -  Familia I EFI 1.6 8V L4 SOHC  -  Gasolina  -  92
CHEVROLET: CORSA STD MPFI  -  1996 - 2002  -  Familia I MPFI 1.6 8V L4 SOHC  -  Gasolina  -  92
CHEVROLET: CORSA STD MPFI  -  1996-2002  -  Familia I MPFI 1.6 8V L4 SOHC  -  Gasolina  -  92
CHEVROLET: CORSA STREET 4X2  -  2001 - 2002  -  Familia I MPFI 1.6 8V L4 SOHC  -  Gasolina  -  92
CHEVROLET: CORSA STREET 4X2  -  2001-2002  -  Familia I MPFI 1.6 8V L4 SOHC  -  Gasolina  -  92
CHEVROLET: CORSA SUPER  -  2004 - 2007  -  Familia I MPFI 1.6 8V L4 SOHC  -  Gasolina  -  92
CHEVROLET: CORSA SUPER  -  2004-2007  -  Familia I MPFI 1.6 8V L4 SOHC  -  Gasolina  -  92
CHEVROLET: CORSA WAGON GL MPFI  -  1997 - 2000  -  Familia I MPFI 1.6 8V L4 SOHC  -  Gasolina  -  92
CHEVROLET: CORSA WAGON GL MPFI  -  1997-2000  -  Familia I MPFI 1.6 8V L4 SOHC  -  Gasolina  -  92</v>
          </cell>
        </row>
        <row r="4305">
          <cell r="A4305">
            <v>61052030</v>
          </cell>
          <cell r="B4305" t="str">
            <v>CAMISAS DE CILINDRO  FIESTA 1.3 STD</v>
          </cell>
          <cell r="C4305" t="str">
            <v>A 4949 (CENTRIFUGAL)
C-9015 STD (METAL LEVE)
C059600 STD (MAHLE)
C59003 (APEX)</v>
          </cell>
          <cell r="D4305"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06">
          <cell r="A4306">
            <v>61052130</v>
          </cell>
          <cell r="B4306" t="str">
            <v>CAMISAS DE CILINDRO  FIESTA 1.3 +0.010"</v>
          </cell>
          <cell r="C4306" t="str">
            <v>A 4949 (CENTRIFUGAL)</v>
          </cell>
          <cell r="D4306"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07">
          <cell r="A4307">
            <v>61052230</v>
          </cell>
          <cell r="B4307" t="str">
            <v>CAMISAS DE CILINDRO  FIESTA 1.3 +0.020"</v>
          </cell>
          <cell r="C4307" t="str">
            <v>A 4949 (CENTRIFUGAL)
C-9015 +020 (METAL LEVE)
C059600 +020 (MAHLE)</v>
          </cell>
          <cell r="D4307"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08">
          <cell r="A4308">
            <v>61052330</v>
          </cell>
          <cell r="B4308" t="str">
            <v>CAMISAS DE CILINDRO  FIESTA 1.3 +0.030"</v>
          </cell>
          <cell r="C4308" t="str">
            <v>A 4949 (CENTRIFUGAL)</v>
          </cell>
          <cell r="D4308"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09">
          <cell r="A4309">
            <v>61052430</v>
          </cell>
          <cell r="B4309" t="str">
            <v>CAMISAS DE CILINDRO  FIESTA 1.3 +0.040"</v>
          </cell>
          <cell r="C4309" t="str">
            <v>A 4949 (CENTRIFUGAL)</v>
          </cell>
          <cell r="D4309"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10">
          <cell r="A4310">
            <v>61052630</v>
          </cell>
          <cell r="B4310" t="str">
            <v>CAMISAS DE CILINDRO  FIESTA 1.3 +0.060"</v>
          </cell>
          <cell r="C4310" t="str">
            <v>A 4949 (CENTRIFUGAL)</v>
          </cell>
          <cell r="D4310" t="str">
            <v>FORD: COURIER L  -  1997 - 2000  -  Endura 1.3 8V L4 SOHC  -  Gasolina  -  60
FORD: COURIER L  -  1997-2000  -  Endura 1.3 8V L4 SOHC  -  Gasolina  -  60
FORD: FIESTA CLX  -  1996 - 1999  -  Endura 1.3 8V L4 SOHC  -  Gasolina  -  60
FORD: FIESTA CLX  -  1996-1999  -  Endura 1.3 8V L4 SOHC  -  Gasolina  -  60
FORD: FIESTA ENDURA  -  1995 - 1996  -  Endura 1.3 8V L4 SOHC  -  Gasolina  -  60
FORD: FIESTA ENDURA  -  1995-1996  -  Endura 1.3 8V L4 SOHC  -  Gasolina  -  60
FORD: KA CLX  -  1997 - 2000  -  Endura 1.3 8V L4 SOHC  -  Gasolina  -  60
FORD: KA CLX  -  1997-2000  -  Endura 1.3 8V L4 SOHC  -  Gasolina  -  60</v>
          </cell>
        </row>
        <row r="4311">
          <cell r="A4311">
            <v>61057010</v>
          </cell>
          <cell r="B4311" t="str">
            <v>CAMISAS DE CILINDRO  GOL MI 1.0 DIAM. 66,6 STD</v>
          </cell>
        </row>
        <row r="4311">
          <cell r="D4311"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4312">
          <cell r="A4312">
            <v>61057210</v>
          </cell>
          <cell r="B4312" t="str">
            <v>CAMISAS DE CILINDRO  GOL MI 1.0 DIAM. 66,6 +0.020"</v>
          </cell>
        </row>
        <row r="4312">
          <cell r="D4312" t="str">
            <v>VOLKSWAGEN: GOL MI/MI PLUS  -  1998 - 1998  -  EA111 AT 1.0 8V L4 SOHC  -  Gasolina  -  54
VOLKSWAGEN: GOL MI/MI PLUS  -  1998-1998  -  EA111 AT 1.0 8V L4 SOHC  -  Gasolina  -  54
VOLKSWAGEN: GOL POWER  -  2001 - 2001  -  EA111 AT 1.0 8V L4 SOHC  -  Gasolina  -  54
VOLKSWAGEN: GOL POWER  -  2001-2001  -  EA111 AT 1.0 8V L4 SOHC  -  Gasolina  -  54
VOLKSWAGEN: GOL SÉRIE OURO  -  2000 - 2000  -  EA111 AT 1.0 8V L4 SOHC  -  Gasolina  -  54
VOLKSWAGEN: GOL SÉRIE OURO  -  2000-2000  -  EA111 AT 1.0 8V L4 SOHC  -  Gasolina  -  54
VOLKSWAGEN: GOL SPECIAL  -  1997 - 2001  -  EA111 AT 1.0 8V L4 SOHC  -  Gasolina  -  54
VOLKSWAGEN: GOL SPECIAL  -  1997-2001  -  EA111 AT 1.0 8V L4 SOHC  -  Gasolina  -  54
VOLKSWAGEN: GOL TREND  -  2001 - 2001  -  EA111 AT 1.0 8V L4 SOHC  -  Gasolina  -  54
VOLKSWAGEN: GOL TREND  -  2001-2001  -  EA111 AT 1.0 8V L4 SOHC  -  Gasolina  -  54</v>
          </cell>
        </row>
        <row r="4313">
          <cell r="A4313">
            <v>61060049</v>
          </cell>
          <cell r="B4313" t="str">
            <v>CAMISAS DE CILINDRO  CRYPTON 100 STD</v>
          </cell>
        </row>
        <row r="4313">
          <cell r="D4313" t="str">
            <v>YAMAHA: CRYPTON 105  -  1998 - 2005  -  4ST T105 2V L1 SOHC  -  Gasolina  -  6
YAMAHA: CRYPTON 105  -  1998-2005  -  4ST T105 2V L1 SOHC  -  Gasolina  -  6</v>
          </cell>
        </row>
        <row r="4314">
          <cell r="A4314">
            <v>61061049</v>
          </cell>
          <cell r="B4314" t="str">
            <v>CAMISAS DE CILINDRO  YBR 125 STD</v>
          </cell>
          <cell r="C4314" t="str">
            <v>A 6160 (CENTRIFUGAL)</v>
          </cell>
          <cell r="D4314" t="str">
            <v>YAMAHA: FACTOR YBR 125 E  -  2008 - 2016  -  5HH 125 2V L1 SOHC  -  Gasolina  -  10
YAMAHA: FACTOR YBR 125 E  -  2008-2016  -  5HH 125 2V L1 SOHC  -  Gasolina  -  10
YAMAHA: FACTOR YBR 125 ED  -  2008 - 2015  -  5HH 125 2V L1 SOHC  -  Gasolina  -  10
YAMAHA: FACTOR YBR 125 ED  -  2008-2015  -  5HH 125 2V L1 SOHC  -  Gasolina  -  10
YAMAHA: FACTOR YBR 125 K  -  2008 - 2015  -  5HH 125 2V L1 SOHC  -  Gasolina  -  10
YAMAHA: FACTOR YBR 125 K  -  2008-2015  -  5HH 125 2V L1 SOHC  -  Gasolina  -  10
YAMAHA: XTZ 125 E  -  2015 - 2019  -  5HH 125 2V L1 SOHC  -  Gasolina  -  10
YAMAHA: XTZ 125 E  -  2015-2019  -  5HH 125 2V L1 SOHC  -  Gasolina  -  10
YAMAHA: XTZ 125 K  -  2002 - 2018  -  5HH 125 2V L1 SOHC  -  Gasolina  -  10
YAMAHA: XTZ 125 K  -  2002-2018  -  5HH 125 2V L1 SOHC  -  Gasolina  -  10
YAMAHA: XTZ 125 XE  -  2015 - 2016  -  5HH 125 2V L1 SOHC  -  Gasolina  -  10
YAMAHA: XTZ 125 XE  -  2015-2016  -  5HH 125 2V L1 SOHC  -  Gasolina  -  10
YAMAHA: YBR 125 E  -  2000 - 2009  -  5HH 125 2V L1 SOHC  -  Gasolina  -  10
YAMAHA: YBR 125 E  -  2000-2009  -  5HH 125 2V L1 SOHC  -  Gasolina  -  10</v>
          </cell>
        </row>
        <row r="4315">
          <cell r="A4315">
            <v>61062049</v>
          </cell>
          <cell r="B4315" t="str">
            <v>CAMISAS DE CILINDRO  XT 225 STD</v>
          </cell>
          <cell r="C4315" t="str">
            <v>A 6159 (CENTRIFUGAL)</v>
          </cell>
          <cell r="D4315" t="str">
            <v>YAMAHA: TDM 225  -  1997 - 2006  -  5H0 225 2V L1 SOHC  -  Gasolina  -  19
YAMAHA: TDM 225  -  1997-2006  -  5H0 225 2V L1 SOHC  -  Gasolina  -  19
YAMAHA: TTR 230  -  2007 - 2020  -  5H0 225 2V L1 SOHC  -  Gasolina  -  19
YAMAHA: TTR 230  -  2007-2020  -  5H0 225 2V L1 SOHC  -  Gasolina  -  19
YAMAHA: XT 225  -  1996 - 2006  -  5H0 225 2V L1 SOHC  -  Gasolina  -  19
YAMAHA: XT 225  -  1996-2006  -  5H0 225 2V L1 SOHC  -  Gasolina  -  19</v>
          </cell>
        </row>
        <row r="4316">
          <cell r="A4316">
            <v>61065020</v>
          </cell>
          <cell r="B4316" t="str">
            <v>CAMISAS DE CILINDRO  310D SPRINTER STD</v>
          </cell>
          <cell r="C4316" t="str">
            <v>A 4606 (CENTRIFUGAL)
C-9059 STD (METAL LEVE)
C57001 (APEX)
C57850 STD (MAHLE)
RCA2022 (RIC)</v>
          </cell>
          <cell r="D4316" t="str">
            <v>PERKINS / MAXION: HS 2.5L 2500cc, Mot. 310 D Sprinter
Ranger, F-1000</v>
          </cell>
        </row>
        <row r="4317">
          <cell r="A4317">
            <v>61065220</v>
          </cell>
          <cell r="B4317" t="str">
            <v>CAMISAS DE CILINDRO  310D SPRINTER +0.020"</v>
          </cell>
          <cell r="C4317" t="str">
            <v>A 4606 (CENTRIFUGAL)
C-9059 020" (METAL LEVE)
C57001-050 (APEX)
C57850 020" (MAHLE)
RCA2022/020 (RIC)</v>
          </cell>
          <cell r="D4317" t="str">
            <v>PERKINS / MAXION: HS 2.5L 2500cc, Mot. 310 D Sprinter
Ranger, F-1000</v>
          </cell>
        </row>
        <row r="4318">
          <cell r="A4318">
            <v>61065420</v>
          </cell>
          <cell r="B4318" t="str">
            <v>CAMISAS DE CILINDRO  310D SPRINTER +0.040"</v>
          </cell>
          <cell r="C4318" t="str">
            <v>A 4606 (CENTRIFUGAL)
C-9059 060" (METAL LEVE)
C57850 060" (MAHLE)</v>
          </cell>
          <cell r="D4318" t="str">
            <v>PERKINS / MAXION: HS 2.5L 2500cc, Mot. 310 D Sprinter
Ranger, F-1000</v>
          </cell>
        </row>
        <row r="4319">
          <cell r="A4319">
            <v>61066080</v>
          </cell>
          <cell r="B4319" t="str">
            <v>CAMISAS DE CILINDRO  D226 STD</v>
          </cell>
          <cell r="C4319" t="str">
            <v>622601320012 (ORIG.)
C-1076 STD (METAL LEVE)
C13200 STD (MAHLE)
UC 992 (CENTRIFUGAL)</v>
          </cell>
          <cell r="D4319" t="str">
            <v>MWM: D 226 (Asp./Veic./Indust.)
altura Colarinho das Sobrem. 7mm</v>
          </cell>
        </row>
        <row r="4320">
          <cell r="A4320">
            <v>61066180</v>
          </cell>
          <cell r="B4320" t="str">
            <v>CAMISAS DE CILINDRO  D226 +0.010"</v>
          </cell>
          <cell r="C4320" t="str">
            <v>UC 992 (CENTRIFUGAL)</v>
          </cell>
          <cell r="D4320" t="str">
            <v>MWM: D 226 (Asp./Veic./Indust.)
altura Colarinho das Sobrem. 7mm</v>
          </cell>
        </row>
        <row r="4321">
          <cell r="A4321">
            <v>61066280</v>
          </cell>
          <cell r="B4321" t="str">
            <v>CAMISAS DE CILINDRO  D226 +0.020"</v>
          </cell>
          <cell r="C4321" t="str">
            <v>C13002-050 (APEX)
UC 992 (CENTRIFUGAL)</v>
          </cell>
          <cell r="D4321" t="str">
            <v>MWM: D 226 (Asp./Veic./Indust.)
altura Colarinho das Sobrem. 7mm</v>
          </cell>
        </row>
        <row r="4322">
          <cell r="A4322">
            <v>61066380</v>
          </cell>
          <cell r="B4322" t="str">
            <v>CAMISAS DE CILINDRO  D226 +0.030"</v>
          </cell>
          <cell r="C4322" t="str">
            <v>UC 992 (CENTRIFUGAL)</v>
          </cell>
          <cell r="D4322" t="str">
            <v>MWM: D 226 (Asp./Veic./Indust.)
altura Colarinho das Sobrem. 7mm</v>
          </cell>
        </row>
        <row r="4323">
          <cell r="A4323">
            <v>61066480</v>
          </cell>
          <cell r="B4323" t="str">
            <v>CAMISAS DE CILINDRO  D226 +0.040"</v>
          </cell>
          <cell r="C4323" t="str">
            <v>UC 992 (CENTRIFUGAL)</v>
          </cell>
          <cell r="D4323" t="str">
            <v>MWM: D 226 (Asp./Veic./Indust.)
altura Colarinho das Sobrem. 7mm</v>
          </cell>
        </row>
        <row r="4324">
          <cell r="A4324">
            <v>61066680</v>
          </cell>
          <cell r="B4324" t="str">
            <v>CAMISAS DE CILINDRO  D226 +0.060"</v>
          </cell>
          <cell r="C4324" t="str">
            <v>UC 992 (CENTRIFUGAL)</v>
          </cell>
          <cell r="D4324" t="str">
            <v>MWM: D 226 (Asp./Veic./Indust.)
altura Colarinho das Sobrem. 7mm</v>
          </cell>
        </row>
        <row r="4325">
          <cell r="A4325">
            <v>61067050</v>
          </cell>
          <cell r="B4325" t="str">
            <v>CAMISAS DE CILINDRO  4236/6354/6640 STD</v>
          </cell>
          <cell r="C4325" t="str">
            <v>C-1097 STD (METAL LEVE)
C57003 (APEX)
C57190 STD (MAHLE)
RCUC 2045 (RIC)
UC 962 (CENTRIFUGAL)</v>
          </cell>
          <cell r="D4325" t="str">
            <v>CBT: 2500  -  1980 - 1986  -  6354  12V L6 OHV  -  Diesel
CBT: 2500  -  1980-1986  -  6354  12V L6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9150  -  1989 - 1993  -  6354  12V L6 OHV  -  Diesel
MASSEY FERGUSON: MF 9150  -  1989-1993  -  6354  12V L6 OHV  -  Diesel
MASSEY FERGUSON: MF 9170  -  1989 - 1994  -  6354  12V L6 OHV  -  Diesel
MASSEY FERGUSON: MF 9170  -  1989-1994  -  6354  12V L6 OHV  -  Diesel</v>
          </cell>
        </row>
        <row r="4326">
          <cell r="A4326">
            <v>61067250</v>
          </cell>
          <cell r="B4326" t="str">
            <v>CAMISAS DE CILINDRO  4236/6354/6640 +0.020"</v>
          </cell>
          <cell r="C4326" t="str">
            <v>C-1097 020 (METAL LEVE)
C57003-050 (APEX)
C57190 020 (MAHLE)
RCUC 2045/020 (RIC)
UC 962 (CENTRIFUGAL)</v>
          </cell>
          <cell r="D4326" t="str">
            <v>CBT: 2500  -  1980 - 1986  -  6354  12V L6 OHV  -  Diesel
CBT: 2500  -  1980-1986  -  6354  12V L6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9150  -  1989 - 1993  -  6354  12V L6 OHV  -  Diesel
MASSEY FERGUSON: MF 9150  -  1989-1993  -  6354  12V L6 OHV  -  Diesel
MASSEY FERGUSON: MF 9170  -  1989 - 1994  -  6354  12V L6 OHV  -  Diesel
MASSEY FERGUSON: MF 9170  -  1989-1994  -  6354  12V L6 OHV  -  Diesel</v>
          </cell>
        </row>
        <row r="4327">
          <cell r="A4327">
            <v>61067350</v>
          </cell>
          <cell r="B4327" t="str">
            <v>CAMISAS DE CILINDRO  4236/6354/6640 +0.030"</v>
          </cell>
          <cell r="C4327" t="str">
            <v>UC 962 (CENTRIFUGAL)</v>
          </cell>
          <cell r="D4327" t="str">
            <v>CBT: 2500  -  1980 - 1986  -  6354  12V L6 OHV  -  Diesel
CBT: 2500  -  1980-1986  -  6354  12V L6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9150  -  1989 - 1993  -  6354  12V L6 OHV  -  Diesel
MASSEY FERGUSON: MF 9150  -  1989-1993  -  6354  12V L6 OHV  -  Diesel
MASSEY FERGUSON: MF 9170  -  1989 - 1994  -  6354  12V L6 OHV  -  Diesel
MASSEY FERGUSON: MF 9170  -  1989-1994  -  6354  12V L6 OHV  -  Diesel</v>
          </cell>
        </row>
        <row r="4328">
          <cell r="A4328">
            <v>61067450</v>
          </cell>
          <cell r="B4328" t="str">
            <v>CAMISAS DE CILINDRO  4236/6354/6640 +0.040"</v>
          </cell>
          <cell r="C4328" t="str">
            <v>C57003-100 (APEX)
UC 962 (CENTRIFUGAL)</v>
          </cell>
          <cell r="D4328" t="str">
            <v>CBT: 2500  -  1980 - 1986  -  6354  12V L6 OHV  -  Diesel
CBT: 2500  -  1980-1986  -  6354  12V L6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9150  -  1989 - 1993  -  6354  12V L6 OHV  -  Diesel
MASSEY FERGUSON: MF 9150  -  1989-1993  -  6354  12V L6 OHV  -  Diesel
MASSEY FERGUSON: MF 9170  -  1989 - 1994  -  6354  12V L6 OHV  -  Diesel
MASSEY FERGUSON: MF 9170  -  1989-1994  -  6354  12V L6 OHV  -  Diesel</v>
          </cell>
        </row>
        <row r="4329">
          <cell r="A4329">
            <v>61067650</v>
          </cell>
          <cell r="B4329" t="str">
            <v>CAMISAS DE CILINDRO  4236/6354/6640 +0.060"</v>
          </cell>
          <cell r="C4329" t="str">
            <v>UC 962 (CENTRIFUGAL)</v>
          </cell>
          <cell r="D4329" t="str">
            <v>CBT: 2500  -  1980 - 1986  -  6354  12V L6 OHV  -  Diesel
CBT: 2500  -  1980-1986  -  6354  12V L6 OHV  -  Diesel
CBT: 8260  -  1986 - 1994  -  6354  12V L6 OHV  -  Diesel
CBT: 8260  -  1986-1994  -  6354  12V L6 OHV  -  Diesel
CHEVROLET: D 10 CS  -  1984 - 1994  -  Q20B 3.9 8V L4 SOHC  -  Diesel  -  90
CHEVROLET: D 10 CS  -  1984-1994  -  Q20B 3.9 8V L4 SOHC  -  Diesel  -  90
CHEVROLET: D 20 CUSTOM LUXE  -  1991 - 1992  -  Q20B 3.9 8V L4 SOHC  -  Diesel  -  90
CHEVROLET: D 20 CUSTOM LUXE  -  1991-1992  -  Q20B 3.9 8V L4 SOHC  -  Diesel  -  90
CHEVROLET: D 20 CUSTOM S  -  1988 - 1991  -  Q20B 3.9 8V L4 SOHC  -  Diesel  -  90
CHEVROLET: D 20 CUSTOM S  -  1988-1991  -  Q20B 3.9 8V L4 SOHC  -  Diesel  -  90
CHEVROLET: D 20 D 20  -  1985 - 1991  -  Q20B 3.9 8V L4 SOHC  -  Diesel  -  90
CHEVROLET: D 20 D 20  -  1985-1991  -  Q20B 3.9 8V L4 SOHC  -  Diesel  -  90
CHEVROLET: VERANEIO CUSTOM  -  1990 - 1991  -  Q20B 3.9 8V L4 SOHC  -  Diesel  -  90
CHEVROLET: VERANEIO CUSTOM  -  1990-1991  -  Q20B 3.9 8V L4 SOHC  -  Diesel  -  90
CHEVROLET: VERANEIO CUSTOM LUXE  -  1992 - 1993  -  Q20B 3.9 8V L4 SOHC  -  Diesel  -  90
CHEVROLET: VERANEIO CUSTOM LUXE  -  1992-1993  -  Q20B 3.9 8V L4 SOHC  -  Diesel  -  90
CHEVROLET: VERANEIO LUXE TURBO  -  1993 - 1993  -  Q20B 3.9 8V L4 SOHC  -  Diesel  -  90
CHEVROLET: VERANEIO LUXE TURBO  -  1993-1993  -  Q20B 3.9 8V L4 SOHC  -  Diesel  -  90
DODGE: D 400  -  1970 - 1973  -  6354  12V L6 OHV  -  Diesel
DODGE: D 400  -  1970-1973  -  6354  12V L6 OHV  -  Diesel
MASSEY FERGUSON: MF 296 4X2  -  1978 - 1991  -  6354  12V L6 OHV  -  Diesel
MASSEY FERGUSON: MF 296 4X2  -  1978-1991  -  6354  12V L6 OHV  -  Diesel
MASSEY FERGUSON: MF 297 4X4  -  1989 - 1997  -  6354  12V L6 OHV  -  Diesel
MASSEY FERGUSON: MF 297 4X4  -  1989-1997  -  6354  12V L6 OHV  -  Diesel
MASSEY FERGUSON: MF 299 4X4  -  1989 - 2002  -  6354  12V L6 OHV  -  Diesel
MASSEY FERGUSON: MF 299 4X4  -  1989-2002  -  6354  12V L6 OHV  -  Diesel
MASSEY FERGUSON: MF 9150  -  1989 - 1993  -  6354  12V L6 OHV  -  Diesel
MASSEY FERGUSON: MF 9150  -  1989-1993  -  6354  12V L6 OHV  -  Diesel
MASSEY FERGUSON: MF 9170  -  1989 - 1994  -  6354  12V L6 OHV  -  Diesel
MASSEY FERGUSON: MF 9170  -  1989-1994  -  6354  12V L6 OHV  -  Diesel</v>
          </cell>
        </row>
        <row r="4330">
          <cell r="A4330">
            <v>61068050</v>
          </cell>
          <cell r="B4330" t="str">
            <v>CAMISAS DE CILINDRO  PERKINS Q20B STD</v>
          </cell>
          <cell r="C4330" t="str">
            <v>C-1338 STD (METAL LEVE)
C57007 (APEX)
C57210 STD (MAHLE)
RCUC 2046 (RIC)
UC 445 (CENTRIFUGAL)</v>
          </cell>
          <cell r="D4330" t="str">
            <v>PERKINS / MAXION: Q20b.4236, Q20B.6354, 4236
Motor: 4.0 8V L4 OHV Aspirado</v>
          </cell>
        </row>
        <row r="4331">
          <cell r="A4331">
            <v>61068250</v>
          </cell>
          <cell r="B4331" t="str">
            <v>CAMISAS DE CILINDRO  PERKINS Q20B +0.020"</v>
          </cell>
          <cell r="C4331" t="str">
            <v>RCUC 2046/020 (RIC)
UC 445 (CENTRIFUGAL)</v>
          </cell>
          <cell r="D4331" t="str">
            <v>PERKINS / MAXION: Q20b.4236, Q20B.6354, 4236
Motor: 4.0 8V L4 OHV Aspirado</v>
          </cell>
        </row>
        <row r="4332">
          <cell r="A4332">
            <v>61068350</v>
          </cell>
          <cell r="B4332" t="str">
            <v>CAMISAS DE CILINDRO  PERKINS Q20B +0.030"</v>
          </cell>
          <cell r="C4332" t="str">
            <v>UC 445 (CENTRIFUGAL)</v>
          </cell>
          <cell r="D4332" t="str">
            <v>PERKINS / MAXION: Q20b.4236, Q20B.6354, 4236
Motor: 4.0 8V L4 OHV Aspirado</v>
          </cell>
        </row>
        <row r="4333">
          <cell r="A4333">
            <v>61068450</v>
          </cell>
          <cell r="B4333" t="str">
            <v>CAMISAS DE CILINDRO  PERKINS Q20B +0.040"</v>
          </cell>
          <cell r="C4333" t="str">
            <v>UC 445 (CENTRIFUGAL)</v>
          </cell>
          <cell r="D4333" t="str">
            <v>PERKINS / MAXION: Q20b.4236, Q20B.6354, 4236
Motor: 4.0 8V L4 OHV Aspirado</v>
          </cell>
        </row>
        <row r="4334">
          <cell r="A4334">
            <v>61069050</v>
          </cell>
          <cell r="B4334" t="str">
            <v>CAMISAS DE CILINDRO  PERKINS S4 STD</v>
          </cell>
          <cell r="C4334" t="str">
            <v>C-1949 STD (METAL LEVE)
C57002 (APEX)
C57300 STD (MAHLE)
UC 4579 (CENTRIFUGAL)</v>
          </cell>
          <cell r="D4334" t="str">
            <v>CHEVROLET: D-6000  -  1992 - 1994  -  S4 4.0 8V L4 OHV  -  Diesel  -  92
CHEVROLET: D-6000  -  1992-1994  -  S4 4.0 8V L4 OHV  -  Diesel  -  92
GMC: D-40 (442/443)  -  1993 - 1995  -  S4 4.0 8V L4 OHV  -  Diesel  -  92
GMC: D-40 (442/443)  -  1993-1995  -  S4 4.0 8V L4 OHV  -  Diesel  -  92</v>
          </cell>
        </row>
        <row r="4335">
          <cell r="A4335">
            <v>61069250</v>
          </cell>
          <cell r="B4335" t="str">
            <v>CAMISAS DE CILINDRO  PERKINS S4 +0.020"</v>
          </cell>
          <cell r="C4335" t="str">
            <v>C-1949 020 (METAL LEVE)
C57005-050 (APEX)
C57300 020 (MAHLE)
UC 4579 (CENTRIFUGAL)</v>
          </cell>
          <cell r="D4335" t="str">
            <v>CHEVROLET: D-6000  -  1992 - 1994  -  S4 4.0 8V L4 OHV  -  Diesel  -  92
CHEVROLET: D-6000  -  1992-1994  -  S4 4.0 8V L4 OHV  -  Diesel  -  92
GMC: D-40 (442/443)  -  1993 - 1995  -  S4 4.0 8V L4 OHV  -  Diesel  -  92
GMC: D-40 (442/443)  -  1993-1995  -  S4 4.0 8V L4 OHV  -  Diesel  -  92</v>
          </cell>
        </row>
        <row r="4336">
          <cell r="A4336">
            <v>61069350</v>
          </cell>
          <cell r="B4336" t="str">
            <v>CAMISAS DE CILINDRO  PERKINS S4 +0.030"</v>
          </cell>
          <cell r="C4336" t="str">
            <v>C-1949 030" (METAL LEVE)
C57300 030" (MAHLE)
UC 4579 (CENTRIFUGAL)</v>
          </cell>
          <cell r="D4336" t="str">
            <v>CHEVROLET: D-6000  -  1992 - 1994  -  S4 4.0 8V L4 OHV  -  Diesel  -  92
CHEVROLET: D-6000  -  1992-1994  -  S4 4.0 8V L4 OHV  -  Diesel  -  92
GMC: D-40 (442/443)  -  1993 - 1995  -  S4 4.0 8V L4 OHV  -  Diesel  -  92
GMC: D-40 (442/443)  -  1993-1995  -  S4 4.0 8V L4 OHV  -  Diesel  -  92</v>
          </cell>
        </row>
        <row r="4337">
          <cell r="A4337">
            <v>61069450</v>
          </cell>
          <cell r="B4337" t="str">
            <v>CAMISAS DE CILINDRO  PERKINS S4 +0.040"</v>
          </cell>
          <cell r="C4337" t="str">
            <v>C-1949 040 (METAL LEVE)
C57300 040" (MAHLE)
UC 4579 (CENTRIFUGAL)</v>
          </cell>
          <cell r="D4337" t="str">
            <v>CHEVROLET: D-6000  -  1992 - 1994  -  S4 4.0 8V L4 OHV  -  Diesel  -  92
CHEVROLET: D-6000  -  1992-1994  -  S4 4.0 8V L4 OHV  -  Diesel  -  92
GMC: D-40 (442/443)  -  1993 - 1995  -  S4 4.0 8V L4 OHV  -  Diesel  -  92
GMC: D-40 (442/443)  -  1993-1995  -  S4 4.0 8V L4 OHV  -  Diesel  -  92</v>
          </cell>
        </row>
        <row r="4338">
          <cell r="A4338">
            <v>61070020</v>
          </cell>
          <cell r="B4338" t="str">
            <v>CAMISAS DE CILINDRO  OM616/617 STD</v>
          </cell>
          <cell r="C4338" t="str">
            <v>A 1607 (CENTRIFUGAL)</v>
          </cell>
          <cell r="D4338" t="str">
            <v>MERCEDES BENZ: MB-CLASS MB 180  -  1994 - 1998  -  OM 616 2.4 8V L4 SOHC  -  Diesel
MERCEDES BENZ: MB-CLASS MB 180  -  1994-1998  -  OM 616 2.4 8V L4 SOHC  -  Diesel</v>
          </cell>
        </row>
        <row r="4339">
          <cell r="A4339">
            <v>61070220</v>
          </cell>
          <cell r="B4339" t="str">
            <v>CAMISAS DE CILINDRO  OM616/617 +0.020"</v>
          </cell>
          <cell r="C4339" t="str">
            <v>A 1607 (CENTRIFUGAL)</v>
          </cell>
          <cell r="D4339" t="str">
            <v>MERCEDES BENZ: MB-CLASS MB 180  -  1994 - 1998  -  OM 616 2.4 8V L4 SOHC  -  Diesel
MERCEDES BENZ: MB-CLASS MB 180  -  1994-1998  -  OM 616 2.4 8V L4 SOHC  -  Diesel</v>
          </cell>
        </row>
        <row r="4340">
          <cell r="A4340">
            <v>61070420</v>
          </cell>
          <cell r="B4340" t="str">
            <v>CAMISAS DE CILINDRO  OM616/617 +0.040"</v>
          </cell>
          <cell r="C4340" t="str">
            <v>A 1607 (CENTRIFUGAL)</v>
          </cell>
          <cell r="D4340" t="str">
            <v>MERCEDES BENZ: MB-CLASS MB 180  -  1994 - 1998  -  OM 616 2.4 8V L4 SOHC  -  Diesel
MERCEDES BENZ: MB-CLASS MB 180  -  1994-1998  -  OM 616 2.4 8V L4 SOHC  -  Diesel</v>
          </cell>
        </row>
        <row r="4341">
          <cell r="A4341">
            <v>61071050</v>
          </cell>
          <cell r="B4341" t="str">
            <v>CAMISAS DE CILINDRO  PERKINS 4248 STD</v>
          </cell>
          <cell r="C4341" t="str">
            <v>C-1477 STD (METAL LEVE)
C57006 (APEX)
C57570 STD (MAHLE)
UC 1017 (CENTRIFUGAL)</v>
          </cell>
          <cell r="D4341"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4342">
          <cell r="A4342">
            <v>61071250</v>
          </cell>
          <cell r="B4342" t="str">
            <v>CAMISAS DE CILINDRO  PERKINS 4248 +0.020"</v>
          </cell>
          <cell r="C4342" t="str">
            <v>C-1477 020 (METAL LEVE)
C57570 020 (MAHLE)
UC 1017 (CENTRIFUGAL)</v>
          </cell>
          <cell r="D4342"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4343">
          <cell r="A4343">
            <v>61071350</v>
          </cell>
          <cell r="B4343" t="str">
            <v>CAMISAS DE CILINDRO  PERKINS 4248 +0.030"</v>
          </cell>
          <cell r="C4343" t="str">
            <v>C-1477 030 (METAL LEVE)
C57570 030 (MAHLE)
UC 1017 (CENTRIFUGAL)</v>
          </cell>
          <cell r="D4343"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4344">
          <cell r="A4344">
            <v>61071450</v>
          </cell>
          <cell r="B4344" t="str">
            <v>CAMISAS DE CILINDRO  PERKINS 4248 +0.040"</v>
          </cell>
          <cell r="C4344" t="str">
            <v>C-1477 040 (METAL LEVE)
C57570 040 (MAHLE)
UC 1017 (CENTRIFUGAL)</v>
          </cell>
          <cell r="D4344"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4345">
          <cell r="A4345">
            <v>61071650</v>
          </cell>
          <cell r="B4345" t="str">
            <v>CAMISAS DE CILINDRO  PERKINS 4248 +0.060"</v>
          </cell>
          <cell r="C4345" t="str">
            <v>UC 1017 (CENTRIFUGAL)</v>
          </cell>
          <cell r="D4345" t="str">
            <v>CBT: 8240  -  1984 - 1994  -  4248  8V L4 OHV  -  Diesel
CBT: 8240  -  1984-1994  -  4248  8V L4 OHV  -  Diesel
MASSEY FERGUSON: MF 283 4X2  -  1995 - 2010  -  4248  8V L4 OHV  -  Diesel
MASSEY FERGUSON: MF 283 4X2  -  1995-2010  -  4248  8V L4 OHV  -  Diesel
MASSEY FERGUSON: MF 283 4X4  -  1997 - 2014  -  4248  8V L4 OHV  -  Diesel
MASSEY FERGUSON: MF 283 4X4  -  1997-2014  -  4248  8V L4 OHV  -  Diesel
MASSEY FERGUSON: MF 290 4X2  -  1976 - 1997  -  4248  8V L4 OHV  -  Diesel
MASSEY FERGUSON: MF 290 4X2  -  1976-1997  -  4248  8V L4 OHV  -  Diesel
MASSEY FERGUSON: MF 290 4X4  -  1982 - 2002  -  4248  8V L4 OHV  -  Diesel
MASSEY FERGUSON: MF 290 4X4  -  1982-2002  -  4248  8V L4 OHV  -  Diesel
MASSEY FERGUSON: MF 85 X  -  1975 - 1980  -  4248  8V L4 OHV  -  Diesel
MASSEY FERGUSON: MF 85 X  -  1975-1980  -  4248  8V L4 OHV  -  Diesel</v>
          </cell>
        </row>
        <row r="4346">
          <cell r="A4346">
            <v>61072070</v>
          </cell>
          <cell r="B4346" t="str">
            <v>CAMISAS DE CILINDRO  DUCATO / JUMPER STD</v>
          </cell>
          <cell r="C4346" t="str">
            <v>C25011 (APEX)
RCUC2040 (RIC)
UC 4954 (CENTRIFUGAL)</v>
          </cell>
          <cell r="D4346" t="str">
            <v>FIAT: DUCATO  FURGÃO
DUCATO  MINIBUS 15
DUCATO  VETRATO CARGO  -  1997 - 2001  -  8140.67 2.5 L 8V SOHC L4  -  DIESEL  -  84
PEUGEOT / CITROEN: JUMPER  -  1997 - 2000  -  XU1OJ2U 2.0 L 8V SOHC L4  -  GASOLINA  -  109
PEUGEOT / CITROEN: JUMPER  FURGON
JUMPER  MINIBUS
JUMPER  PICK-UP  -  2010 - 2019  -  F1A MULTIJET 2.3 L 16V DOHC L4  -  DIESEL  -  127
PEUGEOT / CITROEN: JUMPER  MINIBUS  -  2020 - 2022  -  DW10FD 2.0 L 16V DOHC L4  -  DIESEL  -  130
PEUGEOT / CITROEN: JUMPER FURGÃO  -  2019 - 2022  -  BLUEHDI 2.0 L 16V DOHC L4  -  DIESEL  -  130
PEUGEOT / CITROEN: JUMPER FURGON
JUMPER MINIBUS
JUMPER VAN  -  2001 - 2010  -  8140.43 2.8 L 8V SOHV L4  -  DIESEL  -  105 - 127</v>
          </cell>
        </row>
        <row r="4347">
          <cell r="A4347">
            <v>61072170</v>
          </cell>
          <cell r="B4347" t="str">
            <v>CAMISAS DE CILINDRO DUCATO / JUMPER +0.010"</v>
          </cell>
          <cell r="C4347" t="str">
            <v>RCUC2040/020 (RIC)
UC 4954 (CENTRIFUGAL)</v>
          </cell>
          <cell r="D4347" t="str">
            <v>FIAT: DUCATO  FURGÃO
DUCATO  MINIBUS 15
DUCATO  VETRATO CARGO  -  1997 - 2001  -  8140.67 2.5 L 8V SOHC L4  -  DIESEL  -  84
PEUGEOT / CITROEN: JUMPER  -  1997 - 2000  -  XU1OJ2U 2.0 L 8V SOHC L4  -  GASOLINA  -  109
PEUGEOT / CITROEN: JUMPER  FURGON
JUMPER  MINIBUS
JUMPER  PICK-UP  -  2010 - 2019  -  F1A MULTIJET 2.3 L 16V DOHC L4  -  DIESEL  -  127
PEUGEOT / CITROEN: JUMPER  MINIBUS  -  2020 - 2022  -  DW10FD 2.0 L 16V DOHC L4  -  DIESEL  -  130
PEUGEOT / CITROEN: JUMPER FURGÃO  -  2019 - 2022  -  BLUEHDI 2.0 L 16V DOHC L4  -  DIESEL  -  130
PEUGEOT / CITROEN: JUMPER FURGON
JUMPER MINIBUS
JUMPER VAN  -  2001 - 2010  -  8140.43 2.8 L 8V SOHV L4  -  DIESEL  -  105 - 127</v>
          </cell>
        </row>
        <row r="4348">
          <cell r="A4348">
            <v>61072270</v>
          </cell>
          <cell r="B4348" t="str">
            <v>CAMISAS DE CILINDRO DUCATO / JUMPER +0.020"</v>
          </cell>
          <cell r="C4348" t="str">
            <v>UC 4954 (CENTRIFUGAL)</v>
          </cell>
          <cell r="D4348" t="str">
            <v>FIAT: DUCATO  FURGÃO
DUCATO  MINIBUS 15
DUCATO  VETRATO CARGO  -  1997 - 2001  -  8140.67 2.5 L 8V SOHC L4  -  DIESEL  -  84
PEUGEOT / CITROEN: JUMPER  -  1997 - 2000  -  XU1OJ2U 2.0 L 8V SOHC L4  -  GASOLINA  -  109
PEUGEOT / CITROEN: JUMPER  FURGON
JUMPER  MINIBUS
JUMPER  PICK-UP  -  2010 - 2019  -  F1A MULTIJET 2.3 L 16V DOHC L4  -  DIESEL  -  127
PEUGEOT / CITROEN: JUMPER  MINIBUS  -  2020 - 2022  -  DW10FD 2.0 L 16V DOHC L4  -  DIESEL  -  130
PEUGEOT / CITROEN: JUMPER FURGÃO  -  2019 - 2022  -  BLUEHDI 2.0 L 16V DOHC L4  -  DIESEL  -  130
PEUGEOT / CITROEN: JUMPER FURGON
JUMPER MINIBUS
JUMPER VAN  -  2001 - 2010  -  8140.43 2.8 L 8V SOHV L4  -  DIESEL  -  105 - 127</v>
          </cell>
        </row>
        <row r="4349">
          <cell r="A4349">
            <v>61072370</v>
          </cell>
          <cell r="B4349" t="str">
            <v>CAMISAS DE CILINDRO DUCATO / JUMPER +0.030"</v>
          </cell>
          <cell r="C4349" t="str">
            <v>UC 4954 (CENTRIFUGAL)</v>
          </cell>
          <cell r="D4349" t="str">
            <v>FIAT: DUCATO  FURGÃO
DUCATO  MINIBUS 15
DUCATO  VETRATO CARGO  -  1997 - 2001  -  8140.67 2.5 L 8V SOHC L4  -  DIESEL  -  84
PEUGEOT / CITROEN: JUMPER  -  1997 - 2000  -  XU1OJ2U 2.0 L 8V SOHC L4  -  GASOLINA  -  109
PEUGEOT / CITROEN: JUMPER  FURGON
JUMPER  MINIBUS
JUMPER  PICK-UP  -  2010 - 2019  -  F1A MULTIJET 2.3 L 16V DOHC L4  -  DIESEL  -  127
PEUGEOT / CITROEN: JUMPER  MINIBUS  -  2020 - 2022  -  DW10FD 2.0 L 16V DOHC L4  -  DIESEL  -  130
PEUGEOT / CITROEN: JUMPER FURGÃO  -  2019 - 2022  -  BLUEHDI 2.0 L 16V DOHC L4  -  DIESEL  -  130
PEUGEOT / CITROEN: JUMPER FURGON
JUMPER MINIBUS
JUMPER VAN  -  2001 - 2010  -  8140.43 2.8 L 8V SOHV L4  -  DIESEL  -  105 - 127</v>
          </cell>
        </row>
        <row r="4350">
          <cell r="A4350">
            <v>61073050</v>
          </cell>
          <cell r="B4350" t="str">
            <v>CAMISAS DE CILINDRO  PERKINS 6357 STD</v>
          </cell>
          <cell r="C4350" t="str">
            <v>C- 933 STD (METAL LEVE)
C57610 STD (MAHLE)
UC 996 (CENTRIFUGAL)</v>
          </cell>
          <cell r="D4350"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4351">
          <cell r="A4351">
            <v>61073250</v>
          </cell>
          <cell r="B4351" t="str">
            <v>CAMISAS DE CILINDRO  PERKINS 6357 +0.020"</v>
          </cell>
          <cell r="C4351" t="str">
            <v>C-933 020" (METAL LEVE)
C57610 020" (MAHLE)
UC 996 (CENTRIFUGAL)</v>
          </cell>
          <cell r="D4351"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4352">
          <cell r="A4352">
            <v>61073350</v>
          </cell>
          <cell r="B4352" t="str">
            <v>CAMISAS DE CILINDRO  PERKINS 6357 +0.030"</v>
          </cell>
          <cell r="C4352" t="str">
            <v>C- 933 030" (METAL LEVE)
C57610 030" (MAHLE)
UC 996 (CENTRIFUGAL)</v>
          </cell>
          <cell r="D4352"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4353">
          <cell r="A4353">
            <v>61073450</v>
          </cell>
          <cell r="B4353" t="str">
            <v>CAMISAS DE CILINDRO  PERKINS 6357 +0.040"</v>
          </cell>
          <cell r="C4353" t="str">
            <v>C- 933 040" (REF.)
C57610 040" (REF.)
UC 996 (REF.)</v>
          </cell>
          <cell r="D4353"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4354">
          <cell r="A4354">
            <v>61073650</v>
          </cell>
          <cell r="B4354" t="str">
            <v>CAMISAS DE CILINDRO  PERKINS 6357 +0.060"</v>
          </cell>
          <cell r="C4354" t="str">
            <v>C- 933 060 (METAL LEVE)
C57610 060 (MAHLE)
UC 996 (CENTRIFUGAL)</v>
          </cell>
          <cell r="D4354" t="str">
            <v>CBT: 1020  -  1962 - 1968  -  6357  12V L6 OHV  -  Diesel
CBT: 1020  -  1962-1968  -  6357  12V L6 OHV  -  Diesel
CBT: 1090  -  1967 - 1977  -  6357  12V L6 OHV  -  Diesel
CBT: 1090  -  1967-1977  -  6357  12V L6 OHV  -  Diesel
CBT: 2100  -  1978 - 1982  -  6357  12V L6 OHV  -  Diesel
CBT: 2100  -  1978-1982  -  6357  12V L6 OHV  -  Diesel
CHEVROLET: D-60  -  1969 - 1984  -  6357  12V L6 OHV  -  Diesel
CHEVROLET: D-60  -  1969-1984  -  6357  12V L6 OHV  -  Diesel
DODGE: D 750  -  1977 - 1978  -  6357  12V L6 OHV  -  Diesel
DODGE: D 750  -  1977-1978  -  6357  12V L6 OHV  -  Diesel
DODGE: P 700  -  1970 - 1983  -  6357  12V L6 OHV  -  Diesel
DODGE: P 700  -  1970-1983  -  6357  12V L6 OHV  -  Diesel
ENGESA: EE 15 EE 15 CAMINHÃO  -  2019 - 2019  -  6357  12V L6 OHV  -  Diesel
ENGESA: EE 15 EE 15 CAMINHÃO  -  2019-2019  -  6357  12V L6 OHV  -  Diesel
FORD: F-600  -  1970 - 1979  -  6357  12V L6 OHV  -  Diesel
FORD: F-600  -  1970-1979  -  6357  12V L6 OHV  -  Diesel
FORD: F-700  -  1977 - 1980  -  6357  12V L6 OHV  -  Diesel
FORD: F-700  -  1977-1980  -  6357  12V L6 OHV  -  Diesel
FORD: F-750  -  1971 - 1977  -  6357  12V L6 OHV  -  Diesel
FORD: F-750  -  1971-1977  -  6357  12V L6 OHV  -  Diesel
GMC: D-60  -  1965 - 1980  -  6357  12V L6 OHV  -  Diesel
GMC: D-60  -  1965-1980  -  6357  12V L6 OHV  -  Diesel
MASSEY FERGUSON: MF 95 X  -  1970 - 1980  -  6357  12V L6 OHV  -  Diesel
MASSEY FERGUSON: MF 95 X  -  1970-1980  -  6357  12V L6 OHV  -  Diesel</v>
          </cell>
        </row>
        <row r="4355">
          <cell r="A4355">
            <v>61074050</v>
          </cell>
          <cell r="B4355" t="str">
            <v>CAMISAS DE CILINDRO  3152/4203 STD</v>
          </cell>
          <cell r="C4355" t="str">
            <v>C-1178 STD (METAL LEVE)
C57004 (APEX)
C57110 STD (MAHLE)
UC 444 (CENTRIFUGAL)</v>
          </cell>
          <cell r="D4355" t="str">
            <v>PERKINS / MAXION: 3152, 4203, 6305
Sobremetal no colarinho das sobremedidas</v>
          </cell>
        </row>
        <row r="4356">
          <cell r="A4356">
            <v>61074250</v>
          </cell>
          <cell r="B4356" t="str">
            <v>CAMISAS DE CILINDRO  3152/4203 +0.020"</v>
          </cell>
          <cell r="C4356" t="str">
            <v>C57004-050 (APEX)
C57110 020" (MAHLE)
UC 444 (CENTRIFUGAL)</v>
          </cell>
          <cell r="D4356" t="str">
            <v>PERKINS / MAXION: 3152, 4203, 6305
Sobremetal no colarinho das sobremedidas</v>
          </cell>
        </row>
        <row r="4357">
          <cell r="A4357">
            <v>61074350</v>
          </cell>
          <cell r="B4357" t="str">
            <v>CAMISAS DE CILINDRO  3152/4203 +0.030"</v>
          </cell>
          <cell r="C4357" t="str">
            <v>UC 444 (CENTRIFUGAL)</v>
          </cell>
          <cell r="D4357" t="str">
            <v>PERKINS / MAXION: 3152, 4203, 6305
Sobremetal no colarinho das sobremedidas</v>
          </cell>
        </row>
        <row r="4358">
          <cell r="A4358">
            <v>61074450</v>
          </cell>
          <cell r="B4358" t="str">
            <v>CAMISAS DE CILINDRO  3152/4203 +0.040"</v>
          </cell>
          <cell r="C4358" t="str">
            <v>UC 444 (CENTRIFUGAL)</v>
          </cell>
          <cell r="D4358" t="str">
            <v>PERKINS / MAXION: 3152, 4203, 6305
Sobremetal no colarinho das sobremedidas</v>
          </cell>
        </row>
        <row r="4359">
          <cell r="A4359">
            <v>61074650</v>
          </cell>
          <cell r="B4359" t="str">
            <v>CAMISAS DE CILINDRO  3152/4203 +0.060"</v>
          </cell>
          <cell r="C4359" t="str">
            <v>UC 444 (CENTRIFUGAL)</v>
          </cell>
          <cell r="D4359" t="str">
            <v>PERKINS / MAXION: 3152, 4203, 6305
Sobremetal no colarinho das sobremedidas</v>
          </cell>
        </row>
        <row r="4360">
          <cell r="A4360">
            <v>61077040</v>
          </cell>
          <cell r="B4360" t="str">
            <v>CAMISAS DE CILINDRO  CORSA 1.4 STD</v>
          </cell>
          <cell r="C4360" t="str">
            <v>A 5007 (CENTRIFUGAL)
C14011 (APEX)
CC GM 14 (TAKAO)
RCA1030 (RIC)</v>
          </cell>
          <cell r="D4360"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FLEX  -  2019 - 2019  -  GM Familia I SPE/4 1.4 8V L4 SOHC  -  Flex  -  98-106
CHEVROLET: COBALT LTZ FLEX  -  2019-2019  -  GM Familia I SPE/4 1.4 8V L4 SOHC  -  Flex  -  98-106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4360" t="str">
            <v/>
          </cell>
        </row>
        <row r="4361">
          <cell r="A4361">
            <v>61077240</v>
          </cell>
          <cell r="B4361" t="str">
            <v>CAMISAS DE CILINDRO  CORSA 1.4 +0.020"</v>
          </cell>
          <cell r="C4361" t="str">
            <v>A 5007 (CENTRIFUGAL)
RCA1030/020 (RIC)</v>
          </cell>
          <cell r="D4361" t="str">
            <v>CHEVROLET: AGILE EFFECT  -  2014 - 2015  -  GM Familia I NLEV 1.4 8V L4 SOHC  -  Flex  -  97-102
CHEVROLET: AGILE EFFECT  -  2014-2015  -  GM Familia I NLEV 1.4 8V L4 SOHC  -  Flex  -  97-102
CHEVROLET: AGILE EFFECT EASYTRONIC  -  2014 - 2015  -  GM Familia I NLEV 1.4 8V L4 SOHC  -  Flex  -  97-102
CHEVROLET: AGILE EFFECT EASYTRONIC  -  2014-2015  -  GM Familia I NLEV 1.4 8V L4 SOHC  -  Flex  -  97-102
CHEVROLET: AGILE LT  -  2009 - 2013  -  GM Familia I NLEV 1.4 8V L4 SOHC  -  Flex  -  97-102
CHEVROLET: AGILE LT  -  2009-2013  -  GM Familia I NLEV 1.4 8V L4 SOHC  -  Flex  -  97-102
CHEVROLET: AGILE LT EASYTRONIC  -  2009 - 2013  -  GM Familia I NLEV 1.4 8V L4 SOHC  -  Flex  -  97-102
CHEVROLET: AGILE LT EASYTRONIC  -  2009-2013  -  GM Familia I NLEV 1.4 8V L4 SOHC  -  Flex  -  97-102
CHEVROLET: AGILE LTZ  -  2009 - 2014  -  GM Familia I NLEV 1.4 8V L4 SOHC  -  Flex  -  97-102
CHEVROLET: AGILE LTZ  -  2009-2014  -  GM Familia I NLEV 1.4 8V L4 SOHC  -  Flex  -  97-102
CHEVROLET: AGILE LTZ  EASYTRONIC  -  2013 - 2015  -  GM Familia I NLEV 1.4 8V L4 SOHC  -  Flex  -  97-102
CHEVROLET: AGILE LTZ  EASYTRONIC  -  2013-2015  -  GM Familia I NLEV 1.4 8V L4 SOHC  -  Flex  -  97-102
CHEVROLET: AGILE LTZ EASYTRONIC  -  2009 - 2010  -  GM Familia I NLEV 1.4 8V L4 SOHC  -  Flex  -  97-102
CHEVROLET: AGILE LTZ EASYTRONIC  -  2009-2010  -  GM Familia I NLEV 1.4 8V L4 SOHC  -  Flex  -  97-102
CHEVROLET: COBALT ADVANTAGE  -  2013 - 2013  -  GM Familia I NLEV 1.4 8V L4 SOHC  -  Flex  -  97-102
CHEVROLET: COBALT ADVANTAGE  -  2013-2013  -  GM Familia I NLEV 1.4 8V L4 SOHC  -  Flex  -  97-102
CHEVROLET: COBALT LS  -  2011 - 2013  -  GM Familia I NLEV 1.4 8V L4 SOHC  -  Flex  -  97-102
CHEVROLET: COBALT LS  -  2011-2013  -  GM Familia I NLEV 1.4 8V L4 SOHC  -  Flex  -  97-102
CHEVROLET: COBALT LT  -  2011 - 2013  -  GM Familia I NLEV 1.4 8V L4 SOHC  -  Flex  -  97-102
CHEVROLET: COBALT LT  -  2011-2013  -  GM Familia I NLEV 1.4 8V L4 SOHC  -  Flex  -  97-102
CHEVROLET: COBALT LT 1.4  -  2014 - 2023  -  GM Familia I NLEV 1.4 8V L4 SOHC  -  Flex  -  97-102
CHEVROLET: COBALT LT 1.4  -  2014-2023  -  GM Familia I NLEV 1.4 8V L4 SOHC  -  Flex  -  97-102
CHEVROLET: COBALT LT FLEX  -  2019 - 2019  -  GM Familia I SPE/4 1.4 8V L4 SOHC  -  Flex  -  98-106
CHEVROLET: COBALT LT FLEX  -  2019-2019  -  GM Familia I SPE/4 1.4 8V L4 SOHC  -  Flex  -  98-106
CHEVROLET: COBALT LTZ  -  2011 - 2013  -  GM Familia I NLEV 1.4 8V L4 SOHC  -  Flex  -  97-102
CHEVROLET: COBALT LTZ  -  2011-2013  -  GM Familia I NLEV 1.4 8V L4 SOHC  -  Flex  -  97-102
CHEVROLET: COBALT LTZ 1.4  -  2014 - 2023  -  GM Familia I NLEV 1.4 8V L4 SOHC  -  Flex  -  97-102
CHEVROLET: COBALT LTZ 1.4  -  2014-2023  -  GM Familia I NLEV 1.4 8V L4 SOHC  -  Flex  -  97-102
CHEVROLET: COBALT LTZ FLEX  -  2019 - 2019  -  GM Familia I SPE/4 1.4 8V L4 SOHC  -  Flex  -  98-106
CHEVROLET: COBALT LTZ FLEX  -  2019-2019  -  GM Familia I SPE/4 1.4 8V L4 SOHC  -  Flex  -  98-106
CHEVROLET: CORSA HATCH NEW MAXX  -  2007 - 2010  -  ECONOFLEX 1.4 8V L4 SOHC  -  Flex  -  99-105
CHEVROLET: CORSA HATCH NEW MAXX  -  2007-2010  -  ECONOFLEX 1.4 8V L4 SOHC  -  Flex  -  99-105
CHEVROLET: CORSA HATCH NEW PREMIUM  -  2007 - 2010  -  ECONOFLEX 1.4 8V L4 SOHC  -  Flex  -  99-105
CHEVROLET: CORSA HATCH NEW PREMIUM  -  2007-2010  -  ECONOFLEX 1.4 8V L4 SOHC  -  Flex  -  99-105
CHEVROLET: CORSA NEW MAXX NLEV  -  2009 - 2012  -  ECONOFLEX 1.4 8V L4 SOHC  -  Flex  -  99-105
CHEVROLET: CORSA NEW MAXX NLEV  -  2009-2012  -  ECONOFLEX 1.4 8V L4 SOHC  -  Flex  -  99-105
CHEVROLET: CORSA NEW PREMIUM NLEV  -  2007 - 2014  -  ECONOFLEX 1.4 8V L4 SOHC  -  Flex  -  99-105
CHEVROLET: CORSA NEW PREMIUM NLEV  -  2007-2014  -  ECONOFLEX 1.4 8V L4 SOHC  -  Flex  -  99-105
CHEVROLET: CORSA SEDAN NEW MAXX  -  2007 - 2009  -  ECONOFLEX 1.4 8V L4 SOHC  -  Flex  -  99-105
CHEVROLET: CORSA SEDAN NEW MAXX  -  2007-2009  -  ECONOFLEX 1.4 8V L4 SOHC  -  Flex  -  99-105
CHEVROLET: CORSA SEDAN NEW PREMIUM  -  2007 - 2009  -  ECONOFLEX 1.4 8V L4 SOHC  -  Flex  -  99-105
CHEVROLET: CORSA SEDAN NEW PREMIUM  -  2007-2009  -  ECONOFLEX 1.4 8V L4 SOHC  -  Flex  -  99-105
CHEVROLET: MERIVA JOY ECONOFLEX  -  2008 - 2012  -  ECONOFLEX 1.4 8V L4 SOHC  -  Flex  -  99-105
CHEVROLET: MERIVA JOY ECONOFLEX  -  2008-2012  -  ECONOFLEX 1.4 8V L4 SOHC  -  Flex  -  99-105
CHEVROLET: MERIVA JOY ECONOFLEX NLEV  -  2009 - 2011  -  ECONOFLEX 1.4 8V L4 SOHC  -  Flex  -  99-105
CHEVROLET: MERIVA JOY ECONOFLEX NLEV  -  2009-2011  -  ECONOFLEX 1.4 8V L4 SOHC  -  Flex  -  99-105
CHEVROLET: MERIVA MAXX ECONOFLEX  -  2009 - 2012  -  ECONOFLEX 1.4 8V L4 SOHC  -  Flex  -  99-105
CHEVROLET: MERIVA MAXX ECONOFLEX  -  2009-2012  -  ECONOFLEX 1.4 8V L4 SOHC  -  Flex  -  99-105
CHEVROLET: MONTANA COMBO  -  2007 - 2010  -  ECONOFLEX 1.4 8V L4 SOHC  -  Flex  -  99-105
CHEVROLET: MONTANA COMBO  -  2007-2010  -  ECONOFLEX 1.4 8V L4 SOHC  -  Flex  -  99-105
CHEVROLET: MONTANA CONQUEST 1.4  -  2007 - 2010  -  ECONOFLEX 1.4 8V L4 SOHC  -  Flex  -  99-105
CHEVROLET: MONTANA CONQUEST 1.4  -  2007-2010  -  ECONOFLEX 1.4 8V L4 SOHC  -  Flex  -  99-105
CHEVROLET: MONTANA CONQUEST 1.4  -  2009 - 2011  -  X14YFH 1.4 8V L4 SOHC  -  Flex  -  101-104
CHEVROLET: MONTANA CONQUEST 1.4  -  2009-2011  -  X14YFH 1.4 8V L4 SOHC  -  Flex  -  101-104
CHEVROLET: MONTANA LS  -  2010 - 2023  -  X14YFH 1.4 8V L4 SOHC  -  Flex  -  97-102
CHEVROLET: MONTANA LS  -  2010-2023  -  X14YFH 1.4 8V L4 SOHC  -  Flex  -  97-102
CHEVROLET: MONTANA SPORT  -  2010 - 2023  -  X14YFH 1.4 8V L4 SOHC  -  Flex  -  97-102
CHEVROLET: MONTANA SPORT  -  2010-2023  -  X14YFH 1.4 8V L4 SOHC  -  Flex  -  97-102
CHEVROLET: MONTANA SPORT  1.4  -  2009 - 2010  -  X14YFH 1.4 8V L4 SOHC  -  Flex  -  101-104
CHEVROLET: MONTANA SPORT  1.4  -  2009 - 2011  -  ECONOFLEX 1.4 8V L4 SOHC  -  Flex  -  99-105
CHEVROLET: MONTANA SPORT  1.4  -  2009-2010  -  X14YFH 1.4 8V L4 SOHC  -  Flex  -  101-104
CHEVROLET: MONTANA SPORT  1.4  -  2009-2011  -  ECONOFLEX 1.4 8V L4 SOHC  -  Flex  -  99-105
CHEVROLET: ONIX ACTIV 1.4  -  2016 - 2023  -  GM Familia I SPE/4 1.4 8V L4 SOHC  -  Flex  -  98-106
CHEVROLET: ONIX ACTIV 1.4  -  2016-2023  -  GM Familia I SPE/4 1.4 8V L4 SOHC  -  Flex  -  98-106
CHEVROLET: ONIX ACTIV 1.4 AT  -  2016 - 2023  -  GM Familia I SPE/4 1.4 8V L4 SOHC  -  Flex  -  98-106
CHEVROLET: ONIX ACTIV 1.4 AT  -  2016-2023  -  GM Familia I SPE/4 1.4 8V L4 SOHC  -  Flex  -  98-106
CHEVROLET: ONIX ADVANTAGE AT  -  2019 - 2019  -  GM Familia I SPE/4 1.4 8V L4 SOHC  -  Flex  -  98-106
CHEVROLET: ONIX ADVANTAGE AT  -  2019-2019  -  GM Familia I SPE/4 1.4 8V L4 SOHC  -  Flex  -  98-106
CHEVROLET: ONIX EFFECT  -  2014 - 2019  -  GM Familia I SPE/4 1.4 8V L4 SOHC  -  Flex  -  98-106
CHEVROLET: ONIX EFFECT  -  2014-2019  -  GM Familia I SPE/4 1.4 8V L4 SOHC  -  Flex  -  98-106
CHEVROLET: ONIX LT 1.4  -  2012 - 2023  -  GM Familia I SPE/4 1.4 8V L4 SOHC  -  Flex  -  98-106
CHEVROLET: ONIX LT 1.4  -  2012-2023  -  GM Familia I SPE/4 1.4 8V L4 SOHC  -  Flex  -  98-106
CHEVROLET: ONIX LT 1.4 AT  -  2016 - 2023  -  GM Familia I SPE/4 1.4 8V L4 SOHC  -  Flex  -  98-106
CHEVROLET: ONIX LT 1.4 AT  -  2016-2023  -  GM Familia I SPE/4 1.4 8V L4 SOHC  -  Flex  -  98-106
CHEVROLET: ONIX LT 1.4 AUTOMÁTICO  -  2014 - 2016  -  GM Familia I SPE/4 1.4 8V L4 SOHC  -  Flex  -  98-106
CHEVROLET: ONIX LT 1.4 AUTOMÁTICO  -  2014-2016  -  GM Familia I SPE/4 1.4 8V L4 SOHC  -  Flex  -  98-106
CHEVROLET: ONIX LTZ 1.4  -  2012 - 2023  -  GM Familia I SPE/4 1.4 8V L4 SOHC  -  Flex  -  98-106
CHEVROLET: ONIX LTZ 1.4  -  2012-2023  -  GM Familia I SPE/4 1.4 8V L4 SOHC  -  Flex  -  98-106
CHEVROLET: ONIX LTZ AUTOMÁTICO  -  2014 - 2023  -  GM Familia I SPE/4 1.4 8V L4 SOHC  -  Flex  -  98-106
CHEVROLET: ONIX LTZ AUTOMÁTICO  -  2014-2023  -  GM Familia I SPE/4 1.4 8V L4 SOHC  -  Flex  -  98-106
CHEVROLET: PRISMA ADVANTAGE 1.4 AT  -  2016 - 2016  -  GM Familia I SPE/4 1.4 8V L4 SOHC  -  Flex  -  98-106
CHEVROLET: PRISMA ADVANTAGE 1.4 AT  -  2016-2016  -  GM Familia I SPE/4 1.4 8V L4 SOHC  -  Flex  -  98-106
CHEVROLET: PRISMA ADVANTAGE AT  -  2019 - 2019  -  GM Familia I SPE/4 1.4 8V L4 SOHC  -  Flex  -  98-106
CHEVROLET: PRISMA ADVANTAGE AT  -  2019-2019  -  GM Familia I SPE/4 1.4 8V L4 SOHC  -  Flex  -  98-106
CHEVROLET: PRISMA JOY FLEXPOWER  -  2007 - 2008  -  ECONOFLEX 1.4 8V L4 SOHC  -  Flex  -  89-97
CHEVROLET: PRISMA JOY FLEXPOWER  -  2007-2008  -  ECONOFLEX 1.4 8V L4 SOHC  -  Flex  -  89-97
CHEVROLET: PRISMA JOY FLEXPOWER  -  2009 - 2010  -  ECONOFLEX 1.4 8V L4 SOHC  -  Flex  -  94-96
CHEVROLET: PRISMA JOY FLEXPOWER  -  2009-2010  -  ECONOFLEX 1.4 8V L4 SOHC  -  Flex  -  94-96
CHEVROLET: PRISMA JOY FLEXPOWER NLEV  -  2009 - 2010  -  ECONOFLEX 1.4 8V L4 SOHC  -  Flex  -  94-96
CHEVROLET: PRISMA JOY FLEXPOWER NLEV  -  2009-2010  -  ECONOFLEX 1.4 8V L4 SOHC  -  Flex  -  94-96
CHEVROLET: PRISMA JOY OBD-BR2  -  2009 - 2012  -  ECONOFLEX 1.4 8V L4 SOHC  -  Flex  -  94-96
CHEVROLET: PRISMA JOY OBD-BR2  -  2009-2012  -  ECONOFLEX 1.4 8V L4 SOHC  -  Flex  -  94-96
CHEVROLET: PRISMA LT 1.4  -  2013 - 2023  -  GM Familia I SPE/4 1.4 8V L4 SOHC  -  Flex  -  98-106
CHEVROLET: PRISMA LT 1.4  -  2013-2023  -  GM Familia I SPE/4 1.4 8V L4 SOHC  -  Flex  -  98-106
CHEVROLET: PRISMA LT 1.4 AT  -  2016 - 2023  -  GM Familia I SPE/4 1.4 8V L4 SOHC  -  Flex  -  98-106
CHEVROLET: PRISMA LT 1.4 AT  -  2016-2023  -  GM Familia I SPE/4 1.4 8V L4 SOHC  -  Flex  -  98-106
CHEVROLET: PRISMA LT 1.4 AUTOMÁTICO  -  2014 - 2016  -  GM Familia I SPE/4 1.4 8V L4 SOHC  -  Flex  -  98-106
CHEVROLET: PRISMA LT 1.4 AUTOMÁTICO  -  2014-2016  -  GM Familia I SPE/4 1.4 8V L4 SOHC  -  Flex  -  98-106
CHEVROLET: PRISMA LT ECONOFLEX MCE2  -  2011 - 2013  -  ECONOFLEX 1.4 8V L4 SOHC  -  Flex  -  94-96
CHEVROLET: PRISMA LT ECONOFLEX MCE2  -  2011-2013  -  ECONOFLEX 1.4 8V L4 SOHC  -  Flex  -  94-96
CHEVROLET: PRISMA LTZ  -  2013 - 2016  -  GM Familia I SPE/4 1.4 8V L4 SOHC  -  Flex  -  98-106
CHEVROLET: PRISMA LTZ  -  2013-2016  -  GM Familia I SPE/4 1.4 8V L4 SOHC  -  Flex  -  98-106
CHEVROLET: PRISMA LTZ 1.4  -  2016 - 2023  -  GM Familia I SPE/4 1.4 8V L4 SOHC  -  Flex  -  98-106
CHEVROLET: PRISMA LTZ 1.4  -  2016-2023  -  GM Familia I SPE/4 1.4 8V L4 SOHC  -  Flex  -  98-106
CHEVROLET: PRISMA LTZ 1.4 AT  -  2016 - 2023  -  GM Familia I SPE/4 1.4 8V L4 SOHC  -  Flex  -  98-106
CHEVROLET: PRISMA LTZ 1.4 AT  -  2016-2023  -  GM Familia I SPE/4 1.4 8V L4 SOHC  -  Flex  -  98-106
CHEVROLET: PRISMA LTZ 1.4 AUTOMÁTICO  -  2014 - 2016  -  GM Familia I SPE/4 1.4 8V L4 SOHC  -  Flex  -  98-106
CHEVROLET: PRISMA LTZ 1.4 AUTOMÁTICO  -  2014-2016  -  GM Familia I SPE/4 1.4 8V L4 SOHC  -  Flex  -  98-106
CHEVROLET: PRISMA MAXX FLEXPOWER  -  2006 - 2008  -  ECONOFLEX 1.4 8V L4 SOHC  -  Flex  -  89-97
CHEVROLET: PRISMA MAXX FLEXPOWER  -  2006-2008  -  ECONOFLEX 1.4 8V L4 SOHC  -  Flex  -  89-97
CHEVROLET: PRISMA MAXX FLEXPOWER  -  2009 - 2010  -  ECONOFLEX 1.4 8V L4 SOHC  -  Flex  -  94-96
CHEVROLET: PRISMA MAXX FLEXPOWER  -  2009-2010  -  ECONOFLEX 1.4 8V L4 SOHC  -  Flex  -  94-96
CHEVROLET: PRISMA MAXX OBD-BR2  -  2009 - 2012  -  ECONOFLEX 1.4 8V L4 SOHC  -  Flex  -  94-96
CHEVROLET: PRISMA MAXX OBD-BR2  -  2009-2012  -  ECONOFLEX 1.4 8V L4 SOHC  -  Flex  -  94-96</v>
          </cell>
          <cell r="E4361" t="str">
            <v/>
          </cell>
        </row>
        <row r="4362">
          <cell r="A4362">
            <v>61082035</v>
          </cell>
          <cell r="B4362" t="str">
            <v>CAMISAS DE CILINDRO  COMPRESSOR KNNOR 1C STD</v>
          </cell>
        </row>
        <row r="4362">
          <cell r="D4362" t="str">
            <v>KNORR: Compressor KNORR</v>
          </cell>
        </row>
        <row r="4363">
          <cell r="A4363">
            <v>61086070</v>
          </cell>
          <cell r="B4363" t="str">
            <v>CAMISAS DE CILINDRO RENAULT / IVECO / FIAT 2.8 T STD</v>
          </cell>
          <cell r="C4363" t="str">
            <v>A 4953 (CENTRIFUGAL)
C-9183 STD (METAL LEVE)
C01050 STD (MAHLE)
C25005 (APEX)
CC FI 28D (TAKAO)
RCA2033 (RIC)</v>
          </cell>
          <cell r="D4363" t="str">
            <v>FIAT: DUCATO  -  1998 - 2009  -  MOTOR 2.8 8V TURBO / ASPIRADO  -  DIESEL
IVECO: DAILY  -  2000 - 2010  -  MOTOR 2.8 8V TURBO / ASPIRADO  -  DIESEL
PEUGEOT / CITROEN: BOXER / JUMPER  -  2002 - 2010  -  MOTOR 2.8 8V TURBO / ASPIRADO  -  DIESEL
RENAULT: MASTER  -  2003 - 2006  -  MOTOR 2.8 8V TURBO / ASPIRADO  -  DIESEL</v>
          </cell>
        </row>
        <row r="4364">
          <cell r="A4364">
            <v>61086170</v>
          </cell>
          <cell r="B4364" t="str">
            <v>CAMISAS DE CILINDRO RENAULT / IVECO / FIAT 2.8 T +0.010"</v>
          </cell>
          <cell r="C4364" t="str">
            <v>A 4953 (CENTRIFUGAL)
RCA2033/020 (RIC)</v>
          </cell>
          <cell r="D4364" t="str">
            <v>FIAT: DUCATO  -  1998 - 2009  -  MOTOR 2.8 8V TURBO / ASPIRADO  -  DIESEL
IVECO: DAILY  -  2000 - 2010  -  MOTOR 2.8 8V TURBO / ASPIRADO  -  DIESEL
PEUGEOT / CITROEN: BOXER / JUMPER  -  2002 - 2010  -  MOTOR 2.8 8V TURBO / ASPIRADO  -  DIESEL
RENAULT: MASTER  -  2003 - 2006  -  MOTOR 2.8 8V TURBO / ASPIRADO  -  DIESEL</v>
          </cell>
        </row>
        <row r="4365">
          <cell r="A4365">
            <v>61086270</v>
          </cell>
          <cell r="B4365" t="str">
            <v>CAMISAS DE CILINDRO RENAULT / IVECO / FIAT 2.8 T +0.020"</v>
          </cell>
          <cell r="C4365" t="str">
            <v>A 4953 (CENTRIFUGAL)
C25005-050 (APEX)</v>
          </cell>
          <cell r="D4365" t="str">
            <v>FIAT: DUCATO  -  1998 - 2009  -  MOTOR 2.8 8V TURBO / ASPIRADO  -  DIESEL
IVECO: DAILY  -  2000 - 2010  -  MOTOR 2.8 8V TURBO / ASPIRADO  -  DIESEL
PEUGEOT / CITROEN: BOXER / JUMPER  -  2002 - 2010  -  MOTOR 2.8 8V TURBO / ASPIRADO  -  DIESEL
RENAULT: MASTER  -  2003 - 2006  -  MOTOR 2.8 8V TURBO / ASPIRADO  -  DIESEL</v>
          </cell>
        </row>
        <row r="4366">
          <cell r="A4366">
            <v>61086370</v>
          </cell>
          <cell r="B4366" t="str">
            <v>CAMISAS DE CILINDRO RENAULT / IVECO / FIAT 2.8 T +0.030"</v>
          </cell>
          <cell r="C4366" t="str">
            <v>A 4953 (CENTRIFUGAL)</v>
          </cell>
          <cell r="D4366" t="str">
            <v>FIAT: DUCATO  -  1998 - 2009  -  MOTOR 2.8 8V TURBO / ASPIRADO  -  DIESEL
IVECO: DAILY  -  2000 - 2010  -  MOTOR 2.8 8V TURBO / ASPIRADO  -  DIESEL
PEUGEOT / CITROEN: BOXER / JUMPER  -  2002 - 2010  -  MOTOR 2.8 8V TURBO / ASPIRADO  -  DIESEL
RENAULT: MASTER  -  2003 - 2006  -  MOTOR 2.8 8V TURBO / ASPIRADO  -  DIESEL</v>
          </cell>
        </row>
        <row r="4367">
          <cell r="A4367">
            <v>61086470</v>
          </cell>
          <cell r="B4367" t="str">
            <v>CAMISAS DE CILINDRO RENAULT / IVECO / FIAT 2.8 T +0.040"</v>
          </cell>
          <cell r="C4367" t="str">
            <v>A 4953 (CENTRIFUGAL)</v>
          </cell>
          <cell r="D4367" t="str">
            <v>FIAT: DUCATO  -  1998 - 2009  -  MOTOR 2.8 8V TURBO / ASPIRADO  -  DIESEL
IVECO: DAILY  -  2000 - 2010  -  MOTOR 2.8 8V TURBO / ASPIRADO  -  DIESEL
PEUGEOT / CITROEN: BOXER / JUMPER  -  2002 - 2010  -  MOTOR 2.8 8V TURBO / ASPIRADO  -  DIESEL
RENAULT: MASTER  -  2003 - 2006  -  MOTOR 2.8 8V TURBO / ASPIRADO  -  DIESEL</v>
          </cell>
        </row>
        <row r="4368">
          <cell r="A4368">
            <v>61090015</v>
          </cell>
          <cell r="B4368" t="str">
            <v>CAMISAS DE CILINDRO CUMMINS B6BT 6BTA 5.9 STD</v>
          </cell>
          <cell r="C4368" t="str">
            <v>3904166 (ORIG.)
6009001611008 (AGRALE)
BF8T6055AA (FORD)
C21100 STD (APEX)
C211001 (MAHLE)
RCUC2023 (RIC)
TRA103919 (VOLKSWAGEN)
UC 4598 (CENTRIFUGAL)</v>
          </cell>
          <cell r="D4368"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8.0  -  2005 - 2011  -  B 4.5 8V L4 OHV  -  Diesel  -  80
AGRALE: MA 8.0  -  2005-2011  -  B 4.5 8V L4 OHV  -  Diesel  -  80
AGRALE: MA 8.5 SUPER  -  2002 - 2007  -  B 5.9 12V L6 OHV  -  Diesel  -  140
AGRALE: MA 8.5 SUPER  -  2002-2007  -  B 5.9 12V L6 OHV  -  Diesel  -  140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FARMALL80/4  -  2009 - 2014  -  B 4.5 8V L4 OHV  -  Diesel  -  80
CASE IH: FARMALL80/4  -  2009-2014  -  B 4.5 8V L4 OHV  -  Diesel  -  80
CASE IH: FARMALL95/4  -  2009 - 2014  -  B 4.5 8V L4 OHV  -  Diesel  -  80
CASE IH: FARMALL95/4  -  2009-2014  -  B 4.5 8V L4 OHV  -  Diesel  -  80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1317 E  -  2005 - 2019  -  ISBe 3.9 16V L4 OHV  -  Diesel
FORD: CARGO 1317 E  -  2005-2019  -  ISBe 3.9 16V L4 OHV  -  Diesel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E  -  2006 - 2015  -  ISBe 5.9 24V L6 OHV  -  Diesel
FORD: CARGO 1722 E  -  2006-2015  -  ISBe 5.9 24V L6 OHV  -  Diesel
FORD: CARGO 2421  -  2004 - 2005  -  B 5.9 12V L6 OHV  -  Diesel  -  140
FORD: CARGO 2421  -  2004-2005  -  B 5.9 12V L6 OHV  -  Diesel  -  140
FORD: CARGO 2428 E  -  2006 - 2019  -  ISBe 5.9 24V L6 OHV  -  Diesel
FORD: CARGO 2428 E  -  2006-2019  -  ISBe 5.9 24V L6 OHV  -  Diesel
FORD: CARGO 2622 E  -  2006 - 2018  -  ISBe 5.9 24V L6 OHV  -  Diesel
FORD: CARGO 2622 E  -  2006-2018  -  ISBe 5.9 24V L6 OHV  -  Diesel
FORD: CARGO 2628 CN  -  2005 - 2019  -  ISBe 5.9 24V L6 OHV  -  Diesel
FORD: CARGO 2628 CN  -  2005-2019  -  ISBe 5.9 24V L6 OHV  -  Diesel
FORD: CARGO 2628 E  -  2006 - 2015  -  ISBe 5.9 24V L6 OHV  -  Diesel
FORD: CARGO 2628 E  -  2006-2015  -  ISBe 5.9 24V L6 OHV  -  Diesel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1517 E  -  2005 - 2015  -  ISBe 3.9 16V L4 OHV  -  Diesel
FORD: CARGO C 1517 E  -  2005-2015  -  ISBe 3.9 16V L4 OHV  -  Diesel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814  -  1996 - 2001  -  B 4.5 8V L4 OHV  -  Diesel  -  80
FORD: CARGO C 814  -  1996-2001  -  B 4.5 8V L4 OHV  -  Diesel  -  80
FORD: CARGO C 815  -  2000 - 2019  -  B 4.5 8V L4 OHV  -  Diesel  -  80
FORD: CARGO C 815  -  2000-2019  -  B 4.5 8V L4 OHV  -  Diesel  -  80
FORD: CARGO C 815 E  -  2005 - 2019  -  ISBe 3.9 16V L4 OHV  -  Diesel
FORD: CARGO C 815 E  -  2005-2019  -  ISBe 3.9 16V L4 OHV  -  Diesel
FORD: CARGO C 915  -  2014 - 2014  -  ISBe 3.9 16V L4 OHV  -  Diesel
FORD: CARGO C 915  -  2014-2014  -  ISBe 3.9 16V L4 OHV  -  Diesel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4369">
          <cell r="A4369">
            <v>61090215</v>
          </cell>
          <cell r="B4369" t="str">
            <v>CAMISAS DE CILINDRO CUMMINS B6BT 6BTA 5.9 +0.020"</v>
          </cell>
          <cell r="C4369" t="str">
            <v>3904166 (ORIG.)
UC 4598 (CENTRIFUGAL)</v>
          </cell>
          <cell r="D4369"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8.0  -  2005 - 2011  -  B 4.5 8V L4 OHV  -  Diesel  -  80
AGRALE: MA 8.0  -  2005-2011  -  B 4.5 8V L4 OHV  -  Diesel  -  80
AGRALE: MA 8.5 SUPER  -  2002 - 2007  -  B 5.9 12V L6 OHV  -  Diesel  -  140
AGRALE: MA 8.5 SUPER  -  2002-2007  -  B 5.9 12V L6 OHV  -  Diesel  -  140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FARMALL80/4  -  2009 - 2014  -  B 4.5 8V L4 OHV  -  Diesel  -  80
CASE IH: FARMALL80/4  -  2009-2014  -  B 4.5 8V L4 OHV  -  Diesel  -  80
CASE IH: FARMALL95/4  -  2009 - 2014  -  B 4.5 8V L4 OHV  -  Diesel  -  80
CASE IH: FARMALL95/4  -  2009-2014  -  B 4.5 8V L4 OHV  -  Diesel  -  80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1317 E  -  2005 - 2019  -  ISBe 3.9 16V L4 OHV  -  Diesel
FORD: CARGO 1317 E  -  2005-2019  -  ISBe 3.9 16V L4 OHV  -  Diesel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E  -  2006 - 2015  -  ISBe 5.9 24V L6 OHV  -  Diesel
FORD: CARGO 1722 E  -  2006-2015  -  ISBe 5.9 24V L6 OHV  -  Diesel
FORD: CARGO 2421  -  2004 - 2005  -  B 5.9 12V L6 OHV  -  Diesel  -  140
FORD: CARGO 2421  -  2004-2005  -  B 5.9 12V L6 OHV  -  Diesel  -  140
FORD: CARGO 2428 E  -  2006 - 2019  -  ISBe 5.9 24V L6 OHV  -  Diesel
FORD: CARGO 2428 E  -  2006-2019  -  ISBe 5.9 24V L6 OHV  -  Diesel
FORD: CARGO 2622 E  -  2006 - 2018  -  ISBe 5.9 24V L6 OHV  -  Diesel
FORD: CARGO 2622 E  -  2006-2018  -  ISBe 5.9 24V L6 OHV  -  Diesel
FORD: CARGO 2628 CN  -  2005 - 2019  -  ISBe 5.9 24V L6 OHV  -  Diesel
FORD: CARGO 2628 CN  -  2005-2019  -  ISBe 5.9 24V L6 OHV  -  Diesel
FORD: CARGO 2628 E  -  2006 - 2015  -  ISBe 5.9 24V L6 OHV  -  Diesel
FORD: CARGO 2628 E  -  2006-2015  -  ISBe 5.9 24V L6 OHV  -  Diesel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1517 E  -  2005 - 2015  -  ISBe 3.9 16V L4 OHV  -  Diesel
FORD: CARGO C 1517 E  -  2005-2015  -  ISBe 3.9 16V L4 OHV  -  Diesel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814  -  1996 - 2001  -  B 4.5 8V L4 OHV  -  Diesel  -  80
FORD: CARGO C 814  -  1996-2001  -  B 4.5 8V L4 OHV  -  Diesel  -  80
FORD: CARGO C 815  -  2000 - 2019  -  B 4.5 8V L4 OHV  -  Diesel  -  80
FORD: CARGO C 815  -  2000-2019  -  B 4.5 8V L4 OHV  -  Diesel  -  80
FORD: CARGO C 815 E  -  2005 - 2019  -  ISBe 3.9 16V L4 OHV  -  Diesel
FORD: CARGO C 815 E  -  2005-2019  -  ISBe 3.9 16V L4 OHV  -  Diesel
FORD: CARGO C 915  -  2014 - 2014  -  ISBe 3.9 16V L4 OHV  -  Diesel
FORD: CARGO C 915  -  2014-2014  -  ISBe 3.9 16V L4 OHV  -  Diesel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4370">
          <cell r="A4370">
            <v>61090315</v>
          </cell>
          <cell r="B4370" t="str">
            <v>CAMISAS DE CILINDRO CUMMINS B6BT 6BTA 5.9 +0.030"</v>
          </cell>
          <cell r="C4370" t="str">
            <v>3904166 (ORIG.)
UC 4598 (CENTRIFUGAL)</v>
          </cell>
          <cell r="D4370"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8.0  -  2005 - 2011  -  B 4.5 8V L4 OHV  -  Diesel  -  80
AGRALE: MA 8.0  -  2005-2011  -  B 4.5 8V L4 OHV  -  Diesel  -  80
AGRALE: MA 8.5 SUPER  -  2002 - 2007  -  B 5.9 12V L6 OHV  -  Diesel  -  140
AGRALE: MA 8.5 SUPER  -  2002-2007  -  B 5.9 12V L6 OHV  -  Diesel  -  140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FARMALL80/4  -  2009 - 2014  -  B 4.5 8V L4 OHV  -  Diesel  -  80
CASE IH: FARMALL80/4  -  2009-2014  -  B 4.5 8V L4 OHV  -  Diesel  -  80
CASE IH: FARMALL95/4  -  2009 - 2014  -  B 4.5 8V L4 OHV  -  Diesel  -  80
CASE IH: FARMALL95/4  -  2009-2014  -  B 4.5 8V L4 OHV  -  Diesel  -  80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1317 E  -  2005 - 2019  -  ISBe 3.9 16V L4 OHV  -  Diesel
FORD: CARGO 1317 E  -  2005-2019  -  ISBe 3.9 16V L4 OHV  -  Diesel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E  -  2006 - 2015  -  ISBe 5.9 24V L6 OHV  -  Diesel
FORD: CARGO 1722 E  -  2006-2015  -  ISBe 5.9 24V L6 OHV  -  Diesel
FORD: CARGO 2421  -  2004 - 2005  -  B 5.9 12V L6 OHV  -  Diesel  -  140
FORD: CARGO 2421  -  2004-2005  -  B 5.9 12V L6 OHV  -  Diesel  -  140
FORD: CARGO 2428 E  -  2006 - 2019  -  ISBe 5.9 24V L6 OHV  -  Diesel
FORD: CARGO 2428 E  -  2006-2019  -  ISBe 5.9 24V L6 OHV  -  Diesel
FORD: CARGO 2622 E  -  2006 - 2018  -  ISBe 5.9 24V L6 OHV  -  Diesel
FORD: CARGO 2622 E  -  2006-2018  -  ISBe 5.9 24V L6 OHV  -  Diesel
FORD: CARGO 2628 CN  -  2005 - 2019  -  ISBe 5.9 24V L6 OHV  -  Diesel
FORD: CARGO 2628 CN  -  2005-2019  -  ISBe 5.9 24V L6 OHV  -  Diesel
FORD: CARGO 2628 E  -  2006 - 2015  -  ISBe 5.9 24V L6 OHV  -  Diesel
FORD: CARGO 2628 E  -  2006-2015  -  ISBe 5.9 24V L6 OHV  -  Diesel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1517 E  -  2005 - 2015  -  ISBe 3.9 16V L4 OHV  -  Diesel
FORD: CARGO C 1517 E  -  2005-2015  -  ISBe 3.9 16V L4 OHV  -  Diesel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814  -  1996 - 2001  -  B 4.5 8V L4 OHV  -  Diesel  -  80
FORD: CARGO C 814  -  1996-2001  -  B 4.5 8V L4 OHV  -  Diesel  -  80
FORD: CARGO C 815  -  2000 - 2019  -  B 4.5 8V L4 OHV  -  Diesel  -  80
FORD: CARGO C 815  -  2000-2019  -  B 4.5 8V L4 OHV  -  Diesel  -  80
FORD: CARGO C 815 E  -  2005 - 2019  -  ISBe 3.9 16V L4 OHV  -  Diesel
FORD: CARGO C 815 E  -  2005-2019  -  ISBe 3.9 16V L4 OHV  -  Diesel
FORD: CARGO C 915  -  2014 - 2014  -  ISBe 3.9 16V L4 OHV  -  Diesel
FORD: CARGO C 915  -  2014-2014  -  ISBe 3.9 16V L4 OHV  -  Diesel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4371">
          <cell r="A4371">
            <v>61090415</v>
          </cell>
          <cell r="B4371" t="str">
            <v>CAMISAS DE CILINDRO CUMMINS B6BT 6BTA 5.9 +0.040"</v>
          </cell>
          <cell r="C4371" t="str">
            <v>3904166 (ORIG.)
UC 4598 (CENTRIFUGAL)</v>
          </cell>
          <cell r="D4371"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8.0  -  2005 - 2011  -  B 4.5 8V L4 OHV  -  Diesel  -  80
AGRALE: MA 8.0  -  2005-2011  -  B 4.5 8V L4 OHV  -  Diesel  -  80
AGRALE: MA 8.5 SUPER  -  2002 - 2007  -  B 5.9 12V L6 OHV  -  Diesel  -  140
AGRALE: MA 8.5 SUPER  -  2002-2007  -  B 5.9 12V L6 OHV  -  Diesel  -  140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FARMALL80/4  -  2009 - 2014  -  B 4.5 8V L4 OHV  -  Diesel  -  80
CASE IH: FARMALL80/4  -  2009-2014  -  B 4.5 8V L4 OHV  -  Diesel  -  80
CASE IH: FARMALL95/4  -  2009 - 2014  -  B 4.5 8V L4 OHV  -  Diesel  -  80
CASE IH: FARMALL95/4  -  2009-2014  -  B 4.5 8V L4 OHV  -  Diesel  -  80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1317 E  -  2005 - 2019  -  ISBe 3.9 16V L4 OHV  -  Diesel
FORD: CARGO 1317 E  -  2005-2019  -  ISBe 3.9 16V L4 OHV  -  Diesel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E  -  2006 - 2015  -  ISBe 5.9 24V L6 OHV  -  Diesel
FORD: CARGO 1722 E  -  2006-2015  -  ISBe 5.9 24V L6 OHV  -  Diesel
FORD: CARGO 2421  -  2004 - 2005  -  B 5.9 12V L6 OHV  -  Diesel  -  140
FORD: CARGO 2421  -  2004-2005  -  B 5.9 12V L6 OHV  -  Diesel  -  140
FORD: CARGO 2428 E  -  2006 - 2019  -  ISBe 5.9 24V L6 OHV  -  Diesel
FORD: CARGO 2428 E  -  2006-2019  -  ISBe 5.9 24V L6 OHV  -  Diesel
FORD: CARGO 2622 E  -  2006 - 2018  -  ISBe 5.9 24V L6 OHV  -  Diesel
FORD: CARGO 2622 E  -  2006-2018  -  ISBe 5.9 24V L6 OHV  -  Diesel
FORD: CARGO 2628 CN  -  2005 - 2019  -  ISBe 5.9 24V L6 OHV  -  Diesel
FORD: CARGO 2628 CN  -  2005-2019  -  ISBe 5.9 24V L6 OHV  -  Diesel
FORD: CARGO 2628 E  -  2006 - 2015  -  ISBe 5.9 24V L6 OHV  -  Diesel
FORD: CARGO 2628 E  -  2006-2015  -  ISBe 5.9 24V L6 OHV  -  Diesel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1517 E  -  2005 - 2015  -  ISBe 3.9 16V L4 OHV  -  Diesel
FORD: CARGO C 1517 E  -  2005-2015  -  ISBe 3.9 16V L4 OHV  -  Diesel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814  -  1996 - 2001  -  B 4.5 8V L4 OHV  -  Diesel  -  80
FORD: CARGO C 814  -  1996-2001  -  B 4.5 8V L4 OHV  -  Diesel  -  80
FORD: CARGO C 815  -  2000 - 2019  -  B 4.5 8V L4 OHV  -  Diesel  -  80
FORD: CARGO C 815  -  2000-2019  -  B 4.5 8V L4 OHV  -  Diesel  -  80
FORD: CARGO C 815 E  -  2005 - 2019  -  ISBe 3.9 16V L4 OHV  -  Diesel
FORD: CARGO C 815 E  -  2005-2019  -  ISBe 3.9 16V L4 OHV  -  Diesel
FORD: CARGO C 915  -  2014 - 2014  -  ISBe 3.9 16V L4 OHV  -  Diesel
FORD: CARGO C 915  -  2014-2014  -  ISBe 3.9 16V L4 OHV  -  Diesel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4372">
          <cell r="A4372">
            <v>61090615</v>
          </cell>
          <cell r="B4372" t="str">
            <v>CAMISAS DE CILINDRO CUMMINS B6BT 6BTA 5.9+0.060"</v>
          </cell>
          <cell r="C4372" t="str">
            <v>3904166 (ORIG.)
6009001611008 (AGRALE)
BF8T6055AA (FORD)
C21100 STD (APEX)
C211001 (MAHLE)
RCUC2023 (RIC)
TRA103919 (VOLKSWAGEN)
UC 4598 (CENTRIFUGAL)</v>
          </cell>
          <cell r="D4372" t="str">
            <v>AGRALE: 10000 LX  -  2015 - 2017  -  ISF 3.8 16V L4 OHV  -  Diesel
AGRALE: 10000 LX  -  2015-2017  -  ISF 3.8 16V L4 OHV  -  Diesel
AGRALE: 10000 S  -  2016 - 2018  -  ISF 3.8 16V L4 OHV  -  Diesel
AGRALE: 10000 S  -  2016-2018  -  ISF 3.8 16V L4 OHV  -  Diesel
AGRALE: 6500 6500  -  2012 - 2015  -  ISF 3.8 16V L4 OHV  -  Diesel
AGRALE: 6500 6500  -  2012-2015  -  ISF 3.8 16V L4 OHV  -  Diesel
AGRALE: 8700 8700  -  2014 - 2018  -  ISF 3.8 16V L4 OHV  -  Diesel
AGRALE: 8700 8700  -  2014-2018  -  ISF 3.8 16V L4 OHV  -  Diesel
AGRALE: 8700 LX 8700  -  2015 - 2017  -  ISF 3.8 16V L4 OHV  -  Diesel
AGRALE: 8700 LX 8700  -  2015-2017  -  ISF 3.8 16V L4 OHV  -  Diesel
AGRALE: 8700 S 8700  -  2011 - 2020  -  ISF 3.8 16V L4 OHV  -  Diesel
AGRALE: 8700 S 8700  -  2011-2020  -  ISF 3.8 16V L4 OHV  -  Diesel
AGRALE: 8700 TR 8700  -  2011 - 2018  -  ISF 3.8 16V L4 OHV  -  Diesel
AGRALE: 8700 TR 8700  -  2011-2018  -  ISF 3.8 16V L4 OHV  -  Diesel
AGRALE: A10000 10000  -  2015 - 2020  -  ISF 3.8 16V L4 OHV  -  Diesel
AGRALE: A10000 10000  -  2015-2020  -  ISF 3.8 16V L4 OHV  -  Diesel
AGRALE: A7500 7500  -  2015 - 2020  -  ISF 3.8 16V L4 OHV  -  Diesel
AGRALE: A7500 7500  -  2015-2020  -  ISF 3.8 16V L4 OHV  -  Diesel
AGRALE: A8700 8700  -  2015 - 2020  -  ISF 3.8 16V L4 OHV  -  Diesel
AGRALE: A8700 8700  -  2015-2020  -  ISF 3.8 16V L4 OHV  -  Diesel
AGRALE: MA 10.0  -  2017 - 2020  -  ISF 3.8 16V L4 OHV  -  Diesel
AGRALE: MA 10.0  -  2017-2020  -  ISF 3.8 16V L4 OHV  -  Diesel
AGRALE: MA 12.0 E  -  2004 - 2010  -  ISBe 3.9 16V L4 OHV  -  Diesel
AGRALE: MA 12.0 E  -  2004-2010  -  ISBe 3.9 16V L4 OHV  -  Diesel
AGRALE: MA 8.0  -  2005 - 2011  -  B 4.5 8V L4 OHV  -  Diesel  -  80
AGRALE: MA 8.0  -  2005-2011  -  B 4.5 8V L4 OHV  -  Diesel  -  80
AGRALE: MA 8.5 SUPER  -  2002 - 2007  -  B 5.9 12V L6 OHV  -  Diesel  -  140
AGRALE: MA 8.5 SUPER  -  2002-2007  -  B 5.9 12V L6 OHV  -  Diesel  -  140
AGRALE: MA 8.7  -  2010 - 2020  -  ISF 3.8 16V L4 OHV  -  Diesel
AGRALE: MA 8.7  -  2010-2020  -  ISF 3.8 16V L4 OHV  -  Diesel
AGRALE: MA 9.2  -  2017 - 2020  -  ISF 3.8 16V L4 OHV  -  Diesel
AGRALE: MA 9.2  -  2017-2020  -  ISF 3.8 16V L4 OHV  -  Diesel
AGRALE: MA 9.2 E-TRONIC EV  -  2012 - 2018  -  ISF 3.8 16V L4 OHV  -  Diesel
AGRALE: MA 9.2 E-TRONIC EV  -  2012-2018  -  ISF 3.8 16V L4 OHV  -  Diesel
AGRALE: MT 12.0 LE  -  2011 - 2020  -  ISF 3.8 16V L4 OHV  -  Diesel
AGRALE: MT 12.0 LE  -  2011-2020  -  ISF 3.8 16V L4 OHV  -  Diesel
AGRALE: MT 12.0 SB  -  2005 - 2008  -  ISBe 3.9 16V L4 OHV  -  Diesel
AGRALE: MT 12.0 SB  -  2005-2008  -  ISBe 3.9 16V L4 OHV  -  Diesel
CASE IH: AXIAL FLOW 4130 CABINE  -  2016 - 2020  -  NEF6 5.9 24V L6 OHV  -  Diesel
CASE IH: AXIAL FLOW 4130 CABINE  -  2016-2020  -  NEF6 5.9 24V L6 OHV  -  Diesel
CASE IH: AXIAL FLOW 5130 CABINE  -  2016 - 2020  -  NEF6 5.9 24V L6 OHV  -  Diesel
CASE IH: AXIAL FLOW 5130 CABINE  -  2016-2020  -  NEF6 5.9 24V L6 OHV  -  Diesel
CASE IH: FARMALL80/4  -  2009 - 2014  -  B 4.5 8V L4 OHV  -  Diesel  -  80
CASE IH: FARMALL80/4  -  2009-2014  -  B 4.5 8V L4 OHV  -  Diesel  -  80
CASE IH: FARMALL95/4  -  2009 - 2014  -  B 4.5 8V L4 OHV  -  Diesel  -  80
CASE IH: FARMALL95/4  -  2009-2014  -  B 4.5 8V L4 OHV  -  Diesel  -  80
CASE IH: PUMA 200  -  2016 - 2020  -  NEF6 5.9 24V L6 OHV  -  Diesel
CASE IH: PUMA 200  -  2016-2020  -  NEF6 5.9 24V L6 OHV  -  Diesel
CASE IH: PUMA 215  -  2016 - 2020  -  NEF6 5.9 24V L6 OHV  -  Diesel
CASE IH: PUMA 215  -  2016-2020  -  NEF6 5.9 24V L6 OHV  -  Diesel
CASE IH: PUMA 230  -  2016 - 2020  -  NEF6 5.9 24V L6 OHV  -  Diesel
CASE IH: PUMA 230  -  2016-2020  -  NEF6 5.9 24V L6 OHV  -  Diesel
CASE: MXM 135 4X4  -  1999 - 2014  -  B 5.9 12V L6 OHV  -  Diesel  -  140
CASE: MXM 135 4X4  -  1999-2014  -  B 5.9 12V L6 OHV  -  Diesel  -  140
CASE: MXM 150 4X4  -  2003 - 2014  -  B 5.9 12V L6 OHV  -  Diesel  -  140
CASE: MXM 150 4X4  -  2003-2014  -  B 5.9 12V L6 OHV  -  Diesel  -  140
CASE: MXM 165 4X4  -  2003 - 2014  -  B 5.9 12V L6 OHV  -  Diesel  -  140
CASE: MXM 165 4X4  -  2003-2014  -  B 5.9 12V L6 OHV  -  Diesel  -  140
CASE: MXM 180 4X4  -  2004 - 2014  -  B 5.9 12V L6 OHV  -  Diesel  -  140
CASE: MXM 180 4X4  -  2004-2014  -  B 5.9 12V L6 OHV  -  Diesel  -  140
CASE: MXMG 305 4X4  -  2009 - 2011  -  B 5.9 12V L6 OHV  -  Diesel  -  140
CASE: MXMG 305 4X4  -  2009-2011  -  B 5.9 12V L6 OHV  -  Diesel  -  140
CASE: MXMG 335 4X4  -  2010 - 2013  -  B 5.9 12V L6 OHV  -  Diesel  -  140
CASE: MXMG 335 4X4  -  2010-2013  -  B 5.9 12V L6 OHV  -  Diesel  -  140
FORD: CARGO 1317  -  2002 - 2006  -  B 5.9 12V L6 OHV  -  Diesel  -  140
FORD: CARGO 1317  -  2002-2006  -  B 5.9 12V L6 OHV  -  Diesel  -  140
FORD: CARGO 1317 E  -  2005 - 2019  -  ISBe 3.9 16V L4 OHV  -  Diesel
FORD: CARGO 1317 E  -  2005-2019  -  ISBe 3.9 16V L4 OHV  -  Diesel
FORD: CARGO 1517  -  2002 - 2006  -  B 5.9 12V L6 OHV  -  Diesel  -  140
FORD: CARGO 1517  -  2002-2006  -  B 5.9 12V L6 OHV  -  Diesel  -  140
FORD: CARGO 1521  -  2003 - 2005  -  B 5.9 12V L6 OHV  -  Diesel  -  140
FORD: CARGO 1521  -  2003-2005  -  B 5.9 12V L6 OHV  -  Diesel  -  140
FORD: CARGO 1721  -  2002 - 2005  -  B 5.9 12V L6 OHV  -  Diesel  -  140
FORD: CARGO 1721  -  2002-2005  -  B 5.9 12V L6 OHV  -  Diesel  -  140
FORD: CARGO 1722 E  -  2006 - 2015  -  ISBe 5.9 24V L6 OHV  -  Diesel
FORD: CARGO 1722 E  -  2006-2015  -  ISBe 5.9 24V L6 OHV  -  Diesel
FORD: CARGO 2421  -  2004 - 2005  -  B 5.9 12V L6 OHV  -  Diesel  -  140
FORD: CARGO 2421  -  2004-2005  -  B 5.9 12V L6 OHV  -  Diesel  -  140
FORD: CARGO 2428 E  -  2006 - 2019  -  ISBe 5.9 24V L6 OHV  -  Diesel
FORD: CARGO 2428 E  -  2006-2019  -  ISBe 5.9 24V L6 OHV  -  Diesel
FORD: CARGO 2622 E  -  2006 - 2018  -  ISBe 5.9 24V L6 OHV  -  Diesel
FORD: CARGO 2622 E  -  2006-2018  -  ISBe 5.9 24V L6 OHV  -  Diesel
FORD: CARGO 2628 CN  -  2005 - 2019  -  ISBe 5.9 24V L6 OHV  -  Diesel
FORD: CARGO 2628 CN  -  2005-2019  -  ISBe 5.9 24V L6 OHV  -  Diesel
FORD: CARGO 2628 E  -  2006 - 2015  -  ISBe 5.9 24V L6 OHV  -  Diesel
FORD: CARGO 2628 E  -  2006-2015  -  ISBe 5.9 24V L6 OHV  -  Diesel
FORD: CARGO C 1215  -  1993 - 2002  -  B 5.9 12V L6 OHV  -  Diesel  -  140
FORD: CARGO C 1215  -  1993-2002  -  B 5.9 12V L6 OHV  -  Diesel  -  140
FORD: CARGO C 1415  -  1992 - 2002  -  B 5.9 12V L6 OHV  -  Diesel  -  140
FORD: CARGO C 1415  -  1992-2002  -  B 5.9 12V L6 OHV  -  Diesel  -  140
FORD: CARGO C 1417  -  1994 - 1997  -  B 5.9 12V L6 OHV  -  Diesel  -  140
FORD: CARGO C 1417  -  1994-1997  -  B 5.9 12V L6 OHV  -  Diesel  -  140
FORD: CARGO C 1421  -  2000 - 2003  -  B 5.9 12V L6 OHV  -  Diesel  -  140
FORD: CARGO C 1421  -  2000-2003  -  B 5.9 12V L6 OHV  -  Diesel  -  140
FORD: CARGO C 1517 E  -  2005 - 2015  -  ISBe 3.9 16V L4 OHV  -  Diesel
FORD: CARGO C 1517 E  -  2005-2015  -  ISBe 3.9 16V L4 OHV  -  Diesel
FORD: CARGO C 1617  -  1996 - 2003  -  B 5.9 12V L6 OHV  -  Diesel  -  140
FORD: CARGO C 1617  -  1996-2003  -  B 5.9 12V L6 OHV  -  Diesel  -  140
FORD: CARGO C 1621  -  2000 - 2003  -  B 5.9 12V L6 OHV  -  Diesel  -  140
FORD: CARGO C 1621  -  2000-2003  -  B 5.9 12V L6 OHV  -  Diesel  -  140
FORD: CARGO C 1717  -  2002 - 2006  -  B 5.9 12V L6 OHV  -  Diesel  -  140
FORD: CARGO C 1717  -  2002-2006  -  B 5.9 12V L6 OHV  -  Diesel  -  140
FORD: CARGO C 1717 E  -  2005 - 2019  -  ISBe 3.9 16V L4 OHV  -  Diesel
FORD: CARGO C 1717 E  -  2005-2019  -  ISBe 3.9 16V L4 OHV  -  Diesel
FORD: CARGO C 2422 CABINE SIMPLES/CABINE LEITO  -  2010 - 2015  -  ISBe 5.9 24V L6 OHV  -  Diesel
FORD: CARGO C 2422 CABINE SIMPLES/CABINE LEITO  -  2010-2015  -  ISBe 5.9 24V L6 OHV  -  Diesel
FORD: CARGO C 2422 E  -  2006 - 2015  -  ISBe 5.9 24V L6 OHV  -  Diesel
FORD: CARGO C 2422 E  -  2006-2015  -  ISBe 5.9 24V L6 OHV  -  Diesel
FORD: CARGO C 814  -  1996 - 2001  -  B 4.5 8V L4 OHV  -  Diesel  -  80
FORD: CARGO C 814  -  1996-2001  -  B 4.5 8V L4 OHV  -  Diesel  -  80
FORD: CARGO C 815  -  2000 - 2019  -  B 4.5 8V L4 OHV  -  Diesel  -  80
FORD: CARGO C 815  -  2000-2019  -  B 4.5 8V L4 OHV  -  Diesel  -  80
FORD: CARGO C 815 E  -  2005 - 2019  -  ISBe 3.9 16V L4 OHV  -  Diesel
FORD: CARGO C 815 E  -  2005-2019  -  ISBe 3.9 16V L4 OHV  -  Diesel
FORD: CARGO C 915  -  2014 - 2014  -  ISBe 3.9 16V L4 OHV  -  Diesel
FORD: CARGO C 915  -  2014-2014  -  ISBe 3.9 16V L4 OHV  -  Diesel
FORD: F-12000  -  1999 - 2005  -  B 5.9 12V L6 OHV  -  Diesel  -  140
FORD: F-12000  -  1999-2005  -  B 5.9 12V L6 OHV  -  Diesel  -  140
FORD: F-12000  -  2019 - 2019  -  B 5.9 12V L6 OHV  -  Diesel  -  140
FORD: F-12000  -  2019-2019  -  B 5.9 12V L6 OHV  -  Diesel  -  140
FORD: F-14000  -  1999 - 2005  -  B 5.9 12V L6 OHV  -  Diesel  -  140
FORD: F-14000  -  1999-2005  -  B 5.9 12V L6 OHV  -  Diesel  -  140
FORD: F-16000  -  1999 - 2004  -  B 5.9 12V L6 OHV  -  Diesel  -  140
FORD: F-16000  -  1999-2004  -  B 5.9 12V L6 OHV  -  Diesel  -  140
FORD: F-250 LD XL  -  1999 - 2003  -  B 4.5 8V L4 OHV  -  Diesel  -  80
FORD: F-250 LD XL  -  1999-2003  -  B 4.5 8V L4 OHV  -  Diesel  -  80
FORD: F-250 LD XLT  -  1999 - 1999  -  B 4.5 8V L4 OHV  -  Diesel  -  80
FORD: F-250 LD XLT  -  1999-1999  -  B 4.5 8V L4 OHV  -  Diesel  -  80
FORD: F-350  -  1998 - 2006  -  B 4.5 8V L4 OHV  -  Diesel  -  80
FORD: F-350  -  1998-2006  -  B 4.5 8V L4 OHV  -  Diesel  -  80
FORD: F-350 CC XLT  -  2004 - 2004  -  B 4.5 8V L4 OHV  -  Diesel  -  80
FORD: F-350 CC XLT  -  2004-2004  -  B 4.5 8V L4 OHV  -  Diesel  -  80
FORD: F-4000  -  1996 - 2008  -  B 4.5 8V L4 OHV  -  Diesel  -  80
FORD: F-4000  -  1996-2008  -  B 4.5 8V L4 OHV  -  Diesel  -  80
FOTON: AUMARK 10 - 16DT  -  2016 - 2020  -  ISF 3.8 16V L4 OHV  -  Diesel
FOTON: AUMARK 10 - 16DT  -  2016-2020  -  ISF 3.8 16V L4 OHV  -  Diesel
FOTON: AUMARK 6.50 AK  -  2014 - 2015  -  ISF 3.8 16V L4 OHV  -  Diesel
FOTON: AUMARK 6.50 AK  -  2014-2015  -  ISF 3.8 16V L4 OHV  -  Diesel
FOTON: AUMARK 8.60 AK  -  2014 - 2015  -  ISF 3.8 16V L4 OHV  -  Diesel
FOTON: AUMARK 8.60 AK  -  2014-2015  -  ISF 3.8 16V L4 OHV  -  Diesel
FOTON: CITYTRUCK out/16  -  2020 - 2020  -  ISF 3.8 16V L4 OHV  -  Diesel
FOTON: CITYTRUCK out/16  -  2020-2020  -  ISF 3.8 16V L4 OHV  -  Diesel
IVECO: TECTOR 1,70E+30  -  2012 - 2020  -  NEF6 5.9 24V L6 OHV  -  Diesel
IVECO: TECTOR 1,70E+30  -  2012-2020  -  NEF6 5.9 24V L6 OHV  -  Diesel
IVECO: TECTOR 11-190  -  2019 - 2020  -  NEF4 ID 4.5 16V L4 OHV  -  Diesel
IVECO: TECTOR 11-190  -  2019-2020  -  NEF4 ID 4.5 16V L4 OHV  -  Diesel
IVECO: TECTOR 17-280  -  2020 - 2020  -  NEF6 5.9 24V L6 OHV  -  Diesel
IVECO: TECTOR 17-280  -  2020-2020  -  NEF6 5.9 24V L6 OHV  -  Diesel
IVECO: TECTOR 170E28 T  -  2011 - 2016  -  NEF6 5.9 24V L6 OHV  -  Diesel
IVECO: TECTOR 170E28 T  -  2011-2016  -  NEF6 5.9 24V L6 OHV  -  Diesel
IVECO: TECTOR 170E28S  -  2013 - 2020  -  NEF6 5.9 24V L6 OHV  -  Diesel
IVECO: TECTOR 170E28S  -  2013-2020  -  NEF6 5.9 24V L6 OHV  -  Diesel
IVECO: TECTOR 170E28S T  -  2011 - 2016  -  NEF6 5.9 24V L6 OHV  -  Diesel
IVECO: TECTOR 170E28S T  -  2011-2016  -  NEF6 5.9 24V L6 OHV  -  Diesel
IVECO: TECTOR 2,40E+30  -  2014 - 2020  -  NEF6 5.9 24V L6 OHV  -  Diesel
IVECO: TECTOR 2,40E+30  -  2014-2020  -  NEF6 5.9 24V L6 OHV  -  Diesel
IVECO: TECTOR 2,60E+30  -  2013 - 2019  -  NEF6 5.9 24V L6 OHV  -  Diesel
IVECO: TECTOR 2,60E+30  -  2013-2019  -  NEF6 5.9 24V L6 OHV  -  Diesel
IVECO: TECTOR 24-280  -  2020 - 2020  -  NEF6 5.9 24V L6 OHV  -  Diesel
IVECO: TECTOR 24-280  -  2020-2020  -  NEF6 5.9 24V L6 OHV  -  Diesel
IVECO: TECTOR 240E28S  -  2011 - 2020  -  NEF6 5.9 24V L6 OHV  -  Diesel
IVECO: TECTOR 240E28S  -  2011-2020  -  NEF6 5.9 24V L6 OHV  -  Diesel
IVECO: TECTOR 3,10E+30  -  2019 - 2020  -  NEF6 5.9 24V L6 OHV  -  Diesel
IVECO: TECTOR 3,10E+30  -  2019-2020  -  NEF6 5.9 24V L6 OHV  -  Diesel
IVECO: TECTOR 9-190  -  2019 - 2020  -  NEF4 ID 4.5 16V L4 OHV  -  Diesel
IVECO: TECTOR 9-190  -  2019-2020  -  NEF4 ID 4.5 16V L4 OHV  -  Diesel
IVECO: TECTOR ATTACK 170E21  -  2016 - 2020  -  NEF4 ID 4.5 16V L4 OHV  -  Diesel
IVECO: TECTOR ATTACK 170E21  -  2016-2020  -  NEF4 ID 4.5 16V L4 OHV  -  Diesel
IVECO: TECTOR ATTACK 170E22  -  2013 - 2019  -  NEF6 5.9 24V L6 OHV  -  Diesel
IVECO: TECTOR ATTACK 170E22  -  2013-2019  -  NEF6 5.9 24V L6 OHV  -  Diesel
IVECO: TECTOR ATTACK 170E28  -  2011 - 2018  -  NEF6 5.9 24V L6 OHV  -  Diesel
IVECO: TECTOR ATTACK 170E28  -  2011-2018  -  NEF6 5.9 24V L6 OHV  -  Diesel
IVECO: TECTOR ATTACK 240E22  -  2013 - 2019  -  NEF6 5.9 24V L6 OHV  -  Diesel
IVECO: TECTOR ATTACK 240E22  -  2013-2019  -  NEF6 5.9 24V L6 OHV  -  Diesel
IVECO: TECTOR ATTACK 240E28  -  2011 - 2020  -  NEF6 5.9 24V L6 OHV  -  Diesel
IVECO: TECTOR ATTACK 240E28  -  2011-2020  -  NEF6 5.9 24V L6 OHV  -  Diesel
IVECO: TECTOR CONCRETO 260E28  -  2012 - 2018  -  NEF6 5.9 24V L6 OHV  -  Diesel
IVECO: TECTOR CONCRETO 260E28  -  2012-2018  -  NEF6 5.9 24V L6 OHV  -  Diesel
IVECO: TECTOR ECONOMY 1,50E+23  -  2014 - 2020  -  NEF4 ID 4.5 16V L4 OHV  -  Diesel
IVECO: TECTOR ECONOMY 1,50E+23  -  2014-2020  -  NEF4 ID 4.5 16V L4 OHV  -  Diesel
IVECO: TECTOR STRADALE 240E28S  -  2011 - 2017  -  NEF6 5.9 24V L6 OHV  -  Diesel
IVECO: TECTOR STRADALE 240E28S  -  2011-2017  -  NEF6 5.9 24V L6 OHV  -  Diesel
LANDINI: LANDFORCE LANDFORCE 120  -  2016 - 2020  -  NEF4 ID 4.5 16V L4 OHV  -  Diesel
LANDINI: LANDFORCE LANDFORCE 120  -  2016-2020  -  NEF4 ID 4.5 16V L4 OHV  -  Diesel
LANDINI: LANDFORCE LANDFORCE 130  -  2016 - 2020  -  NEF4 ID 4.5 16V L4 OHV  -  Diesel
LANDINI: LANDFORCE LANDFORCE 130  -  2016-2020  -  NEF4 ID 4.5 16V L4 OHV  -  Diesel
LANDINI: LANDPOWER LANDPOWER 150  -  2016 - 2020  -  NEF6 5.9 24V L6 OHV  -  Diesel
LANDINI: LANDPOWER LANDPOWER 150  -  2016-2020  -  NEF6 5.9 24V L6 OHV  -  Diesel
LANDINI: LANDPOWER LANDPOWER 190  -  2016 - 2020  -  NEF6 5.9 24V L6 OHV  -  Diesel
LANDINI: LANDPOWER LANDPOWER 190  -  2016-2020  -  NEF6 5.9 24V L6 OHV  -  Diesel
MASSEY FERGUSON: MF 3640 ADVANCED  -  2003 - 2007  -  B 5.9 12V L6 OHV  -  Diesel  -  140
MASSEY FERGUSON: MF 3640 ADVANCED  -  2003-2007  -  B 5.9 12V L6 OHV  -  Diesel  -  140
MASSEY FERGUSON: MF 5650  -  1997 - 2002  -  B 5.9 12V L6 OHV  -  Diesel  -  140
MASSEY FERGUSON: MF 5650  -  1997-2002  -  B 5.9 12V L6 OHV  -  Diesel  -  140
MASSEY FERGUSON: MF 5650 ADVANCED  -  2003 - 2014  -  B 5.9 12V L6 OHV  -  Diesel  -  140
MASSEY FERGUSON: MF 5650 ADVANCED  -  2003-2014  -  B 5.9 12V L6 OHV  -  Diesel  -  140
MERCEDES BENZ: LO 815  -  2013 - 2020  -  ISF 3.8 16V L4 OHV  -  Diesel
MERCEDES BENZ: LO 815  -  2013-2020  -  ISF 3.8 16V L4 OHV  -  Diesel
NEW HOLLAND: TM 7010 EXITUS  -  2008 - 2014  -  NEF6 5.9 24V L6 OHV  -  Diesel
NEW HOLLAND: TM 7010 EXITUS  -  2008-2014  -  NEF6 5.9 24V L6 OHV  -  Diesel
NEW HOLLAND: TM 7020 EXITUS  -  2008 - 2014  -  NEF6 5.9 24V L6 OHV  -  Diesel
NEW HOLLAND: TM 7020 EXITUS  -  2008-2014  -  NEF6 5.9 24V L6 OHV  -  Diesel
NEW HOLLAND: TM 7030  -  2008 - 2012  -  NEF6 5.9 24V L6 OHV  -  Diesel
NEW HOLLAND: TM 7030  -  2008-2012  -  NEF6 5.9 24V L6 OHV  -  Diesel
VOLARE: ACCESS ESCOLAR  -  2019 - 2020  -  ISF 3.8 16V L4 OHV  -  Diesel
VOLARE: ACCESS ESCOLAR  -  2019-2020  -  ISF 3.8 16V L4 OHV  -  Diesel
VOLARE: ACCESS URBANO  -  2017 - 2020  -  ISF 3.8 16V L4 OHV  -  Diesel
VOLARE: ACCESS URBANO  -  2017-2020  -  ISF 3.8 16V L4 OHV  -  Diesel
VOLARE: ATTACK ESCOLARBUS V6L  -  2013 - 2020  -  ISF 3.8 16V L4 OHV  -  Diesel
VOLARE: ATTACK ESCOLARBUS V6L  -  2013-2020  -  ISF 3.8 16V L4 OHV  -  Diesel
VOLARE: ATTACK ESCOLARBUS V8L  -  2013 - 2020  -  ISF 3.8 16V L4 OHV  -  Diesel
VOLARE: ATTACK ESCOLARBUS V8L  -  2013-2020  -  ISF 3.8 16V L4 OHV  -  Diesel
VOLARE: ATTACK ESCOLARBUS V8L 4X4  -  2013 - 2020  -  ISF 3.8 16V L4 OHV  -  Diesel
VOLARE: ATTACK ESCOLARBUS V8L 4X4  -  2013-2020  -  ISF 3.8 16V L4 OHV  -  Diesel
VOLARE: ATTACK FRETAMENTO V6L  -  2013 - 2016  -  ISF 3.8 16V L4 OHV  -  Diesel
VOLARE: ATTACK FRETAMENTO V6L  -  2013-2016  -  ISF 3.8 16V L4 OHV  -  Diesel
VOLARE: ATTACK FRETAMENTO V8L  -  2013 - 2020  -  ISF 3.8 16V L4 OHV  -  Diesel
VOLARE: ATTACK FRETAMENTO V8L  -  2013-2020  -  ISF 3.8 16V L4 OHV  -  Diesel
VOLARE: ATTACK FRETAMENTO V8L 4X4  -  2013 - 2020  -  ISF 3.8 16V L4 OHV  -  Diesel
VOLARE: ATTACK FRETAMENTO V8L 4X4  -  2013-2020  -  ISF 3.8 16V L4 OHV  -  Diesel
VOLARE: ATTACK RURAL V8L  -  2013 - 2020  -  ISF 3.8 16V L4 OHV  -  Diesel
VOLARE: ATTACK RURAL V8L  -  2013-2020  -  ISF 3.8 16V L4 OHV  -  Diesel
VOLARE: ATTACK TURISMO V6L  -  2013 - 2020  -  ISF 3.8 16V L4 OHV  -  Diesel
VOLARE: ATTACK TURISMO V6L  -  2013-2020  -  ISF 3.8 16V L4 OHV  -  Diesel
VOLARE: ATTACK TURISMO V8L  -  2013 - 2020  -  ISF 3.8 16V L4 OHV  -  Diesel
VOLARE: ATTACK TURISMO V8L  -  2013-2020  -  ISF 3.8 16V L4 OHV  -  Diesel
VOLARE: ATTACK TURISMO V8L 4X4  -  2013 - 2020  -  ISF 3.8 16V L4 OHV  -  Diesel
VOLARE: ATTACK TURISMO V8L 4X4  -  2013-2020  -  ISF 3.8 16V L4 OHV  -  Diesel
VOLARE: ATTACK TURISMO V9L  -  2017 - 2020  -  ISF 3.8 16V L4 OHV  -  Diesel
VOLARE: ATTACK TURISMO V9L  -  2017-2020  -  ISF 3.8 16V L4 OHV  -  Diesel
VOLARE: ATTACK URBANO V8L  -  2013 - 2020  -  ISF 3.8 16V L4 OHV  -  Diesel
VOLARE: ATTACK URBANO V8L  -  2013-2020  -  ISF 3.8 16V L4 OHV  -  Diesel
VOLARE: ATTACK URBANO V8L 4X4  -  2013 - 2020  -  ISF 3.8 16V L4 OHV  -  Diesel
VOLARE: ATTACK URBANO V8L 4X4  -  2013-2020  -  ISF 3.8 16V L4 OHV  -  Diesel
VOLARE: ATTACK V8L  -  2013 - 2020  -  ISF 3.8 16V L4 OHV  -  Diesel
VOLARE: ATTACK V8L  -  2013-2020  -  ISF 3.8 16V L4 OHV  -  Diesel
VOLARE: V5  -  2013 - 2020  -  ISF 3.8 16V L4 OHV  -  Diesel
VOLARE: V5  -  2013-2020  -  ISF 3.8 16V L4 OHV  -  Diesel
VOLARE: V6  -  2013 - 2018  -  ISF 3.8 16V L4 OHV  -  Diesel
VOLARE: V6  -  2013-2018  -  ISF 3.8 16V L4 OHV  -  Diesel
VOLARE: V8  -  2013 - 2020  -  ISF 3.8 16V L4 OHV  -  Diesel
VOLARE: V8  -  2013-2020  -  ISF 3.8 16V L4 OHV  -  Diesel
VOLARE: WFLY ESCOLARBUS W6  -  2013 - 2016  -  ISF 3.8 16V L4 OHV  -  Diesel
VOLARE: WFLY ESCOLARBUS W6  -  2013-2016  -  ISF 3.8 16V L4 OHV  -  Diesel
VOLARE: WFLY ESCOLARBUS W7  -  2013 - 2018  -  ISF 3.8 16V L4 OHV  -  Diesel
VOLARE: WFLY ESCOLARBUS W7  -  2013-2018  -  ISF 3.8 16V L4 OHV  -  Diesel
VOLARE: WFLY ESCOLARBUS W9C  -  2020 - 2020  -  ISF 3.8 16V L4 OHV  -  Diesel
VOLARE: WFLY ESCOLARBUS W9C  -  2020-2020  -  ISF 3.8 16V L4 OHV  -  Diesel
VOLARE: WFLY FRETAMENTO W6  -  2013 - 2016  -  ISF 3.8 16V L4 OHV  -  Diesel
VOLARE: WFLY FRETAMENTO W6  -  2013-2016  -  ISF 3.8 16V L4 OHV  -  Diesel
VOLARE: WFLY FRETAMENTO W7  -  2013 - 2018  -  ISF 3.8 16V L4 OHV  -  Diesel
VOLARE: WFLY FRETAMENTO W7  -  2013-2018  -  ISF 3.8 16V L4 OHV  -  Diesel
VOLARE: WFLY FRETAMENTO W9C  -  2017 - 2020  -  ISF 3.8 16V L4 OHV  -  Diesel
VOLARE: WFLY FRETAMENTO W9C  -  2017-2020  -  ISF 3.8 16V L4 OHV  -  Diesel
VOLARE: WFLY TURISMO W6  -  2013 - 2020  -  ISF 3.8 16V L4 OHV  -  Diesel
VOLARE: WFLY TURISMO W6  -  2013-2020  -  ISF 3.8 16V L4 OHV  -  Diesel
VOLARE: WFLY TURISMO W7  -  2013 - 2020  -  ISF 3.8 16V L4 OHV  -  Diesel
VOLARE: WFLY TURISMO W7  -  2013-2020  -  ISF 3.8 16V L4 OHV  -  Diesel
VOLARE: WFLY TURISMO W9C  -  2017 - 2020  -  ISF 3.8 16V L4 OHV  -  Diesel
VOLARE: WFLY TURISMO W9C  -  2017-2020  -  ISF 3.8 16V L4 OHV  -  Diesel
VOLARE: WFLY URBANO W6  -  2013 - 2016  -  ISF 3.8 16V L4 OHV  -  Diesel
VOLARE: WFLY URBANO W6  -  2013-2016  -  ISF 3.8 16V L4 OHV  -  Diesel
VOLARE: WFLY URBANO W7  -  2013 - 2018  -  ISF 3.8 16V L4 OHV  -  Diesel
VOLARE: WFLY URBANO W7  -  2013-2018  -  ISF 3.8 16V L4 OHV  -  Diesel
VOLARE: WFLY URBANO W9C  -  2020 - 2020  -  ISF 3.8 16V L4 OHV  -  Diesel
VOLARE: WFLY URBANO W9C  -  2020-2020  -  ISF 3.8 16V L4 OHV  -  Diesel
VOLKSWAGEN: 12-170 BT  -  1997 - 2000  -  B 5.9 12V L6 OHV  -  Diesel  -  140
VOLKSWAGEN: 12-170 BT  -  1997-2000  -  B 5.9 12V L6 OHV  -  Diesel  -  140
VOLKSWAGEN: 13-170  -  2000 - 2002  -  B 5.9 12V L6 OHV  -  Diesel  -  140
VOLKSWAGEN: 13-170  -  2000-2002  -  B 5.9 12V L6 OHV  -  Diesel  -  140
VOLKSWAGEN: 13-190  -  2001 - 2005  -  B 5.9 12V L6 OHV  -  Diesel  -  140
VOLKSWAGEN: 13-190  -  2001-2005  -  B 5.9 12V L6 OHV  -  Diesel  -  140
VOLKSWAGEN: 14-170 BT  -  1997 - 2000  -  B 5.9 12V L6 OHV  -  Diesel  -  140
VOLKSWAGEN: 14-170 BT  -  1997-2000  -  B 5.9 12V L6 OHV  -  Diesel  -  140
VOLKSWAGEN: 15-170  -  2000 - 2002  -  B 5.9 12V L6 OHV  -  Diesel  -  140
VOLKSWAGEN: 15-170  -  2000-2002  -  B 5.9 12V L6 OHV  -  Diesel  -  140
VOLKSWAGEN: 15-190  -  2001 - 2006  -  B 5.9 12V L6 OHV  -  Diesel  -  140
VOLKSWAGEN: 15-190  -  2001-2006  -  B 5.9 12V L6 OHV  -  Diesel  -  140
VOLKSWAGEN: 16-200  -  1997 - 2000  -  B 5.9 12V L6 OHV  -  Diesel  -  140
VOLKSWAGEN: 16-200  -  1997-2000  -  B 5.9 12V L6 OHV  -  Diesel  -  140
VOLKSWAGEN: 17-210  -  2000 - 2019  -  B 5.9 12V L6 OHV  -  Diesel  -  140
VOLKSWAGEN: 17-210  -  2000-2019  -  B 5.9 12V L6 OHV  -  Diesel  -  140
VOLKSWAGEN: 23-210  -  2002 - 2005  -  B 5.9 12V L6 OHV  -  Diesel  -  140
VOLKSWAGEN: 23-210  -  2002-2005  -  B 5.9 12V L6 OHV  -  Diesel  -  140
VOLKSWAGEN: 5-150 ECE 5-150  -  2016 - 2016  -  ISF 3.8 16V L4 OHV  -  Diesel
VOLKSWAGEN: 5-150 ECE 5-150  -  2016-2016  -  ISF 3.8 16V L4 OHV  -  Diesel
VOLKSWAGEN: 5.150 OD  -  2013 - 2020  -  ISF 3.8 16V L4 OHV  -  Diesel
VOLKSWAGEN: 5.150 OD  -  2013-2020  -  ISF 3.8 16V L4 OHV  -  Diesel
VOLKSWAGEN: 8-150 ODC  -  2004 - 2005  -  ISBe 3.9 16V L4 OHV  -  Diesel
VOLKSWAGEN: 8-150 ODC  -  2004-2005  -  ISBe 3.9 16V L4 OHV  -  Diesel
VOLKSWAGEN: 8-150E  -  2004 - 2007  -  ISBe 3.9 16V L4 OHV  -  Diesel
VOLKSWAGEN: 8-150E  -  2004-2007  -  ISBe 3.9 16V L4 OHV  -  Diesel
VOLKSWAGEN: 8-160 ECE 8-160  -  2015 - 2020  -  ISF 3.8 16V L4 OHV  -  Diesel
VOLKSWAGEN: 8-160 ECE 8-160  -  2015-2020  -  ISF 3.8 16V L4 OHV  -  Diesel
VOLKSWAGEN: 8.160 OD  -  2012 - 2018  -  ISF 3.8 16V L4 OHV  -  Diesel
VOLKSWAGEN: 8.160 OD  -  2012-2018  -  ISF 3.8 16V L4 OHV  -  Diesel
VOLKSWAGEN: 8.160 OD PB  -  2015 - 2018  -  ISF 3.8 16V L4 OHV  -  Diesel
VOLKSWAGEN: 8.160 OD PB  -  2015-2018  -  ISF 3.8 16V L4 OHV  -  Diesel
VOLKSWAGEN: 8.160 OD PB PISO BAIXO  -  2017 - 2019  -  ISF 3.8 16V L4 OHV  -  Diesel
VOLKSWAGEN: 8.160 OD PB PISO BAIXO  -  2017-2019  -  ISF 3.8 16V L4 OHV  -  Diesel
VOLKSWAGEN: 8.160 ODR  -  2015 - 2018  -  ISF 3.8 16V L4 OHV  -  Diesel
VOLKSWAGEN: 8.160 ODR  -  2015-2018  -  ISF 3.8 16V L4 OHV  -  Diesel
VOLKSWAGEN: 9-160 ECE 9-160  -  2016 - 2020  -  ISF 3.8 16V L4 OHV  -  Diesel
VOLKSWAGEN: 9-160 ECE 9-160  -  2016-2020  -  ISF 3.8 16V L4 OHV  -  Diesel
VOLKSWAGEN: 9.150 ODC  -  2004 - 2007  -  ISBe 3.9 16V L4 OHV  -  Diesel
VOLKSWAGEN: 9.150 ODC  -  2004-2007  -  ISBe 3.9 16V L4 OHV  -  Diesel
VOLKSWAGEN: 9.160 OD  -  2015 - 2020  -  ISF 3.8 16V L4 OHV  -  Diesel
VOLKSWAGEN: 9.160 OD  -  2015-2020  -  ISF 3.8 16V L4 OHV  -  Diesel
VOLKSWAGEN: 9.160 OD PLUS  -  2012 - 2020  -  ISF 3.8 16V L4 OHV  -  Diesel
VOLKSWAGEN: 9.160 OD PLUS  -  2012-2020  -  ISF 3.8 16V L4 OHV  -  Diesel
VOLKSWAGEN: 9.160 ODS  -  2019 - 2020  -  ISF 3.8 16V L4 OHV  -  Diesel
VOLKSWAGEN: 9.160 ODS  -  2019-2020  -  ISF 3.8 16V L4 OHV  -  Diesel
VOLKSWAGEN: CONSTELLATION 17-250  -  2006 - 2019  -  ISBe 5.9 24V L6 OHV  -  Diesel
VOLKSWAGEN: CONSTELLATION 17-250  -  2006-2019  -  ISBe 5.9 24V L6 OHV  -  Diesel
VOLKSWAGEN: CONSTELLATION 24-250  -  2006 - 2019  -  ISBe 5.9 24V L6 OHV  -  Diesel
VOLKSWAGEN: CONSTELLATION 24-250  -  2006-2019  -  ISBe 5.9 24V L6 OHV  -  Diesel
VOLKSWAGEN: DELIVERY 10-160  -  2013 - 2020  -  ISF 3.8 16V L4 OHV  -  Diesel
VOLKSWAGEN: DELIVERY 10-160  -  2013-2020  -  ISF 3.8 16V L4 OHV  -  Diesel
VOLKSWAGEN: DELIVERY 10-160 PLUS  -  2013 - 2018  -  ISF 3.8 16V L4 OHV  -  Diesel
VOLKSWAGEN: DELIVERY 10-160 PLUS  -  2013-2018  -  ISF 3.8 16V L4 OHV  -  Diesel
VOLKSWAGEN: DELIVERY 11-180  -  2017 - 2020  -  ISF 3.8 16V L4 OHV  -  Diesel
VOLKSWAGEN: DELIVERY 11-180  -  2017-2020  -  ISF 3.8 16V L4 OHV  -  Diesel
VOLKSWAGEN: DELIVERY 13-160  -  2016 - 2020  -  ISF 3.8 16V L4 OHV  -  Diesel
VOLKSWAGEN: DELIVERY 13-160  -  2016-2020  -  ISF 3.8 16V L4 OHV  -  Diesel
VOLKSWAGEN: DELIVERY 13-180  -  2018 - 2020  -  ISF 3.8 16V L4 OHV  -  Diesel
VOLKSWAGEN: DELIVERY 13-180  -  2018-2020  -  ISF 3.8 16V L4 OHV  -  Diesel
VOLKSWAGEN: DELIVERY 5-150  -  2012 - 2020  -  ISF 3.8 16V L4 OHV  -  Diesel
VOLKSWAGEN: DELIVERY 5-150  -  2012-2020  -  ISF 3.8 16V L4 OHV  -  Diesel
VOLKSWAGEN: DELIVERY 8-150E PLUS  -  2010 - 2019  -  ISBe 3.9 16V L4 OHV  -  Diesel
VOLKSWAGEN: DELIVERY 8-150E PLUS  -  2010-2019  -  ISBe 3.9 16V L4 OHV  -  Diesel
VOLKSWAGEN: DELIVERY 8-160  -  2012 - 2020  -  ISF 3.8 16V L4 OHV  -  Diesel
VOLKSWAGEN: DELIVERY 8-160  -  2012-2020  -  ISF 3.8 16V L4 OHV  -  Diesel
VOLKSWAGEN: DELIVERY 9-150  -  2014 - 2019  -  ISBe 3.9 16V L4 OHV  -  Diesel
VOLKSWAGEN: DELIVERY 9-150  -  2014-2019  -  ISBe 3.9 16V L4 OHV  -  Diesel
VOLKSWAGEN: DELIVERY 9-160  -  2012 - 2020  -  ISF 3.8 16V L4 OHV  -  Diesel
VOLKSWAGEN: DELIVERY 9-160  -  2012-2020  -  ISF 3.8 16V L4 OHV  -  Diesel
VOLKSWAGEN: DELIVERY 9-170  -  2017 - 2020  -  ISF 3.8 16V L4 OHV  -  Diesel
VOLKSWAGEN: DELIVERY 9-170  -  2017-2020  -  ISF 3.8 16V L4 OHV  -  Diesel
VOLKSWAGEN: WORKER 13-170 E  -  2004 - 2006  -  ISBe 3.9 16V L4 OHV  -  Diesel
VOLKSWAGEN: WORKER 13-170 E  -  2004-2006  -  ISBe 3.9 16V L4 OHV  -  Diesel
VOLKSWAGEN: WORKER 15-170 E  -  2004 - 2009  -  ISBe 3.9 16V L4 OHV  -  Diesel
VOLKSWAGEN: WORKER 15-170 E  -  2004-2009  -  ISBe 3.9 16V L4 OHV  -  Diesel
VOLKSWAGEN: WORKER 17-250E  -  2004 - 2016  -  ISBe 5.9 24V L6 OHV  -  Diesel
VOLKSWAGEN: WORKER 17-250E  -  2004-2016  -  ISBe 5.9 24V L6 OHV  -  Diesel
VOLKSWAGEN: WORKER 23-250E  -  2004 - 2006  -  ISBe 5.9 24V L6 OHV  -  Diesel
VOLKSWAGEN: WORKER 23-250E  -  2004-2006  -  ISBe 5.9 24V L6 OHV  -  Diesel
VOLKSWAGEN: WORKER 24-250E  -  2005 - 2016  -  ISBe 5.9 24V L6 OHV  -  Diesel
VOLKSWAGEN: WORKER 24-250E  -  2005-2016  -  ISBe 5.9 24V L6 OHV  -  Diesel
VOLKSWAGEN: WORKER 9-150E  -  2003 - 2011  -  ISBe 3.9 16V L4 OHV  -  Diesel
VOLKSWAGEN: WORKER 9-150E  -  2003-2011  -  ISBe 3.9 16V L4 OHV  -  Diesel
VOLKSWAGEN: WORKER 9-150E ELECTRONIC  -  2009 - 2011  -  ISBe 3.9 16V L4 OHV  -  Diesel
VOLKSWAGEN: WORKER 9-150E ELECTRONIC  -  2009-2011  -  ISBe 3.9 16V L4 OHV  -  Diesel</v>
          </cell>
        </row>
        <row r="4373">
          <cell r="A4373">
            <v>61091030</v>
          </cell>
          <cell r="B4373" t="str">
            <v>CAMISAS DE CILINDRO FORD CARGO 6.6/7.8 STD</v>
          </cell>
          <cell r="C4373" t="str">
            <v>C-1316 STD (METAL LEVE)
C26040 STD (MAHLE)
C59002 (APEX)
UC 979 (CENTRIFUGAL)</v>
          </cell>
          <cell r="D4373" t="str">
            <v>FORD: CARGO 6600 - 6610  -  1985 - 1991  -  FTO 8700 - 9700 6.6 / 7.8 12V  -  DIESEL</v>
          </cell>
        </row>
        <row r="4374">
          <cell r="A4374">
            <v>61091130</v>
          </cell>
          <cell r="B4374" t="str">
            <v>CAMISAS DE CILINDRO FORD CARGO 6.6/7.8 +0.010"</v>
          </cell>
          <cell r="C4374" t="str">
            <v>UC 979 (CENTRIFUGAL)</v>
          </cell>
          <cell r="D4374" t="str">
            <v>FORD: CARGO 6600 - 6610  -  1985 - 1991  -  FTO 8700 - 9700 6.6 / 7.8 12V  -  DIESEL</v>
          </cell>
        </row>
        <row r="4375">
          <cell r="A4375">
            <v>61091230</v>
          </cell>
          <cell r="B4375" t="str">
            <v>CAMISAS DE CILINDRO FORD CARGO 6.6/7.8 +0.020"</v>
          </cell>
          <cell r="C4375" t="str">
            <v>C-1316 020 (METAL LEVE)
C26040 020 (MAHLE)
C59002-050 (APEX)
UC 979 (CENTRIFUGAL)</v>
          </cell>
          <cell r="D4375" t="str">
            <v>FORD: CARGO 6600 - 6610  -  1985 - 1991  -  FTO 8700 - 9700 6.6 / 7.8 12V  -  DIESEL</v>
          </cell>
        </row>
        <row r="4376">
          <cell r="A4376">
            <v>61091330</v>
          </cell>
          <cell r="B4376" t="str">
            <v>CAMISAS DE CILINDRO FORD CARGO 6.6/7.8 +0.030"</v>
          </cell>
          <cell r="C4376" t="str">
            <v>UC 979 (CENTRIFUGAL)</v>
          </cell>
          <cell r="D4376" t="str">
            <v>FORD: CARGO 6600 - 6610  -  1985 - 1991  -  FTO 8700 - 9700 6.6 / 7.8 12V  -  DIESEL</v>
          </cell>
        </row>
        <row r="4377">
          <cell r="A4377">
            <v>61091430</v>
          </cell>
          <cell r="B4377" t="str">
            <v>CAMISAS DE CILINDRO FORD CARGO 6.6/7.8 +0.040"</v>
          </cell>
          <cell r="C4377" t="str">
            <v>C-1316 040 (METAL LEVE)
C26040 040 (MAHLE)
UC 979 (CENTRIFUGAL)</v>
          </cell>
          <cell r="D4377" t="str">
            <v>FORD: CARGO 6600 - 6610  -  1985 - 1991  -  FTO 8700 - 9700 6.6 / 7.8 12V  -  DIESEL</v>
          </cell>
        </row>
        <row r="4378">
          <cell r="A4378">
            <v>61091630</v>
          </cell>
          <cell r="B4378" t="str">
            <v>CAMISAS DE CILINDRO FORD CARGO 6.6/7.8 +0.060"</v>
          </cell>
          <cell r="C4378" t="str">
            <v>UC 979 (CENTRIFUGAL)</v>
          </cell>
          <cell r="D4378" t="str">
            <v>FORD: CARGO 6600 - 6610  -  1985 - 1991  -  FTO 8700 - 9700 6.6 / 7.8 12V  -  DIESEL</v>
          </cell>
        </row>
        <row r="4379">
          <cell r="A4379">
            <v>61092064</v>
          </cell>
          <cell r="B4379" t="str">
            <v>CAMISAS DE CILINDRO  H-100 STD</v>
          </cell>
          <cell r="C4379" t="str">
            <v>A 4858 (CENTRIFUGAL)
C19001 (APEX)
RCA2024 (RIC)</v>
          </cell>
          <cell r="D4379" t="str">
            <v>HYUNDAI: H  100  -  1995 - 2000  -  D4BB 2.5 L 8V SOHV L4  -  DIESEL  -  78</v>
          </cell>
        </row>
        <row r="4380">
          <cell r="A4380">
            <v>61092164</v>
          </cell>
          <cell r="B4380" t="str">
            <v>CAMISAS DE CILINDRO  H-100 +0.010"</v>
          </cell>
          <cell r="C4380" t="str">
            <v>A 4858 (CENTRIFUGAL)</v>
          </cell>
          <cell r="D4380" t="str">
            <v>HYUNDAI: H  100  -  1995 - 2000  -  D4BB 2.5 L 8V SOHV L4  -  DIESEL  -  78</v>
          </cell>
        </row>
        <row r="4381">
          <cell r="A4381">
            <v>61092464</v>
          </cell>
          <cell r="B4381" t="str">
            <v>CAMISAS DE CILINDRO  H-100 +0.040"</v>
          </cell>
          <cell r="C4381" t="str">
            <v>A 4858 (CENTRIFUGAL)</v>
          </cell>
          <cell r="D4381" t="str">
            <v>HYUNDAI: H  100  -  1995 - 2000  -  D4BB 2.5 L 8V SOHV L4  -  DIESEL  -  78</v>
          </cell>
        </row>
        <row r="4382">
          <cell r="A4382">
            <v>61092864</v>
          </cell>
          <cell r="B4382" t="str">
            <v>CAMISAS DE CILINDRO  H-100 +0.080"</v>
          </cell>
          <cell r="C4382" t="str">
            <v>A 4858 (CENTRIFUGAL)</v>
          </cell>
          <cell r="D4382" t="str">
            <v>HYUNDAI: H  100  -  1995 - 2000  -  D4BB 2.5 L 8V SOHV L4  -  DIESEL  -  78</v>
          </cell>
        </row>
        <row r="4383">
          <cell r="A4383">
            <v>61093020</v>
          </cell>
          <cell r="B4383" t="str">
            <v>CAMISAS DE CILINDRO  OM355/356 STD</v>
          </cell>
          <cell r="C4383" t="str">
            <v>A 987
c/col. (CENTRIFUGAL)
C-1060 STD (METAL LEVE)
C48600 (MAHLE)</v>
          </cell>
          <cell r="D4383"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4">
          <cell r="A4384">
            <v>61093120</v>
          </cell>
          <cell r="B4384" t="str">
            <v>CAMISAS DE CILINDRO  OM355/356 +0.010"</v>
          </cell>
          <cell r="C4384" t="str">
            <v>A 987
c/col. (CENTRIFUGAL)
C-1060 010 (METAL LEVE)
C48600 010 (MAHLE)</v>
          </cell>
          <cell r="D4384"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5">
          <cell r="A4385">
            <v>61093220</v>
          </cell>
          <cell r="B4385" t="str">
            <v>CAMISAS DE CILINDRO  OM355/356 +0.020"</v>
          </cell>
          <cell r="C4385" t="str">
            <v>A 987
c/col. (CENTRIFUGAL)
C-1060 020 (METAL LEVE)
C48005-050 (APEX)
C48600 020 (MAHLE)</v>
          </cell>
          <cell r="D4385"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6">
          <cell r="A4386">
            <v>61093320</v>
          </cell>
          <cell r="B4386" t="str">
            <v>CAMISAS DE CILINDRO  OM355/356 +0.030"</v>
          </cell>
          <cell r="C4386" t="str">
            <v>A 987
c/col. (CENTRIFUGAL)
C-1060 030 (METAL LEVE)
C48600 030 (MAHLE)</v>
          </cell>
          <cell r="D4386"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7">
          <cell r="A4387">
            <v>61093420</v>
          </cell>
          <cell r="B4387" t="str">
            <v>CAMISAS DE CILINDRO  OM355/356 +0.040"</v>
          </cell>
          <cell r="C4387" t="str">
            <v>A 987
c/col. (CENTRIFUGAL)
C-1060 040 (METAL LEVE)
C48600 040 (MAHLE)</v>
          </cell>
          <cell r="D4387"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8">
          <cell r="A4388">
            <v>61093620</v>
          </cell>
          <cell r="B4388" t="str">
            <v>CAMISAS DE CILINDRO  OM355/356 +0.060"</v>
          </cell>
          <cell r="C4388" t="str">
            <v>A 987
c/col. (CENTRIFUGAL)</v>
          </cell>
          <cell r="D4388"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89">
          <cell r="A4389">
            <v>61093820</v>
          </cell>
          <cell r="B4389" t="str">
            <v>CAMISAS DE CILINDRO  OM355/356 +0.080"</v>
          </cell>
          <cell r="C4389" t="str">
            <v>A 987
c/col. (CENTRIFUGAL)</v>
          </cell>
          <cell r="D4389"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90">
          <cell r="A4390">
            <v>61093921</v>
          </cell>
          <cell r="B4390" t="str">
            <v>CAMISAS DE CILINDRO  OM355/356 +0.100"(2.54MM)</v>
          </cell>
          <cell r="C4390" t="str">
            <v>A 987
c/col. (CENTRIFUGAL)</v>
          </cell>
          <cell r="D4390" t="str">
            <v>MERCEDES BENZ: L 1519  -  1972 - 1987  -  OM 355/5 9.6 10V L5 OHV  -  Diesel
MERCEDES BENZ: L 1519  -  1972-1987  -  OM 355/5 9.6 10V L5 OHV  -  Diesel
MERCEDES BENZ: L 2219  -  1978 - 1987  -  OM 355/5 9.6 10V L5 OHV  -  Diesel
MERCEDES BENZ: L 2219  -  1978-1987  -  OM 355/5 9.6 10V L5 OHV  -  Diesel
MERCEDES BENZ: L 2220  -  1987 - 1991  -  OM 355/5 9.6 10V L5 OHV  -  Diesel
MERCEDES BENZ: L 2220  -  1987-1991  -  OM 355/5 9.6 10V L5 OHV  -  Diesel
MERCEDES BENZ: LB 2219  -  1978 - 1987  -  OM 355/5 9.6 10V L5 OHV  -  Diesel
MERCEDES BENZ: LB 2219  -  1978-1987  -  OM 355/5 9.6 10V L5 OHV  -  Diesel
MERCEDES BENZ: LB 2220  -  1987 - 1991  -  OM 355/5 9.6 10V L5 OHV  -  Diesel
MERCEDES BENZ: LB 2220  -  1987-1991  -  OM 355/5 9.6 10V L5 OHV  -  Diesel
MERCEDES BENZ: LK 1519  -  1976 - 1987  -  OM 355/5 9.6 10V L5 OHV  -  Diesel
MERCEDES BENZ: LK 1519  -  1976-1987  -  OM 355/5 9.6 10V L5 OHV  -  Diesel
MERCEDES BENZ: LK 2219  -  1978 - 1987  -  OM 355/5 9.6 10V L5 OHV  -  Diesel
MERCEDES BENZ: LK 2219  -  1978-1987  -  OM 355/5 9.6 10V L5 OHV  -  Diesel
MERCEDES BENZ: LK 2220  -  1987 - 1991  -  OM 355/5 9.6 10V L5 OHV  -  Diesel
MERCEDES BENZ: LK 2220  -  1987-1991  -  OM 355/5 9.6 10V L5 OHV  -  Diesel
MERCEDES BENZ: LO/OH 1517  -  1980 - 1987  -  OM 355/5 9.6 10V L5 OHV  -  Diesel
MERCEDES BENZ: LO/OH 1517  -  1980-1987  -  OM 355/5 9.6 10V L5 OHV  -  Diesel
MERCEDES BENZ: LS 1519  -  1973 - 2019  -  OM 355/5 9.6 10V L5 OHV  -  Diesel
MERCEDES BENZ: LS 1519  -  1973-2019  -  OM 355/5 9.6 10V L5 OHV  -  Diesel
MERCEDES BENZ: LS 1924  -  1976 - 1983  -  OM 355/6 11.6 12V L6 OHV  -  Diesel
MERCEDES BENZ: LS 1924  -  1976-1983  -  OM 355/6 11.6 12V L6 OHV  -  Diesel
MERCEDES BENZ: LS 1924  -  1980 - 1984  -  OM 355/6 LA 11.6 12V L6 OHV  -  Diesel
MERCEDES BENZ: LS 1924  -  1980-1984  -  OM 355/6 LA 11.6 12V L6 OHV  -  Diesel
MERCEDES BENZ: LS 1929  -  1983 - 1987  -  OM 355/6 LA 11.6 12V L6 OHV  -  Diesel
MERCEDES BENZ: LS 1929  -  1983-1987  -  OM 355/6 LA 11.6 12V L6 OHV  -  Diesel
MERCEDES BENZ: LS 1932  -  1985 - 1988  -  OM 355/6 LA 11.6 12V L6 OHV  -  Diesel
MERCEDES BENZ: LS 1932  -  1985-1988  -  OM 355/6 LA 11.6 12V L6 OHV  -  Diesel
MERCEDES BENZ: LS 1933 LEITO  -  1987 - 1989  -  OM 355/6 LA 11.6 12V L6 OHV  -  Diesel
MERCEDES BENZ: LS 1933 LEITO  -  1987-1989  -  OM 355/6 LA 11.6 12V L6 OHV  -  Diesel
MERCEDES BENZ: LS 1934  -  1988 - 1991  -  OM 355/6 LA 11.6 12V L6 OHV  -  Diesel
MERCEDES BENZ: LS 1934  -  1988-1991  -  OM 355/6 LA 11.6 12V L6 OHV  -  Diesel
MERCEDES BENZ: O 355  -  1974 - 1978  -  OM 355/6 11.6 12V L6 OHV  -  Diesel
MERCEDES BENZ: O 355  -  1974-1978  -  OM 355/6 11.6 12V L6 OHV  -  Diesel
MERCEDES BENZ: O 364  -  1977 - 1987  -  OM 355/5 9.6 10V L5 OHV  -  Diesel
MERCEDES BENZ: O 364  -  1977-1987  -  OM 355/5 9.6 10V L5 OHV  -  Diesel
MERCEDES BENZ: O 365  -  1987 - 1988  -  OM 355/5 9.6 10V L5 OHV  -  Diesel
MERCEDES BENZ: O 365  -  1987-1988  -  OM 355/5 9.6 10V L5 OHV  -  Diesel
MERCEDES BENZ: O 370 R/RS/RSD  -  1984 - 1987  -  OM 355/6 11.6 12V L6 OHV  -  Diesel
MERCEDES BENZ: O 370 R/RS/RSD  -  1984-1987  -  OM 355/6 11.6 12V L6 OHV  -  Diesel
MERCEDES BENZ: O 370 RS  -  1985 - 1987  -  OM 355/6 LA 11.6 12V L6 OHV  -  Diesel
MERCEDES BENZ: O 370 RS  -  1985-1987  -  OM 355/6 LA 11.6 12V L6 OHV  -  Diesel
MERCEDES BENZ: O 370 RSD  -  1985 - 1987  -  OM 355/5 9.6 10V L5 OHV  -  Diesel
MERCEDES BENZ: O 370 RSD  -  1985-1987  -  OM 355/5 9.6 10V L5 OHV  -  Diesel
MERCEDES BENZ: O 370 RSD  -  1987 - 1992  -  OM 355/6 LA 11.6 12V L6 OHV  -  Diesel
MERCEDES BENZ: O 370 RSD  -  1987-1992  -  OM 355/6 LA 11.6 12V L6 OHV  -  Diesel
MERCEDES BENZ: O 371 R  -  1987 - 1996  -  OM 355/5 9.6 10V L5 OHV  -  Diesel
MERCEDES BENZ: O 371 R  -  1987-1996  -  OM 355/5 9.6 10V L5 OHV  -  Diesel
MERCEDES BENZ: O 371 R BR-400  -  1992 - 1995  -  OM 355/5 9.6 10V L5 OHV  -  Diesel
MERCEDES BENZ: O 371 R BR-400  -  1992-1995  -  OM 355/5 9.6 10V L5 OHV  -  Diesel
MERCEDES BENZ: O 371 RS  -  1987 - 1993  -  OM 355/6 11.6 12V L6 OHV  -  Diesel
MERCEDES BENZ: O 371 RS  -  1987-1993  -  OM 355/6 11.6 12V L6 OHV  -  Diesel
MERCEDES BENZ: O 371 RS BR-400  -  1992 - 1995  -  OM 355/6 11.6 12V L6 OHV  -  Diesel
MERCEDES BENZ: O 371 RS BR-400  -  1992-1995  -  OM 355/6 11.6 12V L6 OHV  -  Diesel
MERCEDES BENZ: O 371 RSD BR 400  -  1992 - 1993  -  OM 355/6 11.6 12V L6 OHV  -  Diesel
MERCEDES BENZ: O 371 RSD BR 400  -  1992-1993  -  OM 355/6 11.6 12V L6 OHV  -  Diesel
MERCEDES BENZ: O 371 RSE  -  1993 - 1993  -  OM 355/6 11.6 12V L6 OHV  -  Diesel
MERCEDES BENZ: O 371 RSE  -  1993-1993  -  OM 355/6 11.6 12V L6 OHV  -  Diesel
MERCEDES BENZ: O 371 UP  -  1987 - 1995  -  OM 355/5 9.6 10V L5 OHV  -  Diesel
MERCEDES BENZ: O 371 UP  -  1987-1995  -  OM 355/5 9.6 10V L5 OHV  -  Diesel
MERCEDES BENZ: OH 1419  -  1980 - 1987  -  OM 355/5 9.6 10V L5 OHV  -  Diesel
MERCEDES BENZ: OH 1419  -  1980-1987  -  OM 355/5 9.6 10V L5 OHV  -  Diesel
MERCEDES BENZ: OH 1517  -  1976 - 1979  -  OM 355/5 9.6 10V L5 OHV  -  Diesel
MERCEDES BENZ: OH 1517  -  1976-1979  -  OM 355/5 9.6 10V L5 OHV  -  Diesel
MERCEDES BENZ: OH 1520  -  1989 - 1994  -  OM 355/5 9.6 10V L5 OHV  -  Diesel
MERCEDES BENZ: OH 1520  -  1989-1994  -  OM 355/5 9.6 10V L5 OHV  -  Diesel
MERCEDES BENZ: PLAT O 371  -  1994 - 1995  -  OM 355/5 9.6 10V L5 OHV  -  Diesel
MERCEDES BENZ: PLAT O 371  -  1994-1995  -  OM 355/5 9.6 10V L5 OHV  -  Diesel</v>
          </cell>
        </row>
        <row r="4391">
          <cell r="A4391">
            <v>61094020</v>
          </cell>
          <cell r="B4391" t="str">
            <v>CAMISAS DE CILINDRO  OM314/352 STD</v>
          </cell>
          <cell r="C4391" t="str">
            <v>3620110310 (KS)
AE 0078000 (CENTRIFUGAL)
C-1049 STD (METAL LEVE)
C48100 STD (MAHLE)
RCAE 2042 (RIC)</v>
          </cell>
          <cell r="D4391"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2">
          <cell r="A4392">
            <v>61094220</v>
          </cell>
          <cell r="B4392" t="str">
            <v>CAMISAS DE CILINDRO  OM314/352 +0.020"</v>
          </cell>
          <cell r="C4392" t="str">
            <v>AE 0078120 (CENTRIFUGAL)
C-1049 +020 (METAL LEVE)
C48100 +020 (MAHLE)
RCAE 2042/020 (RIC)</v>
          </cell>
          <cell r="D4392"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3">
          <cell r="A4393">
            <v>61094320</v>
          </cell>
          <cell r="B4393" t="str">
            <v>CAMISAS DE CILINDRO  OM314/352 +0.030"</v>
          </cell>
          <cell r="C4393" t="str">
            <v>AE 0078130 (CENTRIFUGAL)
C-1049 030 (METAL LEVE)
C48100 030 (MAHLE)</v>
          </cell>
          <cell r="D4393"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4">
          <cell r="A4394">
            <v>61094420</v>
          </cell>
          <cell r="B4394" t="str">
            <v>CAMISAS DE CILINDRO  OM314/352 +0.040"</v>
          </cell>
          <cell r="C4394" t="str">
            <v>AE 0078140 (CENTRIFUGAL)
C-1049 +040 (METAL LEVE)
C48100 +040 (MAHLE)</v>
          </cell>
          <cell r="D4394"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5">
          <cell r="A4395">
            <v>61094520</v>
          </cell>
          <cell r="B4395" t="str">
            <v>CAMISAS DE CILINDRO  OM314/352 +0.050"</v>
          </cell>
          <cell r="C4395" t="str">
            <v>AE 0078150 (CENTRIFUGAL)
C48100 050 (MAHLE)</v>
          </cell>
          <cell r="D4395"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6">
          <cell r="A4396">
            <v>61094620</v>
          </cell>
          <cell r="B4396" t="str">
            <v>CAMISAS DE CILINDRO  OM314/352 +0.060"</v>
          </cell>
          <cell r="C4396" t="str">
            <v>AE 0078160 (CENTRIFUGAL)
C-1049 060 (METAL LEVE)
C48100 060 (MAHLE)</v>
          </cell>
          <cell r="D4396"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7">
          <cell r="A4397">
            <v>61094820</v>
          </cell>
          <cell r="B4397" t="str">
            <v>CAMISAS DE CILINDRO  OM314/352 +0.080"</v>
          </cell>
          <cell r="C4397" t="str">
            <v>AE 0078180 (CENTRIFUGAL)
C48100 080 (MAHLE)</v>
          </cell>
          <cell r="D4397"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8">
          <cell r="A4398">
            <v>61094921</v>
          </cell>
          <cell r="B4398" t="str">
            <v>CAMISAS DE CILINDRO  OM352 +0.100"(2.54MM)</v>
          </cell>
          <cell r="C4398" t="str">
            <v>AE 0078400 (CENTRIFUGAL)
C-1049 +100 (METAL LEVE)
C48120 +100 (MAHLE)</v>
          </cell>
          <cell r="D4398"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399">
          <cell r="A4399">
            <v>61094922</v>
          </cell>
          <cell r="B4399" t="str">
            <v>CAMISAS DE CILINDRO  OM352 +0.120"(+3.05MM)</v>
          </cell>
        </row>
        <row r="4399">
          <cell r="D4399"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400">
          <cell r="A4400">
            <v>61094923</v>
          </cell>
          <cell r="B4400" t="str">
            <v>CAMISAS DE CILINDRO  OM352 +0.130"(+3.30MM)</v>
          </cell>
        </row>
        <row r="4400">
          <cell r="D4400"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401">
          <cell r="A4401">
            <v>61094924</v>
          </cell>
          <cell r="B4401" t="str">
            <v>CAMISAS DE CILINDRO  OM352 +0.140"(+3.56MM)</v>
          </cell>
        </row>
        <row r="4401">
          <cell r="D4401" t="str">
            <v>CBT: 1065  -  1973 - 1977  -  OM 314 3.8 8V L4 OHV  -  Diesel
CBT: 1065  -  1973-1977  -  OM 314 3.8 8V L4 OHV  -  Diesel
CBT: 2080  -  1978 - 1984  -  OM 314 3.8 8V L4 OHV  -  Diesel
CBT: 2080  -  1978-1984  -  OM 314 3.8 8V L4 OHV  -  Diesel
ENGESA: 815  -  1985 - 1989  -  OM 314 3.8 8V L4 OHV  -  Diesel
ENGESA: 815  -  1985-1989  -  OM 314 3.8 8V L4 OHV  -  Diesel
ENGESA: 923  -  1989 - 1990  -  OM 314 3.8 8V L4 OHV  -  Diesel
ENGESA: 923  -  1989-1990  -  OM 314 3.8 8V L4 OHV  -  Diesel
MERCEDES BENZ: 1214 C  -  1997 - 2000  -  OM 364 LA 4.0 8V L4 OHV  -  Diesel
MERCEDES BENZ: 1214 C  -  1997-2000  -  OM 364 LA 4.0 8V L4 OHV  -  Diesel
MERCEDES BENZ: 710  -  1995 - 1997  -  OM 364 A 4.0 8V L4 OHV  -  Diesel
MERCEDES BENZ: 710  -  1995-1997  -  OM 364 A 4.0 8V L4 OHV  -  Diesel
MERCEDES BENZ: 710  -  2001 - 2019  -  OM 364 LA 4.0 8V L4 OHV  -  Diesel
MERCEDES BENZ: 710  -  2001-2019  -  OM 364 LA 4.0 8V L4 OHV  -  Diesel
MERCEDES BENZ: 712  -  1996 - 1999  -  OM 364 A 4.0 8V L4 OHV  -  Diesel
MERCEDES BENZ: 712  -  1996-1999  -  OM 364 A 4.0 8V L4 OHV  -  Diesel
MERCEDES BENZ: 912  -  1988 - 1996  -  OM 364 A 4.0 8V L4 OHV  -  Diesel
MERCEDES BENZ: 912  -  1988-1996  -  OM 364 A 4.0 8V L4 OHV  -  Diesel
MERCEDES BENZ: 914  -  1994 - 1999  -  OM 364 LA 4.0 8V L4 OHV  -  Diesel
MERCEDES BENZ: 914  -  1994-1999  -  OM 364 LA 4.0 8V L4 OHV  -  Diesel
MERCEDES BENZ: L 1118  -  1987 - 1989  -  OM 352 A 5.7 12V L6 OHV  -  Diesel
MERCEDES BENZ: L 1118  -  1987-1989  -  OM 352 A 5.7 12V L6 OHV  -  Diesel
MERCEDES BENZ: L 1316  -  1975 - 1987  -  OM 352 A 5.7 12V L6 OHV  -  Diesel
MERCEDES BENZ: L 1316  -  1975-1987  -  OM 352 A 5.7 12V L6 OHV  -  Diesel
MERCEDES BENZ: L 1317  -  1986 - 1990  -  OM 352 A 5.7 12V L6 OHV  -  Diesel
MERCEDES BENZ: L 1317  -  1986-1990  -  OM 352 A 5.7 12V L6 OHV  -  Diesel
MERCEDES BENZ: L 1318  -  1987 - 2016  -  OM 352 A 5.7 12V L6 OHV  -  Diesel
MERCEDES BENZ: L 1318  -  1987-2016  -  OM 352 A 5.7 12V L6 OHV  -  Diesel
MERCEDES BENZ: L 1516  -  1975 - 1986  -  OM 352 A 5.7 12V L6 OHV  -  Diesel
MERCEDES BENZ: L 1516  -  1975-1986  -  OM 352 A 5.7 12V L6 OHV  -  Diesel
MERCEDES BENZ: L 1517  -  1986 - 1987  -  OM 352 A 5.7 12V L6 OHV  -  Diesel
MERCEDES BENZ: L 1517  -  1986-1987  -  OM 352 A 5.7 12V L6 OHV  -  Diesel
MERCEDES BENZ: L 1518  -  1987 - 1990  -  OM 352 A 5.7 12V L6 OHV  -  Diesel
MERCEDES BENZ: L 1518  -  1987-1990  -  OM 352 A 5.7 12V L6 OHV  -  Diesel
MERCEDES BENZ: L 2017  -  1990 - 1991  -  OM 352 A 5.7 12V L6 OHV  -  Diesel
MERCEDES BENZ: L 2017  -  1990-1991  -  OM 352 A 5.7 12V L6 OHV  -  Diesel
MERCEDES BENZ: L 2213  -  1976 - 1987  -  OM 352 A 5.7 12V L6 OHV  -  Diesel
MERCEDES BENZ: L 2213  -  1976-1987  -  OM 352 A 5.7 12V L6 OHV  -  Diesel
MERCEDES BENZ: L 2216  -  1976 - 1987  -  OM 352 A 5.7 12V L6 OHV  -  Diesel
MERCEDES BENZ: L 2216  -  1976-1987  -  OM 352 A 5.7 12V L6 OHV  -  Diesel
MERCEDES BENZ: L 2217  -  1987 - 1991  -  OM 352 A 5.7 12V L6 OHV  -  Diesel
MERCEDES BENZ: L 2217  -  1987-1991  -  OM 352 A 5.7 12V L6 OHV  -  Diesel
MERCEDES BENZ: L 608 D L 608  -  1972 - 1987  -  OM 314 3.8 8V L4 OHV  -  Diesel
MERCEDES BENZ: L 608 D L 608  -  1972-1987  -  OM 314 3.8 8V L4 OHV  -  Diesel
MERCEDES BENZ: L 708E  -  1987 - 1989  -  OM 314 3.8 8V L4 OHV  -  Diesel
MERCEDES BENZ: L 708E  -  1987-1989  -  OM 314 3.8 8V L4 OHV  -  Diesel
MERCEDES BENZ: L M1316  -  1975 - 1980  -  OM 352 A 5.7 12V L6 OHV  -  Diesel
MERCEDES BENZ: L M1316  -  1975-1980  -  OM 352 A 5.7 12V L6 OHV  -  Diesel
MERCEDES BENZ: LAK 1317  -  1987 - 1989  -  OM 352 A 5.7 12V L6 OHV  -  Diesel
MERCEDES BENZ: LAK 1317  -  1987-1989  -  OM 352 A 5.7 12V L6 OHV  -  Diesel
MERCEDES BENZ: LB 2216  -  1976 - 1987  -  OM 352 A 5.7 12V L6 OHV  -  Diesel
MERCEDES BENZ: LB 2216  -  1976-1987  -  OM 352 A 5.7 12V L6 OHV  -  Diesel
MERCEDES BENZ: LB 2217  -  1987 - 1991  -  OM 352 A 5.7 12V L6 OHV  -  Diesel
MERCEDES BENZ: LB 2217  -  1987-1991  -  OM 352 A 5.7 12V L6 OHV  -  Diesel
MERCEDES BENZ: LB/LO 814  -  1997 - 2002  -  OM 364 LA 4.0 8V L4 OHV  -  Diesel
MERCEDES BENZ: LB/LO 814  -  1997-2002  -  OM 364 LA 4.0 8V L4 OHV  -  Diesel
MERCEDES BENZ: LK 1118  -  1987 - 1989  -  OM 352 A 5.7 12V L6 OHV  -  Diesel
MERCEDES BENZ: LK 1118  -  1987-1989  -  OM 352 A 5.7 12V L6 OHV  -  Diesel
MERCEDES BENZ: LK 1316  -  1975 - 1987  -  OM 352 A 5.7 12V L6 OHV  -  Diesel
MERCEDES BENZ: LK 1316  -  1975-1987  -  OM 352 A 5.7 12V L6 OHV  -  Diesel
MERCEDES BENZ: LK 1317  -  1986 - 1987  -  OM 352 A 5.7 12V L6 OHV  -  Diesel
MERCEDES BENZ: LK 1317  -  1986-1987  -  OM 352 A 5.7 12V L6 OHV  -  Diesel
MERCEDES BENZ: LK 1318  -  1987 - 1989  -  OM 352 A 5.7 12V L6 OHV  -  Diesel
MERCEDES BENZ: LK 1318  -  1987-1989  -  OM 352 A 5.7 12V L6 OHV  -  Diesel
MERCEDES BENZ: LK 1517  -  1986 - 1987  -  OM 352 A 5.7 12V L6 OHV  -  Diesel
MERCEDES BENZ: LK 1517  -  1986-1987  -  OM 352 A 5.7 12V L6 OHV  -  Diesel
MERCEDES BENZ: LK 1518  -  1987 - 1989  -  OM 352 A 5.7 12V L6 OHV  -  Diesel
MERCEDES BENZ: LK 1518  -  1987-1989  -  OM 352 A 5.7 12V L6 OHV  -  Diesel
MERCEDES BENZ: LK 2216  -  1976 - 1987  -  OM 352 A 5.7 12V L6 OHV  -  Diesel
MERCEDES BENZ: LK 2216  -  1976-1987  -  OM 352 A 5.7 12V L6 OHV  -  Diesel
MERCEDES BENZ: LK 2217  -  1987 - 1991  -  OM 352 A 5.7 12V L6 OHV  -  Diesel
MERCEDES BENZ: LK 2217  -  1987-1991  -  OM 352 A 5.7 12V L6 OHV  -  Diesel
MERCEDES BENZ: LO 603  -  1975 - 1979  -  OM 314 3.8 8V L4 OHV  -  Diesel
MERCEDES BENZ: LO 603  -  1975-1979  -  OM 314 3.8 8V L4 OHV  -  Diesel
MERCEDES BENZ: LO 608  -  1980 - 1987  -  OM 314 3.8 8V L4 OHV  -  Diesel
MERCEDES BENZ: LO 608  -  1980-1987  -  OM 314 3.8 8V L4 OHV  -  Diesel
MERCEDES BENZ: LO 610  -  2001 - 2003  -  OM 364 LA 4.0 8V L4 OHV  -  Diesel
MERCEDES BENZ: LO 610  -  2001-2003  -  OM 364 LA 4.0 8V L4 OHV  -  Diesel
MERCEDES BENZ: LO 708  -  1987 - 1989  -  OM 314 3.8 8V L4 OHV  -  Diesel
MERCEDES BENZ: LO 708  -  1987-1989  -  OM 314 3.8 8V L4 OHV  -  Diesel
MERCEDES BENZ: LO 712  -  2003 - 2012  -  OM 364 LA 4.0 8V L4 OHV  -  Diesel
MERCEDES BENZ: LO 712  -  2003-2012  -  OM 364 LA 4.0 8V L4 OHV  -  Diesel
MERCEDES BENZ: LO 812  -  2003 - 2012  -  OM 364 LA 4.0 8V L4 OHV  -  Diesel
MERCEDES BENZ: LO 812  -  2003-2012  -  OM 364 LA 4.0 8V L4 OHV  -  Diesel
MERCEDES BENZ: OF/OH/1316  -  1980 - 1987  -  OM 352 A 5.7 12V L6 OHV  -  Diesel
MERCEDES BENZ: OF/OH/1316  -  1980-1987  -  OM 352 A 5.7 12V L6 OHV  -  Diesel
TOYOTA: BANDEIRANTE OJ 50 - L  -  1974 - 1989  -  OM 314 3.8 8V L4 OHV  -  Diesel
TOYOTA: BANDEIRANTE OJ 50 - L  -  1974-1989  -  OM 314 3.8 8V L4 OHV  -  Diesel
TOYOTA: BANDEIRANTE OJ 50 - LV B  -  1974 - 1990  -  OM 314 3.8 8V L4 OHV  -  Diesel
TOYOTA: BANDEIRANTE OJ 50 - LV B  -  1974-1990  -  OM 314 3.8 8V L4 OHV  -  Diesel
TOYOTA: BANDEIRANTE OJ 55 - LPB  -  1974 - 1992  -  OM 314 3.8 8V L4 OHV  -  Diesel
TOYOTA: BANDEIRANTE OJ 55 - LPB  -  1974-1992  -  OM 314 3.8 8V L4 OHV  -  Diesel</v>
          </cell>
        </row>
        <row r="4402">
          <cell r="A4402">
            <v>61095070</v>
          </cell>
          <cell r="B4402" t="str">
            <v>CAMISAS DE CILINDRO  MAREA 2.0 20V STD</v>
          </cell>
          <cell r="C4402" t="str">
            <v>UC  1151 (CENTRIFUGAL)</v>
          </cell>
          <cell r="D4402" t="str">
            <v>FIAT: MAREA WEEKEND  ELX
MAREA WEEKEND  SX
MAREA  ELX
MAREA  SX  -  1999 - 2007  -  1.8 L 16V DOHC L4  -  GASOLINA  -  132
FIAT: MAREA WEEKEND  ELX 
MAREA WEEKEND  HLX 
MAREA WEEKEND  SX
MAREA WEEKEND  TURBO
MAREA  ELX
MAREA  SX 
MAREA  TURBO  -  1998 - 2007  -  FIVETECH 2.0 20V L5 DOHC  -  GASOLINA  -  141 - 182</v>
          </cell>
        </row>
        <row r="4403">
          <cell r="A4403">
            <v>61095270</v>
          </cell>
          <cell r="B4403" t="str">
            <v>CAMISAS DE CILINDRO  MAREA 2.0 +0.020"</v>
          </cell>
          <cell r="C4403" t="str">
            <v>UC  1151 (CENTRIFUGAL)</v>
          </cell>
          <cell r="D4403" t="str">
            <v>FIAT: MAREA WEEKEND  ELX
MAREA WEEKEND  SX
MAREA  ELX
MAREA  SX  -  1999 - 2007  -  1.8 L 16V DOHC L4  -  GASOLINA  -  132
FIAT: MAREA WEEKEND  ELX 
MAREA WEEKEND  HLX 
MAREA WEEKEND  SX
MAREA WEEKEND  TURBO
MAREA  ELX
MAREA  SX 
MAREA  TURBO  -  1998 - 2007  -  FIVETECH 2.0 20V L5 DOHC  -  GASOLINA  -  141 - 182</v>
          </cell>
        </row>
        <row r="4404">
          <cell r="A4404">
            <v>61095470</v>
          </cell>
          <cell r="B4404" t="str">
            <v>CAMISAS DE CILINDRO  MAREA 2.0 +0.040"</v>
          </cell>
          <cell r="C4404" t="str">
            <v>UC  1151 (CENTRIFUGAL)</v>
          </cell>
          <cell r="D4404" t="str">
            <v>FIAT: MAREA WEEKEND  ELX
MAREA WEEKEND  SX
MAREA  ELX
MAREA  SX  -  1999 - 2007  -  1.8 L 16V DOHC L4  -  GASOLINA  -  132
FIAT: MAREA WEEKEND  ELX 
MAREA WEEKEND  HLX 
MAREA WEEKEND  SX
MAREA WEEKEND  TURBO
MAREA  ELX
MAREA  SX 
MAREA  TURBO  -  1998 - 2007  -  FIVETECH 2.0 20V L5 DOHC  -  GASOLINA  -  141 - 182</v>
          </cell>
        </row>
        <row r="4405">
          <cell r="A4405">
            <v>61096030</v>
          </cell>
          <cell r="B4405" t="str">
            <v>CAMISAS DE CILINDRO FORD CARGO 7.8 FASE 3 STD</v>
          </cell>
          <cell r="C4405" t="str">
            <v>C-9040 STD (METAL LEVE)
C26000 STD (MAHLE)
UC 4577 (CENTRIFUGAL)</v>
          </cell>
          <cell r="D4405" t="str">
            <v>FORD: CARGO 1617 / 1622 / 2322 / 2324 / 2422 / 3224 / 3530
FASE 3  -  1977 - 1995  -  FTO 7.8 L 24V SOHV L6  -  DIESEL</v>
          </cell>
        </row>
        <row r="4406">
          <cell r="A4406">
            <v>61096230</v>
          </cell>
          <cell r="B4406" t="str">
            <v>CAMISAS DE CILINDRO FORD CARGO 7.8 FASE 3 +0.020"</v>
          </cell>
          <cell r="C4406" t="str">
            <v>C-9040 020 (MAHLE)
C26000 020 (METAL LEVE)
UC 4577 (CENTRIFUGAL)</v>
          </cell>
          <cell r="D4406" t="str">
            <v>FORD: CARGO 1617 / 1622 / 2322 / 2324 / 2422 / 3224 / 3530
FASE 3  -  1977 - 1995  -  FTO 7.8 L 24V SOHV L6  -  DIESEL</v>
          </cell>
        </row>
        <row r="4407">
          <cell r="A4407">
            <v>61097030</v>
          </cell>
          <cell r="B4407" t="str">
            <v>CAMISAS DE CILINDRO  MAVERICK STD</v>
          </cell>
          <cell r="C4407" t="str">
            <v>A 1069 (CENTRIFUGAL)
C-1009 STD (METAL LEVE)
C059200 STD (MAHLE)
C59004 (APEX)</v>
          </cell>
          <cell r="D4407" t="str">
            <v>FORD: MAVERICK COUPÉ
MAVERICK SEDAN LUXO
F 75
JEEP  -  1970 - 1983  -  GEORGIA 2.3 L 8V SOHC L4  -  GASOLINA  -  91 - 99</v>
          </cell>
        </row>
        <row r="4408">
          <cell r="A4408">
            <v>61097230</v>
          </cell>
          <cell r="B4408" t="str">
            <v>CAMISAS DE CILINDRO  MAVERICK +0.020"</v>
          </cell>
          <cell r="C4408" t="str">
            <v>A 1069 (CENTRIFUGAL)
C-1009 020 (METAL LEVE)
C059200 020 (MAHLE)
C59004-050 (APEX)</v>
          </cell>
          <cell r="D4408" t="str">
            <v>FORD: MAVERICK COUPÉ
MAVERICK SEDAN LUXO
F 75
JEEP  -  1970 - 1983  -  GEORGIA 2.3 L 8V SOHC L4  -  GASOLINA  -  91 - 99</v>
          </cell>
        </row>
        <row r="4409">
          <cell r="A4409">
            <v>61097430</v>
          </cell>
          <cell r="B4409" t="str">
            <v>CAMISAS DE CILINDRO  MAVERICK +0.040"</v>
          </cell>
          <cell r="C4409" t="str">
            <v>A 1069 (CENTRIFUGAL)</v>
          </cell>
          <cell r="D4409" t="str">
            <v>FORD: MAVERICK COUPÉ
MAVERICK SEDAN LUXO
F 75
JEEP  -  1970 - 1983  -  GEORGIA 2.3 L 8V SOHC L4  -  GASOLINA  -  91 - 99</v>
          </cell>
        </row>
        <row r="4410">
          <cell r="A4410">
            <v>61098070</v>
          </cell>
          <cell r="B4410" t="str">
            <v>CAMISAS DE CILINDRO  8040/8045 STD</v>
          </cell>
          <cell r="C4410" t="str">
            <v>UC 4945 (CENTRIFUGAL)</v>
          </cell>
          <cell r="D4410" t="str">
            <v>FIAT: Mot. 8040, 8045, 8060, 8065
Euro I, II ( Motor antigo até 1998 )</v>
          </cell>
        </row>
        <row r="4411">
          <cell r="A4411">
            <v>61098270</v>
          </cell>
          <cell r="B4411" t="str">
            <v>CAMISAS DE CILINDRO  8040/8045 +0.020"</v>
          </cell>
          <cell r="C4411" t="str">
            <v>UC 4945 (CENTRIFUGAL)</v>
          </cell>
          <cell r="D4411" t="str">
            <v>FIAT: Mot. 8040, 8045, 8060, 8065
Euro I, II ( Motor antigo até 1998 )</v>
          </cell>
        </row>
        <row r="4412">
          <cell r="A4412">
            <v>61099020</v>
          </cell>
          <cell r="B4412" t="str">
            <v>CAMISAS DE CILINDRO  OM904/906 STD</v>
          </cell>
          <cell r="C4412" t="str">
            <v>9060110110 (ORIG.)
A 4957 (CENTRIFUGAL)
C-9087 STD (METAL LEVE)
C48003 (APEX)
C48950 STD (MAHLE)</v>
          </cell>
          <cell r="D4412"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4413">
          <cell r="A4413">
            <v>61099120</v>
          </cell>
          <cell r="B4413" t="str">
            <v>CAMISAS DE CILINDRO  OM904/906 +0.010"</v>
          </cell>
          <cell r="C4413" t="str">
            <v>A 4957 (CENTRIFUGAL)</v>
          </cell>
          <cell r="D4413"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4414">
          <cell r="A4414">
            <v>61099220</v>
          </cell>
          <cell r="B4414" t="str">
            <v>CAMISAS DE CILINDRO  OM904/906 +0.020"</v>
          </cell>
          <cell r="C4414" t="str">
            <v>A 4957 (CENTRIFUGAL)
C48008-050 (MAHLE)</v>
          </cell>
          <cell r="D4414"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4415">
          <cell r="A4415">
            <v>61099320</v>
          </cell>
          <cell r="B4415" t="str">
            <v>CAMISAS DE CILINDRO  OM904/906 +0.030"</v>
          </cell>
          <cell r="C4415" t="str">
            <v>A 4957 (CENTRIFUGAL)</v>
          </cell>
          <cell r="D4415"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4416">
          <cell r="A4416">
            <v>61099420</v>
          </cell>
          <cell r="B4416" t="str">
            <v>CAMISAS DE CILINDRO  OM904/906 +0.040"</v>
          </cell>
          <cell r="C4416" t="str">
            <v>A 4957 (CENTRIFUGAL)</v>
          </cell>
          <cell r="D4416" t="str">
            <v>MERCEDES BENZ: 1215 C  -  2000 - 2004  -  OM 904 LA 4.3 12V L4 OHV  -  Diesel
MERCEDES BENZ: 1215 C  -  2000-2004  -  OM 904 LA 4.3 12V L4 OHV  -  Diesel
MERCEDES BENZ: 1318  -  2003 - 2004  -  OM 904 LA 4.3 12V L4 OHV  -  Diesel
MERCEDES BENZ: 1318  -  2003-2004  -  OM 904 LA 4.3 12V L4 OHV  -  Diesel
MERCEDES BENZ: 1718 M  -  2001 - 2007  -  OM 904 LA 4.3 12V L4 OHV  -  Diesel
MERCEDES BENZ: 1718 M  -  2001-2007  -  OM 904 LA 4.3 12V L4 OHV  -  Diesel
MERCEDES BENZ: 1728  -  2003 - 2006  -  OM 906 LA 6.4 18V L6 OHV  -  Diesel
MERCEDES BENZ: 1728  -  2003-2006  -  OM 906 LA 6.4 18V L6 OHV  -  Diesel
MERCEDES BENZ: 2423 K  -  1999 - 2019  -  OM 906 LA 6.4 18V L6 OHV  -  Diesel
MERCEDES BENZ: 2423 K  -  1999-2019  -  OM 906 LA 6.4 18V L6 OHV  -  Diesel
MERCEDES BENZ: 2428  -  2001 - 2006  -  OM 906 LA 6.4 18V L6 OHV  -  Diesel
MERCEDES BENZ: 2428  -  2001-2006  -  OM 906 LA 6.4 18V L6 OHV  -  Diesel
MERCEDES BENZ: 2726  -  2008 - 2019  -  OM 906 LA 6.4 18V L6 OHV  -  Diesel
MERCEDES BENZ: 2726  -  2008-2019  -  OM 906 LA 6.4 18V L6 OHV  -  Diesel
MERCEDES BENZ: 2726 K  -  2007 - 2019  -  OM 906 LA 6.4 18V L6 OHV  -  Diesel
MERCEDES BENZ: 2726 K  -  2007-2019  -  OM 906 LA 6.4 18V L6 OHV  -  Diesel
MERCEDES BENZ: 712 C  -  1999 - 2004  -  OM 904 LA 4.3 12V L4 OHV  -  Diesel
MERCEDES BENZ: 712 C  -  1999-2004  -  OM 904 LA 4.3 12V L4 OHV  -  Diesel
MERCEDES BENZ: 914 C  -  1999 - 2004  -  OM 904 LA 4.3 12V L4 OHV  -  Diesel
MERCEDES BENZ: 914 C  -  1999-2004  -  OM 904 LA 4.3 12V L4 OHV  -  Diesel
MERCEDES BENZ: 915E  -  2016 - 2020  -  OM 904 LA 4.3 12V L4 OHV  -  Diesel
MERCEDES BENZ: 915E  -  2016-2020  -  OM 904 LA 4.3 12V L4 OHV  -  Diesel
MERCEDES BENZ: ACCELO 915 C 915 C  -  2003 - 2019  -  OM 904 LA 4.3 12V L4 OHV  -  Diesel
MERCEDES BENZ: ACCELO 915 C 915 C  -  2003-2019  -  OM 904 LA 4.3 12V L4 OHV  -  Diesel
MERCEDES BENZ: ATEGO 1315  -  2004 - 2010  -  OM 904 LA 4.3 12V L4 OHV  -  Diesel
MERCEDES BENZ: ATEGO 1315  -  2004-2010  -  OM 904 LA 4.3 12V L4 OHV  -  Diesel
MERCEDES BENZ: ATEGO 1318 BLUETEC  -  2006 - 2013  -  OM 904 LA 4.3 12V L4 OHV  -  Diesel
MERCEDES BENZ: ATEGO 1318 BLUETEC  -  2006-2013  -  OM 904 LA 4.3 12V L4 OHV  -  Diesel
MERCEDES BENZ: ATEGO 1418  -  2004 - 2018  -  OM 904 LA 4.3 12V L4 OHV  -  Diesel
MERCEDES BENZ: ATEGO 1418  -  2004-2018  -  OM 904 LA 4.3 12V L4 OHV  -  Diesel
MERCEDES BENZ: ATEGO 1518  -  2004 - 2012  -  OM 904 LA 4.3 12V L4 OHV  -  Diesel
MERCEDES BENZ: ATEGO 1518  -  2004-2012  -  OM 904 LA 4.3 12V L4 OHV  -  Diesel
MERCEDES BENZ: ATEGO 1718  -  2004 - 2012  -  OM 904 LA 4.3 12V L4 OHV  -  Diesel
MERCEDES BENZ: ATEGO 1718  -  2004-2012  -  OM 904 LA 4.3 12V L4 OHV  -  Diesel
MERCEDES BENZ: ATEGO 1725  -  2004 - 2019  -  OM 906 LA 6.4 18V L6 OHV  -  Diesel
MERCEDES BENZ: ATEGO 1725  -  2004-2019  -  OM 906 LA 6.4 18V L6 OHV  -  Diesel
MERCEDES BENZ: ATEGO 2425  -  2005 - 2017  -  OM 906 LA 6.4 18V L6 OHV  -  Diesel
MERCEDES BENZ: ATEGO 2425  -  2005-2017  -  OM 906 LA 6.4 18V L6 OHV  -  Diesel
MERCEDES BENZ: AXOR 2826  -  2006 - 2019  -  OM 906 LA 6.4 18V L6 OHV  -  Diesel
MERCEDES BENZ: AXOR 2826  -  2006-2019  -  OM 906 LA 6.4 18V L6 OHV  -  Diesel
MERCEDES BENZ: CHASSI LO 915  -  2004 - 2012  -  OM 904 LA 4.3 12V L4 OHV  -  DIESEL
MERCEDES BENZ: CHASSI LO 915  -  2004-2012  -  OM 904 LA 4.3 12V L4 OHV  -  DIESEL
MERCEDES BENZ: CHASSI OF 1418  -  2004 - 2012  -  OM 904 LA 4.3 12V L4 OHV  -  Diesel
MERCEDES BENZ: CHASSI OF 1418  -  2004-2012  -  OM 904 LA 4.3 12V L4 OHV  -  Diesel
MERCEDES BENZ: L 1218 EL  -  2001 - 2004  -  OM 904 LA 4.3 12V L4 OHV  -  Diesel
MERCEDES BENZ: L 1218 EL  -  2001-2004  -  OM 904 LA 4.3 12V L4 OHV  -  Diesel
MERCEDES BENZ: L 1418 EL  -  2001 - 2005  -  OM 904 LA 4.3 12V L4 OHV  -  Diesel
MERCEDES BENZ: L 1418 EL  -  2001-2005  -  OM 904 LA 4.3 12V L4 OHV  -  Diesel
MERCEDES BENZ: L 1620  EURO III  -  2006 - 2017  -  OM 906 LA 6.4 18V L6 OHV  -  Diesel
MERCEDES BENZ: L 1620  EURO III  -  2006-2017  -  OM 906 LA 6.4 18V L6 OHV  -  Diesel
MERCEDES BENZ: LO 914 LO  -  1999 - 2006  -  OM 904 LA 4.3 12V L4 OHV  -  Diesel
MERCEDES BENZ: LO 914 LO  -  1999-2006  -  OM 904 LA 4.3 12V L4 OHV  -  Diesel
MERCEDES BENZ: O 500 M 1725  -  2001 - 2008  -  OM 906 LA 6.4 18V L6 OHV  -  Diesel
MERCEDES BENZ: O 500 M 1725  -  2001-2008  -  OM 906 LA 6.4 18V L6 OHV  -  Diesel
MERCEDES BENZ: O 500 M 1726  -  2006 - 2013  -  OM 906 LA 6.4 18V L6 OHV  -  Diesel
MERCEDES BENZ: O 500 M 1726  -  2006-2013  -  OM 906 LA 6.4 18V L6 OHV  -  Diesel
MERCEDES BENZ: O 500 M 1728  -  2005 - 2005  -  OM 906 LA 6.4 18V L6 OHV  -  Diesel
MERCEDES BENZ: O 500 M 1728  -  2005-2005  -  OM 906 LA 6.4 18V L6 OHV  -  Diesel
MERCEDES BENZ: O 500 U 1725  -  2001 - 2010  -  OM 906 LA 6.4 18V L6 OHV  -  Diesel
MERCEDES BENZ: O 500 U 1725  -  2001-2010  -  OM 906 LA 6.4 18V L6 OHV  -  Diesel
MERCEDES BENZ: O 500 U 1726  -  2007 - 2013  -  OM 906 LA 6.4 18V L6 OHV  -  Diesel
MERCEDES BENZ: O 500 U 1726  -  2007-2013  -  OM 906 LA 6.4 18V L6 OHV  -  Diesel
MERCEDES BENZ: OF 1218  -  2009 - 2012  -  OM 904 LA 4.3 12V L4 OHV  -  Diesel
MERCEDES BENZ: OF 1218  -  2009-2012  -  OM 904 LA 4.3 12V L4 OHV  -  Diesel
MERCEDES BENZ: OF 1417  -  1998 - 2004  -  OM 904 LA 4.3 12V L4 OHV  -  Diesel
MERCEDES BENZ: OF 1417  -  1998-2004  -  OM 904 LA 4.3 12V L4 OHV  -  Diesel
MERCEDES BENZ: OH 1417  -  2003 - 2004  -  OM 904 LA 4.3 12V L4 OHV  -  Diesel
MERCEDES BENZ: OH 1417  -  2003-2004  -  OM 904 LA 4.3 12V L4 OHV  -  Diesel
MERCEDES BENZ: OH 1418 EL  -  2003 - 2007  -  OM 904 LA 4.3 12V L4 OHV  -  Diesel
MERCEDES BENZ: OH 1418 EL  -  2003-2007  -  OM 904 LA 4.3 12V L4 OHV  -  Diesel
MERCEDES BENZ: OH 1518  -  2007 - 2010  -  OM 904 LA 4.3 12V L4 OHV  -  Diesel
MERCEDES BENZ: OH 1518  -  2007-2010  -  OM 904 LA 4.3 12V L4 OHV  -  Diesel</v>
          </cell>
        </row>
        <row r="4417">
          <cell r="A4417">
            <v>61100008</v>
          </cell>
          <cell r="B4417" t="str">
            <v>CAMISAS DE CILINDRO  L200 2.5 STD</v>
          </cell>
          <cell r="C4417" t="str">
            <v>A 4749 (CENTRIFUGAL)
C-9115 STD (METAL LEVE)
C19501 STD (MAHLE)
CC MI 25 (TAKAO)
RCA2025 (RIC)</v>
          </cell>
          <cell r="D4417"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HYUNDAI: HR LONGUE DECK STD  -  2014 - 2020  -  D4CB 2.5 16V L4 DOHC  -  Diesel  -  130
HYUNDAI: HR LONGUE DECK STD  -  2014-2020  -  D4CB 2.5 16V L4 DOHC  -  Diesel  -  130
KIA: BONGO K2500  -  2011 - 2011  -  D4BH 2.5 V L4  -  Diesel
KIA: BONGO K2500  -  2011-2011  -  D4BH 2.5 V L4  -  Diesel
KIA: BONGO K2500  -  2013 - 2020  -  D4CB 2.5 16V L4 DOHC  -  Diesel  -  130
KIA: BONGO K2500  -  2013-2020  -  D4CB 2.5 16V L4 DOHC  -  Diesel  -  130
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4418">
          <cell r="A4418">
            <v>61100208</v>
          </cell>
          <cell r="B4418" t="str">
            <v>CAMISAS DE CILINDRO  L200 2.5 +0.020"</v>
          </cell>
          <cell r="C4418" t="str">
            <v>A 4749 (CENTRIFUGAL)
C-9115 020 (METAL LEVE)
C195010 020 (MAHLE)
RCA2025/020 (RIC)</v>
          </cell>
          <cell r="D4418"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HYUNDAI: HR LONGUE DECK STD  -  2014 - 2020  -  D4CB 2.5 16V L4 DOHC  -  Diesel  -  130
HYUNDAI: HR LONGUE DECK STD  -  2014-2020  -  D4CB 2.5 16V L4 DOHC  -  Diesel  -  130
KIA: BONGO K2500  -  2011 - 2011  -  D4BH 2.5 V L4  -  Diesel
KIA: BONGO K2500  -  2011-2011  -  D4BH 2.5 V L4  -  Diesel
KIA: BONGO K2500  -  2013 - 2020  -  D4CB 2.5 16V L4 DOHC  -  Diesel  -  130
KIA: BONGO K2500  -  2013-2020  -  D4CB 2.5 16V L4 DOHC  -  Diesel  -  130
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4419">
          <cell r="A4419">
            <v>61100408</v>
          </cell>
          <cell r="B4419" t="str">
            <v>CAMISAS DE CILINDRO  L200 2.5 +0.040"</v>
          </cell>
          <cell r="C4419" t="str">
            <v>A 4749 (CENTRIFUGAL)
C-9115 040 (METAL LEVE)
C195010 040 (MAHLE)</v>
          </cell>
          <cell r="D4419" t="str">
            <v>HYUNDAI: HR LONGO CHASSIS ALTO STD GL  -  2009 - 2012  -  4D56 2.5 8V L4 SOHC  -  Diesel  -  97
HYUNDAI: HR LONGO CHASSIS ALTO STD GL  -  2009-2012  -  4D56 2.5 8V L4 SOHC  -  Diesel  -  97
HYUNDAI: HR LONGO CHASSIS BAIXO STD GL  -  2010 - 2014  -  4D56 2.5 8V L4 SOHC  -  Diesel  -  97
HYUNDAI: HR LONGO CHASSIS BAIXO STD GL  -  2010-2014  -  4D56 2.5 8V L4 SOHC  -  Diesel  -  97
HYUNDAI: HR LONGUE DECK STD  -  2007 - 2011  -  4D56 2.5 8V L4 SOHC  -  Diesel  -  97
HYUNDAI: HR LONGUE DECK STD  -  2007-2011  -  4D56 2.5 8V L4 SOHC  -  Diesel  -  97
HYUNDAI: HR LONGUE DECK STD  -  2014 - 2020  -  D4CB 2.5 16V L4 DOHC  -  Diesel  -  130
HYUNDAI: HR LONGUE DECK STD  -  2014-2020  -  D4CB 2.5 16V L4 DOHC  -  Diesel  -  130
KIA: BONGO K2500  -  2011 - 2011  -  D4BH 2.5 V L4  -  Diesel
KIA: BONGO K2500  -  2011-2011  -  D4BH 2.5 V L4  -  Diesel
KIA: BONGO K2500  -  2013 - 2020  -  D4CB 2.5 16V L4 DOHC  -  Diesel  -  130
KIA: BONGO K2500  -  2013-2020  -  D4CB 2.5 16V L4 DOHC  -  Diesel  -  130
MITSUBISHI: L 200 GL 4X4  -  2004 - 2011  -  4D56 VGT 2.5 8V L4 SOHC  -  Diesel  -  121
MITSUBISHI: L 200 GL 4X4  -  2004-2011  -  4D56 VGT 2.5 8V L4 SOHC  -  Diesel  -  121
MITSUBISHI: L 200 GLS 4X4  -  2004 - 2007  -  4D56 VGT 2.5 8V L4 SOHC  -  Diesel  -  121
MITSUBISHI: L 200 GLS 4X4  -  2004-2007  -  4D56 VGT 2.5 8V L4 SOHC  -  Diesel  -  121
MITSUBISHI: L 200 HPE  -  2004 - 2008  -  4D56 VGT 2.5 8V L4 SOHC  -  Diesel  -  121
MITSUBISHI: L 200 HPE  -  2004-2008  -  4D56 VGT 2.5 8V L4 SOHC  -  Diesel  -  121
MITSUBISHI: L 200 OUTDOOR  -  2004 - 2008  -  4D56 VGT 2.5 8V L4 SOHC  -  Diesel  -  121
MITSUBISHI: L 200 OUTDOOR  -  2004-2008  -  4D56 VGT 2.5 8V L4 SOHC  -  Diesel  -  121
MITSUBISHI: L 200 R 4X4  -  2005 - 2005  -  4D56 VGT 2.5 8V L4 SOHC  -  Diesel  -  121
MITSUBISHI: L 200 R 4X4  -  2005-2005  -  4D56 VGT 2.5 8V L4 SOHC  -  Diesel  -  121</v>
          </cell>
        </row>
        <row r="4420">
          <cell r="A4420">
            <v>61103040</v>
          </cell>
          <cell r="B4420" t="str">
            <v>CAMISAS DE CILINDRO VERANEIO / C10 / C60 / C100 STD</v>
          </cell>
          <cell r="C4420" t="str">
            <v>A 65 (CENTRIFUGAL)
C-572 STD (METAL LEVE)
C014550 STD (MAHLE)
C14010 (APEX)</v>
          </cell>
          <cell r="D4420" t="str">
            <v>CHEVROLET: A-10 CUSTOM CAB DUP  -  1986 - 1989  -  250 4.1 L 12V SOHC L6  -  ETANOL  -  140
CHEVROLET: A-10 L  -  1980 - 1988  -  151 2.5 L 8V SOHC L4  -  ETANOL  -  79
CHEVROLET: A-10 S  -  1980 - 1995  -  250 4.1 L 12V SOHC L6  -  ETANOL  -  140
CHEVROLET: C-100 BRASIL / C-10 C14  -  1960 - 1977  -  JOBMASTER 261 4.3 L 12V  -  GASOLINA  -  151
CHEVROLET: C60  -  1960 - 1995  -  292 4.9 L 12V SOHC L6  -  GASOLINA  -  130
CHEVROLET: VERANEIO
VERANEIO CUSTOM LUXE
VERANEIO CUSTOM S  -  1966 - 1995  -  250 4.1 L 12V SOHC L6  -  GASOLINA E ETANOL  -  121 -  140</v>
          </cell>
        </row>
        <row r="4421">
          <cell r="A4421">
            <v>61103240</v>
          </cell>
          <cell r="B4421" t="str">
            <v>CAMISAS DE CILINDRO VERANEIO / C10 / C60 / C100 +0.020"</v>
          </cell>
          <cell r="C4421" t="str">
            <v>A 65 (CENTRIFUGAL)</v>
          </cell>
          <cell r="D4421" t="str">
            <v>CHEVROLET: A-10 CUSTOM CAB DUP  -  1986 - 1989  -  250 4.1 L 12V SOHC L6  -  ETANOL  -  140
CHEVROLET: A-10 L  -  1980 - 1988  -  151 2.5 L 8V SOHC L4  -  ETANOL  -  79
CHEVROLET: A-10 S  -  1980 - 1995  -  250 4.1 L 12V SOHC L6  -  ETANOL  -  140
CHEVROLET: C-100 BRASIL / C-10 C14  -  1960 - 1977  -  JOBMASTER 261 4.3 L 12V  -  GASOLINA  -  151
CHEVROLET: C60  -  1960 - 1995  -  292 4.9 L 12V SOHC L6  -  GASOLINA  -  130
CHEVROLET: VERANEIO
VERANEIO CUSTOM LUXE
VERANEIO CUSTOM S  -  1966 - 1995  -  250 4.1 L 12V SOHC L6  -  GASOLINA E ETANOL  -  121 -  140</v>
          </cell>
        </row>
        <row r="4422">
          <cell r="A4422">
            <v>61103440</v>
          </cell>
          <cell r="B4422" t="str">
            <v>CAMISAS DE CILINDRO VERANEIO / C10 / C60 / C100 +0.040"</v>
          </cell>
          <cell r="C4422" t="str">
            <v>A 65 (CENTRIFUGAL)</v>
          </cell>
          <cell r="D4422" t="str">
            <v>CHEVROLET: A-10 CUSTOM CAB DUP  -  1986 - 1989  -  250 4.1 L 12V SOHC L6  -  ETANOL  -  140
CHEVROLET: A-10 L  -  1980 - 1988  -  151 2.5 L 8V SOHC L4  -  ETANOL  -  79
CHEVROLET: A-10 S  -  1980 - 1995  -  250 4.1 L 12V SOHC L6  -  ETANOL  -  140
CHEVROLET: C-100 BRASIL / C-10 C14  -  1960 - 1977  -  JOBMASTER 261 4.3 L 12V  -  GASOLINA  -  151
CHEVROLET: C60  -  1960 - 1995  -  292 4.9 L 12V SOHC L6  -  GASOLINA  -  130
CHEVROLET: VERANEIO
VERANEIO CUSTOM LUXE
VERANEIO CUSTOM S  -  1966 - 1995  -  250 4.1 L 12V SOHC L6  -  GASOLINA E ETANOL  -  121 -  140</v>
          </cell>
        </row>
        <row r="4423">
          <cell r="A4423">
            <v>61104050</v>
          </cell>
          <cell r="B4423" t="str">
            <v>CAMISAS DE CILINDRO PERKINS 6358 C / PARACHAMAS STD</v>
          </cell>
          <cell r="C4423" t="str">
            <v>C- 934 STD (METAL LEVE)
C57710 STD (MAHLE)
UC 1070 (CENTRIFUGAL)</v>
          </cell>
          <cell r="D4423"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
MASSEY FERGUSON: MF 4292 4X4  -  2010 - 2014  -  1104 A 4.4 8V L4 OHV  -  Diesel
MASSEY FERGUSON: MF 4292 4X4  -  2010-2014  -  1104 A 4.4 8V L4 OHV  -  Diesel
STARA: ST MAX 105 CABINE  -  2016 - 2020  -  1104 A 4.4 8V L4 OHV  -  Diesel
STARA: ST MAX 105 CABINE  -  2016-2020  -  1104 A 4.4 8V L4 OHV  -  Diesel</v>
          </cell>
        </row>
        <row r="4424">
          <cell r="A4424">
            <v>61104250</v>
          </cell>
          <cell r="B4424" t="str">
            <v>CAMISAS DE CILINDRO PERKINS 6358 C / PARACHAMAS +0.020"</v>
          </cell>
          <cell r="C4424" t="str">
            <v>UC 1070 (CENTRIFUGAL)</v>
          </cell>
          <cell r="D4424"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
MASSEY FERGUSON: MF 4292 4X4  -  2010 - 2014  -  1104 A 4.4 8V L4 OHV  -  Diesel
MASSEY FERGUSON: MF 4292 4X4  -  2010-2014  -  1104 A 4.4 8V L4 OHV  -  Diesel
STARA: ST MAX 105 CABINE  -  2016 - 2020  -  1104 A 4.4 8V L4 OHV  -  Diesel
STARA: ST MAX 105 CABINE  -  2016-2020  -  1104 A 4.4 8V L4 OHV  -  Diesel</v>
          </cell>
        </row>
        <row r="4425">
          <cell r="A4425">
            <v>61104350</v>
          </cell>
          <cell r="B4425" t="str">
            <v>CAMISAS DE CILINDRO PERKINS 6358 C / PARACHAMAS +0.030"</v>
          </cell>
          <cell r="C4425" t="str">
            <v>UC 1070 (CENTRIFUGAL)</v>
          </cell>
          <cell r="D4425"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
MASSEY FERGUSON: MF 4292 4X4  -  2010 - 2014  -  1104 A 4.4 8V L4 OHV  -  Diesel
MASSEY FERGUSON: MF 4292 4X4  -  2010-2014  -  1104 A 4.4 8V L4 OHV  -  Diesel
STARA: ST MAX 105 CABINE  -  2016 - 2020  -  1104 A 4.4 8V L4 OHV  -  Diesel
STARA: ST MAX 105 CABINE  -  2016-2020  -  1104 A 4.4 8V L4 OHV  -  Diesel</v>
          </cell>
        </row>
        <row r="4426">
          <cell r="A4426">
            <v>61104450</v>
          </cell>
          <cell r="B4426" t="str">
            <v>CAMISAS DE CILINDRO PERKINS 6358 C / PARACHAMAS +0.040"</v>
          </cell>
          <cell r="C4426" t="str">
            <v>UC 1070 (CENTRIFUGAL)</v>
          </cell>
          <cell r="D4426"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
MASSEY FERGUSON: MF 4292 4X4  -  2010 - 2014  -  1104 A 4.4 8V L4 OHV  -  Diesel
MASSEY FERGUSON: MF 4292 4X4  -  2010-2014  -  1104 A 4.4 8V L4 OHV  -  Diesel
STARA: ST MAX 105 CABINE  -  2016 - 2020  -  1104 A 4.4 8V L4 OHV  -  Diesel
STARA: ST MAX 105 CABINE  -  2016-2020  -  1104 A 4.4 8V L4 OHV  -  Diesel</v>
          </cell>
        </row>
        <row r="4427">
          <cell r="A4427">
            <v>61104650</v>
          </cell>
          <cell r="B4427" t="str">
            <v>CAMISAS DE CILINDRO PERKINS 6358 C / PARACHAMAS +0.060"</v>
          </cell>
          <cell r="C4427" t="str">
            <v>UC 1070 (CENTRIFUGAL)</v>
          </cell>
          <cell r="D4427" t="str">
            <v>CHEVROLET: D-60  -  1981 - 1997  -  6358  12V L6 OHV  -  Diesel
CHEVROLET: D-60  -  1981-1997  -  6358  12V L6 OHV  -  Diesel
GMC: D-70  -  1970 - 1997  -  6358  12V L6 OHV  -  Diesel
GMC: D-70  -  1970-1997  -  6358  12V L6 OHV  -  Diesel
GMC: D-80 (853/883)  -  1982 - 1988  -  6358  12V L6 OHV  -  Diesel
GMC: D-80 (853/883)  -  1982-1988  -  6358  12V L6 OHV  -  Diesel
GMC: D-90 (953/983/993)  -  1980 - 1983  -  6358  12V L6 OHV  -  Diesel
GMC: D-90 (953/983/993)  -  1980-1983  -  6358  12V L6 OHV  -  Diesel
MASSEY FERGUSON: MF 295 4X2  -  1980 - 1989  -  6358  12V L6 OHV  -  Diesel
MASSEY FERGUSON: MF 295 4X2  -  1980-1989  -  6358  12V L6 OHV  -  Diesel
MASSEY FERGUSON: MF 295 4X4  -  1983 - 1990  -  6358  12V L6 OHV  -  Diesel
MASSEY FERGUSON: MF 295 4X4  -  1983-1990  -  6358  12V L6 OHV  -  Diesel
MASSEY FERGUSON: MF 3640  -  1976 - 2002  -  6358  12V L6 OHV  -  Diesel
MASSEY FERGUSON: MF 3640  -  1976-2002  -  6358  12V L6 OHV  -  Diesel
MASSEY FERGUSON: MF 4292 4X4  -  2010 - 2014  -  1104 A 4.4 8V L4 OHV  -  Diesel
MASSEY FERGUSON: MF 4292 4X4  -  2010-2014  -  1104 A 4.4 8V L4 OHV  -  Diesel
STARA: ST MAX 105 CABINE  -  2016 - 2020  -  1104 A 4.4 8V L4 OHV  -  Diesel
STARA: ST MAX 105 CABINE  -  2016-2020  -  1104 A 4.4 8V L4 OHV  -  Diesel</v>
          </cell>
        </row>
        <row r="4428">
          <cell r="A4428">
            <v>61105054</v>
          </cell>
          <cell r="B4428" t="str">
            <v>CAMISAS DE CILINDRO KIA CERES K2400 C / PARACHAMAS STD</v>
          </cell>
          <cell r="C4428" t="str">
            <v>C21004 (APEX)
UC 4855 (CENTRIFUGAL)</v>
          </cell>
          <cell r="D4428" t="str">
            <v>KIA MOTOR’S: KIA CERES  K 2400 
c/ parachamas  -  2.4L 8V  -  DIESEL  -  72</v>
          </cell>
        </row>
        <row r="4429">
          <cell r="A4429">
            <v>61105254</v>
          </cell>
          <cell r="B4429" t="str">
            <v>CAMISAS DE CILINDRO KIA CERES K2400 C / PARACHAMAS +0.020"</v>
          </cell>
          <cell r="C4429" t="str">
            <v>UC 4855 (CENTRIFUGAL)</v>
          </cell>
          <cell r="D4429" t="str">
            <v>KIA MOTOR’S: KIA CERES  K 2400 
c/ parachamas  -  2.4L 8V  -  DIESEL  -  72</v>
          </cell>
        </row>
        <row r="4430">
          <cell r="A4430">
            <v>61106020</v>
          </cell>
          <cell r="B4430" t="str">
            <v>CAMISAS DE CILINDRO  OM321/324 STD</v>
          </cell>
          <cell r="C4430" t="str">
            <v>A 423 (CENTRIFUGAL)
C48006 (APEX)</v>
          </cell>
          <cell r="D4430" t="str">
            <v>MERCEDES BENZ: OM 321, OM 324</v>
          </cell>
        </row>
        <row r="4431">
          <cell r="A4431">
            <v>61106220</v>
          </cell>
          <cell r="B4431" t="str">
            <v>CAMISAS DE CILINDRO  OM321/324 +0.020"</v>
          </cell>
          <cell r="C4431" t="str">
            <v>A 423 (CENTRIFUGAL)</v>
          </cell>
          <cell r="D4431" t="str">
            <v>MERCEDES BENZ: OM 321, OM 324</v>
          </cell>
        </row>
        <row r="4432">
          <cell r="A4432">
            <v>61106320</v>
          </cell>
          <cell r="B4432" t="str">
            <v>CAMISAS DE CILINDRO  OM321/324 +0.030"</v>
          </cell>
          <cell r="C4432" t="str">
            <v>A 423 (CENTRIFUGAL)</v>
          </cell>
          <cell r="D4432" t="str">
            <v>MERCEDES BENZ: OM 321, OM 324</v>
          </cell>
        </row>
        <row r="4433">
          <cell r="A4433">
            <v>61106420</v>
          </cell>
          <cell r="B4433" t="str">
            <v>CAMISAS DE CILINDRO  OM321/324 +0.040"</v>
          </cell>
          <cell r="C4433" t="str">
            <v>A 423 (CENTRIFUGAL)</v>
          </cell>
          <cell r="D4433" t="str">
            <v>MERCEDES BENZ: OM 321, OM 324</v>
          </cell>
        </row>
        <row r="4434">
          <cell r="A4434">
            <v>61106620</v>
          </cell>
          <cell r="B4434" t="str">
            <v>CAMISAS DE CILINDRO  OM321/324 +0.060"</v>
          </cell>
          <cell r="C4434" t="str">
            <v>A 423 (CENTRIFUGAL)</v>
          </cell>
          <cell r="D4434" t="str">
            <v>MERCEDES BENZ: OM 321, OM 324</v>
          </cell>
        </row>
        <row r="4435">
          <cell r="A4435">
            <v>61106820</v>
          </cell>
          <cell r="B4435" t="str">
            <v>CAMISAS DE CILINDRO  OM321/324 +0.080"</v>
          </cell>
          <cell r="C4435" t="str">
            <v>A 423 (CENTRIFUGAL)</v>
          </cell>
          <cell r="D4435" t="str">
            <v>MERCEDES BENZ: OM 321, OM 324</v>
          </cell>
        </row>
        <row r="4436">
          <cell r="A4436">
            <v>61107030</v>
          </cell>
          <cell r="B4436" t="str">
            <v>CAMISAS DE CILINDRO FORD CARGO STD</v>
          </cell>
          <cell r="C4436" t="str">
            <v>C-1733 STD (METAL LEVE)
C26020 STD (MAHLE)
UC 4578 (CENTRIFUGAL)</v>
          </cell>
          <cell r="D4436" t="str">
            <v>FORD: CARGO 1114 / 1117 / 1215 / 1218 / 1314 / 1415 / 1418 / 1419 / 1514 / 1517 / 1615 / 1618 / 1619 / 2218 / 2319  -  1986 - 1992  -  FTO 6.6 L 12V SOHV L6  -  DIESEL</v>
          </cell>
        </row>
        <row r="4437">
          <cell r="A4437">
            <v>61107230</v>
          </cell>
          <cell r="B4437" t="str">
            <v>CAMISAS DE CILINDRO FORD CARGO +0.020"</v>
          </cell>
          <cell r="C4437" t="str">
            <v>UC 4578 (CENTRIFUGAL)</v>
          </cell>
          <cell r="D4437" t="str">
            <v>FORD: CARGO 1114 / 1117 / 1215 / 1218 / 1314 / 1415 / 1418 / 1419 / 1514 / 1517 / 1615 / 1618 / 1619 / 2218 / 2319  -  1986 - 1992  -  FTO 6.6 L 12V SOHV L6  -  DIESEL</v>
          </cell>
        </row>
        <row r="4438">
          <cell r="A4438">
            <v>61108032</v>
          </cell>
          <cell r="B4438" t="str">
            <v>CAMISAS DE CILINDRO  POLARA STD</v>
          </cell>
          <cell r="C4438" t="str">
            <v>A1064 (CENTRIFUGAL)</v>
          </cell>
          <cell r="D4438" t="str">
            <v>DODGE: POLARA GRAN LUXO  -  1977 - 1985  -  1.8 8V L4 SOHC  -  Gasolina  -  85
DODGE: POLARA GRAN LUXO  -  1977-1985  -  1.8 8V L4 SOHC  -  Gasolina  -  85</v>
          </cell>
        </row>
        <row r="4439">
          <cell r="A4439">
            <v>61108232</v>
          </cell>
          <cell r="B4439" t="str">
            <v>CAMISAS DE CILINDRO  POLARA +0.020"</v>
          </cell>
          <cell r="C4439" t="str">
            <v>A1064 (CENTRIFUGAL)</v>
          </cell>
          <cell r="D4439" t="str">
            <v>DODGE: POLARA GRAN LUXO  -  1977 - 1985  -  1.8 8V L4 SOHC  -  Gasolina  -  85
DODGE: POLARA GRAN LUXO  -  1977-1985  -  1.8 8V L4 SOHC  -  Gasolina  -  85</v>
          </cell>
        </row>
        <row r="4440">
          <cell r="A4440">
            <v>61109030</v>
          </cell>
          <cell r="B4440" t="str">
            <v>CAMISAS DE CILINDRO WILLYS 3.0 STD</v>
          </cell>
          <cell r="C4440" t="str">
            <v>A 2 (CENTRIFUGAL)</v>
          </cell>
          <cell r="D4440" t="str">
            <v>FORD: AERO WILLYS 
WILLYS ITAMARATY
JEEP  -  1967 - 1972  -  HURRICANE 3.0 L 12V SOHC L6  -  GASOLINA  -  132</v>
          </cell>
        </row>
        <row r="4441">
          <cell r="A4441">
            <v>61109230</v>
          </cell>
          <cell r="B4441" t="str">
            <v>CAMISAS DE CILINDRO WILLYS 3.0 +0.020"</v>
          </cell>
          <cell r="C4441" t="str">
            <v>A 2 (CENTRIFUGAL)</v>
          </cell>
          <cell r="D4441" t="str">
            <v>FORD: AERO WILLYS 
WILLYS ITAMARATY
JEEP  -  1967 - 1972  -  HURRICANE 3.0 L 12V SOHC L6  -  GASOLINA  -  132</v>
          </cell>
        </row>
        <row r="4442">
          <cell r="A4442">
            <v>61109430</v>
          </cell>
          <cell r="B4442" t="str">
            <v>CAMISAS DE CILINDRO WILLYS 3.0 +0.040"</v>
          </cell>
          <cell r="C4442" t="str">
            <v>A 2 (CENTRIFUGAL)</v>
          </cell>
          <cell r="D4442" t="str">
            <v>FORD: AERO WILLYS 
WILLYS ITAMARATY
JEEP  -  1967 - 1972  -  HURRICANE 3.0 L 12V SOHC L6  -  GASOLINA  -  132</v>
          </cell>
        </row>
        <row r="4443">
          <cell r="A4443">
            <v>61110070</v>
          </cell>
          <cell r="B4443" t="str">
            <v>CAMISAS DE CILINDRO DUCATO 2.5 B25 STD</v>
          </cell>
          <cell r="C4443" t="str">
            <v>A 4996 (CENTRIFUGAL)</v>
          </cell>
          <cell r="D4443" t="str">
            <v>FIAT: DUCATO  FURGÃO
DUCATO  MINIBUS 15
DUCATO  VETRATO CARGO  -  1997 - 2001  -  8140.67 2.5 L 8V SOHC L4  -  DIESEL  -  84</v>
          </cell>
        </row>
        <row r="4444">
          <cell r="A4444">
            <v>61112020</v>
          </cell>
          <cell r="B4444" t="str">
            <v>CAMISAS DE CILINDRO  OM-312 STD</v>
          </cell>
          <cell r="C4444" t="str">
            <v>A 424 (CENTRIFUGAL)</v>
          </cell>
          <cell r="D4444" t="str">
            <v>MERCEDES BENZ: L 312  -  1958 - 1965  -  OM 312  4.6 L 12V SOHV L6  -  DIESEL  -  110</v>
          </cell>
        </row>
        <row r="4445">
          <cell r="A4445">
            <v>61112220</v>
          </cell>
          <cell r="B4445" t="str">
            <v>CAMISAS DE CILINDRO  OM-312 +0.020"</v>
          </cell>
          <cell r="C4445" t="str">
            <v>A 424 (CENTRIFUGAL)</v>
          </cell>
          <cell r="D4445" t="str">
            <v>MERCEDES BENZ: L 312  -  1958 - 1965  -  OM 312  4.6 L 12V SOHV L6  -  DIESEL  -  110</v>
          </cell>
        </row>
        <row r="4446">
          <cell r="A4446">
            <v>61112420</v>
          </cell>
          <cell r="B4446" t="str">
            <v>CAMISAS DE CILINDRO  OM-312 +0.040"</v>
          </cell>
          <cell r="C4446" t="str">
            <v>A 424 (CENTRIFUGAL)</v>
          </cell>
          <cell r="D4446" t="str">
            <v>MERCEDES BENZ: L 312  -  1958 - 1965  -  OM 312  4.6 L 12V SOHV L6  -  DIESEL  -  110</v>
          </cell>
        </row>
        <row r="4447">
          <cell r="A4447">
            <v>61113030</v>
          </cell>
          <cell r="B4447" t="str">
            <v>CAMISAS DE CILINDRO WILLYS STD</v>
          </cell>
          <cell r="C4447" t="str">
            <v>A 1067 (CENTRIFUGAL)
C59005 (APEX)</v>
          </cell>
          <cell r="D4447" t="str">
            <v>FORD: AERO WILLYS 
WILLYS ITAMARATI
JEEP  -  1960 - 1966  -  HURRICANE 2.6 L 12V SOHC L6  -  GASOLINA  -  110</v>
          </cell>
        </row>
        <row r="4448">
          <cell r="A4448">
            <v>61113230</v>
          </cell>
          <cell r="B4448" t="str">
            <v>CAMISAS DE CILINDRO WILLYS  +0.020"</v>
          </cell>
          <cell r="C4448" t="str">
            <v>A 1067 (CENTRIFUGAL)
C59005-050 (APEX)</v>
          </cell>
          <cell r="D4448" t="str">
            <v>FORD: AERO WILLYS 
WILLYS ITAMARATI
JEEP  -  1960 - 1966  -  HURRICANE 2.6 L 12V SOHC L6  -  GASOLINA  -  110</v>
          </cell>
        </row>
        <row r="4449">
          <cell r="A4449">
            <v>61132070</v>
          </cell>
          <cell r="B4449" t="str">
            <v>CAMISAS DE CILINDRO  FIRE 1.3 STD</v>
          </cell>
          <cell r="C4449" t="str">
            <v>A 5008 (CENTRIFUGAL)
C-9122 STD (METAL LEVE)
C025450 STD (MAHLE)
C25007 (APEX)
CC FI 13 (TAKAO)
RCA1016 (RIC)</v>
          </cell>
          <cell r="D4449"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4450">
          <cell r="A4450">
            <v>61132270</v>
          </cell>
          <cell r="B4450" t="str">
            <v>CAMISAS DE CILINDRO  FIAT FIRE 1.3 +0.020"</v>
          </cell>
          <cell r="C4450" t="str">
            <v>A 5008 (CENTRIFUGAL)
RCA1016/020 (RIC)</v>
          </cell>
          <cell r="D4450"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4451">
          <cell r="A4451">
            <v>61132470</v>
          </cell>
          <cell r="B4451" t="str">
            <v>CAMISAS DE CILINDRO  FIAT FIRE 1.3 +0.040"</v>
          </cell>
          <cell r="C4451" t="str">
            <v>A 5008 (CENTRIFUGAL)</v>
          </cell>
          <cell r="D4451"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4452">
          <cell r="A4452">
            <v>61132670</v>
          </cell>
          <cell r="B4452" t="str">
            <v>CAMISAS DE CILINDRO  FIAT FIRE 1.3 +0.060"</v>
          </cell>
          <cell r="C4452" t="str">
            <v>A 5008 (CENTRIFUGAL)</v>
          </cell>
          <cell r="D4452" t="str">
            <v>FIAT: DOBLO CARGO FIRE  -  2001 - 2007  -  FIRE 1.3 16V L4 DOHC  -  Gasolina  -  80
FIAT: DOBLO CARGO FIRE  -  2001-2007  -  FIRE 1.3 16V L4 DOHC  -  Gasolina  -  80
FIAT: DOBLO EX  -  2001 - 2006  -  FIRE 1.3 16V L4 DOHC  -  Gasolina  -  80
FIAT: DOBLO EX  -  2001-2006  -  FIRE 1.3 16V L4 DOHC  -  Gasolina  -  80
FIAT: FIORINO FURGÃO  -  2003 - 2008  -  FIRE 1.3 8V L4 SOHC  -  Gasolina  -  67
FIAT: FIORINO FURGÃO  -  2003-2008  -  FIRE 1.3 8V L4 SOHC  -  Gasolina  -  67
FIAT: FIORINO FURGÃO  -  2007 - 2013  -  FIRE 1.3 8V L4 SOHC  -  Flex  -  70-71
FIAT: FIORINO FURGÃO  -  2007-2013  -  FIRE 1.3 8V L4 SOHC  -  Flex  -  70-71
FIAT: PALIO ELX  -  2003 - 2005  -  FIRE 1.3 8V L4 SOHC  -  Flex  -  70-71
FIAT: PALIO ELX  -  2003-2005  -  FIRE 1.3 8V L4 SOHC  -  Flex  -  70-71
FIAT: PALIO ELX FIRE RST  -  2000 - 2003  -  FIRE 1.3 16V L4 DOHC  -  Gasolina  -  80
FIAT: PALIO ELX FIRE RST  -  2000-2003  -  FIRE 1.3 16V L4 DOHC  -  Gasolina  -  80
FIAT: PALIO EX RST  -  2002 - 2005  -  FIRE 1.3 8V L4 SOHC  -  Gasolina  -  67
FIAT: PALIO EX RST  -  2002-2005  -  FIRE 1.3 8V L4 SOHC  -  Gasolina  -  67
FIAT: PALIO STRADA CE-RST  -  2002 - 2005  -  FIRE 1.3 8V L4 SOHC  -  Gasolina  -  67
FIAT: PALIO STRADA CE-RST  -  2002-2005  -  FIRE 1.3 8V L4 SOHC  -  Gasolina  -  67
FIAT: PALIO STRADA RST  -  2002 - 2005  -  FIRE 1.3 8V L4 SOHC  -  Gasolina  -  67
FIAT: PALIO STRADA RST  -  2002-2005  -  FIRE 1.3 8V L4 SOHC  -  Gasolina  -  67
FIAT: PALIO WEEKEND ELX  -  2000 - 2003  -  FIRE 1.3 16V L4 DOHC  -  Gasolina  -  80
FIAT: PALIO WEEKEND ELX  -  2000-2003  -  FIRE 1.3 16V L4 DOHC  -  Gasolina  -  80
FIAT: PALIO WEEKEND ELX  -  2004 - 2005  -  FIRE 1.3 8V L4 SOHC  -  Flex  -  70-71
FIAT: PALIO WEEKEND ELX  -  2004-2005  -  FIRE 1.3 8V L4 SOHC  -  Flex  -  70-71
FIAT: PALIO WEEKEND EX  -  2003 - 2004  -  FIRE 1.3 8V L4 SOHC  -  Gasolina  -  67
FIAT: PALIO WEEKEND EX  -  2003-2004  -  FIRE 1.3 8V L4 SOHC  -  Gasolina  -  67
FIAT: SIENA ELX FIRE 16V  -  2000 - 2003  -  FIRE 1.3 16V L4 DOHC  -  Gasolina  -  80
FIAT: SIENA ELX FIRE 16V  -  2000-2003  -  FIRE 1.3 16V L4 DOHC  -  Gasolina  -  80
FIAT: SIENA ELX RST II FLEX  -  2004 - 2005  -  FIRE 1.3 8V L4 SOHC  -  Flex  -  70-71
FIAT: SIENA ELX RST II FLEX  -  2004-2005  -  FIRE 1.3 8V L4 SOHC  -  Flex  -  70-71
FIAT: SIENA EX RST  -  2003 - 2005  -  FIRE 1.3 8V L4 SOHC  -  Gasolina  -  67
FIAT: SIENA EX RST  -  2003-2005  -  FIRE 1.3 8V L4 SOHC  -  Gasolina  -  67
FIAT: UNO FURGÃO  -  2007 - 2015  -  FIRE 1.3 8V L4 SOHC  -  Flex  -  70-71
FIAT: UNO FURGÃO  -  2007-2015  -  FIRE 1.3 8V L4 SOHC  -  Flex  -  70-71</v>
          </cell>
        </row>
        <row r="4453">
          <cell r="A4453">
            <v>61133020</v>
          </cell>
          <cell r="B4453" t="str">
            <v>CAMISAS DE CILINDRO  P/COMPRESSOR OM314 STD</v>
          </cell>
          <cell r="C4453" t="str">
            <v>A1077 (CENTRIFUGAL)</v>
          </cell>
          <cell r="D4453" t="str">
            <v>MERCEDES BENZ: Compressor OM314/321/352/352A</v>
          </cell>
        </row>
        <row r="4454">
          <cell r="A4454">
            <v>61138098</v>
          </cell>
          <cell r="B4454" t="str">
            <v>CAMISAS DE CILINDRO B11B C / PARACHAMAS STD</v>
          </cell>
          <cell r="C4454" t="str">
            <v>UC 4829 (CENTRIFUGAL)</v>
          </cell>
          <cell r="D4454" t="str">
            <v>TOYOTA: DYNA  -  1985  -  MOTOR 11B 3.0 8V  -  DIESEL</v>
          </cell>
        </row>
        <row r="4455">
          <cell r="A4455">
            <v>61138198</v>
          </cell>
          <cell r="B4455" t="str">
            <v>CAMISAS DE CILINDRO B11B C / PARACHAMAS +0.010"</v>
          </cell>
          <cell r="C4455" t="str">
            <v>UC 4829 (CENTRIFUGAL)</v>
          </cell>
          <cell r="D4455" t="str">
            <v>TOYOTA: DYNA  -  1985  -  MOTOR 11B 3.0 8V  -  DIESEL</v>
          </cell>
        </row>
        <row r="4456">
          <cell r="A4456">
            <v>61138298</v>
          </cell>
          <cell r="B4456" t="str">
            <v>CAMISAS DE CILINDRO B11B C / PARACHAMAS +0.020"</v>
          </cell>
          <cell r="C4456" t="str">
            <v>UC 4829 (CENTRIFUGAL)</v>
          </cell>
          <cell r="D4456" t="str">
            <v>TOYOTA: DYNA  -  1985  -  MOTOR 11B 3.0 8V  -  DIESEL</v>
          </cell>
        </row>
        <row r="4457">
          <cell r="A4457">
            <v>61138398</v>
          </cell>
          <cell r="B4457" t="str">
            <v>CAMISAS DE CILINDRO B11B C / PARACHAMAS +0.030"</v>
          </cell>
          <cell r="C4457" t="str">
            <v>UC 4829 (CENTRIFUGAL)</v>
          </cell>
          <cell r="D4457" t="str">
            <v>TOYOTA: DYNA  -  1985  -  MOTOR 11B 3.0 8V  -  DIESEL</v>
          </cell>
        </row>
        <row r="4458">
          <cell r="A4458">
            <v>61138498</v>
          </cell>
          <cell r="B4458" t="str">
            <v>CAMISAS DE CILINDRO B11B C / PARACHAMAS +0.040"</v>
          </cell>
          <cell r="C4458" t="str">
            <v>UC 4829 (CENTRIFUGAL)</v>
          </cell>
          <cell r="D4458" t="str">
            <v>TOYOTA: DYNA  -  1985  -  MOTOR 11B 3.0 8V  -  DIESEL</v>
          </cell>
        </row>
        <row r="4459">
          <cell r="A4459">
            <v>61139098</v>
          </cell>
          <cell r="B4459" t="str">
            <v>CAMISAS DE CILINDRO TOYOTA DYNA C / PARACHAMA STD</v>
          </cell>
          <cell r="C4459" t="str">
            <v>UC 4922 (CENTRIFUGAL)</v>
          </cell>
          <cell r="D4459" t="str">
            <v>TOYOTA: DYNA / TOYOACE  -  MOTOR 3B 3.4L 8V  -  DIESEL</v>
          </cell>
        </row>
        <row r="4460">
          <cell r="A4460">
            <v>61139198</v>
          </cell>
          <cell r="B4460" t="str">
            <v>CAMISAS DE CILINDRO TOYOTA DYNA C / PARACHAMA +0.010"</v>
          </cell>
          <cell r="C4460" t="str">
            <v>UC 4922 (CENTRIFUGAL)</v>
          </cell>
          <cell r="D4460" t="str">
            <v>TOYOTA: DYNA / TOYOACE  -  MOTOR 3B 3.4L 8V  -  DIESEL</v>
          </cell>
        </row>
        <row r="4461">
          <cell r="A4461">
            <v>61139298</v>
          </cell>
          <cell r="B4461" t="str">
            <v>CAMISAS DE CILINDRO TOYOTA DYNA C / PARACHAMA  +0.020"</v>
          </cell>
          <cell r="C4461" t="str">
            <v>UC 4922 (CENTRIFUGAL)</v>
          </cell>
          <cell r="D4461" t="str">
            <v>TOYOTA: DYNA / TOYOACE  -  MOTOR 3B 3.4L 8V  -  DIESEL</v>
          </cell>
        </row>
        <row r="4462">
          <cell r="A4462">
            <v>61139398</v>
          </cell>
          <cell r="B4462" t="str">
            <v>CAMISAS DE CILINDRO TOYOTA DYNA C / PARACHAMA  +0.030"</v>
          </cell>
          <cell r="C4462" t="str">
            <v>UC 4922 (CENTRIFUGAL)</v>
          </cell>
          <cell r="D4462" t="str">
            <v>TOYOTA: DYNA / TOYOACE  -  MOTOR 3B 3.4L 8V  -  DIESEL</v>
          </cell>
        </row>
        <row r="4463">
          <cell r="A4463">
            <v>61139498</v>
          </cell>
          <cell r="B4463" t="str">
            <v>CAMISAS DE CILINDRO TOYOTA DYNA  C / PARACHAMA  +0.040"</v>
          </cell>
          <cell r="C4463" t="str">
            <v>UC 4922 (CENTRIFUGAL)</v>
          </cell>
          <cell r="D4463" t="str">
            <v>TOYOTA: DYNA / TOYOACE  -  MOTOR 3B 3.4L 8V  -  DIESEL</v>
          </cell>
        </row>
        <row r="4464">
          <cell r="A4464">
            <v>61140098</v>
          </cell>
          <cell r="B4464" t="str">
            <v>CAMISAS DE CILINDRO NEW TOYOTA DYNA C / PARACHAMA STD</v>
          </cell>
          <cell r="C4464" t="str">
            <v>UC 4927 (CENTRIFUGAL)</v>
          </cell>
          <cell r="D4464" t="str">
            <v>TOYOTA: DYNA  -  1992 - 2001  -  MOTOR 3B 3.4L 8V  -  DIESEL</v>
          </cell>
        </row>
        <row r="4465">
          <cell r="A4465">
            <v>61140198</v>
          </cell>
          <cell r="B4465" t="str">
            <v>CAMISAS DE CILINDRO NEW TOYOTA DYNA C / PARACHAMA +0.010"</v>
          </cell>
          <cell r="C4465" t="str">
            <v>UC 4927 (CENTRIFUGAL)</v>
          </cell>
          <cell r="D4465" t="str">
            <v>TOYOTA: DYNA  -  1992 - 2001  -  MOTOR 3B 3.4L 8V  -  DIESEL</v>
          </cell>
        </row>
        <row r="4466">
          <cell r="A4466">
            <v>61140298</v>
          </cell>
          <cell r="B4466" t="str">
            <v>CAMISAS DE CILINDRO NEW TOYOTA DYNA C / PARACHAMA +0.020"</v>
          </cell>
          <cell r="C4466" t="str">
            <v>UC 4927 (CENTRIFUGAL)</v>
          </cell>
          <cell r="D4466" t="str">
            <v>TOYOTA: DYNA  -  1992 - 2001  -  MOTOR 3B 3.4L 8V  -  DIESEL</v>
          </cell>
        </row>
        <row r="4467">
          <cell r="A4467">
            <v>61140398</v>
          </cell>
          <cell r="B4467" t="str">
            <v>CAMISAS DE CILINDRO NEW TOYOTA DYNA C / PARACHAMA +0.030"</v>
          </cell>
          <cell r="C4467" t="str">
            <v>UC 4927 (CENTRIFUGAL)</v>
          </cell>
          <cell r="D4467" t="str">
            <v>TOYOTA: DYNA  -  1992 - 2001  -  MOTOR 3B 3.4L 8V  -  DIESEL</v>
          </cell>
        </row>
        <row r="4468">
          <cell r="A4468">
            <v>61140498</v>
          </cell>
          <cell r="B4468" t="str">
            <v>CAMISAS DE CILINDRO NEW TOYOTA DYNA C / PARACHAMA +0.040"</v>
          </cell>
          <cell r="C4468" t="str">
            <v>UC 4927 (CENTRIFUGAL)</v>
          </cell>
          <cell r="D4468" t="str">
            <v>TOYOTA: DYNA  -  1992 - 2001  -  MOTOR 3B 3.4L 8V  -  DIESEL</v>
          </cell>
        </row>
        <row r="4469">
          <cell r="A4469">
            <v>61141050</v>
          </cell>
          <cell r="B4469" t="str">
            <v>CAMISAS DE CILINDRO  3152/4203 B/REC STD</v>
          </cell>
          <cell r="C4469" t="str">
            <v>A 444(esp. Rec. Bloco) (CENTRIFUGAL)</v>
          </cell>
          <cell r="D4469" t="str">
            <v>PERKINS / MAXION: 3152, 4203, 6305
 Esp. Bloco recuperado</v>
          </cell>
        </row>
        <row r="4470">
          <cell r="A4470">
            <v>61141250</v>
          </cell>
          <cell r="B4470" t="str">
            <v>CAMISAS DE CILINDRO  3152/4203 B/REC +0.020"</v>
          </cell>
          <cell r="C4470" t="str">
            <v>A 444(esp. Rec. Bloco) (CENTRIFUGAL)</v>
          </cell>
          <cell r="D4470" t="str">
            <v>PERKINS / MAXION: 3152, 4203, 6305
 Esp. Bloco recuperado</v>
          </cell>
        </row>
        <row r="4471">
          <cell r="A4471">
            <v>61141350</v>
          </cell>
          <cell r="B4471" t="str">
            <v>CAMISAS DE CILINDRO  3152/4203 B/REC +0.030"</v>
          </cell>
          <cell r="C4471" t="str">
            <v>A 444(esp. Rec. Bloco) (CENTRIFUGAL)</v>
          </cell>
          <cell r="D4471" t="str">
            <v>PERKINS / MAXION: 3152, 4203, 6305
 Esp. Bloco recuperado</v>
          </cell>
        </row>
        <row r="4472">
          <cell r="A4472">
            <v>61141450</v>
          </cell>
          <cell r="B4472" t="str">
            <v>CAMISAS DE CILINDRO  3152/4203 B/REC +0.040"</v>
          </cell>
          <cell r="C4472" t="str">
            <v>A 444(esp. Rec. Bloco) (CENTRIFUGAL)</v>
          </cell>
          <cell r="D4472" t="str">
            <v>PERKINS / MAXION: 3152, 4203, 6305
 Esp. Bloco recuperado</v>
          </cell>
        </row>
        <row r="4473">
          <cell r="A4473">
            <v>61141650</v>
          </cell>
          <cell r="B4473" t="str">
            <v>CAMISAS DE CILINDRO  3152/4203 B/REC +0.060"</v>
          </cell>
          <cell r="C4473" t="str">
            <v>A 444(esp. Rec. Bloco) (CENTRIFUGAL)</v>
          </cell>
          <cell r="D4473" t="str">
            <v>PERKINS / MAXION: 3152, 4203, 6305
 Esp. Bloco recuperado</v>
          </cell>
        </row>
        <row r="4474">
          <cell r="A4474">
            <v>61150020</v>
          </cell>
          <cell r="B4474" t="str">
            <v>CAMISAS DE CILINDRO  OM355/356/346 STD</v>
          </cell>
          <cell r="C4474" t="str">
            <v>AC 987(Altura de Col. Esp.) (CENTRIFUGAL)</v>
          </cell>
          <cell r="D4474" t="str">
            <v>MERCEDES BENZ: OM 346, Om 355, OM 355A
OM 356, OM 356A 
Com colarinho de 13mm</v>
          </cell>
        </row>
        <row r="4475">
          <cell r="A4475">
            <v>61150120</v>
          </cell>
          <cell r="B4475" t="str">
            <v>CAMISAS DE CILINDRO  OM355/356/346 +0.010"</v>
          </cell>
          <cell r="C4475" t="str">
            <v>AC 987(Altura de Col. Esp.) (CENTRIFUGAL)</v>
          </cell>
          <cell r="D4475" t="str">
            <v>MERCEDES BENZ: OM 346, Om 355, OM 355A
OM 356, OM 356A 
Com colarinho de 13mm</v>
          </cell>
        </row>
        <row r="4476">
          <cell r="A4476">
            <v>61150220</v>
          </cell>
          <cell r="B4476" t="str">
            <v>CAMISAS DE CILINDRO  OM355/356/346 +0.020"</v>
          </cell>
          <cell r="C4476" t="str">
            <v>AC 987(Altura de Col. Esp.) (CENTRIFUGAL)</v>
          </cell>
          <cell r="D4476" t="str">
            <v>MERCEDES BENZ: OM 346, Om 355, OM 355A
OM 356, OM 356A 
Com colarinho de 13mm</v>
          </cell>
        </row>
        <row r="4477">
          <cell r="A4477">
            <v>61150320</v>
          </cell>
          <cell r="B4477" t="str">
            <v>CAMISAS DE CILINDRO  OM355/356/346 +0.030"</v>
          </cell>
          <cell r="C4477" t="str">
            <v>AC 987(Altura de Col. Esp.) (CENTRIFUGAL)</v>
          </cell>
          <cell r="D4477" t="str">
            <v>MERCEDES BENZ: OM 346, Om 355, OM 355A
OM 356, OM 356A 
Com colarinho de 13mm</v>
          </cell>
        </row>
        <row r="4478">
          <cell r="A4478">
            <v>61150420</v>
          </cell>
          <cell r="B4478" t="str">
            <v>CAMISAS DE CILINDRO  OM355/356/346 +0.040"</v>
          </cell>
          <cell r="C4478" t="str">
            <v>AC 987(Altura de Col. Esp.) (CENTRIFUGAL)</v>
          </cell>
          <cell r="D4478" t="str">
            <v>MERCEDES BENZ: OM 346, Om 355, OM 355A
OM 356, OM 356A 
Com colarinho de 13mm</v>
          </cell>
        </row>
        <row r="4479">
          <cell r="A4479">
            <v>61150620</v>
          </cell>
          <cell r="B4479" t="str">
            <v>CAMISAS DE CILINDRO  OM355/356/346 +0.060"</v>
          </cell>
          <cell r="C4479" t="str">
            <v>AC 987(Altura de Col. Esp.) (CENTRIFUGAL)</v>
          </cell>
          <cell r="D4479" t="str">
            <v>MERCEDES BENZ: OM 346, Om 355, OM 355A
OM 356, OM 356A 
Com colarinho de 13mm</v>
          </cell>
        </row>
        <row r="4480">
          <cell r="A4480">
            <v>61150820</v>
          </cell>
          <cell r="B4480" t="str">
            <v>CAMISAS DE CILINDRO  OM355/356/346 +0.080"</v>
          </cell>
          <cell r="C4480" t="str">
            <v>AC 987(Altura de Col. Esp.) (CENTRIFUGAL)</v>
          </cell>
          <cell r="D4480" t="str">
            <v>MERCEDES BENZ: OM 346, Om 355, OM 355A
OM 356, OM 356A 
Com colarinho de 13mm</v>
          </cell>
        </row>
        <row r="4481">
          <cell r="A4481">
            <v>61151080</v>
          </cell>
          <cell r="B4481" t="str">
            <v>CAMISAS DE CILINDRO  MWM SPRINT C/ PARACHAMA STD</v>
          </cell>
          <cell r="C4481" t="str">
            <v>C-2157 STD (METAL LEVE)
C13001 (APEX)
C13500 STD (MAHLE)
UC 4833 (CENTRIFUGAL)</v>
          </cell>
          <cell r="D4481"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4482">
          <cell r="A4482">
            <v>61151280</v>
          </cell>
          <cell r="B4482" t="str">
            <v>CAMISAS DE CILINDRO  MWM SPRINT C/ PARACHAMA+0.020"</v>
          </cell>
          <cell r="C4482" t="str">
            <v>C13001-050 (APEX)
UC 4833 (CENTRIFUGAL)</v>
          </cell>
          <cell r="D4482"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4483">
          <cell r="A4483">
            <v>61151480</v>
          </cell>
          <cell r="B4483" t="str">
            <v>CAMISAS DE CILINDRO  MWM SPRINT C/ PARACHAMA+0.040"</v>
          </cell>
          <cell r="C4483" t="str">
            <v>UC 4833 (CENTRIFUGAL)</v>
          </cell>
          <cell r="D4483"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4484">
          <cell r="A4484">
            <v>61151680</v>
          </cell>
          <cell r="B4484" t="str">
            <v>CAMISAS DE CILINDRO  MWM SPRINT C/ PARACHAMA+0.060"</v>
          </cell>
          <cell r="C4484" t="str">
            <v>UC 4833 (CENTRIFUGAL)</v>
          </cell>
          <cell r="D4484" t="str">
            <v>AGRALE: 6000 6000  -  2000 - 2005  -  4.07 TCA SPRINT 2.8 12V L4 SOHC  -  Diesel
AGRALE: 6000 6000  -  2000-2005  -  4.07 TCA SPRINT 2.8 12V L4 SOHC  -  Diesel
AGRALE: FURGOVAN 6000  -  2002 - 2005  -  4.07 TCA SPRINT 2.8 12V L4 SOHC  -  Diesel
AGRALE: FURGOVAN 6000  -  2002-2005  -  4.07 TCA SPRINT 2.8 12V L4 SOHC  -  Diesel
AGRALE: FURGOVAN 6000  -  2006 - 2006  -  4.07 TCE SPRINT 2.8 12V L4 SOHC  -  Diesel  -  140
AGRALE: FURGOVAN 6000  -  2006-2006  -  4.07 TCE SPRINT 2.8 12V L4 SOHC  -  Diesel  -  140
AGRALE: MA 5.0  -  2002 - 2005  -  4.07 TCA SPRINT 2.8 12V L4 SOHC  -  Diesel
AGRALE: MA 5.0  -  2002-2005  -  4.07 TCA SPRINT 2.8 12V L4 SOHC  -  Diesel
AGRALE: MA 5000 E  -  2005 - 2011  -  4.07 TCE SPRINT 2.8 12V L4 SOHC  -  Diesel  -  140
AGRALE: MA 5000 E  -  2005-2011  -  4.07 TCE SPRINT 2.8 12V L4 SOHC  -  Diesel  -  140
AGRALE: MA 6.0  -  1998 - 2006  -  4.07 TCA SPRINT 2.8 12V L4 SOHC  -  Diesel
AGRALE: MA 6.0  -  1998-2006  -  4.07 TCA SPRINT 2.8 12V L4 SOHC  -  Diesel
AGRALE: MA 6000 E  -  2005 - 2011  -  4.07 TCE SPRINT 2.8 12V L4 SOHC  -  Diesel  -  140
AGRALE: MA 6000 E  -  2005-2011  -  4.07 TCE SPRINT 2.8 12V L4 SOHC  -  Diesel  -  140
AGRALE: MARRUÁ 2.8 D  -  2005 - 2008  -  4.07 TCA SPRINT 2.8 12V L4 SOHC  -  Diesel
AGRALE: MARRUÁ 2.8 D  -  2005-2008  -  4.07 TCA SPRINT 2.8 12V L4 SOHC  -  Diesel
AGRALE: MARRUÁ 2.8 TDI  -  2007 - 2010  -  4.07 TCE SPRINT 2.8 12V L4 SOHC  -  Diesel  -  140
AGRALE: MARRUÁ 2.8 TDI  -  2007-2010  -  4.07 TCE SPRINT 2.8 12V L4 SOHC  -  Diesel  -  140
AGRALE: MARRUÁ AM 1  -  2007 - 2008  -  4.07 TCE SPRINT 2.8 12V L4 SOHC  -  Diesel  -  140
AGRALE: MARRUÁ AM 1  -  2007-2008  -  4.07 TCE SPRINT 2.8 12V L4 SOHC  -  Diesel  -  140
AGRALE: MARRUÁ AM 150  -  2007 - 2010  -  4.07 TCE SPRINT 2.8 12V L4 SOHC  -  Diesel  -  140
AGRALE: MARRUÁ AM 150  -  2007-2010  -  4.07 TCE SPRINT 2.8 12V L4 SOHC  -  Diesel  -  140
AGRALE: MARRUÁ AM 2  -  2008 - 2009  -  4.07 TCE SPRINT 2.8 12V L4 SOHC  -  Diesel  -  140
AGRALE: MARRUÁ AM 2  -  2008-2009  -  4.07 TCE SPRINT 2.8 12V L4 SOHC  -  Diesel  -  140
AGRALE: MARRUÁ AM 20 MILITAR  -  2008 - 2012  -  4.07 TCE SPRINT 2.8 12V L4 SOHC  -  Diesel  -  140
AGRALE: MARRUÁ AM 20 MILITAR  -  2008-2012  -  4.07 TCE SPRINT 2.8 12V L4 SOHC  -  Diesel  -  140
AGRALE: MARRUÁ AM 200 2.8 TDI CD  -  2007 - 2010  -  4.07 TCE SPRINT 2.8 12V L4 SOHC  -  Diesel  -  140
AGRALE: MARRUÁ AM 200 2.8 TDI CD  -  2007-2010  -  4.07 TCE SPRINT 2.8 12V L4 SOHC  -  Diesel  -  140
AGRALE: MARRUÁ AM 50  -  2008 - 2009  -  4.07 TCE SPRINT 2.8 12V L4 SOHC  -  Diesel  -  140
AGRALE: MARRUÁ AM 50  -  2008-2009  -  4.07 TCE SPRINT 2.8 12V L4 SOHC  -  Diesel  -  140
CHEVROLET: BLAZER COLINA  -  2004 - 2005  -  4.07 TCA SPRINT 2.8 12V L4 SOHC  -  Diesel
CHEVROLET: BLAZER COLINA  -  2004-2005  -  4.07 TCA SPRINT 2.8 12V L4 SOHC  -  Diesel
CHEVROLET: BLAZER COLINA  -  2006 - 2011  -  4.07 TCE SPRINT 2.8 12V L4 SOHC  -  Diesel  -  140
CHEVROLET: BLAZER COLINA  -  2006-2011  -  4.07 TCE SPRINT 2.8 12V L4 SOHC  -  Diesel  -  140
CHEVROLET: BLAZER DLX TURBO 4X4  -  2000 - 2007  -  4.07 TCA SPRINT 2.8 12V L4 SOHC  -  Diesel
CHEVROLET: BLAZER DLX TURBO 4X4  -  2000-2007  -  4.07 TCA SPRINT 2.8 12V L4 SOHC  -  Diesel
CHEVROLET: BLAZER EXECUTIVE 4X4  -  2004 - 2006  -  4.07 TCA SPRINT 2.8 12V L4 SOHC  -  Diesel
CHEVROLET: BLAZER EXECUTIVE 4X4  -  2004-2006  -  4.07 TCA SPRINT 2.8 12V L4 SOHC  -  Diesel
CHEVROLET: BLAZER EXECUTIVE 4X4  -  2005 - 2010  -  4.07 TCE SPRINT 2.8 12V L4 SOHC  -  Diesel  -  140
CHEVROLET: BLAZER EXECUTIVE 4X4  -  2005-2010  -  4.07 TCE SPRINT 2.8 12V L4 SOHC  -  Diesel  -  140
CHEVROLET: BLAZER STD TURBO  -  2002 - 2007  -  4.07 TCA SPRINT 2.8 12V L4 SOHC  -  Diesel
CHEVROLET: BLAZER STD TURBO  -  2002-2007  -  4.07 TCA SPRINT 2.8 12V L4 SOHC  -  Diesel
CHEVROLET: S10 C.CAB 4X4  -  2009 - 2009  -  4.07 TCE SPRINT 2.8 12V L4 SOHC  -  Diesel  -  140
CHEVROLET: S10 C.CAB 4X4  -  2009-2009  -  4.07 TCE SPRINT 2.8 12V L4 SOHC  -  Diesel  -  140
CHEVROLET: S10 C.CAB COLINA  -  2004 - 2006  -  4.07 TCA SPRINT 2.8 12V L4 SOHC  -  Diesel
CHEVROLET: S10 C.CAB COLINA  -  2004-2006  -  4.07 TCA SPRINT 2.8 12V L4 SOHC  -  Diesel
CHEVROLET: S10 C.CAB COLINA  -  2005 - 2012  -  4.07 TCE SPRINT 2.8 12V L4 SOHC  -  Diesel  -  140
CHEVROLET: S10 C.CAB COLINA  -  2005-2012  -  4.07 TCE SPRINT 2.8 12V L4 SOHC  -  Diesel  -  140
CHEVROLET: S10 C.CAB COLINA 4X2  -  2004 - 2006  -  4.07 TCA SPRINT 2.8 12V L4 SOHC  -  Diesel
CHEVROLET: S10 C.CAB COLINA 4X2  -  2004-2006  -  4.07 TCA SPRINT 2.8 12V L4 SOHC  -  Diesel
CHEVROLET: S10 C.CAB EXECUTIVE  -  2005 - 2012  -  4.07 TCE SPRINT 2.8 12V L4 SOHC  -  Diesel  -  140
CHEVROLET: S10 C.CAB EXECUTIVE  -  2005-2012  -  4.07 TCE SPRINT 2.8 12V L4 SOHC  -  Diesel  -  140
CHEVROLET: S10 C.CAB EXECUTIVE TB 4X2  -  2004 - 2005  -  4.07 TCA SPRINT 2.8 12V L4 SOHC  -  Diesel
CHEVROLET: S10 C.CAB EXECUTIVE TB 4X2  -  2004-2005  -  4.07 TCA SPRINT 2.8 12V L4 SOHC  -  Diesel
CHEVROLET: S10 C.CAB EXECUTIVE TB 4X4  -  2002 - 2007  -  4.07 TCA SPRINT 2.8 12V L4 SOHC  -  Diesel
CHEVROLET: S10 C.CAB EXECUTIVE TB 4X4  -  2002-2007  -  4.07 TCA SPRINT 2.8 12V L4 SOHC  -  Diesel
CHEVROLET: S10 C.CAB RODEIO  -  2010 - 2012  -  4.07 TCE SPRINT 2.8 12V L4 SOHC  -  Diesel  -  140
CHEVROLET: S10 C.CAB RODEIO  -  2010-2012  -  4.07 TCE SPRINT 2.8 12V L4 SOHC  -  Diesel  -  140
CHEVROLET: S10 C.CAB TORNADO  -  2005 - 2011  -  4.07 TCE SPRINT 2.8 12V L4 SOHC  -  Diesel  -  140
CHEVROLET: S10 C.CAB TORNADO  -  2005-2011  -  4.07 TCE SPRINT 2.8 12V L4 SOHC  -  Diesel  -  140
CHEVROLET: S10 C.CAB TORNADO 4X4  -  2004 - 2006  -  4.07 TCA SPRINT 2.8 12V L4 SOHC  -  Diesel
CHEVROLET: S10 C.CAB TORNADO 4X4  -  2004-2006  -  4.07 TCA SPRINT 2.8 12V L4 SOHC  -  Diesel
CHEVROLET: S10 DLX TURBO 4X2  -  2000 - 2005  -  4.07 TCA SPRINT 2.8 12V L4 SOHC  -  Diesel
CHEVROLET: S10 DLX TURBO 4X2  -  2000-2005  -  4.07 TCA SPRINT 2.8 12V L4 SOHC  -  Diesel
CHEVROLET: S10 DLX TURBO 4X4  -  2000 - 2005  -  4.07 TCA SPRINT 2.8 12V L4 SOHC  -  Diesel
CHEVROLET: S10 DLX TURBO 4X4  -  2000-2005  -  4.07 TCA SPRINT 2.8 12V L4 SOHC  -  Diesel
CHEVROLET: S10 S.CAB COLINA  -  2005 - 2011  -  4.07 TCE SPRINT 2.8 12V L4 SOHC  -  Diesel  -  140
CHEVROLET: S10 S.CAB COLINA  -  2005-2011  -  4.07 TCE SPRINT 2.8 12V L4 SOHC  -  Diesel  -  140
CHEVROLET: S10 S.CAB COLINA 4X2  -  2004 - 2006  -  4.07 TCA SPRINT 2.8 12V L4 SOHC  -  Diesel
CHEVROLET: S10 S.CAB COLINA 4X2  -  2004-2006  -  4.07 TCA SPRINT 2.8 12V L4 SOHC  -  Diesel
CHEVROLET: S10 S.CAB COLINA 4X4  -  2004 - 2006  -  4.07 TCA SPRINT 2.8 12V L4 SOHC  -  Diesel
CHEVROLET: S10 S.CAB COLINA 4X4  -  2004-2006  -  4.07 TCA SPRINT 2.8 12V L4 SOHC  -  Diesel
CHEVROLET: S10 STD C.CAB TB 4X2  -  2000 - 2007  -  4.07 TCA SPRINT 2.8 12V L4 SOHC  -  Diesel
CHEVROLET: S10 STD C.CAB TB 4X2  -  2000-2007  -  4.07 TCA SPRINT 2.8 12V L4 SOHC  -  Diesel
CHEVROLET: S10 STD C.CAB TB 4X4  -  2000 - 2007  -  4.07 TCA SPRINT 2.8 12V L4 SOHC  -  Diesel
CHEVROLET: S10 STD C.CAB TB 4X4  -  2000-2007  -  4.07 TCA SPRINT 2.8 12V L4 SOHC  -  Diesel
CHEVROLET: S10 STD S.CAB TB  -  2000 - 2003  -  4.07 TCA SPRINT 2.8 12V L4 SOHC  -  Diesel
CHEVROLET: S10 STD S.CAB TB  -  2000-2003  -  4.07 TCA SPRINT 2.8 12V L4 SOHC  -  Diesel
CHEVROLET: S10 STD S.CAB TB 4X2  -  2000 - 2006  -  4.07 TCA SPRINT 2.8 12V L4 SOHC  -  Diesel
CHEVROLET: S10 STD S.CAB TB 4X2  -  2000-2006  -  4.07 TCA SPRINT 2.8 12V L4 SOHC  -  Diesel
CHEVROLET: S10 STD S.CAB TB 4X4  -  2004 - 2004  -  4.07 TCA SPRINT 2.8 12V L4 SOHC  -  Diesel
CHEVROLET: S10 STD S.CAB TB 4X4  -  2004-2004  -  4.07 TCA SPRINT 2.8 12V L4 SOHC  -  Diesel
CHEVROLET: S10 STD S.CAB TB 4X4  -  2005 - 2008  -  4.07 TCE SPRINT 2.8 12V L4 SOHC  -  Diesel  -  140
CHEVROLET: S10 STD S.CAB TB 4X4  -  2005-2008  -  4.07 TCE SPRINT 2.8 12V L4 SOHC  -  Diesel  -  140
FORD: F-250 CC XL  -  2003 - 2006  -  6.07 TCA SPRINT 4.2 18V L6 OHV  -  Diesel  -  180
FORD: F-250 CC XL  -  2003-2006  -  6.07 TCA SPRINT 4.2 18V L6 OHV  -  Diesel  -  180
FORD: F-250 CC XLT  -  2002 - 2006  -  6.07 TCA SPRINT 4.2 18V L6 OHV  -  Diesel  -  180
FORD: F-250 CC XLT  -  2002-2006  -  6.07 TCA SPRINT 4.2 18V L6 OHV  -  Diesel  -  180
FORD: F-250 LD XL  -  1999 - 2006  -  6.07 TCA SPRINT 4.2 18V L6 OHV  -  Diesel  -  180
FORD: F-250 LD XL  -  1999-2006  -  6.07 TCA SPRINT 4.2 18V L6 OHV  -  Diesel  -  180
FORD: F-250 SD XLT  -  1998 - 2006  -  6.07 TCA SPRINT 4.2 18V L6 OHV  -  Diesel  -  180
FORD: F-250 SD XLT  -  1998-2006  -  6.07 TCA SPRINT 4.2 18V L6 OHV  -  Diesel  -  180
NISSAN: FRONTIER CD SE 2.8 TDI 4X2  -  2003 - 2005  -  4.07 TCA SPRINT 2.8 12V L4 SOHC  -  Diesel
NISSAN: FRONTIER CD SE 2.8 TDI 4X2  -  2003-2005  -  4.07 TCA SPRINT 2.8 12V L4 SOHC  -  Diesel
NISSAN: FRONTIER CD SE 2.8 TDI 4X2  -  2006 - 2008  -  4.07 TCE SPRINT 2.8 12V L4 SOHC  -  Diesel  -  140
NISSAN: FRONTIER CD SE 2.8 TDI 4X2  -  2006-2008  -  4.07 TCE SPRINT 2.8 12V L4 SOHC  -  Diesel  -  140
NISSAN: FRONTIER CD SE 2.8 TDI 4X4  -  2002 - 2005  -  4.07 TCA SPRINT 2.8 12V L4 SOHC  -  Diesel
NISSAN: FRONTIER CD SE 2.8 TDI 4X4  -  2002-2005  -  4.07 TCA SPRINT 2.8 12V L4 SOHC  -  Diesel
NISSAN: FRONTIER CD SE TDI 4X4  -  2006 - 2008  -  4.07 TCE SPRINT 2.8 12V L4 SOHC  -  Diesel  -  140
NISSAN: FRONTIER CD SE TDI 4X4  -  2006-2008  -  4.07 TCE SPRINT 2.8 12V L4 SOHC  -  Diesel  -  140
NISSAN: FRONTIER CD XE 2.8 TDI 4X2  -  2003 - 2005  -  4.07 TCA SPRINT 2.8 12V L4 SOHC  -  Diesel
NISSAN: FRONTIER CD XE 2.8 TDI 4X2  -  2003-2005  -  4.07 TCA SPRINT 2.8 12V L4 SOHC  -  Diesel
NISSAN: FRONTIER CD XE 2.8 TDI 4X2  -  2006 - 2008  -  4.07 TCE SPRINT 2.8 12V L4 SOHC  -  Diesel  -  140
NISSAN: FRONTIER CD XE 2.8 TDI 4X2  -  2006-2008  -  4.07 TCE SPRINT 2.8 12V L4 SOHC  -  Diesel  -  140
NISSAN: FRONTIER CD XE 2.8 TDI 4X4  -  2003 - 2005  -  4.07 TCA SPRINT 2.8 12V L4 SOHC  -  Diesel
NISSAN: FRONTIER CD XE 2.8 TDI 4X4  -  2003-2005  -  4.07 TCA SPRINT 2.8 12V L4 SOHC  -  Diesel
NISSAN: FRONTIER CD XE TDI 4X4  -  2006 - 2008  -  4.07 TCE SPRINT 2.8 12V L4 SOHC  -  Diesel  -  140
NISSAN: FRONTIER CD XE TDI 4X4  -  2006-2008  -  4.07 TCE SPRINT 2.8 12V L4 SOHC  -  Diesel  -  140
NISSAN: FRONTIER CS XE 2.8 4X2  -  2003 - 2005  -  4.07 TCA SPRINT 2.8 12V L4 SOHC  -  Diesel
NISSAN: FRONTIER CS XE 2.8 4X2  -  2003-2005  -  4.07 TCA SPRINT 2.8 12V L4 SOHC  -  Diesel
NISSAN: FRONTIER CS XE 2.8 TDI 4X2  -  2006 - 2008  -  4.07 TCE SPRINT 2.8 12V L4 SOHC  -  Diesel  -  140
NISSAN: FRONTIER CS XE 2.8 TDI 4X2  -  2006-2008  -  4.07 TCE SPRINT 2.8 12V L4 SOHC  -  Diesel  -  140
NISSAN: FRONTIER SEL  -  2007 - 2007  -  4.07 TCE SPRINT 2.8 12V L4 SOHC  -  Diesel  -  140
NISSAN: FRONTIER SEL  -  2007-2007  -  4.07 TCE SPRINT 2.8 12V L4 SOHC  -  Diesel  -  140
NISSAN: X-TERRA SE 2.8 TDI 4X4  -  2003 - 2005  -  4.07 TCA SPRINT 2.8 12V L4 SOHC  -  Diesel
NISSAN: X-TERRA SE 2.8 TDI 4X4  -  2003-2005  -  4.07 TCA SPRINT 2.8 12V L4 SOHC  -  Diesel
NISSAN: X-TERRA SE TDI 4X4  -  2006 - 2010  -  4.07 TCE SPRINT 2.8 12V L4 SOHC  -  Diesel  -  140
NISSAN: X-TERRA SE TDI 4X4  -  2006-2010  -  4.07 TCE SPRINT 2.8 12V L4 SOHC  -  Diesel  -  140
NISSAN: X-TERRA XE 2.8 TDI 4X4  -  2004 - 2004  -  4.07 TCA SPRINT 2.8 12V L4 SOHC  -  Diesel
NISSAN: X-TERRA XE 2.8 TDI 4X4  -  2004-2004  -  4.07 TCA SPRINT 2.8 12V L4 SOHC  -  Diesel
NISSAN: X-TERRA XE TDI 4X4  -  2006 - 2007  -  4.07 TCE SPRINT 2.8 12V L4 SOHC  -  Diesel  -  140
NISSAN: X-TERRA XE TDI 4X4  -  2006-2007  -  4.07 TCE SPRINT 2.8 12V L4 SOHC  -  Diesel  -  140
TROLLER: TROLLER T4  -  2002 - 2006  -  4.07 TCA SPRINT 2.8 12V L4 SOHC  -  Diesel
TROLLER: TROLLER T4  -  2002-2006  -  4.07 TCA SPRINT 2.8 12V L4 SOHC  -  Diesel
VOLARE: A5 A5  -  2020 - 2020  -  4.07 TCA SPRINT 2.8 12V L4 SOHC  -  Diesel
VOLARE: A5 A5  -  2020-2020  -  4.07 TCA SPRINT 2.8 12V L4 SOHC  -  Diesel
VOLARE: A6 A6  -  2020 - 2020  -  4.07 TCA SPRINT 2.8 12V L4 SOHC  -  Diesel
VOLARE: A6 A6  -  2020 - 2020  -  4.07 TCE SPRINT 2.8 12V L4 SOHC  -  Diesel  -  140
VOLARE: A6 A6  -  2020-2020  -  4.07 TCA SPRINT 2.8 12V L4 SOHC  -  Diesel
VOLARE: A6 A6  -  2020-2020  -  4.07 TCE SPRINT 2.8 12V L4 SOHC  -  Diesel  -  140</v>
          </cell>
        </row>
        <row r="4485">
          <cell r="A4485">
            <v>61153020</v>
          </cell>
          <cell r="B4485" t="str">
            <v>CAMISAS DE CILINDRO  OM352 S/COL. STD</v>
          </cell>
          <cell r="C4485" t="str">
            <v>AL 78/1
s/col. (CENTRIFUGAL)</v>
          </cell>
          <cell r="D4485"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row>
        <row r="4486">
          <cell r="A4486">
            <v>61153220</v>
          </cell>
          <cell r="B4486" t="str">
            <v>CAMISAS DE CILINDRO  OM352 S/COL. +0.020"</v>
          </cell>
          <cell r="C4486" t="str">
            <v>AL 78/1
s/col. (CENTRIFUGAL)</v>
          </cell>
          <cell r="D4486"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row>
        <row r="4487">
          <cell r="A4487">
            <v>61153320</v>
          </cell>
          <cell r="B4487" t="str">
            <v>CAMISAS DE CILINDRO  OM352 S/COL. +0.030"</v>
          </cell>
          <cell r="C4487" t="str">
            <v>AL 78/1
s/col. (CENTRIFUGAL)</v>
          </cell>
          <cell r="D4487"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row>
        <row r="4488">
          <cell r="A4488">
            <v>61153420</v>
          </cell>
          <cell r="B4488" t="str">
            <v>CAMISAS DE CILINDRO  OM352 S/COL. +0.040"</v>
          </cell>
          <cell r="C4488" t="str">
            <v>AL 78/1
s/col. (CENTRIFUGAL)</v>
          </cell>
          <cell r="D4488"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row>
        <row r="4489">
          <cell r="A4489">
            <v>61153520</v>
          </cell>
          <cell r="B4489" t="str">
            <v>CAMISAS DE CILINDRO  OM352 S/COL. +0.050"</v>
          </cell>
          <cell r="C4489" t="str">
            <v>AL 78/1
s/col. (CENTRIFUGAL)</v>
          </cell>
          <cell r="D4489" t="str">
            <v>CBT: 1105  -  1972 - 1977  -  OM 352 5.7 12V L6 OHV  -  Diesel
CBT: 1105  -  1972-1977  -  OM 352 5.7 12V L6 OHV  -  Diesel
CBT: 2105  -  1978 - 1994  -  OM 352 5.7 12V L6 OHV  -  Diesel
CBT: 2105  -  1978-1994  -  OM 352 5.7 12V L6 OHV  -  Diesel
CBT: 2600  -  1982 - 1986  -  OM 352 5.7 12V L6 OHV  -  Diesel
CBT: 2600  -  1982-1986  -  OM 352 5.7 12V L6 OHV  -  Diesel
CBT: 3000  -  1982 - 1984  -  OM 352 5.7 12V L6 OHV  -  Diesel
CBT: 3000  -  1982-1984  -  OM 352 5.7 12V L6 OHV  -  Diesel
CBT: 8060  -  1986 - 1994  -  OM 352 5.7 12V L6 OHV  -  Diesel
CBT: 8060  -  1986-1994  -  OM 352 5.7 12V L6 OHV  -  Diesel
ENGESA: 1124  -  1981 - 1987  -  OM 352 5.7 12V L6 OHV  -  Diesel
ENGESA: 1124  -  1981-1987  -  OM 352 5.7 12V L6 OHV  -  Diesel
ENGESA: 1128  -  1985 - 1989  -  OM 352 5.7 12V L6 OHV  -  Diesel
ENGESA: 1128  -  1985-1989  -  OM 352 5.7 12V L6 OHV  -  Diesel
ENGESA: 1428  -  1986 - 1989  -  OM 352 5.7 12V L6 OHV  -  Diesel
ENGESA: 1428  -  1986-1989  -  OM 352 5.7 12V L6 OHV  -  Diesel
MERCEDES BENZ: L 1113  -  1966 - 1983  -  OM 352 5.7 12V L6 OHV  -  Diesel
MERCEDES BENZ: L 1113  -  1966-1983  -  OM 352 5.7 12V L6 OHV  -  Diesel
MERCEDES BENZ: L 1114  -  1986 - 1989  -  OM 352 5.7 12V L6 OHV  -  Diesel
MERCEDES BENZ: L 1114  -  1986-1989  -  OM 352 5.7 12V L6 OHV  -  Diesel
MERCEDES BENZ: L 1115  -  1985 - 1987  -  OM 352 5.7 12V L6 OHV  -  Diesel
MERCEDES BENZ: L 1115  -  1985-1987  -  OM 352 5.7 12V L6 OHV  -  Diesel
MERCEDES BENZ: L 1313  -  1966 - 1983  -  OM 352 5.7 12V L6 OHV  -  Diesel
MERCEDES BENZ: L 1313  -  1966-1983  -  OM 352 5.7 12V L6 OHV  -  Diesel
MERCEDES BENZ: L 1314  -  1987 - 1991  -  OM 352 5.7 12V L6 OHV  -  Diesel
MERCEDES BENZ: L 1314  -  1987-1991  -  OM 352 5.7 12V L6 OHV  -  Diesel
MERCEDES BENZ: L 1315  -  1980 - 1980  -  OM 352 5.7 12V L6 OHV  -  Diesel
MERCEDES BENZ: L 1315  -  1980-1980  -  OM 352 5.7 12V L6 OHV  -  Diesel
MERCEDES BENZ: L 1513  -  1970 - 1987  -  OM 352 5.7 12V L6 OHV  -  Diesel
MERCEDES BENZ: L 1513  -  1970-1987  -  OM 352 5.7 12V L6 OHV  -  Diesel
MERCEDES BENZ: L 1514  -  1987 - 1989  -  OM 352 5.7 12V L6 OHV  -  Diesel
MERCEDES BENZ: L 1514  -  1987-1989  -  OM 352 5.7 12V L6 OHV  -  Diesel
MERCEDES BENZ: L 2013  -  1970 - 1987  -  OM 352 5.7 12V L6 OHV  -  Diesel
MERCEDES BENZ: L 2013  -  1970-1987  -  OM 352 5.7 12V L6 OHV  -  Diesel
MERCEDES BENZ: L 2014  -  1987 - 1990  -  OM 352 5.7 12V L6 OHV  -  Diesel
MERCEDES BENZ: L 2014  -  1987-1990  -  OM 352 5.7 12V L6 OHV  -  Diesel
MERCEDES BENZ: L 2213  -  1970 - 1987  -  OM 352 5.7 12V L6 OHV  -  Diesel
MERCEDES BENZ: L 2213  -  1970-1987  -  OM 352 5.7 12V L6 OHV  -  Diesel
MERCEDES BENZ: L 2214  -  1987 - 1989  -  OM 352 5.7 12V L6 OHV  -  Diesel
MERCEDES BENZ: L 2214  -  1987-1989  -  OM 352 5.7 12V L6 OHV  -  Diesel
MERCEDES BENZ: LA 1313  -  1973 - 1980  -  OM 352 5.7 12V L6 OHV  -  Diesel
MERCEDES BENZ: LA 1313  -  1973-1980  -  OM 352 5.7 12V L6 OHV  -  Diesel
MERCEDES BENZ: LAK 1313  -  1966 - 1983  -  OM 352 5.7 12V L6 OHV  -  Diesel
MERCEDES BENZ: LAK 1313  -  1966-1983  -  OM 352 5.7 12V L6 OHV  -  Diesel
MERCEDES BENZ: LAK 1314  -  1987 - 1988  -  OM 352 5.7 12V L6 OHV  -  Diesel
MERCEDES BENZ: LAK 1314  -  1987-1988  -  OM 352 5.7 12V L6 OHV  -  Diesel
MERCEDES BENZ: LB 2213  -  1972 - 1987  -  OM 352 5.7 12V L6 OHV  -  Diesel
MERCEDES BENZ: LB 2213  -  1972-1987  -  OM 352 5.7 12V L6 OHV  -  Diesel
MERCEDES BENZ: LK 1113  -  1973 - 1989  -  OM 352 5.7 12V L6 OHV  -  Diesel
MERCEDES BENZ: LK 1113  -  1973-1989  -  OM 352 5.7 12V L6 OHV  -  Diesel
MERCEDES BENZ: LK 1114  -  1986 - 1989  -  OM 352 5.7 12V L6 OHV  -  Diesel
MERCEDES BENZ: LK 1114  -  1986-1989  -  OM 352 5.7 12V L6 OHV  -  Diesel
MERCEDES BENZ: LK 1314  -  1987 - 1991  -  OM 352 5.7 12V L6 OHV  -  Diesel
MERCEDES BENZ: LK 1314  -  1987-1991  -  OM 352 5.7 12V L6 OHV  -  Diesel
MERCEDES BENZ: LK 1513  -  1970 - 1987  -  OM 352 5.7 12V L6 OHV  -  Diesel
MERCEDES BENZ: LK 1513  -  1970-1987  -  OM 352 5.7 12V L6 OHV  -  Diesel
MERCEDES BENZ: LK 1514  -  1987 - 1989  -  OM 352 5.7 12V L6 OHV  -  Diesel
MERCEDES BENZ: LK 1514  -  1987-1989  -  OM 352 5.7 12V L6 OHV  -  Diesel
MERCEDES BENZ: LK 2213  -  1972 - 1987  -  OM 352 5.7 12V L6 OHV  -  Diesel
MERCEDES BENZ: LK 2213  -  1972-1987  -  OM 352 5.7 12V L6 OHV  -  Diesel
MERCEDES BENZ: LK 2214  -  1987 - 1989  -  OM 352 5.7 12V L6 OHV  -  Diesel
MERCEDES BENZ: LK 2214  -  1987-1989  -  OM 352 5.7 12V L6 OHV  -  Diesel
MERCEDES BENZ: LO 1114  -  1987 - 1991  -  OM 352 5.7 12V L6 OHV  -  Diesel
MERCEDES BENZ: LO 1114  -  1987-1991  -  OM 352 5.7 12V L6 OHV  -  Diesel
MERCEDES BENZ: LO 1116  -  1984 - 1984  -  OM 352 5.7 12V L6 OHV  -  Diesel
MERCEDES BENZ: LO 1116  -  1984-1984  -  OM 352 5.7 12V L6 OHV  -  Diesel
MERCEDES BENZ: LP 331  -  1960 - 1960  -  OM 352 5.7 12V L6 OHV  -  Diesel
MERCEDES BENZ: LP 331  -  1960-1960  -  OM 352 5.7 12V L6 OHV  -  Diesel
MERCEDES BENZ: LP/LPO 321  -  1960 - 1970  -  OM 352 5.7 12V L6 OHV  -  Diesel
MERCEDES BENZ: LP/LPO 321  -  1960-1970  -  OM 352 5.7 12V L6 OHV  -  Diesel
MERCEDES BENZ: LPO 1113  -  1980 - 1983  -  OM 352 5.7 12V L6 OHV  -  Diesel
MERCEDES BENZ: LPO 1113  -  1980-1983  -  OM 352 5.7 12V L6 OHV  -  Diesel
MERCEDES BENZ: LPO 344  -  1965 - 1970  -  OM 352 5.7 12V L6 OHV  -  Diesel
MERCEDES BENZ: LPO 344  -  1965-1970  -  OM 352 5.7 12V L6 OHV  -  Diesel
MERCEDES BENZ: LPO/LP  -  1970 - 1979  -  OM 352 5.7 12V L6 OHV  -  Diesel
MERCEDES BENZ: LPO/LP  -  1970-1979  -  OM 352 5.7 12V L6 OHV  -  Diesel
MERCEDES BENZ: LS 1113  -  1973 - 1990  -  OM 352 5.7 12V L6 OHV  -  Diesel
MERCEDES BENZ: LS 1113  -  1973-1990  -  OM 352 5.7 12V L6 OHV  -  Diesel
MERCEDES BENZ: O 321  -  1960 - 1971  -  OM 352 5.7 12V L6 OHV  -  Diesel
MERCEDES BENZ: O 321  -  1960-1971  -  OM 352 5.7 12V L6 OHV  -  Diesel
MERCEDES BENZ: O 352  -  1969 - 1971  -  OM 352 5.7 12V L6 OHV  -  Diesel
MERCEDES BENZ: O 352  -  1969-1971  -  OM 352 5.7 12V L6 OHV  -  Diesel
MERCEDES BENZ: O 362  -  1971 - 1979  -  OM 352 5.7 12V L6 OHV  -  Diesel
MERCEDES BENZ: O 362  -  1971-1979  -  OM 352 5.7 12V L6 OHV  -  Diesel
MERCEDES BENZ: OF 1113  -  1982 - 1987  -  OM 352 5.7 12V L6 OHV  -  Diesel
MERCEDES BENZ: OF 1113  -  1982-1987  -  OM 352 5.7 12V L6 OHV  -  Diesel
MERCEDES BENZ: OF 1313  -  1969 - 1979  -  OM 352 5.7 12V L6 OHV  -  Diesel
MERCEDES BENZ: OF 1313  -  1969-1979  -  OM 352 5.7 12V L6 OHV  -  Diesel
MERCEDES BENZ: OF 1314  -  1987 - 1988  -  OM 352 5.7 12V L6 OHV  -  Diesel
MERCEDES BENZ: OF 1314  -  1987-1988  -  OM 352 5.7 12V L6 OHV  -  Diesel
MERCEDES BENZ: OH 1313  -  1980 - 1987  -  OM 352 5.7 12V L6 OHV  -  Diesel
MERCEDES BENZ: OH 1313  -  1980-1987  -  OM 352 5.7 12V L6 OHV  -  Diesel
MERCEDES BENZ: OH 1317  -  1988 - 1989  -  OM 352 5.7 12V L6 OHV  -  Diesel
MERCEDES BENZ: OH 1317  -  1988-1989  -  OM 352 5.7 12V L6 OHV  -  Diesel
MERCEDES BENZ: OH 1518  -  1987 - 1989  -  OM 352 5.7 12V L6 OHV  -  Diesel
MERCEDES BENZ: OH 1518  -  1987-1989  -  OM 352 5.7 12V L6 OHV  -  Diesel
NEW HOLLAND: NH8055  -  1976 - 1996  -  OM 352 5.7 12V L6 OHV  -  Diesel
NEW HOLLAND: NH8055  -  1976-1996  -  OM 352 5.7 12V L6 OHV  -  Diesel</v>
          </cell>
        </row>
        <row r="4490">
          <cell r="A4490">
            <v>61154030</v>
          </cell>
          <cell r="B4490" t="str">
            <v>CAMISAS DE CILINDRO CARGO 4268 STD</v>
          </cell>
          <cell r="C4490" t="str">
            <v>A 979 (CENTRIFUGAL)</v>
          </cell>
          <cell r="D4490" t="str">
            <v>FORD: CARGO 6600 - 6610 / 4268
FASE 1  -  FTO 6.6 / 7.8  -  DIESEL</v>
          </cell>
        </row>
        <row r="4491">
          <cell r="A4491">
            <v>61154230</v>
          </cell>
          <cell r="B4491" t="str">
            <v>CAMISAS DE CILINDRO  CARGO 4268 +0.020"</v>
          </cell>
          <cell r="C4491" t="str">
            <v>A 979 (CENTRIFUGAL)</v>
          </cell>
          <cell r="D4491" t="str">
            <v>FORD: CARGO 6600 - 6610 / 4268
FASE 1  -  FTO 6.6 / 7.8  -  DIESEL</v>
          </cell>
        </row>
        <row r="4492">
          <cell r="A4492">
            <v>61154430</v>
          </cell>
          <cell r="B4492" t="str">
            <v>CAMISAS DE CILINDRO  CARGO 4268 +0.040"</v>
          </cell>
          <cell r="C4492" t="str">
            <v>A 979 (CENTRIFUGAL)</v>
          </cell>
          <cell r="D4492" t="str">
            <v>FORD: CARGO 6600 - 6610 / 4268
FASE 1  -  FTO 6.6 / 7.8  -  DIESEL</v>
          </cell>
        </row>
        <row r="4493">
          <cell r="A4493">
            <v>61154530</v>
          </cell>
          <cell r="B4493" t="str">
            <v>CAMISAS DE CILINDRO  CARGO 4268 +0.050"</v>
          </cell>
          <cell r="C4493" t="str">
            <v>A 979 (CENTRIFUGAL)</v>
          </cell>
          <cell r="D4493" t="str">
            <v>FORD: CARGO 6600 - 6610 / 4268
FASE 1  -  FTO 6.6 / 7.8  -  DIESEL</v>
          </cell>
        </row>
        <row r="4494">
          <cell r="A4494">
            <v>61155030</v>
          </cell>
          <cell r="B4494" t="str">
            <v>CAMISAS DE CILINDRO  CARGO 7.8 STD</v>
          </cell>
          <cell r="C4494" t="str">
            <v>A 4577 (CENTRIFUGAL)</v>
          </cell>
          <cell r="D4494" t="str">
            <v>FORD: CARGO
FASE 3  -  FTO 7.8 12V  -  DIESEL</v>
          </cell>
        </row>
        <row r="4495">
          <cell r="A4495">
            <v>61155230</v>
          </cell>
          <cell r="B4495" t="str">
            <v>CAMISAS DE CILINDRO  CARGO 7.8 +0.020"</v>
          </cell>
          <cell r="C4495" t="str">
            <v>A 4577 (CENTRIFUGAL)</v>
          </cell>
          <cell r="D4495" t="str">
            <v>FORD: CARGO
FASE 3  -  FTO 7.8 12V  -  DIESEL</v>
          </cell>
        </row>
        <row r="4496">
          <cell r="A4496">
            <v>61155330</v>
          </cell>
          <cell r="B4496" t="str">
            <v>CAMISAS DE CILINDRO  CARGO 7.8 +0.030"</v>
          </cell>
          <cell r="C4496" t="str">
            <v>A 4577 (CENTRIFUGAL)</v>
          </cell>
          <cell r="D4496" t="str">
            <v>FORD: CARGO
FASE 3  -  FTO 7.8 12V  -  DIESEL</v>
          </cell>
        </row>
        <row r="4497">
          <cell r="A4497">
            <v>61155430</v>
          </cell>
          <cell r="B4497" t="str">
            <v>CAMISAS DE CILINDRO  CARGO 7.8 +0.040"</v>
          </cell>
          <cell r="C4497" t="str">
            <v>A 4577 (CENTRIFUGAL)</v>
          </cell>
          <cell r="D4497" t="str">
            <v>FORD: CARGO
FASE 3  -  FTO 7.8 12V  -  DIESEL</v>
          </cell>
        </row>
        <row r="4498">
          <cell r="A4498">
            <v>61155630</v>
          </cell>
          <cell r="B4498" t="str">
            <v>CAMISAS DE CILINDRO  CARGO 7.8 +0.060"</v>
          </cell>
          <cell r="C4498" t="str">
            <v>A 4577 (CENTRIFUGAL)</v>
          </cell>
          <cell r="D4498" t="str">
            <v>FORD: CARGO
FASE 3  -  FTO 7.8 12V  -  DIESEL</v>
          </cell>
        </row>
        <row r="4499">
          <cell r="A4499">
            <v>61159050</v>
          </cell>
          <cell r="B4499" t="str">
            <v>CAMISAS DE CILINDRO  S4T D20 S4 STD</v>
          </cell>
          <cell r="C4499" t="str">
            <v>UCC 4579 (CENTRIFUGAL)</v>
          </cell>
          <cell r="D4499" t="str">
            <v>PERKINS / MAXION: Maxion S4T, Chev. D20 Turbo
Maxion S4 Aspirado
Similar ao item 61.069.050, com exceção na altura do colarinho (sobre medida na altura do colarinho).</v>
          </cell>
        </row>
        <row r="4500">
          <cell r="A4500">
            <v>61160040</v>
          </cell>
          <cell r="B4500" t="str">
            <v>CAMISAS DE CILINDRO  CHEVETE JUNIOR 1.0 STD</v>
          </cell>
          <cell r="C4500" t="str">
            <v>A 4543 (CENTRIFUGAL)</v>
          </cell>
          <cell r="D4500" t="str">
            <v>CHEVROLET: CHEVETTE JUNIOR  -  1992 - 1994  -  10L 1.0 L 8V SOHC L4  -  GASOLINA  -  50</v>
          </cell>
        </row>
        <row r="4501">
          <cell r="A4501">
            <v>61160240</v>
          </cell>
          <cell r="B4501" t="str">
            <v>CAMISAS DE CILINDRO  CHEVETE JUNIOR 1.0 +0.020"</v>
          </cell>
          <cell r="C4501" t="str">
            <v>A 4543 (CENTRIFUGAL)</v>
          </cell>
          <cell r="D4501" t="str">
            <v>CHEVROLET: CHEVETTE JUNIOR  -  1992 - 1994  -  10L 1.0 L 8V SOHC L4  -  GASOLINA  -  50</v>
          </cell>
        </row>
        <row r="4502">
          <cell r="A4502">
            <v>61167098</v>
          </cell>
          <cell r="B4502" t="str">
            <v>CAMISAS DE CILINDRO  HILUX 3.0T STD</v>
          </cell>
          <cell r="C4502" t="str">
            <v>C-9642 STD (METAL LEVE)
C063040 STD (MAHLE)
C63002 (APEX)
CC TO 30T (TAKAO)
RCU2037 (RIC)
UC 6145 (CENTRIFUGAL)</v>
          </cell>
          <cell r="D4502" t="str">
            <v>TOYOTA: HILUX 3.0 LIMITED AT  -  2014 - 2015  -  1KD-FTV 3.0 16V L4 DOHC  -  Diesel  -  171
TOYOTA: HILUX 3.0 LIMITED AT  -  2014-2015  -  1KD-FTV 3.0 16V L4 DOHC  -  Diesel  -  171
TOYOTA: HILUX SRV 4X4 A/T  -  2013 - 2015  -  1KD-FTV 3.0 16V L4 DOHC  -  Diesel  -  171
TOYOTA: HILUX SRV 4X4 A/T  -  2013-2015  -  1KD-FTV 3.0 16V L4 DOHC  -  Diesel  -  171</v>
          </cell>
        </row>
        <row r="4503">
          <cell r="A4503">
            <v>61167298</v>
          </cell>
          <cell r="B4503" t="str">
            <v>CAMISAS DE CILINDRO  HILUX 3.0T +0.020"</v>
          </cell>
          <cell r="C4503" t="str">
            <v>RCU2037/020 (RIC)
UC 6145 (CENTRIFUGAL)</v>
          </cell>
          <cell r="D4503" t="str">
            <v>TOYOTA: HILUX 3.0 LIMITED AT  -  2014 - 2015  -  1KD-FTV 3.0 16V L4 DOHC  -  Diesel  -  171
TOYOTA: HILUX 3.0 LIMITED AT  -  2014-2015  -  1KD-FTV 3.0 16V L4 DOHC  -  Diesel  -  171
TOYOTA: HILUX SRV 4X4 A/T  -  2013 - 2015  -  1KD-FTV 3.0 16V L4 DOHC  -  Diesel  -  171
TOYOTA: HILUX SRV 4X4 A/T  -  2013-2015  -  1KD-FTV 3.0 16V L4 DOHC  -  Diesel  -  171</v>
          </cell>
        </row>
        <row r="4504">
          <cell r="A4504">
            <v>61168008</v>
          </cell>
          <cell r="B4504" t="str">
            <v>CAMISAS DE CILINDRO  PAJERO 2.8T STD</v>
          </cell>
          <cell r="C4504" t="str">
            <v>C-9638 STD (METAL LEVE)
C19002 (APEX)
C195020 STD (MAHLE)
CC MI 28A (TAKAO)
RCUC2036 (RIC)
UC 6144 (CENTRIFUGAL)</v>
          </cell>
          <cell r="D4504"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row>
        <row r="4505">
          <cell r="A4505">
            <v>61168208</v>
          </cell>
          <cell r="B4505" t="str">
            <v>CAMISAS DE CILINDRO  PAJERO 2.8T +0.020"</v>
          </cell>
          <cell r="C4505" t="str">
            <v>RCUC2036/020 (RIC)
UC 6144 (CENTRIFUGAL)</v>
          </cell>
          <cell r="D4505" t="str">
            <v>MITSUBISHI: PAJERO GLS  -  1993 - 2000  -  4M40 2.8 8V L4 SOHC  -  Diesel  -  125
MITSUBISHI: PAJERO GLS  -  1993-2000  -  4M40 2.8 8V L4 SOHC  -  Diesel  -  125
MITSUBISHI: PAJERO SPORT  -  2003 - 2005  -  4M40 2.8 8V L4 SOHC  -  Diesel  -  125
MITSUBISHI: PAJERO SPORT  -  2003-2005  -  4M40 2.8 8V L4 SOHC  -  Diesel  -  125</v>
          </cell>
        </row>
        <row r="4506">
          <cell r="A4506">
            <v>61182020</v>
          </cell>
          <cell r="B4506" t="str">
            <v>CAMISAS DE CILINDRO  OM364/366 STD</v>
          </cell>
          <cell r="C4506" t="str">
            <v>UC 81 (CENTRIFUGAL)</v>
          </cell>
          <cell r="D4506" t="str">
            <v>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row>
        <row r="4507">
          <cell r="A4507">
            <v>61182220</v>
          </cell>
          <cell r="B4507" t="str">
            <v>CAMISAS DE CILINDRO  OM364/OM366 +0.020"</v>
          </cell>
          <cell r="C4507" t="str">
            <v>UC 81 (CENTRIFUGAL)</v>
          </cell>
          <cell r="D4507" t="str">
            <v>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row>
        <row r="4508">
          <cell r="A4508">
            <v>61182420</v>
          </cell>
          <cell r="B4508" t="str">
            <v>CAMISAS DE CILINDRO  OM364/OM366 +0.040"</v>
          </cell>
          <cell r="C4508" t="str">
            <v>UC 81 (CENTRIFUGAL)</v>
          </cell>
          <cell r="D4508" t="str">
            <v>MERCEDES BENZ: 1214 K  -  1999 - 1999  -  OM 366 6.0 12V L6 OHV  -  Diesel
MERCEDES BENZ: 1214 K  -  1999-1999  -  OM 366 6.0 12V L6 OHV  -  Diesel
MERCEDES BENZ: 1418E  -  2000 - 2019  -  OM 366 A 6.0 12V L6 OHV  -  Diesel
MERCEDES BENZ: 1418E  -  2000-2019  -  OM 366 A 6.0 12V L6 OHV  -  Diesel
MERCEDES BENZ: 1420  -  2002 - 2005  -  OM 366 LA 6.0 12V L6 OHV  -  Diesel
MERCEDES BENZ: 1420  -  2002-2005  -  OM 366 LA 6.0 12V L6 OHV  -  Diesel
MERCEDES BENZ: 1714 K  -  1991 - 1993  -  OM 366 6.0 12V L6 OHV  -  Diesel
MERCEDES BENZ: 1714 K  -  1991-1993  -  OM 366 6.0 12V L6 OHV  -  Diesel
MERCEDES BENZ: 1718  -  1991 - 2017  -  OM 366 A 6.0 12V L6 OHV  -  Diesel
MERCEDES BENZ: 1718  -  1991-2017  -  OM 366 A 6.0 12V L6 OHV  -  Diesel
MERCEDES BENZ: 1718 A  -  1991 - 2019  -  OM 366 A 6.0 12V L6 OHV  -  Diesel
MERCEDES BENZ: 1718 A  -  1991-2019  -  OM 366 A 6.0 12V L6 OHV  -  Diesel
MERCEDES BENZ: 1718 K  -  1991 - 1999  -  OM 366 A 6.0 12V L6 OHV  -  Diesel
MERCEDES BENZ: 1718 K  -  1991-1999  -  OM 366 A 6.0 12V L6 OHV  -  Diesel
MERCEDES BENZ: 1718 M96  -  2000 - 2002  -  OM 366 A 6.0 12V L6 OHV  -  Diesel
MERCEDES BENZ: 1718 M96  -  2000-2002  -  OM 366 A 6.0 12V L6 OHV  -  Diesel
MERCEDES BENZ: 1720  -  1984 - 2016  -  OM 366 LA 6.0 12V L6 OHV  -  Diesel
MERCEDES BENZ: 1720  -  1984-2016  -  OM 366 LA 6.0 12V L6 OHV  -  Diesel
MERCEDES BENZ: 1720 A  -  2019 - 2019  -  OM 366 LA 6.0 12V L6 OHV  -  Diesel
MERCEDES BENZ: 1720 A  -  2019-2019  -  OM 366 LA 6.0 12V L6 OHV  -  Diesel
MERCEDES BENZ: 1723  -  1999 - 2002  -  OM 366 LA 6.0 12V L6 OHV  -  Diesel
MERCEDES BENZ: 1723  -  1999-2002  -  OM 366 LA 6.0 12V L6 OHV  -  Diesel
MERCEDES BENZ: 2418  -  1992 - 1999  -  OM 366 A 6.0 12V L6 OHV  -  Diesel
MERCEDES BENZ: 2418  -  1992-1999  -  OM 366 A 6.0 12V L6 OHV  -  Diesel
MERCEDES BENZ: L 1214  -  1989 - 2019  -  OM 366 6.0 12V L6 OHV  -  Diesel
MERCEDES BENZ: L 1214  -  1989-2019  -  OM 366 6.0 12V L6 OHV  -  Diesel
MERCEDES BENZ: L 1218  -  1989 - 2016  -  OM 366 A 6.0 12V L6 OHV  -  Diesel
MERCEDES BENZ: L 1218  -  1989-2016  -  OM 366 A 6.0 12V L6 OHV  -  Diesel
MERCEDES BENZ: L 1319  -  1984 - 1986  -  OM 366 LA 6.0 12V L6 OHV  -  Diesel
MERCEDES BENZ: L 1319  -  1984-1986  -  OM 366 LA 6.0 12V L6 OHV  -  Diesel
MERCEDES BENZ: L 1414  -  1989 - 1996  -  OM 366 6.0 12V L6 OHV  -  Diesel
MERCEDES BENZ: L 1414  -  1989-1996  -  OM 366 6.0 12V L6 OHV  -  Diesel
MERCEDES BENZ: L 1418  -  1989 - 2001  -  OM 366 A 6.0 12V L6 OHV  -  Diesel
MERCEDES BENZ: L 1418  -  1989-2001  -  OM 366 A 6.0 12V L6 OHV  -  Diesel
MERCEDES BENZ: L 1418 E  -  1989 - 1997  -  OM 366 A 6.0 12V L6 OHV  -  Diesel
MERCEDES BENZ: L 1418 E  -  1989-1997  -  OM 366 A 6.0 12V L6 OHV  -  Diesel
MERCEDES BENZ: L 1614  -  1989 - 1995  -  OM 366 6.0 12V L6 OHV  -  Diesel
MERCEDES BENZ: L 1614  -  1989-1995  -  OM 366 6.0 12V L6 OHV  -  Diesel
MERCEDES BENZ: L 1618  -  1989 - 1996  -  OM 366 A 6.0 12V L6 OHV  -  Diesel
MERCEDES BENZ: L 1618  -  1989-1996  -  OM 366 A 6.0 12V L6 OHV  -  Diesel
MERCEDES BENZ: L 1620  -  1996 - 2015  -  OM 366 LA 6.0 12V L6 OHV  -  Diesel
MERCEDES BENZ: L 1620  -  1996-2015  -  OM 366 LA 6.0 12V L6 OHV  -  Diesel
MERCEDES BENZ: L 1621  -  1989 - 1996  -  OM 366 LA 6.0 12V L6 OHV  -  Diesel
MERCEDES BENZ: L 1621  -  1989-1996  -  OM 366 LA 6.0 12V L6 OHV  -  Diesel
MERCEDES BENZ: L 1714 K  -  1991 - 1993  -  OM 366 6.0 12V L6 OHV  -  Diesel
MERCEDES BENZ: L 1714 K  -  1991-1993  -  OM 366 6.0 12V L6 OHV  -  Diesel
MERCEDES BENZ: L 1721S  -  1992 - 1998  -  OM 366 LA 6.0 12V L6 OHV  -  Diesel
MERCEDES BENZ: L 1721S  -  1992-1998  -  OM 366 LA 6.0 12V L6 OHV  -  Diesel
MERCEDES BENZ: L 2215  -  1985 - 1986  -  OM 366 A 6.0 12V L6 OHV  -  Diesel
MERCEDES BENZ: L 2215  -  1985-1986  -  OM 366 A 6.0 12V L6 OHV  -  Diesel
MERCEDES BENZ: L 2314  -  1990 - 1993  -  OM 366 6.0 12V L6 OHV  -  Diesel
MERCEDES BENZ: L 2314  -  1990-1993  -  OM 366 6.0 12V L6 OHV  -  Diesel
MERCEDES BENZ: L 2318  -  1990 - 1999  -  OM 366 A 6.0 12V L6 OHV  -  Diesel
MERCEDES BENZ: L 2318  -  1990-1999  -  OM 366 A 6.0 12V L6 OHV  -  Diesel
MERCEDES BENZ: L 709  -  1988 - 1993  -  OM 364 4.0 8V L4 OHV  -  Diesel
MERCEDES BENZ: L 709  -  1988-1993  -  OM 364 4.0 8V L4 OHV  -  Diesel
MERCEDES BENZ: L 709/37/42  -  1988 - 1996  -  OM 364 4.0 8V L4 OHV  -  Diesel
MERCEDES BENZ: L 709/37/42  -  1988-1996  -  OM 364 4.0 8V L4 OHV  -  Diesel
MERCEDES BENZ: LA 1418  -  1989 - 2019  -  OM 366 A 6.0 12V L6 OHV  -  Diesel
MERCEDES BENZ: LA 1418  -  1989-2019  -  OM 366 A 6.0 12V L6 OHV  -  Diesel
MERCEDES BENZ: LAK 1418  -  1989 - 2019  -  OM 366 A 6.0 12V L6 OHV  -  Diesel
MERCEDES BENZ: LAK 1418  -  1989-2019  -  OM 366 A 6.0 12V L6 OHV  -  Diesel
MERCEDES BENZ: LB 2318  -  1990 - 1993  -  OM 366 A 6.0 12V L6 OHV  -  Diesel
MERCEDES BENZ: LB 2318  -  1990-1993  -  OM 366 A 6.0 12V L6 OHV  -  Diesel
MERCEDES BENZ: LK 1214  -  1989 - 1997  -  OM 366 6.0 12V L6 OHV  -  Diesel
MERCEDES BENZ: LK 1214  -  1989-1997  -  OM 366 6.0 12V L6 OHV  -  Diesel
MERCEDES BENZ: LK 1414  -  1989 - 1996  -  OM 366 6.0 12V L6 OHV  -  Diesel
MERCEDES BENZ: LK 1414  -  1989-1996  -  OM 366 6.0 12V L6 OHV  -  Diesel
MERCEDES BENZ: LK 1418 E  -  1989 - 1993  -  OM 366 A 6.0 12V L6 OHV  -  Diesel
MERCEDES BENZ: LK 1418 E  -  1989-1993  -  OM 366 A 6.0 12V L6 OHV  -  Diesel
MERCEDES BENZ: LK 1618  -  1989 - 1996  -  OM 366 A 6.0 12V L6 OHV  -  Diesel
MERCEDES BENZ: LK 1618  -  1989-1996  -  OM 366 A 6.0 12V L6 OHV  -  Diesel
MERCEDES BENZ: LK 1621  -  1989 - 1996  -  OM 366 LA 6.0 12V L6 OHV  -  Diesel
MERCEDES BENZ: LK 1621  -  1989-1996  -  OM 366 LA 6.0 12V L6 OHV  -  Diesel
MERCEDES BENZ: LK 2318  -  1990 - 1993  -  OM 366 A 6.0 12V L6 OHV  -  Diesel
MERCEDES BENZ: LK 2318  -  1990-1993  -  OM 366 A 6.0 12V L6 OHV  -  Diesel
MERCEDES BENZ: LO 812  -  1988 - 1996  -  OM 364 4.0 8V L4 OHV  -  Diesel
MERCEDES BENZ: LO 812  -  1988-1996  -  OM 364 4.0 8V L4 OHV  -  Diesel
MERCEDES BENZ: O 371  -  1987 - 1995  -  OM 366 6.0 12V L6 OHV  -  Diesel
MERCEDES BENZ: O 371  -  1987-1995  -  OM 366 6.0 12V L6 OHV  -  Diesel
MERCEDES BENZ: O 371 UL  -  1995 - 1998  -  OM 366 6.0 12V L6 OHV  -  Diesel
MERCEDES BENZ: O 371 UL  -  1995-1998  -  OM 366 6.0 12V L6 OHV  -  Diesel
MERCEDES BENZ: OF 1115  -  1987 - 1994  -  OM 366 6.0 12V L6 OHV  -  Diesel
MERCEDES BENZ: OF 1115  -  1987-1994  -  OM 366 6.0 12V L6 OHV  -  Diesel
MERCEDES BENZ: OF 1318  -  1997 - 1999  -  OM 366 LA 6.0 12V L6 OHV  -  Diesel
MERCEDES BENZ: OF 1318  -  1997-1999  -  OM 366 LA 6.0 12V L6 OHV  -  Diesel
MERCEDES BENZ: OF 1618  -  1992 - 1994  -  OM 366 6.0 12V L6 OHV  -  Diesel
MERCEDES BENZ: OF 1618  -  1992-1994  -  OM 366 6.0 12V L6 OHV  -  Diesel
MERCEDES BENZ: OF 1620  -  1993 - 1996  -  OM 366 6.0 12V L6 OHV  -  Diesel
MERCEDES BENZ: OF 1620  -  1993-1996  -  OM 366 6.0 12V L6 OHV  -  Diesel
MERCEDES BENZ: OF 1721  -  1997 - 2004  -  OM 366 LA 6.0 12V L6 OHV  -  Diesel
MERCEDES BENZ: OF 1721  -  1997-2004  -  OM 366 LA 6.0 12V L6 OHV  -  Diesel
MERCEDES BENZ: OF 1820  -  1994 - 2003  -  OM 366 6.0 12V L6 OHV  -  Diesel
MERCEDES BENZ: OF 1820  -  1994-2003  -  OM 366 6.0 12V L6 OHV  -  Diesel
MERCEDES BENZ: OF 809  -  1996 - 1996  -  OM 364 4.0 8V L4 OHV  -  Diesel
MERCEDES BENZ: OF 809  -  1996-1996  -  OM 364 4.0 8V L4 OHV  -  Diesel
MERCEDES BENZ: OH 1315  -  1987 - 1994  -  OM 366 6.0 12V L6 OHV  -  Diesel
MERCEDES BENZ: OH 1315  -  1987-1994  -  OM 366 6.0 12V L6 OHV  -  Diesel
MERCEDES BENZ: OH 1318  -  1990 - 1996  -  OM 366 A 6.0 12V L6 OHV  -  Diesel
MERCEDES BENZ: OH 1318  -  1990-1996  -  OM 366 A 6.0 12V L6 OHV  -  Diesel
MERCEDES BENZ: OH 1420  -  1987 - 1989  -  OM 366 6.0 12V L6 OHV  -  Diesel
MERCEDES BENZ: OH 1420  -  1987-1989  -  OM 366 6.0 12V L6 OHV  -  Diesel
MERCEDES BENZ: OH 1420  -  1998 - 2003  -  OM 366 LA 6.0 12V L6 OHV  -  Diesel
MERCEDES BENZ: OH 1420  -  1998-2003  -  OM 366 LA 6.0 12V L6 OHV  -  Diesel
MERCEDES BENZ: OH 1421 L  -  2003 - 2003  -  OM 366 LA 6.0 12V L6 OHV  -  Diesel
MERCEDES BENZ: OH 1421 L  -  2003-2003  -  OM 366 LA 6.0 12V L6 OHV  -  Diesel
MERCEDES BENZ: OH 1621 L  -  1997 - 2005  -  OM 366 LA 6.0 12V L6 OHV  -  Diesel
MERCEDES BENZ: OH 1621 L  -  1997-2005  -  OM 366 LA 6.0 12V L6 OHV  -  Diesel
MERCEDES BENZ: OH 1623  -  2001 - 2006  -  OM 366 LA 6.0 12V L6 OHV  -  Diesel
MERCEDES BENZ: OH 1623  -  2001-2006  -  OM 366 LA 6.0 12V L6 OHV  -  Diesel
TOYOTA: BANDEIRANTE OJ 50 - LV B  -  1991 - 1992  -  OM 364 4.0 8V L4 OHV  -  Diesel
TOYOTA: BANDEIRANTE OJ 50 - LV B  -  1991-1992  -  OM 364 4.0 8V L4 OHV  -  Diesel</v>
          </cell>
        </row>
        <row r="4509">
          <cell r="A4509">
            <v>61186045</v>
          </cell>
          <cell r="B4509" t="str">
            <v>CAMISAS DE CILINDRO  HONDA BIZ 100CC STD</v>
          </cell>
        </row>
        <row r="4509">
          <cell r="D4509" t="str">
            <v>HONDA: C 100 BIZ ES  -  1998 - 2006  -  GF6 100 2V L1 SOHC  -  Gasolina  -  6
HONDA: C 100 BIZ ES  -  1998-2006  -  GF6 100 2V L1 SOHC  -  Gasolina  -  6
HONDA: C 100 BIZ KS  -  2014 - 2015  -  GF6 100 2V L1 SOHC  -  Gasolina  -  6
HONDA: C 100 BIZ KS  -  2014-2015  -  GF6 100 2V L1 SOHC  -  Gasolina  -  6</v>
          </cell>
        </row>
        <row r="4510">
          <cell r="A4510">
            <v>61188045</v>
          </cell>
          <cell r="B4510" t="str">
            <v>CAMISAS DE CILINDRO  TWISTER/TORNADO 250 STD</v>
          </cell>
        </row>
        <row r="4510">
          <cell r="D4510" t="str">
            <v>HONDA: CBX 250 TWISTER  -  2001 - 2009  -  KPF 250 2V L1 DOHC  -  Gasolina  -  24
HONDA: CBX 250 TWISTER  -  2001-2009  -  KPF 250 2V L1 DOHC  -  Gasolina  -  24
HONDA: XR 250 TORNADO  -  2001 - 2009  -  KPF 250 2V L1 DOHC  -  Gasolina  -  24
HONDA: XR 250 TORNADO  -  2001-2009  -  KPF 250 2V L1 DOHC  -  Gasolina  -  24</v>
          </cell>
        </row>
        <row r="4511">
          <cell r="A4511">
            <v>61190020</v>
          </cell>
          <cell r="B4511" t="str">
            <v>CAMISAS DE CILINDRO  COMPRESSOR OM352 STD</v>
          </cell>
          <cell r="C4511" t="str">
            <v>A1074 (CENTRIFUGAL)</v>
          </cell>
          <cell r="D4511" t="str">
            <v>MERCEDES BENZ: Compressor - OM352/352A/366/366A/314</v>
          </cell>
        </row>
        <row r="4512">
          <cell r="A4512">
            <v>61191020</v>
          </cell>
          <cell r="B4512" t="str">
            <v>CAMISAS DE CILINDRO  COMPRESSOR OM411 STD</v>
          </cell>
          <cell r="C4512" t="str">
            <v>A1078 (CENTRIFUGAL)</v>
          </cell>
          <cell r="D4512" t="str">
            <v>MERCEDES BENZ: Compressor OM355/360/400/401/402/403/404/407/409/411/421/422/423/424/442</v>
          </cell>
        </row>
        <row r="4513">
          <cell r="A4513">
            <v>61192035</v>
          </cell>
          <cell r="B4513" t="str">
            <v>CAMISAS DE CILINDRO  COMPRESSOR EL1030 C/ COL STD</v>
          </cell>
          <cell r="C4513" t="str">
            <v>A4590 (CENTRIFUGAL)</v>
          </cell>
          <cell r="D4513" t="str">
            <v>VARGA: Compressor Varga - EL 1030 - VW 6.90 / 7.90</v>
          </cell>
        </row>
        <row r="4514">
          <cell r="A4514">
            <v>61195035</v>
          </cell>
          <cell r="B4514" t="str">
            <v>CAMISAS DE CILINDRO  COMPRESSOR KNORR 124G STD</v>
          </cell>
          <cell r="C4514" t="str">
            <v>A 6172 (CENTRIFUGAL)</v>
          </cell>
          <cell r="D4514" t="str">
            <v>KNORR: Compressor Knorr - 124G ( Scania )</v>
          </cell>
        </row>
        <row r="4515">
          <cell r="A4515">
            <v>61196035</v>
          </cell>
          <cell r="B4515" t="str">
            <v>CAMISAS DE CILINDRO  COMPRESSOR HOLSET STD</v>
          </cell>
          <cell r="C4515" t="str">
            <v>UC 6165 (CENTRIFUGAL)</v>
          </cell>
          <cell r="D4515" t="str">
            <v>CUMMINS: Compressor Cummins Holset</v>
          </cell>
        </row>
        <row r="4516">
          <cell r="A4516">
            <v>61198035</v>
          </cell>
          <cell r="B4516" t="str">
            <v>CAMISAS DE CILINDRO  COMPRESSOR EL1300 VARGA STD</v>
          </cell>
          <cell r="C4516" t="str">
            <v>AL 6174 (CENTRIFUGAL)</v>
          </cell>
          <cell r="D4516" t="str">
            <v>VARGA: Compressor Varga EL1300 (Ar) ( Caminhão:  ford cargo, Volvo, Scania, VW, MWM )</v>
          </cell>
        </row>
        <row r="4517">
          <cell r="A4517">
            <v>61199035</v>
          </cell>
          <cell r="B4517" t="str">
            <v>CAMISAS DE CILINDRO  COMPRESSOR EL1600 VARGA STD</v>
          </cell>
          <cell r="C4517" t="str">
            <v>AL 6175 (CENTRIFUGAL)</v>
          </cell>
          <cell r="D4517" t="str">
            <v>VARGA: Compressor Varga EL1600 (Ar) ( Caminhão:  ford cargo, Volvo, Scania, VW, MWM )</v>
          </cell>
        </row>
        <row r="4518">
          <cell r="A4518">
            <v>61200035</v>
          </cell>
          <cell r="B4518" t="str">
            <v>CAMISAS DE CILINDRO  COMPRESSOR KNORR STD</v>
          </cell>
          <cell r="C4518" t="str">
            <v>AL 6168 (CENTRIFUGAL)</v>
          </cell>
          <cell r="D4518" t="str">
            <v>KNORR: Compressor KNORR</v>
          </cell>
        </row>
        <row r="4519">
          <cell r="A4519">
            <v>61202035</v>
          </cell>
          <cell r="B4519" t="str">
            <v>CAMISAS DE CILINDRO  COMPRESSOR TUFLO700/BENDIX STD</v>
          </cell>
          <cell r="C4519" t="str">
            <v>AL 4589 (CENTRIFUGAL)</v>
          </cell>
          <cell r="D4519" t="str">
            <v>BENDIX: Compressor Bendix - TU-FLO 700
( Scania )</v>
          </cell>
        </row>
        <row r="4520">
          <cell r="A4520">
            <v>61203035</v>
          </cell>
          <cell r="B4520" t="str">
            <v>CAMISAS DE CILINDRO  COMPRESSOR TUFLO500/BENDIX STD</v>
          </cell>
          <cell r="C4520" t="str">
            <v>AL 4588 (CENTRIFUGAL)</v>
          </cell>
          <cell r="D4520" t="str">
            <v>BENDIX: Compressor Bendix - TU-FLO 500   ( Cummins, Fiat, FNM, MWM e Perkins )</v>
          </cell>
        </row>
        <row r="4521">
          <cell r="A4521">
            <v>61204035</v>
          </cell>
          <cell r="B4521" t="str">
            <v>CAMISAS DE CILINDRO  COMPRESSOR EL1030 VARGA STD</v>
          </cell>
          <cell r="C4521" t="str">
            <v>AL 6170 (CENTRIFUGAL)</v>
          </cell>
          <cell r="D4521" t="str">
            <v>VARGA: Compressor Varga - EL 1030 - VW 6.90 / 7.90</v>
          </cell>
        </row>
        <row r="4522">
          <cell r="A4522">
            <v>61205035</v>
          </cell>
          <cell r="B4522" t="str">
            <v>CAMISAS DE CILINDRO  COMPRESSOR KNORR LK15/18 STD</v>
          </cell>
          <cell r="C4522" t="str">
            <v>A 4612 (CENTRIFUGAL)</v>
          </cell>
          <cell r="D4522" t="str">
            <v>KNORR: Compressor Knorr LK 15 LK 18(OM 366-LA/EPA )</v>
          </cell>
        </row>
        <row r="4523">
          <cell r="A4523">
            <v>61206035</v>
          </cell>
          <cell r="B4523" t="str">
            <v>CAMISAS DE CILINDRO  COMPRESSOR EL1300 C/ COL STD</v>
          </cell>
          <cell r="C4523" t="str">
            <v>A 4557 (CENTRIFUGAL)</v>
          </cell>
          <cell r="D4523" t="str">
            <v>VARGA: Compressor Varga EL1300 (Ar) ( Caminhão:  ford cargo, Volvo, Scania, VW, MWM )</v>
          </cell>
        </row>
        <row r="4524">
          <cell r="A4524">
            <v>61207098</v>
          </cell>
          <cell r="B4524" t="str">
            <v>CAMISAS DE CILINDRO HILUX 2.8L C/ PARACHAMAS STD</v>
          </cell>
          <cell r="C4524" t="str">
            <v>C-9101 STD (METAL LEVE)
C063010 STD (MAHLE)
C63001 (APEX)
CC TO 28 (TAKAO)
RCUC2038 (RIC)
UC 6143 (CENTRIFUGAL)</v>
          </cell>
          <cell r="D4524" t="str">
            <v>TOYOTA: HILUX CDSRV AT TURBO  -  2007 - 2007  -  1KD-FTV 3.0 16V L4 DOHC  -  Diesel  -  163
TOYOTA: HILUX CDSRV AT TURBO  -  2007-2007  -  1KD-FTV 3.0 16V L4 DOHC  -  Diesel  -  163
TOYOTA: HILUX CDSRV TURBO  -  2006 - 2007  -  1KD-FTV 3.0 16V L4 DOHC  -  Diesel  -  163
TOYOTA: HILUX CDSRV TURBO  -  2006-2007  -  1KD-FTV 3.0 16V L4 DOHC  -  Diesel  -  163
TOYOTA: HILUX D/C DX AC  -  2007 - 2013  -  1KD-FTV 3.0 16V L4 DOHC  -  Diesel  -  163
TOYOTA: HILUX D/C DX AC  -  2007-2013  -  1KD-FTV 3.0 16V L4 DOHC  -  Diesel  -  163
TOYOTA: HILUX D/C DX AC 4X4  -  2005 - 2006  -  1KD-FTV 3.0 16V L4 DOHC  -  Diesel  -  163
TOYOTA: HILUX D/C DX AC 4X4  -  2005-2006  -  1KD-FTV 3.0 16V L4 DOHC  -  Diesel  -  163
TOYOTA: HILUX D/C DX C&amp;C 4X4  -  2005 - 2013  -  1KD-FTV 3.0 16V L4 DOHC  -  Diesel  -  163
TOYOTA: HILUX D/C DX C&amp;C 4X4  -  2005-2013  -  1KD-FTV 3.0 16V L4 DOHC  -  Diesel  -  163
TOYOTA: HILUX D/C SR TBI  -  2005 - 2013  -  1KD-FTV 3.0 16V L4 DOHC  -  Diesel  -  163
TOYOTA: HILUX D/C SR TBI  -  2005-2013  -  1KD-FTV 3.0 16V L4 DOHC  -  Diesel  -  163
TOYOTA: HILUX D/C SR/RSV  -  2010 - 2013  -  1KD-FTV 3.0 16V L4 DOHC  -  Diesel  -  163
TOYOTA: HILUX D/C SR/RSV  -  2010-2013  -  1KD-FTV 3.0 16V L4 DOHC  -  Diesel  -  163
TOYOTA: HILUX D/C SRV 4X4  -  2005 - 2013  -  1KD-FTV 3.0 16V L4 DOHC  -  Diesel  -  163
TOYOTA: HILUX D/C SRV 4X4  -  2005-2013  -  1KD-FTV 3.0 16V L4 DOHC  -  Diesel  -  163
TOYOTA: HILUX D/C SRV TBI  -  2007 - 2013  -  1KD-FTV 3.0 16V L4 DOHC  -  Diesel  -  163
TOYOTA: HILUX D/C SRV TBI  -  2007-2013  -  1KD-FTV 3.0 16V L4 DOHC  -  Diesel  -  163
TOYOTA: HILUX S/C DX AC  -  2007 - 2011  -  1KD-FTV 3.0 16V L4 DOHC  -  Diesel  -  163
TOYOTA: HILUX S/C DX AC  -  2007-2011  -  1KD-FTV 3.0 16V L4 DOHC  -  Diesel  -  163
TOYOTA: HILUX S/C DX AC 4X4  -  2005 - 2006  -  1KD-FTV 3.0 16V L4 DOHC  -  Diesel  -  163
TOYOTA: HILUX S/C DX AC 4X4  -  2005-2006  -  1KD-FTV 3.0 16V L4 DOHC  -  Diesel  -  163
TOYOTA: HILUX SRV 4X4 A/T TOP  -  2005 - 2013  -  1KD-FTV 3.0 16V L4 DOHC  -  Diesel  -  163
TOYOTA: HILUX SRV 4X4 A/T TOP  -  2005-2013  -  1KD-FTV 3.0 16V L4 DOHC  -  Diesel  -  163
TOYOTA: HILUX TD DX ACPS  -  2011 - 2013  -  1KD-FTV 3.0 16V L4 DOHC  -  Diesel  -  163
TOYOTA: HILUX TD DX ACPS  -  2011-2013  -  1KD-FTV 3.0 16V L4 DOHC  -  Diesel  -  163
TOYOTA: LAND CRUISER PRADO D-4D  -  2003 - 2010  -  1KD-FTV 3.0 16V L4 DOHC  -  Diesel  -  163
TOYOTA: LAND CRUISER PRADO D-4D  -  2003-2010  -  1KD-FTV 3.0 16V L4 DOHC  -  Diesel  -  163
TOYOTA: SW4 RSV A/T  -  2005 - 2012  -  1KD-FTV 3.0 16V L4 DOHC  -  Diesel  -  163
TOYOTA: SW4 RSV A/T  -  2005-2012  -  1KD-FTV 3.0 16V L4 DOHC  -  Diesel  -  163
TOYOTA: SW4 SRV M/T  -  2005 - 2010  -  1KD-FTV 3.0 16V L4 DOHC  -  Diesel  -  163
TOYOTA: SW4 SRV M/T  -  2005-2010  -  1KD-FTV 3.0 16V L4 DOHC  -  Diesel  -  163</v>
          </cell>
        </row>
        <row r="4525">
          <cell r="A4525">
            <v>61207298</v>
          </cell>
          <cell r="B4525" t="str">
            <v>CAMISAS DE CILINDRO HILUX 2.8L C/ PARACHAMAS +0.020"</v>
          </cell>
          <cell r="C4525" t="str">
            <v>C-9101 +020 (METAL LEVE)
C063010 +020 (MAHLE)
RCUC2038/020 (RIC)
UC 6143 (CENTRIFUGAL)</v>
          </cell>
          <cell r="D4525" t="str">
            <v>TOYOTA: HILUX CDSRV AT TURBO  -  2007 - 2007  -  1KD-FTV 3.0 16V L4 DOHC  -  Diesel  -  163
TOYOTA: HILUX CDSRV AT TURBO  -  2007-2007  -  1KD-FTV 3.0 16V L4 DOHC  -  Diesel  -  163
TOYOTA: HILUX CDSRV TURBO  -  2006 - 2007  -  1KD-FTV 3.0 16V L4 DOHC  -  Diesel  -  163
TOYOTA: HILUX CDSRV TURBO  -  2006-2007  -  1KD-FTV 3.0 16V L4 DOHC  -  Diesel  -  163
TOYOTA: HILUX D/C DX AC  -  2007 - 2013  -  1KD-FTV 3.0 16V L4 DOHC  -  Diesel  -  163
TOYOTA: HILUX D/C DX AC  -  2007-2013  -  1KD-FTV 3.0 16V L4 DOHC  -  Diesel  -  163
TOYOTA: HILUX D/C DX AC 4X4  -  2005 - 2006  -  1KD-FTV 3.0 16V L4 DOHC  -  Diesel  -  163
TOYOTA: HILUX D/C DX AC 4X4  -  2005-2006  -  1KD-FTV 3.0 16V L4 DOHC  -  Diesel  -  163
TOYOTA: HILUX D/C DX C&amp;C 4X4  -  2005 - 2013  -  1KD-FTV 3.0 16V L4 DOHC  -  Diesel  -  163
TOYOTA: HILUX D/C DX C&amp;C 4X4  -  2005-2013  -  1KD-FTV 3.0 16V L4 DOHC  -  Diesel  -  163
TOYOTA: HILUX D/C SR TBI  -  2005 - 2013  -  1KD-FTV 3.0 16V L4 DOHC  -  Diesel  -  163
TOYOTA: HILUX D/C SR TBI  -  2005-2013  -  1KD-FTV 3.0 16V L4 DOHC  -  Diesel  -  163
TOYOTA: HILUX D/C SR/RSV  -  2010 - 2013  -  1KD-FTV 3.0 16V L4 DOHC  -  Diesel  -  163
TOYOTA: HILUX D/C SR/RSV  -  2010-2013  -  1KD-FTV 3.0 16V L4 DOHC  -  Diesel  -  163
TOYOTA: HILUX D/C SRV 4X4  -  2005 - 2013  -  1KD-FTV 3.0 16V L4 DOHC  -  Diesel  -  163
TOYOTA: HILUX D/C SRV 4X4  -  2005-2013  -  1KD-FTV 3.0 16V L4 DOHC  -  Diesel  -  163
TOYOTA: HILUX D/C SRV TBI  -  2007 - 2013  -  1KD-FTV 3.0 16V L4 DOHC  -  Diesel  -  163
TOYOTA: HILUX D/C SRV TBI  -  2007-2013  -  1KD-FTV 3.0 16V L4 DOHC  -  Diesel  -  163
TOYOTA: HILUX S/C DX AC  -  2007 - 2011  -  1KD-FTV 3.0 16V L4 DOHC  -  Diesel  -  163
TOYOTA: HILUX S/C DX AC  -  2007-2011  -  1KD-FTV 3.0 16V L4 DOHC  -  Diesel  -  163
TOYOTA: HILUX S/C DX AC 4X4  -  2005 - 2006  -  1KD-FTV 3.0 16V L4 DOHC  -  Diesel  -  163
TOYOTA: HILUX S/C DX AC 4X4  -  2005-2006  -  1KD-FTV 3.0 16V L4 DOHC  -  Diesel  -  163
TOYOTA: HILUX SRV 4X4 A/T TOP  -  2005 - 2013  -  1KD-FTV 3.0 16V L4 DOHC  -  Diesel  -  163
TOYOTA: HILUX SRV 4X4 A/T TOP  -  2005-2013  -  1KD-FTV 3.0 16V L4 DOHC  -  Diesel  -  163
TOYOTA: HILUX TD DX ACPS  -  2011 - 2013  -  1KD-FTV 3.0 16V L4 DOHC  -  Diesel  -  163
TOYOTA: HILUX TD DX ACPS  -  2011-2013  -  1KD-FTV 3.0 16V L4 DOHC  -  Diesel  -  163
TOYOTA: LAND CRUISER PRADO D-4D  -  2003 - 2010  -  1KD-FTV 3.0 16V L4 DOHC  -  Diesel  -  163
TOYOTA: LAND CRUISER PRADO D-4D  -  2003-2010  -  1KD-FTV 3.0 16V L4 DOHC  -  Diesel  -  163
TOYOTA: SW4 RSV A/T  -  2005 - 2012  -  1KD-FTV 3.0 16V L4 DOHC  -  Diesel  -  163
TOYOTA: SW4 RSV A/T  -  2005-2012  -  1KD-FTV 3.0 16V L4 DOHC  -  Diesel  -  163
TOYOTA: SW4 SRV M/T  -  2005 - 2010  -  1KD-FTV 3.0 16V L4 DOHC  -  Diesel  -  163
TOYOTA: SW4 SRV M/T  -  2005-2010  -  1KD-FTV 3.0 16V L4 DOHC  -  Diesel  -  163</v>
          </cell>
        </row>
        <row r="4526">
          <cell r="A4526">
            <v>61212020</v>
          </cell>
          <cell r="B4526" t="str">
            <v>CAMISAS DE CILINDRO  OM611/612 STD</v>
          </cell>
          <cell r="C4526" t="str">
            <v>6110110010 (ORIG.)
C48002 (APEX)
CC MZ 22D (TAKAO)
RCA2026 (RIC)</v>
          </cell>
          <cell r="D4526"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4527">
          <cell r="A4527">
            <v>61212220</v>
          </cell>
          <cell r="B4527" t="str">
            <v>CAMISAS DE CILINDRO  OM611/612 +0.020"</v>
          </cell>
          <cell r="C4527" t="str">
            <v>6110110010 (ORIG.)
C48002-050 (APEX)</v>
          </cell>
          <cell r="D4527"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4528">
          <cell r="A4528">
            <v>61212420</v>
          </cell>
          <cell r="B4528" t="str">
            <v>CAMISAS DE CILINDRO  OM 611/612 +0.040"</v>
          </cell>
          <cell r="C4528" t="str">
            <v>6110110010 (ORIG.)</v>
          </cell>
          <cell r="D4528"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4529">
          <cell r="A4529">
            <v>61212620</v>
          </cell>
          <cell r="B4529" t="str">
            <v>CAMISAS DE CILINDRO  OM 611/612 +0.060"</v>
          </cell>
          <cell r="C4529" t="str">
            <v>6110110010 (ORIG.)</v>
          </cell>
          <cell r="D4529" t="str">
            <v>MERCEDES BENZ: ACCELO 715 C  -  2003 - 2009  -  OM 612 LA 2.7 20V L5 DOHC  -  Diesel
MERCEDES BENZ: ACCELO 715 C  -  2003-2009  -  OM 612 LA 2.7 20V L5 DOHC  -  Diesel
MERCEDES BENZ: SPRINTER 311 CDI VAN  -  2002 - 2004  -  OM 611 LA 2.2 16V L4 DOHC  -  Diesel
MERCEDES BENZ: SPRINTER 311 CDI VAN  -  2002-2004  -  OM 611 LA 2.2 16V L4 DOHC  -  Diesel
MERCEDES BENZ: SPRINTER 311 STREET CHASSI  -  2010 - 2012  -  OM 611 LA 2.2 16V L4 DOHC  -  Diesel
MERCEDES BENZ: SPRINTER 311 STREET CHASSI  -  2010-2012  -  OM 611 LA 2.2 16V L4 DOHC  -  Diesel
MERCEDES BENZ: SPRINTER 311 STREET FURGÃO  -  2009 - 2013  -  OM 611 LA 2.2 16V L4 DOHC  -  Diesel
MERCEDES BENZ: SPRINTER 311 STREET FURGÃO  -  2009-2013  -  OM 611 LA 2.2 16V L4 DOHC  -  Diesel
MERCEDES BENZ: SPRINTER 313 CDI CHASSI  -  2002 - 2011  -  OM 611 LA 2.2 16V L4 DOHC  -  Diesel
MERCEDES BENZ: SPRINTER 313 CDI CHASSI  -  2002-2011  -  OM 611 LA 2.2 16V L4 DOHC  -  Diesel
MERCEDES BENZ: SPRINTER 313 CDI FURGÃO  -  2002 - 2012  -  OM 611 LA 2.2 16V L4 DOHC  -  Diesel
MERCEDES BENZ: SPRINTER 313 CDI FURGÃO  -  2002-2012  -  OM 611 LA 2.2 16V L4 DOHC  -  Diesel
MERCEDES BENZ: SPRINTER 313 CDI VAN  -  2005 - 2012  -  OM 611 LA 2.2 16V L4 DOHC  -  Diesel
MERCEDES BENZ: SPRINTER 313 CDI VAN  -  2005-2012  -  OM 611 LA 2.2 16V L4 DOHC  -  Diesel
MERCEDES BENZ: SPRINTER 413 CDI CHASSI  -  2002 - 2009  -  OM 611 LA 2.2 16V L4 DOHC  -  Diesel
MERCEDES BENZ: SPRINTER 413 CDI CHASSI  -  2002-2009  -  OM 611 LA 2.2 16V L4 DOHC  -  Diesel
MERCEDES BENZ: SPRINTER 413 CDI FURGÃO  -  2003 - 2009  -  OM 611 LA 2.2 16V L4 DOHC  -  Diesel
MERCEDES BENZ: SPRINTER 413 CDI FURGÃO  -  2003-2009  -  OM 611 LA 2.2 16V L4 DOHC  -  Diesel
MERCEDES BENZ: SPRINTER 413 CDI VAN  -  2008 - 2013  -  OM 611 LA 2.2 16V L4 DOHC  -  Diesel
MERCEDES BENZ: SPRINTER 413 CDI VAN  -  2008-2013  -  OM 611 LA 2.2 16V L4 DOHC  -  Diesel</v>
          </cell>
        </row>
        <row r="4530">
          <cell r="A4530">
            <v>61216030</v>
          </cell>
          <cell r="B4530" t="str">
            <v>CAMISAS DE CILINDRO  ROCAM 1.0 STD</v>
          </cell>
          <cell r="C4530" t="str">
            <v>C-9192 STD (METAL LEVE)
C059560 STD (MAHLE)
CC FO 10B (TAKAO)</v>
          </cell>
          <cell r="D4530"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4531">
          <cell r="A4531">
            <v>61216130</v>
          </cell>
          <cell r="B4531" t="str">
            <v>CAMISAS DE CILINDRO  ROCAM 1.0 +0.010"</v>
          </cell>
        </row>
        <row r="4531">
          <cell r="D4531"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4532">
          <cell r="A4532">
            <v>61216230</v>
          </cell>
          <cell r="B4532" t="str">
            <v>CAMISAS DE CILINDRO  ROCAM 1.0 +0.020"</v>
          </cell>
        </row>
        <row r="4532">
          <cell r="D4532"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4533">
          <cell r="A4533">
            <v>61216430</v>
          </cell>
          <cell r="B4533" t="str">
            <v>CAMISAS DE CILINDRO  ROCAM 1.0 +0.040"</v>
          </cell>
        </row>
        <row r="4533">
          <cell r="D4533"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4534">
          <cell r="A4534">
            <v>61216630</v>
          </cell>
          <cell r="B4534" t="str">
            <v>CAMISAS DE CILINDRO  ROCAM 1.0 +0.060"</v>
          </cell>
        </row>
        <row r="4534">
          <cell r="D4534" t="str">
            <v>FORD: FIESTA CLASS  -  2000 - 2002  -  ZETEC ROCAM 1.0 8V L4 SOHC  -  Gasolina  -  65
FORD: FIESTA CLASS  -  2000-2002  -  ZETEC ROCAM 1.0 8V L4 SOHC  -  Gasolina  -  65
FORD: FIESTA FLEX  -  2006 - 2010  -  ZETEC ROCAM 1.0 8V L4 SOHC  -  Flex  -  71-73
FORD: FIESTA FLEX  -  2006-2010  -  ZETEC ROCAM 1.0 8V L4 SOHC  -  Flex  -  71-73
FORD: FIESTA FLEX  -  2011 - 2019  -  ZETEC ROCAM 1.0 8V L4 SOHC  -  Flex  -  69-73
FORD: FIESTA FLEX  -  2011-2019  -  ZETEC ROCAM 1.0 8V L4 SOHC  -  Flex  -  69-73
FORD: FIESTA FLEX TRL  -  2007 - 2010  -  ZETEC ROCAM 1.0 8V L4 SOHC  -  Flex  -  71-73
FORD: FIESTA FLEX TRL  -  2007-2010  -  ZETEC ROCAM 1.0 8V L4 SOHC  -  Flex  -  71-73
FORD: FIESTA GL  -  2000 - 2003  -  ZETEC ROCAM 1.0 8V L4 SOHC  -  Gasolina  -  65
FORD: FIESTA GL  -  2000-2003  -  ZETEC ROCAM 1.0 8V L4 SOHC  -  Gasolina  -  65
FORD: FIESTA NEW BASE SEDAN  -  2004 - 2006  -  ZETEC ROCAM 1.0 8V L4 SOHC  -  Gasolina  -  66
FORD: FIESTA NEW BASE SEDAN  -  2004-2006  -  ZETEC ROCAM 1.0 8V L4 SOHC  -  Gasolina  -  66
FORD: FIESTA PERSONNALITE  -  2002 - 2006  -  ZETEC ROCAM 1.0 8V L4 SOHC  -  Gasolina  -  66
FORD: FIESTA PERSONNALITE  -  2002-2006  -  ZETEC ROCAM 1.0 8V L4 SOHC  -  Gasolina  -  66
FORD: FIESTA SEDAN NEW FLEX  -  2006 - 2010  -  ZETEC ROCAM 1.0 8V L4 SOHC  -  Flex  -  71-73
FORD: FIESTA SEDAN NEW FLEX  -  2006-2010  -  ZETEC ROCAM 1.0 8V L4 SOHC  -  Flex  -  71-73
FORD: FIESTA SEDAN STREET  -  2001 - 2004  -  ZETEC ROCAM 1.0 8V L4 SOHC  -  Gasolina  -  65
FORD: FIESTA SEDAN STREET  -  2001-2004  -  ZETEC ROCAM 1.0 8V L4 SOHC  -  Gasolina  -  65
FORD: FIESTA STREET  -  2001 - 2006  -  ZETEC ROCAM 1.0 8V L4 SOHC  -  Gasolina  -  65
FORD: FIESTA STREET  -  2001-2006  -  ZETEC ROCAM 1.0 8V L4 SOHC  -  Gasolina  -  65
FORD: KA 3 P SOHC  -  2002 - 2008  -  ZETEC ROCAM 1.0 8V L4 SOHC  -  Gasolina  -  65
FORD: KA 3 P SOHC  -  2002-2008  -  ZETEC ROCAM 1.0 8V L4 SOHC  -  Gasolina  -  65
FORD: KA BLACK  -  2001 - 2002  -  ZETEC ROCAM 1.0 8V L4 SOHC  -  Gasolina  -  65
FORD: KA BLACK  -  2001-2002  -  ZETEC ROCAM 1.0 8V L4 SOHC  -  Gasolina  -  65
FORD: KA GL  -  2000 - 2009  -  ZETEC ROCAM 1.0 8V L4 SOHC  -  Gasolina  -  65
FORD: KA GL  -  2000-2009  -  ZETEC ROCAM 1.0 8V L4 SOHC  -  Gasolina  -  65
FORD: KA IMAGE  -  2000 - 2003  -  ZETEC ROCAM 1.0 8V L4 SOHC  -  Gasolina  -  65
FORD: KA IMAGE  -  2000-2003  -  ZETEC ROCAM 1.0 8V L4 SOHC  -  Gasolina  -  65
FORD: KA NOVO KA  -  2008 - 2015  -  ZETEC ROCAM 1.0 8V L4 SOHC  -  Flex  -  69-73
FORD: KA NOVO KA  -  2008-2015  -  ZETEC ROCAM 1.0 8V L4 SOHC  -  Flex  -  69-73</v>
          </cell>
        </row>
        <row r="4535">
          <cell r="A4535">
            <v>61221045</v>
          </cell>
          <cell r="B4535" t="str">
            <v>CAMISAS DE CILINDRO  TITAN 150 STD</v>
          </cell>
        </row>
        <row r="4535">
          <cell r="D4535" t="str">
            <v>HONDA: CG 150 CARGO FLEX  -  2014 - 2016  -  KS 150 2V L1 SOHC  -  Gasolina  -  14
HONDA: CG 150 CARGO FLEX  -  2014-2016  -  KS 150 2V L1 SOHC  -  Gasolina  -  14
HONDA: CG 150 FAN  -  2009 - 2009  -  KS 150 2V L1 SOHC  -  Gasolina  -  14
HONDA: CG 150 FAN  -  2009-2009  -  KS 150 2V L1 SOHC  -  Gasolina  -  14
HONDA: CG 150 FAN FLEX  -  2010 - 2015  -  KS 150 2V L1 SOHC  -  Gasolina  -  14
HONDA: CG 150 FAN FLEX  -  2010-2015  -  KS 150 2V L1 SOHC  -  Gasolina  -  14
HONDA: CG 150 JOB  -  2004 - 2009  -  KS 150 2V L1 SOHC  -  Gasolina  -  14
HONDA: CG 150 JOB  -  2004-2009  -  KS 150 2V L1 SOHC  -  Gasolina  -  14
HONDA: CG 150 SPORT  -  2005 - 2009  -  KS 150 2V L1 SOHC  -  Gasolina  -  14
HONDA: CG 150 SPORT  -  2005-2009  -  KS 150 2V L1 SOHC  -  Gasolina  -  14
HONDA: CG 150 START FLEXONE  -  2015 - 2019  -  KS 150 2V L1 SOHC  -  Gasolina  -  14
HONDA: CG 150 START FLEXONE  -  2015-2019  -  KS 150 2V L1 SOHC  -  Gasolina  -  14
HONDA: CG 150 TITAN FLEX ESD/EX  -  2013 - 2016  -  KS 150 2V L1 SOHC  -  Gasolina  -  14
HONDA: CG 150 TITAN FLEX ESD/EX  -  2013-2016  -  KS 150 2V L1 SOHC  -  Gasolina  -  14
HONDA: CG 150 TITAN KS  -  2004 - 2009  -  KS 150 2V L1 SOHC  -  Gasolina  -  14
HONDA: CG 150 TITAN KS  -  2004-2009  -  KS 150 2V L1 SOHC  -  Gasolina  -  14
HONDA: CG 150 TITAN MIX FLEX  -  2009 - 2013  -  KS 150 2V L1 SOHC  -  Gasolina  -  14
HONDA: CG 150 TITAN MIX FLEX  -  2009-2013  -  KS 150 2V L1 SOHC  -  Gasolina  -  14
HONDA: CRF 150 F  -  2012 - 2016  -  KS 150 2V L1 SOHC  -  Gasolina  -  14
HONDA: CRF 150 F  -  2012-2016  -  KS 150 2V L1 SOHC  -  Gasolina  -  14
HONDA: NXR 150 BROS KS  -  2003 - 2018  -  KS 150 2V L1 SOHC  -  Gasolina  -  14
HONDA: NXR 150 BROS KS  -  2003-2018  -  KS 150 2V L1 SOHC  -  Gasolina  -  14
HONDA: NXR 150 BROS MIX/FLEX  -  2009 - 2010  -  KS 150 2V L1 SOHC  -  Gasolina  -  14
HONDA: NXR 150 BROS MIX/FLEX  -  2009-2010  -  KS 150 2V L1 SOHC  -  Gasolina  -  14
HONDA: NXR BROS 150 FLEX ESD  -  2011 - 2019  -  KS 150 2V L1 SOHC  -  Gasolina  -  14
HONDA: NXR BROS 150 FLEX ESD  -  2011-2019  -  KS 150 2V L1 SOHC  -  Gasolina  -  14</v>
          </cell>
        </row>
        <row r="4536">
          <cell r="A4536">
            <v>61222045</v>
          </cell>
          <cell r="B4536" t="str">
            <v>CAMISAS DE CILINDRO  BIZ 125CC STD</v>
          </cell>
        </row>
        <row r="4536">
          <cell r="D4536" t="str">
            <v>HONDA: BIZ 125  -  2005 - 2010  -  KPH 125 2V L1 SOHC  -  Flex  -  9
HONDA: BIZ 125  -  2005-2010  -  KPH 125 2V L1 SOHC  -  Flex  -  9
HONDA: BIZ 125 CBS  -  2019 - 2020  -  KPH 125 2V L1 SOHC  -  Flex  -  9
HONDA: BIZ 125 CBS  -  2019-2020  -  KPH 125 2V L1 SOHC  -  Flex  -  9
HONDA: BIZ 125 ES  -  2011 - 2015  -  KPH 125 2V L1 SOHC  -  Flex  -  9
HONDA: BIZ 125 ES  -  2011-2015  -  KPH 125 2V L1 SOHC  -  Flex  -  9
HONDA: BIZ 125 ES  -  2016 - 2018  -  KPH 125 2V L1 SOHC  -  Flex  -  9
HONDA: BIZ 125 ES  -  2016-2018  -  KPH 125 2V L1 SOHC  -  Flex  -  9
HONDA: BIZ 125 EX  -  2011 - 2014  -  KPH 125 2V L1 SOHC  -  Flex  -  9
HONDA: BIZ 125 EX  -  2011-2014  -  KPH 125 2V L1 SOHC  -  Flex  -  9
HONDA: CG 125 CARGO ESD  -  2012 - 2012  -  KWG 125 2V L1 SOHC  -  Flex  -  11,6
HONDA: CG 125 CARGO ESD  -  2012-2012  -  KWG 125 2V L1 SOHC  -  Flex  -  11,6
HONDA: CG 125 CARGO KS  -  2012 - 2012  -  KWG 125 2V L1 SOHC  -  Flex  -  11,6
HONDA: CG 125 CARGO KS  -  2012-2012  -  KWG 125 2V L1 SOHC  -  Flex  -  11,6
HONDA: CG 125 FAN ES FLEX  -  2009 - 2015  -  KWG 125 2V L1 SOHC  -  Flex  -  11,6
HONDA: CG 125 FAN ES FLEX  -  2009-2015  -  KWG 125 2V L1 SOHC  -  Flex  -  11,6
HONDA: CG 125 FAN KS  -  2009 - 2015  -  KWG 125 2V L1 SOHC  -  Flex  -  11,6
HONDA: CG 125 FAN KS  -  2009-2015  -  KWG 125 2V L1 SOHC  -  Flex  -  11,6
HONDA: NXR 125 BROS KS  -  2013 - 2013  -  KWG 125 2V L1 SOHC  -  Flex  -  11,6
HONDA: NXR 125 BROS KS  -  2013-2013  -  KWG 125 2V L1 SOHC  -  Flex  -  11,6</v>
          </cell>
        </row>
        <row r="4537">
          <cell r="A4537">
            <v>61227049</v>
          </cell>
          <cell r="B4537" t="str">
            <v>CAMISAS DE CILINDRO  RDZ135 C/JANELA STD</v>
          </cell>
        </row>
        <row r="4537">
          <cell r="D4537" t="str">
            <v>YAMAHA: RD / RDZ 135 - com janelas</v>
          </cell>
        </row>
        <row r="4538">
          <cell r="A4538">
            <v>61228049</v>
          </cell>
          <cell r="B4538" t="str">
            <v>CAMISAS DE CILINDRO  DT180 C/JANELAS STD</v>
          </cell>
        </row>
        <row r="4538">
          <cell r="D4538" t="str">
            <v>YAMAHA: DT 180 - com janelas</v>
          </cell>
        </row>
        <row r="4539">
          <cell r="A4539">
            <v>61229049</v>
          </cell>
          <cell r="B4539" t="str">
            <v>CAMISAS DE CILINDRO  DT200 C/JANELAS STD</v>
          </cell>
        </row>
        <row r="4539">
          <cell r="D4539" t="str">
            <v>YAMAHA: DT 200 - com janelas</v>
          </cell>
        </row>
        <row r="4540">
          <cell r="A4540">
            <v>61230049</v>
          </cell>
          <cell r="B4540" t="str">
            <v>CAMISAS DE CILINDRO  RD350 C/JANELAS STD</v>
          </cell>
        </row>
        <row r="4540">
          <cell r="D4540" t="str">
            <v>YAMAHA: RD 350 - com janelas</v>
          </cell>
        </row>
        <row r="4541">
          <cell r="A4541">
            <v>61235005</v>
          </cell>
          <cell r="B4541" t="str">
            <v>CAMISAS DE CILINDRO  AGRALE 30.0 C/JANELAS STD</v>
          </cell>
        </row>
        <row r="4541">
          <cell r="D4541" t="str">
            <v>AGRALE: DAKAR 30.0  -  1986 - 1991  -  0.2 MONOCILINDRICO 2V SOHC  -  GASOLINA  -  30</v>
          </cell>
        </row>
        <row r="4542">
          <cell r="A4542">
            <v>61236005</v>
          </cell>
          <cell r="B4542" t="str">
            <v>CAMISAS DE CILINDRO  AGRALE 27.5 C/JANELAS STD</v>
          </cell>
        </row>
        <row r="4542">
          <cell r="D4542" t="str">
            <v>AGRALE: AGRALE ELEFANT 27.5
AGRALE SXT 27.5  -  1986 - 1995  -  0.2 MONOCILINDRICO 2V SOHC  -  GASOLINA  -  27,5</v>
          </cell>
        </row>
        <row r="4543">
          <cell r="A4543">
            <v>61238020</v>
          </cell>
          <cell r="B4543" t="str">
            <v>CAMISAS DE CILINDRO  OM904 HIGH HARD STD</v>
          </cell>
        </row>
        <row r="4543">
          <cell r="D4543" t="str">
            <v>MERCEDES BENZ: OM-904, OM-906
Euro 2
Alternativa - Material Especial
Para aplicações extremas</v>
          </cell>
        </row>
        <row r="4544">
          <cell r="A4544">
            <v>61238120</v>
          </cell>
          <cell r="B4544" t="str">
            <v>CAMISAS DE CILINDRO  OM904 HIGH HARD +0.010"</v>
          </cell>
        </row>
        <row r="4544">
          <cell r="D4544" t="str">
            <v>MERCEDES BENZ: OM-904, OM-906
Euro 2
Alternativa - Material Especial
Para aplicações extremas</v>
          </cell>
        </row>
        <row r="4545">
          <cell r="A4545">
            <v>61238220</v>
          </cell>
          <cell r="B4545" t="str">
            <v>CAMISAS DE CILINDRO  OM904 HIGH HARD +0.020"</v>
          </cell>
        </row>
        <row r="4545">
          <cell r="D4545" t="str">
            <v>MERCEDES BENZ: OM-904, OM-906
Euro 2
Alternativa - Material Especial
Para aplicações extremas</v>
          </cell>
        </row>
        <row r="4546">
          <cell r="A4546">
            <v>61239008</v>
          </cell>
          <cell r="B4546" t="str">
            <v>CAMISAS DE CILINDRO  PAJERO 2.8 HIGH HARD STD</v>
          </cell>
        </row>
        <row r="4546">
          <cell r="D4546" t="str">
            <v>MITSUBISHI: PAJERO  GLS
PAJERO  SPORT
Alternativa - Material Especial
Para aplicações extremas  -  1993 - 2005  -  4M40  2.8 L 16V SOHC L4  -  DIESEL  -  125</v>
          </cell>
        </row>
        <row r="4547">
          <cell r="A4547">
            <v>61239208</v>
          </cell>
          <cell r="B4547" t="str">
            <v>CAMISAS DE CILINDRO  PAJERO 2.8 HIGH HARD +0.020"</v>
          </cell>
        </row>
        <row r="4547">
          <cell r="D4547" t="str">
            <v>MITSUBISHI: PAJERO  GLS
PAJERO  SPORT
Alternativa - Material Especial
Para aplicações extremas  -  1993 - 2005  -  4M40  2.8 L 16V SOHC L4  -  DIESEL  -  125</v>
          </cell>
        </row>
        <row r="4548">
          <cell r="A4548">
            <v>61240008</v>
          </cell>
          <cell r="B4548" t="str">
            <v>CAMISAS DE CILINDRO  L200 HIGH HARD STD</v>
          </cell>
        </row>
        <row r="4548">
          <cell r="D4548" t="str">
            <v>HYUNDAI: HR  LONGO CHASSIS ALTO STD GL
HR  LONGO CHASSIS BAIXO STD GL  -  2009 - 2014  -  D4BH 2.5 L 8V SOHC L4  -  DIESEL  -  97
HYUNDAI: HR  LONGUE DECK STD  -  2007 - 2011  -  D4BH 2.5 L 8V SOHC L4  -  DIESEL  -  97
HYUNDAI: HR  LONGUE DECK STD  -  2014 - 2022  -  D4CB 2.5 L 16V DOHC L4  -  DIESEL  -  130
KIA: SORENTO  -  2009 - 2015  -  MOTOR 2.5L 16V  -  DIESEL  -  170
MITSUBISHI: GALANT  -  1993 - 1996  -  6G73  2.5 L 24V DOHC V6  -  GASOLINA  -  170
MITSUBISHI: GALANT  -  1997 - 2005  -  6A13 2.5 L 24V DOHC V6  -  GASOLINA  -  160
MITSUBISHI: L200  EVO
L200  GC  -  2003 - 2004  -  4D56 2.5 L 8V SOHC L4  -  DIESEL  -  87
MITSUBISHI: L200  GL 4X4
L200  GL
L200  GLS 4X4
L200  L
L200  R 4X4
L200  SPORT  -  1992 - 2005  -  4D56 2.5 L 8V SOHC L4  -  DIESEL  -  69 - 99
MITSUBISHI: L200  GL 4X4
L200  GLS 4X4
L200  HPE
L200  OUTDOOR
L200  R 4X4  -  2004 - 2011  -  4D56 VGT 2.5 L 8V SOHC L4  -  DIESEL  -  121
MITSUBISHI: L300  2.5 DIESEL VAN 2WD  -  1995 - 1999  -  4D56 2.5 L 8V SOHC L4  -  DIESEL  -  69</v>
          </cell>
        </row>
        <row r="4549">
          <cell r="A4549">
            <v>61240208</v>
          </cell>
          <cell r="B4549" t="str">
            <v>CAMISAS DE CILINDRO  L200 HIGH HARD +0.020"</v>
          </cell>
        </row>
        <row r="4549">
          <cell r="D4549" t="str">
            <v>HYUNDAI: HR  LONGO CHASSIS ALTO STD GL
HR  LONGO CHASSIS BAIXO STD GL  -  2009 - 2014  -  D4BH 2.5 L 8V SOHC L4  -  DIESEL  -  97
HYUNDAI: HR  LONGUE DECK STD  -  2007 - 2011  -  D4BH 2.5 L 8V SOHC L4  -  DIESEL  -  97
HYUNDAI: HR  LONGUE DECK STD  -  2014 - 2022  -  D4CB 2.5 L 16V DOHC L4  -  DIESEL  -  130
KIA: SORENTO  -  2009 - 2015  -  MOTOR 2.5L 16V  -  DIESEL  -  170
MITSUBISHI: GALANT  -  1993 - 1996  -  6G73  2.5 L 24V DOHC V6  -  GASOLINA  -  170
MITSUBISHI: GALANT  -  1997 - 2005  -  6A13 2.5 L 24V DOHC V6  -  GASOLINA  -  160
MITSUBISHI: L200  EVO
L200  GC  -  2003 - 2004  -  4D56 2.5 L 8V SOHC L4  -  DIESEL  -  87
MITSUBISHI: L200  GL 4X4
L200  GL
L200  GLS 4X4
L200  L
L200  R 4X4
L200  SPORT  -  1992 - 2005  -  4D56 2.5 L 8V SOHC L4  -  DIESEL  -  69 - 99
MITSUBISHI: L200  GL 4X4
L200  GLS 4X4
L200  HPE
L200  OUTDOOR
L200  R 4X4  -  2004 - 2011  -  4D56 VGT 2.5 L 8V SOHC L4  -  DIESEL  -  121
MITSUBISHI: L300  2.5 DIESEL VAN 2WD  -  1995 - 1999  -  4D56 2.5 L 8V SOHC L4  -  DIESEL  -  69</v>
          </cell>
        </row>
        <row r="4550">
          <cell r="A4550">
            <v>61243045</v>
          </cell>
          <cell r="B4550" t="str">
            <v>CAMISAS DE CILINDRO  CRF230 STD</v>
          </cell>
        </row>
        <row r="4550">
          <cell r="D4550" t="str">
            <v>HONDA: CRF 230F  -  2013 - 2020  -  KFB 230 2V L1 SOHC  -  Gasolina  -  19
HONDA: CRF 230F  -  2013-2020  -  KFB 230 2V L1 SOHC  -  Gasolina  -  19</v>
          </cell>
        </row>
        <row r="4551">
          <cell r="A4551">
            <v>61244020</v>
          </cell>
          <cell r="B4551" t="str">
            <v>CAMISAS DE CILINDRO  OM924 STD</v>
          </cell>
          <cell r="C4551" t="str">
            <v>C-9224 STD (METAL LEVE)
C48004 (APEX)
C48690 STD (MAHLE)</v>
          </cell>
          <cell r="D4551" t="str">
            <v>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L 1622  -  2001 - 2016  -  OM 924 LA 4.8 12V L4 OHV  -  Diesel
MERCEDES BENZ: L 1622  -  2001-2016  -  OM 924 LA 4.8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1826  -  2015 - 2020  -  OM 926 LA 7.2 18V L6 OHV  -  Diesel  -  256
MERCEDES BENZ: O 500 U 1826  -  2015-2020  -  OM 926 LA 7.2 18V L6 OHV  -  Diesel  -  256
MERCEDES BENZ: OF 1219 EV  -  2012 - 2016  -  OM 924 LA 4.8 12V L4 OHV  -  Diesel  -  159
MERCEDES BENZ: OF 1219 EV  -  2012-2016  -  OM 924 LA 4.8 12V L4 OHV  -  Diesel  -  159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4552">
          <cell r="A4552">
            <v>61244220</v>
          </cell>
          <cell r="B4552" t="str">
            <v>CAMISAS DE CILINDRO  OM924 +0.020"</v>
          </cell>
        </row>
        <row r="4552">
          <cell r="D4552" t="str">
            <v>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L 1622  -  2001 - 2016  -  OM 924 LA 4.8 12V L4 OHV  -  Diesel
MERCEDES BENZ: L 1622  -  2001-2016  -  OM 924 LA 4.8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1826  -  2015 - 2020  -  OM 926 LA 7.2 18V L6 OHV  -  Diesel  -  256
MERCEDES BENZ: O 500 U 1826  -  2015-2020  -  OM 926 LA 7.2 18V L6 OHV  -  Diesel  -  256
MERCEDES BENZ: OF 1219 EV  -  2012 - 2016  -  OM 924 LA 4.8 12V L4 OHV  -  Diesel  -  159
MERCEDES BENZ: OF 1219 EV  -  2012-2016  -  OM 924 LA 4.8 12V L4 OHV  -  Diesel  -  159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4553">
          <cell r="A4553">
            <v>61244420</v>
          </cell>
          <cell r="B4553" t="str">
            <v>CAMISAS DE CILINDRO  OM924 +0.040"</v>
          </cell>
        </row>
        <row r="4553">
          <cell r="D4553" t="str">
            <v>MERCEDES BENZ: ACCELO 1016/31  -  2012 - 2020  -  OM 924 LA 4.8 12V L4 OHV  -  Diesel  -  159
MERCEDES BENZ: ACCELO 1016/31  -  2012-2020  -  OM 924 LA 4.8 12V L4 OHV  -  Diesel  -  159
MERCEDES BENZ: ACCELO 1016/37  -  2012 - 2020  -  OM 924 LA 4.8 12V L4 OHV  -  Diesel  -  159
MERCEDES BENZ: ACCELO 1016/37  -  2012-2020  -  OM 924 LA 4.8 12V L4 OHV  -  Diesel  -  159
MERCEDES BENZ: ACCELO 1016/44  -  2012 - 2020  -  OM 924 LA 4.8 12V L4 OHV  -  Diesel  -  159
MERCEDES BENZ: ACCELO 1016/44  -  2012-2020  -  OM 924 LA 4.8 12V L4 OHV  -  Diesel  -  159
MERCEDES BENZ: ACCELO 1316/37  -  2016 - 2020  -  OM 924 LA 4.8 12V L4 OHV  -  Diesel  -  159
MERCEDES BENZ: ACCELO 1316/37  -  2016-2020  -  OM 924 LA 4.8 12V L4 OHV  -  Diesel  -  159
MERCEDES BENZ: ACCELO 1316/44  -  2016 - 2020  -  OM 924 LA 4.8 12V L4 OHV  -  Diesel  -  159
MERCEDES BENZ: ACCELO 1316/44  -  2016-2020  -  OM 924 LA 4.8 12V L4 OHV  -  Diesel  -  159
MERCEDES BENZ: ACCELO 815/31  -  2012 - 2020  -  OM 924 LA 4.8 12V L4 OHV  -  Diesel  -  159
MERCEDES BENZ: ACCELO 815/31  -  2012-2020  -  OM 924 LA 4.8 12V L4 OHV  -  Diesel  -  159
MERCEDES BENZ: ACCELO 815/37  -  2012 - 2020  -  OM 924 LA 4.8 12V L4 OHV  -  Diesel  -  159
MERCEDES BENZ: ACCELO 815/37  -  2012-2020  -  OM 924 LA 4.8 12V L4 OHV  -  Diesel  -  159
MERCEDES BENZ: ACCELO 815/44  -  2012 - 2020  -  OM 924 LA 4.8 12V L4 OHV  -  Diesel  -  159
MERCEDES BENZ: ACCELO 815/44  -  2012-2020  -  OM 924 LA 4.8 12V L4 OHV  -  Diesel  -  159
MERCEDES BENZ: ATEGO 1419/36  -  2012 - 2020  -  OM 924 LA 4.8 12V L4 OHV  -  Diesel  -  159
MERCEDES BENZ: ATEGO 1419/36  -  2012-2020  -  OM 924 LA 4.8 12V L4 OHV  -  Diesel  -  159
MERCEDES BENZ: ATEGO 1419/48  -  2012 - 2020  -  OM 924 LA 4.8 12V L4 OHV  -  Diesel  -  159
MERCEDES BENZ: ATEGO 1419/48  -  2012-2020  -  OM 924 LA 4.8 12V L4 OHV  -  Diesel  -  159
MERCEDES BENZ: ATEGO 1419/54  -  2012 - 2020  -  OM 924 LA 4.8 12V L4 OHV  -  Diesel  -  159
MERCEDES BENZ: ATEGO 1419/54  -  2012-2020  -  OM 924 LA 4.8 12V L4 OHV  -  Diesel  -  159
MERCEDES BENZ: ATEGO 1719/36  -  2012 - 2020  -  OM 924 LA 4.8 12V L4 OHV  -  Diesel  -  159
MERCEDES BENZ: ATEGO 1719/36  -  2012-2020  -  OM 924 LA 4.8 12V L4 OHV  -  Diesel  -  159
MERCEDES BENZ: ATEGO 1719/42  -  2012 - 2020  -  OM 924 LA 4.8 12V L4 OHV  -  Diesel  -  159
MERCEDES BENZ: ATEGO 1719/42  -  2012-2020  -  OM 924 LA 4.8 12V L4 OHV  -  Diesel  -  159
MERCEDES BENZ: ATEGO 1719/48  -  2012 - 2020  -  OM 924 LA 4.8 12V L4 OHV  -  Diesel  -  159
MERCEDES BENZ: ATEGO 1719/48  -  2012-2020  -  OM 924 LA 4.8 12V L4 OHV  -  Diesel  -  159
MERCEDES BENZ: ATEGO 1719/54  -  2012 - 2020  -  OM 924 LA 4.8 12V L4 OHV  -  Diesel  -  159
MERCEDES BENZ: ATEGO 1719/54  -  2012-2020  -  OM 924 LA 4.8 12V L4 OHV  -  Diesel  -  159
MERCEDES BENZ: ATEGO 1726/36  -  2011 - 2020  -  OM 926 LA 7.2 18V L6 OHV  -  Diesel  -  256
MERCEDES BENZ: ATEGO 1726/36  -  2011-2020  -  OM 926 LA 7.2 18V L6 OHV  -  Diesel  -  256
MERCEDES BENZ: ATEGO 1726/42  -  2011 - 2020  -  OM 926 LA 7.2 18V L6 OHV  -  Diesel  -  256
MERCEDES BENZ: ATEGO 1726/42  -  2011-2020  -  OM 926 LA 7.2 18V L6 OHV  -  Diesel  -  256
MERCEDES BENZ: ATEGO 1726/42 TRAÇÃO TOTAL  -  2013 - 2020  -  OM 926 LA 7.2 18V L6 OHV  -  Diesel  -  256
MERCEDES BENZ: ATEGO 1726/42 TRAÇÃO TOTAL  -  2013-2020  -  OM 926 LA 7.2 18V L6 OHV  -  Diesel  -  256
MERCEDES BENZ: ATEGO 1726/48  -  2011 - 2020  -  OM 926 LA 7.2 18V L6 OHV  -  Diesel  -  256
MERCEDES BENZ: ATEGO 1726/48  -  2011-2020  -  OM 926 LA 7.2 18V L6 OHV  -  Diesel  -  256
MERCEDES BENZ: ATEGO 1726/54  -  2011 - 2020  -  OM 926 LA 7.2 18V L6 OHV  -  Diesel  -  256
MERCEDES BENZ: ATEGO 1726/54  -  2011-2020  -  OM 926 LA 7.2 18V L6 OHV  -  Diesel  -  256
MERCEDES BENZ: ATEGO 1728  -  2007 - 2010  -  OM 926 LA 7.2 18V L6 OHV  -  Diesel
MERCEDES BENZ: ATEGO 1728  -  2007-2010  -  OM 926 LA 7.2 18V L6 OHV  -  Diesel
MERCEDES BENZ: ATEGO 1729/36  -  2012 - 2020  -  OM 926 LA 7.2 18V L6 OHV  -  Diesel  -  256
MERCEDES BENZ: ATEGO 1729/36  -  2012-2020  -  OM 926 LA 7.2 18V L6 OHV  -  Diesel  -  256
MERCEDES BENZ: ATEGO 1729/48  -  2013 - 2020  -  OM 926 LA 7.2 18V L6 OHV  -  Diesel  -  256
MERCEDES BENZ: ATEGO 1729/48  -  2013-2020  -  OM 926 LA 7.2 18V L6 OHV  -  Diesel  -  256
MERCEDES BENZ: ATEGO 1730/36  -  2016 - 2020  -  OM 926 LA 7.2 18V L6 OHV  -  Diesel  -  256
MERCEDES BENZ: ATEGO 1730/36  -  2016-2020  -  OM 926 LA 7.2 18V L6 OHV  -  Diesel  -  256
MERCEDES BENZ: ATEGO 2426/36  -  2012 - 2020  -  OM 926 LA 7.2 18V L6 OHV  -  Diesel  -  256
MERCEDES BENZ: ATEGO 2426/36  -  2012-2020  -  OM 926 LA 7.2 18V L6 OHV  -  Diesel  -  256
MERCEDES BENZ: ATEGO 2426/48  -  2012 - 2020  -  OM 926 LA 7.2 18V L6 OHV  -  Diesel  -  256
MERCEDES BENZ: ATEGO 2426/48  -  2012-2020  -  OM 926 LA 7.2 18V L6 OHV  -  Diesel  -  256
MERCEDES BENZ: ATEGO 2426/54  -  2012 - 2020  -  OM 926 LA 7.2 18V L6 OHV  -  Diesel  -  256
MERCEDES BENZ: ATEGO 2426/54  -  2012-2020  -  OM 926 LA 7.2 18V L6 OHV  -  Diesel  -  256
MERCEDES BENZ: ATEGO 2428  -  2007 - 2015  -  OM 926 LA 7.2 18V L6 OHV  -  Diesel
MERCEDES BENZ: ATEGO 2428  -  2007-2015  -  OM 926 LA 7.2 18V L6 OHV  -  Diesel
MERCEDES BENZ: ATEGO 2429 36/48/54  -  2012 - 2020  -  OM 926 LA 7.2 18V L6 OHV  -  Diesel  -  256
MERCEDES BENZ: ATEGO 2429 36/48/54  -  2012-2020  -  OM 926 LA 7.2 18V L6 OHV  -  Diesel  -  256
MERCEDES BENZ: ATEGO 2430/36  -  2013 - 2020  -  OM 926 LA 7.2 18V L6 OHV  -  Diesel  -  256
MERCEDES BENZ: ATEGO 2430/36  -  2013-2020  -  OM 926 LA 7.2 18V L6 OHV  -  Diesel  -  256
MERCEDES BENZ: ATEGO 2430/36 ECONFORT  -  2015 - 2020  -  OM 926 LA 7.2 18V L6 OHV  -  Diesel  -  256
MERCEDES BENZ: ATEGO 2430/36 ECONFORT  -  2015-2020  -  OM 926 LA 7.2 18V L6 OHV  -  Diesel  -  256
MERCEDES BENZ: ATEGO 2430/48  -  2015 - 2020  -  OM 926 LA 7.2 18V L6 OHV  -  Diesel  -  256
MERCEDES BENZ: ATEGO 2430/48  -  2015-2020  -  OM 926 LA 7.2 18V L6 OHV  -  Diesel  -  256
MERCEDES BENZ: ATEGO 2430/48 ECONFORT  -  2015 - 2020  -  OM 926 LA 7.2 18V L6 OHV  -  Diesel  -  256
MERCEDES BENZ: ATEGO 2430/48 ECONFORT  -  2015-2020  -  OM 926 LA 7.2 18V L6 OHV  -  Diesel  -  256
MERCEDES BENZ: ATEGO 2430/54  -  2015 - 2020  -  OM 926 LA 7.2 18V L6 OHV  -  Diesel  -  256
MERCEDES BENZ: ATEGO 2430/54  -  2015-2020  -  OM 926 LA 7.2 18V L6 OHV  -  Diesel  -  256
MERCEDES BENZ: ATEGO 2430/54 ECONFORT  -  2015 - 2020  -  OM 926 LA 7.2 18V L6 OHV  -  Diesel  -  256
MERCEDES BENZ: ATEGO 2430/54 ECONFORT  -  2015-2020  -  OM 926 LA 7.2 18V L6 OHV  -  Diesel  -  256
MERCEDES BENZ: ATEGO 2730/36  -  2016 - 2020  -  OM 926 LA 7.2 18V L6 OHV  -  Diesel  -  256
MERCEDES BENZ: ATEGO 2730/36  -  2016-2020  -  OM 926 LA 7.2 18V L6 OHV  -  Diesel  -  256
MERCEDES BENZ: ATEGO 2730/48  -  2016 - 2020  -  OM 926 LA 7.2 18V L6 OHV  -  Diesel  -  256
MERCEDES BENZ: ATEGO 2730/48  -  2016-2020  -  OM 926 LA 7.2 18V L6 OHV  -  Diesel  -  256
MERCEDES BENZ: ATEGO 3026/48  -  2016 - 2020  -  OM 926 LA 7.2 18V L6 OHV  -  Diesel  -  256
MERCEDES BENZ: ATEGO 3026/48  -  2016-2020  -  OM 926 LA 7.2 18V L6 OHV  -  Diesel  -  256
MERCEDES BENZ: ATEGO 3026/54  -  2016 - 2020  -  OM 926 LA 7.2 18V L6 OHV  -  Diesel  -  256
MERCEDES BENZ: ATEGO 3026/54  -  2016-2020  -  OM 926 LA 7.2 18V L6 OHV  -  Diesel  -  256
MERCEDES BENZ: ATEGO 3030/48  -  2016 - 2020  -  OM 926 LA 7.2 18V L6 OHV  -  Diesel  -  256
MERCEDES BENZ: ATEGO 3030/48  -  2016-2020  -  OM 926 LA 7.2 18V L6 OHV  -  Diesel  -  256
MERCEDES BENZ: ATEGO 3030/54  -  2016 - 2020  -  OM 926 LA 7.2 18V L6 OHV  -  Diesel  -  256
MERCEDES BENZ: ATEGO 3030/54  -  2016-2020  -  OM 926 LA 7.2 18V L6 OHV  -  Diesel  -  256
MERCEDES BENZ: ATRON 1319/51  -  2012 - 2018  -  OM 924 LA 4.8 12V L4 OHV  -  Diesel  -  159
MERCEDES BENZ: ATRON 1319/51  -  2012-2018  -  OM 924 LA 4.8 12V L4 OHV  -  Diesel  -  159
MERCEDES BENZ: ATRON 1719/36  -  2013 - 2017  -  OM 924 LA 4.8 12V L4 OHV  -  Diesel  -  159
MERCEDES BENZ: ATRON 1719/36  -  2013-2017  -  OM 924 LA 4.8 12V L4 OHV  -  Diesel  -  159
MERCEDES BENZ: ATRON 1719/48  -  2013 - 2018  -  OM 924 LA 4.8 12V L4 OHV  -  Diesel  -  159
MERCEDES BENZ: ATRON 1719/48  -  2013-2018  -  OM 924 LA 4.8 12V L4 OHV  -  Diesel  -  159
MERCEDES BENZ: ATRON 2324/51  -  2012 - 2018  -  OM 926 LA 7.2 18V L6 OHV  -  Diesel  -  256
MERCEDES BENZ: ATRON 2324/51  -  2012-2018  -  OM 926 LA 7.2 18V L6 OHV  -  Diesel  -  256
MERCEDES BENZ: ATRON 2729/36  -  2013 - 2018  -  OM 926 LA 7.2 18V L6 OHV  -  Diesel  -  256
MERCEDES BENZ: ATRON 2729/36  -  2013-2018  -  OM 926 LA 7.2 18V L6 OHV  -  Diesel  -  256
MERCEDES BENZ: ATRON 2729/48  -  2013 - 2018  -  OM 926 LA 7.2 18V L6 OHV  -  Diesel  -  256
MERCEDES BENZ: ATRON 2729/48  -  2013-2018  -  OM 926 LA 7.2 18V L6 OHV  -  Diesel  -  256
MERCEDES BENZ: AXOR 1933/36  -  2005 - 2012  -  OM 926 LA 7.2 18V L6 OHV  -  Diesel
MERCEDES BENZ: AXOR 1933/36  -  2005-2012  -  OM 926 LA 7.2 18V L6 OHV  -  Diesel
MERCEDES BENZ: AXOR 1933/36  -  2012 - 2020  -  OM 926 LA 7.2 18V L6 OHV  -  Diesel  -  256
MERCEDES BENZ: AXOR 1933/36  -  2012-2020  -  OM 926 LA 7.2 18V L6 OHV  -  Diesel  -  256
MERCEDES BENZ: AXOR 2533/48  -  2005 - 2016  -  OM 926 LA 7.2 18V L6 OHV  -  Diesel
MERCEDES BENZ: AXOR 2533/48  -  2005-2016  -  OM 926 LA 7.2 18V L6 OHV  -  Diesel
MERCEDES BENZ: AXOR 2533/48 SUSPENSÃO METÁLICA  -  2011 - 2020  -  OM 926 LA 7.2 18V L6 OHV  -  Diesel  -  256
MERCEDES BENZ: AXOR 2533/48 SUSPENSÃO METÁLICA  -  2011-2020  -  OM 926 LA 7.2 18V L6 OHV  -  Diesel  -  256
MERCEDES BENZ: AXOR 2533/48 SUSPENSÃO PNEUMÁTICA  -  2011 - 2020  -  OM 926 LA 7.2 18V L6 OHV  -  Diesel  -  256
MERCEDES BENZ: AXOR 2533/48 SUSPENSÃO PNEUMÁTICA  -  2011-2020  -  OM 926 LA 7.2 18V L6 OHV  -  Diesel  -  256
MERCEDES BENZ: AXOR 2831  -  2006 - 2016  -  OM 926 LA 7.2 18V L6 OHV  -  Diesel
MERCEDES BENZ: AXOR 2831  -  2006-2016  -  OM 926 LA 7.2 18V L6 OHV  -  Diesel
MERCEDES BENZ: AXOR 2831 B-BETONEIRA  -  2014 - 2020  -  OM 926 LA 7.2 18V L6 OHV  -  Diesel  -  256
MERCEDES BENZ: AXOR 2831 B-BETONEIRA  -  2014-2020  -  OM 926 LA 7.2 18V L6 OHV  -  Diesel  -  256
MERCEDES BENZ: AXOR 2831 K-BASCULANTE  -  2014 - 2020  -  OM 926 LA 7.2 18V L6 OHV  -  Diesel  -  256
MERCEDES BENZ: AXOR 2831 K-BASCULANTE  -  2014-2020  -  OM 926 LA 7.2 18V L6 OHV  -  Diesel  -  256
MERCEDES BENZ: AXOR 3131/36  -  2011 - 2020  -  OM 926 LA 7.2 18V L6 OHV  -  Diesel  -  256
MERCEDES BENZ: AXOR 3131/36  -  2011-2020  -  OM 926 LA 7.2 18V L6 OHV  -  Diesel  -  256
MERCEDES BENZ: AXOR 3131/48  -  2014 - 2020  -  OM 926 LA 7.2 18V L6 OHV  -  Diesel  -  256
MERCEDES BENZ: AXOR 3131/48  -  2014-2020  -  OM 926 LA 7.2 18V L6 OHV  -  Diesel  -  256
MERCEDES BENZ: L 1622  -  2001 - 2016  -  OM 924 LA 4.8 12V L4 OHV  -  Diesel
MERCEDES BENZ: L 1622  -  2001-2016  -  OM 924 LA 4.8 12V L4 OHV  -  Diesel
MERCEDES BENZ: LO 916  -  2012 - 2020  -  OM 924 LA 4.8 12V L4 OHV  -  Diesel  -  159
MERCEDES BENZ: LO 916  -  2012-2020  -  OM 924 LA 4.8 12V L4 OHV  -  Diesel  -  159
MERCEDES BENZ: O 500 ARTICULADO  -  2006 - 2013  -  OM 926 LA 7.2 18V L6 OHV  -  Diesel
MERCEDES BENZ: O 500 ARTICULADO  -  2006-2013  -  OM 926 LA 7.2 18V L6 OHV  -  Diesel
MERCEDES BENZ: O 500 M 1826  -  2012 - 2020  -  OM 926 LA 7.2 18V L6 OHV  -  Diesel  -  256
MERCEDES BENZ: O 500 M 1826  -  2012-2020  -  OM 926 LA 7.2 18V L6 OHV  -  Diesel  -  256
MERCEDES BENZ: O 500 M 1826 BUGGY  -  2015 - 2020  -  OM 926 LA 7.2 18V L6 OHV  -  Diesel  -  256
MERCEDES BENZ: O 500 M 1826 BUGGY  -  2015-2020  -  OM 926 LA 7.2 18V L6 OHV  -  Diesel  -  256
MERCEDES BENZ: O 500 M BUGGY  -  2012 - 2020  -  OM 926 LA 7.2 18V L6 OHV  -  Diesel  -  256
MERCEDES BENZ: O 500 M BUGGY  -  2012-2020  -  OM 926 LA 7.2 18V L6 OHV  -  Diesel  -  256
MERCEDES BENZ: O 500 R  -  2012 - 2020  -  OM 926 LA 7.2 18V L6 OHV  -  Diesel  -  256
MERCEDES BENZ: O 500 R  -  2012-2020  -  OM 926 LA 7.2 18V L6 OHV  -  Diesel  -  256
MERCEDES BENZ: O 500 R 1632  -  2002 - 2005  -  OM 926 LA 7.2 18V L6 OHV  -  Diesel
MERCEDES BENZ: O 500 R 1632  -  2002-2005  -  OM 926 LA 7.2 18V L6 OHV  -  Diesel
MERCEDES BENZ: O 500 R 1830  -  2005 - 2013  -  OM 926 LA 7.2 18V L6 OHV  -  Diesel
MERCEDES BENZ: O 500 R 1830  -  2005-2013  -  OM 926 LA 7.2 18V L6 OHV  -  Diesel
MERCEDES BENZ: O 500 R 1830  -  2015 - 2020  -  OM 926 LA 7.2 18V L6 OHV  -  Diesel  -  256
MERCEDES BENZ: O 500 R 1830  -  2015-2020  -  OM 926 LA 7.2 18V L6 OHV  -  Diesel  -  256
MERCEDES BENZ: O 500 U  -  2012 - 2020  -  OM 926 LA 7.2 18V L6 OHV  -  Diesel  -  256
MERCEDES BENZ: O 500 U  -  2012-2020  -  OM 926 LA 7.2 18V L6 OHV  -  Diesel  -  256
MERCEDES BENZ: O 500 U 1826  -  2015 - 2020  -  OM 926 LA 7.2 18V L6 OHV  -  Diesel  -  256
MERCEDES BENZ: O 500 U 1826  -  2015-2020  -  OM 926 LA 7.2 18V L6 OHV  -  Diesel  -  256
MERCEDES BENZ: OF 1219 EV  -  2012 - 2016  -  OM 924 LA 4.8 12V L4 OHV  -  Diesel  -  159
MERCEDES BENZ: OF 1219 EV  -  2012-2016  -  OM 924 LA 4.8 12V L4 OHV  -  Diesel  -  159
MERCEDES BENZ: OF 1519  -  2015 - 2020  -  OM 924 LA 4.8 12V L4 OHV  -  Diesel  -  159
MERCEDES BENZ: OF 1519  -  2015-2020  -  OM 924 LA 4.8 12V L4 OHV  -  Diesel  -  159
MERCEDES BENZ: OF 1519 R  -  2015 - 2020  -  OM 924 LA 4.8 12V L4 OHV  -  Diesel  -  159
MERCEDES BENZ: OF 1519 R  -  2015-2020  -  OM 924 LA 4.8 12V L4 OHV  -  Diesel  -  159
MERCEDES BENZ: OF 1721  -  2007 - 2007  -  OM 924 LA 4.8 12V L4 OHV  -  Diesel
MERCEDES BENZ: OF 1721  -  2007-2007  -  OM 924 LA 4.8 12V L4 OHV  -  Diesel
MERCEDES BENZ: OF 1721 EV  -  2012 - 2020  -  OM 924 LA 4.8 12V L4 OHV  -  Diesel  -  159
MERCEDES BENZ: OF 1721 EV  -  2012-2020  -  OM 924 LA 4.8 12V L4 OHV  -  Diesel  -  159
MERCEDES BENZ: OF 1721 L  -  2017 - 2020  -  OM 924 LA 4.8 12V L4 OHV  -  Diesel  -  159
MERCEDES BENZ: OF 1721 L  -  2017-2020  -  OM 924 LA 4.8 12V L4 OHV  -  Diesel  -  159
MERCEDES BENZ: OF 1722  -  2002 - 2012  -  OM 924 LA 4.8 12V L4 OHV  -  Diesel
MERCEDES BENZ: OF 1722  -  2002-2012  -  OM 924 LA 4.8 12V L4 OHV  -  Diesel
MERCEDES BENZ: OF 1724  -  2015 - 2020  -  OM 926 LA 7.2 18V L6 OHV  -  Diesel  -  256
MERCEDES BENZ: OF 1724  -  2015-2020  -  OM 926 LA 7.2 18V L6 OHV  -  Diesel  -  256
MERCEDES BENZ: OF 1724 EV  -  2012 - 2020  -  OM 926 LA 7.2 18V L6 OHV  -  Diesel  -  256
MERCEDES BENZ: OF 1724 EV  -  2012-2020  -  OM 926 LA 7.2 18V L6 OHV  -  Diesel  -  256
MERCEDES BENZ: OF 1724 L  -  2015 - 2020  -  OM 926 LA 7.2 18V L6 OHV  -  Diesel  -  256
MERCEDES BENZ: OF 1724 L  -  2015-2020  -  OM 926 LA 7.2 18V L6 OHV  -  Diesel  -  256
MERCEDES BENZ: OH 1519  -  2012 - 2016  -  OM 924 LA 4.8 12V L4 OHV  -  Diesel  -  159
MERCEDES BENZ: OH 1519  -  2012-2016  -  OM 924 LA 4.8 12V L4 OHV  -  Diesel  -  159
MERCEDES BENZ: OH 1621 L  -  2015 - 2020  -  OM 924 LA 4.8 12V L4 OHV  -  Diesel  -  159
MERCEDES BENZ: OH 1621 L  -  2015-2020  -  OM 924 LA 4.8 12V L4 OHV  -  Diesel  -  159
VOLARE: WFLY ESCOLARBUS DW9  -  2013 - 2020  -  OM 924 LA 4.8 12V L4 OHV  -  Diesel  -  159
VOLARE: WFLY ESCOLARBUS DW9  -  2013-2020  -  OM 924 LA 4.8 12V L4 OHV  -  Diesel  -  159
VOLARE: WFLY FRETAMENTO DW9  -  2013 - 2020  -  OM 924 LA 4.8 12V L4 OHV  -  Diesel  -  159
VOLARE: WFLY FRETAMENTO DW9  -  2013-2020  -  OM 924 LA 4.8 12V L4 OHV  -  Diesel  -  159
VOLARE: WFLY TURISMO DW9  -  2013 - 2020  -  OM 924 LA 4.8 12V L4 OHV  -  Diesel  -  159
VOLARE: WFLY TURISMO DW9  -  2013-2020  -  OM 924 LA 4.8 12V L4 OHV  -  Diesel  -  159
VOLARE: WFLY URBANO DW9  -  2013 - 2020  -  OM 924 LA 4.8 12V L4 OHV  -  Diesel  -  159
VOLARE: WFLY URBANO DW9  -  2013-2020  -  OM 924 LA 4.8 12V L4 OHV  -  Diesel  -  159</v>
          </cell>
        </row>
        <row r="4554">
          <cell r="A4554">
            <v>61260070</v>
          </cell>
          <cell r="B4554" t="str">
            <v>CAMISAS DE CILINDRO  FIAT FIRE 1.4 STD</v>
          </cell>
          <cell r="C4554" t="str">
            <v>AL -5042 (CENTRIFUGAL)
C-9222 STD (METAL LEVE)
C025340 STD (MAHLE)
C25010 (APEX)
CC FI 14 (TAKAO)
RCAL1018 (RIC)</v>
          </cell>
          <cell r="D4554"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1.4 8V L4 SOHC  -  Flex  -  85-88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1.4 8V L4 SOHC  -  Flex  -  85-88
FIAT: UNO FURGÃO  -  2013-2015  -  FIRE EVO 1.4 8V L4 SOHC  -  Flex  -  85-88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2010 - 2019  -  FIRE EVO 1.4 8V L4 SOHC  -  Flex  -  85-88
FIAT: UNO WAY  -  2010-2019  -  FIRE EVO 1.4 8V L4 SOHC  -  Flex  -  85-88
FIAT: UNO WAY DUALOGIC  -  2014 - 2016  -  FIRE EVO 1.4 8V L4 SOHC  -  Flex  -  85-88
FIAT: UNO WAY DUALOGIC  -  2014-2016  -  FIRE EVO 1.4 8V L4 SOHC  -  Flex  -  85-88</v>
          </cell>
        </row>
        <row r="4555">
          <cell r="A4555">
            <v>61260170</v>
          </cell>
          <cell r="B4555" t="str">
            <v>CAMISAS DE CILINDRO  FIAT FIRE 1.4 +0.010"</v>
          </cell>
          <cell r="C4555" t="str">
            <v>AL -5042 (CENTRIFUGAL)
RCAL1018/020 (RIC)</v>
          </cell>
          <cell r="D4555"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1.4 8V L4 SOHC  -  Flex  -  85-88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1.4 8V L4 SOHC  -  Flex  -  85-88
FIAT: UNO FURGÃO  -  2013-2015  -  FIRE EVO 1.4 8V L4 SOHC  -  Flex  -  85-88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2010 - 2019  -  FIRE EVO 1.4 8V L4 SOHC  -  Flex  -  85-88
FIAT: UNO WAY  -  2010-2019  -  FIRE EVO 1.4 8V L4 SOHC  -  Flex  -  85-88
FIAT: UNO WAY DUALOGIC  -  2014 - 2016  -  FIRE EVO 1.4 8V L4 SOHC  -  Flex  -  85-88
FIAT: UNO WAY DUALOGIC  -  2014-2016  -  FIRE EVO 1.4 8V L4 SOHC  -  Flex  -  85-88</v>
          </cell>
        </row>
        <row r="4556">
          <cell r="A4556">
            <v>61260270</v>
          </cell>
          <cell r="B4556" t="str">
            <v>CAMISAS DE CILINDRO  FIAT FIRE 1.4 +0.020"</v>
          </cell>
          <cell r="C4556" t="str">
            <v>AL -5042 (CENTRIFUGAL)</v>
          </cell>
          <cell r="D4556" t="str">
            <v>FIAT: 500 CABRIO 8V  -  2015 - 2016  -  FIRE EVO 1.4 8V L4 SOHC  -  Flex  -  85-88
FIAT: 500 CABRIO 8V  -  2015-2016  -  FIRE EVO 1.4 8V L4 SOHC  -  Flex  -  85-88
FIAT: 500 CABRIO DUALOGIC  -  2015 - 2016  -  FIRE EVO 1.4 8V L4 SOHC  -  Flex  -  85-88
FIAT: 500 CABRIO DUALOGIC  -  2015-2016  -  FIRE EVO 1.4 8V L4 SOHC  -  Flex  -  85-88
FIAT: 500 CULT 8V  -  2015 - 2016  -  FIRE EVO 1.4 8V L4 SOHC  -  Flex  -  85-88
FIAT: 500 CULT 8V  -  2015-2016  -  FIRE EVO 1.4 8V L4 SOHC  -  Flex  -  85-88
FIAT: 500 CULT DUALOGIC 8V  -  2015 - 2016  -  FIRE EVO 1.4 8V L4 SOHC  -  Flex  -  85-88
FIAT: 500 CULT DUALOGIC 8V  -  2015-2016  -  FIRE EVO 1.4 8V L4 SOHC  -  Flex  -  85-88
FIAT: 500 EVO CABRIO  -  2015 - 2016  -  FIRE EVO 1.4 8V L4 SOHC  -  Flex  -  85-88
FIAT: 500 EVO CABRIO  -  2015-2016  -  FIRE EVO 1.4 8V L4 SOHC  -  Flex  -  85-88
FIAT: 500 EVO CABRIO DUALOGIC  -  2015 - 2016  -  FIRE EVO 1.4 8V L4 SOHC  -  Flex  -  85-88
FIAT: 500 EVO CABRIO DUALOGIC  -  2015-2016  -  FIRE EVO 1.4 8V L4 SOHC  -  Flex  -  85-88
FIAT: 500 EVO CULT DUALOGIC FLEX  -  2011 - 2015  -  FIRE EVO 1.4 8V L4 SOHC  -  Flex  -  85-88
FIAT: 500 EVO CULT DUALOGIC FLEX  -  2011-2015  -  FIRE EVO 1.4 8V L4 SOHC  -  Flex  -  85-88
FIAT: 500 EVO CULT FLEX  -  2011 - 2015  -  FIRE EVO 1.4 8V L4 SOHC  -  Flex  -  85-88
FIAT: 500 EVO CULT FLEX  -  2011-2015  -  FIRE EVO 1.4 8V L4 SOHC  -  Flex  -  85-88
FIAT: DOBLO ATRACTIVE  -  2013 - 2015  -  FIRE 1.4 8V L4 SOHC  -  Flex  -  85-86
FIAT: DOBLO ATRACTIVE  -  2013-2015  -  FIRE 1.4 8V L4 SOHC  -  Flex  -  85-86
FIAT: DOBLO ATRACTIVE FLEX III  -  2011 - 2012  -  FIRE 1.4 8V L4 SOHC  -  Flex  -  85-86
FIAT: DOBLO ATRACTIVE FLEX III  -  2011-2012  -  FIRE 1.4 8V L4 SOHC  -  Flex  -  85-86
FIAT: DOBLO CARGO  -  2009 - 2015  -  FIRE 1.4 8V L4 SOHC  -  Flex  -  85-86
FIAT: DOBLO CARGO  -  2009-2015  -  FIRE 1.4 8V L4 SOHC  -  Flex  -  85-86
FIAT: DOBLO ELX  -  2009 - 2011  -  FIRE 1.4 8V L4 SOHC  -  Flex  -  85-86
FIAT: DOBLO ELX  -  2009-2011  -  FIRE 1.4 8V L4 SOHC  -  Flex  -  85-86
FIAT: DOBLO EX  -  2009 - 2011  -  FIRE 1.4 8V L4 SOHC  -  Flex  -  85-86
FIAT: DOBLO EX  -  2009-2011  -  FIRE 1.4 8V L4 SOHC  -  Flex  -  85-86
FIAT: FIORINO FURGÃO  -  2013 - 2020  -  FIRE EVO 1.4 8V L4 SOHC  -  Flex  -  85-88
FIAT: FIORINO FURGÃO  -  2013-2020  -  FIRE EVO 1.4 8V L4 SOHC  -  Flex  -  85-88
FIAT: FIORINO HARD WORKING  -  2016 - 2020  -  FIRE EVO 1.4 8V L4 SOHC  -  Flex  -  85-88
FIAT: FIORINO HARD WORKING  -  2016-2020  -  FIRE EVO 1.4 8V L4 SOHC  -  Flex  -  85-88
FIAT: GRAND SIENA ATRACTIVE  -  2012 - 2016  -  FIRE EVO 1.4 8V L4 SOHC  -  Flex  -  85-88
FIAT: GRAND SIENA ATRACTIVE  -  2012-2016  -  FIRE EVO 1.4 8V L4 SOHC  -  Flex  -  85-88
FIAT: GRAND SIENA ATTRACTIVE  -  2017 - 2020  -  FIRE EVO 1.4 8V L4 SOHC  -  Flex  -  85-88
FIAT: GRAND SIENA ATTRACTIVE  -  2017-2020  -  FIRE EVO 1.4 8V L4 SOHC  -  Flex  -  85-88
FIAT: IDEA ATRACTIVE  -  2010 - 2019  -  FIRE 1.4 8V L4 SOHC  -  Flex  -  80-82
FIAT: IDEA ATRACTIVE  -  2010-2019  -  FIRE 1.4 8V L4 SOHC  -  Flex  -  80-82
FIAT: IDEA ELX FLEX  -  2005 - 2009  -  FIRE 1.4 8V L4 SOHC  -  Flex  -  80-81
FIAT: IDEA ELX FLEX  -  2005-2009  -  FIRE 1.4 8V L4 SOHC  -  Flex  -  80-81
FIAT: IDEA ELX FLEX  -  2010 - 2011  -  FIRE 1.4 8V L4 SOHC  -  Flex  -  80-82
FIAT: IDEA ELX FLEX  -  2010-2011  -  FIRE 1.4 8V L4 SOHC  -  Flex  -  80-82
FIAT: PALIO ATRACTIVE  -  2010 - 2012  -  FIRE 1.4 8V L4 SOHC  -  Flex  -  85-86
FIAT: PALIO ATRACTIVE  -  2010-2012  -  FIRE 1.4 8V L4 SOHC  -  Flex  -  85-86
FIAT: PALIO ATTRACTIVE BEST SELLER  -  2014 - 2018  -  FIRE EVO 1.4 8V L4 SOHC  -  Flex  -  85-88
FIAT: PALIO ATTRACTIVE BEST SELLER  -  2014-2018  -  FIRE EVO 1.4 8V L4 SOHC  -  Flex  -  85-88
FIAT: PALIO ELX RST II  -  2005 - 2008  -  FIRE 1.4 8V L4 SOHC  -  Flex  -  80-81
FIAT: PALIO ELX RST II  -  2005-2008  -  FIRE 1.4 8V L4 SOHC  -  Flex  -  80-81
FIAT: PALIO ELX RST III  -  2007 - 2008  -  FIRE 1.4 8V L4 SOHC  -  Flex  -  80-81
FIAT: PALIO ELX RST III  -  2007-2008  -  FIRE 1.4 8V L4 SOHC  -  Flex  -  80-81
FIAT: PALIO ELX RST III  -  2009 - 2019  -  FIRE 1.4 8V L4 SOHC  -  Flex  -  85-86
FIAT: PALIO ELX RST III  -  2009-2019  -  FIRE 1.4 8V L4 SOHC  -  Flex  -  85-86
FIAT: PALIO EVO ATRACTIVE  -  2011 - 2019  -  FIRE EVO 1.4 8V L4 SOHC  -  Flex  -  85-88
FIAT: PALIO EVO ATRACTIVE  -  2011-2019  -  FIRE EVO 1.4 8V L4 SOHC  -  Flex  -  85-88
FIAT: PALIO STRADA CC WORKING  -  2010 - 2013  -  FIRE 1.4 8V L4 SOHC  -  Flex  -  85-86
FIAT: PALIO STRADA CC WORKING  -  2010-2013  -  FIRE 1.4 8V L4 SOHC  -  Flex  -  85-86
FIAT: PALIO STRADA CD WORKING  -  2010 - 2013  -  FIRE 1.4 8V L4 SOHC  -  Flex  -  85-86
FIAT: PALIO STRADA CD WORKING  -  2010-2013  -  FIRE 1.4 8V L4 SOHC  -  Flex  -  85-86
FIAT: PALIO STRADA CD WORKING 3 PORTAS  -  2013 - 2015  -  FIRE 1.4 8V L4 SOHC  -  Flex  -  85-86
FIAT: PALIO STRADA CD WORKING 3 PORTAS  -  2013-2015  -  FIRE 1.4 8V L4 SOHC  -  Flex  -  85-86
FIAT: PALIO STRADA CE FLEX RST  -  2005 - 2009  -  FIRE 1.4 8V L4 SOHC  -  Flex  -  80-81
FIAT: PALIO STRADA CE FLEX RST  -  2005-2009  -  FIRE 1.4 8V L4 SOHC  -  Flex  -  80-81
FIAT: PALIO STRADA CE FLEX RST II  -  2005 - 2011  -  FIRE 1.4 8V L4 SOHC  -  Flex  -  80-81
FIAT: PALIO STRADA CE FLEX RST II  -  2005-2011  -  FIRE 1.4 8V L4 SOHC  -  Flex  -  80-81
FIAT: PALIO STRADA CE TREK FLEX RST II  -  2005 - 2008  -  FIRE 1.4 8V L4 SOHC  -  Flex  -  80-81
FIAT: PALIO STRADA CE TREK FLEX RST II  -  2005-2008  -  FIRE 1.4 8V L4 SOHC  -  Flex  -  80-81
FIAT: PALIO STRADA CE TREK RST III  -  2008 - 2012  -  FIRE 1.4 8V L4 SOHC  -  Flex  -  80-81
FIAT: PALIO STRADA CE TREK RST III  -  2008-2012  -  FIRE 1.4 8V L4 SOHC  -  Flex  -  80-81
FIAT: PALIO STRADA CE WORKING  -  2010 - 2013  -  FIRE 1.4 8V L4 SOHC  -  Flex  -  85-86
FIAT: PALIO STRADA CE WORKING  -  2010-2013  -  FIRE 1.4 8V L4 SOHC  -  Flex  -  85-86
FIAT: PALIO STRADA FLEX RST  -  2005 - 2006  -  FIRE 1.4 8V L4 SOHC  -  Flex  -  80-81
FIAT: PALIO STRADA FLEX RST  -  2005-2006  -  FIRE 1.4 8V L4 SOHC  -  Flex  -  80-81
FIAT: PALIO STRADA FLEX RST II  -  2006 - 2012  -  FIRE 1.4 8V L4 SOHC  -  Flex  -  80-81
FIAT: PALIO STRADA FLEX RST II  -  2006-2012  -  FIRE 1.4 8V L4 SOHC  -  Flex  -  80-81
FIAT: PALIO STRADA HARD WORKING 1.4 CD  -  2016 - 2023  -  FIRE 1.4 8V L4 SOHC  -  Flex  -  85-86
FIAT: PALIO STRADA HARD WORKING 1.4 CD  -  2016-2023  -  FIRE 1.4 8V L4 SOHC  -  Flex  -  85-86
FIAT: PALIO STRADA HARD WORKING 1.4 CE  -  2016 - 2023  -  FIRE 1.4 8V L4 SOHC  -  Flex  -  85-86
FIAT: PALIO STRADA HARD WORKING 1.4 CE  -  2016-2023  -  FIRE 1.4 8V L4 SOHC  -  Flex  -  85-86
FIAT: PALIO STRADA HARD WORKING 1.4 CS  -  2016 - 2023  -  FIRE 1.4 8V L4 SOHC  -  Flex  -  85-86
FIAT: PALIO STRADA HARD WORKING 1.4 CS  -  2016-2023  -  FIRE 1.4 8V L4 SOHC  -  Flex  -  85-86
FIAT: PALIO STRADA HARD WORKING CD  -  2014 - 2015  -  FIRE 1.4 8V L4 SOHC  -  Flex  -  85-86
FIAT: PALIO STRADA HARD WORKING CD  -  2014-2015  -  FIRE 1.4 8V L4 SOHC  -  Flex  -  85-86
FIAT: PALIO STRADA HARD WORKING CE  -  2014 - 2015  -  FIRE 1.4 8V L4 SOHC  -  Flex  -  85-86
FIAT: PALIO STRADA HARD WORKING CE  -  2014-2015  -  FIRE 1.4 8V L4 SOHC  -  Flex  -  85-86
FIAT: PALIO STRADA HARD WORKING CS  -  2014 - 2015  -  FIRE 1.4 8V L4 SOHC  -  Flex  -  85-86
FIAT: PALIO STRADA HARD WORKING CS  -  2014-2015  -  FIRE 1.4 8V L4 SOHC  -  Flex  -  85-86
FIAT: PALIO STRADA TREK FLEX RST  -  2005 - 2008  -  FIRE 1.4 8V L4 SOHC  -  Flex  -  80-81
FIAT: PALIO STRADA TREK FLEX RST  -  2005-2008  -  FIRE 1.4 8V L4 SOHC  -  Flex  -  80-81
FIAT: PALIO STRADA TREK RST III  -  2008 - 2012  -  FIRE 1.4 8V L4 SOHC  -  Flex  -  80-81
FIAT: PALIO STRADA TREK RST III  -  2008-2012  -  FIRE 1.4 8V L4 SOHC  -  Flex  -  80-81
FIAT: PALIO STRADA WORKING 1.4 CS  -  2016 - 2023  -  FIRE 1.4 8V L4 SOHC  -  Flex  -  85-86
FIAT: PALIO STRADA WORKING 1.4 CS  -  2016-2023  -  FIRE 1.4 8V L4 SOHC  -  Flex  -  85-86
FIAT: PALIO STRADA WORKING CE  -  2013 - 2015  -  FIRE 1.4 8V L4 SOHC  -  Flex  -  85-86
FIAT: PALIO STRADA WORKING CE  -  2013-2015  -  FIRE 1.4 8V L4 SOHC  -  Flex  -  85-86
FIAT: PALIO STRADA WORKING FLEX  -  2013 - 2015  -  FIRE 1.4 8V L4 SOHC  -  Flex  -  85-86
FIAT: PALIO STRADA WORKING FLEX  -  2013-2015  -  FIRE 1.4 8V L4 SOHC  -  Flex  -  85-86
FIAT: PALIO STRADA WORKING PLUS 1.4 CS  -  2016 - 2023  -  FIRE 1.4 8V L4 SOHC  -  Flex  -  85-86
FIAT: PALIO STRADA WORKING PLUS 1.4 CS  -  2016-2023  -  FIRE 1.4 8V L4 SOHC  -  Flex  -  85-86
FIAT: PALIO WEEKEND ATRACTIVE  -  2010 - 2016  -  FIRE 1.4 8V L4 SOHC  -  Flex  -  85-86
FIAT: PALIO WEEKEND ATRACTIVE  -  2010-2016  -  FIRE 1.4 8V L4 SOHC  -  Flex  -  85-86
FIAT: PALIO WEEKEND ATTRACTIVE 1.4  -  2016 - 2023  -  FIRE 1.4 8V L4 SOHC  -  Flex  -  85-86
FIAT: PALIO WEEKEND ATTRACTIVE 1.4  -  2016-2023  -  FIRE 1.4 8V L4 SOHC  -  Flex  -  85-86
FIAT: PALIO WEEKEND ELX FLEX  -  2005 - 2008  -  FIRE 1.4 8V L4 SOHC  -  Flex  -  80-81
FIAT: PALIO WEEKEND ELX FLEX  -  2005-2008  -  FIRE 1.4 8V L4 SOHC  -  Flex  -  80-81
FIAT: PALIO WEEKEND ELX FLEX  -  2009 - 2010  -  FIRE 1.4 8V L4 SOHC  -  Flex  -  85-86
FIAT: PALIO WEEKEND ELX FLEX  -  2009-2010  -  FIRE 1.4 8V L4 SOHC  -  Flex  -  85-86
FIAT: PALIO WEEKEND ELX RST III  -  2008 - 2010  -  FIRE 1.4 8V L4 SOHC  -  Flex  -  85-86
FIAT: PALIO WEEKEND ELX RST III  -  2008-2010  -  FIRE 1.4 8V L4 SOHC  -  Flex  -  85-86
FIAT: PALIO WEEKEND TREKKING RST III  -  2008 - 2010  -  FIRE 1.4 8V L4 SOHC  -  Flex  -  85-86
FIAT: PALIO WEEKEND TREKKING RST III  -  2008-2010  -  FIRE 1.4 8V L4 SOHC  -  Flex  -  85-86
FIAT: PUNTO 5P  -  2007 - 2011  -  FIRE 1.4 8V L4 SOHC  -  Flex  -  85-86
FIAT: PUNTO 5P  -  2007-2011  -  FIRE 1.4 8V L4 SOHC  -  Flex  -  85-86
FIAT: PUNTO ATRACTIVE  -  2010 - 2015  -  FIRE 1.4 8V L4 SOHC  -  Flex  -  85-86
FIAT: PUNTO ATRACTIVE  -  2010-2015  -  FIRE 1.4 8V L4 SOHC  -  Flex  -  85-86
FIAT: PUNTO ATRACTIVE  -  2014 - 2019  -  FIRE EVO 1.4 8V L4 SOHC  -  Flex  -  85-88
FIAT: PUNTO ATRACTIVE  -  2014-2019  -  FIRE EVO 1.4 8V L4 SOHC  -  Flex  -  85-88
FIAT: PUNTO ELX  -  2007 - 2019  -  FIRE 1.4 8V L4 SOHC  -  Flex  -  85-86
FIAT: PUNTO ELX  -  2007-2019  -  FIRE 1.4 8V L4 SOHC  -  Flex  -  85-86
FIAT: PUNTO ITÁLIA  -  2014 - 2017  -  FIRE EVO 1.4 8V L4 SOHC  -  Flex  -  85-88
FIAT: PUNTO ITÁLIA  -  2014-2017  -  FIRE EVO 1.4 8V L4 SOHC  -  Flex  -  85-88
FIAT: SIENA ATRACTIVE  -  2010 - 2011  -  FIRE 1.4 8V L4 SOHC  -  Flex  -  85-86
FIAT: SIENA ATRACTIVE  -  2010-2011  -  FIRE 1.4 8V L4 SOHC  -  Flex  -  85-86
FIAT: SIENA EL  -  2010 - 2012  -  FIRE 1.4 8V L4 SOHC  -  Flex  -  85-86
FIAT: SIENA EL  -  2010-2012  -  FIRE 1.4 8V L4 SOHC  -  Flex  -  85-86
FIAT: SIENA EL  -  2012 - 2019  -  FIRE EVO 1.4 8V L4 SOHC  -  Flex  -  85-88
FIAT: SIENA EL  -  2012-2019  -  FIRE EVO 1.4 8V L4 SOHC  -  Flex  -  85-88
FIAT: SIENA ELX RST II FLEX  -  2005 - 2010  -  FIRE 1.4 8V L4 SOHC  -  Flex  -  80-81
FIAT: SIENA ELX RST II FLEX  -  2005-2010  -  FIRE 1.4 8V L4 SOHC  -  Flex  -  80-81
FIAT: SIENA ELX RST III FLEX  -  2008 - 2008  -  FIRE 1.4 8V L4 SOHC  -  Flex  -  85-86
FIAT: SIENA ELX RST III FLEX  -  2008-2008  -  FIRE 1.4 8V L4 SOHC  -  Flex  -  85-86
FIAT: STRADA CD FREEDOM  -  2019 - 2020  -  FIRE EVO 1.4 8V L4 SOHC  -  Flex  -  85-88
FIAT: STRADA CD FREEDOM  -  2019-2020  -  FIRE EVO 1.4 8V L4 SOHC  -  Flex  -  85-88
FIAT: STRADA CD WORKING 3 PORTAS  -  2019 - 2019  -  FIRE 1.4 8V L4 SOHC  -  Flex  -  85-86
FIAT: STRADA CD WORKING 3 PORTAS  -  2019-2019  -  FIRE 1.4 8V L4 SOHC  -  Flex  -  85-86
FIAT: STRADA CE WORKING  -  2019 - 2019  -  FIRE 1.4 8V L4 SOHC  -  Flex  -  85-86
FIAT: STRADA CE WORKING  -  2019-2019  -  FIRE 1.4 8V L4 SOHC  -  Flex  -  85-86
FIAT: STRADA CS FREEDOM  -  2019 - 2020  -  FIRE EVO 1.4 8V L4 SOHC  -  Flex  -  85-88
FIAT: STRADA CS FREEDOM  -  2019-2020  -  FIRE EVO 1.4 8V L4 SOHC  -  Flex  -  85-88
FIAT: STRADA ENDURANCE CD  -  2020 - 2020  -  FIRE EVO 1.4 8V L4 SOHC  -  Flex  -  85-88
FIAT: STRADA ENDURANCE CD  -  2020-2020  -  FIRE EVO 1.4 8V L4 SOHC  -  Flex  -  85-88
FIAT: STRADA ENDURANCE CS  -  2020 - 2020  -  FIRE EVO 1.4 8V L4 SOHC  -  Flex  -  85-88
FIAT: STRADA ENDURANCE CS  -  2020-2020  -  FIRE EVO 1.4 8V L4 SOHC  -  Flex  -  85-88
FIAT: UNO ATTRACTIVE  -  2010 - 2015  -  FIRE EVO 1.4 8V L4 SOHC  -  Flex  -  85-88
FIAT: UNO ATTRACTIVE  -  2010-2015  -  FIRE EVO 1.4 8V L4 SOHC  -  Flex  -  85-88
FIAT: UNO ECONOMY  -  2012 - 2015  -  FIRE EVO 1.4 8V L4 SOHC  -  Flex  -  85-88
FIAT: UNO ECONOMY  -  2012-2015  -  FIRE EVO 1.4 8V L4 SOHC  -  Flex  -  85-88
FIAT: UNO EVOLUTION  -  2014 - 2016  -  FIRE EVO 1.4 8V L4 SOHC  -  Flex  -  85-88
FIAT: UNO EVOLUTION  -  2014-2016  -  FIRE EVO 1.4 8V L4 SOHC  -  Flex  -  85-88
FIAT: UNO FURGÃO  -  2013 - 2015  -  FIRE EVO 1.4 8V L4 SOHC  -  Flex  -  85-88
FIAT: UNO FURGÃO  -  2013-2015  -  FIRE EVO 1.4 8V L4 SOHC  -  Flex  -  85-88
FIAT: UNO SPORTING  -  2010 - 2019  -  FIRE EVO 1.4 8V L4 SOHC  -  Flex  -  85-88
FIAT: UNO SPORTING  -  2010-2019  -  FIRE EVO 1.4 8V L4 SOHC  -  Flex  -  85-88
FIAT: UNO SPORTING DUALOGIC  -  2014 - 2016  -  FIRE EVO 1.4 8V L4 SOHC  -  Flex  -  85-88
FIAT: UNO SPORTING DUALOGIC  -  2014-2016  -  FIRE EVO 1.4 8V L4 SOHC  -  Flex  -  85-88
FIAT: UNO WAY  -  2010 - 2019  -  FIRE EVO 1.4 8V L4 SOHC  -  Flex  -  85-88
FIAT: UNO WAY  -  2010-2019  -  FIRE EVO 1.4 8V L4 SOHC  -  Flex  -  85-88
FIAT: UNO WAY DUALOGIC  -  2014 - 2016  -  FIRE EVO 1.4 8V L4 SOHC  -  Flex  -  85-88
FIAT: UNO WAY DUALOGIC  -  2014-2016  -  FIRE EVO 1.4 8V L4 SOHC  -  Flex  -  85-88</v>
          </cell>
        </row>
        <row r="4557">
          <cell r="A4557">
            <v>61273035</v>
          </cell>
          <cell r="B4557" t="str">
            <v>CAMISAS DE CILINDRO  TORNADO/TWISTER 250CC STD</v>
          </cell>
        </row>
        <row r="4557">
          <cell r="D4557" t="str">
            <v>HONDA: Adaptação para Kit 293
(Repotenciamento)
Tornado / Twister 250cc 
Para Cilindro Ø 79,00</v>
          </cell>
        </row>
        <row r="4558">
          <cell r="A4558">
            <v>61276008</v>
          </cell>
          <cell r="B4558" t="str">
            <v>CAMISAS DE CILINDRO  L200 2.5 S/ COL STD</v>
          </cell>
        </row>
        <row r="4558">
          <cell r="D4558" t="str">
            <v>HYUNDAI: HR  LONGO CHASSIS ALTO STD GL
HR  LONGO CHASSIS BAIXO STD GL  -  2009 - 2014  -  D4BH 2.5 L 8V SOHC L4  -  DIESEL  -  97
HYUNDAI: HR  LONGUE DECK STD  -  2007 - 2011  -  D4BH 2.5 L 8V SOHC L4  -  DIESEL  -  97
HYUNDAI: HR  LONGUE DECK STD  -  2014 - 2022  -  D4CB 2.5 L 16V DOHC L4  -  DIESEL  -  130
KIA: SORENTO  -  2009 - 2015  -  MOTOR 2.5L 16V  -  DIESEL  -  170
MITSUBISHI: GALANT  -  1993 - 1996  -  6G73  2.5 L 24V DOHC V6  -  GASOLINA  -  170
MITSUBISHI: GALANT  -  1997 - 2005  -  6A13 2.5 L 24V DOHC V6  -  GASOLINA  -  160
MITSUBISHI: L200  EVO
L200  GC  -  2003 - 2004  -  4D56 2.5 L 8V SOHC L4  -  DIESEL  -  87
MITSUBISHI: L200  GL 4X4
L200  GL
L200  GLS 4X4
L200  L
L200  R 4X4
L200  SPORT  -  1992 - 2005  -  4D56 2.5 L 8V SOHC L4  -  DIESEL  -  69 - 99
MITSUBISHI: L200  GL 4X4
L200  GLS 4X4
L200  HPE
L200  OUTDOOR
L200  R 4X4  -  2004 - 2011  -  4D56 VGT 2.5 L 8V SOHC L4  -  DIESEL  -  121
MITSUBISHI: L300  2.5 DIESEL VAN 2WD  -  1995 - 1999  -  4D56 2.5 L 8V SOHC L4  -  DIESEL  -  69</v>
          </cell>
        </row>
        <row r="4559">
          <cell r="A4559">
            <v>61276208</v>
          </cell>
          <cell r="B4559" t="str">
            <v>CAMISAS DE CILINDRO  L200 2.5 S/ COL +0.020"</v>
          </cell>
        </row>
        <row r="4559">
          <cell r="D4559" t="str">
            <v>HYUNDAI: HR  LONGO CHASSIS ALTO STD GL
HR  LONGO CHASSIS BAIXO STD GL  -  2009 - 2014  -  D4BH 2.5 L 8V SOHC L4  -  DIESEL  -  97
HYUNDAI: HR  LONGUE DECK STD  -  2007 - 2011  -  D4BH 2.5 L 8V SOHC L4  -  DIESEL  -  97
HYUNDAI: HR  LONGUE DECK STD  -  2014 - 2022  -  D4CB 2.5 L 16V DOHC L4  -  DIESEL  -  130
KIA: SORENTO  -  2009 - 2015  -  MOTOR 2.5L 16V  -  DIESEL  -  170
MITSUBISHI: GALANT  -  1993 - 1996  -  6G73  2.5 L 24V DOHC V6  -  GASOLINA  -  170
MITSUBISHI: GALANT  -  1997 - 2005  -  6A13 2.5 L 24V DOHC V6  -  GASOLINA  -  160
MITSUBISHI: L200  EVO
L200  GC  -  2003 - 2004  -  4D56 2.5 L 8V SOHC L4  -  DIESEL  -  87
MITSUBISHI: L200  GL 4X4
L200  GL
L200  GLS 4X4
L200  L
L200  R 4X4
L200  SPORT  -  1992 - 2005  -  4D56 2.5 L 8V SOHC L4  -  DIESEL  -  69 - 99
MITSUBISHI: L200  GL 4X4
L200  GLS 4X4
L200  HPE
L200  OUTDOOR
L200  R 4X4  -  2004 - 2011  -  4D56 VGT 2.5 L 8V SOHC L4  -  DIESEL  -  121
MITSUBISHI: L300  2.5 DIESEL VAN 2WD  -  1995 - 1999  -  4D56 2.5 L 8V SOHC L4  -  DIESEL  -  69</v>
          </cell>
        </row>
        <row r="4560">
          <cell r="A4560">
            <v>61276408</v>
          </cell>
          <cell r="B4560" t="str">
            <v>CAMISAS DE CILINDRO  L200 2.5 S/ COL +0.040"</v>
          </cell>
        </row>
        <row r="4560">
          <cell r="D4560" t="str">
            <v>HYUNDAI: HR  LONGO CHASSIS ALTO STD GL
HR  LONGO CHASSIS BAIXO STD GL  -  2009 - 2014  -  D4BH 2.5 L 8V SOHC L4  -  DIESEL  -  97
HYUNDAI: HR  LONGUE DECK STD  -  2007 - 2011  -  D4BH 2.5 L 8V SOHC L4  -  DIESEL  -  97
HYUNDAI: HR  LONGUE DECK STD  -  2014 - 2022  -  D4CB 2.5 L 16V DOHC L4  -  DIESEL  -  130
KIA: SORENTO  -  2009 - 2015  -  MOTOR 2.5L 16V  -  DIESEL  -  170
MITSUBISHI: GALANT  -  1993 - 1996  -  6G73  2.5 L 24V DOHC V6  -  GASOLINA  -  170
MITSUBISHI: GALANT  -  1997 - 2005  -  6A13 2.5 L 24V DOHC V6  -  GASOLINA  -  160
MITSUBISHI: L200  EVO
L200  GC  -  2003 - 2004  -  4D56 2.5 L 8V SOHC L4  -  DIESEL  -  87
MITSUBISHI: L200  GL 4X4
L200  GL
L200  GLS 4X4
L200  L
L200  R 4X4
L200  SPORT  -  1992 - 2005  -  4D56 2.5 L 8V SOHC L4  -  DIESEL  -  69 - 99
MITSUBISHI: L200  GL 4X4
L200  GLS 4X4
L200  HPE
L200  OUTDOOR
L200  R 4X4  -  2004 - 2011  -  4D56 VGT 2.5 L 8V SOHC L4  -  DIESEL  -  121
MITSUBISHI: L300  2.5 DIESEL VAN 2WD  -  1995 - 1999  -  4D56 2.5 L 8V SOHC L4  -  DIESEL  -  69</v>
          </cell>
        </row>
        <row r="4561">
          <cell r="A4561">
            <v>61315080</v>
          </cell>
          <cell r="B4561" t="str">
            <v>CAMISAS DE CILINDRO MWM SPRINT ESP C / PARACHAMA STD</v>
          </cell>
          <cell r="C4561" t="str">
            <v>UC 4833 (CENTRIFUGAL)</v>
          </cell>
          <cell r="D4561" t="str">
            <v>MWM: MWM Sprint 2.8 Lts / MAXION 2.8 Lts
4.07 T/TCA/TCE
6.07 T/TCA
c/ parachamas
Alternativa - Material Especial
 Para aplicações extremas</v>
          </cell>
        </row>
        <row r="4562">
          <cell r="A4562">
            <v>61315280</v>
          </cell>
          <cell r="B4562" t="str">
            <v>CAMISAS DE CILINDRO  MWM SPRINT ESP C / PARACHAMA +0.020"</v>
          </cell>
          <cell r="C4562" t="str">
            <v>UC 4833 (CENTRIFUGAL)</v>
          </cell>
          <cell r="D4562" t="str">
            <v>MWM: MWM Sprint 2.8 Lts / MAXION 2.8 Lts
4.07 T/TCA/TCE
6.07 T/TCA
c/ parachamas
Alternativa - Material Especial
 Para aplicações extremas</v>
          </cell>
        </row>
        <row r="4563">
          <cell r="A4563">
            <v>61315480</v>
          </cell>
          <cell r="B4563" t="str">
            <v>CAMISAS DE CILINDRO  MWM SPRINT ESP C / PARACHAMA +0.040"</v>
          </cell>
          <cell r="C4563" t="str">
            <v>UC 4833 (CENTRIFUGAL)</v>
          </cell>
          <cell r="D4563" t="str">
            <v>MWM: MWM Sprint 2.8 Lts / MAXION 2.8 Lts
4.07 T/TCA/TCE
6.07 T/TCA
c/ parachamas
Alternativa - Material Especial
 Para aplicações extremas</v>
          </cell>
        </row>
        <row r="4564">
          <cell r="A4564">
            <v>61362014</v>
          </cell>
          <cell r="B4564" t="str">
            <v>CAMISAS DE CILINDRO TOYOTA / CITROEN 1.6 16V STD</v>
          </cell>
        </row>
        <row r="4564">
          <cell r="D4564" t="str">
            <v>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2013 - 2013  -  TU5JP4 1.6 16V L4 DOHC  -  Flex  -  115-122
CITROEN: C 3 PICASSO GL  -  2013-2013  -  TU5JP4 1.6 16V L4 DOHC  -  Flex  -  115-122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TOYOTA: COROLLA FIELDER SEG  -  2007 - 2008  -  1ZZ-FE 1.8 16V L4 DOHC  -  Gasolina  -  136
TOYOTA: COROLLA FIELDER SEG  -  2007-2008  -  1ZZ-FE 1.8 16V L4 DOHC  -  Gasolina  -  136
TOYOTA: COROLLA FIELDER XEI  -  2004 - 2007  -  1ZZ-FE 1.8 16V L4 DOHC  -  Gasolina  -  136
TOYOTA: COROLLA FIELDER XEI  -  2004-2007  -  1ZZ-FE 1.8 16V L4 DOHC  -  Gasolina  -  136
TOYOTA: COROLLA NEW GLI  -  2009 - 2013  -  1ZZ-FE 1.8 16V L4 DOHC  -  Gasolina  -  136
TOYOTA: COROLLA NEW GLI  -  2009-2013  -  1ZZ-FE 1.8 16V L4 DOHC  -  Gasolina  -  136
TOYOTA: COROLLA NEW SE-G S/D  -  2008 - 2010  -  1ZZ-FE 1.8 16V L4 DOHC  -  Gasolina  -  136
TOYOTA: COROLLA NEW SE-G S/D  -  2008-2010  -  1ZZ-FE 1.8 16V L4 DOHC  -  Gasolina  -  136
TOYOTA: COROLLA NEW XLI-G S/D  -  2008 - 2013  -  1ZZ-FE 1.8 16V L4 DOHC  -  Gasolina  -  136
TOYOTA: COROLLA NEW XLI-G S/D  -  2008-2013  -  1ZZ-FE 1.8 16V L4 DOHC  -  Gasolina  -  136
TOYOTA: COROLLA SE-G  -  2002 - 2008  -  1ZZ-FE 1.8 16V L4 DOHC  -  Gasolina  -  136
TOYOTA: COROLLA SE-G  -  2002-2008  -  1ZZ-FE 1.8 16V L4 DOHC  -  Gasolina  -  136
TOYOTA: COROLLA XEI  -  2002 - 2008  -  1ZZ-FE 1.8 16V L4 DOHC  -  Gasolina  -  136
TOYOTA: COROLLA XEI  -  2002-2008  -  1ZZ-FE 1.8 16V L4 DOHC  -  Gasolina  -  136
TOYOTA: COROLLA XLI  -  2007 - 2008  -  1ZZ-FE 1.8 16V L4 DOHC  -  Gasolina  -  136
TOYOTA: COROLLA XLI  -  2007-2008  -  1ZZ-FE 1.8 16V L4 DOHC  -  Gasolina  -  136</v>
          </cell>
        </row>
        <row r="4565">
          <cell r="A4565">
            <v>61376031</v>
          </cell>
          <cell r="B4565" t="str">
            <v>CAMISAS DE CILINDRO  CLIO 1.6 8V/16V STD</v>
          </cell>
          <cell r="C4565" t="str">
            <v>CC VW 15A (CENTRIFUGAL)</v>
          </cell>
          <cell r="D4565" t="str">
            <v>NISSAN: LIVINA S  -  2009 - 2015  -  K4M 1.6 16V L4 DOHC  -  Flex  -  104-108
NISSAN: LIVINA S  -  2009-2015  -  K4M 1.6 16V L4 DOHC  -  Flex  -  104-108
NISSAN: LIVINA X GEAR SL  -  2011 - 2012  -  K4M 1.6 16V L4 DOHC  -  Flex  -  104-108
NISSAN: LIVINA X GEAR SL  -  2011-2012  -  K4M 1.6 16V L4 DOHC  -  Flex  -  104-108
NISSAN: LIVINA X-GEAR  -  2009 - 2013  -  K4M 1.6 16V L4 DOHC  -  Flex  -  104-108
NISSAN: LIVINA X-GEAR  -  2009-2013  -  K4M 1.6 16V L4 DOHC  -  Flex  -  104-108
RENAULT: CLIO AUTHENTIQUE  -  2003 - 2007  -  K4M 1.6 16V L4 DOHC  -  Gasolina  -  110
RENAULT: CLIO AUTHENTIQUE  -  2003-2007  -  K4M 1.6 16V L4 DOHC  -  Gasolina  -  110
RENAULT: CLIO AUTHENTIQUE HI-FLEX  -  2004 - 2009  -  K4M 1.6 16V L4 DOHC  -  Flex  -  110-115
RENAULT: CLIO AUTHENTIQUE HI-FLEX  -  2004-2009  -  K4M 1.6 16V L4 DOHC  -  Flex  -  110-115
RENAULT: CLIO DYNNAMIQUE  -  2004 - 2006  -  K4M 1.6 16V L4 DOHC  -  Gasolina  -  110
RENAULT: CLIO DYNNAMIQUE  -  2004-2006  -  K4M 1.6 16V L4 DOHC  -  Gasolina  -  110
RENAULT: CLIO DYNNAMIQUE HI-FLEXFLEX  -  2004 - 2006  -  K4M 1.6 16V L4 DOHC  -  Flex  -  110-115
RENAULT: CLIO DYNNAMIQUE HI-FLEXFLEX  -  2004-2006  -  K4M 1.6 16V L4 DOHC  -  Flex  -  110-115
RENAULT: CLIO EXPRESSION  -  2003 - 2006  -  K4M 1.6 16V L4 DOHC  -  Gasolina  -  110
RENAULT: CLIO EXPRESSION  -  2003-2006  -  K4M 1.6 16V L4 DOHC  -  Gasolina  -  110
RENAULT: CLIO EXPRESSION HI-FLEX  -  2004 - 2009  -  K4M 1.6 16V L4 DOHC  -  Flex  -  110-115
RENAULT: CLIO EXPRESSION HI-FLEX  -  2004-2009  -  K4M 1.6 16V L4 DOHC  -  Flex  -  110-115
RENAULT: CLIO HI-FLEX  -  2004 - 2005  -  K4M 1.6 16V L4 DOHC  -  Flex  -  110-115
RENAULT: CLIO HI-FLEX  -  2004-2005  -  K4M 1.6 16V L4 DOHC  -  Flex  -  110-115
RENAULT: CLIO PRIVILEGE  -  2003 - 2007  -  K4M 1.6 16V L4 DOHC  -  Gasolina  -  110
RENAULT: CLIO PRIVILEGE  -  2003-2007  -  K4M 1.6 16V L4 DOHC  -  Gasolina  -  110
RENAULT: CLIO PRIVILEGE HI-FLEX  -  2004 - 2009  -  K4M 1.6 16V L4 DOHC  -  Flex  -  110-115
RENAULT: CLIO PRIVILEGE HI-FLEX  -  2004-2009  -  K4M 1.6 16V L4 DOHC  -  Flex  -  110-115
RENAULT: CLIO RL  -  2000 - 2004  -  K4M 1.6 16V L4 DOHC  -  Gasolina  -  110
RENAULT: CLIO RL  -  2000-2004  -  K4M 1.6 16V L4 DOHC  -  Gasolina  -  110
RENAULT: CLIO RN  -  1999 - 2000  -  K7M 1.6 8V L4 SOHC  -  Gasolina  -  90
RENAULT: CLIO RN  -  1999-2000  -  K7M 1.6 8V L4 SOHC  -  Gasolina  -  90
RENAULT: CLIO RN  -  2001 - 2003  -  K4M 1.6 16V L4 DOHC  -  Gasolina  -  110
RENAULT: CLIO RN  -  2001-2003  -  K4M 1.6 16V L4 DOHC  -  Gasolina  -  110
RENAULT: CLIO RT  -  1996 - 2002  -  K7M 1.6 8V L4 SOHC  -  Gasolina  -  90
RENAULT: CLIO RT  -  1996-2002  -  K7M 1.6 8V L4 SOHC  -  Gasolina  -  90
RENAULT: CLIO SI  -  2000 - 2003  -  K4M 1.6 16V L4 DOHC  -  Gasolina  -  110
RENAULT: CLIO SI  -  2000-2003  -  K4M 1.6 16V L4 DOHC  -  Gasolina  -  110
RENAULT: DUSTER 1.6  -  2011 - 2013  -  K4M 1.6 16V L4 DOHC  -  Flex  -  110-115
RENAULT: DUSTER 1.6  -  2011-2013  -  K4M 1.6 16V L4 DOHC  -  Flex  -  110-115
RENAULT: DUSTER DAKAR 1.6  -  2016 - 2016  -  K4M 1.6 16V L4 DOHC  -  Flex  -  110-115
RENAULT: DUSTER DAKAR 1.6  -  2016-2016  -  K4M 1.6 16V L4 DOHC  -  Flex  -  110-115
RENAULT: DUSTER DYNAMIQUE  1.6  -  2011 - 2013  -  K4M 1.6 16V L4 DOHC  -  Flex  -  110-115
RENAULT: DUSTER DYNAMIQUE  1.6  -  2011-2013  -  K4M 1.6 16V L4 DOHC  -  Flex  -  110-115
RENAULT: DUSTER DYNAMIQUE 1.6  -  2016 - 2023  -  K4M 1.6 16V L4 DOHC  -  Flex  -  110-115
RENAULT: DUSTER DYNAMIQUE 1.6  -  2016-2023  -  K4M 1.6 16V L4 DOHC  -  Flex  -  110-115
RENAULT: DUSTER EXPRESSION  1.6  -  2011 - 2013  -  K4M 1.6 16V L4 DOHC  -  Flex  -  110-115
RENAULT: DUSTER EXPRESSION  1.6  -  2011-2013  -  K4M 1.6 16V L4 DOHC  -  Flex  -  110-115
RENAULT: DUSTER EXPRESSION 1.6  -  2016 - 2023  -  K4M 1.6 16V L4 DOHC  -  Flex  -  110-115
RENAULT: DUSTER EXPRESSION 1.6  -  2016-2023  -  K4M 1.6 16V L4 DOHC  -  Flex  -  110-115
RENAULT: DUSTER OUTDOOR 1.6  -  2014 - 2015  -  K4M 1.6 16V L4 DOHC  -  Flex  -  110-115
RENAULT: DUSTER OUTDOOR 1.6  -  2014-2015  -  K4M 1.6 16V L4 DOHC  -  Flex  -  110-115
RENAULT: DUSTER TECH ROAD 1.6  -  2013 - 2015  -  K4M 1.6 16V L4 DOHC  -  Flex  -  110-115
RENAULT: DUSTER TECH ROAD 1.6  -  2013-2015  -  K4M 1.6 16V L4 DOHC  -  Flex  -  110-115
RENAULT: EXPRESS  -  1998 - 2003  -  K7M 1.6 8V L4 SOHC  -  Flex  -  95
RENAULT: EXPRESS  -  1998-2003  -  K7M 1.6 8V L4 SOHC  -  Flex  -  95
RENAULT: FLUENCE EXPRESSION - TAXI  -  2012 - 2014  -  K4M 1.6 16V L4 DOHC  -  Flex  -  110-115
RENAULT: FLUENCE EXPRESSION - TAXI  -  2012-2014  -  K4M 1.6 16V L4 DOHC  -  Flex  -  110-115
RENAULT: GRAN TOUR DYNAMIQUE HI-FLEX  -  2011 - 2013  -  K4M 1.6 16V L4 DOHC  -  Flex  -  110-115
RENAULT: GRAN TOUR DYNAMIQUE HI-FLEX  -  2011-2013  -  K4M 1.6 16V L4 DOHC  -  Flex  -  110-115
RENAULT: KANGOO AUTHENTIQUE  -  2005 - 2007  -  K4M 1.6 16V L4 DOHC  -  Gasolina  -  110
RENAULT: KANGOO AUTHENTIQUE  -  2005-2007  -  K4M 1.6 16V L4 DOHC  -  Gasolina  -  110
RENAULT: KANGOO AUTHENTIQUE HI-FLEX  -  2007 - 2010  -  K4M 1.6 16V L4 DOHC  -  Flex  -  95-98
RENAULT: KANGOO AUTHENTIQUE HI-FLEX  -  2007-2010  -  K4M 1.6 16V L4 DOHC  -  Flex  -  95-98
RENAULT: KANGOO EXPRESS  -  2007 - 2014  -  K4M 1.6 16V L4 DOHC  -  Flex  -  95-98
RENAULT: KANGOO EXPRESS  -  2007-2014  -  K4M 1.6 16V L4 DOHC  -  Flex  -  95-98
RENAULT: KANGOO EXPRESS 3 PORTAS  -  2014 - 2019  -  K4M 1.6 16V L4 DOHC  -  Flex  -  95-98
RENAULT: KANGOO EXPRESS 3 PORTAS  -  2014-2019  -  K4M 1.6 16V L4 DOHC  -  Flex  -  95-98
RENAULT: KANGOO EXPRESS FCON  -  2005 - 2007  -  K4M 1.6 16V L4 DOHC  -  Gasolina  -  110
RENAULT: KANGOO EXPRESS FCON  -  2005-2007  -  K4M 1.6 16V L4 DOHC  -  Gasolina  -  110
RENAULT: KANGOO EXPRESSION  -  2005 - 2007  -  K4M 1.6 16V L4 DOHC  -  Gasolina  -  110
RENAULT: KANGOO EXPRESSION  -  2005-2007  -  K4M 1.6 16V L4 DOHC  -  Gasolina  -  110
RENAULT: KANGOO EXPRESSION  -  2007 - 2010  -  K4M 1.6 16V L4 DOHC  -  Flex  -  95-98
RENAULT: KANGOO EXPRESSION  -  2007-2010  -  K4M 1.6 16V L4 DOHC  -  Flex  -  95-98
RENAULT: KANGOO RL  -  2002 - 2005  -  K4M 1.6 16V L4 DOHC  -  Gasolina  -  110
RENAULT: KANGOO RL  -  2002-2005  -  K4M 1.6 16V L4 DOHC  -  Gasolina  -  110
RENAULT: KANGOO RL EXPRESS  -  2002 - 2006  -  K4M 1.6 16V L4 DOHC  -  Gasolina  -  110
RENAULT: KANGOO RL EXPRESS  -  2002-2006  -  K4M 1.6 16V L4 DOHC  -  Gasolina  -  110
RENAULT: KANGOO RN  -  2002 - 2006  -  K4M 1.6 16V L4 DOHC  -  Gasolina  -  110
RENAULT: KANGOO RN  -  2002-2006  -  K4M 1.6 16V L4 DOHC  -  Gasolina  -  110
RENAULT: KANGOO RT  -  2002 - 2006  -  K4M 1.6 16V L4 DOHC  -  Gasolina  -  110
RENAULT: KANGOO RT  -  2002-2006  -  K4M 1.6 16V L4 DOHC  -  Gasolina  -  110
RENAULT: LOGAN AUTHENTIQUE G2  -  2013 - 2015  -  K7M FLEX 1.6 8V L4 SOHC  -  Flex  -  98-106
RENAULT: LOGAN AUTHENTIQUE G2  -  2013-2015  -  K7M FLEX 1.6 8V L4 SOHC  -  Flex  -  98-106
RENAULT: LOGAN AUTHENTIQUE G3  -  2016 - 2016  -  K7M FLEX 1.6 8V L4 SOHC  -  Flex  -  98-106
RENAULT: LOGAN AUTHENTIQUE G3  -  2016-2016  -  K7M FLEX 1.6 8V L4 SOHC  -  Flex  -  98-106
RENAULT: LOGAN DYNAMIQUE EASY R G2  -  2014 - 2015  -  K7M FLEX 1.6 8V L4 SOHC  -  Flex  -  98-106
RENAULT: LOGAN DYNAMIQUE EASY R G2  -  2014-2015  -  K7M FLEX 1.6 8V L4 SOHC  -  Flex  -  98-106
RENAULT: LOGAN DYNAMIQUE EASY R G3  -  2016 - 2016  -  K7M FLEX 1.6 8V L4 SOHC  -  Flex  -  98-106
RENAULT: LOGAN DYNAMIQUE EASY R G3  -  2016-2016  -  K7M FLEX 1.6 8V L4 SOHC  -  Flex  -  98-106
RENAULT: LOGAN EXCLUSIVE EASY R G2  -  2014 - 2015  -  K7M FLEX 1.6 8V L4 SOHC  -  Flex  -  98-106
RENAULT: LOGAN EXCLUSIVE EASY R G2  -  2014-2015  -  K7M FLEX 1.6 8V L4 SOHC  -  Flex  -  98-106
RENAULT: LOGAN EXCLUSIVE EASY R G3  -  2016 - 2016  -  K7M FLEX 1.6 8V L4 SOHC  -  Flex  -  98-106
RENAULT: LOGAN EXCLUSIVE EASY R G3  -  2016-2016  -  K7M FLEX 1.6 8V L4 SOHC  -  Flex  -  98-106
RENAULT: LOGAN EXCLUSIVE G2  -  2014 - 2015  -  K7M FLEX 1.6 8V L4 SOHC  -  Flex  -  98-106
RENAULT: LOGAN EXCLUSIVE G2  -  2014-2015  -  K7M FLEX 1.6 8V L4 SOHC  -  Flex  -  98-106
RENAULT: LOGAN EXCLUSIVE G3  -  2016 - 2016  -  K7M FLEX 1.6 8V L4 SOHC  -  Flex  -  98-106
RENAULT: LOGAN EXCLUSIVE G3  -  2016-2016  -  K7M FLEX 1.6 8V L4 SOHC  -  Flex  -  98-106
RENAULT: LOGAN EXPRESSION  -  2007 - 2009  -  K4M 1.6 16V L4 DOHC  -  Flex  -  107-112
RENAULT: LOGAN EXPRESSION  -  2007 - 2013  -  K7M 1.6 8V L4 SOHC  -  Flex  -  92-95
RENAULT: LOGAN EXPRESSION  -  2007-2009  -  K4M 1.6 16V L4 DOHC  -  Flex  -  107-112
RENAULT: LOGAN EXPRESSION  -  2007-2013  -  K7M 1.6 8V L4 SOHC  -  Flex  -  92-95
RENAULT: LOGAN EXPRESSION EASY R G2  -  2014 - 2015  -  K7M FLEX 1.6 8V L4 SOHC  -  Flex  -  98-106
RENAULT: LOGAN EXPRESSION EASY R G2  -  2014-2015  -  K7M FLEX 1.6 8V L4 SOHC  -  Flex  -  98-106
RENAULT: LOGAN EXPRESSION EASY R G3  -  2016 - 2016  -  K7M FLEX 1.6 8V L4 SOHC  -  Flex  -  98-106
RENAULT: LOGAN EXPRESSION EASY R G3  -  2016-2016  -  K7M FLEX 1.6 8V L4 SOHC  -  Flex  -  98-106
RENAULT: LOGAN EXPRESSION G2  -  2012 - 2014  -  K7M FLEX 1.6 8V L4 SOHC  -  Flex  -  98-106
RENAULT: LOGAN EXPRESSION G2  -  2012-2014  -  K7M FLEX 1.6 8V L4 SOHC  -  Flex  -  98-106
RENAULT: LOGAN EXPRESSION G3  -  2016 - 2016  -  K7M FLEX 1.6 8V L4 SOHC  -  Flex  -  98-106
RENAULT: LOGAN EXPRESSION G3  -  2016-2016  -  K7M FLEX 1.6 8V L4 SOHC  -  Flex  -  98-106
RENAULT: LOGAN PRIVILEGE  -  2007 - 2009  -  K7M 1.6 8V L4 SOHC  -  Flex  -  92-95
RENAULT: LOGAN PRIVILEGE  -  2007 - 2011  -  K4M 1.6 16V L4 DOHC  -  Flex  -  107-112
RENAULT: LOGAN PRIVILEGE  -  2007-2009  -  K7M 1.6 8V L4 SOHC  -  Flex  -  92-95
RENAULT: LOGAN PRIVILEGE  -  2007-2011  -  K4M 1.6 16V L4 DOHC  -  Flex  -  107-112
RENAULT: MEGANE GRAND TOUR DYNAMIQUE  -  2007 - 2012  -  K4M 1.6 16V L4 DOHC  -  Flex  -  110-115
RENAULT: MEGANE GRAND TOUR DYNAMIQUE  -  2007-2012  -  K4M 1.6 16V L4 DOHC  -  Flex  -  110-115
RENAULT: MEGANE GRAND TOUR EXPRESSION  -  2009 - 2011  -  K4M 1.6 16V L4 DOHC  -  Flex  -  110-115
RENAULT: MEGANE GRAND TOUR EXPRESSION  -  2009-2011  -  K4M 1.6 16V L4 DOHC  -  Flex  -  110-115
RENAULT: MEGANE HATCH FII EXPRESSION  -  2004 - 2005  -  K4M 1.6 16V L4 DOHC  -  Gasolina  -  110
RENAULT: MEGANE HATCH FII EXPRESSION  -  2004-2005  -  K4M 1.6 16V L4 DOHC  -  Gasolina  -  110
RENAULT: MEGANE NOVO B32 RS COUPE  -  2014 - 2015  -  K4M 1.6 16V L4 DOHC  -  Flex  -  110-115
RENAULT: MEGANE NOVO B32 RS COUPE  -  2014-2015  -  K4M 1.6 16V L4 DOHC  -  Flex  -  110-115
RENAULT: MEGANE RN  -  1998 - 2003  -  K7M 1.6 8V L4 SOHC  -  Gasolina  -  90
RENAULT: MEGANE RN  -  1998-2003  -  K7M 1.6 8V L4 SOHC  -  Gasolina  -  90
RENAULT: MEGANE RT  -  2000 - 2005  -  K4M 1.6 16V L4 DOHC  -  Gasolina  -  110
RENAULT: MEGANE RT  -  2000-2005  -  K4M 1.6 16V L4 DOHC  -  Gasolina  -  110
RENAULT: MEGANE RXE  -  2000 - 2005  -  K4M 1.6 16V L4 DOHC  -  Gasolina  -  110
RENAULT: MEGANE RXE  -  2000-2005  -  K4M 1.6 16V L4 DOHC  -  Gasolina  -  110
RENAULT: MEGANE SEDAN EXPRESSION  -  2008 - 2009  -  K4M 1.6 16V L4 DOHC  -  Flex  -  110-115
RENAULT: MEGANE SEDAN EXPRESSION  -  2008-2009  -  K4M 1.6 16V L4 DOHC  -  Flex  -  110-115
RENAULT: MEGANE SEDAN FII EXPRESSION  -  2006 - 2006  -  K4M 1.6 16V L4 DOHC  -  Flex  -  110-115
RENAULT: MEGANE SEDAN FII EXPRESSION  -  2006-2006  -  K4M 1.6 16V L4 DOHC  -  Flex  -  110-115
RENAULT: MEGANE SEDAN FII EXPRESSION HY-FLEX  -  2006 - 2010  -  K4M 1.6 16V L4 DOHC  -  Flex  -  110-115
RENAULT: MEGANE SEDAN FII EXPRESSION HY-FLEX  -  2006-2010  -  K4M 1.6 16V L4 DOHC  -  Flex  -  110-115
RENAULT: MEGANE SEDAN FIII DYNAMIQUE  -  2009 - 2009  -  K4M 1.6 16V L4 DOHC  -  Flex  -  110-115
RENAULT: MEGANE SEDAN FIII DYNAMIQUE  -  2009-2009  -  K4M 1.6 16V L4 DOHC  -  Flex  -  110-115
RENAULT: MEGANE SEDAN FIII DYNAMIQUE HY-FLEX  -  2006 - 2010  -  K4M 1.6 16V L4 DOHC  -  Flex  -  110-115
RENAULT: MEGANE SEDAN FIII DYNAMIQUE HY-FLEX  -  2006-2010  -  K4M 1.6 16V L4 DOHC  -  Flex  -  110-115
RENAULT: MEGANE SEDAN FIII EXPRESSION  -  2007 - 2007  -  K4M 1.6 16V L4 DOHC  -  Flex  -  110-115
RENAULT: MEGANE SEDAN FIII EXPRESSION  -  2007-2007  -  K4M 1.6 16V L4 DOHC  -  Flex  -  110-115
RENAULT: MEGANE SEDAN FIII PRIVILEGE  -  2008 - 2008  -  K4M 1.6 16V L4 DOHC  -  Flex  -  110-115
RENAULT: MEGANE SEDAN FIII PRIVILEGE  -  2008-2008  -  K4M 1.6 16V L4 DOHC  -  Flex  -  110-115
RENAULT: MEGANE SEDAN RT  -  2000 - 2005  -  K4M 1.6 16V L4 DOHC  -  Gasolina  -  110
RENAULT: MEGANE SEDAN RT  -  2000-2005  -  K4M 1.6 16V L4 DOHC  -  Gasolina  -  110
RENAULT: OROCH DYNAMIQUE 1.6  -  2015 - 2016  -  K4M 1.6 16V L4 DOHC  -  Flex  -  110-115
RENAULT: OROCH DYNAMIQUE 1.6  -  2015-2016  -  K4M 1.6 16V L4 DOHC  -  Flex  -  110-115
RENAULT: OROCH EXPRESSION 1.6  -  2015 - 2016  -  K4M 1.6 16V L4 DOHC  -  Flex  -  110-115
RENAULT: OROCH EXPRESSION 1.6  -  2015-2016  -  K4M 1.6 16V L4 DOHC  -  Flex  -  110-115
RENAULT: SANDERO AUTHENTIQUE  -  2007 - 2010  -  K4M 1.6 16V L4 DOHC  -  Flex  -  107-112
RENAULT: SANDERO AUTHENTIQUE  -  2007-2010  -  K4M 1.6 16V L4 DOHC  -  Flex  -  107-112
RENAULT: SANDERO DYNAMIQUE 1.6 8V EASY´R  -  2014 - 2016  -  K7M FLEX 1.6 8V L4 SOHC  -  Flex  -  98-106
RENAULT: SANDERO DYNAMIQUE 1.6 8V EASY´R  -  2014-2016  -  K7M FLEX 1.6 8V L4 SOHC  -  Flex  -  98-106
RENAULT: SANDERO DYNAMIQUE 1.6 HI-POWER  -  2014 - 2016  -  K7M FLEX 1.6 8V L4 SOHC  -  Flex  -  98-106
RENAULT: SANDERO DYNAMIQUE 1.6 HI-POWER  -  2014-2016  -  K7M FLEX 1.6 8V L4 SOHC  -  Flex  -  98-106
RENAULT: SANDERO EXPRESSION  -  2007 - 2011  -  K7M 1.6 8V L4 SOHC  -  Flex  -  92-95
RENAULT: SANDERO EXPRESSION  -  2007-2011  -  K7M 1.6 8V L4 SOHC  -  Flex  -  92-95
RENAULT: SANDERO EXPRESSION 1.6 8V EASY´R  -  2014 - 2016  -  K7M FLEX 1.6 8V L4 SOHC  -  Flex  -  98-106
RENAULT: SANDERO EXPRESSION 1.6 8V EASY´R  -  2014-2016  -  K7M FLEX 1.6 8V L4 SOHC  -  Flex  -  98-106
RENAULT: SANDERO EXPRESSION 1.6 HI-POWER  -  2014 - 2016  -  K7M FLEX 1.6 8V L4 SOHC  -  Flex  -  98-106
RENAULT: SANDERO EXPRESSION 1.6 HI-POWER  -  2014-2016  -  K7M FLEX 1.6 8V L4 SOHC  -  Flex  -  98-106
RENAULT: SANDERO EXPRESSION HI-FLEX  -  2009 - 2010  -  K4M 1.6 16V L4 DOHC  -  Flex  -  107-112
RENAULT: SANDERO EXPRESSION HI-FLEX  -  2009-2010  -  K4M 1.6 16V L4 DOHC  -  Flex  -  107-112
RENAULT: SANDERO EXPRESSION HI-TORQUE  -  2011 - 2014  -  K4M 1.6 16V L4 DOHC  -  Flex  -  107-112
RENAULT: SANDERO EXPRESSION HI-TORQUE  -  2011-2014  -  K4M 1.6 16V L4 DOHC  -  Flex  -  107-112
RENAULT: SANDERO GT LINE  -  2010 - 2014  -  K4M 1.6 16V L4 DOHC  -  Flex  -  107-112
RENAULT: SANDERO GT LINE  -  2010-2014  -  K4M 1.6 16V L4 DOHC  -  Flex  -  107-112
RENAULT: SANDERO PRIVILEGE  -  2007 - 2010  -  K4M 1.6 16V L4 DOHC  -  Flex  -  107-112
RENAULT: SANDERO PRIVILEGE  -  2007-2010  -  K4M 1.6 16V L4 DOHC  -  Flex  -  107-112
RENAULT: SANDERO PRIVILEGE HI-FLEX  -  2007 - 2011  -  K7M 1.6 8V L4 SOHC  -  Flex  -  92-95
RENAULT: SANDERO PRIVILEGE HI-FLEX  -  2007-2011  -  K7M 1.6 8V L4 SOHC  -  Flex  -  92-95
RENAULT: SANDERO PRIVILEGE HI-FLEX AUTO  -  2011 - 2014  -  K4M 1.6 16V L4 DOHC  -  Flex  -  107-112
RENAULT: SANDERO PRIVILEGE HI-FLEX AUTO  -  2011-2014  -  K4M 1.6 16V L4 DOHC  -  Flex  -  107-112
RENAULT: SANDERO PRIVILEGE HI-TORQUE  -  2011 - 2014  -  K4M 1.6 16V L4 DOHC  -  Flex  -  107-112
RENAULT: SANDERO PRIVILEGE HI-TORQUE  -  2011-2014  -  K4M 1.6 16V L4 DOHC  -  Flex  -  107-112
RENAULT: SANDERO STEP WAY  -  2008 - 2014  -  K4M 1.6 16V L4 DOHC  -  Flex  -  107-112
RENAULT: SANDERO STEP WAY  -  2008-2014  -  K4M 1.6 16V L4 DOHC  -  Flex  -  107-112
RENAULT: SANDERO STEP WAY TWEED  -  2014 - 2016  -  K7M FLEX 1.6 8V L4 SOHC  -  Flex  -  98-106
RENAULT: SANDERO STEP WAY TWEED  -  2014-2016  -  K7M FLEX 1.6 8V L4 SOHC  -  Flex  -  98-106
RENAULT: SANDERO STEP WAY TWEED AT.  -  2014 - 2016  -  K4M 1.6 16V L4 DOHC  -  Flex  -  107-112
RENAULT: SANDERO STEP WAY TWEED AT.  -  2014-2016  -  K4M 1.6 16V L4 DOHC  -  Flex  -  107-112
RENAULT: SANDERO STEPWAY 1.6 8V  -  2014 - 2016  -  K7M FLEX 1.6 8V L4 SOHC  -  Flex  -  98-106
RENAULT: SANDERO STEPWAY 1.6 8V  -  2014-2016  -  K7M FLEX 1.6 8V L4 SOHC  -  Flex  -  98-106
RENAULT: SANDERO STEPWAY 1.6 8V EASYR  -  2014 - 2016  -  K7M FLEX 1.6 8V L4 SOHC  -  Flex  -  98-106
RENAULT: SANDERO STEPWAY 1.6 8V EASYR  -  2014-2016  -  K7M FLEX 1.6 8V L4 SOHC  -  Flex  -  98-106
RENAULT: SANDERO STEPWAY RIP CURL  -  2015 - 2016  -  K7M FLEX 1.6 8V L4 SOHC  -  Flex  -  98-106
RENAULT: SANDERO STEPWAY RIP CURL  -  2015-2016  -  K7M FLEX 1.6 8V L4 SOHC  -  Flex  -  98-106
RENAULT: SCENIC ALIZE  -  1999 - 2000  -  K4M 1.6 16V L4 DOHC  -  Gasolina  -  107
RENAULT: SCENIC ALIZE  -  1999-2000  -  K4M 1.6 16V L4 DOHC  -  Gasolina  -  107
RENAULT: SCENIC AUTHENTIQUE  -  2001 - 2008  -  K4M 1.6 16V L4 DOHC  -  Gasolina  -  110
RENAULT: SCENIC AUTHENTIQUE  -  2001-2008  -  K4M 1.6 16V L4 DOHC  -  Gasolina  -  110
RENAULT: SCENIC EXPRESSION  -  2003 - 2005  -  K4M 1.6 16V L4 DOHC  -  Gasolina  -  110
RENAULT: SCENIC EXPRESSION  -  2003-2005  -  K4M 1.6 16V L4 DOHC  -  Gasolina  -  110
RENAULT: SCENIC EXPRESSION HI-FLEX  -  2005 - 2010  -  K4M 1.6 16V L4 DOHC  -  Flex  -  110-115
RENAULT: SCENIC EXPRESSION HI-FLEX  -  2005-2010  -  K4M 1.6 16V L4 DOHC  -  Flex  -  110-115
RENAULT: SCENIC HI FLEX  -  2005 - 2010  -  K4M 1.6 16V L4 DOHC  -  Flex  -  110-115
RENAULT: SCENIC HI FLEX  -  2005-2010  -  K4M 1.6 16V L4 DOHC  -  Flex  -  110-115
RENAULT: SCENIC PRIVILEGE  -  2003 - 2006  -  K4M 1.6 16V L4 DOHC  -  Gasolina  -  110
RENAULT: SCENIC PRIVILEGE  -  2003-2006  -  K4M 1.6 16V L4 DOHC  -  Gasolina  -  110
RENAULT: SCENIC PRIVILEGE-FLEX  -  2005 - 2010  -  K4M 1.6 16V L4 DOHC  -  Flex  -  110-115
RENAULT: SCENIC PRIVILEGE-FLEX  -  2005-2010  -  K4M 1.6 16V L4 DOHC  -  Flex  -  110-115
RENAULT: SCENIC RT  -  2001 - 2005  -  K4M 1.6 16V L4 DOHC  -  Gasolina  -  107
RENAULT: SCENIC RT  -  2001-2005  -  K4M 1.6 16V L4 DOHC  -  Gasolina  -  107
RENAULT: SCENIC RT16V  -  1999 - 2005  -  K4M 1.6 16V L4 DOHC  -  Gasolina  -  107
RENAULT: SCENIC RT16V  -  1999-2005  -  K4M 1.6 16V L4 DOHC  -  Gasolina  -  107
RENAULT: SCENIC RXE  -  2001 - 2005  -  K4M 1.6 16V L4 DOHC  -  Gasolina  -  107
RENAULT: SCENIC RXE  -  2001-2005  -  K4M 1.6 16V L4 DOHC  -  Gasolina  -  107
RENAULT: SYMBOL EXPRESSION  -  2009 - 2015  -  K4M 1.6 16V L4 DOHC  -  Flex  -  110-115
RENAULT: SYMBOL EXPRESSION  -  2009-2015  -  K4M 1.6 16V L4 DOHC  -  Flex  -  110-115
RENAULT: SYMBOL EXPRESSION HI-FLEX  -  2009 - 2012  -  K7M 1.6 8V L4 SOHC  -  Flex  -  92-95
RENAULT: SYMBOL EXPRESSION HI-FLEX  -  2009-2012  -  K7M 1.6 8V L4 SOHC  -  Flex  -  92-95
RENAULT: SYMBOL PRIVILEGE  -  2009 - 2014  -  K4M 1.6 16V L4 DOHC  -  Flex  -  110-115
RENAULT: SYMBOL PRIVILEGE  -  2009-2014  -  K4M 1.6 16V L4 DOHC  -  Flex  -  110-115</v>
          </cell>
        </row>
        <row r="4566">
          <cell r="A4566">
            <v>61381007</v>
          </cell>
          <cell r="B4566" t="str">
            <v>CAMISAS DE CILINDRO RENAULT 2.5L 16V STD</v>
          </cell>
          <cell r="C4566" t="str">
            <v>C03001 (APEX)
RCUC2027 (RIC)
UC 4804 (CENTRIFUGAL)</v>
          </cell>
          <cell r="D4566" t="str">
            <v>NISSAN: FRONTIER 2.5L 16V  -  2007 - 2016  -  2.5 L 16V DOHC L4  -  DIESEL
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4567">
          <cell r="A4567">
            <v>61381207</v>
          </cell>
          <cell r="B4567" t="str">
            <v>CAMISAS DE CILINDRO RENAULT 2.5L 16V +0.020"</v>
          </cell>
          <cell r="C4567" t="str">
            <v>UC 4804 (CENTRIFUGAL)</v>
          </cell>
          <cell r="D4567" t="str">
            <v>NISSAN: FRONTIER 2.5L 16V  -  2007 - 2016  -  2.5L 16V DOHC L4  -  DIESEL
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4568">
          <cell r="A4568">
            <v>61381407</v>
          </cell>
          <cell r="B4568" t="str">
            <v>CAMISAS DE CILINDRO RENAULT 2.5L 16V +0.040"</v>
          </cell>
          <cell r="C4568" t="str">
            <v>UC 4804 (CENTRIFUGAL)</v>
          </cell>
          <cell r="D4568" t="str">
            <v>NISSAN: FRONTIER 2.5L 16V  -  2007 - 2016  -  2.5 L 16V DOHC L4  -  DIESEL
RENAULT: MASTER CC L2H1 DCI  -  2005 - 2005  -  G9U 2.5 16V L4 DOHC  -  Diesel  -  115
RENAULT: MASTER CC L2H1 DCI  -  2005-2005  -  G9U 2.5 16V L4 DOHC  -  Diesel  -  115
RENAULT: MASTER CC L2H1 DTI  -  2006 - 2013  -  G9U 2.5 16V L4 DOHC  -  Diesel  -  115
RENAULT: MASTER CC L2H1 DTI  -  2006-2013  -  G9U 2.5 16V L4 DOHC  -  Diesel  -  115
RENAULT: MASTER CC L2H2 DCI  -  2004 - 2013  -  G9U 2.5 16V L4 DOHC  -  Diesel  -  115
RENAULT: MASTER CC L2H2 DCI  -  2004-2013  -  G9U 2.5 16V L4 DOHC  -  Diesel  -  115
RENAULT: MASTER L1H1 DCI  -  2005 - 2013  -  G9U 2.5 16V L4 DOHC  -  Diesel  -  115
RENAULT: MASTER L1H1 DCI  -  2005-2013  -  G9U 2.5 16V L4 DOHC  -  Diesel  -  115
RENAULT: MASTER L1H2 DCI  -  2005 - 2009  -  G9U 2.5 16V L4 DOHC  -  Diesel  -  115
RENAULT: MASTER L1H2 DCI  -  2005-2009  -  G9U 2.5 16V L4 DOHC  -  Diesel  -  115
RENAULT: MASTER L3H2 DCI  -  2005 - 2013  -  G9U 2.5 16V L4 DOHC  -  Diesel  -  115
RENAULT: MASTER L3H2 DCI  -  2005-2013  -  G9U 2.5 16V L4 DOHC  -  Diesel  -  115
RENAULT: MASTER MB L2H2 DCI  -  2004 - 2013  -  G9U 2.5 16V L4 DOHC  -  Diesel  -  115
RENAULT: MASTER MB L2H2 DCI  -  2004-2013  -  G9U 2.5 16V L4 DOHC  -  Diesel  -  115</v>
          </cell>
        </row>
        <row r="4569">
          <cell r="A4569">
            <v>61382054</v>
          </cell>
          <cell r="B4569" t="str">
            <v>CAMISAS DE CILINDRO  KIA 2.0/ EMPILHADEIRA STD</v>
          </cell>
        </row>
        <row r="4569">
          <cell r="D4569" t="str">
            <v>KIA MOTOR’S: Kia Motor 2.0
Empilhadeira HYSTER E YALE 
Motor MAZDA 2.0/2.2
BLOCO FE /F2 - GASOLINA</v>
          </cell>
        </row>
        <row r="4570">
          <cell r="A4570">
            <v>61387040</v>
          </cell>
          <cell r="B4570" t="str">
            <v>CAMISAS DE CILINDRO  CAPTIVA 2.4 16 V STD</v>
          </cell>
        </row>
        <row r="4570">
          <cell r="D4570" t="str">
            <v>CHEVROLET: CAPTIVA ECOTEC  -  2014 - 2016  -  ECOTEC 2.4 16V L4 DOHC  -  Gasolina  -  171
CHEVROLET: CAPTIVA ECOTEC  -  2014-2016  -  ECOTEC 2.4 16V L4 DOHC  -  Gasolina  -  171
CHEVROLET: CAPTIVA SPORT  -  2009 - 2014  -  ECOTEC 2.4 16V L4 DOHC  -  Gasolina  -  171
CHEVROLET: CAPTIVA SPORT  -  2009-2014  -  ECOTEC 2.4 16V L4 DOHC  -  Gasolina  -  171
CHEVROLET: MALIBU LTZ  -  2010 - 2015  -  ECOTEC 2.4 16V L4 DOHC  -  Gasolina  -  171
CHEVROLET: MALIBU LTZ  -  2010-2015  -  ECOTEC 2.4 16V L4 DOHC  -  Gasolina  -  171</v>
          </cell>
        </row>
        <row r="4571">
          <cell r="A4571">
            <v>61410020</v>
          </cell>
          <cell r="B4571" t="str">
            <v>CAMISAS DE CILINDRO  OM 924 C/ COL STD</v>
          </cell>
        </row>
        <row r="4571">
          <cell r="D4571" t="str">
            <v>MERCEDES BENZ: OM 924/926
Com Colarinho
Motor: OM 926 LA E5 7.2 18V L6 OHV Turbo-cooler</v>
          </cell>
        </row>
        <row r="4572">
          <cell r="A4572">
            <v>61410220</v>
          </cell>
          <cell r="B4572" t="str">
            <v>CAMISAS DE CILINDRO  OM924 C/ COL +0.020"</v>
          </cell>
        </row>
        <row r="4572">
          <cell r="D4572" t="str">
            <v>MERCEDES BENZ: OM 924/926
Com Colarinho
Motor: OM 926 LA E5 7.2 18V L6 OHV Turbo-cooler</v>
          </cell>
        </row>
        <row r="4573">
          <cell r="A4573">
            <v>61420009</v>
          </cell>
          <cell r="B4573" t="str">
            <v>CAMISAS DE CILINDRO  SUZUKI GS 500 STD</v>
          </cell>
        </row>
        <row r="4573">
          <cell r="D4573" t="str">
            <v>SUZUKI: GS 500  -  2002 - 2010  -  500E 16V L2 DOHC  -  Gasolina  -  47
SUZUKI: GS 500  -  2002-2010  -  500E 16V L2 DOHC  -  Gasolina  -  47</v>
          </cell>
        </row>
        <row r="4574">
          <cell r="A4574">
            <v>61421049</v>
          </cell>
          <cell r="B4574" t="str">
            <v>CAMISAS DE CILINDRO  TENERE/XT 600 STD</v>
          </cell>
          <cell r="C4574" t="str">
            <v>A 6161 (CENTRIFUGAL)</v>
          </cell>
          <cell r="D4574" t="str">
            <v>YAMAHA: XT 600 E  -  1988 - 2006  -  600 4V L1 SOHC  -  Gasolina  -  45
YAMAHA: XT 600 E  -  1988-2006  -  600 4V L1 SOHC  -  Gasolina  -  45</v>
          </cell>
        </row>
        <row r="4575">
          <cell r="A4575">
            <v>61441040</v>
          </cell>
          <cell r="B4575" t="str">
            <v>CAMISAS DE CILINDRO  GM 2.4 8V STD</v>
          </cell>
        </row>
        <row r="4575">
          <cell r="D4575"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row>
        <row r="4576">
          <cell r="A4576">
            <v>61441240</v>
          </cell>
          <cell r="B4576" t="str">
            <v>CAMISAS DE CILINDRO  GM 2.4 8V +0.020"</v>
          </cell>
        </row>
        <row r="4576">
          <cell r="D4576" t="str">
            <v>CHEVROLET: S10 ADVANTAGE  -  2016 - 2019  -  N24XF 2.4 8V L4 SOHC  -  Flex  -  141-147
CHEVROLET: S10 ADVANTAGE  -  2016-2019  -  N24XF 2.4 8V L4 SOHC  -  Flex  -  141-147
CHEVROLET: S10 C.CAB COLINA 4X2  -  2007 - 2010  -  N24XF 2.4 8V L4 SOHC  -  Flex  -  141-147
CHEVROLET: S10 C.CAB COLINA 4X2  -  2007-2010  -  N24XF 2.4 8V L4 SOHC  -  Flex  -  141-147
CHEVROLET: S10 C.CAB EXECUTIVE  -  2009 - 2012  -  N24XF 2.4 8V L4 SOHC  -  Flex  -  141-147
CHEVROLET: S10 C.CAB EXECUTIVE  -  2009-2012  -  N24XF 2.4 8V L4 SOHC  -  Flex  -  141-147
CHEVROLET: S10 C.CAB RODEIO  -  2010 - 2012  -  N24XF 2.4 8V L4 SOHC  -  Flex  -  141-147
CHEVROLET: S10 C.CAB RODEIO  -  2010-2012  -  N24XF 2.4 8V L4 SOHC  -  Flex  -  141-147
CHEVROLET: S10 C.CAB TORNADO 4X2  -  2007 - 2012  -  N24XF 2.4 8V L4 SOHC  -  Flex  -  141-147
CHEVROLET: S10 C.CAB TORNADO 4X2  -  2007-2012  -  N24XF 2.4 8V L4 SOHC  -  Flex  -  141-147
CHEVROLET: S10 LS 4X2 CABINE DUPLA  -  2012 - 2019  -  N24XF 2.4 8V L4 SOHC  -  Flex  -  141-147
CHEVROLET: S10 LS 4X2 CABINE DUPLA  -  2012-2019  -  N24XF 2.4 8V L4 SOHC  -  Flex  -  141-147
CHEVROLET: S10 LS 4X2 CABINE SIMPLES  -  2012 - 2015  -  N24XF 2.4 8V L4 SOHC  -  Flex  -  141-147
CHEVROLET: S10 LS 4X2 CABINE SIMPLES  -  2012-2015  -  N24XF 2.4 8V L4 SOHC  -  Flex  -  141-147
CHEVROLET: S10 LT 4X2 CABINE DUPLA  -  2012 - 2014  -  N24XF 2.4 8V L4 SOHC  -  Flex  -  141-147
CHEVROLET: S10 LT 4X2 CABINE DUPLA  -  2012-2014  -  N24XF 2.4 8V L4 SOHC  -  Flex  -  141-147
CHEVROLET: S10 LTZ 4X2 CABINE DUPLA AUTOMÁTICA  -  2012 - 2019  -  N24XF 2.4 8V L4 SOHC  -  Flex  -  141-147
CHEVROLET: S10 LTZ 4X2 CABINE DUPLA AUTOMÁTICA  -  2012-2019  -  N24XF 2.4 8V L4 SOHC  -  Flex  -  141-147
CHEVROLET: S10 S-CAB ADVANTAGE  -  2010 - 2011  -  N24XF 2.4 8V L4 SOHC  -  Flex  -  141-147
CHEVROLET: S10 S-CAB ADVANTAGE  -  2010-2011  -  N24XF 2.4 8V L4 SOHC  -  Flex  -  141-147
CHEVROLET: S10 S.CAB 4X2  -  2007 - 2009  -  N24XF 2.4 8V L4 SOHC  -  Flex  -  141-147
CHEVROLET: S10 S.CAB 4X2  -  2007-2009  -  N24XF 2.4 8V L4 SOHC  -  Flex  -  141-147
CHEVROLET: S10 S.CAB ADVANTAGE  -  2008 - 2012  -  N24XF 2.4 8V L4 SOHC  -  Flex  -  141-147
CHEVROLET: S10 S.CAB ADVANTAGE  -  2008-2012  -  N24XF 2.4 8V L4 SOHC  -  Flex  -  141-147
CHEVROLET: S10 S.CAB EXECUTIVE  -  2008 - 2010  -  N24XF 2.4 8V L4 SOHC  -  Flex  -  141-147
CHEVROLET: S10 S.CAB EXECUTIVE  -  2008-2010  -  N24XF 2.4 8V L4 SOHC  -  Flex  -  141-147
FORD: ECOSPORT 4WD  -  2009 - 2012  -  DURATEC HE 2.0 16V L4 DOHC  -  Flex  -  141-145
FORD: ECOSPORT 4WD  -  2009-2012  -  DURATEC HE 2.0 16V L4 DOHC  -  Flex  -  141-145
FORD: ECOSPORT FREESTYLE 2.0 POWERSHIFT  -  2014 - 2015  -  DURATEC 2.0 16V L4 DOHC  -  Flex  -  141-147
FORD: ECOSPORT FREESTYLE 2.0 POWERSHIFT  -  2014-2015  -  DURATEC 2.0 16V L4 DOHC  -  Flex  -  141-147
FORD: ECOSPORT FREESTYLE 4WD  -  2012 - 2015  -  DURATEC 2.0 16V L4 DOHC  -  Flex  -  141-147
FORD: ECOSPORT FREESTYLE 4WD  -  2012-2015  -  DURATEC 2.0 16V L4 DOHC  -  Flex  -  141-147
FORD: ECOSPORT FREESTYLE 4WD PLUS 2.0  -  2012 - 2023  -  DURATEC 2.0 16V L4 DOHC  -  Flex  -  141-147
FORD: ECOSPORT FREESTYLE 4WD PLUS 2.0  -  2012-2023  -  DURATEC 2.0 16V L4 DOHC  -  Flex  -  141-147
FORD: ECOSPORT FREESTYLE PLUS POWERSHIFT  -  2015 - 2015  -  DURATEC 2.0 16V L4 DOHC  -  Flex  -  141-147
FORD: ECOSPORT FREESTYLE PLUS POWERSHIFT  -  2015-2015  -  DURATEC 2.0 16V L4 DOHC  -  Flex  -  141-147
FORD: ECOSPORT SE 2.0 AT.  -  2012 - 2015  -  DURATEC 2.0 16V L4 DOHC  -  Flex  -  141-147
FORD: ECOSPORT SE 2.0 AT.  -  2012-2015  -  DURATEC 2.0 16V L4 DOHC  -  Flex  -  141-147
FORD: ECOSPORT SE AT.  -  2019 - 2019  -  DURATEC 2.0 16V L4 DOHC  -  Flex  -  141-147
FORD: ECOSPORT SE AT.  -  2019-2019  -  DURATEC 2.0 16V L4 DOHC  -  Flex  -  141-147
FORD: ECOSPORT STORM  -  2019 - 2020  -  DURATEC HE 2.0 16V L4 DOHC  -  Flex  -  170-176
FORD: ECOSPORT STORM  -  2019-2020  -  DURATEC HE 2.0 16V L4 DOHC  -  Flex  -  170-176
FORD: ECOSPORT TITANIUM AT  -  2012 - 2023  -  DURATEC 2.0 16V L4 DOHC  -  Flex  -  141-147
FORD: ECOSPORT TITANIUM AT  -  2012-2023  -  DURATEC 2.0 16V L4 DOHC  -  Flex  -  141-147
FORD: ECOSPORT TITANIUM AT  -  2017 - 2019  -  DURATEC HE 2.0 16V L4 DOHC  -  Flex  -  170-176
FORD: ECOSPORT TITANIUM AT  -  2017-2019  -  DURATEC HE 2.0 16V L4 DOHC  -  Flex  -  170-176
FORD: ECOSPORT TITANIUM PLUS POWERSHIFT  -  2012 - 2015  -  DURATEC 2.0 16V L4 DOHC  -  Flex  -  141-147
FORD: ECOSPORT TITANIUM PLUS POWERSHIFT  -  2012-2015  -  DURATEC 2.0 16V L4 DOHC  -  Flex  -  141-147
FORD: ECOSPORT XL  -  2009 - 2012  -  DURATEC HE 2.0 16V L4 DOHC  -  Flex  -  141-145
FORD: ECOSPORT XL  -  2009-2012  -  DURATEC HE 2.0 16V L4 DOHC  -  Flex  -  141-145
FORD: ECOSPORT XLS  -  2009 - 2012  -  DURATEC HE 2.0 16V L4 DOHC  -  Flex  -  141-145
FORD: ECOSPORT XLS  -  2009-2012  -  DURATEC HE 2.0 16V L4 DOHC  -  Flex  -  141-145
FORD: ECOSPORT XLT  -  2009 - 2012  -  DURATEC HE 2.0 16V L4 DOHC  -  Flex  -  141-145
FORD: ECOSPORT XLT  -  2009-2012  -  DURATEC HE 2.0 16V L4 DOHC  -  Flex  -  141-145
FORD: FOCUS FASTBACK SE PLUS POWERSHIFT  -  2019 - 2019  -  DURATEC 2.0 16V L4 DOHC  -  Flex  -  175-178
FORD: FOCUS FASTBACK SE PLUS POWERSHIFT  -  2019-2019  -  DURATEC 2.0 16V L4 DOHC  -  Flex  -  175-178
FORD: FOCUS FASTBACK SE POWERSHIFT  -  2019 - 2019  -  DURATEC 2.0 16V L4 DOHC  -  Flex  -  175-178
FORD: FOCUS FASTBACK SE POWERSHIFT  -  2019-2019  -  DURATEC 2.0 16V L4 DOHC  -  Flex  -  175-178
FORD: FOCUS FASTBACK TITANIUM PLUS POWERSHIFT  -  2019 - 2019  -  DURATEC 2.0 16V L4 DOHC  -  Flex  -  175-178
FORD: FOCUS FASTBACK TITANIUM PLUS POWERSHIFT  -  2019-2019  -  DURATEC 2.0 16V L4 DOHC  -  Flex  -  175-178
FORD: FOCUS FASTBACK TITANIUM POWERSHIFT  -  2019 - 2019  -  DURATEC 2.0 16V L4 DOHC  -  Flex  -  175-178
FORD: FOCUS FASTBACK TITANIUM POWERSHIFT  -  2019-2019  -  DURATEC 2.0 16V L4 DOHC  -  Flex  -  175-178
FORD: FOCUS GHIA  -  2010 - 2013  -  DURATEC HE 2.0 16V L4 DOHC  -  Flex  -  143-148
FORD: FOCUS GHIA  -  2010-2013  -  DURATEC HE 2.0 16V L4 DOHC  -  Flex  -  143-148
FORD: FOCUS GLX  -  2010 - 2013  -  DURATEC HE 2.0 16V L4 DOHC  -  Flex  -  143-148
FORD: FOCUS GLX  -  2010-2013  -  DURATEC HE 2.0 16V L4 DOHC  -  Flex  -  143-148
FORD: FOCUS GLX AUT  -  2012 - 2013  -  DURATEC HE 2.0 16V L4 DOHC  -  Flex  -  143-148
FORD: FOCUS GLX AUT  -  2012-2013  -  DURATEC HE 2.0 16V L4 DOHC  -  Flex  -  143-148
FORD: FOCUS S POWERSHIFT  -  2013 - 2018  -  DURATEC 2.0 16V L4 DOHC  -  Flex  -  175-178
FORD: FOCUS S POWERSHIFT  -  2013-2018  -  DURATEC 2.0 16V L4 DOHC  -  Flex  -  175-178
FORD: FOCUS SE AT  -  2019 - 2019  -  DURATEC 2.0 16V L4 DOHC  -  Flex  -  175-178
FORD: FOCUS SE AT  -  2019-2019  -  DURATEC 2.0 16V L4 DOHC  -  Flex  -  175-178
FORD: FOCUS SE PLUS 2.0 AT  -  2015 - 2018  -  DURATEC 2.0 16V L4 DOHC  -  Flex  -  175-178
FORD: FOCUS SE PLUS 2.0 AT  -  2015-2018  -  DURATEC 2.0 16V L4 DOHC  -  Flex  -  175-178
FORD: FOCUS SE PLUS AT  -  2019 - 2019  -  DURATEC 2.0 16V L4 DOHC  -  Flex  -  175-178
FORD: FOCUS SE PLUS AT  -  2019-2019  -  DURATEC 2.0 16V L4 DOHC  -  Flex  -  175-178
FORD: FOCUS SE PLUS POWERSHIFT  -  2013 - 2018  -  DURATEC 2.0 16V L4 DOHC  -  Flex  -  175-178
FORD: FOCUS SE PLUS POWERSHIFT  -  2013-2018  -  DURATEC 2.0 16V L4 DOHC  -  Flex  -  175-178
FORD: FOCUS SE POWERSHIFT  -  2013 - 2018  -  DURATEC 2.0 16V L4 DOHC  -  Flex  -  175-178
FORD: FOCUS SE POWERSHIFT  -  2013-2018  -  DURATEC 2.0 16V L4 DOHC  -  Flex  -  175-178
FORD: FOCUS TITANIUM  -  2013 - 2013  -  DURATEC HE 2.0 16V L4 DOHC  -  Flex  -  143-148
FORD: FOCUS TITANIUM  -  2013-2013  -  DURATEC HE 2.0 16V L4 DOHC  -  Flex  -  143-148
FORD: FOCUS TITANIUM AT  -  2015 - 2018  -  DURATEC 2.0 16V L4 DOHC  -  Flex  -  175-178
FORD: FOCUS TITANIUM AT  -  2015-2018  -  DURATEC 2.0 16V L4 DOHC  -  Flex  -  175-178
FORD: FOCUS TITANIUM PLUS POWERSHIFT  -  2013 - 2019  -  DURATEC 2.0 16V L4 DOHC  -  Flex  -  175-178
FORD: FOCUS TITANIUM PLUS POWERSHIFT  -  2013-2019  -  DURATEC 2.0 16V L4 DOHC  -  Flex  -  175-178
FORD: FOCUS TITANIUM POWERSHIFT  -  2013 - 2015  -  DURATEC 2.0 16V L4 DOHC  -  Flex  -  175-178
FORD: FOCUS TITANIUM POWERSHIFT  -  2013-2015  -  DURATEC 2.0 16V L4 DOHC  -  Flex  -  175-178
FORD: FOCUS TITANIUM SEDAN MT  -  2012 - 2013  -  DURATEC HE 2.0 16V L4 DOHC  -  Flex  -  143-148
FORD: FOCUS TITANIUM SEDAN MT  -  2012-2013  -  DURATEC HE 2.0 16V L4 DOHC  -  Flex  -  143-148</v>
          </cell>
        </row>
        <row r="4577">
          <cell r="A4577">
            <v>61445015</v>
          </cell>
          <cell r="B4577" t="str">
            <v>CAMISAS DE CILINDRO CUMMINS QSB 4.5/6.7 L STDV</v>
          </cell>
          <cell r="C4577" t="str">
            <v>4919951 (CENTRIFUGAL)
4919951 (ORIG.)
BH2X6055BA (FORD)</v>
          </cell>
          <cell r="D4577" t="str">
            <v>AGRALE: MA 15.0  -  2017 - 2020  -  ISBe 4.5 16V L4 OHV  -  Diesel
AGRALE: MA 15.0  -  2017-2020  -  ISBe 4.5 16V L4 OHV  -  Diesel
AGRALE: MA 17.0  -  2017 - 2020  -  ISBe 6.7 24V L6 OHV  -  Diesel
AGRALE: MA 17.0  -  2017-2020  -  ISBe 6.7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2623 C-2623  -  2012 - 2019  -  ISBe 6.7 24V L6 OHV  -  Diesel
FORD: CARGO 2623 C-2623  -  2012-2019  -  ISBe 6.7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v>
          </cell>
        </row>
        <row r="4578">
          <cell r="A4578">
            <v>61445215</v>
          </cell>
          <cell r="B4578" t="str">
            <v>CAMISAS DE CILINDRO CUMMINS QSB 4.5/6.7L +0.020"</v>
          </cell>
        </row>
        <row r="4578">
          <cell r="D4578" t="str">
            <v>AGRALE: MA 15.0  -  2017 - 2020  -  ISBe 4.5 16V L4 OHV  -  Diesel
AGRALE: MA 15.0  -  2017-2020  -  ISBe 4.5 16V L4 OHV  -  Diesel
AGRALE: MA 17.0  -  2017 - 2020  -  ISBe 6.7 24V L6 OHV  -  Diesel
AGRALE: MA 17.0  -  2017-2020  -  ISBe 6.7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2623 C-2623  -  2012 - 2019  -  ISBe 6.7 24V L6 OHV  -  Diesel
FORD: CARGO 2623 C-2623  -  2012-2019  -  ISBe 6.7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v>
          </cell>
        </row>
        <row r="4579">
          <cell r="A4579">
            <v>61445415</v>
          </cell>
          <cell r="B4579" t="str">
            <v>CAMISAS DE CILINDRO CUMMINS QSB 4.5/6.7L +0.040"</v>
          </cell>
        </row>
        <row r="4579">
          <cell r="D4579" t="str">
            <v>AGRALE: MA 15.0  -  2017 - 2020  -  ISBe 4.5 16V L4 OHV  -  Diesel
AGRALE: MA 15.0  -  2017-2020  -  ISBe 4.5 16V L4 OHV  -  Diesel
AGRALE: MA 17.0  -  2017 - 2020  -  ISBe 6.7 24V L6 OHV  -  Diesel
AGRALE: MA 17.0  -  2017-2020  -  ISBe 6.7 24V L6 OHV  -  Diesel
DODGE: RAM 3500 LARAMIE LONGHORN  -  2015 - 2016  -  ISBe 6.7 24V L6 OHV  -  Diesel
DODGE: RAM 3500 LARAMIE LONGHORN  -  2015-2016  -  ISBe 6.7 24V L6 OHV  -  Diesel
FORD: CARGO 1119 C-1119  -  2014 - 2020  -  ISBe 4.5 16V L4 OHV  -  Diesel
FORD: CARGO 1119 C-1119  -  2014-2020  -  ISBe 4.5 16V L4 OHV  -  Diesel
FORD: CARGO 1119 TOPLINE CD  -  2019 - 2019  -  ISBe 4.5 16V L4 OHV  -  Diesel
FORD: CARGO 1119 TOPLINE CD  -  2019-2019  -  ISBe 4.5 16V L4 OHV  -  Diesel
FORD: CARGO 1119 TOPLINE CE  -  2014 - 2019  -  ISBe 4.5 16V L4 OHV  -  Diesel
FORD: CARGO 1119 TOPLINE CE  -  2014-2019  -  ISBe 4.5 16V L4 OHV  -  Diesel
FORD: CARGO 1319 C-1319  -  2012 - 2019  -  ISBe 4.5 16V L4 OHV  -  Diesel
FORD: CARGO 1319 C-1319  -  2012-2019  -  ISBe 4.5 16V L4 OHV  -  Diesel
FORD: CARGO 1519 C-1519  -  2012 - 2020  -  ISBe 4.5 16V L4 OHV  -  Diesel
FORD: CARGO 1519 C-1519  -  2012-2020  -  ISBe 4.5 16V L4 OHV  -  Diesel
FORD: CARGO 1719 C-1719  -  2012 - 2020  -  ISBe 4.5 16V L4 OHV  -  Diesel
FORD: CARGO 1719 C-1719  -  2012-2020  -  ISBe 4.5 16V L4 OHV  -  Diesel
FORD: CARGO 1723 C-1723  -  2012 - 2019  -  ISBe 6.7 24V L6 OHV  -  Diesel
FORD: CARGO 1723 C-1723  -  2012-2019  -  ISBe 6.7 24V L6 OHV  -  Diesel
FORD: CARGO 1729 C-1729  -  2014 - 2018  -  ISBe 6.7 24V L6 OHV  -  Diesel
FORD: CARGO 1729 C-1729  -  2014-2018  -  ISBe 6.7 24V L6 OHV  -  Diesel
FORD: CARGO 1932 L CABINE SIMPLES/CABINE LEITO  -  2014 - 2014  -  ISBe 6.7 24V L6 OHV  -  Diesel
FORD: CARGO 1932 L CABINE SIMPLES/CABINE LEITO  -  2014-2014  -  ISBe 6.7 24V L6 OHV  -  Diesel
FORD: CARGO 2423 C-2423  -  2012 - 2020  -  ISBe 6.7 24V L6 OHV  -  Diesel
FORD: CARGO 2423 C-2423  -  2012-2020  -  ISBe 6.7 24V L6 OHV  -  Diesel
FORD: CARGO 2429 C-2429  -  2012 - 2019  -  ISBe 6.7 24V L6 OHV  -  Diesel
FORD: CARGO 2429 C-2429  -  2012-2019  -  ISBe 6.7 24V L6 OHV  -  Diesel
FORD: CARGO 2429 L 2429 L  -  2016 - 2019  -  ISBe 6.7 24V L6 OHV  -  Diesel
FORD: CARGO 2429 L 2429 L  -  2016-2019  -  ISBe 6.7 24V L6 OHV  -  Diesel
FORD: CARGO 2429 S 2429 S  -  2016 - 2017  -  ISBe 6.7 24V L6 OHV  -  Diesel
FORD: CARGO 2429 S 2429 S  -  2016-2017  -  ISBe 6.7 24V L6 OHV  -  Diesel
FORD: CARGO 2429 SL 2429 SL  -  2016 - 2019  -  ISBe 6.7 24V L6 OHV  -  Diesel
FORD: CARGO 2429 SL 2429 SL  -  2016-2019  -  ISBe 6.7 24V L6 OHV  -  Diesel
FORD: CARGO 2623 C-2623  -  2012 - 2019  -  ISBe 6.7 24V L6 OHV  -  Diesel
FORD: CARGO 2623 C-2623  -  2012-2019  -  ISBe 6.7 24V L6 OHV  -  Diesel
FORD: CARGO 2629 C-2629  -  2012 - 2020  -  ISBe 6.7 24V L6 OHV  -  Diesel
FORD: CARGO 2629 C-2629  -  2012-2020  -  ISBe 6.7 24V L6 OHV  -  Diesel
FORD: CARGO 816 C-816  -  2012 - 2020  -  ISBe 4.5 16V L4 OHV  -  Diesel
FORD: CARGO 816 C-816  -  2012-2020  -  ISBe 4.5 16V L4 OHV  -  Diesel
FORD: CARGO 816 TOPLINE CD  -  2014 - 2019  -  ISBe 4.5 16V L4 OHV  -  Diesel
FORD: CARGO 816 TOPLINE CD  -  2014-2019  -  ISBe 4.5 16V L4 OHV  -  Diesel
FORD: CARGO C-1419 S  -  2016 - 2020  -  ISBe 4.5 16V L4 OHV  -  Diesel
FORD: CARGO C-1419 S  -  2016-2020  -  ISBe 4.5 16V L4 OHV  -  Diesel
FORD: CARGO C-1519 S  -  2016 - 2020  -  ISBe 4.5 16V L4 OHV  -  Diesel
FORD: CARGO C-1519 S  -  2016-2020  -  ISBe 4.5 16V L4 OHV  -  Diesel
FORD: CARGO C-1719 S  -  2016 - 2020  -  ISBe 4.5 16V L4 OHV  -  Diesel
FORD: CARGO C-1719 S  -  2016-2020  -  ISBe 4.5 16V L4 OHV  -  Diesel
FORD: CARGO C-1723 B TORQSHIFT  -  2016 - 2020  -  ISBe 6.7 24V L6 OHV  -  Diesel
FORD: CARGO C-1723 B TORQSHIFT  -  2016-2020  -  ISBe 6.7 24V L6 OHV  -  Diesel
FORD: CARGO C-1723 BL TORQSHIFT  -  2016 - 2020  -  ISBe 6.7 24V L6 OHV  -  Diesel
FORD: CARGO C-1723 BL TORQSHIFT  -  2016-2020  -  ISBe 6.7 24V L6 OHV  -  Diesel
FORD: CARGO C-1723 K TORQSHIFT  -  2016 - 2018  -  ISBe 6.7 24V L6 OHV  -  Diesel
FORD: CARGO C-1723 K TORQSHIFT  -  2016-2018  -  ISBe 6.7 24V L6 OHV  -  Diesel
FORD: CARGO C-1723 L 1723 L  -  2014 - 2016  -  ISBe 6.7 24V L6 OHV  -  Diesel
FORD: CARGO C-1723 L 1723 L  -  2014-2016  -  ISBe 6.7 24V L6 OHV  -  Diesel
FORD: CARGO C-1729 B TORQSHIFT  -  2016 - 2019  -  ISBe 6.7 24V L6 OHV  -  Diesel
FORD: CARGO C-1729 B TORQSHIFT  -  2016-2019  -  ISBe 6.7 24V L6 OHV  -  Diesel
FORD: CARGO C-1729 BL TORQSHIFT  -  2016 - 2019  -  ISBe 6.7 24V L6 OHV  -  Diesel
FORD: CARGO C-1729 BL TORQSHIFT  -  2016-2019  -  ISBe 6.7 24V L6 OHV  -  Diesel
FORD: CARGO C-1729 BTL TORQSHIFT  -  2018 - 2018  -  ISBe 6.7 24V L6 OHV  -  Diesel
FORD: CARGO C-1729 BTL TORQSHIFT  -  2018-2018  -  ISBe 6.7 24V L6 OHV  -  Diesel
FORD: CARGO C-1731R  -  2019 - 2020  -  ISBe 6.7 24V L6 OHV  -  Diesel
FORD: CARGO C-1731R  -  2019-2020  -  ISBe 6.7 24V L6 OHV  -  Diesel
FORD: CARGO C-2423 B TORQSHIFT  -  2016 - 2020  -  ISBe 6.7 24V L6 OHV  -  Diesel
FORD: CARGO C-2423 B TORQSHIFT  -  2016-2020  -  ISBe 6.7 24V L6 OHV  -  Diesel
FORD: CARGO C-2423 BL TORQSHIFT  -  2018 - 2019  -  ISBe 6.7 24V L6 OHV  -  Diesel
FORD: CARGO C-2423 BL TORQSHIFT  -  2018-2019  -  ISBe 6.7 24V L6 OHV  -  Diesel
FORD: CARGO C-2429 B TORQSHIFT  -  2016 - 2020  -  ISBe 6.7 24V L6 OHV  -  Diesel
FORD: CARGO C-2429 B TORQSHIFT  -  2016-2020  -  ISBe 6.7 24V L6 OHV  -  Diesel
FORD: CARGO C-2429 BL TORQSHIFT  -  2016 - 2020  -  ISBe 6.7 24V L6 OHV  -  Diesel
FORD: CARGO C-2429 BL TORQSHIFT  -  2016-2020  -  ISBe 6.7 24V L6 OHV  -  Diesel
FORD: CARGO C-2431  -  2019 - 2020  -  ISBe 6.7 24V L6 OHV  -  Diesel
FORD: CARGO C-2431  -  2019-2020  -  ISBe 6.7 24V L6 OHV  -  Diesel
FORD: CARGO C-2431 TORQSHIFT  -  2019 - 2020  -  ISBe 6.7 24V L6 OHV  -  Diesel
FORD: CARGO C-2431 TORQSHIFT  -  2019-2020  -  ISBe 6.7 24V L6 OHV  -  Diesel
FORD: CARGO C-2631  -  2019 - 2020  -  ISBe 6.7 24V L6 OHV  -  Diesel
FORD: CARGO C-2631  -  2019-2020  -  ISBe 6.7 24V L6 OHV  -  Diesel
FORD: CARGO C-3031  -  2019 - 2020  -  ISBe 6.7 24V L6 OHV  -  Diesel
FORD: CARGO C-3031  -  2019-2020  -  ISBe 6.7 24V L6 OHV  -  Diesel
FORD: CARGO C-3129 6X4  -  2016 - 2020  -  ISBe 6.7 24V L6 OHV  -  Diesel
FORD: CARGO C-3129 6X4  -  2016-2020  -  ISBe 6.7 24V L6 OHV  -  Diesel
FORD: CARGO C-3131  -  2019 - 2020  -  ISBe 6.7 24V L6 OHV  -  Diesel
FORD: CARGO C-3131  -  2019-2020  -  ISBe 6.7 24V L6 OHV  -  Diesel
JACTO: K3500  -  2016 - 2020  -  QSB 4.5 16V L4 OHV  -  Diesel
JACTO: K3500  -  2016-2020  -  QSB 4.5 16V L4 OHV  -  Diesel
JACTO: UNIPORT 2500 STAR BARRA 24 METROS  -  2016 - 2020  -  QSB 4.5 16V L4 OHV  -  Diesel
JACTO: UNIPORT 2500 STAR BARRA 24 METROS  -  2016-2020  -  QSB 4.5 16V L4 OHV  -  Diesel
JACTO: UNIPORT 2500 STAR BARRA 28 METROS  -  2016 - 2020  -  QSB 4.5 16V L4 OHV  -  Diesel
JACTO: UNIPORT 2500 STAR BARRA 28 METROS  -  2016-2020  -  QSB 4.5 16V L4 OHV  -  Diesel
JACTO: UNIPORT 2530  -  2016 - 2020  -  QSB 4.5 16V L4 OHV  -  Diesel
JACTO: UNIPORT 2530  -  2016-2020  -  QSB 4.5 16V L4 OHV  -  Diesel
JACTO: UNIPORT 3030 BARRA 28 METROS  -  2016 - 2020  -  QSB 6.7 24V L6 OHV  -  Diesel
JACTO: UNIPORT 3030 BARRA 28 METROS  -  2016-2020  -  QSB 6.7 24V L6 OHV  -  Diesel
JACTO: UNIPORT 3030 BARRA 32 METROS  -  2016 - 2020  -  QSB 6.7 24V L6 OHV  -  Diesel
JACTO: UNIPORT 3030 BARRA 32 METROS  -  2016-2020  -  QSB 6.7 24V L6 OHV  -  Diesel
JACTO: UNIPORT 3030 BARRA 36 METROS  -  2016 - 2020  -  QSB 6.7 24V L6 OHV  -  Diesel
JACTO: UNIPORT 3030 BARRA 36 METROS  -  2016-2020  -  QSB 6.7 24V L6 OHV  -  Diesel
JACTO: UNIPORT 4530  -  2016 - 2020  -  QSB 6.7 24V L6 OHV  -  Diesel
JACTO: UNIPORT 4530  -  2016-2020  -  QSB 6.7 24V L6 OHV  -  Diesel
JACTO: UNIPORT 5030 NPK  -  2017 - 2020  -  QSB 6.7 24V L6 OHV  -  Diesel
JACTO: UNIPORT 5030 NPK  -  2017-2020  -  QSB 6.7 24V L6 OHV  -  Diesel</v>
          </cell>
        </row>
        <row r="4580">
          <cell r="A4580">
            <v>61446070</v>
          </cell>
          <cell r="B4580" t="str">
            <v>CAMISAS DE CILINDRO  MULTIJET 2.3 16V STD</v>
          </cell>
        </row>
        <row r="4580">
          <cell r="D4580" t="str">
            <v>CITROEN: JUMPER MINIBUS  -  2017 - 2019  -  MULTIJET 2.3 16V L4 DOHC  -  Diesel  -  130
CITROEN: JUMPER MINIBUS  -  2017-2019  -  MULTIJET 2.3 16V L4 DOHC  -  Diesel  -  130
FIAT: DUCATO CARGO  -  2009 - 2015  -  MULTIJET 2.3 16V L4 DOHC  -  Diesel  -  126
FIAT: DUCATO CARGO  -  2009-2015  -  MULTIJET 2.3 16V L4 DOHC  -  Diesel  -  126
FIAT: DUCATO CARGO CURTO  -  2019 - 2020  -  MULTIJET 2.3 16V L4 DOHC  -  Diesel  -  130
FIAT: DUCATO CARGO CURTO  -  2019-2020  -  MULTIJET 2.3 16V L4 DOHC  -  Diesel  -  130
FIAT: DUCATO CARGO L  -  2009 - 2015  -  MULTIJET 2.3 16V L4 DOHC  -  Diesel  -  126
FIAT: DUCATO CARGO L  -  2009-2015  -  MULTIJET 2.3 16V L4 DOHC  -  Diesel  -  126
FIAT: DUCATO CARGO MEDIO  -  2019 - 2020  -  MULTIJET 2.3 16V L4 DOHC  -  Diesel  -  130
FIAT: DUCATO CARGO MEDIO  -  2019-2020  -  MULTIJET 2.3 16V L4 DOHC  -  Diesel  -  130
FIAT: DUCATO CHASSI  -  2019 - 2020  -  MULTIJET 2.3 16V L4 DOHC  -  Diesel  -  130
FIAT: DUCATO CHASSI  -  2019-2020  -  MULTIJET 2.3 16V L4 DOHC  -  Diesel  -  130
FIAT: DUCATO COMBINATO  -  2009 - 2012  -  MULTIJET 2.3 16V L4 DOHC  -  Diesel  -  126
FIAT: DUCATO COMBINATO  -  2009-2012  -  MULTIJET 2.3 16V L4 DOHC  -  Diesel  -  126
FIAT: DUCATO EXECUTIVO  -  2020 - 2020  -  MULTIJET 2.3 16V L4 DOHC  -  Diesel  -  130
FIAT: DUCATO EXECUTIVO  -  2020-2020  -  MULTIJET 2.3 16V L4 DOHC  -  Diesel  -  130
FIAT: DUCATO MAXICARGO  -  2019 - 2020  -  MULTIJET 2.3 16V L4 DOHC  -  Diesel  -  130
FIAT: DUCATO MAXICARGO  -  2019-2020  -  MULTIJET 2.3 16V L4 DOHC  -  Diesel  -  130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MAXIMULTI  -  2019 - 2020  -  MULTIJET 2.3 16V L4 DOHC  -  Diesel  -  130
FIAT: DUCATO MAXIMULTI  -  2019-2020  -  MULTIJET 2.3 16V L4 DOHC  -  Diesel  -  130
FIAT: DUCATO MINIBUS  -  2019 - 2020  -  MULTIJET 2.3 16V L4 DOHC  -  Diesel  -  130
FIAT: DUCATO MINIBUS  -  2019-2020  -  MULTIJET 2.3 16V L4 DOHC  -  Diesel  -  130
FIAT: DUCATO MINIBUS COMFORT  -  2020 - 2020  -  MULTIJET 2.3 16V L4 DOHC  -  Diesel  -  130
FIAT: DUCATO MINIBUS COMFORT  -  2020-2020  -  MULTIJET 2.3 16V L4 DOHC  -  Diesel  -  130
FIAT: DUCATO MINIBUS TA / TB  -  2009 - 2015  -  MULTIJET 2.3 16V L4 DOHC  -  Diesel  -  126
FIAT: DUCATO MINIBUS TA / TB  -  2009-2015  -  MULTIJET 2.3 16V L4 DOHC  -  Diesel  -  126
FIAT: DUCATO MULTI  -  2019 - 2020  -  MULTIJET 2.3 16V L4 DOHC  -  Diesel  -  130
FIAT: DUCATO MULTI  -  2019-2020  -  MULTIJET 2.3 16V L4 DOHC  -  Diesel  -  130
FIAT: DUCATO MULTI TA  -  2009 - 2015  -  MULTIJET 2.3 16V L4 DOHC  -  Diesel  -  126
FIAT: DUCATO MULTI TA  -  2009-2015  -  MULTIJET 2.3 16V L4 DOHC  -  Diesel  -  126
FIAT: DUCATO VIP BUS  -  2020 - 2020  -  MULTIJET 2.3 16V L4 DOHC  -  Diesel  -  130
FIAT: DUCATO VIP BUS  -  2020-2020  -  MULTIJET 2.3 16V L4 DOHC  -  Diesel  -  130
IVECO: DAILY 30-130 FURGÃO  -  2020 - 2020  -  MULTIJET 2.3 16V L4 DOHC  -  Diesel  -  130
IVECO: DAILY 30-130 FURGÃO  -  2020-2020  -  MULTIJET 2.3 16V L4 DOHC  -  Diesel  -  130
IVECO: DAILY CITY 30S13  -  2020 - 2020  -  MULTIJET 2.3 16V L4 DOHC  -  Diesel  -  130
IVECO: DAILY CITY 30S13  -  2020-2020  -  MULTIJET 2.3 16V L4 DOHC  -  Diesel  -  130
IVECO: DAILY CITY 30S13 GRAN FURGONE  -  2019 - 2020  -  MULTIJET 2.3 16V L4 DOHC  -  Diesel  -  130
IVECO: DAILY CITY 30S13 GRAN FURGONE  -  2019-2020  -  MULTIJET 2.3 16V L4 DOHC  -  Diesel  -  130</v>
          </cell>
        </row>
        <row r="4581">
          <cell r="A4581">
            <v>61446270</v>
          </cell>
          <cell r="B4581" t="str">
            <v>CAMISAS DE CILINDRO  MULTIJET 2.3 16V +0.020"</v>
          </cell>
        </row>
        <row r="4581">
          <cell r="D4581" t="str">
            <v>CITROEN: JUMPER MINIBUS  -  2017 - 2019  -  MULTIJET 2.3 16V L4 DOHC  -  Diesel  -  130
CITROEN: JUMPER MINIBUS  -  2017-2019  -  MULTIJET 2.3 16V L4 DOHC  -  Diesel  -  130
FIAT: DUCATO CARGO  -  2009 - 2015  -  MULTIJET 2.3 16V L4 DOHC  -  Diesel  -  126
FIAT: DUCATO CARGO  -  2009-2015  -  MULTIJET 2.3 16V L4 DOHC  -  Diesel  -  126
FIAT: DUCATO CARGO CURTO  -  2019 - 2020  -  MULTIJET 2.3 16V L4 DOHC  -  Diesel  -  130
FIAT: DUCATO CARGO CURTO  -  2019-2020  -  MULTIJET 2.3 16V L4 DOHC  -  Diesel  -  130
FIAT: DUCATO CARGO L  -  2009 - 2015  -  MULTIJET 2.3 16V L4 DOHC  -  Diesel  -  126
FIAT: DUCATO CARGO L  -  2009-2015  -  MULTIJET 2.3 16V L4 DOHC  -  Diesel  -  126
FIAT: DUCATO CARGO MEDIO  -  2019 - 2020  -  MULTIJET 2.3 16V L4 DOHC  -  Diesel  -  130
FIAT: DUCATO CARGO MEDIO  -  2019-2020  -  MULTIJET 2.3 16V L4 DOHC  -  Diesel  -  130
FIAT: DUCATO CHASSI  -  2019 - 2020  -  MULTIJET 2.3 16V L4 DOHC  -  Diesel  -  130
FIAT: DUCATO CHASSI  -  2019-2020  -  MULTIJET 2.3 16V L4 DOHC  -  Diesel  -  130
FIAT: DUCATO COMBINATO  -  2009 - 2012  -  MULTIJET 2.3 16V L4 DOHC  -  Diesel  -  126
FIAT: DUCATO COMBINATO  -  2009-2012  -  MULTIJET 2.3 16V L4 DOHC  -  Diesel  -  126
FIAT: DUCATO EXECUTIVO  -  2020 - 2020  -  MULTIJET 2.3 16V L4 DOHC  -  Diesel  -  130
FIAT: DUCATO EXECUTIVO  -  2020-2020  -  MULTIJET 2.3 16V L4 DOHC  -  Diesel  -  130
FIAT: DUCATO MAXICARGO  -  2019 - 2020  -  MULTIJET 2.3 16V L4 DOHC  -  Diesel  -  130
FIAT: DUCATO MAXICARGO  -  2019-2020  -  MULTIJET 2.3 16V L4 DOHC  -  Diesel  -  130
FIAT: DUCATO MAXICARGO 10M3  -  2009 - 2015  -  MULTIJET 2.3 16V L4 DOHC  -  Diesel  -  126
FIAT: DUCATO MAXICARGO 10M3  -  2009-2015  -  MULTIJET 2.3 16V L4 DOHC  -  Diesel  -  126
FIAT: DUCATO MAXICARGO 12M3  -  2009 - 2015  -  MULTIJET 2.3 16V L4 DOHC  -  Diesel  -  126
FIAT: DUCATO MAXICARGO 12M3  -  2009-2015  -  MULTIJET 2.3 16V L4 DOHC  -  Diesel  -  126
FIAT: DUCATO MAXIMULTI  -  2019 - 2020  -  MULTIJET 2.3 16V L4 DOHC  -  Diesel  -  130
FIAT: DUCATO MAXIMULTI  -  2019-2020  -  MULTIJET 2.3 16V L4 DOHC  -  Diesel  -  130
FIAT: DUCATO MINIBUS  -  2019 - 2020  -  MULTIJET 2.3 16V L4 DOHC  -  Diesel  -  130
FIAT: DUCATO MINIBUS  -  2019-2020  -  MULTIJET 2.3 16V L4 DOHC  -  Diesel  -  130
FIAT: DUCATO MINIBUS COMFORT  -  2020 - 2020  -  MULTIJET 2.3 16V L4 DOHC  -  Diesel  -  130
FIAT: DUCATO MINIBUS COMFORT  -  2020-2020  -  MULTIJET 2.3 16V L4 DOHC  -  Diesel  -  130
FIAT: DUCATO MINIBUS TA / TB  -  2009 - 2015  -  MULTIJET 2.3 16V L4 DOHC  -  Diesel  -  126
FIAT: DUCATO MINIBUS TA / TB  -  2009-2015  -  MULTIJET 2.3 16V L4 DOHC  -  Diesel  -  126
FIAT: DUCATO MULTI  -  2019 - 2020  -  MULTIJET 2.3 16V L4 DOHC  -  Diesel  -  130
FIAT: DUCATO MULTI  -  2019-2020  -  MULTIJET 2.3 16V L4 DOHC  -  Diesel  -  130
FIAT: DUCATO MULTI TA  -  2009 - 2015  -  MULTIJET 2.3 16V L4 DOHC  -  Diesel  -  126
FIAT: DUCATO MULTI TA  -  2009-2015  -  MULTIJET 2.3 16V L4 DOHC  -  Diesel  -  126
FIAT: DUCATO VIP BUS  -  2020 - 2020  -  MULTIJET 2.3 16V L4 DOHC  -  Diesel  -  130
FIAT: DUCATO VIP BUS  -  2020-2020  -  MULTIJET 2.3 16V L4 DOHC  -  Diesel  -  130
IVECO: DAILY 30-130 FURGÃO  -  2020 - 2020  -  MULTIJET 2.3 16V L4 DOHC  -  Diesel  -  130
IVECO: DAILY 30-130 FURGÃO  -  2020-2020  -  MULTIJET 2.3 16V L4 DOHC  -  Diesel  -  130
IVECO: DAILY CITY 30S13  -  2020 - 2020  -  MULTIJET 2.3 16V L4 DOHC  -  Diesel  -  130
IVECO: DAILY CITY 30S13  -  2020-2020  -  MULTIJET 2.3 16V L4 DOHC  -  Diesel  -  130
IVECO: DAILY CITY 30S13 GRAN FURGONE  -  2019 - 2020  -  MULTIJET 2.3 16V L4 DOHC  -  Diesel  -  130
IVECO: DAILY CITY 30S13 GRAN FURGONE  -  2019-2020  -  MULTIJET 2.3 16V L4 DOHC  -  Diesel  -  130</v>
          </cell>
        </row>
        <row r="4582">
          <cell r="A4582">
            <v>61447035</v>
          </cell>
          <cell r="B4582" t="str">
            <v>CAMISAS DE CILINDRO  BOBCAT MOT SHIBAURA 2.2 STD</v>
          </cell>
        </row>
        <row r="4582">
          <cell r="D4582" t="str">
            <v>ESPECIAIS: Bobcat
Motor Shibaura N 844 2.2L</v>
          </cell>
        </row>
        <row r="4583">
          <cell r="A4583">
            <v>61448070</v>
          </cell>
          <cell r="B4583" t="str">
            <v>CAMISAS DE CILINDRO  DAILY 3.0 16V STD</v>
          </cell>
        </row>
        <row r="4583">
          <cell r="D4583"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row>
        <row r="4584">
          <cell r="A4584">
            <v>61448170</v>
          </cell>
          <cell r="B4584" t="str">
            <v>CAMISAS DE CILINDRO  DAILY 3.0 16V +0.010"</v>
          </cell>
        </row>
        <row r="4584">
          <cell r="D4584" t="str">
            <v>IVECO: DAILY  35S14
DAILY  40S14
DAILY  35-150  -  2016 - 2022  -  F1C WG - EGR  3.0 L 16V SOHV L4  -  DIESEL  -  146
IVECO: DAILY  35S14 FURGONE CD
DAILY  35S14 FURGONE CS  -  2012 - 2022  -  F1C DS 3.0 L 16V DOHC L4  -  DIESEL  -  150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55C16 3950 VETRATO
DAILY  55C16 3950
DAILY  70C16 3750 SCUDATO
DAILY  70C16 4350 CITY CLASS
DAILY  70C16 4350 SCUDATO
DAILY  35S14 FURGÃO 3000 CS
DAILY  35S14 FURGÃO 3000 H1
DAILY  35S14 FURGÃO 3000
DAILY  35S14 FURGÃO 3450 CS
DAILY  35S14  -  2007 - 2018  -  F1C E 0481 3.0 L 16V SOHC L4  -  DIESEL  -  136 - 155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
IVECO: DAILY  70C17 CHASSIS
DAILY  45S17 MINIBUS
DAILY  45S17 VETRATO
DAILY  50C17 VETRATO
DAILY  50C17 MINIBUS
DAILY  45S17 GRAN FURGONE
DAILY  55C17 GRAN FURGONE
DAILY  55C17 MAXI FURGONE
DAILY  55C17 MINIBUS 15L
DAILY  55C17 MINIBUS 18L
DAILY  55C17  -  2007 - 2022  -  F1C DS - EGR 3.0 L 16V SOHV L4  -  DIESEL  -  170</v>
          </cell>
        </row>
        <row r="4585">
          <cell r="A4585">
            <v>61450089</v>
          </cell>
          <cell r="B4585" t="str">
            <v>CAMISAS DE CILINDRO  DAFRA APACHE 150 STD</v>
          </cell>
        </row>
        <row r="4585">
          <cell r="D4585" t="str">
            <v>DAFRA: APACHE 150  -  2010 - 2016  -  150 2V L1 SOHC  -  Gasolina  -  14
DAFRA: APACHE 150  -  2010-2016  -  150 2V L1 SOHC  -  Gasolina  -  14</v>
          </cell>
        </row>
        <row r="4586">
          <cell r="A4586">
            <v>61451089</v>
          </cell>
          <cell r="B4586" t="str">
            <v>CAMISAS DE CILINDRO  DAFRA RIVA 150 STD</v>
          </cell>
        </row>
        <row r="4586">
          <cell r="D4586" t="str">
            <v>DAFRA: RIVA 150  -  2011 - 2019  -  150 2V L1 SOHC  -  Gasolina  -  12
DAFRA: RIVA 150  -  2011-2019  -  150 2V L1 SOHC  -  Gasolina  -  12
DAFRA: RIVA CARGO 150  -  2012 - 2015  -  150 2V L1 SOHC  -  Gasolina  -  12
DAFRA: RIVA CARGO 150  -  2012-2015  -  150 2V L1 SOHC  -  Gasolina  -  12</v>
          </cell>
        </row>
        <row r="4587">
          <cell r="A4587">
            <v>61452009</v>
          </cell>
          <cell r="B4587" t="str">
            <v>CAMISAS DE CILINDRO  SUZUKI GSR 150I (11-17)  STD</v>
          </cell>
        </row>
        <row r="4587">
          <cell r="D4587" t="str">
            <v>SUZUKI: GSR 150I  -  2012 - 2019  -  25H 150 2V L1 SOHC  -  Gasolina  -  12
SUZUKI: GSR 150I  -  2012-2019  -  25H 150 2V L1 SOHC  -  Gasolina  -  12</v>
          </cell>
        </row>
        <row r="4588">
          <cell r="A4588">
            <v>61453045</v>
          </cell>
          <cell r="B4588" t="str">
            <v>CAMISAS DE CILINDRO  FIT/CITY 1.4/1.5 STD</v>
          </cell>
        </row>
        <row r="4588">
          <cell r="D4588" t="str">
            <v>HONDA: CITY CAR 1.4 EXL  -  2015 - 2015  -  I-VTEC 1.4 16V L4 SOHC  -  Flex  -  100-101
HONDA: CITY CAR 1.4 EXL  -  2015-2015  -  I-VTEC 1.4 16V L4 SOHC  -  Flex  -  100-101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CX  -  2014 - 2015  -  I-VTEC 1.4 16V L4 SOHC  -  Flex  -  100-101
HONDA: FIT CX  -  2014-2015  -  I-VTEC 1.4 16V L4 SOHC  -  Flex  -  100-101
HONDA: FIT CX CVT  -  2014 - 2015  -  I-VTEC 1.4 16V L4 SOHC  -  Flex  -  100-101
HONDA: FIT CX CVT  -  2014-2015  -  I-VTEC 1.4 16V L4 SOHC  -  Flex  -  100-101
HONDA: FIT DX  -  2011 - 2014  -  I-VTEC 1.4 16V L4 SOHC  -  Flex  -  100-101
HONDA: FIT DX  -  2011-2014  -  I-VTEC 1.4 16V L4 SOHC  -  Flex  -  100-101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  2003 - 2008  -  i-DSI 1.4 8V L4 SOHC  -  Gasolina  -  80
HONDA: FIT LX  -  2003-2008  -  i-DSI 1.4 8V L4 SOHC  -  Gasolina  -  80
HONDA: FIT LX  -  2006 - 2008  -  HDSI 1.4 8V L4 SOHC  -  Flex  -  80-83
HONDA: FIT LX  -  2006-2008  -  HDSI 1.4 8V L4 SOHC  -  Flex  -  80-83
HONDA: FIT LX  -  2008 - 2015  -  I-VTEC 1.4 16V L4 SOHC  -  Flex  -  100-101
HONDA: FIT LX  -  2008-2015  -  I-VTEC 1.4 16V L4 SOHC  -  Flex  -  100-101
HONDA: FIT LX 1.5  -  2014 - 2018  -  I-VTEC 1.5 16V L4 DOHC  -  Flex  -  115-116
HONDA: FIT LX 1.5  -  2014-2018  -  I-VTEC 1.5 16V L4 DOHC  -  Flex  -  115-116
HONDA: FIT LX 1.5 CVT  -  2014 - 2020  -  I-VTEC 1.5 16V L4 DOHC  -  Flex  -  115-116
HONDA: FIT LX 1.5 CVT  -  2014-2020  -  I-VTEC 1.5 16V L4 DOHC  -  Flex  -  115-116
HONDA: FIT LX CVT  -  2014 - 2015  -  I-VTEC 1.4 16V L4 SOHC  -  Flex  -  100-101
HONDA: FIT LX CVT  -  2014-2015  -  I-VTEC 1.4 16V L4 SOHC  -  Flex  -  100-101
HONDA: FIT LXL  -  2003 - 2008  -  i-DSI 1.4 8V L4 SOHC  -  Gasolina  -  80
HONDA: FIT LXL  -  2003-2008  -  i-DSI 1.4 8V L4 SOHC  -  Gasolina  -  80
HONDA: FIT LXL  -  2006 - 2008  -  HDSI 1.4 8V L4 SOHC  -  Flex  -  80-83
HONDA: FIT LXL  -  2006-2008  -  HDSI 1.4 8V L4 SOHC  -  Flex  -  80-83
HONDA: FIT LXL  -  2008 - 2012  -  I-VTEC 1.4 16V L4 SOHC  -  Flex  -  100-101
HONDA: FIT LXL  -  2008-2012  -  I-VTEC 1.4 16V L4 SOHC  -  Flex  -  100-101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v>
          </cell>
        </row>
        <row r="4589">
          <cell r="A4589">
            <v>61472098</v>
          </cell>
          <cell r="B4589" t="str">
            <v>CAMISAS DE CILINDRO  HILUX 3.0 ASP STD</v>
          </cell>
        </row>
        <row r="4589">
          <cell r="D4589" t="str">
            <v>TOYOTA: HILUX CD DX 4X4  -  2002 - 2004  -  5LE 3.0 8V L SOHC  -  Diesel  -  90
TOYOTA: HILUX CD DX 4X4  -  2002-2004  -  5LE 3.0 8V L SOHC  -  Diesel  -  90
TOYOTA: HILUX CD SR 4X4  -  2002 - 2004  -  5LE 3.0 8V L SOHC  -  Diesel  -  90
TOYOTA: HILUX CD SR 4X4  -  2002-2004  -  5LE 3.0 8V L SOHC  -  Diesel  -  90
TOYOTA: HILUX CS DX 4X4  -  2002 - 2004  -  5LE 3.0 8V L SOHC  -  Diesel  -  90
TOYOTA: HILUX CS DX 4X4  -  2002-2004  -  5LE 3.0 8V L SOHC  -  Diesel  -  90
TOYOTA: HILUX SRV 4X2  -  2002 - 2004  -  5LE 3.0 8V L SOHC  -  Diesel  -  90
TOYOTA: HILUX SRV 4X2  -  2002-2004  -  5LE 3.0 8V L SOHC  -  Diesel  -  90</v>
          </cell>
        </row>
        <row r="4590">
          <cell r="A4590">
            <v>61472198</v>
          </cell>
          <cell r="B4590" t="str">
            <v>CAMISAS DE CILINDRO  HILUX 3.0 ASP +0.010"</v>
          </cell>
        </row>
        <row r="4590">
          <cell r="D4590" t="str">
            <v>TOYOTA: HILUX CD DX 4X4  -  2002 - 2004  -  5LE 3.0 8V L SOHC  -  Diesel  -  90
TOYOTA: HILUX CD DX 4X4  -  2002-2004  -  5LE 3.0 8V L SOHC  -  Diesel  -  90
TOYOTA: HILUX CD SR 4X4  -  2002 - 2004  -  5LE 3.0 8V L SOHC  -  Diesel  -  90
TOYOTA: HILUX CD SR 4X4  -  2002-2004  -  5LE 3.0 8V L SOHC  -  Diesel  -  90
TOYOTA: HILUX CS DX 4X4  -  2002 - 2004  -  5LE 3.0 8V L SOHC  -  Diesel  -  90
TOYOTA: HILUX CS DX 4X4  -  2002-2004  -  5LE 3.0 8V L SOHC  -  Diesel  -  90
TOYOTA: HILUX SRV 4X2  -  2002 - 2004  -  5LE 3.0 8V L SOHC  -  Diesel  -  90
TOYOTA: HILUX SRV 4X2  -  2002-2004  -  5LE 3.0 8V L SOHC  -  Diesel  -  90</v>
          </cell>
        </row>
        <row r="4591">
          <cell r="A4591">
            <v>61473023</v>
          </cell>
          <cell r="B4591" t="str">
            <v>CAMISAS DE CILINDRO  MAN D08 24.280 STD</v>
          </cell>
          <cell r="C4591" t="str">
            <v>610120105010 (ORIG.)</v>
          </cell>
          <cell r="D4591"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row>
        <row r="4592">
          <cell r="A4592">
            <v>61473123</v>
          </cell>
          <cell r="B4592" t="str">
            <v>CAMISAS DE CILINDRO  MAN D08 24-280 +0.010"</v>
          </cell>
        </row>
        <row r="4592">
          <cell r="D4592" t="str">
            <v>MAN: TGM 18-340 BB  -  2016 - 2020  -  D08 6.9 24V L6 OHV  -  Diesel
MAN: TGM 18-340 BB  -  2016-2020  -  D08 6.9 24V L6 OHV  -  Diesel
VOLKSWAGEN: 15.190 OD  -  2012 - 2020  -  D08 4.6 16V L4 OHV  -  Diesel
VOLKSWAGEN: 15.190 OD  -  2012-2020  -  D08 4.6 16V L4 OHV  -  Diesel
VOLKSWAGEN: 15.190 OD V-TRONIC  -  2015 - 2020  -  D08 4.6 16V L4 OHV  -  Diesel
VOLKSWAGEN: 15.190 OD V-TRONIC  -  2015-2020  -  D08 4.6 16V L4 OHV  -  Diesel
VOLKSWAGEN: 15.190 ODR  -  2017 - 2020  -  D08 4.6 16V L4 OHV  -  Diesel
VOLKSWAGEN: 15.190 ODR  -  2017-2020  -  D08 4.6 16V L4 OHV  -  Diesel
VOLKSWAGEN: 15.230 OT LOW-ENTRY  -  2014 - 2020  -  D08 4.6 16V L4 OHV  -  Diesel
VOLKSWAGEN: 15.230 OT LOW-ENTRY  -  2014-2020  -  D08 4.6 16V L4 OHV  -  Diesel
VOLKSWAGEN: 17.230 OD  -  2012 - 2020  -  D08 4.6 16V L4 OHV  -  Diesel
VOLKSWAGEN: 17.230 OD  -  2012-2020  -  D08 4.6 16V L4 OHV  -  Diesel
VOLKSWAGEN: 17.230 OD V-TRONIC  -  2015 - 2020  -  D08 4.6 16V L4 OHV  -  Diesel
VOLKSWAGEN: 17.230 OD V-TRONIC  -  2015-2020  -  D08 4.6 16V L4 OHV  -  Diesel
VOLKSWAGEN: 17.230 ODS  -  2017 - 2020  -  D08 4.6 16V L4 OHV  -  Diesel
VOLKSWAGEN: 17.230 ODS  -  2017-2020  -  D08 4.6 16V L4 OHV  -  Diesel
VOLKSWAGEN: 17.260 OD  -  2012 - 2020  -  D08 6.9 24V L6 OHV  -  Diesel
VOLKSWAGEN: 17.260 OD  -  2012-2020  -  D08 6.9 24V L6 OHV  -  Diesel
VOLKSWAGEN: 17.260 OD V-TRONIC  -  2015 - 2020  -  D08 6.9 24V L6 OHV  -  Diesel
VOLKSWAGEN: 17.260 OD V-TRONIC  -  2015-2020  -  D08 6.9 24V L6 OHV  -  Diesel
VOLKSWAGEN: 17.260 ODS  -  2019 - 2020  -  D08 6.9 24V L6 OHV  -  Diesel
VOLKSWAGEN: 17.260 ODS  -  2019-2020  -  D08 6.9 24V L6 OHV  -  Diesel
VOLKSWAGEN: 17.260 ODS V-TRONIC  -  2020 - 2020  -  D08 6.9 24V L6 OHV  -  Diesel
VOLKSWAGEN: 17.260 ODS V-TRONIC  -  2020-2020  -  D08 6.9 24V L6 OHV  -  Diesel
VOLKSWAGEN: 17.280 OT  -  2012 - 2020  -  D08 6.9 24V L6 OHV  -  Diesel
VOLKSWAGEN: 17.280 OT  -  2012-2020  -  D08 6.9 24V L6 OHV  -  Diesel
VOLKSWAGEN: 18.280 OT LOW-ENTRY  -  2015 - 2020  -  D08 6.9 24V L6 OHV  -  Diesel
VOLKSWAGEN: 18.280 OT LOW-ENTRY  -  2015-2020  -  D08 6.9 24V L6 OHV  -  Diesel
VOLKSWAGEN: 18.280 OTS LOW-ENTRY  -  2020 - 2020  -  D08 6.9 24V L6 OHV  -  Diesel
VOLKSWAGEN: 18.280 OTS LOW-ENTRY  -  2020-2020  -  D08 6.9 24V L6 OHV  -  Diesel
VOLKSWAGEN: CONSTELLATION 13-190  -  2012 - 2020  -  D08 4.6 16V L4 OHV  -  Diesel
VOLKSWAGEN: CONSTELLATION 13-190  -  2012-2020  -  D08 4.6 16V L4 OHV  -  Diesel
VOLKSWAGEN: CONSTELLATION 14-190 ROBUST  -  2020 - 2020  -  D08 4.6 16V L4 OHV  -  Diesel
VOLKSWAGEN: CONSTELLATION 14-190 ROBUST  -  2020-2020  -  D08 4.6 16V L4 OHV  -  Diesel
VOLKSWAGEN: CONSTELLATION 15-190  -  2012 - 2020  -  D08 4.6 16V L4 OHV  -  Diesel
VOLKSWAGEN: CONSTELLATION 15-190  -  2012-2020  -  D08 4.6 16V L4 OHV  -  Diesel
VOLKSWAGEN: CONSTELLATION 17-190  -  2012 - 2020  -  D08 4.6 16V L4 OHV  -  Diesel
VOLKSWAGEN: CONSTELLATION 17-190  -  2012-2020  -  D08 4.6 16V L4 OHV  -  Diesel
VOLKSWAGEN: CONSTELLATION 17-190 ROBUST  -  2019 - 2020  -  D08 4.6 16V L4 OHV  -  Diesel
VOLKSWAGEN: CONSTELLATION 17-190 ROBUST  -  2019-2020  -  D08 4.6 16V L4 OHV  -  Diesel
VOLKSWAGEN: CONSTELLATION 17-190 V-TRONIC  -  2011 - 2020  -  D08 4.6 16V L4 OHV  -  Diesel
VOLKSWAGEN: CONSTELLATION 17-190 V-TRONIC  -  2011-2020  -  D08 4.6 16V L4 OHV  -  Diesel
VOLKSWAGEN: CONSTELLATION 17-230  -  2015 - 2020  -  D08 4.6 16V L4 OHV  -  Diesel
VOLKSWAGEN: CONSTELLATION 17-230  -  2015-2020  -  D08 4.6 16V L4 OHV  -  Diesel
VOLKSWAGEN: CONSTELLATION 17-260  -  2016 - 2020  -  D08 6.9 24V L6 OHV  -  Diesel
VOLKSWAGEN: CONSTELLATION 17-260  -  2016-2020  -  D08 6.9 24V L6 OHV  -  Diesel
VOLKSWAGEN: CONSTELLATION 17-280  -  2012 - 2020  -  D08 6.9 24V L6 OHV  -  Diesel
VOLKSWAGEN: CONSTELLATION 17-280  -  2012-2020  -  D08 6.9 24V L6 OHV  -  Diesel
VOLKSWAGEN: CONSTELLATION 17-280 V-TRONIC  -  2014 - 2020  -  D08 6.9 24V L6 OHV  -  Diesel
VOLKSWAGEN: CONSTELLATION 17-280 V-TRONIC  -  2014-2020  -  D08 6.9 24V L6 OHV  -  Diesel
VOLKSWAGEN: CONSTELLATION 17-280T  -  2017 - 2020  -  D08 6.9 24V L6 OHV  -  Diesel
VOLKSWAGEN: CONSTELLATION 17-280T  -  2017-2020  -  D08 6.9 24V L6 OHV  -  Diesel
VOLKSWAGEN: CONSTELLATION 23-230  -  2015 - 2020  -  D08 4.6 16V L4 OHV  -  Diesel
VOLKSWAGEN: CONSTELLATION 23-230  -  2015-2020  -  D08 4.6 16V L4 OHV  -  Diesel
VOLKSWAGEN: CONSTELLATION 24-260  -  2018 - 2020  -  D08 6.9 24V L6 OHV  -  Diesel
VOLKSWAGEN: CONSTELLATION 24-260  -  2018-2020  -  D08 6.9 24V L6 OHV  -  Diesel
VOLKSWAGEN: CONSTELLATION 24-280  -  2011 - 2020  -  D08 6.9 24V L6 OHV  -  Diesel
VOLKSWAGEN: CONSTELLATION 24-280  -  2011-2020  -  D08 6.9 24V L6 OHV  -  Diesel
VOLKSWAGEN: CONSTELLATION 24-280 PRIME  -  2015 - 2020  -  D08 6.9 24V L6 OHV  -  Diesel
VOLKSWAGEN: CONSTELLATION 24-280 PRIME  -  2015-2020  -  D08 6.9 24V L6 OHV  -  Diesel
VOLKSWAGEN: CONSTELLATION 24-280 V-TRONIC  -  2014 - 2020  -  D08 6.9 24V L6 OHV  -  Diesel
VOLKSWAGEN: CONSTELLATION 24-280 V-TRONIC  -  2014-2020  -  D08 6.9 24V L6 OHV  -  Diesel
VOLKSWAGEN: CONSTELLATION 26-280  -  2011 - 2020  -  D08 6.9 24V L6 OHV  -  Diesel
VOLKSWAGEN: CONSTELLATION 26-280  -  2011-2020  -  D08 6.9 24V L6 OHV  -  Diesel
VOLKSWAGEN: CONSTELLATION 26-280 ADVANTECH  -  2016 - 2020  -  D08 6.9 24V L6 OHV  -  Diesel
VOLKSWAGEN: CONSTELLATION 26-280 ADVANTECH  -  2016-2020  -  D08 6.9 24V L6 OHV  -  Diesel
VOLKSWAGEN: CONSTELLATION 30-280  -  2019 - 2020  -  D08 6.9 24V L6 OHV  -  Diesel
VOLKSWAGEN: CONSTELLATION 30-280  -  2019-2020  -  D08 6.9 24V L6 OHV  -  Diesel
VOLKSWAGEN: CONSTELLATION 30-280 V-TRONIC  -  2019 - 2020  -  D08 6.9 24V L6 OHV  -  Diesel
VOLKSWAGEN: CONSTELLATION 30-280 V-TRONIC  -  2019-2020  -  D08 6.9 24V L6 OHV  -  Diesel
VOLKSWAGEN: CONSTELLATION 31-280  -  2012 - 2020  -  D08 6.9 24V L6 OHV  -  Diesel
VOLKSWAGEN: CONSTELLATION 31-280  -  2012-2020  -  D08 6.9 24V L6 OHV  -  Diesel
VOLKSWAGEN: CONSTELLATION 31-280 ADVANTECH  -  2016 - 2020  -  D08 6.9 24V L6 OHV  -  Diesel
VOLKSWAGEN: CONSTELLATION 31-280 ADVANTECH  -  2016-2020  -  D08 6.9 24V L6 OHV  -  Diesel
VOLKSWAGEN: WORKER 13-190  -  2011 - 2019  -  D08 4.6 16V L4 OHV  -  Diesel
VOLKSWAGEN: WORKER 13-190  -  2011-2019  -  D08 4.6 16V L4 OHV  -  Diesel
VOLKSWAGEN: WORKER 15-190  -  2012 - 2018  -  D08 4.6 16V L4 OHV  -  Diesel
VOLKSWAGEN: WORKER 15-190  -  2012-2018  -  D08 4.6 16V L4 OHV  -  Diesel
VOLKSWAGEN: WORKER 17-190  -  2011 - 2020  -  D08 4.6 16V L4 OHV  -  Diesel
VOLKSWAGEN: WORKER 17-190  -  2011-2020  -  D08 4.6 16V L4 OHV  -  Diesel
VOLKSWAGEN: WORKER 17-230  -  2012 - 2020  -  D08 4.6 16V L4 OHV  -  Diesel
VOLKSWAGEN: WORKER 17-230  -  2012-2020  -  D08 4.6 16V L4 OHV  -  Diesel
VOLKSWAGEN: WORKER 23-230  -  2014 - 2019  -  D08 4.6 16V L4 OHV  -  Diesel
VOLKSWAGEN: WORKER 23-230  -  2014-2019  -  D08 4.6 16V L4 OHV  -  Diesel</v>
          </cell>
        </row>
        <row r="4593">
          <cell r="A4593">
            <v>61480009</v>
          </cell>
          <cell r="B4593" t="str">
            <v>CAMISAS DE CILINDRO  SUZUKI YES 125 STD</v>
          </cell>
        </row>
        <row r="4593">
          <cell r="D4593" t="str">
            <v>SUZUKI: EN 125 YES  -  2007 - 2011  -  F50 125 2V L1 SOHC  -  Gasolina  -  12
SUZUKI: EN 125 YES  -  2007-2011  -  F50 125 2V L1 SOHC  -  Gasolina  -  12
SUZUKI: EN 125 YES CARGO  -  2010 - 2011  -  F50 125 2V L1 SOHC  -  Gasolina  -  12
SUZUKI: EN 125 YES CARGO  -  2010-2011  -  F50 125 2V L1 SOHC  -  Gasolina  -  12
SUZUKI: YES 125 SE EN  -  2012 - 2016  -  F50 125 2V L1 SOHC  -  Gasolina  -  12
SUZUKI: YES 125 SE EN  -  2012-2016  -  F50 125 2V L1 SOHC  -  Gasolina  -  12</v>
          </cell>
        </row>
        <row r="4594">
          <cell r="A4594">
            <v>61481045</v>
          </cell>
          <cell r="B4594" t="str">
            <v>CAMISAS DE CILINDRO  HONDA CB/XRE 300 STD</v>
          </cell>
        </row>
        <row r="4594">
          <cell r="D4594" t="str">
            <v>HONDA: CB 300  -  2009 - 2015  -  KVK 300 4V L1 DOHC  -  Gasolina  -  26
HONDA: CB 300  -  2009-2015  -  KVK 300 4V L1 DOHC  -  Gasolina  -  26
HONDA: CB 300 ABS  -  2010 - 2015  -  KVK 300 4V L1 DOHC  -  Gasolina  -  26
HONDA: CB 300 ABS  -  2010-2015  -  KVK 300 4V L1 DOHC  -  Gasolina  -  26
HONDA: CB 300R EDICAO LIMITADA  -  2016 - 2018  -  KVK 300 4V L1 DOHC  -  Gasolina  -  26
HONDA: CB 300R EDICAO LIMITADA  -  2016-2018  -  KVK 300 4V L1 DOHC  -  Gasolina  -  26
HONDA: CB 300R FLEX  -  2013 - 2018  -  KVK 300 4V L1 DOHC  -  Gasolina  -  26
HONDA: CB 300R FLEX  -  2013-2018  -  KVK 300 4V L1 DOHC  -  Gasolina  -  26
HONDA: CB 300R FLEX ABS  -  2013 - 2019  -  KVK 300 4V L1 DOHC  -  Gasolina  -  26
HONDA: CB 300R FLEX ABS  -  2013-2019  -  KVK 300 4V L1 DOHC  -  Gasolina  -  26
HONDA: XRE 300  -  2009 - 2013  -  KVK 300 4V L1 DOHC  -  Gasolina  -  26
HONDA: XRE 300  -  2009-2013  -  KVK 300 4V L1 DOHC  -  Gasolina  -  26
HONDA: XRE 300 ABS  -  2009 - 2013  -  KVK 300 4V L1 DOHC  -  Gasolina  -  26
HONDA: XRE 300 ABS  -  2009-2013  -  KVK 300 4V L1 DOHC  -  Gasolina  -  26
HONDA: XRE 300 FLEX  -  2017 - 2018  -  KVK 300 4V L1 DOHC  -  Gasolina  -  26
HONDA: XRE 300 FLEX  -  2017-2018  -  KVK 300 4V L1 DOHC  -  Gasolina  -  26
HONDA: XRE 300 FLEX ABS  -  2019 - 2020  -  KVK 300 4V L1 DOHC  -  Gasolina  -  26
HONDA: XRE 300 FLEX ABS  -  2019-2020  -  KVK 300 4V L1 DOHC  -  Gasolina  -  26
HONDA: XRE 300 FLEX ABS ADVENTURE  -  2017 - 2018  -  KVK 300 4V L1 DOHC  -  Gasolina  -  26
HONDA: XRE 300 FLEX ABS ADVENTURE  -  2017-2018  -  KVK 300 4V L1 DOHC  -  Gasolina  -  26</v>
          </cell>
        </row>
        <row r="4595">
          <cell r="A4595">
            <v>61491070</v>
          </cell>
          <cell r="B4595" t="str">
            <v>CAMISAS DE CILINDRO   EURO TECH STD</v>
          </cell>
          <cell r="C4595" t="str">
            <v>99467115 (ORIG.)
UCO5028 (CENTRIFUGAL)</v>
          </cell>
          <cell r="D4595"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row>
        <row r="4596">
          <cell r="A4596">
            <v>61491270</v>
          </cell>
          <cell r="B4596" t="str">
            <v>CAMISAS DE CILINDRO   EURO TECH +0.020"</v>
          </cell>
          <cell r="C4596" t="str">
            <v>99467115 (ORIG.)
UCO5028 (CENTRIFUGAL)</v>
          </cell>
          <cell r="D4596" t="str">
            <v>IVECO: EUROTECH 450  -  1999 - 2005  -  8210 14.0 12V L6 OHV  -  Diesel
IVECO: EUROTECH 450  -  1999-2005  -  8210 14.0 12V L6 OHV  -  Diesel
IVECO: EUROTECH 450 E 37 TB  -  1998 - 1999  -  8210 14.0 12V L6 OHV  -  Diesel
IVECO: EUROTECH 450 E 37 TB  -  1998-1999  -  8210 14.0 12V L6 OHV  -  Diesel
IVECO: EUROTECH 450 E 37 TM  -  2004 - 2006  -  8210 14.0 12V L6 OHV  -  Diesel
IVECO: EUROTECH 450 E 37 TM  -  2004-2006  -  8210 14.0 12V L6 OHV  -  Diesel
IVECO: EUROTRAKKER 450  -  1999 - 2001  -  8210 14.0 12V L6 OHV  -  Diesel
IVECO: EUROTRAKKER 450  -  1999-2001  -  8210 14.0 12V L6 OHV  -  Diesel</v>
          </cell>
        </row>
        <row r="4597">
          <cell r="A4597">
            <v>61493045</v>
          </cell>
          <cell r="B4597" t="str">
            <v>CAMISAS DE CILINDRO  PARA O KIT 190 STD</v>
          </cell>
        </row>
        <row r="4597">
          <cell r="D4597" t="str">
            <v>HONDA: Adaptação para o KIT 190 
(Repotenciamento)
CG 150 / NX 150 / Fan 150 / Bros 150
Material Especial
Para Cilindro Ø 64,50</v>
          </cell>
        </row>
        <row r="4598">
          <cell r="A4598">
            <v>615012035</v>
          </cell>
          <cell r="B4598" t="str">
            <v>CAMISAS DE CILINDRO  BRUNIDA GOL 1.0 PLUS/ESCORT STD</v>
          </cell>
          <cell r="C4598" t="str">
            <v>61.012.035 Antigo (RIO)
UCO 1404 (CENTRIFUGAL)</v>
          </cell>
          <cell r="D4598" t="str">
            <v>FORD: ESCORT HOBBY AE  -  1993 - 1996  -  CHT 1.0 8V L4 SOHC  -  Gasolina  -  52
FORD: ESCORT HOBBY AE  -  1993-1996  -  CHT 1.0 8V L4 SOHC  -  Gasolina  -  52
VOLKSWAGEN: GOL 1000  -  1992 - 1996  -  CHT 1.0 8V L4 SOHC  -  Gasolina  -  52
VOLKSWAGEN: GOL 1000  -  1992-1996  -  CHT 1.0 8V L4 SOHC  -  Gasolina  -  52
VOLKSWAGEN: GOL PLUS  -  1994 - 1996  -  CHT 1.0 8V L4 SOHC  -  Gasolina  -  50
VOLKSWAGEN: GOL PLUS  -  1994-1996  -  CHT 1.0 8V L4 SOHC  -  Gasolina  -  50
VOLKSWAGEN: GOL SPECIAL  -  1996 - 1996  -  CHT 1.0 8V L4 SOHC  -  Gasolina  -  50
VOLKSWAGEN: GOL SPECIAL  -  1996-1996  -  CHT 1.0 8V L4 SOHC  -  Gasolina  -  50</v>
          </cell>
        </row>
        <row r="4599">
          <cell r="A4599">
            <v>615075085</v>
          </cell>
          <cell r="B4599" t="str">
            <v>CAMISAS DE CILINDRO  BRUNIDA B10/B10C/B10M STD</v>
          </cell>
          <cell r="C4599" t="str">
            <v>61.075.085 - Antigo (RIO)
UCO 1000 (CENTRIFUGAL)</v>
          </cell>
          <cell r="D4599" t="str">
            <v>YANMAR: B-10,  B-10 C, B-10 M, B-10 MR, NB-13</v>
          </cell>
        </row>
        <row r="4600">
          <cell r="A4600">
            <v>615076085</v>
          </cell>
          <cell r="B4600" t="str">
            <v>CAMISAS DE CILINDRO  BRUNIDA B9/B9C/NT90/NB10 STD</v>
          </cell>
          <cell r="C4600" t="str">
            <v>61.076.085 - Antigo (RIO)
UCO 9000 (CENTRIFUGAL)</v>
          </cell>
          <cell r="D4600" t="str">
            <v>YANMAR: B-9, B-9 C, NT-90, NB-10, NB-10 C, (68/78)</v>
          </cell>
        </row>
        <row r="4601">
          <cell r="A4601">
            <v>615101030</v>
          </cell>
          <cell r="B4601" t="str">
            <v>CAMISAS DE CILINDRO  BRUNIDA CORCEL 1.4 COL 87,7 STD</v>
          </cell>
          <cell r="C4601" t="str">
            <v>61.101.030 - Antigo (RIO)
UCO 1401 (CENTRIFUGAL)</v>
          </cell>
          <cell r="D4601" t="str">
            <v>FORD: CORCEL I COUPÉ  -  1969 - 1977  -  CHT 1.4 8V L4 SOHC  -  Gasolina  -  72
FORD: CORCEL I COUPÉ  -  1969-1977  -  CHT 1.4 8V L4 SOHC  -  Gasolina  -  72
FORD: CORCEL I COUPE LUXO  -  1969 - 1977  -  CHT 1.4 8V L4 SOHC  -  Gasolina  -  72
FORD: CORCEL I COUPE LUXO  -  1969-1977  -  CHT 1.4 8V L4 SOHC  -  Gasolina  -  72
FORD: CORCEL I GT  -  1970 - 1977  -  CHT 1.4 8V L4 SOHC  -  Gasolina  -  72
FORD: CORCEL I GT  -  1970-1977  -  CHT 1.4 8V L4 SOHC  -  Gasolina  -  72
FORD: CORCEL II L  -  1978 - 1979  -  CHT 1.4 8V L4 SOHC  -  Gasolina  -  72
FORD: CORCEL II L  -  1978-1979  -  CHT 1.4 8V L4 SOHC  -  Gasolina  -  72</v>
          </cell>
        </row>
        <row r="4602">
          <cell r="A4602">
            <v>615102030</v>
          </cell>
          <cell r="B4602" t="str">
            <v>CAMISAS DE CILINDRO  BRUNIDA FORD 1.6 CHT STD</v>
          </cell>
          <cell r="C4602" t="str">
            <v>61.102.030 - Antigo (RIO)
UCO 1602 (CENTRIFUGAL)</v>
          </cell>
          <cell r="D4602" t="str">
            <v>FORD: BELINA DEL REY 4X4  -  1986 - 1987  -  CHT 1.6 8V L4 SOHC  -  Etanol  -  75
FORD: BELINA DEL REY 4X4  -  1986-1987  -  CHT 1.6 8V L4 SOHC  -  Etanol  -  75
FORD: BELINA DEL REY L/GLX/GHIA  -  1983 - 1986  -  CHT 1.6 8V L4 SOHC  -  Etanol  -  75
FORD: BELINA DEL REY L/GLX/GHIA  -  1983-1986  -  CHT 1.6 8V L4 SOHC  -  Etanol  -  75
FORD: BELINA DEL REY L/GLX/GHIA  -  1986 - 1989  -  CHT 1.6 8V L4 SOHC  -  Gasolina  -  73
FORD: BELINA DEL REY L/GLX/GHIA  -  1986-1989  -  CHT 1.6 8V L4 SOHC  -  Gasolina  -  73
FORD: BELINA II GL 4X4  -  1985 - 1986  -  CHT 1.6 8V L4 SOHC  -  Etanol  -  75
FORD: BELINA II GL 4X4  -  1985 - 1986  -  CHT 1.6 8V L4 SOHC  -  Gasolina  -  73
FORD: BELINA II GL 4X4  -  1985-1986  -  CHT 1.6 8V L4 SOHC  -  Etanol  -  75
FORD: BELINA II GL 4X4  -  1985-1986  -  CHT 1.6 8V L4 SOHC  -  Gasolina  -  73
FORD: BELINA II L/GL/LDO  -  1979 - 1986  -  CHT 1.6 8V L4 SOHC  -  Gasolina  -  73
FORD: BELINA II L/GL/LDO  -  1979-1986  -  CHT 1.6 8V L4 SOHC  -  Gasolina  -  73
FORD: BELINA II L/GL/LDO  -  1980 - 1986  -  CHT 1.6 8V L4 SOHC  -  Etanol  -  75
FORD: BELINA II L/GL/LDO  -  1980-1986  -  CHT 1.6 8V L4 SOHC  -  Etanol  -  75
FORD: CORCEL II L/LDO/GL/GT/HOB  -  1979 - 1986  -  CHT 1.6 8V L4 SOHC  -  Gasolina  -  73
FORD: CORCEL II L/LDO/GL/GT/HOB  -  1979-1986  -  CHT 1.6 8V L4 SOHC  -  Gasolina  -  73
FORD: CORCEL II L/LDO/GL/GT/HOB  -  1980 - 1986  -  CHT 1.6 8V L4 SOHC  -  Etanol  -  75
FORD: CORCEL II L/LDO/GL/GT/HOB  -  1980-1986  -  CHT 1.6 8V L4 SOHC  -  Etanol  -  75
FORD: DEL REY L/GL/GLX/GHIA/O  -  1981 - 1989  -  CHT 1.6 8V L4 SOHC  -  Etanol  -  75
FORD: DEL REY L/GL/GLX/GHIA/O  -  1981 - 1989  -  CHT 1.6 8V L4 SOHC  -  Gasolina  -  73
FORD: DEL REY L/GL/GLX/GHIA/O  -  1981-1989  -  CHT 1.6 8V L4 SOHC  -  Etanol  -  75
FORD: DEL REY L/GL/GLX/GHIA/O  -  1981-1989  -  CHT 1.6 8V L4 SOHC  -  Gasolina  -  73
FORD: ESCORT L/GL/GHIA/BAS  -  1985 - 1989  -  CHT 1.6 8V L4 SOHC  -  Etanol  -  86
FORD: ESCORT L/GL/GHIA/BAS  -  1985-1989  -  CHT 1.6 8V L4 SOHC  -  Etanol  -  86
FORD: ESCORT L/GL/GHIA/BAS/H AE  -  1993 - 1994  -  CHT 1.6 8V L4 SOHC  -  Gasolina  -  73
FORD: ESCORT L/GL/GHIA/BAS/H AE  -  1993-1994  -  CHT 1.6 8V L4 SOHC  -  Gasolina  -  73
FORD: ESCORT L/GL/GHIA/BAS/L  -  1983 - 1984  -  CHT 1.6 8V L4 SOHC  -  Etanol  -  86
FORD: ESCORT L/GL/GHIA/BAS/L  -  1983-1984  -  CHT 1.6 8V L4 SOHC  -  Etanol  -  86
FORD: ESCORT L/GL/HOB/LX AE  -  1990 - 1994  -  CHT 1.6 8V L4 SOHC  -  Etanol  -  75
FORD: ESCORT L/GL/HOB/LX AE  -  1990-1994  -  CHT 1.6 8V L4 SOHC  -  Etanol  -  75
FORD: ESCORT XR3  -  1983 - 1989  -  CHT 1.6 8V L4 SOHC  -  Etanol  -  86
FORD: ESCORT XR3  -  1983-1989  -  CHT 1.6 8V L4 SOHC  -  Etanol  -  86
FORD: ESCORT XR3 CONVERSÍVEL  -  1985 - 1989  -  CHT 1.6 8V L4 SOHC  -  Etanol  -  86
FORD: ESCORT XR3 CONVERSÍVEL  -  1985-1989  -  CHT 1.6 8V L4 SOHC  -  Etanol  -  86
FORD: PAMPA L/GL/BAS  -  1985 - 1990  -  CHT 1.6 8V L4 SOHC  -  Gasolina  -  73
FORD: PAMPA L/GL/BAS  -  1985-1990  -  CHT 1.6 8V L4 SOHC  -  Gasolina  -  73
FORD: PAMPA L/GL/BAS 4X4  -  1985 - 1992  -  CHT 1.6 8V L4 SOHC  -  Etanol  -  75
FORD: PAMPA L/GL/BAS 4X4  -  1985-1992  -  CHT 1.6 8V L4 SOHC  -  Etanol  -  75
FORD: PAMPA STD/GL/BAS/GHIA  -  1982 - 1989  -  CHT 1.6 8V L4 SOHC  -  Gasolina  -  73
FORD: PAMPA STD/GL/BAS/GHIA  -  1982-1989  -  CHT 1.6 8V L4 SOHC  -  Gasolina  -  73
FORD: PAMPA STD/L/GL/BAS/GH  -  1982 - 1989  -  CHT 1.6 8V L4 SOHC  -  Etanol  -  75
FORD: PAMPA STD/L/GL/BAS/GH  -  1982-1989  -  CHT 1.6 8V L4 SOHC  -  Etanol  -  75
FORD: SCALA GLX/GHIA  -  1983 - 1986  -  CHT 1.6 8V L4 SOHC  -  Etanol  -  75
FORD: SCALA GLX/GHIA  -  1983 - 1986  -  CHT 1.6 8V L4 SOHC  -  Gasolina  -  73
FORD: SCALA GLX/GHIA  -  1983-1986  -  CHT 1.6 8V L4 SOHC  -  Etanol  -  75
FORD: SCALA GLX/GHIA  -  1983-1986  -  CHT 1.6 8V L4 SOHC  -  Gasolina  -  73
FORD: VERONA LX/GLX  -  1989 - 1992  -  CHT 1.6 8V L4 SOHC  -  Etanol  -  75
FORD: VERONA LX/GLX  -  1989-1992  -  CHT 1.6 8V L4 SOHC  -  Etanol  -  75
VOLKSWAGEN: GOL CL/GL  -  1990 - 1992  -  CHT 1.6 8V L4 SOHC  -  Etanol  -  75
VOLKSWAGEN: GOL CL/GL  -  1990 - 1994  -  CHT 1.6 8V L4 SOHC  -  Gasolina  -  73
VOLKSWAGEN: GOL CL/GL  -  1990-1992  -  CHT 1.6 8V L4 SOHC  -  Etanol  -  75
VOLKSWAGEN: GOL CL/GL  -  1990-1994  -  CHT 1.6 8V L4 SOHC  -  Gasolina  -  73
VOLKSWAGEN: LOGUS CL  -  1993 - 1994  -  CHT 1.6 8V L4 SOHC  -  Etanol  -  75
VOLKSWAGEN: LOGUS CL  -  1993-1994  -  CHT 1.6 8V L4 SOHC  -  Etanol  -  75
VOLKSWAGEN: PARATI C/S/CL/LS/GL/LS  -  1990 - 1993  -  CHT 1.6 8V L4 SOHC  -  Etanol  -  75
VOLKSWAGEN: PARATI C/S/CL/LS/GL/LS  -  1990-1993  -  CHT 1.6 8V L4 SOHC  -  Etanol  -  75
VOLKSWAGEN: PARATI S/C/CL/LS/GL  -  1990 - 1993  -  CHT 1.6 8V L4 SOHC  -  Gasolina  -  73
VOLKSWAGEN: PARATI S/C/CL/LS/GL  -  1990-1993  -  CHT 1.6 8V L4 SOHC  -  Gasolina  -  73
VOLKSWAGEN: SAVEIRO S/CL/LS/GL  -  1990 - 1992  -  CHT 1.6 8V L4 SOHC  -  Etanol  -  75
VOLKSWAGEN: SAVEIRO S/CL/LS/GL  -  1990-1992  -  CHT 1.6 8V L4 SOHC  -  Etanol  -  75
VOLKSWAGEN: VOYAGE C/S/CL/LS/GL/GL  -  1990 - 1993  -  CHT 1.6 8V L4 SOHC  -  Gasolina  -  73
VOLKSWAGEN: VOYAGE C/S/CL/LS/GL/GL  -  1990-1993  -  CHT 1.6 8V L4 SOHC  -  Gasolina  -  73
VOLKSWAGEN: VOYAGE C/S/CL/LS/GLS/G  -  1990 - 1993  -  CHT 1.6 8V L4 SOHC  -  Etanol  -  75
VOLKSWAGEN: VOYAGE C/S/CL/LS/GLS/G  -  1990-1993  -  CHT 1.6 8V L4 SOHC  -  Etanol  -  75</v>
          </cell>
        </row>
        <row r="4603">
          <cell r="A4603">
            <v>615145020</v>
          </cell>
          <cell r="B4603" t="str">
            <v>CAMISAS DE CILINDRO  BRUNIDA OM 447/449 STD</v>
          </cell>
          <cell r="C4603" t="str">
            <v>C 1894 STD (METAL LEVE)
C 48930 STD (MAHLE)
C48007 (APEX)
UCO 4513 (CENTRIFUGAL)</v>
          </cell>
          <cell r="D4603" t="str">
            <v>MERCEDES BENZ: L 2635  -  1994 - 1999  -  OM 447 LA 12.0 12V L6 OHV  -  Diesel
MERCEDES BENZ: L 2635  -  1994-1999  -  OM 447 LA 12.0 12V L6 OHV  -  Diesel
MERCEDES BENZ: LS 1634  -  2001 - 2006  -  OM 447 LA 12.0 12V L6 OHV  -  Diesel
MERCEDES BENZ: LS 1634  -  2001-2006  -  OM 447 LA 12.0 12V L6 OHV  -  Diesel
MERCEDES BENZ: LS 1935  -  1990 - 1998  -  OM 447 LA 12.0 12V L6 OHV  -  Diesel
MERCEDES BENZ: LS 1935  -  1990-1998  -  OM 447 LA 12.0 12V L6 OHV  -  Diesel
MERCEDES BENZ: LS 1941  -  1990 - 1998  -  OM 447 LA 12.0 12V L6 OHV  -  Diesel
MERCEDES BENZ: LS 1941  -  1990-1998  -  OM 447 LA 12.0 12V L6 OHV  -  Diesel
MERCEDES BENZ: LS 2635  -  1992 - 1995  -  OM 447 LA 12.0 12V L6 OHV  -  Diesel
MERCEDES BENZ: LS 2635  -  1992-1995  -  OM 447 LA 12.0 12V L6 OHV  -  Diesel
MERCEDES BENZ: O 371 RSD  -  1987 - 1993  -  OM 447 LA 12.0 12V L6 OHV  -  Diesel
MERCEDES BENZ: O 371 RSD  -  1987-1993  -  OM 447 LA 12.0 12V L6 OHV  -  Diesel
MERCEDES BENZ: O 400  -  1994 - 1994  -  OM 447 LA 12.0 12V L6 OHV  -  Diesel
MERCEDES BENZ: O 400  -  1994-1994  -  OM 447 LA 12.0 12V L6 OHV  -  Diesel
MERCEDES BENZ: O 400 RS  -  1995 - 1996  -  OM 447 LA 12.0 12V L6 OHV  -  Diesel
MERCEDES BENZ: O 400 RS  -  1995-1996  -  OM 447 LA 12.0 12V L6 OHV  -  Diesel
MERCEDES BENZ: O 400 RSD  -  1995 - 1997  -  OM 447 LA 12.0 12V L6 OHV  -  Diesel
MERCEDES BENZ: O 400 RSD  -  1995-1997  -  OM 447 LA 12.0 12V L6 OHV  -  Diesel
MERCEDES BENZ: O 400 RSL  -  1995 - 1997  -  OM 447 LA 12.0 12V L6 OHV  -  Diesel
MERCEDES BENZ: O 400 RSL  -  1995-1997  -  OM 447 LA 12.0 12V L6 OHV  -  Diesel
MERCEDES BENZ: OH 1635  -  1995 - 1999  -  OM 447 LA 12.0 12V L6 OHV  -  Diesel
MERCEDES BENZ: OH 1635  -  1995-1999  -  OM 447 LA 12.0 12V L6 OHV  -  Diesel</v>
          </cell>
        </row>
        <row r="4604">
          <cell r="A4604">
            <v>615146080</v>
          </cell>
          <cell r="B4604" t="str">
            <v>CAMISAS DE CILINDRO MWM X10 4.10/6.10 (C9151/C13940) STD</v>
          </cell>
          <cell r="C4604" t="str">
            <v>C-9151 STD (METAL LEVE)
C13940 STD (MAHLE)
UCO 4545 (CENTRIFUGAL)</v>
          </cell>
          <cell r="D4604" t="str">
            <v>AGRALE: 13000 E-MEC 13000  -  2007 - 2011  -  6.10 TCA 6.5 12V L6 OHV  -  Diesel  -  173
AGRALE: 13000 E-MEC 13000  -  2007-2011  -  6.10 TCA 6.5 12V L6 OHV  -  Diesel  -  173
AGRALE: 6000 E-MEC  -  2006 - 2011  -  4.10 TCA 4.3 8V L4 OHV  -  Diesel  -  110
AGRALE: 6000 E-MEC  -  2006-2011  -  4.10 TCA 4.3 8V L4 OHV  -  Diesel  -  110
AGRALE: 7000 DX 7000  -  1996 - 2005  -  4.10 4.3 8V L4 OHV  -  Diesel  -  95
AGRALE: 7000 DX 7000  -  1996-2005  -  4.10 4.3 8V L4 OHV  -  Diesel  -  95
AGRALE: 7000 TDX 7000  -  1996 - 2005  -  4.10 T 4.3 8V L4 OHV  -  Diesel  -  135
AGRALE: 7000 TDX 7000  -  1996-2005  -  4.10 T 4.3 8V L4 OHV  -  Diesel  -  135
AGRALE: 7500 TDX 7500  -  1994 - 2005  -  4.10 T 4.3 8V L4 OHV  -  Diesel  -  169
AGRALE: 7500 TDX 7500  -  1994-2005  -  4.10 T 4.3 8V L4 OHV  -  Diesel  -  169
AGRALE: 8500 E-MEC  -  2006 - 2010  -  4.10 TCA 4.3 8V L4 OHV  -  Diesel  -  110
AGRALE: 8500 E-MEC  -  2006-2010  -  4.10 TCA 4.3 8V L4 OHV  -  Diesel  -  110
AGRALE: 8500 E-MEC CD  -  2005 - 2011  -  4.10 TCA 4.3 8V L4 OHV  -  Diesel  -  110
AGRALE: 8500 E-MEC CD  -  2005-2011  -  4.10 TCA 4.3 8V L4 OHV  -  Diesel  -  110
AGRALE: 8500 TDX 8500  -  1997 - 2006  -  4.10 T 4.3 8V L4 OHV  -  Diesel  -  135
AGRALE: 8500 TDX 8500  -  1997-2006  -  4.10 T 4.3 8V L4 OHV  -  Diesel  -  135
AGRALE: 9200 9200  -  2003 - 2006  -  4.10 T 4.3 8V L4 OHV  -  Diesel  -  145
AGRALE: 9200 9200  -  2003-2006  -  4.10 T 4.3 8V L4 OHV  -  Diesel  -  145
AGRALE: A8 VOLARE D  -  2000 - 2006  -  4.10 TCA 4.3 8V L4 OHV  -  Diesel  -  115
AGRALE: A8 VOLARE D  -  2000-2006  -  4.10 TCA 4.3 8V L4 OHV  -  Diesel  -  115
AGRALE: MA 7.5T AUT.  -  1996 - 2005  -  4.10 TCA 4.3 8V L4 OHV  -  Diesel  -  145
AGRALE: MA 7.5T AUT.  -  1996-2005  -  4.10 TCA 4.3 8V L4 OHV  -  Diesel  -  145
AGRALE: MA 7.9 E  -  2010 - 2011  -  4.10 TCA 4.3 8V L4 OHV  -  Diesel  -  115
AGRALE: MA 7.9 E  -  2010-2011  -  4.10 TCA 4.3 8V L4 OHV  -  Diesel  -  115
AGRALE: MA 7.9 E-MEC  -  2005 - 2011  -  4.10 TCA 4.3 8V L4 OHV  -  Diesel  -  110
AGRALE: MA 7.9 E-MEC  -  2005-2011  -  4.10 TCA 4.3 8V L4 OHV  -  Diesel  -  110
AGRALE: MA 8.0T  -  2005 - 2011  -  4.10 T 4.3 8V L4 OHV  -  Diesel  -  145
AGRALE: MA 8.0T  -  2005-2011  -  4.10 T 4.3 8V L4 OHV  -  Diesel  -  145
AGRALE: MA 8.5T  -  1997 - 2007  -  4.10 TCA 4.3 8V L4 OHV  -  Diesel  -  145
AGRALE: MA 8.5T  -  1997-2007  -  4.10 TCA 4.3 8V L4 OHV  -  Diesel  -  145
AGRALE: MA 9.2  -  2004 - 2007  -  4.10 TCA 4.3 8V L4 OHV  -  Diesel  -  145
AGRALE: MA 9.2  -  2004-2007  -  4.10 TCA 4.3 8V L4 OHV  -  Diesel  -  145
AGRALE: V8  -  2004 - 2004  -  4.10 TCA 4.3 8V L4 OHV  -  Diesel  -  115
AGRALE: V8  -  2004-2004  -  4.10 TCA 4.3 8V L4 OHV  -  Diesel  -  115
AGRALE: W8  -  2003 - 2004  -  4.10 TCA 4.3 8V L4 OHV  -  Diesel  -  145
AGRALE: W8  -  2003-2004  -  4.10 TCA 4.3 8V L4 OHV  -  Diesel  -  145
FORD: F 1000 4X4  -  1996 - 1999  -  4.10 T 4.3 8V L4 OHV  -  Diesel  -  135
FORD: F 1000 4X4  -  1996-1999  -  4.10 T 4.3 8V L4 OHV  -  Diesel  -  135
FORD: F 1000 L 4X4  -  1996 - 1999  -  4.10 T 4.3 8V L4 OHV  -  Diesel  -  135
FORD: F 1000 L 4X4  -  1996-1999  -  4.10 T 4.3 8V L4 OHV  -  Diesel  -  135
FORD: F 1000 S. CAB 4X4  -  1996 - 1999  -  4.10 T 4.3 8V L4 OHV  -  Diesel  -  135
FORD: F 1000 S. CAB 4X4  -  1996-1999  -  4.10 T 4.3 8V L4 OHV  -  Diesel  -  135
FORD: F-12000 F 12000 L  -  1995 - 1999  -  6.10 6.5 12V L6 OHV  -  Diesel  -  142
FORD: F-12000 F 12000 L  -  1995-1999  -  6.10 6.5 12V L6 OHV  -  Diesel  -  142
FORD: F-14000  -  1995 - 1999  -  6.10 6.5 12V L6 OHV  -  Diesel  -  142
FORD: F-14000  -  1995-1999  -  6.10 6.5 12V L6 OHV  -  Diesel  -  142
FORD: F-4000  -  1996 - 1998  -  4.10 T 4.3 8V L4 OHV  -  Diesel  -  135
FORD: F-4000  -  1996-1998  -  4.10 T 4.3 8V L4 OHV  -  Diesel  -  135
IVECO: EUROCARGO 170 E21  -  2004 - 2006  -  6.10 TCA 6.5 12V L6 OHV  -  Diesel  -  206
IVECO: EUROCARGO 170 E21  -  2004-2006  -  6.10 TCA 6.5 12V L6 OHV  -  Diesel  -  206
VOLKSWAGEN: 12-140T  -  1992 - 2000  -  4.10 T 4.3 8V L4 OHV  -  Diesel  -  135
VOLKSWAGEN: 12-140T  -  1992-2000  -  4.10 T 4.3 8V L4 OHV  -  Diesel  -  135
VOLKSWAGEN: 12-180  -  1999 - 2000  -  6.10 TCA 6.5 12V L6 OHV  -  Diesel  -  180
VOLKSWAGEN: 12-180  -  1999-2000  -  6.10 TCA 6.5 12V L6 OHV  -  Diesel  -  180
VOLKSWAGEN: 13-150  -  2000 - 2006  -  4.10 TCA 4.3 8V L4 OHV  -  Diesel  -  145
VOLKSWAGEN: 13-150  -  2000-2006  -  4.10 TCA 4.3 8V L4 OHV  -  Diesel  -  145
VOLKSWAGEN: 13-180  -  2000 - 2005  -  6.10 TCA 6.5 12V L6 OHV  -  Diesel  -  180
VOLKSWAGEN: 13-180  -  2000-2005  -  6.10 TCA 6.5 12V L6 OHV  -  Diesel  -  180
VOLKSWAGEN: 14-150  -  1992 - 2000  -  6.10 6.5 12V L6 OHV  -  Diesel  -  142
VOLKSWAGEN: 14-150  -  1992-2000  -  6.10 6.5 12V L6 OHV  -  Diesel  -  142
VOLKSWAGEN: 14-180  -  2000 - 2000  -  6.10 TCA 6.5 12V L6 OHV  -  Diesel  -  180
VOLKSWAGEN: 14-180  -  2000-2000  -  6.10 TCA 6.5 12V L6 OHV  -  Diesel  -  180
VOLKSWAGEN: 15-180  -  2000 - 2005  -  6.10 TCA 6.5 12V L6 OHV  -  Diesel  -  180
VOLKSWAGEN: 15-180  -  2000-2005  -  6.10 TCA 6.5 12V L6 OHV  -  Diesel  -  180
VOLKSWAGEN: 16.180 CO  -  1992 - 1998  -  6.10 TCA 6.5 12V L6 OHV  -  Diesel  -  206
VOLKSWAGEN: 16.180 CO  -  1992-1998  -  6.10 TCA 6.5 12V L6 OHV  -  Diesel  -  206
VOLKSWAGEN: 16.210 CO  -  1997 - 2002  -  6.10 TCA 6.5 12V L6 OHV  -  Diesel  -  206
VOLKSWAGEN: 16.210 CO  -  1997-2002  -  6.10 TCA 6.5 12V L6 OHV  -  Diesel  -  206
VOLKSWAGEN: 17-210  -  2001 - 2006  -  6.10 TCA 6.5 12V L6 OHV  -  Diesel  -  206
VOLKSWAGEN: 17-210  -  2001-2006  -  6.10 TCA 6.5 12V L6 OHV  -  Diesel  -  206
VOLKSWAGEN: 17.210 OD  -  2001 - 2006  -  6.10 TCA 6.5 12V L6 OHV  -  Diesel  -  206
VOLKSWAGEN: 17.210 OD  -  2001-2006  -  6.10 TCA 6.5 12V L6 OHV  -  Diesel  -  206
VOLKSWAGEN: 17.240 OT  -  2001 - 2006  -  6.10 TCA 6.5 12V L6 OHV  -  Diesel  -  240
VOLKSWAGEN: 17.240 OT  -  2001-2006  -  6.10 TCA 6.5 12V L6 OHV  -  Diesel  -  240
VOLKSWAGEN: 23-210  -  2002 - 2006  -  6.10 TCA 6.5 12V L6 OHV  -  Diesel  -  206
VOLKSWAGEN: 23-210  -  2002-2006  -  6.10 TCA 6.5 12V L6 OHV  -  Diesel  -  206
VOLKSWAGEN: 7-100  -  1994 - 2002  -  4.10 4.3 8V L4 OHV  -  Diesel  -  95
VOLKSWAGEN: 7-100  -  1994-2002  -  4.10 4.3 8V L4 OHV  -  Diesel  -  95
VOLKSWAGEN: 7-110  -  2002 - 2005  -  4.10 TCA 4.3 8V L4 OHV  -  Diesel  -  120
VOLKSWAGEN: 7-110  -  2002-2005  -  4.10 TCA 4.3 8V L4 OHV  -  Diesel  -  120
VOLKSWAGEN: 8-100  -  1997 - 2000  -  4.10 4.3 8V L4 OHV  -  Diesel  -  95
VOLKSWAGEN: 8-100  -  1997-2000  -  4.10 4.3 8V L4 OHV  -  Diesel  -  95
VOLKSWAGEN: 8-120  -  2000 - 2011  -  4.10 TCA 4.3 8V L4 OHV  -  Diesel  -  120
VOLKSWAGEN: 8-120  -  2000-2011  -  4.10 TCA 4.3 8V L4 OHV  -  Diesel  -  120
VOLKSWAGEN: 8-140  -  1994 - 2000  -  4.10 T 4.3 8V L4 OHV  -  Diesel  -  135
VOLKSWAGEN: 8-140  -  1994-2000  -  4.10 T 4.3 8V L4 OHV  -  Diesel  -  135
VOLKSWAGEN: 8-150  -  2000 - 2006  -  4.10 TCA 4.3 8V L4 OHV  -  Diesel  -  145
VOLKSWAGEN: 8-150  -  2000-2006  -  4.10 TCA 4.3 8V L4 OHV  -  Diesel  -  145
VOLKSWAGEN: 8.120 OD  -  2003 - 2011  -  4.10 TCA 4.3 8V L4 OHV  -  Diesel  -  115
VOLKSWAGEN: 8.120 OD  -  2003-2011  -  4.10 TCA 4.3 8V L4 OHV  -  Diesel  -  115
VOLKSWAGEN: 8.140 CO  -  1994 - 2001  -  4.10 T 4.3 8V L4 OHV  -  Diesel  -  135
VOLKSWAGEN: 8.140 CO  -  1994-2001  -  4.10 T 4.3 8V L4 OHV  -  Diesel  -  135
VOLKSWAGEN: 8.150 OD  -  2001 - 2005  -  4.10 TCA 4.3 8V L4 OHV  -  Diesel  -  145
VOLKSWAGEN: 8.150 OD  -  2001-2005  -  4.10 TCA 4.3 8V L4 OHV  -  Diesel  -  145
VOLKSWAGEN: 9.150 OD  -  2001 - 2004  -  4.10 TCA 4.3 8V L4 OHV  -  Diesel  -  145
VOLKSWAGEN: 9.150 OD  -  2001-2004  -  4.10 TCA 4.3 8V L4 OHV  -  Diesel  -  145
VOLKSWAGEN: WORKER 13-180 CN  -  2006 - 2011  -  6.10 TCA 6.5 12V L6 OHV  -  Diesel  -  180
VOLKSWAGEN: WORKER 13-180 CN  -  2006-2011  -  6.10 TCA 6.5 12V L6 OHV  -  Diesel  -  180
VOLKSWAGEN: WORKER 15-180  -  2006 - 2011  -  6.10 TCA 6.5 12V L6 OHV  -  Diesel  -  180
VOLKSWAGEN: WORKER 15-180  -  2006-2011  -  6.10 TCA 6.5 12V L6 OHV  -  Diesel  -  180
VOLKSWAGEN: WORKER 15210 FAB MILITAR  -  2006 - 2006  -  6.10 TCA 6.5 12V L6 OHV  -  Diesel  -  206
VOLKSWAGEN: WORKER 15210 FAB MILITAR  -  2006-2006  -  6.10 TCA 6.5 12V L6 OHV  -  Diesel  -  206
VOLKSWAGEN: WORKER 17-180  -  2006 - 2011  -  6.10 TCA 6.5 12V L6 OHV  -  Diesel  -  180
VOLKSWAGEN: WORKER 17-180  -  2006-2011  -  6.10 TCA 6.5 12V L6 OHV  -  Diesel  -  180
VOLVO: VM 17 210  -  2003 - 2007  -  6.10 TCA 6.5 12V L6 OHV  -  Diesel  -  206
VOLVO: VM 17 210  -  2003-2007  -  6.10 TCA 6.5 12V L6 OHV  -  Diesel  -  206
VOLVO: VM 17 240  -  2003 - 2005  -  6.10 TCA 6.5 12V L6 OHV  -  Diesel  -  240
VOLVO: VM 17 240  -  2003-2005  -  6.10 TCA 6.5 12V L6 OHV  -  Diesel  -  240
VOLVO: VM 23 210  -  2003 - 2005  -  6.10 TCA 6.5 12V L6 OHV  -  Diesel  -  206
VOLVO: VM 23 210  -  2003-2005  -  6.10 TCA 6.5 12V L6 OHV  -  Diesel  -  206
VOLVO: VM 23 240  -  2003 - 2006  -  6.10 TCA 6.5 12V L6 OHV  -  Diesel  -  240
VOLVO: VM 23 240  -  2003-2006  -  6.10 TCA 6.5 12V L6 OHV  -  Diesel  -  240</v>
          </cell>
        </row>
        <row r="4605">
          <cell r="A4605">
            <v>615147035</v>
          </cell>
          <cell r="B4605" t="str">
            <v>CAMISAS DE CILINDRO  BRUNIDA DSC11 ECOLOGICO I STD</v>
          </cell>
          <cell r="C4605" t="str">
            <v>89 439 110 (ORIG.)
C 2137 STD (METAL LEVE)
C 76056 STD (MAHLE)
UCO 4599 (CENTRIFUGAL)</v>
          </cell>
          <cell r="D4605" t="str">
            <v>SCANIA: Mot. DSC 11
Caminhão 113-H 
(Ecológico I   (1993 - 1995) 113-K</v>
          </cell>
        </row>
        <row r="4606">
          <cell r="A4606">
            <v>615156080</v>
          </cell>
          <cell r="B4606" t="str">
            <v>CAMISAS DE CILINDRO  BRUNIDA MWM KD112 STD</v>
          </cell>
          <cell r="C4606" t="str">
            <v>UCO 1061 (CENTRIFUGAL)</v>
          </cell>
          <cell r="D4606" t="str">
            <v>MWM: AKD12F/12Z/11D/12D/12V/112E/V
BF 1014E (2-6 Cil. )
MWM: AKD12F/12Z/11D/12D/12V/112E/V
BF 1014E (2-6 Cil. )</v>
          </cell>
        </row>
        <row r="4607">
          <cell r="A4607">
            <v>615157080</v>
          </cell>
          <cell r="B4607" t="str">
            <v>CAMISAS DE CILINDRO  BRUNIDA MWM D225 AGRICOLA STD</v>
          </cell>
          <cell r="C4607" t="str">
            <v>9.225.8.132.004.4 (ORIG.)
C- 910 STD (METAL LEVE)
C13000 STD (MAHLE)
UCO 991 (CENTRIFUGAL)</v>
          </cell>
          <cell r="D4607" t="str">
            <v>DODGE: D 950  -  1983 - 1993  -  D225 6.0 12V L6 OHV  -  Diesel
DODGE: D 950  -  1983-1993  -  D225 6.0 12V L6 OHV  -  Diesel
FENDT: F 41/51  -  1961 - 1968  -  D225 3.0 6V L3 OHV  -  Diesel
FENDT: F 41/51  -  1961-1968  -  D225 3.0 6V L3 OHV  -  Diesel
VALTRA: 110 IND  -  1973 - 1980  -  D225 6.0 12V L6 OHV  -  Diesel
VALTRA: 110 IND  -  1973-1980  -  D225 6.0 12V L6 OHV  -  Diesel
VALTRA: 60 ID  -  1960 - 1972  -  D225 3.0 6V L3 OHV  -  Diesel
VALTRA: 60 ID  -  1960-1972  -  D225 3.0 6V L3 OHV  -  Diesel
VALTRA: 62 ID  -  1973 - 1979  -  D225 3.0 6V L3 OHV  -  Diesel
VALTRA: 62 ID  -  1973-1979  -  D225 3.0 6V L3 OHV  -  Diesel
VALTRA: 65 CAFEEIRO  -  1973 - 1981  -  D225 3.0 6V L3 OHV  -  Diesel
VALTRA: 65 CAFEEIRO  -  1973-1981  -  D225 3.0 6V L3 OHV  -  Diesel
VALTRA: 68  -  1981 - 1993  -  D225 3.0 6V L3 OHV  -  Diesel
VALTRA: 68  -  1981-1993  -  D225 3.0 6V L3 OHV  -  Diesel</v>
          </cell>
        </row>
        <row r="4608">
          <cell r="A4608">
            <v>615158060</v>
          </cell>
          <cell r="B4608" t="str">
            <v>CAMISAS DE CILINDRO  BRUNIDA VOLVO TD102 STD</v>
          </cell>
          <cell r="C4608" t="str">
            <v>89 431 110 (ORIG.)
C 2067 STD (METAL LEVE)
C 71430 STD (MAHLE)
UCO 4540 (CENTRIFUGAL)</v>
          </cell>
          <cell r="D4608" t="str">
            <v>VOLVO: B 10 M ARTICULADO  -  1995 - 2006  -  TD 102 F/ FS 9.60 12V L6 OHV  -  Diesel
VOLVO: B 10 M ARTICULADO  -  1995-2006  -  TD 102 F/ FS 9.60 12V L6 OHV  -  Diesel
VOLVO: B 58  -  1980 - 1998  -  TD 102 F/ FS 9.60 12V L6 OHV  -  Diesel
VOLVO: B 58  -  1980-1998  -  TD 102 F/ FS 9.60 12V L6 OHV  -  Diesel
VOLVO: NL 10 310  -  1993 - 1996  -  TD 102 F/ FS 9.60 12V L6 OHV  -  Diesel
VOLVO: NL 10 310  -  1993-1996  -  TD 102 F/ FS 9.60 12V L6 OHV  -  Diesel
VOLVO: NL 10 320  -  1999 - 2000  -  TD 102 F/ FS 9.60 12V L6 OHV  -  Diesel
VOLVO: NL 10 320  -  1999-2000  -  TD 102 F/ FS 9.60 12V L6 OHV  -  Diesel
VOLVO: NL 10 340  -  1993 - 1996  -  TD 102 F/ FS 9.60 12V L6 OHV  -  Diesel
VOLVO: NL 10 340  -  1993-1996  -  TD 102 F/ FS 9.60 12V L6 OHV  -  Diesel</v>
          </cell>
        </row>
        <row r="4609">
          <cell r="A4609">
            <v>615161015</v>
          </cell>
          <cell r="B4609" t="str">
            <v>CAMISAS DE CILINDRO  CUMMINS C/ISC 00 (C21900) STD</v>
          </cell>
          <cell r="C4609" t="str">
            <v>2S0103321 (VOLKSWAGEN)
3800328 (ORIG.)
3944344 (ORIG.)
3948095 (ORIG.)
5294876 (ORIG.)
BF0X6055AA (FORD)
C211002 (MAHLE)
C21900 (METAL LEVE)
UCO 4757 (CENTRIFUGAL)</v>
          </cell>
          <cell r="D4609" t="str">
            <v>CASE IH: AF 2399  -  2006 - 2013  -  ISC 8.3 24V L6 OHV  -  Diesel
CASE IH: AF 2399  -  2006-2013  -  ISC 8.3 24V L6 OHV  -  Diesel
CASE IH: AF 2688  -  2010 - 2014  -  C 8.3 12V L6 SOHC  -  Diesel  -  303
CASE IH: AF 2688  -  2010-2014  -  C 8.3 12V L6 SOHC  -  Diesel  -  303
CASE IH: AF 2799  -  2010 - 2014  -  C 8.3 12V L6 SOHC  -  Diesel  -  303
CASE IH: AF 2799  -  2010-2014  -  C 8.3 12V L6 SOHC  -  Diesel  -  303
CASE: AF 2388  -  1998 - 2011  -  C 8.3 12V L6 SOHC  -  Diesel  -  303
CASE: AF 2388  -  1998-2011  -  C 8.3 12V L6 SOHC  -  Diesel  -  303
CASE: MAGNUM 8920  -  1998 - 2002  -  C 8.3 12V L6 SOHC  -  Diesel  -  303
CASE: MAGNUM 8920  -  1998-2002  -  C 8.3 12V L6 SOHC  -  Diesel  -  303
CASE: MAGNUM 8940  -  1998 - 2001  -  C 8.3 12V L6 SOHC  -  Diesel  -  303
CASE: MAGNUM 8940  -  1998-2001  -  C 8.3 12V L6 SOHC  -  Diesel  -  303
CASE: MX 220 MAGNUM  -  2002 - 2011  -  C 8.3 12V L6 SOHC  -  Diesel  -  303
CASE: MX 220 MAGNUM  -  2002-2011  -  C 8.3 12V L6 SOHC  -  Diesel  -  303
CASE: MX 240 MAGNUM  -  2002 - 2012  -  C 8.3 12V L6 SOHC  -  Diesel  -  303
CASE: MX 240 MAGNUM  -  2002-2012  -  C 8.3 12V L6 SOHC  -  Diesel  -  303
CASE: MX 270 MAGNUM  -  2002 - 2013  -  C 8.3 12V L6 SOHC  -  Diesel  -  303
CASE: MX 270 MAGNUM  -  2002-2013  -  C 8.3 12V L6 SOHC  -  Diesel  -  303
FORD: CARGO 1422  -  1991 - 2000  -  C 8.3 12V L6 SOHC  -  Diesel  -  303
FORD: CARGO 1422  -  1991-2000  -  C 8.3 12V L6 SOHC  -  Diesel  -  303
FORD: CARGO 1722  -  2002 - 2006  -  C 8.3 12V L6 SOHC  -  Diesel  -  303
FORD: CARGO 1722  -  2002-2006  -  C 8.3 12V L6 SOHC  -  Diesel  -  303
FORD: CARGO 1731  -  2003 - 2018  -  C 8.3 12V L6 SOHC  -  Diesel  -  303
FORD: CARGO 1731  -  2003-2018  -  C 8.3 12V L6 SOHC  -  Diesel  -  303
FORD: CARGO 1932 CNL  -  2011 - 2015  -  ISC 8.3 24V L6 OHV  -  Diesel
FORD: CARGO 1932 CNL  -  2011-2015  -  ISC 8.3 24V L6 OHV  -  Diesel
FORD: CARGO 1932 CNLT  -  2010 - 2015  -  ISC 8.3 24V L6 OHV  -  Diesel
FORD: CARGO 1932 CNLT  -  2010-2015  -  ISC 8.3 24V L6 OHV  -  Diesel
FORD: CARGO 1933 C-1933  -  2011 - 2020  -  ISL 8.9 24V L6 OHV  -  Diesel
FORD: CARGO 1933 C-1933  -  2011-2020  -  ISL 8.9 24V L6 OHV  -  Diesel
FORD: CARGO 2622  -  2002 - 2006  -  C 8.3 12V L6 SOHC  -  Diesel  -  303
FORD: CARGO 2622  -  2002-2006  -  C 8.3 12V L6 SOHC  -  Diesel  -  303
FORD: CARGO 2626  -  2002 - 2006  -  C 8.3 12V L6 SOHC  -  Diesel  -  303
FORD: CARGO 2626  -  2002-2006  -  C 8.3 12V L6 SOHC  -  Diesel  -  303
FORD: CARGO 3133 C-3133  -  2012 - 2020  -  ISL 8.9 24V L6 OHV  -  Diesel
FORD: CARGO 3133 C-3133  -  2012-2020  -  ISL 8.9 24V L6 OHV  -  Diesel
FORD: CARGO C 1617  -  1993 - 1995  -  C 8.3 12V L6 SOHC  -  Diesel  -  303
FORD: CARGO C 1617  -  1993-1995  -  C 8.3 12V L6 SOHC  -  Diesel  -  303
FORD: CARGO C 1622  -  1992 - 2003  -  C 8.3 12V L6 SOHC  -  Diesel  -  303
FORD: CARGO C 1622  -  1992-2003  -  C 8.3 12V L6 SOHC  -  Diesel  -  303
FORD: CARGO C 1630  -  2001 - 2004  -  C 8.3 12V L6 SOHC  -  Diesel  -  303
FORD: CARGO C 1630  -  2001-2004  -  C 8.3 12V L6 SOHC  -  Diesel  -  303
FORD: CARGO C 2422  -  1992 - 2006  -  C 8.3 12V L6 SOHC  -  Diesel  -  303
FORD: CARGO C 2422  -  1992-2006  -  C 8.3 12V L6 SOHC  -  Diesel  -  303
FORD: CARGO C 2425  -  1997 - 2003  -  C 8.3 12V L6 SOHC  -  Diesel  -  303
FORD: CARGO C 2425  -  1997-2003  -  C 8.3 12V L6 SOHC  -  Diesel  -  303
FORD: CARGO C 2630  -  1998 - 2002  -  C 8.3 12V L6 SOHC  -  Diesel  -  303
FORD: CARGO C 2630  -  1998-2002  -  C 8.3 12V L6 SOHC  -  Diesel  -  303
FORD: CARGO C 2631  -  2002 - 2018  -  C 8.3 12V L6 SOHC  -  Diesel  -  303
FORD: CARGO C 2631  -  2002-2018  -  C 8.3 12V L6 SOHC  -  Diesel  -  303
FORD: CARGO C 2632 E  -  2006 - 2008  -  ISC 8.3 24V L6 OHV  -  Diesel
FORD: CARGO C 2632 E  -  2006-2008  -  ISC 8.3 24V L6 OHV  -  Diesel
FORD: CARGO C 2831  -  2005 - 2006  -  C 8.3 12V L6 SOHC  -  Diesel  -  303
FORD: CARGO C 2831  -  2005-2006  -  C 8.3 12V L6 SOHC  -  Diesel  -  303
FORD: CARGO C 2932 E  -  2006 - 2008  -  ISC 8.3 24V L6 OHV  -  Diesel
FORD: CARGO C 2932 E  -  2006-2008  -  ISC 8.3 24V L6 OHV  -  Diesel
FORD: CARGO C 3132  -  2010 - 2019  -  ISC 8.3 24V L6 OHV  -  Diesel
FORD: CARGO C 3132  -  2010-2019  -  ISC 8.3 24V L6 OHV  -  Diesel
FORD: CARGO C 3222  -  2002 - 2019  -  C 8.3 12V L6 SOHC  -  Diesel  -  303
FORD: CARGO C 3222  -  2002-2019  -  C 8.3 12V L6 SOHC  -  Diesel  -  303
FORD: CARGO C 3224  -  1993 - 1997  -  C 8.3 12V L6 SOHC  -  Diesel  -  303
FORD: CARGO C 3224  -  1993-1997  -  C 8.3 12V L6 SOHC  -  Diesel  -  303
FORD: CARGO C 3530  -  1992 - 1996  -  C 8.3 12V L6 SOHC  -  Diesel  -  303
FORD: CARGO C 3530  -  1992-1996  -  C 8.3 12V L6 SOHC  -  Diesel  -  303
FORD: CARGO C 4030  -  1995 - 2003  -  C 8.3 12V L6 SOHC  -  Diesel  -  303
FORD: CARGO C 4030  -  1995-2003  -  C 8.3 12V L6 SOHC  -  Diesel  -  303
FORD: CARGO C 4031  -  2003 - 2006  -  C 8.3 12V L6 SOHC  -  Diesel  -  303
FORD: CARGO C 4031  -  2003-2006  -  C 8.3 12V L6 SOHC  -  Diesel  -  303
FORD: CARGO C 4031 LEITO  -  2003 - 2003  -  C 8.3 12V L6 SOHC  -  Diesel  -  303
FORD: CARGO C 4031 LEITO  -  2003-2003  -  C 8.3 12V L6 SOHC  -  Diesel  -  303
FORD: CARGO C 4331  -  2003 - 2006  -  C 8.3 12V L6 SOHC  -  Diesel  -  303
FORD: CARGO C 4331  -  2003-2006  -  C 8.3 12V L6 SOHC  -  Diesel  -  303
FORD: CARGO C 4432 E  -  2006 - 2008  -  ISC 8.3 24V L6 OHV  -  Diesel
FORD: CARGO C 4432 E  -  2006-2008  -  ISC 8.3 24V L6 OHV  -  Diesel
FORD: CARGO C 4532 E  -  2007 - 2015  -  ISC 8.3 24V L6 OHV  -  Diesel
FORD: CARGO C 4532 E  -  2007-2015  -  ISC 8.3 24V L6 OHV  -  Diesel
FORD: CARGO C 5031  -  2005 - 2005  -  C 8.3 12V L6 SOHC  -  Diesel  -  303
FORD: CARGO C 5031  -  2005-2005  -  C 8.3 12V L6 SOHC  -  Diesel  -  303
FORD: CARGO C 5032 E  -  2006 - 2008  -  ISC 8.3 24V L6 OHV  -  Diesel
FORD: CARGO C 5032 E  -  2006-2008  -  ISC 8.3 24V L6 OHV  -  Diesel
FORD: CARGO C 6332 E  -  2008 - 2012  -  ISC 8.3 24V L6 OHV  -  Diesel
FORD: CARGO C 6332 E  -  2008-2012  -  ISC 8.3 24V L6 OHV  -  Diesel
FORD: CARGO C-1933 BTL TORQSHIFT  -  2016 - 2020  -  ISL 8.9 24V L6 OHV  -  Diesel
FORD: CARGO C-1933 BTL TORQSHIFT  -  2016-2020  -  ISL 8.9 24V L6 OHV  -  Diesel
JACTO: UNIPORT 3000 NPK 10 LINHAS  -  2016 - 2020  -  C 8.3 12V L6 SOHC  -  Diesel  -  303
JACTO: UNIPORT 3000 NPK 10 LINHAS  -  2016-2020  -  C 8.3 12V L6 SOHC  -  Diesel  -  303
JACTO: UNIPORT 3000 NPK 15 LINHAS  -  2016 - 2020  -  C 8.3 12V L6 SOHC  -  Diesel  -  303
JACTO: UNIPORT 3000 NPK 15 LINHAS  -  2016-2020  -  C 8.3 12V L6 SOHC  -  Diesel  -  303
JACTO: UNIPORT 3000 PLUS CANAVIEIRO  -  2016 - 2020  -  C 8.3 12V L6 SOHC  -  Diesel  -  303
JACTO: UNIPORT 3000 PLUS CANAVIEIRO  -  2016-2020  -  C 8.3 12V L6 SOHC  -  Diesel  -  303
JACTO: UNIPORT 3000 PLUS VORTEX  -  2016 - 2020  -  C 8.3 12V L6 SOHC  -  Diesel  -  303
JACTO: UNIPORT 3000 PLUS VORTEX  -  2016-2020  -  C 8.3 12V L6 SOHC  -  Diesel  -  303
MASSEY FERGUSON: MF 32  -  2001 - 2004  -  C 8.3 12V L6 SOHC  -  Diesel  -  303
MASSEY FERGUSON: MF 32  -  2001-2004  -  C 8.3 12V L6 SOHC  -  Diesel  -  303
MASSEY FERGUSON: MF 6360 4X4  -  2004 - 2011  -  C 8.3 12V L6 SOHC  -  Diesel  -  303
MASSEY FERGUSON: MF 6360 4X4  -  2004-2011  -  C 8.3 12V L6 SOHC  -  Diesel  -  303
NEW HOLLAND: CR 980  -  2011 - 2014  -  C 8.3 12V L6 SOHC  -  Diesel  -  303
NEW HOLLAND: CR 980  -  2011-2014  -  C 8.3 12V L6 SOHC  -  Diesel  -  303
NEW HOLLAND: CS 660  -  2004 - 2014  -  C 8.3 12V L6 SOHC  -  Diesel  -  303
NEW HOLLAND: CS 660  -  2004-2014  -  C 8.3 12V L6 SOHC  -  Diesel  -  303
VOLKSWAGEN: 14-220  -  1991 - 2000  -  C 8.3 12V L6 SOHC  -  Diesel  -  303
VOLKSWAGEN: 14-220  -  1991-2000  -  C 8.3 12V L6 SOHC  -  Diesel  -  303
VOLKSWAGEN: 16-170  -  1991 - 2000  -  C 8.3 12V L6 SOHC  -  Diesel  -  303
VOLKSWAGEN: 16-170  -  1991-2000  -  C 8.3 12V L6 SOHC  -  Diesel  -  303
VOLKSWAGEN: 16-220  -  1991 - 1996  -  C 8.3 12V L6 SOHC  -  Diesel  -  303
VOLKSWAGEN: 16-220  -  1991-1996  -  C 8.3 12V L6 SOHC  -  Diesel  -  303
VOLKSWAGEN: 16-300  -  1996 - 2000  -  C 8.3 12V L6 SOHC  -  Diesel  -  303
VOLKSWAGEN: 16-300  -  1996-2000  -  C 8.3 12V L6 SOHC  -  Diesel  -  303
VOLKSWAGEN: 17-220  -  2000 - 2019  -  C 8.3 12V L6 SOHC  -  Diesel  -  303
VOLKSWAGEN: 17-220  -  2000-2019  -  C 8.3 12V L6 SOHC  -  Diesel  -  303
VOLKSWAGEN: 17-300  -  2000 - 2002  -  C 8.3 12V L6 SOHC  -  Diesel  -  303
VOLKSWAGEN: 17-300  -  2000-2002  -  C 8.3 12V L6 SOHC  -  Diesel  -  303
VOLKSWAGEN: 17-310  -  2002 - 2006  -  C 8.3 12V L6 SOHC  -  Diesel  -  303
VOLKSWAGEN: 17-310  -  2002-2006  -  C 8.3 12V L6 SOHC  -  Diesel  -  303
VOLKSWAGEN: 18-310 TITAN  -  2002 - 2015  -  C 8.3 12V L6 SOHC  -  Diesel  -  303
VOLKSWAGEN: 18-310 TITAN  -  2002-2015  -  C 8.3 12V L6 SOHC  -  Diesel  -  303
VOLKSWAGEN: 18.310 OT  -  2003 - 2006  -  C 8.3 12V L6 SOHC  -  Diesel  -  303
VOLKSWAGEN: 18.310 OT  -  2003-2006  -  C 8.3 12V L6 SOHC  -  Diesel  -  303
VOLKSWAGEN: 18.320 EOT  -  2006 - 2018  -  ISC 8.3 24V L6 OHV  -  Diesel
VOLKSWAGEN: 18.320 EOT  -  2006-2018  -  ISC 8.3 24V L6 OHV  -  Diesel
VOLKSWAGEN: 18.330 OT  -  2012 - 2020  -  ISL 8.9 24V L6 OHV  -  Diesel
VOLKSWAGEN: 18.330 OT  -  2012-2020  -  ISL 8.9 24V L6 OHV  -  Diesel
VOLKSWAGEN: 23-220  -  2002 - 2005  -  C 8.3 12V L6 SOHC  -  Diesel  -  303
VOLKSWAGEN: 23-220  -  2002-2005  -  C 8.3 12V L6 SOHC  -  Diesel  -  303
VOLKSWAGEN: 23-310  -  2002 - 2005  -  C 8.3 12V L6 SOHC  -  Diesel  -  303
VOLKSWAGEN: 23-310  -  2002-2005  -  C 8.3 12V L6 SOHC  -  Diesel  -  303
VOLKSWAGEN: 24-220  -  1991 - 2006  -  C 8.3 12V L6 SOHC  -  Diesel  -  303
VOLKSWAGEN: 24-220  -  1991-2006  -  C 8.3 12V L6 SOHC  -  Diesel  -  303
VOLKSWAGEN: 24-250  -  1991 - 2002  -  C 8.3 12V L6 SOHC  -  Diesel  -  303
VOLKSWAGEN: 24-250  -  1991-2002  -  C 8.3 12V L6 SOHC  -  Diesel  -  303
VOLKSWAGEN: 26-220  -  2001 - 2005  -  C 8.3 12V L6 SOHC  -  Diesel  -  303
VOLKSWAGEN: 26-220  -  2001-2005  -  C 8.3 12V L6 SOHC  -  Diesel  -  303
VOLKSWAGEN: 26-260  -  2002 - 2005  -  C 8.3 12V L6 SOHC  -  Diesel  -  303
VOLKSWAGEN: 26-260  -  2002-2005  -  C 8.3 12V L6 SOHC  -  Diesel  -  303
VOLKSWAGEN: 26-300  -  2000 - 2001  -  C 8.3 12V L6 SOHC  -  Diesel  -  303
VOLKSWAGEN: 26-300  -  2000-2001  -  C 8.3 12V L6 SOHC  -  Diesel  -  303
VOLKSWAGEN: 26-310  -  2001 - 2006  -  C 8.3 12V L6 SOHC  -  Diesel  -  303
VOLKSWAGEN: 26-310  -  2001-2006  -  C 8.3 12V L6 SOHC  -  Diesel  -  303
VOLKSWAGEN: 26.330 OTA  -  2013 - 2020  -  ISL 8.9 24V L6 OHV  -  Diesel
VOLKSWAGEN: 26.330 OTA  -  2013-2020  -  ISL 8.9 24V L6 OHV  -  Diesel
VOLKSWAGEN: 31-260  -  2004 - 2005  -  C 8.3 12V L6 SOHC  -  Diesel  -  303
VOLKSWAGEN: 31-260  -  2004-2005  -  C 8.3 12V L6 SOHC  -  Diesel  -  303
VOLKSWAGEN: 31-310  -  2004 - 2008  -  C 8.3 12V L6 SOHC  -  Diesel  -  303
VOLKSWAGEN: 31-310  -  2004-2008  -  C 8.3 12V L6 SOHC  -  Diesel  -  303
VOLKSWAGEN: 35-300  -  1991 - 1999  -  C 8.3 12V L6 SOHC  -  Diesel  -  303
VOLKSWAGEN: 35-300  -  1991-1999  -  C 8.3 12V L6 SOHC  -  Diesel  -  303
VOLKSWAGEN: 40-300  -  1999 - 2002  -  C 8.3 12V L6 SOHC  -  Diesel  -  303
VOLKSWAGEN: 40-300  -  1999-2002  -  C 8.3 12V L6 SOHC  -  Diesel  -  303
VOLKSWAGEN: CONSTELLATION 17-320  -  2010 - 2012  -  ISC 8.3 24V L6 OHV  -  Diesel
VOLKSWAGEN: CONSTELLATION 17-320  -  2010-2012  -  ISC 8.3 24V L6 OHV  -  Diesel
VOLKSWAGEN: CONSTELLATION 17-330  -  2012 - 2020  -  ISL 8.9 24V L6 OHV  -  Diesel
VOLKSWAGEN: CONSTELLATION 17-330  -  2012-2020  -  ISL 8.9 24V L6 OHV  -  Diesel
VOLKSWAGEN: CONSTELLATION 19-320 TITAN  -  2007 - 2017  -  ISC 8.3 24V L6 OHV  -  Diesel
VOLKSWAGEN: CONSTELLATION 19-320 TITAN  -  2007-2017  -  ISC 8.3 24V L6 OHV  -  Diesel
VOLKSWAGEN: CONSTELLATION 19-330  -  2012 - 2020  -  ISL 8.9 24V L6 OHV  -  Diesel
VOLKSWAGEN: CONSTELLATION 19-330  -  2012-2020  -  ISL 8.9 24V L6 OHV  -  Diesel
VOLKSWAGEN: CONSTELLATION 19-330 TITAN  -  2016 - 2020  -  ISL 8.9 24V L6 OHV  -  Diesel
VOLKSWAGEN: CONSTELLATION 19-330 TITAN  -  2016-2020  -  ISL 8.9 24V L6 OHV  -  Diesel
VOLKSWAGEN: CONSTELLATION 19-330 V-TRONIC  -  2016 - 2020  -  ISL 8.9 24V L6 OHV  -  Diesel
VOLKSWAGEN: CONSTELLATION 19-330 V-TRONIC  -  2016-2020  -  ISL 8.9 24V L6 OHV  -  Diesel
VOLKSWAGEN: CONSTELLATION 19-360  -  2015 - 2020  -  ISL 8.9 24V L6 OHV  -  Diesel
VOLKSWAGEN: CONSTELLATION 19-360  -  2015-2020  -  ISL 8.9 24V L6 OHV  -  Diesel
VOLKSWAGEN: CONSTELLATION 19-360 V-TRONIC  -  2015 - 2020  -  ISL 8.9 24V L6 OHV  -  Diesel
VOLKSWAGEN: CONSTELLATION 19-360 V-TRONIC  -  2015-2020  -  ISL 8.9 24V L6 OHV  -  Diesel
VOLKSWAGEN: CONSTELLATION 19-390  -  2012 - 2020  -  ISL 8.9 24V L6 OHV  -  Diesel
VOLKSWAGEN: CONSTELLATION 19-390  -  2012-2020  -  ISL 8.9 24V L6 OHV  -  Diesel
VOLKSWAGEN: CONSTELLATION 19-420 V-TRONIC  -  2014 - 2020  -  ISL 8.9 24V L6 OHV  -  Diesel
VOLKSWAGEN: CONSTELLATION 19-420 V-TRONIC  -  2014-2020  -  ISL 8.9 24V L6 OHV  -  Diesel
VOLKSWAGEN: CONSTELLATION 24-320  -  2009 - 2012  -  ISC 8.3 24V L6 OHV  -  Diesel
VOLKSWAGEN: CONSTELLATION 24-320  -  2009-2012  -  ISC 8.3 24V L6 OHV  -  Diesel
VOLKSWAGEN: CONSTELLATION 24-330  -  2012 - 2020  -  ISL 8.9 24V L6 OHV  -  Diesel
VOLKSWAGEN: CONSTELLATION 24-330  -  2012-2020  -  ISL 8.9 24V L6 OHV  -  Diesel
VOLKSWAGEN: CONSTELLATION 24-330 V-TRONIC  -  2015 - 2020  -  ISL 8.9 24V L6 OHV  -  Diesel
VOLKSWAGEN: CONSTELLATION 24-330 V-TRONIC  -  2015-2020  -  ISL 8.9 24V L6 OHV  -  Diesel
VOLKSWAGEN: CONSTELLATION 25-320  -  2009 - 2019  -  ISC 8.3 24V L6 OHV  -  Diesel
VOLKSWAGEN: CONSTELLATION 25-320  -  2009-2019  -  ISC 8.3 24V L6 OHV  -  Diesel
VOLKSWAGEN: CONSTELLATION 25-360  -  2016 - 2020  -  ISL 8.9 24V L6 OHV  -  Diesel
VOLKSWAGEN: CONSTELLATION 25-360  -  2016-2020  -  ISL 8.9 24V L6 OHV  -  Diesel
VOLKSWAGEN: CONSTELLATION 25-360 V-TRONIC  -  2016 - 2020  -  ISL 8.9 24V L6 OHV  -  Diesel
VOLKSWAGEN: CONSTELLATION 25-360 V-TRONIC  -  2016-2020  -  ISL 8.9 24V L6 OHV  -  Diesel
VOLKSWAGEN: CONSTELLATION 25-390  -  2012 - 2020  -  ISL 8.9 24V L6 OHV  -  Diesel
VOLKSWAGEN: CONSTELLATION 25-390  -  2012-2020  -  ISL 8.9 24V L6 OHV  -  Diesel
VOLKSWAGEN: CONSTELLATION 25-420 PRIME  -  2016 - 2020  -  ISL 8.9 24V L6 OHV  -  Diesel
VOLKSWAGEN: CONSTELLATION 25-420 PRIME  -  2016-2020  -  ISL 8.9 24V L6 OHV  -  Diesel
VOLKSWAGEN: CONSTELLATION 25-420 V-TRONIC  -  2014 - 2020  -  ISL 8.9 24V L6 OHV  -  Diesel
VOLKSWAGEN: CONSTELLATION 25-420 V-TRONIC  -  2014-2020  -  ISL 8.9 24V L6 OHV  -  Diesel
VOLKSWAGEN: CONSTELLATION 26-390  -  2013 - 2020  -  ISL 8.9 24V L6 OHV  -  Diesel
VOLKSWAGEN: CONSTELLATION 26-390  -  2013-2020  -  ISL 8.9 24V L6 OHV  -  Diesel
VOLKSWAGEN: CONSTELLATION 26-420 V-TRONIC  -  2014 - 2020  -  ISL 8.9 24V L6 OHV  -  Diesel
VOLKSWAGEN: CONSTELLATION 26-420 V-TRONIC  -  2014-2020  -  ISL 8.9 24V L6 OHV  -  Diesel
VOLKSWAGEN: CONSTELLATION 30-330 V-TRONIC  -  2016 - 2020  -  ISL 8.9 24V L6 OHV  -  Diesel
VOLKSWAGEN: CONSTELLATION 30-330 V-TRONIC  -  2016-2020  -  ISL 8.9 24V L6 OHV  -  Diesel
VOLKSWAGEN: CONSTELLATION 31-320  -  2007 - 2019  -  ISC 8.3 24V L6 OHV  -  Diesel
VOLKSWAGEN: CONSTELLATION 31-320  -  2007-2019  -  ISC 8.3 24V L6 OHV  -  Diesel
VOLKSWAGEN: CONSTELLATION 31-330  -  2011 - 2020  -  ISL 8.9 24V L6 OHV  -  Diesel
VOLKSWAGEN: CONSTELLATION 31-330  -  2011-2020  -  ISL 8.9 24V L6 OHV  -  Diesel
VOLKSWAGEN: CONSTELLATION 31-330 ADVANTECH  -  2016 - 2020  -  ISL 8.9 24V L6 OHV  -  Diesel
VOLKSWAGEN: CONSTELLATION 31-330 ADVANTECH  -  2016-2020  -  ISL 8.9 24V L6 OHV  -  Diesel
VOLKSWAGEN: CONSTELLATION 31-390  -  2011 - 2020  -  ISL 8.9 24V L6 OHV  -  Diesel
VOLKSWAGEN: CONSTELLATION 31-390  -  2011-2020  -  ISL 8.9 24V L6 OHV  -  Diesel
VOLKSWAGEN: CONSTELLATION 32-360 V-TRONIC  -  2019 - 2020  -  ISL 8.9 24V L6 OHV  -  Diesel
VOLKSWAGEN: CONSTELLATION 32-360 V-TRONIC  -  2019-2020  -  ISL 8.9 24V L6 OHV  -  Diesel
VOLKSWAGEN: TRACTOR 19-320 TITAN  -  2006 - 2012  -  ISC 8.3 24V L6 OHV  -  Diesel
VOLKSWAGEN: TRACTOR 19-320 TITAN  -  2006-2012  -  ISC 8.3 24V L6 OHV  -  Diesel
VOLKSWAGEN: WORKER 17-220  -  2007 - 2012  -  C 8.3 12V L6 SOHC  -  Diesel  -  303
VOLKSWAGEN: WORKER 17-220  -  2007-2012  -  C 8.3 12V L6 SOHC  -  Diesel  -  303
VOLKSWAGEN: WORKER 24-220  -  2006 - 2017  -  C 8.3 12V L6 SOHC  -  Diesel  -  303
VOLKSWAGEN: WORKER 24-220  -  2006-2017  -  C 8.3 12V L6 SOHC  -  Diesel  -  303
VOLKSWAGEN: WORKER 26-220  -  2006 - 2017  -  C 8.3 12V L6 SOHC  -  Diesel  -  303
VOLKSWAGEN: WORKER 26-220  -  2006-2017  -  C 8.3 12V L6 SOHC  -  Diesel  -  303</v>
          </cell>
        </row>
        <row r="4610">
          <cell r="A4610">
            <v>615162015</v>
          </cell>
          <cell r="B4610" t="str">
            <v>CAMISAS DE CILINDRO CUMMINS BRUNIDA SERIE C 91 PRETA STD</v>
          </cell>
        </row>
        <row r="4610">
          <cell r="D4610" t="str">
            <v>FORD: CARGO 1422 / 1617 / 1622 / 2422 / 2425 / 2630 / 3224 / 3530 / 4030
ATÉ 1991.  -  ...-1991  -  CUMMINS 6CT - 8.3L 12V SOHV L6  -  DIESEL  -  215 - 220
VOLKSWAGEN: 14-210 / 14-220 / 16-220 / 24-250
ATÉ 1991.  -  ...-1991  -  CUMMINS 6CT - 8.3L 12 SOHV L6  -  DIESEL  -  215 - 220</v>
          </cell>
        </row>
        <row r="4611">
          <cell r="A4611">
            <v>615163015</v>
          </cell>
          <cell r="B4611" t="str">
            <v>CAMISAS DE CILINDRO CUMMINS BRUNIDA NH220 STD</v>
          </cell>
          <cell r="C4611" t="str">
            <v>UCO 935 (CENTRIFUGAL)</v>
          </cell>
          <cell r="D4611" t="str">
            <v>CUMMINS: Motor: NH  12.0 24V L6 OHV Diesel Aspirado
Motor: NH 12.0 24V L6 OHV Diesel Turbo
Motor: NH220
Motor: NHE180
Motor: NHE195</v>
          </cell>
        </row>
        <row r="4612">
          <cell r="A4612">
            <v>615164015</v>
          </cell>
          <cell r="B4612" t="str">
            <v>CAMISAS DE CILINDRO CUMMINS BRUNIDA SERIE C 91 STD</v>
          </cell>
          <cell r="C4612" t="str">
            <v>3802407 (ORIG.)
3919937 (ORIG.)
3925503 (ORIG.)
89629110 (KS)
C2003 (METAL LEVE)
C21510 (MAHLE)
UCO 4530 (CENTRIFUGAL)</v>
          </cell>
          <cell r="D4612" t="str">
            <v>FORD: CARGO 1422 / 1617 / 1622 / 2422 / 2425 / 2630 / 3224 / 3530 / 4030
APÓS 1991.  -  1991-...  -  CUMMINS 6CT - 8.3L 12V SOHV L6  -  DIESEL  -  215 - 220
VOLKSWAGEN: 14-210 / 14-220 / 16-220 / 24-250
APÓS 1991.  -  1991-...  -  CUMMINS 6CT - 8.3L 12 SOHV L6  -  DIESEL  -  215 - 220</v>
          </cell>
        </row>
        <row r="4613">
          <cell r="A4613">
            <v>615165035</v>
          </cell>
          <cell r="B4613" t="str">
            <v>CAMISAS DE CILINDRO  BRUNIDA DSC11 ECOLOGICO II STD</v>
          </cell>
          <cell r="C4613" t="str">
            <v>89 731 110 (KS)
C 76570 (ressalto externo) (METAL LEVE)
C 9043 STD (MAHLE)
UCO 4597 (CENTRIFUGAL)</v>
          </cell>
          <cell r="D4613" t="str">
            <v>SCANIA: B111S  -  1976 - 1978  -  DSC 11.0 24V L6 OHV  -  Diesel
SCANIA: B111S  -  1976-1978  -  DSC 11.0 24V L6 OHV  -  Diesel
SCANIA: B111S ARTICULADO  -  1978 - 1983  -  DSC 11.0 24V L6 OHV  -  Diesel
SCANIA: B111S ARTICULADO  -  1978-1983  -  DSC 11.0 24V L6 OHV  -  Diesel
SCANIA: BR115  -  1972 - 1976  -  DSC 11.0 24V L6 OHV  -  Diesel
SCANIA: BR115  -  1972-1976  -  DSC 11.0 24V L6 OHV  -  Diesel
SCANIA: BR116  -  1976 - 1983  -  DSC 11.0 24V L6 OHV  -  Diesel
SCANIA: BR116  -  1976-1983  -  DSC 11.0 24V L6 OHV  -  Diesel
SCANIA: K112 CL  -  1989 - 1990  -  DSC 11.0 24V L6 OHV  -  Diesel
SCANIA: K112 CL  -  1989-1990  -  DSC 11.0 24V L6 OHV  -  Diesel
SCANIA: K112 CL ARTICULADO  -  1990 - 1991  -  DSC 11.0 24V L6 OHV  -  Diesel
SCANIA: K112 CL ARTICULADO  -  1990-1991  -  DSC 11.0 24V L6 OHV  -  Diesel
SCANIA: K112 CL C ARTICULADO  -  1987 - 1990  -  DSC 11.0 24V L6 OHV  -  Diesel
SCANIA: K112 CL C ARTICULADO  -  1987-1990  -  DSC 11.0 24V L6 OHV  -  Diesel
SCANIA: K112 CL S  -  1987 - 1990  -  DSC 11.0 24V L6 OHV  -  Diesel
SCANIA: K112 CL S  -  1987-1990  -  DSC 11.0 24V L6 OHV  -  Diesel
SCANIA: K112 CL S ARTICULADO  -  1987 - 1990  -  DSC 11.0 24V L6 OHV  -  Diesel
SCANIA: K112 CL S ARTICULADO  -  1987-1990  -  DSC 11.0 24V L6 OHV  -  Diesel
SCANIA: K112 TL  -  1987 - 1990  -  DSC 11.0 24V L6 OHV  -  Diesel
SCANIA: K112 TL  -  1987-1990  -  DSC 11.0 24V L6 OHV  -  Diesel
SCANIA: K112 TL C  -  1988 - 1992  -  DSC 11.0 24V L6 OHV  -  Diesel
SCANIA: K112 TL C  -  1988-1992  -  DSC 11.0 24V L6 OHV  -  Diesel
SCANIA: L 110  -  1971 - 1976  -  DSC 11.0 24V L6 OHV  -  Diesel
SCANIA: L 110  -  1971-1976  -  DSC 11.0 24V L6 OHV  -  Diesel
SCANIA: L111S  -  1976 - 1981  -  DSC 11.0 24V L6 OHV  -  Diesel
SCANIA: L111S  -  1976-1981  -  DSC 11.0 24V L6 OHV  -  Diesel
SCANIA: LK111  -  1978 - 1983  -  DSC 11.0 24V L6 OHV  -  Diesel
SCANIA: LK111  -  1978-1983  -  DSC 11.0 24V L6 OHV  -  Diesel
SCANIA: LS 110  -  1971 - 1976  -  DSC 11.0 24V L6 OHV  -  Diesel
SCANIA: LS 110  -  1971-1976  -  DSC 11.0 24V L6 OHV  -  Diesel
SCANIA: LT 110 S  -  1969 - 1976  -  DSC 11.0 24V L6 OHV  -  Diesel
SCANIA: LT 110 S  -  1969-1976  -  DSC 11.0 24V L6 OHV  -  Diesel
SCANIA: LT111  -  1976 - 1981  -  DSC 11.0 24V L6 OHV  -  Diesel
SCANIA: LT111  -  1976-1981  -  DSC 11.0 24V L6 OHV  -  Diesel
SCANIA: P 93 HS  -  1995 - 1998  -  DSC 11.0 24V L6 OHV  -  Diesel
SCANIA: P 93 HS  -  1995-1998  -  DSC 11.0 24V L6 OHV  -  Diesel
SCANIA: P 94 CB 260  -  1998 - 2002  -  DSC 11.0 24V L6 OHV  -  Diesel
SCANIA: P 94 CB 260  -  1998-2002  -  DSC 11.0 24V L6 OHV  -  Diesel
SCANIA: P 94 CB 310D  -  2003 - 2005  -  DSC 11.0 24V L6 OHV  -  Diesel
SCANIA: P 94 CB 310D  -  2003-2005  -  DSC 11.0 24V L6 OHV  -  Diesel
SCANIA: P 94 DB 260  -  1998 - 2004  -  DSC 11.0 24V L6 OHV  -  Diesel
SCANIA: P 94 DB 260  -  1998-2004  -  DSC 11.0 24V L6 OHV  -  Diesel
SCANIA: P 94 DB 270  -  2004 - 2007  -  DSC 11.0 24V L6 OHV  -  Diesel
SCANIA: P 94 DB 270  -  2004-2007  -  DSC 11.0 24V L6 OHV  -  Diesel
SCANIA: P 94 GA 260  -  1998 - 2005  -  DSC 11.0 24V L6 OHV  -  Diesel
SCANIA: P 94 GA 260  -  1998-2005  -  DSC 11.0 24V L6 OHV  -  Diesel
SCANIA: R112 E  -  1982 - 1987  -  DSC 11.0 24V L6 OHV  -  Diesel
SCANIA: R112 E  -  1982-1987  -  DSC 11.0 24V L6 OHV  -  Diesel
SCANIA: R112 ES  -  1987 - 1988  -  DSC 11.0 24V L6 OHV  -  Diesel
SCANIA: R112 ES  -  1987-1988  -  DSC 11.0 24V L6 OHV  -  Diesel
SCANIA: R112 EW  -  1989 - 1991  -  DSC 11.0 24V L6 OHV  -  Diesel
SCANIA: R112 EW  -  1989-1991  -  DSC 11.0 24V L6 OHV  -  Diesel
SCANIA: R112 H  -  1982 - 1984  -  DSC 11.0 24V L6 OHV  -  Diesel
SCANIA: R112 H  -  1982-1984  -  DSC 11.0 24V L6 OHV  -  Diesel
SCANIA: R112 H INTERCOOLER  -  1981 - 1983  -  DSC 11.0 24V L6 OHV  -  Diesel
SCANIA: R112 H INTERCOOLER  -  1981-1983  -  DSC 11.0 24V L6 OHV  -  Diesel
SCANIA: R112 HS  -  1981 - 1983  -  DSC 11.0 24V L6 OHV  -  Diesel
SCANIA: R112 HS  -  1981-1983  -  DSC 11.0 24V L6 OHV  -  Diesel
SCANIA: R112 HS INTERCOOLER  -  1981 - 1983  -  DSC 11.0 24V L6 OHV  -  Diesel
SCANIA: R112 HS INTERCOOLER  -  1981-1983  -  DSC 11.0 24V L6 OHV  -  Diesel
SCANIA: R112 HW  -  1990 - 1991  -  DSC 11.0 24V L6 OHV  -  Diesel
SCANIA: R112 HW  -  1990-1991  -  DSC 11.0 24V L6 OHV  -  Diesel
SCANIA: R112 HW INTER.  -  1990 - 1991  -  DSC 11.0 24V L6 OHV  -  Diesel
SCANIA: R112 HW INTER.  -  1990-1991  -  DSC 11.0 24V L6 OHV  -  Diesel
SCANIA: R112 MA/H  -  1981 - 1987  -  DSC 11.0 24V L6 OHV  -  Diesel
SCANIA: R112 MA/H  -  1981-1987  -  DSC 11.0 24V L6 OHV  -  Diesel
SCANIA: S112 CL  -  1988 - 1990  -  DSC 11.0 24V L6 OHV  -  Diesel
SCANIA: S112 CL  -  1988-1990  -  DSC 11.0 24V L6 OHV  -  Diesel
SCANIA: S112 CL ARTICULADO  -  1988 - 1990  -  DSC 11.0 24V L6 OHV  -  Diesel
SCANIA: S112 CL ARTICULADO  -  1988-1990  -  DSC 11.0 24V L6 OHV  -  Diesel
SCANIA: S112 CL S  -  1988 - 1990  -  DSC 11.0 24V L6 OHV  -  Diesel
SCANIA: S112 CL S  -  1988-1990  -  DSC 11.0 24V L6 OHV  -  Diesel
SCANIA: S112 CL S ARTICULADO  -  1988 - 1990  -  DSC 11.0 24V L6 OHV  -  Diesel
SCANIA: S112 CL S ARTICULADO  -  1988-1990  -  DSC 11.0 24V L6 OHV  -  Diesel
SCANIA: S112 S AR  -  1983 - 1987  -  DSC 11.0 24V L6 OHV  -  Diesel
SCANIA: S112 S AR  -  1983-1987  -  DSC 11.0 24V L6 OHV  -  Diesel
SCANIA: S112+O8 ARTICULADO  -  1983 - 1987  -  DSC 11.0 24V L6 OHV  -  Diesel
SCANIA: S112+O8 ARTICULADO  -  1983-1987  -  DSC 11.0 24V L6 OHV  -  Diesel
SCANIA: S112/ 112 S  -  1983 - 1987  -  DSC 11.0 24V L6 OHV  -  Diesel
SCANIA: S112/ 112 S  -  1983-1987  -  DSC 11.0 24V L6 OHV  -  Diesel
SCANIA: S113 CL  -  1993 - 1993  -  DSC 11.0 24V L6 OHV  -  Diesel
SCANIA: S113 CL  -  1993-1993  -  DSC 11.0 24V L6 OHV  -  Diesel
SCANIA: S113 CL ARTICULADO  -  1993 - 1994  -  DSC 11.0 24V L6 OHV  -  Diesel
SCANIA: S113 CL ARTICULADO  -  1993-1994  -  DSC 11.0 24V L6 OHV  -  Diesel
SCANIA: S113 CL S  -  1990 - 1992  -  DSC 11.0 24V L6 OHV  -  Diesel
SCANIA: S113 CL S  -  1990-1992  -  DSC 11.0 24V L6 OHV  -  Diesel
SCANIA: S113 CL S ARTICULADO  -  1990 - 1992  -  DSC 11.0 24V L6 OHV  -  Diesel
SCANIA: S113 CL S ARTICULADO  -  1990-1992  -  DSC 11.0 24V L6 OHV  -  Diesel
SCANIA: T112 E  -  1981 - 1987  -  DSC 11.0 24V L6 OHV  -  Diesel
SCANIA: T112 E  -  1981-1987  -  DSC 11.0 24V L6 OHV  -  Diesel
SCANIA: T112 E INTERCOOLER  -  1984 - 1987  -  DSC 11.0 24V L6 OHV  -  Diesel
SCANIA: T112 E INTERCOOLER  -  1984-1987  -  DSC 11.0 24V L6 OHV  -  Diesel
SCANIA: T112 EW  -  1989 - 1991  -  DSC 11.0 24V L6 OHV  -  Diesel
SCANIA: T112 EW  -  1989-1991  -  DSC 11.0 24V L6 OHV  -  Diesel
SCANIA: T113 H  -  1991 - 1998  -  DSC 11.0 24V L6 OHV  -  Diesel
SCANIA: T113 H  -  1991-1998  -  DSC 11.0 24V L6 OHV  -  Diesel</v>
          </cell>
        </row>
        <row r="4614">
          <cell r="A4614">
            <v>615166035</v>
          </cell>
          <cell r="B4614" t="str">
            <v>CAMISAS DE CILINDRO  BRUNIDA DSC11 1990-1993 STD</v>
          </cell>
          <cell r="C4614" t="str">
            <v>C 1800 STD (METAL LEVE)
C 76070 STD (MAHLE)
SL11409..F (COFAP)
UCO 4553 (CENTRIFUGAL)</v>
          </cell>
          <cell r="D4614" t="str">
            <v>SCANIA: DS/DSC/DSI-11, 111, 112, 113 (1990 - 1993)</v>
          </cell>
        </row>
        <row r="4615">
          <cell r="A4615">
            <v>615169035</v>
          </cell>
          <cell r="B4615" t="str">
            <v>CAMISAS DE CILINDRO  BRUNIDA DS11/14 STD</v>
          </cell>
          <cell r="C4615" t="str">
            <v>C 76050 STD (MAHLE)
C-1253 STD (METAL LEVE)
SL.1235..F (COFAP)
UCO 963 (CENTRIFUGAL)</v>
          </cell>
          <cell r="D4615" t="str">
            <v>SCANIA: F112 HL 203 HL  -  1988 - 1991  -  DN 11.0 12V L6 OHV  -  Diesel
SCANIA: F112 HL 203 HL  -  1988-1991  -  DN 11.0 12V L6 OHV  -  Diesel
SCANIA: K112 S ARTICULADO  -  1983 - 1988  -  DN 11.0 12V L6 OHV  -  Diesel
SCANIA: K112 S ARTICULADO  -  1983-1988  -  DN 11.0 12V L6 OHV  -  Diesel
SCANIA: K112 S/L  -  1983 - 1986  -  DN 11.0 12V L6 OHV  -  Diesel
SCANIA: K112 S/L  -  1983-1986  -  DN 11.0 12V L6 OHV  -  Diesel
SCANIA: T112 H  -  1981 - 1989  -  DN 11.0 12V L6 OHV  -  Diesel
SCANIA: T112 H  -  1981-1989  -  DN 11.0 12V L6 OHV  -  Diesel
SCANIA: T112 HW  -  1984 - 1986  -  DN 11.0 12V L6 OHV  -  Diesel
SCANIA: T112 HW  -  1984-1986  -  DN 11.0 12V L6 OHV  -  Diesel
SCANIA: T112 MA/H  -  1981 - 1987  -  DN 11.0 12V L6 OHV  -  Diesel
SCANIA: T112 MA/H  -  1981-1987  -  DN 11.0 12V L6 OHV  -  Diesel
SCANIA: T113 E  -  1991 - 1998  -  DN 11.0 12V L6 OHV  -  Diesel
SCANIA: T113 E  -  1991-1998  -  DN 11.0 12V L6 OHV  -  Diesel</v>
          </cell>
        </row>
        <row r="4616">
          <cell r="A4616">
            <v>615170080</v>
          </cell>
          <cell r="B4616" t="str">
            <v>CAMISAS DE CILINDRO  BRUNIDA MWM KD12 STD</v>
          </cell>
          <cell r="C4616" t="str">
            <v>UCO 1060 (CENTRIFUGAL)</v>
          </cell>
          <cell r="D4616" t="str">
            <v>MWM: Motor MWM KD12 2.7 6V L3 OHV
MWM: MWM KD-12</v>
          </cell>
        </row>
        <row r="4617">
          <cell r="A4617">
            <v>615171015</v>
          </cell>
          <cell r="B4617" t="str">
            <v>CAMISAS DE CILINDRO  CUMMINS N855 (C21150)</v>
          </cell>
          <cell r="C4617" t="str">
            <v>3055099 (ORIG.)
3800174 (ORIG.)
3801826 (ORIG.)
AR9759 (ORIG.)
C21150 STD (MAHLE)
UCO 898 (CENTRIFUGAL)</v>
          </cell>
          <cell r="D4617" t="str">
            <v>CUMMINS: Motor: BIG CAM 14.0 24V L6 OHV Diesel Turbo
Motor: N 855
Motor: NT 855
Motor: NTA 855  
Motor: NTC 290</v>
          </cell>
        </row>
        <row r="4618">
          <cell r="A4618">
            <v>615174035</v>
          </cell>
          <cell r="B4618" t="str">
            <v>CAMISAS DE CILINDRO  BRUNIDA DS14/DSC14 STD</v>
          </cell>
          <cell r="C4618" t="str">
            <v>230151 (SCANIA)
88 568 110 (KS)
C 76061 STD (MAHLE)
C 9022 STD (METAL LEVE)
SL11348..F(des.  19,80mm) (COFAP)
UCO 964 (CENTRIFUGAL)</v>
          </cell>
          <cell r="D4618" t="str">
            <v>SCANIA: R 142 HS INTERCOOLER  -  1987 - 1989  -  DSC 14.0 16V L8 OHV  -  Diesel  -  530
SCANIA: R 142 HS INTERCOOLER  -  1987-1989  -  DSC 14.0 16V L8 OHV  -  Diesel  -  530
SCANIA: R 142 HW 4X2 INTERCOOLER  -  1989 - 1991  -  DSC 14.0 16V L8 OHV  -  Diesel  -  530
SCANIA: R 142 HW 4X2 INTERCOOLER  -  1989-1991  -  DSC 14.0 16V L8 OHV  -  Diesel  -  530
SCANIA: R 142MA/H  -  1981 - 1987  -  DSC 14.0 16V L8 OHV  -  Diesel  -  530
SCANIA: R 142MA/H  -  1981-1987  -  DSC 14.0 16V L8 OHV  -  Diesel  -  530
SCANIA: R 143 E  -  1991 - 1995  -  DSC 14.0 16V L8 OHV  -  Diesel  -  530
SCANIA: R 143 E  -  1991-1995  -  DSC 14.0 16V L8 OHV  -  Diesel  -  530
SCANIA: T 142 ES INTERCOOLER  -  1987 - 1989  -  DSC 14.0 16V L8 OHV  -  Diesel  -  530
SCANIA: T 142 ES INTERCOOLER  -  1987-1989  -  DSC 14.0 16V L8 OHV  -  Diesel  -  530
SCANIA: T 142 EW INTERCOOLER  -  1989 - 1991  -  DSC 14.0 16V L8 OHV  -  Diesel  -  530
SCANIA: T 142 EW INTERCOOLER  -  1989-1991  -  DSC 14.0 16V L8 OHV  -  Diesel  -  530
SCANIA: T 142 HS INTERCOOLER  -  1987 - 1989  -  DSC 14.0 16V L8 OHV  -  Diesel  -  530
SCANIA: T 142 HS INTERCOOLER  -  1987-1989  -  DSC 14.0 16V L8 OHV  -  Diesel  -  530
SCANIA: T 142 HW INTERCOOLER  -  1989 - 1991  -  DSC 14.0 16V L8 OHV  -  Diesel  -  530
SCANIA: T 142 HW INTERCOOLER  -  1989-1991  -  DSC 14.0 16V L8 OHV  -  Diesel  -  530
SCANIA: T 143 H  -  1987 - 1992  -  DSC 14.0 16V L8 OHV  -  Diesel  -  530
SCANIA: T 143 H  -  1987-1992  -  DSC 14.0 16V L8 OHV  -  Diesel  -  530</v>
          </cell>
        </row>
        <row r="4619">
          <cell r="A4619">
            <v>615175035</v>
          </cell>
          <cell r="B4619" t="str">
            <v>CAMISAS DE CILINDRO  BRUNIDA DSC12 (C9113/C76650)</v>
          </cell>
          <cell r="C4619" t="str">
            <v>1484492 (ORIG.)
89 541 110 (KS)
C 76650 STD (MAHLE)
C 9113 STD (METAL LEVE)
SL11511..F (COFAP)
UCO 4955 (CENTRIFUGAL)</v>
          </cell>
          <cell r="D4619" t="str">
            <v>SCANIA: DSC 12 Série 4
360 a 400CV
420 CV (articulado)
Até 1° semestre de 2009
Usar anel o'ring 2071088
Sobremedida apenas no Ø colarinho
(+1,00 mm )</v>
          </cell>
        </row>
        <row r="4620">
          <cell r="A4620">
            <v>615175435</v>
          </cell>
          <cell r="B4620" t="str">
            <v>CAMISAS DE CILINDRO  BRUNIDA DSC12 +0.040"</v>
          </cell>
        </row>
        <row r="4620">
          <cell r="D4620" t="str">
            <v>SCANIA: DSC 12 Série 4
360 a 400CV
420 CV (articulado)
Até 1° semestre de 2009
Usar anel o'ring 2188199
Sobremedida apenas no Ø colarinho
(+1,00 mm )</v>
          </cell>
        </row>
        <row r="4621">
          <cell r="A4621">
            <v>615176080</v>
          </cell>
          <cell r="B4621" t="str">
            <v>CAMISAS DE CILINDRO  BRUNIDA MWM D225 VEICULAR STD</v>
          </cell>
          <cell r="C4621" t="str">
            <v>UCO 1065 (CENTRIFUGAL)</v>
          </cell>
          <cell r="D4621" t="str">
            <v>VALTRA: 80 ID  -  1968 - 1972  -  D225 3.0 6V L3 OHV  -  Diesel
VALTRA: 80 ID  -  1968-1972  -  D225 3.0 6V L3 OHV  -  Diesel
VALTRA: 85/86 INDUS  -  1973 - 1983  -  D225 3.0 6V L3 OHV  -  Diesel
VALTRA: 85/86 INDUS  -  1973-1983  -  D225 3.0 6V L3 OHV  -  Diesel</v>
          </cell>
        </row>
        <row r="4622">
          <cell r="A4622">
            <v>615177060</v>
          </cell>
          <cell r="B4622" t="str">
            <v>CAMISAS DE CILINDRO  BRUNIDA TD122 STD</v>
          </cell>
          <cell r="C4622" t="str">
            <v>89 399 110 (KS)
C 1860 STD (METAL LEVE)
C 71050 STD (MAHLE)
UCO 4541 (CENTRIFUGAL)</v>
          </cell>
          <cell r="D4622" t="str">
            <v>VOLVO: B 12 M  -  1994 - 2001  -  TD 122 12.0 12V L6 OHV  -  Diesel
VOLVO: B 12 M  -  1994-2001  -  TD 122 12.0 12V L6 OHV  -  Diesel
VOLVO: NL 12 360  -  1993 - 1994  -  TD 122 12.0 12V L6 OHV  -  Diesel
VOLVO: NL 12 360  -  1993-1994  -  TD 122 12.0 12V L6 OHV  -  Diesel
VOLVO: NL 12 410 EDC  -  1993 - 1999  -  TD 122 12.0 12V L6 OHV  -  Diesel
VOLVO: NL 12 410 EDC  -  1993-1999  -  TD 122 12.0 12V L6 OHV  -  Diesel</v>
          </cell>
        </row>
        <row r="4623">
          <cell r="A4623">
            <v>615179060</v>
          </cell>
          <cell r="B4623" t="str">
            <v>CAMISAS DE CILINDRO  BRUNIDA TD120A STD</v>
          </cell>
          <cell r="C4623" t="str">
            <v>UCO 4508 (CENTRIFUGAL)</v>
          </cell>
          <cell r="D4623" t="str">
            <v>VOLVO: TD-120 A
Motor VOLVO TD 120 A 12.0 12V L OHV Turbo-cooler</v>
          </cell>
        </row>
        <row r="4624">
          <cell r="A4624">
            <v>615181015</v>
          </cell>
          <cell r="B4624" t="str">
            <v>CAMISAS DE CILINDRO CUMMINS BRUNIDA SERIE C 91 CLARA STD</v>
          </cell>
          <cell r="C4624" t="str">
            <v>C21500 STD (MAHLE)
UCO 4538 (CENTRIFUGAL)</v>
          </cell>
          <cell r="D4624" t="str">
            <v>CUMMINS: SÉRIE C 88  -  1988 - 2002  -  C 88 8.3L 6CIL  -  DIESEL</v>
          </cell>
        </row>
        <row r="4625">
          <cell r="A4625">
            <v>615184060</v>
          </cell>
          <cell r="B4625" t="str">
            <v>CAMISAS DE CILINDRO  BRUNIDA TD123 S/REB INTERNO STD</v>
          </cell>
          <cell r="C4625" t="str">
            <v>C 71240 STD (MAHLE)
C 9112 STD (METAL LEVE)
UCO 4615 (CENTRIFUGAL)</v>
          </cell>
          <cell r="D4625" t="str">
            <v>VOLVO: NL 12 360 EDC  -  1995 - 2019  -  TD 123 EDC 12.0 12V L6 OHV  -  Diesel
VOLVO: NL 12 360 EDC  -  1995-2019  -  TD 123 EDC 12.0 12V L6 OHV  -  Diesel
VOLVO: NL 12 410 EDC  -  1999 - 1999  -  TD 123 EDC 12.0 12V L6 OHV  -  Diesel
VOLVO: NL 12 410 EDC  -  1999-1999  -  TD 123 EDC 12.0 12V L6 OHV  -  Diesel</v>
          </cell>
        </row>
        <row r="4626">
          <cell r="A4626">
            <v>615185035</v>
          </cell>
          <cell r="B4626" t="str">
            <v>CAMISAS DE CILINDRO  BRUNIDA D10/DS10 STD</v>
          </cell>
          <cell r="C4626" t="str">
            <v>89 729 110 (KS)
C 76030 STD (MAHLE)
C-1303 STD (METAL LEVE)
SL.1130..F (COFAP)
UCO 478 (CENTRIFUGAL)</v>
          </cell>
          <cell r="D4626" t="str">
            <v>SCANIA: B110  -  1971 - 1976  -  D 11.0 12V L6 OHV  -  Diesel
SCANIA: B110  -  1971-1976  -  D 11.0 12V L6 OHV  -  Diesel
SCANIA: B111  -  1979 - 1983  -  D 11.0 12V L6 OHV  -  Diesel
SCANIA: B111  -  1979-1983  -  D 11.0 12V L6 OHV  -  Diesel
SCANIA: B76  -  1963 - 1971  -  D 11.0 12V L6 OHV  -  Diesel
SCANIA: B76  -  1963-1971  -  D 11.0 12V L6 OHV  -  Diesel
SCANIA: L111  -  1976 - 1982  -  D 11.0 12V L6 OHV  -  Diesel
SCANIA: L111  -  1976-1982  -  D 11.0 12V L6 OHV  -  Diesel
SCANIA: L76  -  1963 - 1971  -  D 11.0 12V L6 OHV  -  Diesel
SCANIA: L76  -  1963-1971  -  D 11.0 12V L6 OHV  -  Diesel
SCANIA: LS 76  -  1963 - 1970  -  D 11.0 12V L6 OHV  -  Diesel
SCANIA: LS 76  -  1963-1970  -  D 11.0 12V L6 OHV  -  Diesel
SCANIA: LT111  -  1977 - 1981  -  D 11.0 12V L6 OHV  -  Diesel
SCANIA: LT111  -  1977-1981  -  D 11.0 12V L6 OHV  -  Diesel</v>
          </cell>
        </row>
        <row r="4627">
          <cell r="A4627">
            <v>615208060</v>
          </cell>
          <cell r="B4627" t="str">
            <v>CAMISAS DE CILINDRO  BRUNIDA TD121 STD</v>
          </cell>
          <cell r="C4627" t="str">
            <v>470614 (ORIG.)
89 328 110 (KS)
C 1323 STD (METAL LEVE)
C 71070 STD (MAHLE)
UCO 4592 (CENTRIFUGAL)</v>
          </cell>
          <cell r="D4627" t="str">
            <v>VOLVO: Mot. TD121 F / G / GD
Caminhão NL12 (83/89)
Motor VOLVO TD 121 F / G / GA 12.0 12V L6 OHV Turbo-cooler
Motor VOLVO D 12 A 12.0 24V L6 SOHC Turbo-cooler</v>
          </cell>
        </row>
        <row r="4628">
          <cell r="A4628">
            <v>615213030</v>
          </cell>
          <cell r="B4628" t="str">
            <v>CAMISAS DE CILINDRO  BRUNIDA CORCEL 1.4 COL 89,1 STD</v>
          </cell>
          <cell r="C4628" t="str">
            <v>UCO 1402 (CENTRIFUGAL)</v>
          </cell>
          <cell r="D4628" t="str">
            <v>FORD: BELINA I L
BELINA II L
CORCEL I COUPE LUXO
CORCEL I COUPÉ
CORCEL I GT
CORCEL II L
CORCEL I SEDAN LUXO
CORCEL I SEDAN  -  1970 - 1979  -  CHT 1.4 L 8V SOHC L4  -  GASOLINA  -  56 - 80</v>
          </cell>
        </row>
        <row r="4629">
          <cell r="A4629">
            <v>615219060</v>
          </cell>
          <cell r="B4629" t="str">
            <v>CAMISAS DE CILINDRO  BRUNIDA VOLVO PENTA AQDA STD</v>
          </cell>
          <cell r="C4629" t="str">
            <v>UCO 4856 (CENTRIFUGAL)</v>
          </cell>
          <cell r="D4629" t="str">
            <v>VOLVO: Mot. Penta AQAD 41 / 42 / 43</v>
          </cell>
        </row>
        <row r="4630">
          <cell r="A4630">
            <v>615245085</v>
          </cell>
          <cell r="B4630" t="str">
            <v>CAMISAS DE CILINDRO  BRUNIDA NS11 STD</v>
          </cell>
          <cell r="C4630" t="str">
            <v>UCO 9200 (CENTRIFUGAL)</v>
          </cell>
          <cell r="D4630" t="str">
            <v>YANMAR: Mot. NS-11 (1 cil.)
Microtrator TC-11 (78/...)</v>
          </cell>
        </row>
        <row r="4631">
          <cell r="A4631">
            <v>615248085</v>
          </cell>
          <cell r="B4631" t="str">
            <v>CAMISAS DE CILINDRO  BRUNIDA B8/NT10 STD</v>
          </cell>
          <cell r="C4631" t="str">
            <v>UCO 8000 (CENTRIFUGAL)</v>
          </cell>
          <cell r="D4631" t="str">
            <v>YANMAR: Mot. B-8, NT-10 (1 cil.)
Microtrator KF-200 (68/78)</v>
          </cell>
        </row>
        <row r="4632">
          <cell r="A4632">
            <v>615249085</v>
          </cell>
          <cell r="B4632" t="str">
            <v>CAMISAS DE CILINDRO  BRUNIDA NS90 DIAM. 85MM STD</v>
          </cell>
          <cell r="C4632" t="str">
            <v>UCO 8500 (CENTRIFUGAL)</v>
          </cell>
          <cell r="D4632" t="str">
            <v>YANMAR: Mot. NS-90 (78/...)
(1 cil.)</v>
          </cell>
        </row>
        <row r="4633">
          <cell r="A4633">
            <v>615250085</v>
          </cell>
          <cell r="B4633" t="str">
            <v>CAMISAS DE CILINDRO  BRUNIDA NS50 DIAM. 75MM STD</v>
          </cell>
          <cell r="C4633" t="str">
            <v>UCO 5000 (CENTRIFUGAL)</v>
          </cell>
          <cell r="D4633" t="str">
            <v>YANMAR: Mot. NS-50 (78/...)
(1 cil.)</v>
          </cell>
        </row>
        <row r="4634">
          <cell r="A4634">
            <v>615251085</v>
          </cell>
          <cell r="B4634" t="str">
            <v>CAMISAS DE CILINDRO  BRUNIDA NS75 DIAM. 80MM STD</v>
          </cell>
          <cell r="C4634" t="str">
            <v>UCO 7500 (CENTRIFUGAL)</v>
          </cell>
          <cell r="D4634" t="str">
            <v>YANMAR: Mot. NS-75 (78/...)
1 (cil.)</v>
          </cell>
        </row>
        <row r="4635">
          <cell r="A4635">
            <v>615252085</v>
          </cell>
          <cell r="B4635" t="str">
            <v>CAMISAS DE CILINDRO  BRUNIDA NS18 DIAM. 102MM STD</v>
          </cell>
          <cell r="C4635" t="str">
            <v>UCO 1800 (CENTRIFUGAL)</v>
          </cell>
          <cell r="D4635" t="str">
            <v>YANMAR: Mot. NS-18 (78/...)
(1 cil.)</v>
          </cell>
        </row>
        <row r="4636">
          <cell r="A4636">
            <v>615253085</v>
          </cell>
          <cell r="B4636" t="str">
            <v>CAMISAS DE CILINDRO  BRUNIDA BTD22/33 STD</v>
          </cell>
          <cell r="C4636" t="str">
            <v>UCO 9091 (CENTRIFUGAL)</v>
          </cell>
          <cell r="D4636" t="str">
            <v>YANMAR: Mot. BTD-22, BTD-33 (86/...)
(1 cil.)</v>
          </cell>
        </row>
        <row r="4637">
          <cell r="A4637">
            <v>615254085</v>
          </cell>
          <cell r="B4637" t="str">
            <v>CAMISAS DE CILINDRO  BRUNIDA BT22/33 STD</v>
          </cell>
          <cell r="C4637" t="str">
            <v>UCO 9090 (CENTRIFUGAL)</v>
          </cell>
          <cell r="D4637" t="str">
            <v>YANMAR: Mot. BT-22, BT-33 (82/...)
(2/3 cil.)</v>
          </cell>
        </row>
        <row r="4638">
          <cell r="A4638">
            <v>615261060</v>
          </cell>
          <cell r="B4638" t="str">
            <v>CAMISAS DE CILINDRO  BRUNIDA TD100 STD</v>
          </cell>
          <cell r="C4638" t="str">
            <v>88 476 110 (KS)
C 1159 STD (METAL LEVE)
C 71010 STD (MAHLE)
UCO 4506 (CENTRIFUGAL)</v>
          </cell>
          <cell r="D4638" t="str">
            <v>VOLVO: Mot. TD 100 A, THD 100 D, THD 100D  Caminhão N10, Ônibus B58
(.../83) (Turbo)
Motor VOLVO TD 100 A 10.0 12V L6 OHV Turbo-cooler</v>
          </cell>
        </row>
        <row r="4639">
          <cell r="A4639">
            <v>615262060</v>
          </cell>
          <cell r="B4639" t="str">
            <v>CAMISAS DE CILINDRO  BRUNIDA TD120F/G STD</v>
          </cell>
          <cell r="C4639" t="str">
            <v>89 493 110 (KS)
C 71060 STD (MAHLE)
C 9029 STD (METAL LEVE)
UCO 4595 (CENTRIFUGAL)</v>
          </cell>
          <cell r="D4639" t="str">
            <v>VOLVO: Mot. TD120 F / G / GA
Caminhão N12 (.../83)
TD120 A, TMD120 A
Motor VOLVO TD 120 F/ G / GA 12.0 12V L6 OHV Turbo-cooler</v>
          </cell>
        </row>
        <row r="4640">
          <cell r="A4640">
            <v>615263035</v>
          </cell>
          <cell r="B4640" t="str">
            <v>CAMISAS DE CILINDRO  BRUNIDA DN/DS/DSI8/DS/DSC9 STD</v>
          </cell>
          <cell r="C4640" t="str">
            <v>UCO 6121 (CENTRIFUGAL)</v>
          </cell>
          <cell r="D4640" t="str">
            <v>SCANIA: Mot. DN 8, DS 8, DSI 8
DS 9, DSC 9</v>
          </cell>
        </row>
        <row r="4641">
          <cell r="A4641">
            <v>615264035</v>
          </cell>
          <cell r="B4641" t="str">
            <v>CAMISAS DE CILINDRO  BRUNIDA DSC9 COMP. 257,30 STD</v>
          </cell>
          <cell r="C4641" t="str">
            <v>89844110 (KS)
C76200 (MAHLE)
UCO 5016 (CENTRIFUGAL)</v>
          </cell>
          <cell r="D4641" t="str">
            <v>SCANIA: F230 B  -  2009 - 2011  -  DC 9.0 12V L6 OHV  -  Diesel  -  220
SCANIA: F230 B  -  2009-2011  -  DC 9.0 12V L6 OHV  -  Diesel  -  220
SCANIA: F360 BIARTICULADO  -  2015 - 2020  -  DC 9.0 12V L6 OHV  -  Diesel  -  220
SCANIA: F360 BIARTICULADO  -  2015-2020  -  DC 9.0 12V L6 OHV  -  Diesel  -  220
SCANIA: G 360 LA4X2  -  2012 - 2018  -  DC 9.0 12V L6 OHV  -  Diesel  -  220
SCANIA: G 360 LA4X2  -  2012-2018  -  DC 9.0 12V L6 OHV  -  Diesel  -  220
SCANIA: G 360 LA6X2  -  2011 - 2018  -  DC 9.0 12V L6 OHV  -  Diesel  -  220
SCANIA: G 360 LA6X2  -  2011-2018  -  DC 9.0 12V L6 OHV  -  Diesel  -  220
SCANIA: G 400 CA6X4  -  2012 - 2013  -  DC 9.0 12V L6 OHV  -  Diesel  -  220
SCANIA: G 400 CA6X4  -  2012-2013  -  DC 9.0 12V L6 OHV  -  Diesel  -  220
SCANIA: G 400 CB6X4  -  2011 - 2018  -  DC 9.0 12V L6 OHV  -  Diesel  -  220
SCANIA: G 400 CB6X4  -  2011-2018  -  DC 9.0 12V L6 OHV  -  Diesel  -  220
SCANIA: G 400 LA4X2  -  2012 - 2015  -  DC 9.0 12V L6 OHV  -  Diesel  -  220
SCANIA: G 400 LA4X2  -  2012-2015  -  DC 9.0 12V L6 OHV  -  Diesel  -  220
SCANIA: G 400 LA6X2  -  2011 - 2019  -  DC 9.0 12V L6 OHV  -  Diesel  -  220
SCANIA: G 400 LA6X2  -  2011-2019  -  DC 9.0 12V L6 OHV  -  Diesel  -  220
SCANIA: G 410 A4X2  -  2019 - 2020  -  DC 9.0 12V L6 OHV  -  Diesel  -  220
SCANIA: G 410 A4X2  -  2019-2020  -  DC 9.0 12V L6 OHV  -  Diesel  -  220
SCANIA: G 410 A6X2  -  2019 - 2020  -  DC 9.0 12V L6 OHV  -  Diesel  -  220
SCANIA: G 410 A6X2  -  2019-2020  -  DC 9.0 12V L6 OHV  -  Diesel  -  220
SCANIA: G 410 A6X2 CS  -  2019 - 2020  -  DC 9.0 12V L6 OHV  -  Diesel  -  220
SCANIA: G 410 A6X2 CS  -  2019-2020  -  DC 9.0 12V L6 OHV  -  Diesel  -  220
SCANIA: G 410 A6X2/4  -  2019 - 2020  -  DC 9.0 12V L6 OHV  -  Diesel  -  220
SCANIA: G 410 A6X2/4  -  2019-2020  -  DC 9.0 12V L6 OHV  -  Diesel  -  220
SCANIA: G 410 B6X4  -  2019 - 2020  -  DC 9.0 12V L6 OHV  -  Diesel  -  220
SCANIA: G 410 B6X4  -  2019-2020  -  DC 9.0 12V L6 OHV  -  Diesel  -  220
SCANIA: G 410 B6X4 XT  -  2019 - 2020  -  DC 9.0 12V L6 OHV  -  Diesel  -  220
SCANIA: G 410 B6X4 XT  -  2019-2020  -  DC 9.0 12V L6 OHV  -  Diesel  -  220
SCANIA: G 440 A6X4  -  2019 - 2020  -  DC 9.0 12V L6 OHV  -  Diesel  -  220
SCANIA: G 440 A6X4  -  2019-2020  -  DC 9.0 12V L6 OHV  -  Diesel  -  220
SCANIA: G 440 A6X4 CS  -  2019 - 2020  -  DC 9.0 12V L6 OHV  -  Diesel  -  220
SCANIA: G 440 A6X4 CS  -  2019-2020  -  DC 9.0 12V L6 OHV  -  Diesel  -  220
SCANIA: G 440 B6X4  -  2019 - 2020  -  DC 9.0 12V L6 OHV  -  Diesel  -  220
SCANIA: G 440 B6X4  -  2019-2020  -  DC 9.0 12V L6 OHV  -  Diesel  -  220
SCANIA: G 440 B6X4 CS  -  2019 - 2020  -  DC 9.0 12V L6 OHV  -  Diesel  -  220
SCANIA: G 440 B6X4 CS  -  2019-2020  -  DC 9.0 12V L6 OHV  -  Diesel  -  220
SCANIA: G 440 B8X4 CS  -  2019 - 2020  -  DC 9.0 12V L6 OHV  -  Diesel  -  220
SCANIA: G 440 B8X4 CS  -  2019-2020  -  DC 9.0 12V L6 OHV  -  Diesel  -  220
SCANIA: G 440 CA6X4  -  2012 - 2018  -  DC 9.0 12V L6 OHV  -  Diesel  -  220
SCANIA: G 440 CA6X4  -  2012-2018  -  DC 9.0 12V L6 OHV  -  Diesel  -  220
SCANIA: G 440 CB6X4  -  2012 - 2018  -  DC 9.0 12V L6 OHV  -  Diesel  -  220
SCANIA: G 440 CB6X4  -  2012-2018  -  DC 9.0 12V L6 OHV  -  Diesel  -  220
SCANIA: G 440 CB6X4 HEAVY TIPPER  -  2020 - 2020  -  DC 9.0 12V L6 OHV  -  Diesel  -  220
SCANIA: G 440 CB6X4 HEAVY TIPPER  -  2020-2020  -  DC 9.0 12V L6 OHV  -  Diesel  -  220
SCANIA: G 440 CB8X4  -  2012 - 2018  -  DC 9.0 12V L6 OHV  -  Diesel  -  220
SCANIA: G 440 CB8X4  -  2012-2018  -  DC 9.0 12V L6 OHV  -  Diesel  -  220
SCANIA: G 450 A4X2  -  2019 - 2020  -  DC 9.0 12V L6 OHV  -  Diesel  -  220
SCANIA: G 450 A4X2  -  2019-2020  -  DC 9.0 12V L6 OHV  -  Diesel  -  220
SCANIA: G 450 A6X2  -  2019 - 2020  -  DC 9.0 12V L6 OHV  -  Diesel  -  220
SCANIA: G 450 A6X2  -  2019-2020  -  DC 9.0 12V L6 OHV  -  Diesel  -  220
SCANIA: G 450 A6X4  -  2019 - 2020  -  DC 9.0 12V L6 OHV  -  Diesel  -  220
SCANIA: G 450 A6X4  -  2019-2020  -  DC 9.0 12V L6 OHV  -  Diesel  -  220
SCANIA: G 450 A6X4 XT  -  2019 - 2020  -  DC 9.0 12V L6 OHV  -  Diesel  -  220
SCANIA: G 450 A6X4 XT  -  2019-2020  -  DC 9.0 12V L6 OHV  -  Diesel  -  220
SCANIA: G 450 A6X4 XT CS  -  2019 - 2020  -  DC 9.0 12V L6 OHV  -  Diesel  -  220
SCANIA: G 450 A6X4 XT CS  -  2019-2020  -  DC 9.0 12V L6 OHV  -  Diesel  -  220
SCANIA: G 450 B6X4 XT  -  2019 - 2020  -  DC 9.0 12V L6 OHV  -  Diesel  -  220
SCANIA: G 450 B6X4 XT  -  2019-2020  -  DC 9.0 12V L6 OHV  -  Diesel  -  220
SCANIA: G 450 B6X4 XT CS  -  2019 - 2020  -  DC 9.0 12V L6 OHV  -  Diesel  -  220
SCANIA: G 450 B6X4 XT CS  -  2019-2020  -  DC 9.0 12V L6 OHV  -  Diesel  -  220
SCANIA: G 450 B8X4 XT CS  -  2020 - 2020  -  DC 9.0 12V L6 OHV  -  Diesel  -  220
SCANIA: G 450 B8X4 XT CS  -  2020-2020  -  DC 9.0 12V L6 OHV  -  Diesel  -  220
SCANIA: G 480 A6X4  -  2019 - 2020  -  DC 9.0 12V L6 OHV  -  Diesel  -  220
SCANIA: G 480 A6X4  -  2019-2020  -  DC 9.0 12V L6 OHV  -  Diesel  -  220
SCANIA: G 480 A8X4 CS  -  2019 - 2020  -  DC 9.0 12V L6 OHV  -  Diesel  -  220
SCANIA: G 480 A8X4 CS  -  2019-2020  -  DC 9.0 12V L6 OHV  -  Diesel  -  220
SCANIA: G 480 B8X4 CS  -  2019 - 2020  -  DC 9.0 12V L6 OHV  -  Diesel  -  220
SCANIA: G 480 B8X4 CS  -  2019-2020  -  DC 9.0 12V L6 OHV  -  Diesel  -  220
SCANIA: G 480 CA6X4  -  2012 - 2018  -  DC 9.0 12V L6 OHV  -  Diesel  -  220
SCANIA: G 480 CA6X4  -  2012-2018  -  DC 9.0 12V L6 OHV  -  Diesel  -  220
SCANIA: G 480 CB10X4  -  2012 - 2013  -  DC 9.0 12V L6 OHV  -  Diesel  -  220
SCANIA: G 480 CB10X4  -  2012-2013  -  DC 9.0 12V L6 OHV  -  Diesel  -  220
SCANIA: G 480 CB6X4  -  2016 - 2017  -  DC 9.0 12V L6 OHV  -  Diesel  -  220
SCANIA: G 480 CB6X4  -  2016-2017  -  DC 9.0 12V L6 OHV  -  Diesel  -  220
SCANIA: G 480 CB8X4  -  2012 - 2018  -  DC 9.0 12V L6 OHV  -  Diesel  -  220
SCANIA: G 480 CB8X4  -  2012-2018  -  DC 9.0 12V L6 OHV  -  Diesel  -  220
SCANIA: G 480 CB8X4 HEAVY TIPPER  -  2020 - 2020  -  DC 9.0 12V L6 OHV  -  Diesel  -  220
SCANIA: G 480 CB8X4 HEAVY TIPPER  -  2020-2020  -  DC 9.0 12V L6 OHV  -  Diesel  -  220
SCANIA: G 500 A6X4  -  2019 - 2020  -  DC 9.0 12V L6 OHV  -  Diesel  -  220
SCANIA: G 500 A6X4  -  2019-2020  -  DC 9.0 12V L6 OHV  -  Diesel  -  220
SCANIA: G 500 A6X4 XT  -  2019 - 2020  -  DC 9.0 12V L6 OHV  -  Diesel  -  220
SCANIA: G 500 A6X4 XT  -  2019-2020  -  DC 9.0 12V L6 OHV  -  Diesel  -  220
SCANIA: G 500 B6X4  -  2020 - 2020  -  DC 9.0 12V L6 OHV  -  Diesel  -  220
SCANIA: G 500 B6X4  -  2020-2020  -  DC 9.0 12V L6 OHV  -  Diesel  -  220
SCANIA: G 500 B6X4 XT  -  2019 - 2020  -  DC 9.0 12V L6 OHV  -  Diesel  -  220
SCANIA: G 500 B6X4 XT  -  2019-2020  -  DC 9.0 12V L6 OHV  -  Diesel  -  220
SCANIA: G 500 B6X4 XT CS  -  2019 - 2020  -  DC 9.0 12V L6 OHV  -  Diesel  -  220
SCANIA: G 500 B6X4 XT CS  -  2019-2020  -  DC 9.0 12V L6 OHV  -  Diesel  -  220
SCANIA: G 500 B8X4 XT  -  2019 - 2020  -  DC 9.0 12V L6 OHV  -  Diesel  -  220
SCANIA: G 500 B8X4 XT  -  2019-2020  -  DC 9.0 12V L6 OHV  -  Diesel  -  220
SCANIA: G 500 B8X4 XT CS  -  2019 - 2020  -  DC 9.0 12V L6 OHV  -  Diesel  -  220
SCANIA: G 500 B8X4 XT CS  -  2019-2020  -  DC 9.0 12V L6 OHV  -  Diesel  -  220
SCANIA: G 540 A6X4 XT  -  2019 - 2020  -  DC 9.0 12V L6 OHV  -  Diesel  -  220
SCANIA: G 540 A6X4 XT  -  2019-2020  -  DC 9.0 12V L6 OHV  -  Diesel  -  220
SCANIA: G 540 A6X4 XT CS  -  2019 - 2020  -  DC 9.0 12V L6 OHV  -  Diesel  -  220
SCANIA: G 540 A6X4 XT CS  -  2019-2020  -  DC 9.0 12V L6 OHV  -  Diesel  -  220
SCANIA: G 540 B6X4 XT  -  2019 - 2020  -  DC 9.0 12V L6 OHV  -  Diesel  -  220
SCANIA: G 540 B6X4 XT  -  2019-2020  -  DC 9.0 12V L6 OHV  -  Diesel  -  220
SCANIA: K230 B  -  2008 - 2010  -  DC 9.0 12V L6 OHV  -  Diesel  -  220
SCANIA: K230 B  -  2008-2010  -  DC 9.0 12V L6 OHV  -  Diesel  -  220
SCANIA: K360  -  2015 - 2020  -  DC 9.0 12V L6 OHV  -  Diesel  -  220
SCANIA: K360  -  2015-2020  -  DC 9.0 12V L6 OHV  -  Diesel  -  220
SCANIA: K360 IB  -  2011 - 2020  -  DC 9.0 12V L6 OHV  -  Diesel  -  220
SCANIA: K360 IB  -  2011-2020  -  DC 9.0 12V L6 OHV  -  Diesel  -  220
SCANIA: K360 LOW DRIVER  -  2015 - 2020  -  DC 9.0 12V L6 OHV  -  Diesel  -  220
SCANIA: K360 LOW DRIVER  -  2015-2020  -  DC 9.0 12V L6 OHV  -  Diesel  -  220
SCANIA: K400  -  2015 - 2020  -  DC 9.0 12V L6 OHV  -  Diesel  -  220
SCANIA: K400  -  2015-2020  -  DC 9.0 12V L6 OHV  -  Diesel  -  220
SCANIA: K400 IB  -  2011 - 2020  -  DC 9.0 12V L6 OHV  -  Diesel  -  220
SCANIA: K400 IB  -  2011-2020  -  DC 9.0 12V L6 OHV  -  Diesel  -  220
SCANIA: K400 LOW DRIVER  -  2015 - 2020  -  DC 9.0 12V L6 OHV  -  Diesel  -  220
SCANIA: K400 LOW DRIVER  -  2015-2020  -  DC 9.0 12V L6 OHV  -  Diesel  -  220
SCANIA: K440  -  2011 - 2020  -  DC 9.0 12V L6 OHV  -  Diesel  -  220
SCANIA: K440  -  2011-2020  -  DC 9.0 12V L6 OHV  -  Diesel  -  220
SCANIA: K440 LOW DRIVER  -  2011 - 2020  -  DC 9.0 12V L6 OHV  -  Diesel  -  220
SCANIA: K440 LOW DRIVER  -  2011-2020  -  DC 9.0 12V L6 OHV  -  Diesel  -  220
SCANIA: P 230 B4X2  -  2008 - 2008  -  DC 9.0 12V L6 OHV  -  Diesel  -  220
SCANIA: P 230 B4X2  -  2008-2008  -  DC 9.0 12V L6 OHV  -  Diesel  -  220
SCANIA: P 360 B 4X2  -  2014 - 2015  -  DC 9.0 12V L6 OHV  -  Diesel  -  220
SCANIA: P 360 B 4X2  -  2014-2015  -  DC 9.0 12V L6 OHV  -  Diesel  -  220
SCANIA: P 360 B 4X4  -  2014 - 2020  -  DC 9.0 12V L6 OHV  -  Diesel  -  220
SCANIA: P 360 B 4X4  -  2014-2020  -  DC 9.0 12V L6 OHV  -  Diesel  -  220
SCANIA: P 360 B 6X2  -  2014 - 2015  -  DC 9.0 12V L6 OHV  -  Diesel  -  220
SCANIA: P 360 B 6X2  -  2014-2015  -  DC 9.0 12V L6 OHV  -  Diesel  -  220
SCANIA: P 360 B 6X4  -  2014 - 2015  -  DC 9.0 12V L6 OHV  -  Diesel  -  220
SCANIA: P 360 B 6X4  -  2014-2015  -  DC 9.0 12V L6 OHV  -  Diesel  -  220
SCANIA: P 360 B 6X4 CS  -  2014 - 2015  -  DC 9.0 12V L6 OHV  -  Diesel  -  220
SCANIA: P 360 B 6X4 CS  -  2014-2015  -  DC 9.0 12V L6 OHV  -  Diesel  -  220
SCANIA: P 360 B 8X4  -  2014 - 2014  -  DC 9.0 12V L6 OHV  -  Diesel  -  220
SCANIA: P 360 B 8X4  -  2014-2014  -  DC 9.0 12V L6 OHV  -  Diesel  -  220
SCANIA: P 360 CB 8X4  -  2012 - 2013  -  DC 9.0 12V L6 OHV  -  Diesel  -  220
SCANIA: P 360 CB 8X4  -  2012-2013  -  DC 9.0 12V L6 OHV  -  Diesel  -  220
SCANIA: P 360 CB6X4  -  2012 - 2016  -  DC 9.0 12V L6 OHV  -  Diesel  -  220
SCANIA: P 360 CB6X4  -  2012-2016  -  DC 9.0 12V L6 OHV  -  Diesel  -  220
SCANIA: P 360 GIMAEX CARRO DE BOMBEIRO  -  2014 - 2014  -  DC 9.0 12V L6 OHV  -  Diesel  -  220
SCANIA: P 360 GIMAEX CARRO DE BOMBEIRO  -  2014-2014  -  DC 9.0 12V L6 OHV  -  Diesel  -  220
SCANIA: P 360 ITURRI CARRO DE BOMBEIRO  -  2014 - 2014  -  DC 9.0 12V L6 OHV  -  Diesel  -  220
SCANIA: P 360 ITURRI CARRO DE BOMBEIRO  -  2014-2014  -  DC 9.0 12V L6 OHV  -  Diesel  -  220
SCANIA: P 360 LA4X2  -  2012 - 2018  -  DC 9.0 12V L6 OHV  -  Diesel  -  220
SCANIA: P 360 LA4X2  -  2012-2018  -  DC 9.0 12V L6 OHV  -  Diesel  -  220
SCANIA: P 360 LA4X2 R780  -  2014 - 2020  -  DC 9.0 12V L6 OHV  -  Diesel  -  220
SCANIA: P 360 LA4X2 R780  -  2014-2020  -  DC 9.0 12V L6 OHV  -  Diesel  -  220
SCANIA: P 360 LA4X2 RP835  -  2012 - 2018  -  DC 9.0 12V L6 OHV  -  Diesel  -  220
SCANIA: P 360 LA4X2 RP835  -  2012-2018  -  DC 9.0 12V L6 OHV  -  Diesel  -  220
SCANIA: P 360 LA6X2  -  2012 - 2018  -  DC 9.0 12V L6 OHV  -  Diesel  -  220
SCANIA: P 360 LA6X2  -  2012-2018  -  DC 9.0 12V L6 OHV  -  Diesel  -  220
SCANIA: P 360 LA6X2/4  -  2012 - 2018  -  DC 9.0 12V L6 OHV  -  Diesel  -  220
SCANIA: P 360 LA6X2/4  -  2012-2018  -  DC 9.0 12V L6 OHV  -  Diesel  -  220
SCANIA: P 360 LB4X2  -  2016 - 2016  -  DC 9.0 12V L6 OHV  -  Diesel  -  220
SCANIA: P 360 LB4X2  -  2016-2016  -  DC 9.0 12V L6 OHV  -  Diesel  -  220
SCANIA: P 360 LB6X2  -  2012 - 2018  -  DC 9.0 12V L6 OHV  -  Diesel  -  220
SCANIA: P 360 LB6X2  -  2012-2018  -  DC 9.0 12V L6 OHV  -  Diesel  -  220
SCANIA: P 360 LB6X4  -  2012 - 2018  -  DC 9.0 12V L6 OHV  -  Diesel  -  220
SCANIA: P 360 LB6X4  -  2012-2018  -  DC 9.0 12V L6 OHV  -  Diesel  -  220
SCANIA: P 400 B6X4 CS  -  2019 - 2020  -  DC 9.0 12V L6 OHV  -  Diesel  -  220
SCANIA: P 400 B6X4 CS  -  2019-2020  -  DC 9.0 12V L6 OHV  -  Diesel  -  220
SCANIA: P 410 A4X2  -  2020 - 2020  -  DC 9.0 12V L6 OHV  -  Diesel  -  220
SCANIA: P 410 A4X2  -  2020-2020  -  DC 9.0 12V L6 OHV  -  Diesel  -  220
SCANIA: P 410 A6X2  -  2019 - 2020  -  DC 9.0 12V L6 OHV  -  Diesel  -  220
SCANIA: P 410 A6X2  -  2019-2020  -  DC 9.0 12V L6 OHV  -  Diesel  -  220
SCANIA: P 410 B6X4 XT  -  2019 - 2020  -  DC 9.0 12V L6 OHV  -  Diesel  -  220
SCANIA: P 410 B6X4 XT  -  2019-2020  -  DC 9.0 12V L6 OHV  -  Diesel  -  220
SCANIA: P 410 B6X4 XT CS  -  2019 - 2020  -  DC 9.0 12V L6 OHV  -  Diesel  -  220
SCANIA: P 410 B6X4 XT CS  -  2019-2020  -  DC 9.0 12V L6 OHV  -  Diesel  -  220
SCANIA: P 440 CB6X4 HEAVY TIPPER  -  2019 - 2020  -  DC 9.0 12V L6 OHV  -  Diesel  -  220
SCANIA: P 440 CB6X4 HEAVY TIPPER  -  2019-2020  -  DC 9.0 12V L6 OHV  -  Diesel  -  220
SCANIA: P 450 B6X4 XT CS  -  2019 - 2020  -  DC 9.0 12V L6 OHV  -  Diesel  -  220
SCANIA: P 450 B6X4 XT CS  -  2019-2020  -  DC 9.0 12V L6 OHV  -  Diesel  -  220
SCANIA: P 94 DB 230  -  1999 - 2001  -  DC 9.0 12V L6 OHV  -  Diesel  -  220
SCANIA: P 94 DB 230  -  1999-2001  -  DC 9.0 12V L6 OHV  -  Diesel  -  220
SCANIA: R 400 A 4X2  -  2014 - 2016  -  DC 9.0 12V L6 OHV  -  Diesel  -  220
SCANIA: R 400 A 4X2  -  2014-2016  -  DC 9.0 12V L6 OHV  -  Diesel  -  220
SCANIA: R 400 LA4X2  -  2012 - 2019  -  DC 9.0 12V L6 OHV  -  Diesel  -  220
SCANIA: R 400 LA4X2  -  2012-2019  -  DC 9.0 12V L6 OHV  -  Diesel  -  220
SCANIA: R 400 LA4X2 3° EIXO R885  -  2012 - 2018  -  DC 9.0 12V L6 OHV  -  Diesel  -  220
SCANIA: R 400 LA4X2 3° EIXO R885  -  2012-2018  -  DC 9.0 12V L6 OHV  -  Diesel  -  220
SCANIA: R 400 LA4X2 3° EIXO RP885  -  2012 - 2018  -  DC 9.0 12V L6 OHV  -  Diesel  -  220
SCANIA: R 400 LA4X2 3° EIXO RP885  -  2012-2018  -  DC 9.0 12V L6 OHV  -  Diesel  -  220
SCANIA: R 400 LA4X2 HIGHLINE  -  2012 - 2018  -  DC 9.0 12V L6 OHV  -  Diesel  -  220
SCANIA: R 400 LA4X2 HIGHLINE  -  2012-2018  -  DC 9.0 12V L6 OHV  -  Diesel  -  220
SCANIA: R 400 LA4X2 HIGHLINE 3° EIXO R885  -  2012 - 2018  -  DC 9.0 12V L6 OHV  -  Diesel  -  220
SCANIA: R 400 LA4X2 HIGHLINE 3° EIXO R885  -  2012-2018  -  DC 9.0 12V L6 OHV  -  Diesel  -  220
SCANIA: R 400 LA6X2  -  2012 - 2020  -  DC 9.0 12V L6 OHV  -  Diesel  -  220
SCANIA: R 400 LA6X2  -  2012-2020  -  DC 9.0 12V L6 OHV  -  Diesel  -  220
SCANIA: R 400 LA6X2 HIGHLINE  -  2012 - 2018  -  DC 9.0 12V L6 OHV  -  Diesel  -  220
SCANIA: R 400 LA6X2 HIGHLINE  -  2012-2018  -  DC 9.0 12V L6 OHV  -  Diesel  -  220
SCANIA: R 410 A4X2  -  2019 - 2020  -  DC 9.0 12V L6 OHV  -  Diesel  -  220
SCANIA: R 410 A4X2  -  2019-2020  -  DC 9.0 12V L6 OHV  -  Diesel  -  220
SCANIA: R 410 A6X2  -  2019 - 2020  -  DC 9.0 12V L6 OHV  -  Diesel  -  220
SCANIA: R 410 A6X2  -  2019-2020  -  DC 9.0 12V L6 OHV  -  Diesel  -  220
SCANIA: R 440 A4X2  -  2019 - 2020  -  DC 9.0 12V L6 OHV  -  Diesel  -  220
SCANIA: R 440 A4X2  -  2019-2020  -  DC 9.0 12V L6 OHV  -  Diesel  -  220
SCANIA: R 440 A6X2  -  2019 - 2020  -  DC 9.0 12V L6 OHV  -  Diesel  -  220
SCANIA: R 440 A6X2  -  2019-2020  -  DC 9.0 12V L6 OHV  -  Diesel  -  220
SCANIA: R 440 A6X4  -  2019 - 2020  -  DC 9.0 12V L6 OHV  -  Diesel  -  220
SCANIA: R 440 A6X4  -  2019-2020  -  DC 9.0 12V L6 OHV  -  Diesel  -  220
SCANIA: R 440 A8X2/4  -  2019 - 2020  -  DC 9.0 12V L6 OHV  -  Diesel  -  220
SCANIA: R 440 A8X2/4  -  2019-2020  -  DC 9.0 12V L6 OHV  -  Diesel  -  220
SCANIA: R 440 LA4X2  -  2012 - 2018  -  DC 9.0 12V L6 OHV  -  Diesel  -  220
SCANIA: R 440 LA4X2  -  2012-2018  -  DC 9.0 12V L6 OHV  -  Diesel  -  220
SCANIA: R 440 LA4X2 3° EIXO R885  -  2014 - 2018  -  DC 9.0 12V L6 OHV  -  Diesel  -  220
SCANIA: R 440 LA4X2 3° EIXO R885  -  2014-2018  -  DC 9.0 12V L6 OHV  -  Diesel  -  220
SCANIA: R 440 LA4X2 3° EIXO RP835  -  2015 - 2018  -  DC 9.0 12V L6 OHV  -  Diesel  -  220
SCANIA: R 440 LA4X2 3° EIXO RP835  -  2015-2018  -  DC 9.0 12V L6 OHV  -  Diesel  -  220
SCANIA: R 440 LA4X2 HIGHLINE  -  2015 - 2018  -  DC 9.0 12V L6 OHV  -  Diesel  -  220
SCANIA: R 440 LA4X2 HIGHLINE  -  2015-2018  -  DC 9.0 12V L6 OHV  -  Diesel  -  220
SCANIA: R 440 LA4X2 HIGHLINE 3° EIXO R885  -  2015 - 2018  -  DC 9.0 12V L6 OHV  -  Diesel  -  220
SCANIA: R 440 LA4X2 HIGHLINE 3° EIXO R885  -  2015-2018  -  DC 9.0 12V L6 OHV  -  Diesel  -  220
SCANIA: R 440 LA4X2 HIGHLINE 3° EIXO RP835  -  2015 - 2018  -  DC 9.0 12V L6 OHV  -  Diesel  -  220
SCANIA: R 440 LA4X2 HIGHLINE 3° EIXO RP835  -  2015-2018  -  DC 9.0 12V L6 OHV  -  Diesel  -  220
SCANIA: R 440 LA6X2  -  2015 - 2018  -  DC 9.0 12V L6 OHV  -  Diesel  -  220
SCANIA: R 440 LA6X2  -  2015-2018  -  DC 9.0 12V L6 OHV  -  Diesel  -  220
SCANIA: R 440 LA6X2 HIGHLINE  -  2012 - 2018  -  DC 9.0 12V L6 OHV  -  Diesel  -  220
SCANIA: R 440 LA6X2 HIGHLINE  -  2012-2018  -  DC 9.0 12V L6 OHV  -  Diesel  -  220
SCANIA: R 440 LA6X4  -  2012 - 2018  -  DC 9.0 12V L6 OHV  -  Diesel  -  220
SCANIA: R 440 LA6X4  -  2012-2018  -  DC 9.0 12V L6 OHV  -  Diesel  -  220
SCANIA: R 440 LA6X4 HIGHLINE  -  2015 - 2018  -  DC 9.0 12V L6 OHV  -  Diesel  -  220
SCANIA: R 440 LA6X4 HIGHLINE  -  2015-2018  -  DC 9.0 12V L6 OHV  -  Diesel  -  220
SCANIA: R 440 LA8X2  -  2015 - 2018  -  DC 9.0 12V L6 OHV  -  Diesel  -  220
SCANIA: R 440 LA8X2  -  2015-2018  -  DC 9.0 12V L6 OHV  -  Diesel  -  220
SCANIA: R 440 LA8X2 HIGHLINE  -  2015 - 2018  -  DC 9.0 12V L6 OHV  -  Diesel  -  220
SCANIA: R 440 LA8X2 HIGHLINE  -  2015-2018  -  DC 9.0 12V L6 OHV  -  Diesel  -  220
SCANIA: R 440 MAGIRUS CARRO DE BOMBEIRO  -  2014 - 2014  -  DC 9.0 12V L6 OHV  -  Diesel  -  220
SCANIA: R 440 MAGIRUS CARRO DE BOMBEIRO  -  2014-2014  -  DC 9.0 12V L6 OHV  -  Diesel  -  220
SCANIA: R 450 A4X2  -  2019 - 2020  -  DC 9.0 12V L6 OHV  -  Diesel  -  220
SCANIA: R 450 A4X2  -  2019-2020  -  DC 9.0 12V L6 OHV  -  Diesel  -  220
SCANIA: R 450 A6X2  -  2019 - 2020  -  DC 9.0 12V L6 OHV  -  Diesel  -  220
SCANIA: R 450 A6X2  -  2019-2020  -  DC 9.0 12V L6 OHV  -  Diesel  -  220
SCANIA: R 450 A6X2 HIGHLINE  -  2019 - 2020  -  DC 9.0 12V L6 OHV  -  Diesel  -  220
SCANIA: R 450 A6X2 HIGHLINE  -  2019-2020  -  DC 9.0 12V L6 OHV  -  Diesel  -  220
SCANIA: R 450 A6X4  -  2019 - 2020  -  DC 9.0 12V L6 OHV  -  Diesel  -  220
SCANIA: R 450 A6X4  -  2019-2020  -  DC 9.0 12V L6 OHV  -  Diesel  -  220
SCANIA: R 450 A6X4 HIGHLINE  -  2019 - 2020  -  DC 9.0 12V L6 OHV  -  Diesel  -  220
SCANIA: R 450 A6X4 HIGHLINE  -  2019-2020  -  DC 9.0 12V L6 OHV  -  Diesel  -  220
SCANIA: R 450 A8X2/4  -  2019 - 2020  -  DC 9.0 12V L6 OHV  -  Diesel  -  220
SCANIA: R 450 A8X2/4  -  2019-2020  -  DC 9.0 12V L6 OHV  -  Diesel  -  220
SCANIA: R 450 B8X2  -  2019 - 2020  -  DC 9.0 12V L6 OHV  -  Diesel  -  220
SCANIA: R 450 B8X2  -  2019-2020  -  DC 9.0 12V L6 OHV  -  Diesel  -  220
SCANIA: R 450 B8X2/4  -  2020 - 2020  -  DC 9.0 12V L6 OHV  -  Diesel  -  220
SCANIA: R 450 B8X2/4  -  2020-2020  -  DC 9.0 12V L6 OHV  -  Diesel  -  220
SCANIA: R 480 LA4X2  -  2012 - 2015  -  DC 9.0 12V L6 OHV  -  Diesel  -  220
SCANIA: R 480 LA4X2  -  2012-2015  -  DC 9.0 12V L6 OHV  -  Diesel  -  220
SCANIA: R 480 LA4X2 3° EIXO R885  -  2015 - 2015  -  DC 9.0 12V L6 OHV  -  Diesel  -  220
SCANIA: R 480 LA4X2 3° EIXO R885  -  2015-2015  -  DC 9.0 12V L6 OHV  -  Diesel  -  220
SCANIA: R 480 LA6X2  -  2012 - 2018  -  DC 9.0 12V L6 OHV  -  Diesel  -  220
SCANIA: R 480 LA6X2  -  2012-2018  -  DC 9.0 12V L6 OHV  -  Diesel  -  220
SCANIA: R 480 LA6X2 HIGHLINE  -  2016 - 2018  -  DC 9.0 12V L6 OHV  -  Diesel  -  220
SCANIA: R 480 LA6X2 HIGHLINE  -  2016-2018  -  DC 9.0 12V L6 OHV  -  Diesel  -  220
SCANIA: R 480 LA6X4  -  2012 - 2019  -  DC 9.0 12V L6 OHV  -  Diesel  -  220
SCANIA: R 480 LA6X4  -  2012-2019  -  DC 9.0 12V L6 OHV  -  Diesel  -  220
SCANIA: R 480 LA6X4 HIGHLINE  -  2016 - 2019  -  DC 9.0 12V L6 OHV  -  Diesel  -  220
SCANIA: R 480 LA6X4 HIGHLINE  -  2016-2019  -  DC 9.0 12V L6 OHV  -  Diesel  -  220
SCANIA: R 480 LA8X2  -  2016 - 2018  -  DC 9.0 12V L6 OHV  -  Diesel  -  220
SCANIA: R 480 LA8X2  -  2016-2018  -  DC 9.0 12V L6 OHV  -  Diesel  -  220
SCANIA: R 480 LA8X2 HIGHLINE  -  2016 - 2019  -  DC 9.0 12V L6 OHV  -  Diesel  -  220
SCANIA: R 480 LA8X2 HIGHLINE  -  2016-2019  -  DC 9.0 12V L6 OHV  -  Diesel  -  220
SCANIA: R 500 A4X2  -  2019 - 2020  -  DC 9.0 12V L6 OHV  -  Diesel  -  220
SCANIA: R 500 A4X2  -  2019-2020  -  DC 9.0 12V L6 OHV  -  Diesel  -  220
SCANIA: R 500 A6X2  -  2019 - 2020  -  DC 9.0 12V L6 OHV  -  Diesel  -  220
SCANIA: R 500 A6X2  -  2019-2020  -  DC 9.0 12V L6 OHV  -  Diesel  -  220
SCANIA: R 500 A6X4  -  2019 - 2020  -  DC 9.0 12V L6 OHV  -  Diesel  -  220
SCANIA: R 500 A6X4  -  2019-2020  -  DC 9.0 12V L6 OHV  -  Diesel  -  220
SCANIA: R 500 A6X4 XT  -  2019 - 2020  -  DC 9.0 12V L6 OHV  -  Diesel  -  220
SCANIA: R 500 A6X4 XT  -  2019-2020  -  DC 9.0 12V L6 OHV  -  Diesel  -  220
SCANIA: R 500 A8X2/4  -  2019 - 2020  -  DC 9.0 12V L6 OHV  -  Diesel  -  220
SCANIA: R 500 A8X2/4  -  2019-2020  -  DC 9.0 12V L6 OHV  -  Diesel  -  220
SCANIA: R 510 A6X4 HIGHLINE  -  2019 - 2019  -  DC 9.0 12V L6 OHV  -  Diesel  -  220
SCANIA: R 510 A6X4 HIGHLINE  -  2019-2019  -  DC 9.0 12V L6 OHV  -  Diesel  -  220
SCANIA: R 540 A6X2  -  2019 - 2020  -  DC 9.0 12V L6 OHV  -  Diesel  -  220
SCANIA: R 540 A6X2  -  2019-2020  -  DC 9.0 12V L6 OHV  -  Diesel  -  220
SCANIA: R 540 A6X4  -  2019 - 2020  -  DC 9.0 12V L6 OHV  -  Diesel  -  220
SCANIA: R 540 A6X4  -  2019-2020  -  DC 9.0 12V L6 OHV  -  Diesel  -  220
SCANIA: R 540 A6X4 XT  -  2019 - 2020  -  DC 9.0 12V L6 OHV  -  Diesel  -  220
SCANIA: R 540 A6X4 XT  -  2019-2020  -  DC 9.0 12V L6 OHV  -  Diesel  -  220
SCANIA: S 450 A4X2  -  2019 - 2020  -  DC 9.0 12V L6 OHV  -  Diesel  -  220
SCANIA: S 450 A4X2  -  2019-2020  -  DC 9.0 12V L6 OHV  -  Diesel  -  220
SCANIA: S 450 A6X2  -  2019 - 2020  -  DC 9.0 12V L6 OHV  -  Diesel  -  220
SCANIA: S 450 A6X2  -  2019-2020  -  DC 9.0 12V L6 OHV  -  Diesel  -  220
SCANIA: S 450 A6X4  -  2019 - 2020  -  DC 9.0 12V L6 OHV  -  Diesel  -  220
SCANIA: S 450 A6X4  -  2019-2020  -  DC 9.0 12V L6 OHV  -  Diesel  -  220
SCANIA: S 500 A4X2  -  2019 - 2020  -  DC 9.0 12V L6 OHV  -  Diesel  -  220
SCANIA: S 500 A4X2  -  2019-2020  -  DC 9.0 12V L6 OHV  -  Diesel  -  220
SCANIA: S 500 A6X2  -  2019 - 2020  -  DC 9.0 12V L6 OHV  -  Diesel  -  220
SCANIA: S 500 A6X2  -  2019-2020  -  DC 9.0 12V L6 OHV  -  Diesel  -  220
SCANIA: S 500 A6X4  -  2019 - 2020  -  DC 9.0 12V L6 OHV  -  Diesel  -  220
SCANIA: S 500 A6X4  -  2019-2020  -  DC 9.0 12V L6 OHV  -  Diesel  -  220
SCANIA: S 500 A8X2  -  2019 - 2020  -  DC 9.0 12V L6 OHV  -  Diesel  -  220
SCANIA: S 500 A8X2  -  2019-2020  -  DC 9.0 12V L6 OHV  -  Diesel  -  220
SCANIA: S 540 A4X2  -  2019 - 2020  -  DC 9.0 12V L6 OHV  -  Diesel  -  220
SCANIA: S 540 A4X2  -  2019-2020  -  DC 9.0 12V L6 OHV  -  Diesel  -  220
SCANIA: S 540 A6X2  -  2019 - 2020  -  DC 9.0 12V L6 OHV  -  Diesel  -  220
SCANIA: S 540 A6X2  -  2019-2020  -  DC 9.0 12V L6 OHV  -  Diesel  -  220
SCANIA: S 540 A6X4  -  2019 - 2020  -  DC 9.0 12V L6 OHV  -  Diesel  -  220
SCANIA: S 540 A6X4  -  2019-2020  -  DC 9.0 12V L6 OHV  -  Diesel  -  220</v>
          </cell>
        </row>
        <row r="4642">
          <cell r="A4642">
            <v>615265020</v>
          </cell>
          <cell r="B4642" t="str">
            <v>CAMISAS DE CILINDRO  MERCEDES OM 457 (C9207/C48240) STD</v>
          </cell>
          <cell r="C4642" t="str">
            <v>89 563 810 (KS)
A 460 011 01 10 (ORIG.)
C48240 STD (REF.)
C9207 STD (REF.)
UCO 4981 (CENTRIFUGAL)</v>
          </cell>
          <cell r="D4642" t="str">
            <v>MERCEDES BENZ: 1938 S / 1944 S / 2638  -  1997 - 2006  -  OM 457 LA  12.0 L 24V SOHV L6  -  DIESEL  -  380-435
MERCEDES BENZ: 1938 S / 1944 S / 2638  -  1997-2006  -  OM 457 LA  12.0 L 24V SOHV L6  -  DIESEL  -  380-435
MERCEDES BENZ: ACTROS 2651/33 ESTRADEIRO SUSPENSÃO PNEUMÁTICA
ACTROS 2651/33 MULTIUSO SUSPENSÃO PNEUMÁTICA
ACTROS 2646/36 ESTRADEIRO SUSPENSÃO METÁLICA
ACTROS 2646/33 MULTIUSO SUSPENSÃO PNEUMÁTICA
ACTROS 2646/33 ESTRADEIRO SUSPENSÃO PNEUMÁTICA
ACTROS 2546/33
ACTRO  -  2011-2022  -  OM 460 LA 13.0 L 24V SOHV L6  -  DIESEL  -  456-460
MERCEDES BENZ: ACTROS 2651/33 ESTRADEIRO SUSPENSÃO PNEUMÁTICA
ACTROS 2651/33 MULTIUSO SUSPENSÃO PNEUMÁTICA
ACTROS 2646/36 ESTRADEIRO SUSPENSÃO METÁLICA
ACTROS 2646/33 MULTIUSO SUSPENSÃO PNEUMÁTICA
ACTROS 2646/33 ESTRADEIRO SUSPENSÃO PNEUMÁTICA
ACTROS 2546/33
ACTRO  -  2011 - 2022  -  OM 460 LA 13.0 L 24V SOHV L6  -  DIESEL  -  456-460
MERCEDES BENZ: ATRON 1635/45
AXOR 2644/36 ESTRADEIRO SUSPENSÃO METÁLICA
AXOR 2544/36 MULTIUSO SUSPENSÃO METÁLICA
AXOR 2644/33 ESTRADEIRO SUSPENSÃO METÁLICA
AXOR 2644/33 ESTRADEIRO SUSPENSÃO PNEUMÁTICA  -  2011-2022  -  OM 457 LA 12.0 L 24V SOHV L6  -  DIESEL  -  345-439
MERCEDES BENZ: ATRON 1635/45
AXOR 2644/36 ESTRADEIRO SUSPENSÃO METÁLICA
AXOR 2544/36 MULTIUSO SUSPENSÃO METÁLICA
AXOR 2644/33 ESTRADEIRO SUSPENSÃO METÁLICA
AXOR 2644/33 ESTRADEIRO SUSPENSÃO PNEUMÁTICA  -  2011 - 2022  -  OM 457 LA 12.0 L 24V SOHV L6  -  DIESEL  -  345-439</v>
          </cell>
        </row>
        <row r="4643">
          <cell r="A4643">
            <v>615268060</v>
          </cell>
          <cell r="B4643" t="str">
            <v>CAMISAS DE CILINDRO  BRUNIDA FH12 D12A EURO II STD</v>
          </cell>
          <cell r="C4643" t="str">
            <v>UCO 6141 (CENTRIFUGAL)</v>
          </cell>
          <cell r="D4643" t="str">
            <v>VOLVO: FH 12 380  -  1994 - 1999  -  D 12 A 12.0 12V L6 OHV  -  Diesel
VOLVO: FH 12 380  -  1994-1999  -  D 12 A 12.0 12V L6 OHV  -  Diesel</v>
          </cell>
        </row>
        <row r="4644">
          <cell r="A4644">
            <v>615270060</v>
          </cell>
          <cell r="B4644" t="str">
            <v>CAMISAS DE CILINDRO  BRUNIDA TDH101/102 Ø LISO STD</v>
          </cell>
          <cell r="C4644" t="str">
            <v>422864 (ORIG.)
61.5178.060 (ANTIGO) (RIO)
UCO 4605 (corpo liso) (CENTRIFUGAL)</v>
          </cell>
          <cell r="D4644" t="str">
            <v>VOLVO: Mot. THD101, THD102 KB / KS;
TD101 F / G; TD101 G F10, N10 (81/86);
TD101 F F10, N10 (86/06-86)
Caminhão NL 10.280 (Turbo/intercooler)
THD100 EB, THD100 EC,
THD101 KC Ônibus B10M (intercooler)</v>
          </cell>
        </row>
        <row r="4645">
          <cell r="A4645">
            <v>615271035</v>
          </cell>
          <cell r="B4645" t="str">
            <v>CAMISAS DE CILINDRO  BRUNIDA D/DS/DSC14 STD</v>
          </cell>
          <cell r="C4645" t="str">
            <v>UCO 4868 (CENTRIFUGAL)</v>
          </cell>
          <cell r="D4645" t="str">
            <v>SCANIA: Mot. DS 14, DSC 14
Caminhão T142 H/T 142HS 
R 142/R 142HS, 142 HW, 143 H (.../92)
D 14, DSE 14, DSI 14 (89/...)</v>
          </cell>
        </row>
        <row r="4646">
          <cell r="A4646">
            <v>615313080</v>
          </cell>
          <cell r="B4646" t="str">
            <v>CAMISAS DE CILINDRO  BRUNIDA ACTEON4.12/6.12 STD</v>
          </cell>
          <cell r="C4646" t="str">
            <v>961201320074 (ORIG.)
961201320084 (ORIG.)
C13880 (MAHLE)
C9260 (METAL LEVE)</v>
          </cell>
          <cell r="D4646" t="str">
            <v>AGRALE: 10000 LX  -  2015 - 2019  -  X12 4.8 8V L4 OHV  -  Diesel
AGRALE: 10000 LX  -  2015-2019  -  X12 4.8 8V L4 OHV  -  Diesel
AGRALE: 10000 S  -  2012 - 2018  -  X12 4.8 8V L4 OHV  -  Diesel
AGRALE: 10000 S  -  2012-2018  -  X12 4.8 8V L4 OHV  -  Diesel
AGRALE: 14000 14000  -  2013 - 2018  -  X12 4.8 8V L4 OHV  -  Diesel
AGRALE: 14000 14000  -  2013-2018  -  X12 4.8 8V L4 OHV  -  Diesel
AGRALE: 14000 LX  -  2015 - 2018  -  X12 4.8 8V L4 OHV  -  Diesel
AGRALE: 14000 LX  -  2015-2018  -  X12 4.8 8V L4 OHV  -  Diesel
AGRALE: 14000 S  -  2015 - 2020  -  X12 4.8 8V L4 OHV  -  Diesel
AGRALE: 14000 S  -  2015-2020  -  X12 4.8 8V L4 OHV  -  Diesel
AGRALE: 8500 CE (4.12)  -  2005 - 2011  -  X12 4.8 8V L4 OHV  -  Diesel
AGRALE: 8500 CE (4.12)  -  2005-2011  -  X12 4.8 8V L4 OHV  -  Diesel
AGRALE: 9200 CE (4.12)  -  2005 - 2012  -  X12 4.8 8V L4 OHV  -  Diesel
AGRALE: 9200 CE (4.12)  -  2005-2012  -  X12 4.8 8V L4 OHV  -  Diesel
AGRALE: MA 10.0  -  2012 - 2020  -  X12 4.8 8V L4 OHV  -  Diesel
AGRALE: MA 10.0  -  2012-2020  -  X12 4.8 8V L4 OHV  -  Diesel
AGRALE: MA 12.0  -  2017 - 2020  -  X12 4.8 8V L4 OHV  -  Diesel
AGRALE: MA 12.0  -  2017-2020  -  X12 4.8 8V L4 OHV  -  Diesel
AGRALE: MA 15.0  -  2007 - 2012  -  X12 4.8 8V L4 OHV  -  Diesel
AGRALE: MA 15.0  -  2007-2012  -  X12 4.8 8V L4 OHV  -  Diesel
AGRALE: MA 17.0  -  2013 - 2020  -  X12 7.2 12V L6 OHV  -  Diesel
AGRALE: MA 17.0  -  2013-2020  -  X12 7.2 12V L6 OHV  -  Diesel
AGRALE: MA 7.5E  -  2005 - 2005  -  X12 4.8 8V L4 OHV  -  Diesel
AGRALE: MA 7.5E  -  2005-2005  -  X12 4.8 8V L4 OHV  -  Diesel
AGRALE: MA 8.5  -  2011 - 2016  -  X12 4.8 8V L4 OHV  -  Diesel
AGRALE: MA 8.5  -  2011-2016  -  X12 4.8 8V L4 OHV  -  Diesel
AGRALE: MA 8.5E  -  2005 - 2011  -  X12 4.8 8V L4 OHV  -  Diesel
AGRALE: MA 8.5E  -  2005-2011  -  X12 4.8 8V L4 OHV  -  Diesel
AGRALE: MA 9.2 E-TRONIC EV  -  2012 - 2016  -  X12 4.8 8V L4 OHV  -  Diesel
AGRALE: MA 9.2 E-TRONIC EV  -  2012-2016  -  X12 4.8 8V L4 OHV  -  Diesel
AGRALE: MA 9.2E  -  2004 - 2011  -  X12 4.8 8V L4 OHV  -  Diesel
AGRALE: MA 9.2E  -  2004-2011  -  X12 4.8 8V L4 OHV  -  Diesel
AGRALE: MT 15.0 LE  -  2011 - 2020  -  X12 4.8 8V L4 OHV  -  Diesel
AGRALE: MT 15.0 LE  -  2011-2020  -  X12 4.8 8V L4 OHV  -  Diesel
AGRALE: W8 E  -  2004 - 2018  -  X12 4.8 8V L4 OHV  -  Diesel
AGRALE: W8 E  -  2004-2018  -  X12 4.8 8V L4 OHV  -  Diesel
INTERNATIONAL: DURASTAR 4X2  -  2009 - 2016  -  X12 7.2 12V L6 OHV  -  Diesel
INTERNATIONAL: DURASTAR 4X2  -  2009-2016  -  X12 7.2 12V L6 OHV  -  Diesel
INTERNATIONAL: DURASTAR 6X2  -  2011 - 2017  -  X12 7.2 12V L6 OHV  -  Diesel
INTERNATIONAL: DURASTAR 6X2  -  2011-2017  -  X12 7.2 12V L6 OHV  -  Diesel
INTERNATIONAL: DURASTAR 6X4  -  2011 - 2017  -  X12 7.2 12V L6 OHV  -  Diesel
INTERNATIONAL: DURASTAR 6X4  -  2011-2017  -  X12 7.2 12V L6 OHV  -  Diesel
VOLARE: WFLY ESCOLARBUS W8  -  2013 - 2018  -  X12 4.8 8V L4 OHV  -  Diesel
VOLARE: WFLY ESCOLARBUS W8  -  2013-2018  -  X12 4.8 8V L4 OHV  -  Diesel
VOLARE: WFLY ESCOLARBUS W9  -  2013 - 2020  -  X12 4.8 8V L4 OHV  -  Diesel
VOLARE: WFLY ESCOLARBUS W9  -  2013-2020  -  X12 4.8 8V L4 OHV  -  Diesel
VOLARE: WFLY ESCOLARBUS WL  -  2013 - 2020  -  X12 4.8 8V L4 OHV  -  Diesel
VOLARE: WFLY ESCOLARBUS WL  -  2013-2020  -  X12 4.8 8V L4 OHV  -  Diesel
VOLARE: WFLY FRETAMENTO W8  -  2013 - 2018  -  X12 4.8 8V L4 OHV  -  Diesel
VOLARE: WFLY FRETAMENTO W8  -  2013-2018  -  X12 4.8 8V L4 OHV  -  Diesel
VOLARE: WFLY FRETAMENTO W9  -  2013 - 2020  -  X12 4.8 8V L4 OHV  -  Diesel
VOLARE: WFLY FRETAMENTO W9  -  2013-2020  -  X12 4.8 8V L4 OHV  -  Diesel
VOLARE: WFLY FRETAMENTO WL  -  2013 - 2020  -  X12 4.8 8V L4 OHV  -  Diesel
VOLARE: WFLY FRETAMENTO WL  -  2013-2020  -  X12 4.8 8V L4 OHV  -  Diesel
VOLARE: WFLY TURISMO W8  -  2013 - 2020  -  X12 4.8 8V L4 OHV  -  Diesel
VOLARE: WFLY TURISMO W8  -  2013-2020  -  X12 4.8 8V L4 OHV  -  Diesel
VOLARE: WFLY TURISMO W9  -  2013 - 2020  -  X12 4.8 8V L4 OHV  -  Diesel
VOLARE: WFLY TURISMO W9  -  2013-2020  -  X12 4.8 8V L4 OHV  -  Diesel
VOLARE: WFLY TURISMO WL  -  2013 - 2020  -  X12 4.8 8V L4 OHV  -  Diesel
VOLARE: WFLY TURISMO WL  -  2013-2020  -  X12 4.8 8V L4 OHV  -  Diesel
VOLARE: WFLY URBANO W8  -  2013 - 2020  -  X12 4.8 8V L4 OHV  -  Diesel
VOLARE: WFLY URBANO W8  -  2013-2020  -  X12 4.8 8V L4 OHV  -  Diesel
VOLARE: WFLY URBANO W9  -  2013 - 2020  -  X12 4.8 8V L4 OHV  -  Diesel
VOLARE: WFLY URBANO W9  -  2013-2020  -  X12 4.8 8V L4 OHV  -  Diesel
VOLARE: WFLY URBANO WL  -  2013 - 2020  -  X12 4.8 8V L4 OHV  -  Diesel
VOLARE: WFLY URBANO WL  -  2013-2020  -  X12 4.8 8V L4 OHV  -  Diesel
VOLKSWAGEN: 15.180 EOD  -  2004 - 2007  -  X12 4.8 8V L4 OHV  -  Diesel
VOLKSWAGEN: 15.180 EOD  -  2004-2007  -  X12 4.8 8V L4 OHV  -  Diesel
VOLKSWAGEN: 15.190 EOD  -  2006 - 2012  -  X12 4.8 8V L4 OHV  -  Diesel
VOLKSWAGEN: 15.190 EOD  -  2006-2012  -  X12 4.8 8V L4 OHV  -  Diesel
VOLKSWAGEN: 17.210 EOD TCAE  -  2004 - 2004  -  X12 7.2 12V L6 OHV  -  Diesel
VOLKSWAGEN: 17.210 EOD TCAE  -  2004-2004  -  X12 7.2 12V L6 OHV  -  Diesel
VOLKSWAGEN: 17.230 EOD  -  2006 - 2012  -  X12 7.2 12V L6 OHV  -  Diesel
VOLKSWAGEN: 17.230 EOD  -  2006-2012  -  X12 7.2 12V L6 OHV  -  Diesel
VOLKSWAGEN: 17.260 EOT  -  2004 - 2012  -  X12 7.2 12V L6 OHV  -  Diesel
VOLKSWAGEN: 17.260 EOT  -  2004-2012  -  X12 7.2 12V L6 OHV  -  Diesel
VOLKSWAGEN: 8.150 EOD  -  2004 - 2009  -  X12 4.8 8V L4 OHV  -  Diesel
VOLKSWAGEN: 8.150 EOD  -  2004-2009  -  X12 4.8 8V L4 OHV  -  Diesel
VOLKSWAGEN: 9.150 EOD  -  2004 - 2012  -  X12 4.8 8V L4 OHV  -  Diesel
VOLKSWAGEN: 9.150 EOD  -  2004-2012  -  X12 4.8 8V L4 OHV  -  Diesel
VOLKSWAGEN: CONSTELLATION 13-180  -  2006 - 2018  -  X12 4.8 8V L4 OHV  -  Diesel
VOLKSWAGEN: CONSTELLATION 13-180  -  2006-2018  -  X12 4.8 8V L4 OHV  -  Diesel
VOLKSWAGEN: CONSTELLATION 15-180  -  2006 - 2017  -  X12 4.8 8V L4 OHV  -  Diesel
VOLKSWAGEN: CONSTELLATION 15-180  -  2006-2017  -  X12 4.8 8V L4 OHV  -  Diesel
VOLKSWAGEN: CONSTELLATION 31-260  -  2008 - 2012  -  X12 7.2 12V L6 OHV  -  Diesel
VOLKSWAGEN: CONSTELLATION 31-260  -  2008-2012  -  X12 7.2 12V L6 OHV  -  Diesel
VOLKSWAGEN: WORKER 13-180E  -  2005 - 2007  -  X12 4.8 8V L4 OHV  -  Diesel
VOLKSWAGEN: WORKER 13-180E  -  2005-2007  -  X12 4.8 8V L4 OHV  -  Diesel
VOLKSWAGEN: WORKER 15-180E  -  2005 - 2019  -  X12 4.8 8V L4 OHV  -  Diesel
VOLKSWAGEN: WORKER 15-180E  -  2005-2019  -  X12 4.8 8V L4 OHV  -  Diesel
VOLKSWAGEN: WORKER 26-260 E  -  2008 - 2019  -  X12 7.2 12V L6 OHV  -  Diesel
VOLKSWAGEN: WORKER 26-260 E  -  2008-2019  -  X12 7.2 12V L6 OHV  -  Diesel
VOLKSWAGEN: WORKER 26-260E  -  2005 - 2011  -  X12 7.2 12V L6 OHV  -  Diesel
VOLKSWAGEN: WORKER 26-260E  -  2005-2011  -  X12 7.2 12V L6 OHV  -  Diesel
VOLKSWAGEN: WORKER 31-260E  -  2006 - 2010  -  X12 7.2 12V L6 OHV  -  Diesel
VOLKSWAGEN: WORKER 31-260E  -  2006-2010  -  X12 7.2 12V L6 OHV  -  Diesel
VOLVO: B270F  -  2011 - 2020  -  X12 7.2 12V L6 OHV  -  Diesel
VOLVO: B270F  -  2011-2020  -  X12 7.2 12V L6 OHV  -  Diesel
VOLVO: B270F B270F  -  2019 - 2020  -  X12 7.2 12V L6 OHV  -  Diesel
VOLVO: B270F B270F  -  2019-2020  -  X12 7.2 12V L6 OHV  -  Diesel
VOLVO: VM 210 R  -  2006 - 2012  -  X12 4.8 8V L4 OHV  -  Diesel
VOLVO: VM 210 R  -  2006-2012  -  X12 4.8 8V L4 OHV  -  Diesel
VOLVO: VM 220 4X2R  -  2012 - 2020  -  X12 7.2 12V L6 OHV  -  Diesel
VOLVO: VM 220 4X2R  -  2012-2020  -  X12 7.2 12V L6 OHV  -  Diesel
VOLVO: VM 220 6X2R  -  2012 - 2020  -  X12 7.2 12V L6 OHV  -  Diesel
VOLVO: VM 220 6X2R  -  2012-2020  -  X12 7.2 12V L6 OHV  -  Diesel
VOLVO: VM 260 RÍGIDO  -  2006 - 2019  -  X12 7.2 12V L6 OHV  -  Diesel
VOLVO: VM 260 RÍGIDO  -  2006-2019  -  X12 7.2 12V L6 OHV  -  Diesel
VOLVO: VM 270 4X2R  -  2012 - 2020  -  X12 7.2 12V L6 OHV  -  Diesel
VOLVO: VM 270 4X2R  -  2012-2020  -  X12 7.2 12V L6 OHV  -  Diesel
VOLVO: VM 270 6X2R  -  2014 - 2020  -  X12 7.2 12V L6 OHV  -  Diesel
VOLVO: VM 270 6X2R  -  2014-2020  -  X12 7.2 12V L6 OHV  -  Diesel
VOLVO: VM 270 6X4R VOCACIONAL  -  2012 - 2020  -  X12 7.2 12V L6 OHV  -  Diesel
VOLVO: VM 270 6X4R VOCACIONAL  -  2012-2020  -  X12 7.2 12V L6 OHV  -  Diesel
VOLVO: VM 270 8X2R  -  2014 - 2020  -  X12 7.2 12V L6 OHV  -  Diesel
VOLVO: VM 270 8X2R  -  2014-2020  -  X12 7.2 12V L6 OHV  -  Diesel
VOLVO: VM 270 8X4R VOCACIONAL  -  2014 - 2020  -  X12 7.2 12V L6 OHV  -  Diesel
VOLVO: VM 270 8X4R VOCACIONAL  -  2014-2020  -  X12 7.2 12V L6 OHV  -  Diesel
VOLVO: VM 310 RÍGIDO  -  2006 - 2017  -  X12 7.2 12V L6 OHV  -  Diesel
VOLVO: VM 310 RÍGIDO  -  2006-2017  -  X12 7.2 12V L6 OHV  -  Diesel
VOLVO: VM 310 TRACTOR  -  2006 - 2012  -  X12 7.2 12V L6 OHV  -  Diesel
VOLVO: VM 310 TRACTOR  -  2006-2012  -  X12 7.2 12V L6 OHV  -  Diesel
VOLVO: VM 330 4X2R  -  2012 - 2020  -  X12 7.2 12V L6 OHV  -  Diesel
VOLVO: VM 330 4X2R  -  2012-2020  -  X12 7.2 12V L6 OHV  -  Diesel
VOLVO: VM 330 4X2T RODOVIÁRIO  -  2014 - 2020  -  X12 7.2 12V L6 OHV  -  Diesel
VOLVO: VM 330 4X2T RODOVIÁRIO  -  2014-2020  -  X12 7.2 12V L6 OHV  -  Diesel
VOLVO: VM 330 6X2R  -  2014 - 2020  -  X12 7.2 12V L6 OHV  -  Diesel
VOLVO: VM 330 6X2R  -  2014-2020  -  X12 7.2 12V L6 OHV  -  Diesel
VOLVO: VM 330 6X4R 32 TONELADAS  -  2016 - 2020  -  X12 7.2 12V L6 OHV  -  Diesel
VOLVO: VM 330 6X4R 32 TONELADAS  -  2016-2020  -  X12 7.2 12V L6 OHV  -  Diesel
VOLVO: VM 330 6X4R VOCACIONAL  -  2012 - 2020  -  X12 7.2 12V L6 OHV  -  Diesel
VOLVO: VM 330 6X4R VOCACIONAL  -  2012-2020  -  X12 7.2 12V L6 OHV  -  Diesel
VOLVO: VM 330 8X2R  -  2014 - 2020  -  X12 7.2 12V L6 OHV  -  Diesel
VOLVO: VM 330 8X2R  -  2014-2020  -  X12 7.2 12V L6 OHV  -  Diesel
VOLVO: VM 330 8X4R VOCACIONAL  -  2014 - 2020  -  X12 7.2 12V L6 OHV  -  Diesel
VOLVO: VM 330 8X4R VOCACIONAL  -  2014-2020  -  X12 7.2 12V L6 OHV  -  Diesel
VOLVO: VM 6X4 R 220  -  2012 - 2020  -  X12 7.2 12V L6 OHV  -  Diesel
VOLVO: VM 6X4 R 220  -  2012-2020  -  X12 7.2 12V L6 OHV  -  Diesel</v>
          </cell>
        </row>
        <row r="4647">
          <cell r="A4647">
            <v>615320080</v>
          </cell>
          <cell r="B4647" t="str">
            <v>CAMISAS DE CILINDRO  BRUNIDA MWM NGD 9.3 LTS STD</v>
          </cell>
          <cell r="C4647" t="str">
            <v>2U2103321 (ORIG.)
C-9734 STD (METAL LEVE)
C38067 STD (MAHLE)</v>
          </cell>
          <cell r="D4647" t="str">
            <v>VOLKSWAGEN: CONSTELLATION 19-370 CLC  -  2007 - 2012  -  NGD 9.3 24V L6 OHV  -  Diesel
VOLKSWAGEN: CONSTELLATION 19-370 CLC  -  2007-2012  -  NGD 9.3 24V L6 OHV  -  Diesel
VOLKSWAGEN: CONSTELLATION 19-370 CNC  -  2007 - 2008  -  NGD 9.3 24V L6 OHV  -  Diesel
VOLKSWAGEN: CONSTELLATION 19-370 CNC  -  2007-2008  -  NGD 9.3 24V L6 OHV  -  Diesel
VOLKSWAGEN: CONSTELLATION 25-370 TRACTOR  -  2007 - 2015  -  NGD 9.3 24V L6 OHV  -  Diesel
VOLKSWAGEN: CONSTELLATION 25-370 TRACTOR  -  2007-2015  -  NGD 9.3 24V L6 OHV  -  Diesel
VOLKSWAGEN: CONSTELLATION 31-370  -  2007 - 2017  -  NGD 9.3 24V L6 OHV  -  Diesel
VOLKSWAGEN: CONSTELLATION 31-370  -  2007-2017  -  NGD 9.3 24V L6 OHV  -  Diesel</v>
          </cell>
        </row>
        <row r="4648">
          <cell r="A4648">
            <v>615366060</v>
          </cell>
          <cell r="B4648" t="str">
            <v>CAMISAS DE CILINDRO  VOLVO FH12 D12 (C9144/C71120)</v>
          </cell>
          <cell r="C4648" t="str">
            <v>20498544 (ORIG.)
61.5269.060 (ANTIGO) (RIO)
89593810 (KS)
C-9144 STD (METAL LEVE)
C71120 STD (MAHLE)
UCO 4831 (CENTRIFUGAL)
UCO 5012 (CENTRIFUGAL)</v>
          </cell>
          <cell r="D4648" t="str">
            <v>VOLVO: B 12 M BI -ART. URBANO  -  2004 - 2006  -  D 12 D 12.0 24V L6 SOHC  -  Diesel
VOLVO: B 12 M BI -ART. URBANO  -  2004-2006  -  D 12 D 12.0 24V L6 SOHC  -  Diesel
VOLVO: B 12 M BIARTICULADO  -  2007 - 2008  -  D 12 D 12.0 24V L6 SOHC  -  Diesel
VOLVO: B 12 M BIARTICULADO  -  2007-2008  -  D 12 D 12.0 24V L6 SOHC  -  Diesel
VOLVO: B 12 R  -  2000 - 2008  -  D 12 D 12.0 24V L6 SOHC  -  Diesel
VOLVO: B 12 R  -  2000-2008  -  D 12 D 12.0 24V L6 SOHC  -  Diesel
VOLVO: B10 M BIARTICULADO  -  2003 - 2003  -  D 12 D 12.0 24V L6 SOHC  -  Diesel
VOLVO: B10 M BIARTICULADO  -  2003-2003  -  D 12 D 12.0 24V L6 SOHC  -  Diesel
VOLVO: B10 R ROD.  -  2001 - 2004  -  D 12 D 12.0 24V L6 SOHC  -  Diesel
VOLVO: B10 R ROD.  -  2001-2004  -  D 12 D 12.0 24V L6 SOHC  -  Diesel
VOLVO: FH 12 380  -  1998 - 2008  -  D 12 C 12.0 24V L6 SOHC  -  Diesel
VOLVO: FH 12 380  -  1998-2008  -  D 12 C 12.0 24V L6 SOHC  -  Diesel
VOLVO: FH 12 380  -  2006 - 2006  -  D 12 D 12.0 24V L6 SOHC  -  Diesel
VOLVO: FH 12 380  -  2006-2006  -  D 12 D 12.0 24V L6 SOHC  -  Diesel
VOLVO: FH 12 420  -  1999 - 2006  -  D 12 C 12.0 24V L6 SOHC  -  Diesel
VOLVO: FH 12 420  -  1999-2006  -  D 12 C 12.0 24V L6 SOHC  -  Diesel
VOLVO: FH 12 420  -  2006 - 2006  -  D 12 D 12.0 24V L6 SOHC  -  Diesel
VOLVO: FH 12 420  -  2006-2006  -  D 12 D 12.0 24V L6 SOHC  -  Diesel
VOLVO: FH 12 460  -  2003 - 2006  -  D 12 D 12.0 24V L6 SOHC  -  Diesel
VOLVO: FH 12 460  -  2003-2006  -  D 12 D 12.0 24V L6 SOHC  -  Diesel
VOLVO: FM 12 340  -  2001 - 2006  -  D 12 C 12.0 24V L6 SOHC  -  Diesel
VOLVO: FM 12 340  -  2001-2006  -  D 12 C 12.0 24V L6 SOHC  -  Diesel
VOLVO: FM 12 380  -  2000 - 2006  -  D 12 C 12.0 24V L6 SOHC  -  Diesel
VOLVO: FM 12 380  -  2000-2006  -  D 12 C 12.0 24V L6 SOHC  -  Diesel
VOLVO: FM 12 420  -  2000 - 2006  -  D 12 C 12.0 24V L6 SOHC  -  Diesel
VOLVO: FM 12 420  -  2000-2006  -  D 12 C 12.0 24V L6 SOHC  -  Diesel
VOLVO: FM 12 420  -  2005 - 2015  -  D 12 D 12.0 24V L6 SOHC  -  Diesel
VOLVO: FM 12 420  -  2005-2015  -  D 12 D 12.0 24V L6 SOHC  -  Diesel
VOLVO: NH 12 340  -  2005 - 2006  -  D 12 D 12.0 24V L6 SOHC  -  Diesel
VOLVO: NH 12 340  -  2005-2006  -  D 12 D 12.0 24V L6 SOHC  -  Diesel
VOLVO: NH 12 380  -  1999 - 2006  -  D 12 C 12.0 24V L6 SOHC  -  Diesel
VOLVO: NH 12 380  -  1999-2006  -  D 12 C 12.0 24V L6 SOHC  -  Diesel
VOLVO: NH 12 420  -  1999 - 2006  -  D 12 C 12.0 24V L6 SOHC  -  Diesel
VOLVO: NH 12 420  -  1999-2006  -  D 12 C 12.0 24V L6 SOHC  -  Diesel
VOLVO: NH 12 460  -  2004 - 2006  -  D 12 D 12.0 24V L6 SOHC  -  Diesel
VOLVO: NH 12 460  -  2004-2006  -  D 12 D 12.0 24V L6 SOHC  -  Diesel</v>
          </cell>
        </row>
        <row r="4649">
          <cell r="A4649">
            <v>615367097</v>
          </cell>
          <cell r="B4649" t="str">
            <v>CAMISAS DE CILINDRO  BRUNIDA KUBOTA T5/GA70 STD</v>
          </cell>
          <cell r="C4649" t="str">
            <v>UCO 3101 (CENTRIFUGAL)</v>
          </cell>
          <cell r="D4649" t="str">
            <v>TOBATTA: Motor T5 / GA 70
Tekko</v>
          </cell>
        </row>
        <row r="4650">
          <cell r="A4650">
            <v>615368097</v>
          </cell>
          <cell r="B4650" t="str">
            <v>CAMISAS DE CILINDRO  BRUNIDA KUBOTA AR110/AR130 STD</v>
          </cell>
          <cell r="C4650" t="str">
            <v>UCO 3112 (CENTRIFUGAL)</v>
          </cell>
          <cell r="D4650" t="str">
            <v>TOBATTA: Motor AR110, AR130 M</v>
          </cell>
        </row>
        <row r="4651">
          <cell r="A4651">
            <v>615369061</v>
          </cell>
          <cell r="B4651" t="str">
            <v>CAMISAS DE CILINDRO  BRUNIDA VALTRA SERIE 20 STD</v>
          </cell>
          <cell r="C4651" t="str">
            <v>836666990 (KS)
C-2346 STD (METAL LEVE)
C31000 STD (MAHLE)
UCO 4534 (CENTRIFUGAL)</v>
          </cell>
          <cell r="D4651" t="str">
            <v>VALTRA: 800 4X2  -  1998 - 2009  -  VALMET SERIE 20  V L4  -  Diesel
VALTRA: 800 4X2  -  1998-2009  -  VALMET SERIE 20  V L4  -  Diesel
VALTRA: 800 4X4  -  1998 - 2009  -  VALMET SERIE 20  V L4  -  Diesel
VALTRA: 800 4X4  -  1998-2009  -  VALMET SERIE 20  V L4  -  Diesel</v>
          </cell>
        </row>
        <row r="4652">
          <cell r="A4652">
            <v>615370097</v>
          </cell>
          <cell r="B4652" t="str">
            <v>CAMISAS DE CILINDRO  BRUNIDA KUBOTA AS140 STD</v>
          </cell>
          <cell r="C4652" t="str">
            <v>UCO 3107 (CENTRIFUGAL)</v>
          </cell>
          <cell r="D4652" t="str">
            <v>TOBATTA: Motor AS 140
Tekko</v>
          </cell>
        </row>
        <row r="4653">
          <cell r="A4653">
            <v>615371097</v>
          </cell>
          <cell r="B4653" t="str">
            <v>CAMISAS DE CILINDRO  BRUNIDA KUBOTA TR8/T8/T3 STD</v>
          </cell>
          <cell r="C4653" t="str">
            <v>UCO 3102 (CENTRIFUGAL)</v>
          </cell>
          <cell r="D4653" t="str">
            <v>TOBATTA: T8, TR8, TR8F, T3, 5C (65....)
Microtrator KR80, M80
1 Cil. M80F</v>
          </cell>
        </row>
        <row r="4654">
          <cell r="A4654">
            <v>615372097</v>
          </cell>
          <cell r="B4654" t="str">
            <v>CAMISAS DE CILINDRO  BRUNIDA KUBOTA AR160/AS160 STD</v>
          </cell>
          <cell r="C4654" t="str">
            <v>UCO 3109 (CENTRIFUGAL)</v>
          </cell>
          <cell r="D4654" t="str">
            <v>TOBATTA: Motor AR160, AS160
Tobatta</v>
          </cell>
        </row>
        <row r="4655">
          <cell r="A4655">
            <v>615373097</v>
          </cell>
          <cell r="B4655" t="str">
            <v>CAMISAS DE CILINDRO  BRUNIDA KUBOTA M90/AR110 STD</v>
          </cell>
          <cell r="C4655" t="str">
            <v>UCO 3103 (CENTRIFUGAL)</v>
          </cell>
          <cell r="D4655" t="str">
            <v>TOBATTA: Motor T9/TR9F / AR80 / AS80 / M90 / M90F / AR110 / AS110
Microtrator KNDR-70 (66 ...) 1 Cil. (Estac / Agríc / Marit)</v>
          </cell>
        </row>
        <row r="4656">
          <cell r="A4656">
            <v>615374097</v>
          </cell>
          <cell r="B4656" t="str">
            <v>CAMISAS DE CILINDRO  BRUNIDA KUBOTA AS100 STD</v>
          </cell>
          <cell r="C4656" t="str">
            <v>UCO 3108 (CENTRIFUGAL)</v>
          </cell>
          <cell r="D4656" t="str">
            <v>TOBATTA: Motor AR100, AS100, T8, T9, T12, TR12</v>
          </cell>
        </row>
        <row r="4657">
          <cell r="A4657">
            <v>615380014</v>
          </cell>
          <cell r="B4657" t="str">
            <v>CAMISAS DE CILINDRO  BRUNIDA 405 1.6/1.8 STD</v>
          </cell>
          <cell r="C4657" t="str">
            <v>UCO 1406 (CENTRIFUGAL)</v>
          </cell>
          <cell r="D4657" t="str">
            <v>CITROEN: BERLINGO MULTISPACE  -  1998 - 2004  -  XU7JB 1.8 8V L4 SOHC  -  Gasolina
CITROEN: BERLINGO MULTISPACE  -  1998-2004  -  XU7JB 1.8 8V L4 SOHC  -  Gasolina
CITROEN: XSARA BREAK GLX  -  2001 - 2001  -  XU7JP4 1.8 16V L4 DOHC  -  Gasolina  -  110
CITROEN: XSARA BREAK GLX  -  2001-2001  -  XU7JP4 1.8 16V L4 DOHC  -  Gasolina  -  110
CITROEN: XSARA GLX  -  1998 - 2001  -  XU7JP4 1.8 16V L4 DOHC  -  Gasolina  -  110
CITROEN: XSARA GLX  -  1998-2001  -  XU7JP4 1.8 16V L4 DOHC  -  Gasolina  -  110
CITROEN: XSARA VTS  -  2001 - 2001  -  XU7JP4 1.8 16V L4 DOHC  -  Gasolina  -  110
CITROEN: XSARA VTS  -  2001-2001  -  XU7JP4 1.8 16V L4 DOHC  -  Gasolina  -  110
PEUGEOT: 306 BREAK PASSION  -  1998 - 2002  -  XU7JP4 1.8 16V L4 DOHC  -  Gasolina  -  110
PEUGEOT: 306 BREAK PASSION  -  1998-2002  -  XU7JP4 1.8 16V L4 DOHC  -  Gasolina  -  110
PEUGEOT: 306 BREAK SOLEIL  -  2001 - 2003  -  XU7JP4 1.8 16V L4 DOHC  -  Gasolina  -  110
PEUGEOT: 306 BREAK SOLEIL  -  2001-2003  -  XU7JP4 1.8 16V L4 DOHC  -  Gasolina  -  110
PEUGEOT: 306 PASSION  -  1998 - 2002  -  XU7JP 1.8 8V L4 SOHC  -  Gasolina
PEUGEOT: 306 PASSION  -  1998-2002  -  XU7JP 1.8 8V L4 SOHC  -  Gasolina
PEUGEOT: 306 PASSION  -  2001 - 2003  -  XU7JP4 1.8 16V L4 DOHC  -  Gasolina  -  110
PEUGEOT: 306 PASSION  -  2001-2003  -  XU7JP4 1.8 16V L4 DOHC  -  Gasolina  -  110
PEUGEOT: 306 RALLYE  -  2001 - 2004  -  XU7JP4 1.8 16V L4 DOHC  -  Gasolina  -  110
PEUGEOT: 306 RALLYE  -  2001-2004  -  XU7JP4 1.8 16V L4 DOHC  -  Gasolina  -  110
PEUGEOT: 306 SOLEIL  -  2001 - 2003  -  XU7JP4 1.8 16V L4 DOHC  -  Gasolina  -  110
PEUGEOT: 306 SOLEIL  -  2001-2003  -  XU7JP4 1.8 16V L4 DOHC  -  Gasolina  -  110
PEUGEOT: 306 SX ARG.  -  1997 - 2002  -  XU7JP4 1.8 16V L4 DOHC  -  Gasolina  -  110
PEUGEOT: 306 SX ARG.  -  1997-2002  -  XU7JP4 1.8 16V L4 DOHC  -  Gasolina  -  110
PEUGEOT: 306 XSI  -  1995 - 2000  -  XU7JP 1.8 8V L4 SOHC  -  Gasolina
PEUGEOT: 306 XSI  -  1995-2000  -  XU7JP 1.8 8V L4 SOHC  -  Gasolina
PEUGEOT: PARTNER FURGÃO  -  1999 - 2004  -  XU7JB 1.8 8V L4 SOHC  -  Gasolina
PEUGEOT: PARTNER FURGÃO  -  1999-2004  -  XU7JB 1.8 8V L4 SOHC  -  Gasolina</v>
          </cell>
        </row>
        <row r="4658">
          <cell r="A4658">
            <v>615431070</v>
          </cell>
          <cell r="B4658" t="str">
            <v>CAMISAS DE CILINDRO  BRUNIDA STRALIS CURSO13 STD</v>
          </cell>
          <cell r="C4658" t="str">
            <v>504094025 (ORIG.)
C0010210 (MAHLE)
C9352 (METAL LEVE)
UCO 5052 (CENTRIFUGAL)</v>
          </cell>
          <cell r="D4658" t="str">
            <v>IVECO: HI-WAY 600S56TZ  -  2013 - 2020  -  Cursor 13 12.9 24V L6 OHV  -  Diesel
IVECO: HI-WAY 600S56TZ  -  2013-2020  -  Cursor 13 12.9 24V L6 OHV  -  Diesel
IVECO: STRALIS 400 490S400T  -  2020 - 2020  -  Cursor 13 12.9 24V L6 OHV  -  Diesel
IVECO: STRALIS 400 490S400T  -  2020-2020  -  Cursor 13 12.9 24V L6 OHV  -  Diesel
IVECO: STRALIS 400 490S40T  -  2013 - 2020  -  Cursor 13 12.9 24V L6 OHV  -  Diesel
IVECO: STRALIS 400 490S40T  -  2013-2020  -  Cursor 13 12.9 24V L6 OHV  -  Diesel
IVECO: STRALIS 400 490S44T  -  2019 - 2020  -  Cursor 13 12.9 24V L6 OHV  -  Diesel
IVECO: STRALIS 400 490S44T  -  2019-2020  -  Cursor 13 12.9 24V L6 OHV  -  Diesel
IVECO: STRALIS 400 600S40T  -  2011 - 2020  -  Cursor 13 12.9 24V L6 OHV  -  Diesel
IVECO: STRALIS 400 600S40T  -  2011-2020  -  Cursor 13 12.9 24V L6 OHV  -  Diesel
IVECO: STRALIS 400 600S44T  -  2019 - 2020  -  Cursor 13 12.9 24V L6 OHV  -  Diesel
IVECO: STRALIS 400 600S44T  -  2019-2020  -  Cursor 13 12.9 24V L6 OHV  -  Diesel
IVECO: STRALIS 440 490S44T  -  2013 - 2018  -  Cursor 13 12.9 24V L6 OHV  -  Diesel
IVECO: STRALIS 440 490S44T  -  2013-2018  -  Cursor 13 12.9 24V L6 OHV  -  Diesel
IVECO: STRALIS 440 600S44T  -  2011 - 2018  -  Cursor 13 12.9 24V L6 OHV  -  Diesel
IVECO: STRALIS 440 600S44T  -  2011-2018  -  Cursor 13 12.9 24V L6 OHV  -  Diesel
IVECO: STRALIS 440 800S44TZ  -  2013 - 2018  -  Cursor 13 12.9 24V L6 OHV  -  Diesel
IVECO: STRALIS 440 800S44TZ  -  2013-2018  -  Cursor 13 12.9 24V L6 OHV  -  Diesel
IVECO: STRALIS 480 800S48TZ  -  2011 - 2020  -  Cursor 13 12.9 24V L6 OHV  -  Diesel
IVECO: STRALIS 480 800S48TZ  -  2011-2020  -  Cursor 13 12.9 24V L6 OHV  -  Diesel
IVECO: STRALIS 490S41/42T TA/TB  -  2008 - 2015  -  Cursor 13 12.9 24V L6 OHV  -  Diesel
IVECO: STRALIS 490S41/42T TA/TB  -  2008-2015  -  Cursor 13 12.9 24V L6 OHV  -  Diesel
IVECO: STRALIS 490S46T  -  2010 - 2013  -  Cursor 13 12.9 24V L6 OHV  -  Diesel
IVECO: STRALIS 490S46T  -  2010-2013  -  Cursor 13 12.9 24V L6 OHV  -  Diesel
IVECO: STRALIS 740S42 TZ TA  -  2009 - 2010  -  Cursor 13 12.9 24V L6 OHV  -  Diesel
IVECO: STRALIS 740S42 TZ TA  -  2009-2010  -  Cursor 13 12.9 24V L6 OHV  -  Diesel
IVECO: STRALIS 740S42 TZ TB  -  2008 - 2013  -  Cursor 13 12.9 24V L6 OHV  -  Diesel
IVECO: STRALIS 740S42 TZ TB  -  2008-2013  -  Cursor 13 12.9 24V L6 OHV  -  Diesel
IVECO: STRALIS 740S46 T  -  2010 - 2013  -  Cursor 13 12.9 24V L6 OHV  -  Diesel
IVECO: STRALIS 740S46 T  -  2010-2013  -  Cursor 13 12.9 24V L6 OHV  -  Diesel
IVECO: STRALIS HD 450S38T TA  -  2004 - 2008  -  Cursor 13 12.9 24V L6 OHV  -  Diesel
IVECO: STRALIS HD 450S38T TA  -  2004-2008  -  Cursor 13 12.9 24V L6 OHV  -  Diesel
IVECO: STRALIS HD 450S38T TB  -  2006 - 2007  -  Cursor 13 12.9 24V L6 OHV  -  Diesel
IVECO: STRALIS HD 450S38T TB  -  2006-2007  -  Cursor 13 12.9 24V L6 OHV  -  Diesel
IVECO: STRALIS HD 450S42T TA  -  2006 - 2007  -  Cursor 13 12.9 24V L6 OHV  -  Diesel
IVECO: STRALIS HD 450S42T TA  -  2006-2007  -  Cursor 13 12.9 24V L6 OHV  -  Diesel
IVECO: STRALIS HD 450S42T TB  -  2006 - 2007  -  Cursor 13 12.9 24V L6 OHV  -  Diesel
IVECO: STRALIS HD 450S42T TB  -  2006-2007  -  Cursor 13 12.9 24V L6 OHV  -  Diesel
IVECO: STRALIS HD 490S38T TB  -  2008 - 2009  -  Cursor 13 12.9 24V L6 OHV  -  Diesel
IVECO: STRALIS HD 490S38T TB  -  2008-2009  -  Cursor 13 12.9 24V L6 OHV  -  Diesel
IVECO: STRALIS HD 570S38T TA  -  2006 - 2010  -  Cursor 13 12.9 24V L6 OHV  -  Diesel
IVECO: STRALIS HD 570S38T TA  -  2006-2010  -  Cursor 13 12.9 24V L6 OHV  -  Diesel
IVECO: STRALIS HD 570S38T TB  -  2006 - 2008  -  Cursor 13 12.9 24V L6 OHV  -  Diesel
IVECO: STRALIS HD 570S38T TB  -  2006-2008  -  Cursor 13 12.9 24V L6 OHV  -  Diesel
IVECO: STRALIS HD 570S42T TA  -  2006 - 2009  -  Cursor 13 12.9 24V L6 OHV  -  Diesel
IVECO: STRALIS HD 570S42T TA  -  2006-2009  -  Cursor 13 12.9 24V L6 OHV  -  Diesel
IVECO: STRALIS HD 570S42T TB  -  2006 - 2008  -  Cursor 13 12.9 24V L6 OHV  -  Diesel
IVECO: STRALIS HD 570S42T TB  -  2006-2008  -  Cursor 13 12.9 24V L6 OHV  -  Diesel
IVECO: STRALIS HD 570S42TZ TA  -  2006 - 2006  -  Cursor 13 12.9 24V L6 OHV  -  Diesel
IVECO: STRALIS HD 570S42TZ TA  -  2006-2006  -  Cursor 13 12.9 24V L6 OHV  -  Diesel
IVECO: STRALIS HD 740S42T TA  -  2007 - 2008  -  Cursor 13 12.9 24V L6 OHV  -  Diesel
IVECO: STRALIS HD 740S42T TA  -  2007-2008  -  Cursor 13 12.9 24V L6 OHV  -  Diesel
IVECO: STRALIS HD 740S42TZ TA  -  2007 - 2008  -  Cursor 13 12.9 24V L6 OHV  -  Diesel
IVECO: STRALIS HD 740S42TZ TA  -  2007-2008  -  Cursor 13 12.9 24V L6 OHV  -  Diesel
IVECO: STRALIS HI-ROAD 460S36T  -  2020 - 2020  -  Cursor 13 12.9 24V L6 OHV  -  Diesel
IVECO: STRALIS HI-ROAD 460S36T  -  2020-2020  -  Cursor 13 12.9 24V L6 OHV  -  Diesel
IVECO: STRALIS HI-ROAD 490S40T  -  2020 - 2020  -  Cursor 13 12.9 24V L6 OHV  -  Diesel
IVECO: STRALIS HI-ROAD 490S40T  -  2020-2020  -  Cursor 13 12.9 24V L6 OHV  -  Diesel
IVECO: STRALIS HI-ROAD 490S44T  -  2020 - 2020  -  Cursor 13 12.9 24V L6 OHV  -  Diesel
IVECO: STRALIS HI-ROAD 490S44T  -  2020-2020  -  Cursor 13 12.9 24V L6 OHV  -  Diesel
IVECO: STRALIS HI-ROAD 600S40T  -  2020 - 2020  -  Cursor 13 12.9 24V L6 OHV  -  Diesel
IVECO: STRALIS HI-ROAD 600S40T  -  2020-2020  -  Cursor 13 12.9 24V L6 OHV  -  Diesel
IVECO: STRALIS HI-ROAD 600S44T  -  2020 - 2020  -  Cursor 13 12.9 24V L6 OHV  -  Diesel
IVECO: STRALIS HI-ROAD 600S44T  -  2020-2020  -  Cursor 13 12.9 24V L6 OHV  -  Diesel
IVECO: STRALIS HI-WAY 490S44T  -  2013 - 2020  -  Cursor 13 12.9 24V L6 OHV  -  Diesel
IVECO: STRALIS HI-WAY 490S44T  -  2013-2020  -  Cursor 13 12.9 24V L6 OHV  -  Diesel
IVECO: STRALIS HI-WAY 490S48T  -  2013 - 2018  -  Cursor 13 12.9 24V L6 OHV  -  Diesel
IVECO: STRALIS HI-WAY 490S48T  -  2013-2018  -  Cursor 13 12.9 24V L6 OHV  -  Diesel
IVECO: STRALIS HI-WAY 600S44T  -  2013 - 2018  -  Cursor 13 12.9 24V L6 OHV  -  Diesel
IVECO: STRALIS HI-WAY 600S44T  -  2013-2018  -  Cursor 13 12.9 24V L6 OHV  -  Diesel
IVECO: STRALIS HI-WAY 600S48T  -  2013 - 2020  -  Cursor 13 12.9 24V L6 OHV  -  Diesel
IVECO: STRALIS HI-WAY 600S48T  -  2013-2020  -  Cursor 13 12.9 24V L6 OHV  -  Diesel
IVECO: STRALIS HI-WAY 600S56T  -  2016 - 2020  -  Cursor 13 12.9 24V L6 OHV  -  Diesel
IVECO: STRALIS HI-WAY 600S56T  -  2016-2020  -  Cursor 13 12.9 24V L6 OHV  -  Diesel
IVECO: STRALIS HI-WAY 800S48TZ  -  2013 - 2020  -  Cursor 13 12.9 24V L6 OHV  -  Diesel
IVECO: STRALIS HI-WAY 800S48TZ  -  2013-2020  -  Cursor 13 12.9 24V L6 OHV  -  Diesel
IVECO: STRALIS HI-WAY 800S56TZ  -  2013 - 2020  -  Cursor 13 12.9 24V L6 OHV  -  Diesel
IVECO: STRALIS HI-WAY 800S56TZ  -  2013-2020  -  Cursor 13 12.9 24V L6 OHV  -  Diesel
IVECO: STRALIS RST 570S38 TB  -  2007 - 2007  -  Cursor 13 12.9 24V L6 OHV  -  Diesel
IVECO: STRALIS RST 570S38 TB  -  2007-2007  -  Cursor 13 12.9 24V L6 OHV  -  Diesel
IVECO: STRALIS RST 570S38 TM/NR  -  2007 - 2013  -  Cursor 13 12.9 24V L6 OHV  -  Diesel
IVECO: STRALIS RST 570S38 TM/NR  -  2007-2013  -  Cursor 13 12.9 24V L6 OHV  -  Diesel
IVECO: STRALIS RST 570S41 TB  -  2007 - 2013  -  Cursor 13 12.9 24V L6 OHV  -  Diesel
IVECO: STRALIS RST 570S41 TB  -  2007-2013  -  Cursor 13 12.9 24V L6 OHV  -  Diesel
IVECO: STRALIS RST 570S42 TA  -  2007 - 2013  -  Cursor 13 12.9 24V L6 OHV  -  Diesel
IVECO: STRALIS RST 570S42 TA  -  2007-2013  -  Cursor 13 12.9 24V L6 OHV  -  Diesel
IVECO: STRALIS RST 570S46 T  -  2010 - 2013  -  Cursor 13 12.9 24V L6 OHV  -  Diesel
IVECO: STRALIS RST 570S46 T  -  2010-2013  -  Cursor 13 12.9 24V L6 OHV  -  Diesel
IVECO: TRAKKER 380T 38  -  2009 - 2013  -  Cursor 13 12.9 24V L6 OHV  -  Diesel
IVECO: TRAKKER 380T 38  -  2009-2013  -  Cursor 13 12.9 24V L6 OHV  -  Diesel
IVECO: TRAKKER 380T 42  -  2009 - 2016  -  Cursor 13 12.9 24V L6 OHV  -  Diesel
IVECO: TRAKKER 380T 42  -  2009-2016  -  Cursor 13 12.9 24V L6 OHV  -  Diesel
IVECO: TRAKKER 410T44 AD  -  2012 - 2016  -  Cursor 13 12.9 24V L6 OHV  -  Diesel
IVECO: TRAKKER 410T44 AD  -  2012-2016  -  Cursor 13 12.9 24V L6 OHV  -  Diesel
IVECO: TRAKKER 410T44 AT  -  2012 - 2015  -  Cursor 13 12.9 24V L6 OHV  -  Diesel
IVECO: TRAKKER 410T44 AT  -  2012-2015  -  Cursor 13 12.9 24V L6 OHV  -  Diesel
IVECO: TRAKKER 410T48 AD  -  2012 - 2016  -  Cursor 13 12.9 24V L6 OHV  -  Diesel
IVECO: TRAKKER 410T48 AD  -  2012-2016  -  Cursor 13 12.9 24V L6 OHV  -  Diesel
IVECO: TRAKKER 410T48 AT  -  2012 - 2016  -  Cursor 13 12.9 24V L6 OHV  -  Diesel
IVECO: TRAKKER 410T48 AT  -  2012-2016  -  Cursor 13 12.9 24V L6 OHV  -  Diesel
IVECO: TRAKKER 720 T42TN  -  2005 - 2019  -  Cursor 13 12.9 24V L6 OHV  -  Diesel
IVECO: TRAKKER 720 T42TN  -  2005-2019  -  Cursor 13 12.9 24V L6 OHV  -  Diesel
IVECO: TRAKKER 720T 42T  -  2009 - 2013  -  Cursor 13 12.9 24V L6 OHV  -  Diesel
IVECO: TRAKKER 720T 42T  -  2009-2013  -  Cursor 13 12.9 24V L6 OHV  -  Diesel
IVECO: TRAKKER 740T44T AD  -  2013 - 2014  -  Cursor 13 12.9 24V L6 OHV  -  Diesel
IVECO: TRAKKER 740T44T AD  -  2013-2014  -  Cursor 13 12.9 24V L6 OHV  -  Diesel
IVECO: TRAKKER 740T44T AT  -  2013 - 2014  -  Cursor 13 12.9 24V L6 OHV  -  Diesel
IVECO: TRAKKER 740T44T AT  -  2013-2014  -  Cursor 13 12.9 24V L6 OHV  -  Diesel
IVECO: TRAKKER 740T48T AD  -  2013 - 2018  -  Cursor 13 12.9 24V L6 OHV  -  Diesel
IVECO: TRAKKER 740T48T AD  -  2013-2018  -  Cursor 13 12.9 24V L6 OHV  -  Diesel
IVECO: TRAKKER 740T48T AT  -  2013 - 2015  -  Cursor 13 12.9 24V L6 OHV  -  Diesel
IVECO: TRAKKER 740T48T AT  -  2013-2015  -  Cursor 13 12.9 24V L6 OHV  -  Diesel
NEW HOLLAND: CR 8090 CABINE  -  2016 - 2020  -  Cursor 13 12.9 24V L6 OHV  -  Diesel
NEW HOLLAND: CR 8090 CABINE  -  2016-2020  -  Cursor 13 12.9 24V L6 OHV  -  Diesel
NEW HOLLAND: FR500  -  2016 - 2020  -  Cursor 13 12.9 24V L6 OHV  -  Diesel
NEW HOLLAND: FR500  -  2016-2020  -  Cursor 13 12.9 24V L6 OHV  -  Diesel
NEW HOLLAND: FR600  -  2016 - 2020  -  Cursor 13 12.9 24V L6 OHV  -  Diesel
NEW HOLLAND: FR600  -  2016-2020  -  Cursor 13 12.9 24V L6 OHV  -  Diesel
NEW HOLLAND: T 9450  -  2016 - 2020  -  Cursor 13 12.9 24V L6 OHV  -  Diesel
NEW HOLLAND: T 9450  -  2016-2020  -  Cursor 13 12.9 24V L6 OHV  -  Diesel
NEW HOLLAND: T 9560  -  2012 - 2020  -  Cursor 13 12.9 24V L6 OHV  -  Diesel
NEW HOLLAND: T 9560  -  2012-2020  -  Cursor 13 12.9 24V L6 OHV  -  Diesel</v>
          </cell>
        </row>
        <row r="4659">
          <cell r="A4659">
            <v>615432014</v>
          </cell>
          <cell r="B4659" t="str">
            <v>CAMISAS DE CILINDRO  BRUNIDA PEUGEOT 1.4 8V STD</v>
          </cell>
          <cell r="C4659" t="str">
            <v>CC PG 14 (TAKAO)
CTU3JP/000 (APEX)
UCO 5032 (CENTRIFUGAL)</v>
          </cell>
          <cell r="D4659" t="str">
            <v>CITROEN: C3 EXCLUSIVE  -  2007 - 2013  -  TU3JP 1.3 8V L4 SOHC  -  Gasolina
CITROEN: C3 EXCLUSIVE  -  2007-2013  -  TU3JP 1.3 8V L4 SOHC  -  Gasolina
CITROEN: C3 GLX  -  2003 - 2006  -  TU3JP 1.4 8V L4 SOHC  -  Gasolina  -  74
CITROEN: C3 GLX  -  2003-2006  -  TU3JP 1.4 8V L4 SOHC  -  Gasolina  -  74
CITROEN: C3 GLX  -  2006 - 2013  -  TU3JP 1.3 8V L4 SOHC  -  Gasolina
CITROEN: C3 GLX  -  2006-2013  -  TU3JP 1.3 8V L4 SOHC  -  Gasolina
CITROEN: C3 XTR  -  2006 - 2012  -  TU3JP 1.3 8V L4 SOHC  -  Gasolina
CITROEN: C3 XTR  -  2006-2012  -  TU3JP 1.3 8V L4 SOHC  -  Gasolina
PEUGEOT: 206 FELINE  -  2004 - 2006  -  TU3JP 1.4 8V L4 SOHC  -  Gasolina  -  75
PEUGEOT: 206 FELINE  -  2004-2006  -  TU3JP 1.4 8V L4 SOHC  -  Gasolina  -  75
PEUGEOT: 206 FELINE  -  2006 - 2009  -  TU3JP 1.4 8V L4 SOHC  -  Flex  -  80-83
PEUGEOT: 206 FELINE  -  2006-2009  -  TU3JP 1.4 8V L4 SOHC  -  Flex  -  80-83
PEUGEOT: 206 HOLIDAY  -  2005 - 2006  -  TU3JP 1.4 8V L4 SOHC  -  Gasolina  -  75
PEUGEOT: 206 HOLIDAY  -  2005-2006  -  TU3JP 1.4 8V L4 SOHC  -  Gasolina  -  75
PEUGEOT: 206 MOONLIGHT  -  2007 - 2010  -  TU3JP 1.4 8V L4 SOHC  -  Flex  -  80-83
PEUGEOT: 206 MOONLIGHT  -  2007-2010  -  TU3JP 1.4 8V L4 SOHC  -  Flex  -  80-83
PEUGEOT: 206 PRESENCE  -  2004 - 2006  -  TU3JP 1.4 8V L4 SOHC  -  Gasolina  -  75
PEUGEOT: 206 PRESENCE  -  2004-2006  -  TU3JP 1.4 8V L4 SOHC  -  Gasolina  -  75
PEUGEOT: 206 PRESENCE  -  2006 - 2009  -  TU3JP 1.4 8V L4 SOHC  -  Flex  -  80-83
PEUGEOT: 206 PRESENCE  -  2006-2009  -  TU3JP 1.4 8V L4 SOHC  -  Flex  -  80-83
PEUGEOT: 206 SENSATION  -  2006 - 2010  -  TU3JP 1.4 8V L4 SOHC  -  Flex  -  80-83
PEUGEOT: 206 SENSATION  -  2006-2010  -  TU3JP 1.4 8V L4 SOHC  -  Flex  -  80-83
PEUGEOT: 207 BLUE LION  -  2012 - 2013  -  TU3JP 1.4 8V L4 SOHC  -  Flex  -  80-83
PEUGEOT: 207 BLUE LION  -  2012-2013  -  TU3JP 1.4 8V L4 SOHC  -  Flex  -  80-83
PEUGEOT: 207 PASSION IN CONCERT  -  2014 - 2014  -  TU3JP 1.4 8V L4 SOHC  -  Flex  -  80-83
PEUGEOT: 207 PASSION IN CONCERT  -  2014-2014  -  TU3JP 1.4 8V L4 SOHC  -  Flex  -  80-83
PEUGEOT: 207 PASSION XR  -  2008 - 2014  -  TU3JP 1.4 8V L4 SOHC  -  Flex  -  80-83
PEUGEOT: 207 PASSION XR  -  2008-2014  -  TU3JP 1.4 8V L4 SOHC  -  Flex  -  80-83
PEUGEOT: 207 PASSION XR SPORT  -  2008 - 2014  -  TU3JP 1.4 8V L4 SOHC  -  Flex  -  80-83
PEUGEOT: 207 PASSION XR SPORT  -  2008-2014  -  TU3JP 1.4 8V L4 SOHC  -  Flex  -  80-83
PEUGEOT: 207 QUIKSILVER  -  2012 - 2013  -  TU3JP 1.4 8V L4 SOHC  -  Flex  -  80-83
PEUGEOT: 207 QUIKSILVER  -  2012-2013  -  TU3JP 1.4 8V L4 SOHC  -  Flex  -  80-83
PEUGEOT: 207 X LINE  -  2009 - 2011  -  TU3JP 1.4 8V L4 SOHC  -  Flex  -  80-83
PEUGEOT: 207 X LINE  -  2009-2011  -  TU3JP 1.4 8V L4 SOHC  -  Flex  -  80-83
PEUGEOT: 207 XR  -  2008 - 2013  -  TU3JP 1.4 8V L4 SOHC  -  Flex  -  80-83
PEUGEOT: 207 XR  -  2008-2013  -  TU3JP 1.4 8V L4 SOHC  -  Flex  -  80-83
PEUGEOT: 207 XR SPORT  -  2008 - 2015  -  TU3JP 1.4 8V L4 SOHC  -  Flex  -  80-83
PEUGEOT: 207 XR SPORT  -  2008-2015  -  TU3JP 1.4 8V L4 SOHC  -  Flex  -  80-83
PEUGEOT: HOGGAR X-LINE/XR  -  2010 - 2015  -  TU3JP 1.4 8V L4 SOHC  -  Flex  -  80-83
PEUGEOT: HOGGAR X-LINE/XR  -  2010-2015  -  TU3JP 1.4 8V L4 SOHC  -  Flex  -  80-83
PEUGEOT: HOGGAR XR  -  2010 - 2013  -  TU3JP 1.4 8V L4 SOHC  -  Flex  -  80-83
PEUGEOT: HOGGAR XR  -  2010-2013  -  TU3JP 1.4 8V L4 SOHC  -  Flex  -  80-83</v>
          </cell>
        </row>
        <row r="4660">
          <cell r="A4660">
            <v>615444033</v>
          </cell>
          <cell r="B4660" t="str">
            <v>CAMISAS DE CILINDRO  BRUNIDA POWERTECH 9 LTS STD</v>
          </cell>
          <cell r="C4660" t="str">
            <v>R529710 (ORIG.)</v>
          </cell>
          <cell r="D4660" t="str">
            <v>Motor: 6090T PowerTech
9Lts - 342 CV
Colhedora de Cana - Modelo 3520</v>
          </cell>
        </row>
        <row r="4661">
          <cell r="A4661">
            <v>615490035</v>
          </cell>
          <cell r="B4661" t="str">
            <v>CAMISAS DE CILINDRO  BRUNIDA DC11/12 STD</v>
          </cell>
          <cell r="C4661" t="str">
            <v>1917101 (ORIG.)
C-9302 STD (METAL LEVE)
C76655 STD (MAHLE)</v>
          </cell>
          <cell r="D4661"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row>
        <row r="4662">
          <cell r="A4662">
            <v>615490435</v>
          </cell>
          <cell r="B4662" t="str">
            <v>CAMISAS DE CILINDRO  BRUNIDA DC11/12 +0.040"</v>
          </cell>
        </row>
        <row r="4662">
          <cell r="D4662" t="str">
            <v>SCANIA: K113 CL  -  1991 - 1999  -  DSC 12.0 24V L6 OHV  -  Diesel  -  420
SCANIA: K113 CL  -  1991-1999  -  DSC 12.0 24V L6 OHV  -  Diesel  -  420
SCANIA: K113 CL ARTICULADO  -  1991 - 1994  -  DSC 12.0 24V L6 OHV  -  Diesel  -  420
SCANIA: K113 CL ARTICULADO  -  1991-1994  -  DSC 12.0 24V L6 OHV  -  Diesel  -  420
SCANIA: K113 CL C ARTICULADO  -  1992 - 1992  -  DSC 12.0 24V L6 OHV  -  Diesel  -  420
SCANIA: K113 CL C ARTICULADO  -  1992-1992  -  DSC 12.0 24V L6 OHV  -  Diesel  -  420
SCANIA: K113 CL S  -  1990 - 1992  -  DSC 12.0 24V L6 OHV  -  Diesel  -  420
SCANIA: K113 CL S  -  1990-1992  -  DSC 12.0 24V L6 OHV  -  Diesel  -  420
SCANIA: K113 CL S ARTICULADO  -  1990 - 1992  -  DSC 12.0 24V L6 OHV  -  Diesel  -  420
SCANIA: K113 CL S ARTICULADO  -  1990-1992  -  DSC 12.0 24V L6 OHV  -  Diesel  -  420
SCANIA: K113 TL  -  1990 - 2000  -  DSC 12.0 24V L6 OHV  -  Diesel  -  420
SCANIA: K113 TL  -  1990-2000  -  DSC 12.0 24V L6 OHV  -  Diesel  -  420
SCANIA: K113 TL C  -  1990 - 1993  -  DSC 12.0 24V L6 OHV  -  Diesel  -  420
SCANIA: K113 TL C  -  1990-1993  -  DSC 12.0 24V L6 OHV  -  Diesel  -  420
SCANIA: K124 IB 420  -  1998 - 2010  -  DSC 12.0 24V L6 OHV  -  Diesel  -  420
SCANIA: K124 IB 420  -  1998-2010  -  DSC 12.0 24V L6 OHV  -  Diesel  -  420
SCANIA: L113 CL  -  1995 - 1998  -  DSC 12.0 24V L6 OHV  -  Diesel  -  420
SCANIA: L113 CL  -  1995-1998  -  DSC 12.0 24V L6 OHV  -  Diesel  -  420
SCANIA: L113 CL AR  -  1993 - 1994  -  DSC 12.0 24V L6 OHV  -  Diesel  -  420
SCANIA: L113 CL AR  -  1993-1994  -  DSC 12.0 24V L6 OHV  -  Diesel  -  420
SCANIA: P 114 CB 360  -  1998 - 2000  -  DSC 12.0 24V L6 OHV  -  Diesel  -  420
SCANIA: P 114 CB 360  -  1998-2000  -  DSC 12.0 24V L6 OHV  -  Diesel  -  420
SCANIA: P 114 GA 320  -  1998 - 1999  -  DSC 12.0 24V L6 OHV  -  Diesel  -  420
SCANIA: P 114 GA 320  -  1998-1999  -  DSC 12.0 24V L6 OHV  -  Diesel  -  420
SCANIA: P 114 GA 330  -  1998 - 2005  -  DSC 12.0 24V L6 OHV  -  Diesel  -  420
SCANIA: P 114 GA 330  -  1998-2005  -  DSC 12.0 24V L6 OHV  -  Diesel  -  420
SCANIA: P 114 GA 360  -  1998 - 2000  -  DSC 12.0 24V L6 OHV  -  Diesel  -  420
SCANIA: P 114 GA 360  -  1998-2000  -  DSC 12.0 24V L6 OHV  -  Diesel  -  420
SCANIA: P 114 GB 330  -  2004 - 2004  -  DSC 12.0 24V L6 OHV  -  Diesel  -  420
SCANIA: P 114 GB 330  -  2004-2004  -  DSC 12.0 24V L6 OHV  -  Diesel  -  420
SCANIA: P 124 CA 360  -  2005 - 2005  -  DSC 12.0 24V L6 OHV  -  Diesel  -  420
SCANIA: P 124 CA 360  -  2005-2005  -  DSC 12.0 24V L6 OHV  -  Diesel  -  420
SCANIA: P 124 CA 400  -  2003 - 2005  -  DSC 12.0 24V L6 OHV  -  Diesel  -  420
SCANIA: P 124 CA 400  -  2003-2005  -  DSC 12.0 24V L6 OHV  -  Diesel  -  420
SCANIA: P 124 CA 420  -  2000 - 2007  -  DSC 12.0 24V L6 OHV  -  Diesel  -  420
SCANIA: P 124 CA 420  -  2000-2007  -  DSC 12.0 24V L6 OHV  -  Diesel  -  420
SCANIA: P 124 CB 360  -  1998 - 2005  -  DSC 12.0 24V L6 OHV  -  Diesel  -  420
SCANIA: P 124 CB 360  -  1998-2005  -  DSC 12.0 24V L6 OHV  -  Diesel  -  420
SCANIA: P 124 CB 400  -  2003 - 2016  -  DSC 12.0 24V L6 OHV  -  Diesel  -  420
SCANIA: P 124 CB 400  -  2003-2016  -  DSC 12.0 24V L6 OHV  -  Diesel  -  420
SCANIA: P 124 CB 420  -  1998 - 2016  -  DSC 12.0 24V L6 OHV  -  Diesel  -  420
SCANIA: P 124 CB 420  -  1998-2016  -  DSC 12.0 24V L6 OHV  -  Diesel  -  420
SCANIA: P 124 GA 360  -  1998 - 2005  -  DSC 12.0 24V L6 OHV  -  Diesel  -  420
SCANIA: P 124 GA 360  -  1998-2005  -  DSC 12.0 24V L6 OHV  -  Diesel  -  420
SCANIA: P 124 GA 420  -  2002 - 2006  -  DSC 12.0 24V L6 OHV  -  Diesel  -  420
SCANIA: P 124 GA 420  -  2002-2006  -  DSC 12.0 24V L6 OHV  -  Diesel  -  420
SCANIA: P 124 GA 420X  -  2005 - 2005  -  DSC 12.0 24V L6 OHV  -  Diesel  -  420
SCANIA: P 124 GA 420X  -  2005-2005  -  DSC 12.0 24V L6 OHV  -  Diesel  -  420
SCANIA: P 124 LA 360  -  2005 - 2005  -  DSC 12.0 24V L6 OHV  -  Diesel  -  420
SCANIA: P 124 LA 360  -  2005-2005  -  DSC 12.0 24V L6 OHV  -  Diesel  -  420
SCANIA: P 124 LA 420  -  2000 - 2006  -  DSC 12.0 24V L6 OHV  -  Diesel  -  420
SCANIA: P 124 LA 420  -  2000-2006  -  DSC 12.0 24V L6 OHV  -  Diesel  -  420
SCANIA: P 340 A 4X2  -  2008 - 2019  -  DC 11.0 24V L6 OHV  -  Diesel  -  340
SCANIA: P 340 A 4X2  -  2008-2019  -  DC 11.0 24V L6 OHV  -  Diesel  -  340
SCANIA: P 340 A6X2  -  2009 - 2011  -  DC 11.0 24V L6 OHV  -  Diesel  -  340
SCANIA: P 340 A6X2  -  2009-2011  -  DC 11.0 24V L6 OHV  -  Diesel  -  340
SCANIA: P 340 B4X2  -  2010 - 2011  -  DC 11.0 24V L6 OHV  -  Diesel  -  340
SCANIA: P 340 B4X2  -  2010-2011  -  DC 11.0 24V L6 OHV  -  Diesel  -  340
SCANIA: R 114 GA  -  1998 - 1999  -  DSC 12.0 24V L6 OHV  -  Diesel  -  420
SCANIA: R 114 GA  -  1998-1999  -  DSC 12.0 24V L6 OHV  -  Diesel  -  420
SCANIA: R 114 GA 330  -  1995 - 2001  -  DSC 12.0 24V L6 OHV  -  Diesel  -  420
SCANIA: R 114 GA 330  -  1995-2001  -  DSC 12.0 24V L6 OHV  -  Diesel  -  420
SCANIA: R 114 GA 360  -  1998 - 1999  -  DSC 12.0 24V L6 OHV  -  Diesel  -  420
SCANIA: R 114 GA 360  -  1998-1999  -  DSC 12.0 24V L6 OHV  -  Diesel  -  420
SCANIA: R 124 CB 420  -  2004 - 2006  -  DSC 12.0 24V L6 OHV  -  Diesel  -  420
SCANIA: R 124 CB 420  -  2004-2006  -  DSC 12.0 24V L6 OHV  -  Diesel  -  420
SCANIA: R 124 GA 360  -  1998 - 2005  -  DSC 12.0 24V L6 OHV  -  Diesel  -  420
SCANIA: R 124 GA 360  -  1998-2005  -  DSC 12.0 24V L6 OHV  -  Diesel  -  420
SCANIA: R 124 GA 360X  -  2005 - 2005  -  DSC 12.0 24V L6 OHV  -  Diesel  -  420
SCANIA: R 124 GA 360X  -  2005-2005  -  DSC 12.0 24V L6 OHV  -  Diesel  -  420
SCANIA: R 124 GA 400  -  2001 - 2006  -  DSC 12.0 24V L6 OHV  -  Diesel  -  420
SCANIA: R 124 GA 400  -  2001-2006  -  DSC 12.0 24V L6 OHV  -  Diesel  -  420
SCANIA: R 124 GA 400X  -  2005 - 2005  -  DSC 12.0 24V L6 OHV  -  Diesel  -  420
SCANIA: R 124 GA 400X  -  2005-2005  -  DSC 12.0 24V L6 OHV  -  Diesel  -  420
SCANIA: R 124 GA 420  -  1998 - 2008  -  DSC 12.0 24V L6 OHV  -  Diesel  -  420
SCANIA: R 124 GA 420  -  1998-2008  -  DSC 12.0 24V L6 OHV  -  Diesel  -  420
SCANIA: R 124 GB 360  -  2000 - 2005  -  DSC 12.0 24V L6 OHV  -  Diesel  -  420
SCANIA: R 124 GB 360  -  2000-2005  -  DSC 12.0 24V L6 OHV  -  Diesel  -  420
SCANIA: R 124 GB 400  -  2005 - 2005  -  DSC 12.0 24V L6 OHV  -  Diesel  -  420
SCANIA: R 124 GB 400  -  2005-2005  -  DSC 12.0 24V L6 OHV  -  Diesel  -  420
SCANIA: R 124 GB 420  -  2004 - 2005  -  DSC 12.0 24V L6 OHV  -  Diesel  -  420
SCANIA: R 124 GB 420  -  2004-2005  -  DSC 12.0 24V L6 OHV  -  Diesel  -  420
SCANIA: R 124 LA 360  -  1998 - 2005  -  DSC 12.0 24V L6 OHV  -  Diesel  -  420
SCANIA: R 124 LA 360  -  1998-2005  -  DSC 12.0 24V L6 OHV  -  Diesel  -  420
SCANIA: R 124 LA 400  -  2001 - 2007  -  DSC 12.0 24V L6 OHV  -  Diesel  -  420
SCANIA: R 124 LA 400  -  2001-2007  -  DSC 12.0 24V L6 OHV  -  Diesel  -  420
SCANIA: R 124 LA 420  -  1998 - 2010  -  DSC 12.0 24V L6 OHV  -  Diesel  -  420
SCANIA: R 124 LA 420  -  1998-2010  -  DSC 12.0 24V L6 OHV  -  Diesel  -  420
SCANIA: R113 H  -  1991 - 2016  -  DSC 12.0 24V L6 OHV  -  Diesel  -  420
SCANIA: R113 H  -  1991-2016  -  DSC 12.0 24V L6 OHV  -  Diesel  -  420
SCANIA: T 114 GA 320  -  1998 - 1999  -  DSC 12.0 24V L6 OHV  -  Diesel  -  420
SCANIA: T 114 GA 320  -  1998-1999  -  DSC 12.0 24V L6 OHV  -  Diesel  -  420
SCANIA: T 114 GA 360  -  1998 - 1999  -  DSC 12.0 24V L6 OHV  -  Diesel  -  420
SCANIA: T 114 GA 360  -  1998-1999  -  DSC 12.0 24V L6 OHV  -  Diesel  -  420
SCANIA: T 124 CA 420  -  2002 - 2002  -  DSC 12.0 24V L6 OHV  -  Diesel  -  420
SCANIA: T 124 CA 420  -  2002-2002  -  DSC 12.0 24V L6 OHV  -  Diesel  -  420
SCANIA: T 124 GA 360  -  1998 - 2005  -  DSC 12.0 24V L6 OHV  -  Diesel  -  420
SCANIA: T 124 GA 360  -  1998-2005  -  DSC 12.0 24V L6 OHV  -  Diesel  -  420
SCANIA: T 124 GA 400  -  2001 - 2006  -  DSC 12.0 24V L6 OHV  -  Diesel  -  420
SCANIA: T 124 GA 400  -  2001-2006  -  DSC 12.0 24V L6 OHV  -  Diesel  -  420
SCANIA: T 124 GA 420  -  1998 - 2005  -  DSC 12.0 24V L6 OHV  -  Diesel  -  420
SCANIA: T 124 GA 420  -  1998-2005  -  DSC 12.0 24V L6 OHV  -  Diesel  -  420
SCANIA: T 124 GB 360  -  2001 - 2002  -  DSC 12.0 24V L6 OHV  -  Diesel  -  420
SCANIA: T 124 GB 360  -  2001-2002  -  DSC 12.0 24V L6 OHV  -  Diesel  -  420
SCANIA: T 124 LA 360  -  1998 - 2004  -  DSC 12.0 24V L6 OHV  -  Diesel  -  420
SCANIA: T 124 LA 360  -  1998-2004  -  DSC 12.0 24V L6 OHV  -  Diesel  -  420
SCANIA: T 124 LA 400  -  2001 - 2005  -  DSC 12.0 24V L6 OHV  -  Diesel  -  420
SCANIA: T 124 LA 400  -  2001-2005  -  DSC 12.0 24V L6 OHV  -  Diesel  -  420
SCANIA: T 124 LA 420  -  1998 - 2002  -  DSC 12.0 24V L6 OHV  -  Diesel  -  420
SCANIA: T 124 LA 420  -  1998-2002  -  DSC 12.0 24V L6 OHV  -  Diesel  -  420
SCANIA: T112 H INTERCOOLER  -  1981 - 1986  -  DSC 12.0 24V L6 OHV  -  Diesel  -  420
SCANIA: T112 H INTERCOOLER  -  1981-1986  -  DSC 12.0 24V L6 OHV  -  Diesel  -  420
SCANIA: T112 HS INTERCOOLER  -  1987 - 1989  -  DSC 12.0 24V L6 OHV  -  Diesel  -  420
SCANIA: T112 HS INTERCOOLER  -  1987-1989  -  DSC 12.0 24V L6 OHV  -  Diesel  -  420
SCANIA: T112 HW INTERCOOLER  -  1989 - 2019  -  DSC 12.0 24V L6 OHV  -  Diesel  -  420
SCANIA: T112 HW INTERCOOLER  -  1989-2019  -  DSC 12.0 24V L6 OHV  -  Diesel  -  420
SCANIA: T113 H  -  1993 - 2019  -  DSC 12.0 24V L6 OHV  -  Diesel  -  420
SCANIA: T113 H  -  1993-2019  -  DSC 12.0 24V L6 OHV  -  Diesel  -  420</v>
          </cell>
        </row>
        <row r="4663">
          <cell r="A4663">
            <v>615568060</v>
          </cell>
          <cell r="B4663" t="str">
            <v>CAMISAS DE CILINDRO  VOLVO FH13 (C9340/71710)</v>
          </cell>
          <cell r="C4663" t="str">
            <v>20852790 (ORIG.)
23043435 (ORIG.)
89886810 (KS)
C71710 (MAHLE)
C9340 (METAL LEVE)</v>
          </cell>
          <cell r="D4663" t="str">
            <v>VOLVO: FH 400 4X2T  -  2006 - 2017  -  D 13 A 12.8 24V L6 SOHC  -  Diesel
VOLVO: FH 400 4X2T  -  2006-2017  -  D 13 A 12.8 24V L6 SOHC  -  Diesel
VOLVO: FH 400 6X2T  -  2006 - 2016  -  D 13 A 12.8 24V L6 SOHC  -  Diesel
VOLVO: FH 400 6X2T  -  2006-2016  -  D 13 A 12.8 24V L6 SOHC  -  Diesel
VOLVO: FH 400 6X4T  -  2006 - 2015  -  D 13 A 12.8 24V L6 SOHC  -  Diesel
VOLVO: FH 400 6X4T  -  2006-2015  -  D 13 A 12.8 24V L6 SOHC  -  Diesel
VOLVO: FH 420 4X2R  -  2020 - 2020  -  D 13 C 12.8 24V L6 SOHC  -  Diesel
VOLVO: FH 420 4X2R  -  2020-2020  -  D 13 C 12.8 24V L6 SOHC  -  Diesel
VOLVO: FH 420 4X2T  -  2013 - 2020  -  D 13 C 12.8 24V L6 SOHC  -  Diesel
VOLVO: FH 420 4X2T  -  2013-2020  -  D 13 C 12.8 24V L6 SOHC  -  Diesel
VOLVO: FH 420 6X2T SUSPENSÃO BALANCIM  -  2012 - 2020  -  D 13 C 12.8 24V L6 SOHC  -  Diesel
VOLVO: FH 420 6X2T SUSPENSÃO BALANCIM  -  2012-2020  -  D 13 C 12.8 24V L6 SOHC  -  Diesel
VOLVO: FH 420 6X2T SUSPENSÃO PNEUMÁTICA  -  2012 - 2020  -  D 13 C 12.8 24V L6 SOHC  -  Diesel
VOLVO: FH 420 6X2T SUSPENSÃO PNEUMÁTICA  -  2012-2020  -  D 13 C 12.8 24V L6 SOHC  -  Diesel
VOLVO: FH 420 6X2T SUSPENSÃO TANDEM  -  2012 - 2020  -  D 13 C 12.8 24V L6 SOHC  -  Diesel
VOLVO: FH 420 6X2T SUSPENSÃO TANDEM  -  2012-2020  -  D 13 C 12.8 24V L6 SOHC  -  Diesel
VOLVO: FH 420 6X4R  -  2017 - 2020  -  D 13 C 12.8 24V L6 SOHC  -  Diesel
VOLVO: FH 420 6X4R  -  2017-2020  -  D 13 C 12.8 24V L6 SOHC  -  Diesel
VOLVO: FH 420 6X4T  -  2013 - 2015  -  D 13 C 12.8 24V L6 SOHC  -  Diesel
VOLVO: FH 420 6X4T  -  2013-2015  -  D 13 C 12.8 24V L6 SOHC  -  Diesel
VOLVO: FH 420 8X2R  -  2020 - 2020  -  D 13 C 12.8 24V L6 SOHC  -  Diesel
VOLVO: FH 420 8X2R  -  2020-2020  -  D 13 C 12.8 24V L6 SOHC  -  Diesel
VOLVO: FH 440 4X2T  -  2006 - 2012  -  D 13 A 12.8 24V L6 SOHC  -  Diesel
VOLVO: FH 440 4X2T  -  2006-2012  -  D 13 A 12.8 24V L6 SOHC  -  Diesel
VOLVO: FH 440 6X2T  -  2006 - 2015  -  D 13 A 12.8 24V L6 SOHC  -  Diesel
VOLVO: FH 440 6X2T  -  2006-2015  -  D 13 A 12.8 24V L6 SOHC  -  Diesel
VOLVO: FH 440 6X4T  -  2006 - 2013  -  D 13 A 12.8 24V L6 SOHC  -  Diesel
VOLVO: FH 440 6X4T  -  2006-2013  -  D 13 A 12.8 24V L6 SOHC  -  Diesel
VOLVO: FH 460 4X2R  -  2014 - 2020  -  D 13 C 12.8 24V L6 SOHC  -  Diesel
VOLVO: FH 460 4X2R  -  2014-2020  -  D 13 C 12.8 24V L6 SOHC  -  Diesel
VOLVO: FH 460 4X2T  -  2013 - 2020  -  D 13 C 12.8 24V L6 SOHC  -  Diesel
VOLVO: FH 460 4X2T  -  2013-2020  -  D 13 C 12.8 24V L6 SOHC  -  Diesel
VOLVO: FH 460 6X2T SUSPENSÃO BALANCIM  -  2015 - 2020  -  D 13 C 12.8 24V L6 SOHC  -  Diesel
VOLVO: FH 460 6X2T SUSPENSÃO BALANCIM  -  2015-2020  -  D 13 C 12.8 24V L6 SOHC  -  Diesel
VOLVO: FH 460 6X2T SUSPENSÃO PNEUMÁTICA  -  2012 - 2020  -  D 13 C 12.8 24V L6 SOHC  -  Diesel
VOLVO: FH 460 6X2T SUSPENSÃO PNEUMÁTICA  -  2012-2020  -  D 13 C 12.8 24V L6 SOHC  -  Diesel
VOLVO: FH 460 6X2T SUSPENSÃO TANDEM  -  2012 - 2020  -  D 13 C 12.8 24V L6 SOHC  -  Diesel
VOLVO: FH 460 6X2T SUSPENSÃO TANDEM  -  2012-2020  -  D 13 C 12.8 24V L6 SOHC  -  Diesel
VOLVO: FH 460 6X4R  -  2014 - 2020  -  D 13 C 12.8 24V L6 SOHC  -  Diesel
VOLVO: FH 460 6X4R  -  2014-2020  -  D 13 C 12.8 24V L6 SOHC  -  Diesel
VOLVO: FH 460 6X4T  -  2013 - 2020  -  D 13 C 12.8 24V L6 SOHC  -  Diesel
VOLVO: FH 460 6X4T  -  2013-2020  -  D 13 C 12.8 24V L6 SOHC  -  Diesel
VOLVO: FH 460 8X2R  -  2016 - 2020  -  D 13 C 12.8 24V L6 SOHC  -  Diesel
VOLVO: FH 460 8X2R  -  2016-2020  -  D 13 C 12.8 24V L6 SOHC  -  Diesel
VOLVO: FH 460 8X2T  -  2017 - 2020  -  D 13 C 12.8 24V L6 SOHC  -  Diesel
VOLVO: FH 460 8X2T  -  2017-2020  -  D 13 C 12.8 24V L6 SOHC  -  Diesel
VOLVO: FH 480 4X2T  -  2006 - 2012  -  D 13 A 12.8 24V L6 SOHC  -  Diesel
VOLVO: FH 480 4X2T  -  2006-2012  -  D 13 A 12.8 24V L6 SOHC  -  Diesel
VOLVO: FH 480 6X2T  -  2006 - 2015  -  D 13 A 12.8 24V L6 SOHC  -  Diesel
VOLVO: FH 480 6X2T  -  2006-2015  -  D 13 A 12.8 24V L6 SOHC  -  Diesel
VOLVO: FH 480 6X4T  -  2006 - 2015  -  D 13 A 12.8 24V L6 SOHC  -  Diesel
VOLVO: FH 480 6X4T  -  2006-2015  -  D 13 A 12.8 24V L6 SOHC  -  Diesel
VOLVO: FH 500 4X2R  -  2020 - 2020  -  D 13 C 12.8 24V L6 SOHC  -  Diesel
VOLVO: FH 500 4X2R  -  2020-2020  -  D 13 C 12.8 24V L6 SOHC  -  Diesel
VOLVO: FH 500 4X2T  -  2013 - 2020  -  D 13 C 12.8 24V L6 SOHC  -  Diesel
VOLVO: FH 500 4X2T  -  2013-2020  -  D 13 C 12.8 24V L6 SOHC  -  Diesel
VOLVO: FH 500 6X2T SUSPENSÃO BALANCIM  -  2015 - 2020  -  D 13 C 12.8 24V L6 SOHC  -  Diesel
VOLVO: FH 500 6X2T SUSPENSÃO BALANCIM  -  2015-2020  -  D 13 C 12.8 24V L6 SOHC  -  Diesel
VOLVO: FH 500 6X2T SUSPENSÃO PNEUMÁTICA  -  2013 - 2020  -  D 13 C 12.8 24V L6 SOHC  -  Diesel
VOLVO: FH 500 6X2T SUSPENSÃO PNEUMÁTICA  -  2013-2020  -  D 13 C 12.8 24V L6 SOHC  -  Diesel
VOLVO: FH 500 6X2T SUSPENSÃO TANDEM  -  2015 - 2020  -  D 13 C 12.8 24V L6 SOHC  -  Diesel
VOLVO: FH 500 6X2T SUSPENSÃO TANDEM  -  2015-2020  -  D 13 C 12.8 24V L6 SOHC  -  Diesel
VOLVO: FH 500 6X4R  -  2008 - 2020  -  D 13 C 12.8 24V L6 SOHC  -  Diesel
VOLVO: FH 500 6X4R  -  2008-2020  -  D 13 C 12.8 24V L6 SOHC  -  Diesel
VOLVO: FH 500 6X4T  -  2013 - 2020  -  D 13 C 12.8 24V L6 SOHC  -  Diesel
VOLVO: FH 500 6X4T  -  2013-2020  -  D 13 C 12.8 24V L6 SOHC  -  Diesel
VOLVO: FH 500 8X2R  -  2020 - 2020  -  D 13 C 12.8 24V L6 SOHC  -  Diesel
VOLVO: FH 500 8X2R  -  2020-2020  -  D 13 C 12.8 24V L6 SOHC  -  Diesel
VOLVO: FH 500 8X2T  -  2008 - 2020  -  D 13 C 12.8 24V L6 SOHC  -  Diesel
VOLVO: FH 500 8X2T  -  2008-2020  -  D 13 C 12.8 24V L6 SOHC  -  Diesel
VOLVO: FH 500 8X4T  -  2008 - 2008  -  D 13 C 12.8 24V L6 SOHC  -  Diesel
VOLVO: FH 500 8X4T  -  2008-2008  -  D 13 C 12.8 24V L6 SOHC  -  Diesel
VOLVO: FH 520 4X2T  -  2006 - 2012  -  D 13 A 12.8 24V L6 SOHC  -  Diesel
VOLVO: FH 520 4X2T  -  2006-2012  -  D 13 A 12.8 24V L6 SOHC  -  Diesel
VOLVO: FH 520 6X2T  -  2006 - 2018  -  D 13 A 12.8 24V L6 SOHC  -  Diesel
VOLVO: FH 520 6X2T  -  2006-2018  -  D 13 A 12.8 24V L6 SOHC  -  Diesel
VOLVO: FH 520 6X4R  -  2006 - 2012  -  D 13 A 12.8 24V L6 SOHC  -  Diesel
VOLVO: FH 520 6X4R  -  2006-2012  -  D 13 A 12.8 24V L6 SOHC  -  Diesel
VOLVO: FH 520 6X4T  -  2006 - 2013  -  D 13 A 12.8 24V L6 SOHC  -  Diesel
VOLVO: FH 520 6X4T  -  2006-2013  -  D 13 A 12.8 24V L6 SOHC  -  Diesel
VOLVO: FH 540 4X2R  -  2016 - 2020  -  D 13 C 12.8 24V L6 SOHC  -  Diesel
VOLVO: FH 540 4X2R  -  2016-2020  -  D 13 C 12.8 24V L6 SOHC  -  Diesel
VOLVO: FH 540 4X2T  -  2013 - 2018  -  D 13 C 12.8 24V L6 SOHC  -  Diesel
VOLVO: FH 540 4X2T  -  2013-2018  -  D 13 C 12.8 24V L6 SOHC  -  Diesel
VOLVO: FH 540 4X4T  -  2008 - 2008  -  D 13 C 12.8 24V L6 SOHC  -  Diesel
VOLVO: FH 540 4X4T  -  2008-2008  -  D 13 C 12.8 24V L6 SOHC  -  Diesel
VOLVO: FH 540 6X2T SUSPENSÃO BALANCIM  -  2015 - 2020  -  D 13 C 12.8 24V L6 SOHC  -  Diesel
VOLVO: FH 540 6X2T SUSPENSÃO BALANCIM  -  2015-2020  -  D 13 C 12.8 24V L6 SOHC  -  Diesel
VOLVO: FH 540 6X2T SUSPENSÃO PNEUMÁTICA  -  2013 - 2020  -  D 13 C 12.8 24V L6 SOHC  -  Diesel
VOLVO: FH 540 6X2T SUSPENSÃO PNEUMÁTICA  -  2013-2020  -  D 13 C 12.8 24V L6 SOHC  -  Diesel
VOLVO: FH 540 6X2T SUSPENSÃO TANDEM  -  2015 - 2020  -  D 13 C 12.8 24V L6 SOHC  -  Diesel
VOLVO: FH 540 6X2T SUSPENSÃO TANDEM  -  2015-2020  -  D 13 C 12.8 24V L6 SOHC  -  Diesel
VOLVO: FH 540 6X4R  -  2008 - 2020  -  D 13 C 12.8 24V L6 SOHC  -  Diesel
VOLVO: FH 540 6X4R  -  2008-2020  -  D 13 C 12.8 24V L6 SOHC  -  Diesel
VOLVO: FH 540 6X4T  -  2013 - 2020  -  D 13 C 12.8 24V L6 SOHC  -  Diesel
VOLVO: FH 540 6X4T  -  2013-2020  -  D 13 C 12.8 24V L6 SOHC  -  Diesel
VOLVO: FH 540 8X2R  -  2020 - 2020  -  D 13 C 12.8 24V L6 SOHC  -  Diesel
VOLVO: FH 540 8X2R  -  2020-2020  -  D 13 C 12.8 24V L6 SOHC  -  Diesel
VOLVO: FH 540 8X2T  -  2008 - 2020  -  D 13 C 12.8 24V L6 SOHC  -  Diesel
VOLVO: FH 540 8X2T  -  2008-2020  -  D 13 C 12.8 24V L6 SOHC  -  Diesel
VOLVO: FH 540 8X4T  -  2008 - 2020  -  D 13 C 12.8 24V L6 SOHC  -  Diesel
VOLVO: FH 540 8X4T  -  2008-2020  -  D 13 C 12.8 24V L6 SOHC  -  Diesel
VOLVO: FM 380 4X2T  -  2015 - 2020  -  D 13 C 12.8 24V L6 SOHC  -  Diesel
VOLVO: FM 380 4X2T  -  2015-2020  -  D 13 C 12.8 24V L6 SOHC  -  Diesel
VOLVO: FM 380 6X2R  -  2020 - 2020  -  D 13 C 12.8 24V L6 SOHC  -  Diesel
VOLVO: FM 380 6X2R  -  2020-2020  -  D 13 C 12.8 24V L6 SOHC  -  Diesel
VOLVO: FM 380 6X2T PNEUMÁTICO  -  2015 - 2020  -  D 13 C 12.8 24V L6 SOHC  -  Diesel
VOLVO: FM 380 6X2T PNEUMÁTICO  -  2015-2020  -  D 13 C 12.8 24V L6 SOHC  -  Diesel
VOLVO: FM 380 6X2T TANDEM  -  2015 - 2020  -  D 13 C 12.8 24V L6 SOHC  -  Diesel
VOLVO: FM 380 6X2T TANDEM  -  2015-2020  -  D 13 C 12.8 24V L6 SOHC  -  Diesel
VOLVO: FM 380 8X2R  -  2016 - 2020  -  D 13 C 12.8 24V L6 SOHC  -  Diesel
VOLVO: FM 380 8X2R  -  2016-2020  -  D 13 C 12.8 24V L6 SOHC  -  Diesel
VOLVO: FM 400 RÍGIDO CABINE ESTENDIDA/ LEITO  -  2006 - 2015  -  D 13 A 12.8 24V L6 SOHC  -  Diesel
VOLVO: FM 400 RÍGIDO CABINE ESTENDIDA/ LEITO  -  2006-2015  -  D 13 A 12.8 24V L6 SOHC  -  Diesel
VOLVO: FM 400 TRACTOR  -  2006 - 2012  -  D 13 A 12.8 24V L6 SOHC  -  Diesel
VOLVO: FM 400 TRACTOR  -  2006-2012  -  D 13 A 12.8 24V L6 SOHC  -  Diesel
VOLVO: FM 440 6X4R  -  2006 - 2015  -  D 13 A 12.8 24V L6 SOHC  -  Diesel
VOLVO: FM 440 6X4R  -  2006-2015  -  D 13 A 12.8 24V L6 SOHC  -  Diesel
VOLVO: FM 440 6X4T  -  2006 - 2012  -  D 13 A 12.8 24V L6 SOHC  -  Diesel
VOLVO: FM 440 6X4T  -  2006-2012  -  D 13 A 12.8 24V L6 SOHC  -  Diesel
VOLVO: FM 440 8X4R  -  2006 - 2019  -  D 13 A 12.8 24V L6 SOHC  -  Diesel
VOLVO: FM 440 8X4R  -  2006-2019  -  D 13 A 12.8 24V L6 SOHC  -  Diesel
VOLVO: FM 460 6X4R  -  2008 - 2020  -  D 13 C 12.8 24V L6 SOHC  -  Diesel
VOLVO: FM 460 6X4R  -  2008-2020  -  D 13 C 12.8 24V L6 SOHC  -  Diesel
VOLVO: FM 460 6X4T  -  2008 - 2020  -  D 13 C 12.8 24V L6 SOHC  -  Diesel
VOLVO: FM 460 6X4T  -  2008-2020  -  D 13 C 12.8 24V L6 SOHC  -  Diesel
VOLVO: FM 460 8X4R  -  2008 - 2020  -  D 13 C 12.8 24V L6 SOHC  -  Diesel
VOLVO: FM 460 8X4R  -  2008-2020  -  D 13 C 12.8 24V L6 SOHC  -  Diesel
VOLVO: FM 480 6X4R  -  2006 - 2015  -  D 13 A 12.8 24V L6 SOHC  -  Diesel
VOLVO: FM 480 6X4R  -  2006-2015  -  D 13 A 12.8 24V L6 SOHC  -  Diesel
VOLVO: FM 480 6X4T  -  2006 - 2012  -  D 13 A 12.8 24V L6 SOHC  -  Diesel
VOLVO: FM 480 6X4T  -  2006-2012  -  D 13 A 12.8 24V L6 SOHC  -  Diesel
VOLVO: FM 480 8X4R  -  2006 - 2015  -  D 13 A 12.8 24V L6 SOHC  -  Diesel
VOLVO: FM 480 8X4R  -  2006-2015  -  D 13 A 12.8 24V L6 SOHC  -  Diesel
VOLVO: FM 500 FM 500 6X4R  -  2018 - 2020  -  D 13 C 12.8 24V L6 SOHC  -  Diesel
VOLVO: FM 500 FM 500 6X4R  -  2018-2020  -  D 13 C 12.8 24V L6 SOHC  -  Diesel
VOLVO: FM 500 FM 500 6X4T  -  2018 - 2020  -  D 13 C 12.8 24V L6 SOHC  -  Diesel
VOLVO: FM 500 FM 500 6X4T  -  2018-2020  -  D 13 C 12.8 24V L6 SOHC  -  Diesel
VOLVO: FM 540 FM 540 6X4R  -  2018 - 2020  -  D 13 C 12.8 24V L6 SOHC  -  Diesel
VOLVO: FM 540 FM 540 6X4R  -  2018-2020  -  D 13 C 12.8 24V L6 SOHC  -  Diesel
VOLVO: FM 540 FM 540 6X4T  -  2018 - 2020  -  D 13 C 12.8 24V L6 SOHC  -  Diesel
VOLVO: FM 540 FM 540 6X4T  -  2018-2020  -  D 13 C 12.8 24V L6 SOHC  -  Diesel
VOLVO: FM 540 FM 540 8X4R  -  2019 - 2020  -  D 13 C 12.8 24V L6 SOHC  -  Diesel
VOLVO: FM 540 FM 540 8X4R  -  2019-2020  -  D 13 C 12.8 24V L6 SOHC  -  Diesel
VOLVO: FM420 FM 420 6X4R  -  2018 - 2020  -  D 13 C 12.8 24V L6 SOHC  -  Diesel
VOLVO: FM420 FM 420 6X4R  -  2018-2020  -  D 13 C 12.8 24V L6 SOHC  -  Diesel
VOLVO: FMX 380 4X2R  -  2020 - 2020  -  D 13 C 12.8 24V L6 SOHC  -  Diesel
VOLVO: FMX 380 4X2R  -  2020-2020  -  D 13 C 12.8 24V L6 SOHC  -  Diesel
VOLVO: FMX 380 4X2T  -  2020 - 2020  -  D 13 C 12.8 24V L6 SOHC  -  Diesel
VOLVO: FMX 380 4X2T  -  2020-2020  -  D 13 C 12.8 24V L6 SOHC  -  Diesel
VOLVO: FMX 380 6X2R  -  2020 - 2020  -  D 13 C 12.8 24V L6 SOHC  -  Diesel
VOLVO: FMX 380 6X2R  -  2020-2020  -  D 13 C 12.8 24V L6 SOHC  -  Diesel
VOLVO: FMX 380 6X2T SUSPENSÃO PARABÓLICA  -  2020 - 2020  -  D 13 C 12.8 24V L6 SOHC  -  Diesel
VOLVO: FMX 380 6X2T SUSPENSÃO PARABÓLICA  -  2020-2020  -  D 13 C 12.8 24V L6 SOHC  -  Diesel
VOLVO: FMX 380 6X2T SUSPENSÃO PNEUMÁTICA  -  2020 - 2020  -  D 13 C 12.8 24V L6 SOHC  -  Diesel
VOLVO: FMX 380 6X2T SUSPENSÃO PNEUMÁTICA  -  2020-2020  -  D 13 C 12.8 24V L6 SOHC  -  Diesel
VOLVO: FMX 380 6X4R  -  2017 - 2017  -  D 13 C 12.8 24V L6 SOHC  -  Diesel
VOLVO: FMX 380 6X4R  -  2017-2017  -  D 13 C 12.8 24V L6 SOHC  -  Diesel
VOLVO: FMX 380 8X2R  -  2020 - 2020  -  D 13 C 12.8 24V L6 SOHC  -  Diesel
VOLVO: FMX 380 8X2R  -  2020-2020  -  D 13 C 12.8 24V L6 SOHC  -  Diesel
VOLVO: FMX 400  -  2011 - 2011  -  D 13 A 12.8 24V L6 SOHC  -  Diesel
VOLVO: FMX 400  -  2011-2011  -  D 13 A 12.8 24V L6 SOHC  -  Diesel
VOLVO: FMX 420 6X4R  -  2017 - 2020  -  D 13 C 12.8 24V L6 SOHC  -  Diesel
VOLVO: FMX 420 6X4R  -  2017-2020  -  D 13 C 12.8 24V L6 SOHC  -  Diesel
VOLVO: FMX 420 6X4T  -  2020 - 2020  -  D 13 C 12.8 24V L6 SOHC  -  Diesel
VOLVO: FMX 420 6X4T  -  2020-2020  -  D 13 C 12.8 24V L6 SOHC  -  Diesel
VOLVO: FMX 420 6X6R  -  2016 - 2017  -  D 13 C 12.8 24V L6 SOHC  -  Diesel
VOLVO: FMX 420 6X6R  -  2016-2017  -  D 13 C 12.8 24V L6 SOHC  -  Diesel
VOLVO: FMX 420 8X4R  -  2012 - 2016  -  D 13 C 12.8 24V L6 SOHC  -  Diesel
VOLVO: FMX 420 8X4R  -  2012-2016  -  D 13 C 12.8 24V L6 SOHC  -  Diesel
VOLVO: FMX 440  -  2011 - 2011  -  D 13 A 12.8 24V L6 SOHC  -  Diesel
VOLVO: FMX 440  -  2011-2011  -  D 13 A 12.8 24V L6 SOHC  -  Diesel
VOLVO: FMX 460 6X4R  -  2016 - 2020  -  D 13 C 12.8 24V L6 SOHC  -  Diesel
VOLVO: FMX 460 6X4R  -  2016-2020  -  D 13 C 12.8 24V L6 SOHC  -  Diesel
VOLVO: FMX 460 6X4T  -  2016 - 2020  -  D 13 C 12.8 24V L6 SOHC  -  Diesel
VOLVO: FMX 460 6X4T  -  2016-2020  -  D 13 C 12.8 24V L6 SOHC  -  Diesel
VOLVO: FMX 460 8X4R  -  2012 - 2013  -  D 13 C 12.8 24V L6 SOHC  -  Diesel
VOLVO: FMX 460 8X4R  -  2012-2013  -  D 13 C 12.8 24V L6 SOHC  -  Diesel
VOLVO: FMX 480  -  2011 - 2011  -  D 13 A 12.8 24V L6 SOHC  -  Diesel
VOLVO: FMX 480  -  2011-2011  -  D 13 A 12.8 24V L6 SOHC  -  Diesel
VOLVO: FMX 500 6X4R  -  2014 - 2020  -  D 13 C 12.8 24V L6 SOHC  -  Diesel
VOLVO: FMX 500 6X4R  -  2014-2020  -  D 13 C 12.8 24V L6 SOHC  -  Diesel
VOLVO: FMX 500 6X4T  -  2012 - 2020  -  D 13 C 12.8 24V L6 SOHC  -  Diesel
VOLVO: FMX 500 6X4T  -  2012-2020  -  D 13 C 12.8 24V L6 SOHC  -  Diesel
VOLVO: FMX 500 6X6R  -  2016 - 2016  -  D 13 C 12.8 24V L6 SOHC  -  Diesel
VOLVO: FMX 500 6X6R  -  2016-2016  -  D 13 C 12.8 24V L6 SOHC  -  Diesel
VOLVO: FMX 500 8X4R  -  2016 - 2017  -  D 13 C 12.8 24V L6 SOHC  -  Diesel
VOLVO: FMX 500 8X4R  -  2016-2017  -  D 13 C 12.8 24V L6 SOHC  -  Diesel
VOLVO: FMX 540 6X4R  -  2016 - 2020  -  D 13 C 12.8 24V L6 SOHC  -  Diesel
VOLVO: FMX 540 6X4R  -  2016-2020  -  D 13 C 12.8 24V L6 SOHC  -  Diesel
VOLVO: FMX 540 6X4T  -  2016 - 2020  -  D 13 C 12.8 24V L6 SOHC  -  Diesel
VOLVO: FMX 540 6X4T  -  2016-2020  -  D 13 C 12.8 24V L6 SOHC  -  Diesel
VOLVO: FMX 540 8X4R  -  2016 - 2016  -  D 13 C 12.8 24V L6 SOHC  -  Diesel
VOLVO: FMX 540 8X4R  -  2016-2016  -  D 13 C 12.8 24V L6 SOHC  -  Diesel</v>
          </cell>
        </row>
        <row r="4664">
          <cell r="A4664">
            <v>615572035</v>
          </cell>
          <cell r="B4664" t="str">
            <v>CAMISAS DE CILINDRO  BRUNIDA DC13 C/ANEL STD</v>
          </cell>
          <cell r="C4664" t="str">
            <v>2183352 (ORIG.)
C0760730 (MAHLE)
C9720 (METAL LEVE)</v>
          </cell>
          <cell r="D4664"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row>
        <row r="4665">
          <cell r="A4665">
            <v>615572435</v>
          </cell>
          <cell r="B4665" t="str">
            <v>CAMISAS DE CILINDRO  BRUNIDADC13 C/ANEL+0.040"</v>
          </cell>
          <cell r="C4665" t="str">
            <v>2183352 (ORIG.)</v>
          </cell>
          <cell r="D4665" t="str">
            <v>SCANIA: G 380 A4X2  -  2008 - 2012  -  DC 13.0 24V L6 OHV  -  Diesel
SCANIA: G 380 A4X2  -  2008-2012  -  DC 13.0 24V L6 OHV  -  Diesel
SCANIA: G 380 A4X2 3.EIXO  -  2008 - 2012  -  DC 13.0 24V L6 OHV  -  Diesel
SCANIA: G 380 A4X2 3.EIXO  -  2008-2012  -  DC 13.0 24V L6 OHV  -  Diesel
SCANIA: G 380 A6X2  -  2008 - 2012  -  DC 13.0 24V L6 OHV  -  Diesel
SCANIA: G 380 A6X2  -  2008-2012  -  DC 13.0 24V L6 OHV  -  Diesel
SCANIA: G 420 A4X2  -  2008 - 2019  -  DC 13.0 24V L6 OHV  -  Diesel
SCANIA: G 420 A4X2  -  2008-2019  -  DC 13.0 24V L6 OHV  -  Diesel
SCANIA: G 420 A4X2 3.EIXO  -  2008 - 2012  -  DC 13.0 24V L6 OHV  -  Diesel
SCANIA: G 420 A4X2 3.EIXO  -  2008-2012  -  DC 13.0 24V L6 OHV  -  Diesel
SCANIA: G 420 A6X2  -  2008 - 2012  -  DC 13.0 24V L6 OHV  -  Diesel
SCANIA: G 420 A6X2  -  2008-2012  -  DC 13.0 24V L6 OHV  -  Diesel
SCANIA: G 420 A6X4  -  2008 - 2012  -  DC 13.0 24V L6 OHV  -  Diesel
SCANIA: G 420 A6X4  -  2008-2012  -  DC 13.0 24V L6 OHV  -  Diesel
SCANIA: G 420 B6X4  -  2008 - 2012  -  DC 13.0 24V L6 OHV  -  Diesel
SCANIA: G 420 B6X4  -  2008-2012  -  DC 13.0 24V L6 OHV  -  Diesel
SCANIA: G 420 B8X4  -  2010 - 2012  -  DC 13.0 24V L6 OHV  -  Diesel
SCANIA: G 420 B8X4  -  2010-2012  -  DC 13.0 24V L6 OHV  -  Diesel
SCANIA: K 124 IB 420  -  2005 - 2008  -  DC 13.0 24V L6 OHV  -  Diesel
SCANIA: K 124 IB 420  -  2005-2008  -  DC 13.0 24V L6 OHV  -  Diesel
SCANIA: K114 IB 340  -  2005 - 2009  -  DC 13.0 24V L6 OHV  -  Diesel
SCANIA: K114 IB 340  -  2005-2009  -  DC 13.0 24V L6 OHV  -  Diesel
SCANIA: K114 IB 380  -  2005 - 2008  -  DC 13.0 24V L6 OHV  -  Diesel
SCANIA: K114 IB 380  -  2005-2008  -  DC 13.0 24V L6 OHV  -  Diesel
SCANIA: K124 IB 360  -  1998 - 2005  -  DC 13.0 24V L6 OHV  -  Diesel
SCANIA: K124 IB 360  -  1998-2005  -  DC 13.0 24V L6 OHV  -  Diesel
SCANIA: K124 IB 420  -  2008 - 2009  -  DC 13.0 24V L6 OHV  -  Diesel
SCANIA: K124 IB 420  -  2008-2009  -  DC 13.0 24V L6 OHV  -  Diesel
SCANIA: K380 B  -  2008 - 2011  -  DC 13.0 24V L6 OHV  -  Diesel
SCANIA: K380 B  -  2008-2011  -  DC 13.0 24V L6 OHV  -  Diesel
SCANIA: K420 B  -  2008 - 2011  -  DC 13.0 24V L6 OHV  -  Diesel
SCANIA: K420 B  -  2008-2011  -  DC 13.0 24V L6 OHV  -  Diesel
SCANIA: P 124 CA 360  -  2005 - 2005  -  DC 13.0 24V L6 OHV  -  Diesel
SCANIA: P 124 CA 360  -  2005-2005  -  DC 13.0 24V L6 OHV  -  Diesel
SCANIA: P 420 A6X4  -  2008 - 2012  -  DC 13.0 24V L6 OHV  -  Diesel
SCANIA: P 420 A6X4  -  2008-2012  -  DC 13.0 24V L6 OHV  -  Diesel
SCANIA: P 420 B 4X4  -  2004 - 2016  -  DC 13.0 24V L6 OHV  -  Diesel
SCANIA: P 420 B 4X4  -  2004-2016  -  DC 13.0 24V L6 OHV  -  Diesel
SCANIA: P 420 B6X4  -  2008 - 2019  -  DC 13.0 24V L6 OHV  -  Diesel
SCANIA: P 420 B6X4  -  2008-2019  -  DC 13.0 24V L6 OHV  -  Diesel
SCANIA: P 420 B8X4  -  2008 - 2019  -  DC 13.0 24V L6 OHV  -  Diesel
SCANIA: P 420 B8X4  -  2008-2019  -  DC 13.0 24V L6 OHV  -  Diesel
SCANIA: P 440 B 4X4 FF  -  2004 - 2019  -  DC 13.0 24V L6 OHV  -  Diesel
SCANIA: P 440 B 4X4 FF  -  2004-2019  -  DC 13.0 24V L6 OHV  -  Diesel
SCANIA: R 124 CB 470  -  2006 - 2008  -  DC 13.0 24V L6 OHV  -  Diesel
SCANIA: R 124 CB 470  -  2006-2008  -  DC 13.0 24V L6 OHV  -  Diesel
SCANIA: R 124 GA 470  -  2006 - 2007  -  DC 13.0 24V L6 OHV  -  Diesel
SCANIA: R 124 GA 470  -  2006-2007  -  DC 13.0 24V L6 OHV  -  Diesel
SCANIA: R 420 A 4X2 3.EIXO  -  2007 - 2012  -  DC 13.0 24V L6 OHV  -  Diesel
SCANIA: R 420 A 4X2 3.EIXO  -  2007-2012  -  DC 13.0 24V L6 OHV  -  Diesel
SCANIA: R 420 A4X2  -  2010 - 2012  -  DC 13.0 24V L6 OHV  -  Diesel
SCANIA: R 420 A4X2  -  2010-2012  -  DC 13.0 24V L6 OHV  -  Diesel
SCANIA: R 420 A6X2  -  2007 - 2012  -  DC 13.0 24V L6 OHV  -  Diesel
SCANIA: R 420 A6X2  -  2007-2012  -  DC 13.0 24V L6 OHV  -  Diesel
SCANIA: R 420 A6X4  -  2007 - 2012  -  DC 13.0 24V L6 OHV  -  Diesel
SCANIA: R 420 A6X4  -  2007-2012  -  DC 13.0 24V L6 OHV  -  Diesel</v>
          </cell>
        </row>
        <row r="4666">
          <cell r="A4666">
            <v>615580020</v>
          </cell>
          <cell r="B4666" t="str">
            <v>CAMISAS DE CILINDRO  BRUNIDA OM 457 C/ANEL STD</v>
          </cell>
          <cell r="C4666" t="str">
            <v>C0482040 (MAHLE)
C9741 (METAL LEVE)</v>
          </cell>
          <cell r="D4666" t="str">
            <v>MERCEDES BENZ: OM 457 AXOR EURO 5
(Com anel de fogo)</v>
          </cell>
        </row>
        <row r="4667">
          <cell r="A4667">
            <v>615648020</v>
          </cell>
          <cell r="B4667" t="str">
            <v>CAMISAS DE CILINDRO  OM 457 AXOR EURO 5  STD</v>
          </cell>
          <cell r="C4667" t="str">
            <v>4600110710 (ORIG.)
4600111910 (ORIG.)
A4600111410 (ORIG.)
C9740 (MAHLE)</v>
          </cell>
          <cell r="D4667" t="str">
            <v>MERCEDES BENZ: ATRON 1635/45  -  2012 - 2020  -  OM 457 LA 12.0 24V L6 OHV  -  Diesel
MERCEDES BENZ: ATRON 1635/45  -  2012-2020  -  OM 457 LA 12.0 24V L6 OHV  -  Diesel
MERCEDES BENZ: AXOR 2036/36 ESTRADEIRO SUSPENSÃO METÁLICA  -  2011 - 2020  -  OM 457 LA 12.0 24V L6 OHV  -  Diesel
MERCEDES BENZ: AXOR 2036/36 ESTRADEIRO SUSPENSÃO METÁLICA  -  2011-2020  -  OM 457 LA 12.0 24V L6 OHV  -  Diesel
MERCEDES BENZ: AXOR 2036/36 ESTRADEIRO SUSPENSÃO PNEUMÁTICA  -  2011 - 2020  -  OM 457 LA 12.0 24V L6 OHV  -  Diesel
MERCEDES BENZ: AXOR 2036/36 ESTRADEIRO SUSPENSÃO PNEUMÁTICA  -  2011-2020  -  OM 457 LA 12.0 24V L6 OHV  -  Diesel
MERCEDES BENZ: AXOR 2036/36 MULTIUSO SUSPENSÃO METÁLICA  -  2012 - 2020  -  OM 457 LA 12.0 24V L6 OHV  -  Diesel
MERCEDES BENZ: AXOR 2036/36 MULTIUSO SUSPENSÃO METÁLICA  -  2012-2020  -  OM 457 LA 12.0 24V L6 OHV  -  Diesel
MERCEDES BENZ: AXOR 2041/36 ESTRADEIRO SUSPENSÃO METÁLICA  -  2011 - 2020  -  OM 457 LA 12.0 24V L6 OHV  -  Diesel
MERCEDES BENZ: AXOR 2041/36 ESTRADEIRO SUSPENSÃO METÁLICA  -  2011-2020  -  OM 457 LA 12.0 24V L6 OHV  -  Diesel
MERCEDES BENZ: AXOR 2041/36 ESTRADEIRO SUSPENSÃO PNEUMÁTICA  -  2011 - 2020  -  OM 457 LA 12.0 24V L6 OHV  -  Diesel
MERCEDES BENZ: AXOR 2041/36 ESTRADEIRO SUSPENSÃO PNEUMÁTICA  -  2011-2020  -  OM 457 LA 12.0 24V L6 OHV  -  Diesel
MERCEDES BENZ: AXOR 2041/36 MULTIUSO SUSPENSÃO METÁLICA  -  2011 - 2020  -  OM 457 LA 12.0 24V L6 OHV  -  Diesel
MERCEDES BENZ: AXOR 2041/36 MULTIUSO SUSPENSÃO METÁLICA  -  2011-2020  -  OM 457 LA 12.0 24V L6 OHV  -  Diesel
MERCEDES BENZ: AXOR 2536/31 ESTRADEIRO SUSPENSÃO PNEUMÁTICA  -  2011 - 2020  -  OM 457 LA 12.0 24V L6 OHV  -  Diesel
MERCEDES BENZ: AXOR 2536/31 ESTRADEIRO SUSPENSÃO PNEUMÁTICA  -  2011-2020  -  OM 457 LA 12.0 24V L6 OHV  -  Diesel
MERCEDES BENZ: AXOR 2536/36 ESTRADEIRO SUSPENSÃO METÁLICA  -  2011 - 2020  -  OM 457 LA 12.0 24V L6 OHV  -  Diesel
MERCEDES BENZ: AXOR 2536/36 ESTRADEIRO SUSPENSÃO METÁLICA  -  2011-2020  -  OM 457 LA 12.0 24V L6 OHV  -  Diesel
MERCEDES BENZ: AXOR 2536/36 ESTRADEIRO SUSPENSÃO PNEUMÁTICA  -  2011 - 2020  -  OM 457 LA 12.0 24V L6 OHV  -  Diesel
MERCEDES BENZ: AXOR 2536/36 ESTRADEIRO SUSPENSÃO PNEUMÁTICA  -  2011-2020  -  OM 457 LA 12.0 24V L6 OHV  -  Diesel
MERCEDES BENZ: AXOR 2536/36 MULTIUSO SUSPENSÃO METÁLICA  -  2011 - 2020  -  OM 457 LA 12.0 24V L6 OHV  -  Diesel
MERCEDES BENZ: AXOR 2536/36 MULTIUSO SUSPENSÃO METÁLICA  -  2011-2020  -  OM 457 LA 12.0 24V L6 OHV  -  Diesel
MERCEDES BENZ: AXOR 2541/36 ESTRADEIRO SUSPENSÃO METÁLICA  -  2012 - 2018  -  OM 457 LA 12.0 24V L6 OHV  -  Diesel
MERCEDES BENZ: AXOR 2541/36 ESTRADEIRO SUSPENSÃO METÁLICA  -  2012-2018  -  OM 457 LA 12.0 24V L6 OHV  -  Diesel
MERCEDES BENZ: AXOR 2541/36 ESTRADEIRO SUSPENSÃO PNEUMÁTICA  -  2019 - 2019  -  OM 457 LA 12.0 24V L6 OHV  -  Diesel
MERCEDES BENZ: AXOR 2541/36 ESTRADEIRO SUSPENSÃO PNEUMÁTICA  -  2019-2019  -  OM 457 LA 12.0 24V L6 OHV  -  Diesel
MERCEDES BENZ: AXOR 2544/31 ESTRADEIRO SUSPENSÃO PNEUMÁTICA  -  2011 - 2020  -  OM 457 LA 12.0 24V L6 OHV  -  Diesel
MERCEDES BENZ: AXOR 2544/31 ESTRADEIRO SUSPENSÃO PNEUMÁTICA  -  2011-2020  -  OM 457 LA 12.0 24V L6 OHV  -  Diesel
MERCEDES BENZ: AXOR 2544/36 ESTRADEIRO SUSPENSÃO METÁLICA  -  2011 - 2020  -  OM 457 LA 12.0 24V L6 OHV  -  Diesel
MERCEDES BENZ: AXOR 2544/36 ESTRADEIRO SUSPENSÃO METÁLICA  -  2011-2020  -  OM 457 LA 12.0 24V L6 OHV  -  Diesel
MERCEDES BENZ: AXOR 2544/36 ESTRADEIRO SUSPENSÃO PNEUMÁTICA  -  2011 - 2020  -  OM 457 LA 12.0 24V L6 OHV  -  Diesel
MERCEDES BENZ: AXOR 2544/36 ESTRADEIRO SUSPENSÃO PNEUMÁTICA  -  2011-2020  -  OM 457 LA 12.0 24V L6 OHV  -  Diesel
MERCEDES BENZ: AXOR 2544/36 MULTIUSO SUSPENSÃO METÁLICA  -  2011 - 2020  -  OM 457 LA 12.0 24V L6 OHV  -  Diesel
MERCEDES BENZ: AXOR 2544/36 MULTIUSO SUSPENSÃO METÁLICA  -  2011-2020  -  OM 457 LA 12.0 24V L6 OHV  -  Diesel
MERCEDES BENZ: AXOR 2641 33/36  -  2012 - 2015  -  OM 457 LA 12.0 24V L6 OHV  -  Diesel
MERCEDES BENZ: AXOR 2641 33/36  -  2012-2015  -  OM 457 LA 12.0 24V L6 OHV  -  Diesel
MERCEDES BENZ: AXOR 2644/33 ESTRADEIRO SUSPENSÃO METÁLICA  -  2011 - 2020  -  OM 457 LA 12.0 24V L6 OHV  -  Diesel
MERCEDES BENZ: AXOR 2644/33 ESTRADEIRO SUSPENSÃO METÁLICA  -  2011-2020  -  OM 457 LA 12.0 24V L6 OHV  -  Diesel
MERCEDES BENZ: AXOR 2644/33 ESTRADEIRO SUSPENSÃO PNEUMÁTICA  -  2011 - 2020  -  OM 457 LA 12.0 24V L6 OHV  -  Diesel
MERCEDES BENZ: AXOR 2644/33 ESTRADEIRO SUSPENSÃO PNEUMÁTICA  -  2011-2020  -  OM 457 LA 12.0 24V L6 OHV  -  Diesel
MERCEDES BENZ: AXOR 2644/33 MULTIUSO SUSPENSÃO METÁLICA  -  2013 - 2020  -  OM 457 LA 12.0 24V L6 OHV  -  Diesel
MERCEDES BENZ: AXOR 2644/33 MULTIUSO SUSPENSÃO METÁLICA  -  2013-2020  -  OM 457 LA 12.0 24V L6 OHV  -  Diesel
MERCEDES BENZ: AXOR 2644/36 ESTRADEIRO SUSPENSÃO METÁLICA  -  2011 - 2020  -  OM 457 LA 12.0 24V L6 OHV  -  Diesel
MERCEDES BENZ: AXOR 2644/36 ESTRADEIRO SUSPENSÃO METÁLICA  -  2011-2020  -  OM 457 LA 12.0 24V L6 OHV  -  Diesel
MERCEDES BENZ: AXOR 2644/36 ESTRADEIRO SUSPENSÃO PNEUMÁTICA  -  2011 - 2020  -  OM 457 LA 12.0 24V L6 OHV  -  Diesel
MERCEDES BENZ: AXOR 2644/36 ESTRADEIRO SUSPENSÃO PNEUMÁTICA  -  2011-2020  -  OM 457 LA 12.0 24V L6 OHV  -  Diesel
MERCEDES BENZ: AXOR 2644/36 MULTIUSO SUSPENSÃO METÁLICA  -  2013 - 2020  -  OM 457 LA 12.0 24V L6 OHV  -  Diesel
MERCEDES BENZ: AXOR 2644/36 MULTIUSO SUSPENSÃO METÁLICA  -  2013-2020  -  OM 457 LA 12.0 24V L6 OHV  -  Diesel
MERCEDES BENZ: AXOR 3341 K-BASCULANTE  -  2012 - 2018  -  OM 457 LA 12.0 24V L6 OHV  -  Diesel
MERCEDES BENZ: AXOR 3341 K-BASCULANTE  -  2012-2018  -  OM 457 LA 12.0 24V L6 OHV  -  Diesel
MERCEDES BENZ: AXOR 3341 P-PLATAFORMA  -  2013 - 2018  -  OM 457 LA 12.0 24V L6 OHV  -  Diesel
MERCEDES BENZ: AXOR 3341 P-PLATAFORMA  -  2013-2018  -  OM 457 LA 12.0 24V L6 OHV  -  Diesel
MERCEDES BENZ: AXOR 3341 S-CAVALO MECÂNICO  -  2013 - 2018  -  OM 457 LA 12.0 24V L6 OHV  -  Diesel
MERCEDES BENZ: AXOR 3341 S-CAVALO MECÂNICO  -  2013-2018  -  OM 457 LA 12.0 24V L6 OHV  -  Diesel
MERCEDES BENZ: AXOR 3344/33  -  2011 - 2020  -  OM 457 LA 12.0 24V L6 OHV  -  Diesel
MERCEDES BENZ: AXOR 3344/33  -  2011-2020  -  OM 457 LA 12.0 24V L6 OHV  -  Diesel
MERCEDES BENZ: AXOR 3344/48  -  2011 - 2020  -  OM 457 LA 12.0 24V L6 OHV  -  Diesel
MERCEDES BENZ: AXOR 3344/48  -  2011-2020  -  OM 457 LA 12.0 24V L6 OHV  -  Diesel
MERCEDES BENZ: AXOR 4141 K-BASCULANTE  -  2012 - 2013  -  OM 457 LA 12.0 24V L6 OHV  -  Diesel
MERCEDES BENZ: AXOR 4141 K-BASCULANTE  -  2012-2013  -  OM 457 LA 12.0 24V L6 OHV  -  Diesel
MERCEDES BENZ: AXOR 4144/33  -  2011 - 2020  -  OM 457 LA 12.0 24V L6 OHV  -  Diesel
MERCEDES BENZ: AXOR 4144/33  -  2011-2020  -  OM 457 LA 12.0 24V L6 OHV  -  Diesel
MERCEDES BENZ: O 500 MA 2836  -  2012 - 2020  -  OM 457 LA 12.0 24V L6 OHV  -  Diesel
MERCEDES BENZ: O 500 MA 2836  -  2012-2020  -  OM 457 LA 12.0 24V L6 OHV  -  Diesel
MERCEDES BENZ: O 500 MDA 3736  -  2015 - 2020  -  OM 457 LA 12.0 24V L6 OHV  -  Diesel
MERCEDES BENZ: O 500 MDA 3736  -  2015-2020  -  OM 457 LA 12.0 24V L6 OHV  -  Diesel
MERCEDES BENZ: O 500 RS  -  2012 - 2020  -  OM 457 LA 12.0 24V L6 OHV  -  Diesel
MERCEDES BENZ: O 500 RS  -  2012-2020  -  OM 457 LA 12.0 24V L6 OHV  -  Diesel
MERCEDES BENZ: O 500 RS 1836  -  2015 - 2020  -  OM 457 LA 12.0 24V L6 OHV  -  Diesel
MERCEDES BENZ: O 500 RS 1836  -  2015-2020  -  OM 457 LA 12.0 24V L6 OHV  -  Diesel
MERCEDES BENZ: O 500 RSD  -  2012 - 2020  -  OM 457 LA 12.0 24V L6 OHV  -  Diesel
MERCEDES BENZ: O 500 RSD  -  2012-2020  -  OM 457 LA 12.0 24V L6 OHV  -  Diesel
MERCEDES BENZ: O 500 RSD 2436  -  2015 - 2020  -  OM 457 LA 12.0 24V L6 OHV  -  Diesel
MERCEDES BENZ: O 500 RSD 2436  -  2015-2020  -  OM 457 LA 12.0 24V L6 OHV  -  Diesel
MERCEDES BENZ: O 500 RSD 2441  -  2015 - 2020  -  OM 457 LA 12.0 24V L6 OHV  -  Diesel
MERCEDES BENZ: O 500 RSD 2441  -  2015-2020  -  OM 457 LA 12.0 24V L6 OHV  -  Diesel
MERCEDES BENZ: O 500 RSDD 2741  -  2015 - 2020  -  OM 457 LA 12.0 24V L6 OHV  -  Diesel
MERCEDES BENZ: O 500 RSDD 2741  -  2015-2020  -  OM 457 LA 12.0 24V L6 OHV  -  Diesel
MERCEDES BENZ: O 500 UA  -  2012 - 2020  -  OM 457 LA 12.0 24V L6 OHV  -  Diesel
MERCEDES BENZ: O 500 UA  -  2012-2020  -  OM 457 LA 12.0 24V L6 OHV  -  Diesel
MERCEDES BENZ: O 500 UA 2836  -  2015 - 2020  -  OM 457 LA 12.0 24V L6 OHV  -  Diesel
MERCEDES BENZ: O 500 UA 2836  -  2015-2020  -  OM 457 LA 12.0 24V L6 OHV  -  Diesel
MERCEDES BENZ: O 500 UDA  -  2012 - 2020  -  OM 457 LA 12.0 24V L6 OHV  -  Diesel
MERCEDES BENZ: O 500 UDA  -  2012-2020  -  OM 457 LA 12.0 24V L6 OHV  -  Diesel
MERCEDES BENZ: O 500 UDA 3736  -  2015 - 2020  -  OM 457 LA 12.0 24V L6 OHV  -  Diesel
MERCEDES BENZ: O 500 UDA 3736  -  2015-2020  -  OM 457 LA 12.0 24V L6 OHV  -  Diesel</v>
          </cell>
        </row>
        <row r="4668">
          <cell r="A4668">
            <v>615652060</v>
          </cell>
          <cell r="B4668" t="str">
            <v>CAMISAS DE CILINDRO  DEUTZ STD</v>
          </cell>
          <cell r="C4668" t="str">
            <v>20865990C (ORIG.)</v>
          </cell>
          <cell r="D4668" t="str">
            <v>DEUTZ: RETRO ESCAVADEIRA BL60/70 / MOTONIVELADORA G930/G940 / CARREGADEIRA L110/120F / ESCAVADEIRA EC240  -  MOTOR D5D / D7E  -  DIESEL</v>
          </cell>
        </row>
        <row r="4669">
          <cell r="A4669">
            <v>615653080</v>
          </cell>
          <cell r="B4669" t="str">
            <v>CAMISAS DE CILINDRO MWM  TD 229 6CIL TD 229 EC D227 STD</v>
          </cell>
          <cell r="C4669" t="str">
            <v>61.5143.080 (RIO)
61.5152.080 (RIO)
C1225STD (METAL LEVE)
C13700STD (MAHLE)
UCO 1066 (CENTRIFUGAL)
UCO 1068 (CENTRIFUGAL)</v>
          </cell>
          <cell r="D4669" t="str">
            <v>7200  -  1976 - 1998  -  TD229 6.0 12V L6 OHV  -  Diesel
7200  -  1976-1998  -  TD229 6.0 12V L6 OHV  -  Diesel
AGRALE: BX 6150 4X4  -  1999 - 2020  -  TD229 6.0 12V L6 OHV  -  Diesel
AGRALE: BX 6150 4X4  -  1999-2020  -  TD229 6.0 12V L6 OHV  -  Diesel
AGRALE: BX 6150 CABINE  -  2016 - 2020  -  TD229 6.0 12V L6 OHV  -  Diesel
AGRALE: BX 6150 CABINE  -  2016-2020  -  TD229 6.0 12V L6 OHV  -  Diesel
AGRALE: BX 6150 PLATAFORMA  -  2016 - 2020  -  TD229 6.0 12V L6 OHV  -  Diesel
AGRALE: BX 6150 PLATAFORMA  -  2016-2020  -  TD229 6.0 12V L6 OHV  -  Diesel
AGRALE: BX 6180 CABINE  -  2007 - 2020  -  TD229 6.0 12V L6 OHV  -  Diesel
AGRALE: BX 6180 CABINE  -  2007-2020  -  TD229 6.0 12V L6 OHV  -  Diesel
AGRALE: BX 6180 PLATAFORMA  -  2015 - 2020  -  TD229 6.0 12V L6 OHV  -  Diesel
AGRALE: BX 6180 PLATAFORMA  -  2015-2020  -  TD229 6.0 12V L6 OHV  -  Diesel
VALTRA: 138  -  1983 - 1986  -  TD229 6.0 12V L6 OHV  -  Diesel
VALTRA: 138  -  1983-1986  -  TD229 6.0 12V L6 OHV  -  Diesel
VALTRA: 148 TURBO  -  1986 - 1991  -  TD229 6.0 12V L6 OHV  -  Diesel
VALTRA: 148 TURBO  -  1986-1991  -  TD229 6.0 12V L6 OHV  -  Diesel
VALTRA: 1580 4X4  -  1991 - 2004  -  TD229 6.0 12V L6 OHV  -  Diesel
VALTRA: 1580 4X4  -  1991-2004  -  TD229 6.0 12V L6 OHV  -  Diesel
VALTRA: 1780 4X4  -  1990 - 2010  -  TD229 6.0 12V L6 OHV  -  Diesel
VALTRA: 1780 4X4  -  1990-2010  -  TD229 6.0 12V L6 OHV  -  Diesel</v>
          </cell>
        </row>
        <row r="4670">
          <cell r="A4670">
            <v>61569031</v>
          </cell>
          <cell r="B4670" t="str">
            <v>CAMISAS DE CILINDRO  MASTER 2.3 16V STD</v>
          </cell>
        </row>
        <row r="4670">
          <cell r="D4670"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row>
        <row r="4671">
          <cell r="A4671">
            <v>61569131</v>
          </cell>
          <cell r="B4671" t="str">
            <v>CAMISAS DE CILINDRO  MASTER 2.3 16V +0.010"  STD</v>
          </cell>
        </row>
        <row r="4671">
          <cell r="D4671" t="str">
            <v>RENAULT: MASTER 113 MG  -  2013 - 2020  -  M9T 2.3 16V L4 DOHC  -  Diesel  -  130
RENAULT: MASTER 113 MG  -  2013-2020  -  M9T 2.3 16V L4 DOHC  -  Diesel  -  130
RENAULT: MASTER 213 MG  -  2013 - 2020  -  M9T 2.3 16V L4 DOHC  -  Diesel  -  130
RENAULT: MASTER 213 MG  -  2013-2020  -  M9T 2.3 16V L4 DOHC  -  Diesel  -  130
RENAULT: MASTER 223 MG  -  2013 - 2020  -  M9T 2.3 16V L4 DOHC  -  Diesel  -  130
RENAULT: MASTER 223 MG  -  2013-2020  -  M9T 2.3 16V L4 DOHC  -  Diesel  -  130
RENAULT: MASTER 323 MG  -  2013 - 2020  -  M9T 2.3 16V L4 DOHC  -  Diesel  -  130
RENAULT: MASTER 323 MG  -  2013-2020  -  M9T 2.3 16V L4 DOHC  -  Diesel  -  130</v>
          </cell>
        </row>
        <row r="4672">
          <cell r="A4672">
            <v>615693060</v>
          </cell>
          <cell r="B4672" t="str">
            <v>CAMISAS DE CILINDRO  VOLVO TD 63 6CIL - KL90C STD</v>
          </cell>
          <cell r="C4672" t="str">
            <v>420881 (ORIG.)</v>
          </cell>
          <cell r="D4672" t="str">
            <v>VOLVO: CARREGADEIRA  -  MOTOR 5.5L 6 CIL  -  DIESEL  -  130</v>
          </cell>
        </row>
        <row r="4673">
          <cell r="A4673">
            <v>615695026</v>
          </cell>
          <cell r="B4673" t="str">
            <v>CAMISAS DE CILINDRO /ANEL DAF PACCAR 24V L6 OHV MX 13.0 STD</v>
          </cell>
        </row>
        <row r="4673">
          <cell r="D4673" t="str">
            <v>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v>
          </cell>
        </row>
        <row r="4674">
          <cell r="A4674">
            <v>61570045</v>
          </cell>
          <cell r="B4674" t="str">
            <v>CAMISAS DE CILINDRO  PARA O KIT 220 STD</v>
          </cell>
        </row>
        <row r="4674">
          <cell r="D4674" t="str">
            <v>HONDA: Adaptação para o Kit 220
(Repotenciamento)
CG 150 / NX 150 / Fan 150 / Bros 150
Material Especial
Para Cilindro Ø 70,00</v>
          </cell>
        </row>
        <row r="4675">
          <cell r="A4675">
            <v>615702000</v>
          </cell>
          <cell r="B4675" t="str">
            <v>CAMISAS DE CILINDRO  CATERPILLAR C9 STD</v>
          </cell>
          <cell r="C4675" t="str">
            <v>1903562 (CATERPILLAR)</v>
          </cell>
          <cell r="D4675" t="str">
            <v>CATERPILLAR: MOTOR  C9 330C   330C FM   330C L   330C MH   330D L   330D LN   330D MH   336D   336D L   336D LN   336D2   336D2 L  -  330_336  -  DIESEL
CATERPILLAR: MOTOR C9 MT735, MT745, MT755, MT765, MTC735, MTC745, MTC755, MTC765, 816F II, 815F II  -  C9 ACERT  -  DIESEL</v>
          </cell>
        </row>
        <row r="4676">
          <cell r="A4676">
            <v>615703000</v>
          </cell>
          <cell r="B4676" t="str">
            <v>CAMISAS DE CILINDRO  CATERPILLAR 3304/3306 2P8889 STD</v>
          </cell>
          <cell r="C4676" t="str">
            <v>1105800 (CATERPILLAR)
2P8889 (CATERPILLAR)
3715941 (CATERPILLAR)
6N8052 (CATERPILLAR)
8S2669 (CATERPILLAR)</v>
          </cell>
          <cell r="D4676" t="str">
            <v>CATERPILLAR: MOTOR 3304, 3306, G3304, 3304B, 3304, 3304B, 3306, D330C, D333C, 966C, 930T, 930R, 930H, 120B, 140B 140H, 160H, 120G, D6D, D6E, D6R, D4D, D4ESR,  D4E  -  3304_3306  -  DIESEL</v>
          </cell>
        </row>
        <row r="4677">
          <cell r="A4677">
            <v>615705075</v>
          </cell>
          <cell r="B4677" t="str">
            <v>CAMISAS DE CILINDRO  DEUTZ D7E STD</v>
          </cell>
        </row>
        <row r="4677">
          <cell r="D4677" t="str">
            <v>DEUTZ: TRATORES  -  D7E / BF 4M  -  DIESEL</v>
          </cell>
        </row>
        <row r="4678">
          <cell r="A4678">
            <v>61573010</v>
          </cell>
          <cell r="B4678" t="str">
            <v>CAMISAS DE CILINDRO  AMAROK 2.0 16V STD</v>
          </cell>
        </row>
        <row r="4678">
          <cell r="D4678" t="str">
            <v>HONDA: CIVIC EXS  -  2011-2012  -  I-VTEC FLEXONE 1.8 16V L4 SOHC  -  Flex  -  139-140
VOLKSWAGEN: AMAROK CD 4X2  -  2011 - 2013  -  EA189 2.0 16V L4 DOHC  -  Diesel  -  122
VOLKSWAGEN: AMAROK CD 4X2  -  2011-2013  -  EA189 2.0 16V L4 DOHC  -  Diesel  -  122
VOLKSWAGEN: AMAROK CD BITURBO 4X4  -  2012 - 2014  -  EA189 2.0 16V L4 DOHC  -  Diesel  -  180
VOLKSWAGEN: AMAROK CD BITURBO 4X4  -  2012-2014  -  EA189 2.0 16V L4 DOHC  -  Diesel  -  180
VOLKSWAGEN: AMAROK CD BLACK EDITION  -  2010 - 2014  -  EA189 2.0 16V L4 DOHC  -  Diesel  -  163
VOLKSWAGEN: AMAROK CD BLACK EDITION  -  2010-2014  -  EA189 2.0 16V L4 DOHC  -  Diesel  -  163
VOLKSWAGEN: AMAROK CD COMFORTLINE  -  2019 - 2020  -  EA189 2.0 16V L4 DOHC  -  Diesel  -  180
VOLKSWAGEN: AMAROK CD COMFORTLINE  -  2019-2020  -  EA189 2.0 16V L4 DOHC  -  Diesel  -  180
VOLKSWAGEN: AMAROK CD DARK LABEL I-MOTION  -  2015 - 2016  -  EA189 2.0 16V L4 DOHC  -  Diesel  -  180
VOLKSWAGEN: AMAROK CD DARK LABEL I-MOTION  -  2015-2016  -  EA189 2.0 16V L4 DOHC  -  Diesel  -  180
VOLKSWAGEN: AMAROK CD HIGHLINE  -  2010 - 2012  -  EA189 2.0 16V L4 DOHC  -  Diesel  -  163
VOLKSWAGEN: AMAROK CD HIGHLINE  -  2010-2012  -  EA189 2.0 16V L4 DOHC  -  Diesel  -  163
VOLKSWAGEN: AMAROK CD HIGHLINE AT  -  2013 - 2020  -  EA189 2.0 16V L4 DOHC  -  Diesel  -  180
VOLKSWAGEN: AMAROK CD HIGHLINE AT  -  2013-2020  -  EA189 2.0 16V L4 DOHC  -  Diesel  -  180
VOLKSWAGEN: AMAROK CD HIGHLINE EXTREME  -  2016 - 2020  -  EA189 2.0 16V L4 DOHC  -  Diesel  -  180
VOLKSWAGEN: AMAROK CD HIGHLINE EXTREME  -  2016-2020  -  EA189 2.0 16V L4 DOHC  -  Diesel  -  180
VOLKSWAGEN: AMAROK CD S  -  2015 - 2016  -  EA189 2.0 16V L4 DOHC  -  Diesel  -  180
VOLKSWAGEN: AMAROK CD S  -  2015-2016  -  EA189 2.0 16V L4 DOHC  -  Diesel  -  180
VOLKSWAGEN: AMAROK CD S 4X4  -  2017 - 2019  -  EA189 2.0 16V L4 DOHC  -  Diesel  -  180
VOLKSWAGEN: AMAROK CD S 4X4  -  2017-2019  -  EA189 2.0 16V L4 DOHC  -  Diesel  -  180
VOLKSWAGEN: AMAROK CD SE  -  2015 - 2020  -  EA189 2.0 16V L4 DOHC  -  Diesel  -  180
VOLKSWAGEN: AMAROK CD SE  -  2015-2020  -  EA189 2.0 16V L4 DOHC  -  Diesel  -  180
VOLKSWAGEN: AMAROK CD TRENDLINE  -  2010 - 2012  -  EA189 2.0 16V L4 DOHC  -  Diesel  -  163
VOLKSWAGEN: AMAROK CD TRENDLINE  -  2010-2012  -  EA189 2.0 16V L4 DOHC  -  Diesel  -  163
VOLKSWAGEN: AMAROK CD TRENDLINE  -  2013 - 2019  -  EA189 2.0 16V L4 DOHC  -  Diesel  -  180
VOLKSWAGEN: AMAROK CD TRENDLINE  -  2013-2019  -  EA189 2.0 16V L4 DOHC  -  Diesel  -  180
VOLKSWAGEN: AMAROK CS 4X2  -  2012 - 2014  -  EA189 2.0 16V L4 DOHC  -  Diesel  -  140
VOLKSWAGEN: AMAROK CS 4X2  -  2012-2014  -  EA189 2.0 16V L4 DOHC  -  Diesel  -  140
VOLKSWAGEN: AMAROK CS 4X4  -  2012 - 2014  -  EA189 2.0 16V L4 DOHC  -  Diesel  -  140
VOLKSWAGEN: AMAROK CS 4X4  -  2012-2014  -  EA189 2.0 16V L4 DOHC  -  Diesel  -  140
VOLKSWAGEN: AMAROK CS S  -  2015 - 2016  -  EA189 2.0 16V L4 DOHC  -  Diesel  -  180
VOLKSWAGEN: AMAROK CS S  -  2015-2016  -  EA189 2.0 16V L4 DOHC  -  Diesel  -  180
VOLKSWAGEN: AMAROK CS S 4X4  -  2017 - 2020  -  EA189 2.0 16V L4 DOHC  -  Diesel  -  180
VOLKSWAGEN: AMAROK CS S 4X4  -  2017-2020  -  EA189 2.0 16V L4 DOHC  -  Diesel  -  180</v>
          </cell>
        </row>
        <row r="4679">
          <cell r="A4679">
            <v>61574098</v>
          </cell>
          <cell r="B4679" t="str">
            <v>CAMISAS DE CILINDRO  HILUX 2.5 16V STD</v>
          </cell>
        </row>
        <row r="4679">
          <cell r="D4679" t="str">
            <v>TOYOTA: HILUX DX AC 4X2  -  2005 - 2011  -  2KD-FTV 2.5 16V L4 DOHC  -  Diesel  -  102
TOYOTA: HILUX DX AC 4X2  -  2005-2011  -  2KD-FTV 2.5 16V L4 DOHC  -  Diesel  -  102</v>
          </cell>
        </row>
        <row r="4680">
          <cell r="A4680">
            <v>61574198</v>
          </cell>
          <cell r="B4680" t="str">
            <v>CAMISAS DE CILINDRO  HILUX 2.5 16V +0.010"</v>
          </cell>
        </row>
        <row r="4680">
          <cell r="D4680" t="str">
            <v>TOYOTA: HILUX DX AC 4X2  -  2005 - 2011  -  2KD-FTV 2.5 16V L4 DOHC  -  Diesel  -  102
TOYOTA: HILUX DX AC 4X2  -  2005-2011  -  2KD-FTV 2.5 16V L4 DOHC  -  Diesel  -  102</v>
          </cell>
        </row>
        <row r="4681">
          <cell r="A4681">
            <v>61575070</v>
          </cell>
          <cell r="B4681" t="str">
            <v>CAMISAS DE CILINDRO  FIRE EVO 1.0 8V STD</v>
          </cell>
        </row>
        <row r="4681">
          <cell r="D4681"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row>
        <row r="4682">
          <cell r="A4682">
            <v>61575270</v>
          </cell>
          <cell r="B4682" t="str">
            <v>CAMISAS DE CILINDRO  FIRE EVO 1.0 8V +0.020"</v>
          </cell>
        </row>
        <row r="4682">
          <cell r="D4682" t="str">
            <v>FIAT: GRAND SIENA ATTRACTIVE  -  2019 - 2020  -  FIRE EVO 1.0 8V L4 SOHC  -  Flex  -  73-75
FIAT: GRAND SIENA ATTRACTIVE  -  2019-2020  -  FIRE EVO 1.0 8V L4 SOHC  -  Flex  -  73-75
FIAT: MOBI EASY  -  2016 - 2020  -  FIRE EVO 1.0 8V L4 SOHC  -  Flex  -  73-75
FIAT: MOBI EASY  -  2016-2020  -  FIRE EVO 1.0 8V L4 SOHC  -  Flex  -  73-75
FIAT: MOBI EASY COMFORT  -  2019 - 2020  -  FIRE EVO 1.0 8V L4 SOHC  -  Flex  -  73-75
FIAT: MOBI EASY COMFORT  -  2019-2020  -  FIRE EVO 1.0 8V L4 SOHC  -  Flex  -  73-75
FIAT: MOBI EASY ON  -  2016 - 2019  -  FIRE EVO 1.0 8V L4 SOHC  -  Flex  -  73-75
FIAT: MOBI EASY ON  -  2016-2019  -  FIRE EVO 1.0 8V L4 SOHC  -  Flex  -  73-75
FIAT: MOBI LIKE  -  2016 - 2020  -  FIRE EVO 1.0 8V L4 SOHC  -  Flex  -  73-75
FIAT: MOBI LIKE  -  2016-2020  -  FIRE EVO 1.0 8V L4 SOHC  -  Flex  -  73-75
FIAT: MOBI LIKE ON  -  2016 - 2018  -  FIRE EVO 1.0 8V L4 SOHC  -  Flex  -  73-75
FIAT: MOBI LIKE ON  -  2016-2018  -  FIRE EVO 1.0 8V L4 SOHC  -  Flex  -  73-75
FIAT: MOBI WAY  -  2016 - 2020  -  FIRE EVO 1.0 8V L4 SOHC  -  Flex  -  73-75
FIAT: MOBI WAY  -  2016-2020  -  FIRE EVO 1.0 8V L4 SOHC  -  Flex  -  73-75
FIAT: MOBI WAY EXTREME  -  2020 - 2020  -  FIRE EVO 1.0 8V L4 SOHC  -  Flex  -  73-75
FIAT: MOBI WAY EXTREME  -  2020-2020  -  FIRE EVO 1.0 8V L4 SOHC  -  Flex  -  73-75
FIAT: MOBI WAY ON  -  2016 - 2018  -  FIRE EVO 1.0 8V L4 SOHC  -  Flex  -  73-75
FIAT: MOBI WAY ON  -  2016-2018  -  FIRE EVO 1.0 8V L4 SOHC  -  Flex  -  73-75
FIAT: PALIO EVO ATRACTIVE  -  2011 - 2019  -  FIRE EVO 1.0 8V L4 SOHC  -  Flex  -  73-75
FIAT: PALIO EVO ATRACTIVE  -  2011-2019  -  FIRE EVO 1.0 8V L4 SOHC  -  Flex  -  73-75
FIAT: SIENA ATTRACTIVE 1.0  -  2017 - 2018  -  FIRE EVO 1.0 8V L4 SOHC  -  Flex  -  73-75
FIAT: SIENA ATTRACTIVE 1.0  -  2017-2018  -  FIRE EVO 1.0 8V L4 SOHC  -  Flex  -  73-75
FIAT: UNO ATTRACTIVE  -  2014 - 2016  -  FIRE EVO 1.0 8V L4 SOHC  -  Flex  -  73-75
FIAT: UNO ATTRACTIVE  -  2014-2016  -  FIRE EVO 1.0 8V L4 SOHC  -  Flex  -  73-75
FIAT: UNO COLLEGE  -  2013 - 2015  -  FIRE EVO 1.0 8V L4 SOHC  -  Flex  -  73-75
FIAT: UNO COLLEGE  -  2013-2015  -  FIRE EVO 1.0 8V L4 SOHC  -  Flex  -  73-75
FIAT: UNO FURGÃO  -  2013 - 2015  -  FIRE EVO 1.0 8V L4 SOHC  -  Flex  -  73-75
FIAT: UNO FURGÃO  -  2013-2015  -  FIRE EVO 1.0 8V L4 SOHC  -  Flex  -  73-75
FIAT: UNO RUA  -  2014 - 2015  -  FIRE EVO 1.0 8V L4 SOHC  -  Flex  -  73-75
FIAT: UNO RUA  -  2014-2015  -  FIRE EVO 1.0 8V L4 SOHC  -  Flex  -  73-75
FIAT: UNO VIVACE  -  2010 - 2015  -  FIRE EVO 1.0 8V L4 SOHC  -  Flex  -  73-75
FIAT: UNO VIVACE  -  2010-2015  -  FIRE EVO 1.0 8V L4 SOHC  -  Flex  -  73-75
FIAT: UNO VIVACE 2P  -  2014 - 2019  -  FIRE EVO 1.0 8V L4 SOHC  -  Flex  -  73-75
FIAT: UNO VIVACE 2P  -  2014-2019  -  FIRE EVO 1.0 8V L4 SOHC  -  Flex  -  73-75
FIAT: UNO VIVACE 4P  -  2014 - 2019  -  FIRE EVO 1.0 8V L4 SOHC  -  Flex  -  73-75
FIAT: UNO VIVACE 4P  -  2014-2019  -  FIRE EVO 1.0 8V L4 SOHC  -  Flex  -  73-75
FIAT: UNO VIVACE ITÁLIA  -  2014 - 2016  -  FIRE EVO 1.0 8V L4 SOHC  -  Flex  -  73-75
FIAT: UNO VIVACE ITÁLIA  -  2014-2016  -  FIRE EVO 1.0 8V L4 SOHC  -  Flex  -  73-75
FIAT: UNO WAY  -  2010 - 2016  -  FIRE EVO 1.0 8V L4 SOHC  -  Flex  -  73-75
FIAT: UNO WAY  -  2010-2016  -  FIRE EVO 1.0 8V L4 SOHC  -  Flex  -  73-75
FIAT: UNO WAY RIO 450  -  2014 - 2015  -  FIRE EVO 1.0 8V L4 SOHC  -  Flex  -  73-75
FIAT: UNO WAY RIO 450  -  2014-2015  -  FIRE EVO 1.0 8V L4 SOHC  -  Flex  -  73-75</v>
          </cell>
        </row>
        <row r="4683">
          <cell r="A4683">
            <v>61576030</v>
          </cell>
          <cell r="B4683" t="str">
            <v>CAMISAS DE CILINDRO TRANSIT / DURATORQ STD</v>
          </cell>
        </row>
        <row r="4683">
          <cell r="D4683" t="str">
            <v>FORD: RANGER C.CAB LTD  -  2012 - 2016  -  DURATORQ 3.2 20V L5 DOHC  -  Diesel  -  200
FORD: RANGER C.CAB LTD  -  2012-2016  -  DURATORQ 3.2 20V L5 DOHC  -  Diesel  -  200
FORD: RANGER C.CAB LTD AUT.  -  2012 - 2016  -  DURATORQ 3.2 20V L5 DOHC  -  Diesel  -  200
FORD: RANGER C.CAB LTD AUT.  -  2012-2016  -  DURATORQ 3.2 20V L5 DOHC  -  Diesel  -  200
FORD: RANGER C.CAB XLS  -  2012 - 2016  -  DURATORQ 3.2 20V L5 DOHC  -  Diesel  -  200
FORD: RANGER C.CAB XLS  -  2012-2016  -  DURATORQ 3.2 20V L5 DOHC  -  Diesel  -  200
FORD: RANGER C.CAB XLT  -  2012 - 2019  -  DURATORQ 3.2 20V L5 DOHC  -  Diesel  -  200
FORD: RANGER C.CAB XLT  -  2012-2019  -  DURATORQ 3.2 20V L5 DOHC  -  Diesel  -  200
FORD: RANGER C.CAB XLT AUT.  -  2012 - 2016  -  DURATORQ 3.2 20V L5 DOHC  -  Diesel  -  200
FORD: RANGER C.CAB XLT AUT.  -  2012-2016  -  DURATORQ 3.2 20V L5 DOHC  -  Diesel  -  200
FORD: RANGER LIMITED 3.2 DIESEL AT  -  2016 - 2020  -  DURATORQ 3.2 20V L5 DOHC  -  Diesel  -  200
FORD: RANGER LIMITED 3.2 DIESEL AT  -  2016-2020  -  DURATORQ 3.2 20V L5 DOHC  -  Diesel  -  200
FORD: RANGER R. CAB XLS  -  2012 - 2016  -  DURATORQ 3.2 20V L5 DOHC  -  Diesel  -  200
FORD: RANGER R. CAB XLS  -  2012-2016  -  DURATORQ 3.2 20V L5 DOHC  -  Diesel  -  200
FORD: RANGER TROPIVAN AT  -  2020 - 2020  -  DURATORQ 3.2 20V L5 DOHC  -  Diesel  -  200
FORD: RANGER TROPIVAN AT  -  2020-2020  -  DURATORQ 3.2 20V L5 DOHC  -  Diesel  -  200
FORD: RANGER XLT 3.2 DIESEL AT  -  2016 - 2023  -  DURATORQ 3.2 20V L5 DOHC  -  Diesel  -  200
FORD: RANGER XLT 3.2 DIESEL AT  -  2016-2023  -  DURATORQ 3.2 20V L5 DOHC  -  Diesel  -  200
FORD: TRANSIT  -  2009 ...  -  MOTOR 2.4 16V TDCI  -  DIESEL
TROLLER: T4  -  2015 - 2023  -  DURATORQ 3.2 20V L5 DOHC  -  Diesel  -  200
TROLLER: T4  -  2015-2023  -  DURATORQ 3.2 20V L5 DOHC  -  Diesel  -  200
TROLLER: T4 BOLD  -  2016 - 2023  -  DURATORQ 3.2 20V L5 DOHC  -  Diesel  -  200
TROLLER: T4 BOLD  -  2016-2023  -  DURATORQ 3.2 20V L5 DOHC  -  Diesel  -  200
TROLLER: T4 TRAIL 3.2  -  2020 - 2020  -  DURATORQ 3.2 20V L5 DOHC  -  Diesel  -  200
TROLLER: T4 TRAIL 3.2  -  2020-2020  -  DURATORQ 3.2 20V L5 DOHC  -  Diesel  -  200
TROLLER: T4 TX4 3.2 AT  -  2020 - 2020  -  DURATORQ 3.2 20V L5 DOHC  -  Diesel  -  200
TROLLER: T4 TX4 3.2 AT  -  2020-2020  -  DURATORQ 3.2 20V L5 DOHC  -  Diesel  -  200</v>
          </cell>
        </row>
        <row r="4684">
          <cell r="A4684">
            <v>61576130</v>
          </cell>
          <cell r="B4684" t="str">
            <v>CAMISAS DE CILINDRO TRANSIT / DURATORQ +0.010"</v>
          </cell>
        </row>
        <row r="4684">
          <cell r="D4684" t="str">
            <v>FORD: RANGER C.CAB LTD  -  2012 - 2016  -  DURATORQ 3.2 20V L5 DOHC  -  Diesel  -  200
FORD: RANGER C.CAB LTD  -  2012-2016  -  DURATORQ 3.2 20V L5 DOHC  -  Diesel  -  200
FORD: RANGER C.CAB LTD AUT.  -  2012 - 2016  -  DURATORQ 3.2 20V L5 DOHC  -  Diesel  -  200
FORD: RANGER C.CAB LTD AUT.  -  2012-2016  -  DURATORQ 3.2 20V L5 DOHC  -  Diesel  -  200
FORD: RANGER C.CAB XLS  -  2012 - 2016  -  DURATORQ 3.2 20V L5 DOHC  -  Diesel  -  200
FORD: RANGER C.CAB XLS  -  2012-2016  -  DURATORQ 3.2 20V L5 DOHC  -  Diesel  -  200
FORD: RANGER C.CAB XLT  -  2012 - 2019  -  DURATORQ 3.2 20V L5 DOHC  -  Diesel  -  200
FORD: RANGER C.CAB XLT  -  2012-2019  -  DURATORQ 3.2 20V L5 DOHC  -  Diesel  -  200
FORD: RANGER C.CAB XLT AUT.  -  2012 - 2016  -  DURATORQ 3.2 20V L5 DOHC  -  Diesel  -  200
FORD: RANGER C.CAB XLT AUT.  -  2012-2016  -  DURATORQ 3.2 20V L5 DOHC  -  Diesel  -  200
FORD: RANGER LIMITED 3.2 DIESEL AT  -  2016 - 2020  -  DURATORQ 3.2 20V L5 DOHC  -  Diesel  -  200
FORD: RANGER LIMITED 3.2 DIESEL AT  -  2016-2020  -  DURATORQ 3.2 20V L5 DOHC  -  Diesel  -  200
FORD: RANGER R. CAB XLS  -  2012 - 2016  -  DURATORQ 3.2 20V L5 DOHC  -  Diesel  -  200
FORD: RANGER R. CAB XLS  -  2012-2016  -  DURATORQ 3.2 20V L5 DOHC  -  Diesel  -  200
FORD: RANGER TROPIVAN AT  -  2020 - 2020  -  DURATORQ 3.2 20V L5 DOHC  -  Diesel  -  200
FORD: RANGER TROPIVAN AT  -  2020-2020  -  DURATORQ 3.2 20V L5 DOHC  -  Diesel  -  200
FORD: RANGER XLT 3.2 DIESEL AT  -  2016 - 2023  -  DURATORQ 3.2 20V L5 DOHC  -  Diesel  -  200
FORD: RANGER XLT 3.2 DIESEL AT  -  2016-2023  -  DURATORQ 3.2 20V L5 DOHC  -  Diesel  -  200
FORD: TRANSIT  -  2009 ...  -  MOTOR 2.4 16V TDCI  -  DIESEL
TROLLER: T4  -  2015 - 2023  -  DURATORQ 3.2 20V L5 DOHC  -  Diesel  -  200
TROLLER: T4  -  2015-2023  -  DURATORQ 3.2 20V L5 DOHC  -  Diesel  -  200
TROLLER: T4 BOLD  -  2016 - 2023  -  DURATORQ 3.2 20V L5 DOHC  -  Diesel  -  200
TROLLER: T4 BOLD  -  2016-2023  -  DURATORQ 3.2 20V L5 DOHC  -  Diesel  -  200
TROLLER: T4 TRAIL 3.2  -  2020 - 2020  -  DURATORQ 3.2 20V L5 DOHC  -  Diesel  -  200
TROLLER: T4 TRAIL 3.2  -  2020-2020  -  DURATORQ 3.2 20V L5 DOHC  -  Diesel  -  200
TROLLER: T4 TX4 3.2 AT  -  2020 - 2020  -  DURATORQ 3.2 20V L5 DOHC  -  Diesel  -  200
TROLLER: T4 TX4 3.2 AT  -  2020-2020  -  DURATORQ 3.2 20V L5 DOHC  -  Diesel  -  200</v>
          </cell>
        </row>
        <row r="4685">
          <cell r="A4685">
            <v>61577049</v>
          </cell>
          <cell r="B4685" t="str">
            <v>CAMISAS DE CILINDRO   FAZER 250 STD</v>
          </cell>
        </row>
        <row r="4685">
          <cell r="D4685" t="str">
            <v>YAMAHA: FAZER 250 ABS  -  2018 - 2020  -  1S4 250 4V L1 SOHC  -  21
YAMAHA: FAZER 250 ABS  -  2018-2020  -  1S4 250 4V L1 SOHC  -  21
YAMAHA: FAZER YS 250  -  2005 - 2015  -  1S4 250 4V L1 SOHC  -  21
YAMAHA: FAZER YS 250  -  2005-2015  -  1S4 250 4V L1 SOHC  -  21
YAMAHA: FAZER YS 250 BLUEFLEX  -  2016 - 2017  -  1S4 250 4V L1 SOHC  -  21
YAMAHA: FAZER YS 250 BLUEFLEX  -  2016-2017  -  1S4 250 4V L1 SOHC  -  21
YAMAHA: TENERE 250  -  2017 - 2018  -  1S4 250 4V L1 SOHC  -  21
YAMAHA: TENERE 250  -  2017-2018  -  1S4 250 4V L1 SOHC  -  21
YAMAHA: XTZ LANDER 250  -  2006 - 2018  -  1S4 250 4V L1 SOHC  -  21
YAMAHA: XTZ LANDER 250  -  2006-2018  -  1S4 250 4V L1 SOHC  -  21
YAMAHA: XTZ LANDER 250 BLUEFLEX ABS  -  2019 - 2020  -  1S4 250 4V L1 SOHC  -  21
YAMAHA: XTZ LANDER 250 BLUEFLEX ABS  -  2019-2020  -  1S4 250 4V L1 SOHC  -  21</v>
          </cell>
        </row>
        <row r="4686">
          <cell r="A4686">
            <v>61578070</v>
          </cell>
          <cell r="B4686" t="str">
            <v>CAMISAS DE CILINDRO  FIAT 1.8 16V ETORQ STD</v>
          </cell>
        </row>
        <row r="4686">
          <cell r="D4686"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4687">
          <cell r="A4687">
            <v>61578170</v>
          </cell>
          <cell r="B4687" t="str">
            <v>CAMISAS DE CILINDRO   FIAT 1.8 16V ETORQ+0.010"</v>
          </cell>
        </row>
        <row r="4687">
          <cell r="D4687" t="str">
            <v>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v>
          </cell>
        </row>
        <row r="4688">
          <cell r="A4688">
            <v>61602064</v>
          </cell>
          <cell r="B4688" t="str">
            <v>CAMISAS DE CILINDRO  HB20 1.6 16V FLEX STD</v>
          </cell>
        </row>
        <row r="4688">
          <cell r="D4688"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4689">
          <cell r="A4689">
            <v>61602164</v>
          </cell>
          <cell r="B4689" t="str">
            <v>CAMISAS DE CILINDRO   HB20 1.6 16V FLEX +0.010"</v>
          </cell>
        </row>
        <row r="4689">
          <cell r="D4689" t="str">
            <v>HYUNDAI: CRETA 1 MILLION AT  -  2019 - 2019  -  GAMMA 1.6 16V L4 DOHC  -  Flex  -  122-128
HYUNDAI: CRETA 1 MILLION AT  -  2019-2019  -  GAMMA 1.6 16V L4 DOHC  -  Flex  -  122-128
HYUNDAI: CRETA ACTION AT  -  2020 - 2020  -  GAMMA 1.6 16V L4 DOHC  -  Flex  -  122-128
HYUNDAI: CRETA ACTION AT  -  2020-2020  -  GAMMA 1.6 16V L4 DOHC  -  Flex  -  122-128
HYUNDAI: CRETA ATTITUDE 1.6  -  2017 - 2023  -  GAMMA 1.6 16V L4 DOHC  -  Flex  -  122-128
HYUNDAI: CRETA ATTITUDE 1.6  -  2017-2023  -  GAMMA 1.6 16V L4 DOHC  -  Flex  -  122-128
HYUNDAI: CRETA ATTITUDE AT  -  2019 - 2020  -  GAMMA 1.6 16V L4 DOHC  -  Flex  -  122-128
HYUNDAI: CRETA ATTITUDE AT  -  2019-2020  -  GAMMA 1.6 16V L4 DOHC  -  Flex  -  122-128
HYUNDAI: CRETA ATTITUDE PLUS  -  2019 - 2020  -  GAMMA 1.6 16V L4 DOHC  -  Flex  -  122-128
HYUNDAI: CRETA ATTITUDE PLUS  -  2019-2020  -  GAMMA 1.6 16V L4 DOHC  -  Flex  -  122-128
HYUNDAI: CRETA LAUNCH EDITION AT  -  2019 - 2020  -  GAMMA 1.6 16V L4 DOHC  -  Flex  -  122-128
HYUNDAI: CRETA LAUNCH EDITION AT  -  2019-2020  -  GAMMA 1.6 16V L4 DOHC  -  Flex  -  122-128
HYUNDAI: CRETA PULSE 1.6 MT  -  2017 - 2023  -  GAMMA 1.6 16V L4 DOHC  -  Flex  -  122-128
HYUNDAI: CRETA PULSE 1.6 MT  -  2017-2023  -  GAMMA 1.6 16V L4 DOHC  -  Flex  -  122-128
HYUNDAI: CRETA PULSE PLUS 1.6 AT  -  2017 - 2023  -  GAMMA 1.6 16V L4 DOHC  -  Flex  -  122-128
HYUNDAI: CRETA PULSE PLUS 1.6 AT  -  2017-2023  -  GAMMA 1.6 16V L4 DOHC  -  Flex  -  122-128
HYUNDAI: CRETA SMART AT  -  2019 - 2020  -  GAMMA 1.6 16V L4 DOHC  -  Flex  -  122-128
HYUNDAI: CRETA SMART AT  -  2019-2020  -  GAMMA 1.6 16V L4 DOHC  -  Flex  -  122-128
HYUNDAI: HB20 1 MILLION AT  -  2019 - 2019  -  GAMMA 1.6 16V L4 DOHC  -  Flex  -  122-128
HYUNDAI: HB20 1 MILLION AT  -  2019-2019  -  GAMMA 1.6 16V L4 DOHC  -  Flex  -  122-128
HYUNDAI: HB20 1.6 AT COPA DO MUNDO FIFA  -  2014 - 2014  -  GAMMA 1.6 16V L4 DOHC  -  Flex  -  122-128
HYUNDAI: HB20 1.6 AT COPA DO MUNDO FIFA  -  2014-2014  -  GAMMA 1.6 16V L4 DOHC  -  Flex  -  122-128
HYUNDAI: HB20 1.6 COPA DO MUNDO FIFA  -  2014 - 2014  -  GAMMA 1.6 16V L4 DOHC  -  Flex  -  122-128
HYUNDAI: HB20 1.6 COPA DO MUNDO FIFA  -  2014-2014  -  GAMMA 1.6 16V L4 DOHC  -  Flex  -  122-128
HYUNDAI: HB20 COMFORT PLUS  -  2016 - 2023  -  GAMMA 1.6 16V L4 DOHC  -  Flex  -  122-128
HYUNDAI: HB20 COMFORT PLUS  -  2016-2023  -  GAMMA 1.6 16V L4 DOHC  -  Flex  -  122-128
HYUNDAI: HB20 COMFORT PLUS AT  -  2016 - 2023  -  GAMMA 1.6 16V L4 DOHC  -  Flex  -  122-128
HYUNDAI: HB20 COMFORT PLUS AT  -  2016-2023  -  GAMMA 1.6 16V L4 DOHC  -  Flex  -  122-128
HYUNDAI: HB20 COMFORT PREMIUM AT  -  2016 - 2023  -  GAMMA 1.6 16V L4 DOHC  -  Flex  -  122-128
HYUNDAI: HB20 COMFORT PREMIUM AT  -  2016-2023  -  GAMMA 1.6 16V L4 DOHC  -  Flex  -  122-128
HYUNDAI: HB20 COMFORT STYLE  -  2016 - 2023  -  GAMMA 1.6 16V L4 DOHC  -  Flex  -  122-128
HYUNDAI: HB20 COMFORT STYLE  -  2016-2023  -  GAMMA 1.6 16V L4 DOHC  -  Flex  -  122-128
HYUNDAI: HB20 COMFORT STYLE AT  -  2016 - 2023  -  GAMMA 1.6 16V L4 DOHC  -  Flex  -  122-128
HYUNDAI: HB20 COMFORT STYLE AT  -  2016-2023  -  GAMMA 1.6 16V L4 DOHC  -  Flex  -  122-128
HYUNDAI: HB20 CONFORT  -  2012 - 2013  -  GAMMA 1.6 16V L4 DOHC  -  Flex  -  122-128
HYUNDAI: HB20 CONFORT  -  2012-2013  -  GAMMA 1.6 16V L4 DOHC  -  Flex  -  122-128
HYUNDAI: HB20 CONFORT PLUS  -  2012 - 2015  -  GAMMA 1.6 16V L4 DOHC  -  Flex  -  122-128
HYUNDAI: HB20 CONFORT PLUS  -  2012-2015  -  GAMMA 1.6 16V L4 DOHC  -  Flex  -  122-128
HYUNDAI: HB20 CONFORT STYLE  -  2012 - 2015  -  GAMMA 1.6 16V L4 DOHC  -  Flex  -  122-128
HYUNDAI: HB20 CONFORT STYLE  -  2012-2015  -  GAMMA 1.6 16V L4 DOHC  -  Flex  -  122-128
HYUNDAI: HB20 CONFORT STYLE AT  -  2012 - 2015  -  GAMMA 1.6 16V L4 DOHC  -  Flex  -  122-128
HYUNDAI: HB20 CONFORT STYLE AT  -  2012-2015  -  GAMMA 1.6 16V L4 DOHC  -  Flex  -  122-128
HYUNDAI: HB20 EDIÇÃO 5 ANOS 1.6 AT  -  2017 - 2023  -  GAMMA 1.6 16V L4 DOHC  -  Flex  -  122-128
HYUNDAI: HB20 EDIÇÃO 5 ANOS 1.6 AT  -  2017-2023  -  GAMMA 1.6 16V L4 DOHC  -  Flex  -  122-128
HYUNDAI: HB20 LAUNCH EDITION AT  -  2019 - 2020  -  GAMMA 1.6 16V L4 DOHC  -  Flex  -  122-128
HYUNDAI: HB20 LAUNCH EDITION AT  -  2019-2020  -  GAMMA 1.6 16V L4 DOHC  -  Flex  -  122-128
HYUNDAI: HB20 OCEAN 1.6  -  2016 - 2023  -  GAMMA 1.6 16V L4 DOHC  -  Flex  -  122-128
HYUNDAI: HB20 OCEAN 1.6  -  2016-2023  -  GAMMA 1.6 16V L4 DOHC  -  Flex  -  122-128
HYUNDAI: HB20 OCEAN 1.6 AT  -  2016 - 2023  -  GAMMA 1.6 16V L4 DOHC  -  Flex  -  122-128
HYUNDAI: HB20 OCEAN 1.6 AT  -  2016-2023  -  GAMMA 1.6 16V L4 DOHC  -  Flex  -  122-128
HYUNDAI: HB20 PREMIUM  -  2012 - 2015  -  GAMMA 1.6 16V L4 DOHC  -  Flex  -  122-128
HYUNDAI: HB20 PREMIUM  -  2012-2015  -  GAMMA 1.6 16V L4 DOHC  -  Flex  -  122-128
HYUNDAI: HB20 R SPEC  -  2016 - 2017  -  GAMMA 1.6 16V L4 DOHC  -  Flex  -  122-128
HYUNDAI: HB20 R SPEC  -  2016-2017  -  GAMMA 1.6 16V L4 DOHC  -  Flex  -  122-128
HYUNDAI: HB20 R SPEC AT  -  2016 - 2023  -  GAMMA 1.6 16V L4 DOHC  -  Flex  -  122-128
HYUNDAI: HB20 R SPEC AT  -  2016-2023  -  GAMMA 1.6 16V L4 DOHC  -  Flex  -  122-128
HYUNDAI: HB20 R SPEC LIMITED  -  2018 - 2023  -  GAMMA 1.6 16V L4 DOHC  -  Flex  -  122-128
HYUNDAI: HB20 R SPEC LIMITED  -  2018-2023  -  GAMMA 1.6 16V L4 DOHC  -  Flex  -  122-128
HYUNDAI: HB20 S 1 MILLION AT  -  2019 - 2019  -  GAMMA 1.6 16V L4 DOHC  -  Flex  -  122-128
HYUNDAI: HB20 S 1 MILLION AT  -  2019-2019  -  GAMMA 1.6 16V L4 DOHC  -  Flex  -  122-128
HYUNDAI: HB20 S 1.6 AT COPA DO MUNDO FIFA  -  2014 - 2015  -  GAMMA 1.6 16V L4 DOHC  -  Flex  -  122-128
HYUNDAI: HB20 S 1.6 AT COPA DO MUNDO FIFA  -  2014-2015  -  GAMMA 1.6 16V L4 DOHC  -  Flex  -  122-128
HYUNDAI: HB20 S 1.6 COPA DO MUNDO FIFA  -  2014 - 2015  -  GAMMA 1.6 16V L4 DOHC  -  Flex  -  122-128
HYUNDAI: HB20 S 1.6 COPA DO MUNDO FIFA  -  2014-2015  -  GAMMA 1.6 16V L4 DOHC  -  Flex  -  122-128
HYUNDAI: HB20 S CONFORT PLUS 1.6  -  2013 - 2023  -  GAMMA 1.6 16V L4 DOHC  -  Flex  -  122-128
HYUNDAI: HB20 S CONFORT PLUS 1.6  -  2013-2023  -  GAMMA 1.6 16V L4 DOHC  -  Flex  -  122-128
HYUNDAI: HB20 S CONFORT PLUS 1.6 AT  -  2016 - 2023  -  GAMMA 1.6 16V L4 DOHC  -  Flex  -  122-128
HYUNDAI: HB20 S CONFORT PLUS 1.6 AT  -  2016-2023  -  GAMMA 1.6 16V L4 DOHC  -  Flex  -  122-128
HYUNDAI: HB20 S CONFORT STYLE 1.6  -  2013 - 2023  -  GAMMA 1.6 16V L4 DOHC  -  Flex  -  122-128
HYUNDAI: HB20 S CONFORT STYLE 1.6  -  2013-2023  -  GAMMA 1.6 16V L4 DOHC  -  Flex  -  122-128
HYUNDAI: HB20 S CONFORT STYLE 1.6 AT  -  2016 - 2023  -  GAMMA 1.6 16V L4 DOHC  -  Flex  -  122-128
HYUNDAI: HB20 S CONFORT STYLE 1.6 AT  -  2016-2023  -  GAMMA 1.6 16V L4 DOHC  -  Flex  -  122-128
HYUNDAI: HB20 S CONFORT STYLE AT  -  2013 - 2015  -  GAMMA 1.6 16V L4 DOHC  -  Flex  -  122-128
HYUNDAI: HB20 S CONFORT STYLE AT  -  2013-2015  -  GAMMA 1.6 16V L4 DOHC  -  Flex  -  122-128
HYUNDAI: HB20 S EDIÇÃO 5 ANOS 1.6 AT  -  2017 - 2023  -  GAMMA 1.6 16V L4 DOHC  -  Flex  -  122-128
HYUNDAI: HB20 S EDIÇÃO 5 ANOS 1.6 AT  -  2017-2023  -  GAMMA 1.6 16V L4 DOHC  -  Flex  -  122-128
HYUNDAI: HB20 S IMPRESS 1.6  -  2015 - 2015  -  GAMMA 1.6 16V L4 DOHC  -  Flex  -  122-128
HYUNDAI: HB20 S IMPRESS 1.6  -  2015-2015  -  GAMMA 1.6 16V L4 DOHC  -  Flex  -  122-128
HYUNDAI: HB20 S IMPRESS 1.6 AT  -  2015 - 2015  -  GAMMA 1.6 16V L4 DOHC  -  Flex  -  122-128
HYUNDAI: HB20 S IMPRESS 1.6 AT  -  2015-2015  -  GAMMA 1.6 16V L4 DOHC  -  Flex  -  122-128
HYUNDAI: HB20 S OCEAN 1.6  -  2016 - 2023  -  GAMMA 1.6 16V L4 DOHC  -  Flex  -  122-128
HYUNDAI: HB20 S OCEAN 1.6  -  2016-2023  -  GAMMA 1.6 16V L4 DOHC  -  Flex  -  122-128
HYUNDAI: HB20 S OCEAN 1.6 AT  -  2016 - 2023  -  GAMMA 1.6 16V L4 DOHC  -  Flex  -  122-128
HYUNDAI: HB20 S OCEAN 1.6 AT  -  2016-2023  -  GAMMA 1.6 16V L4 DOHC  -  Flex  -  122-128
HYUNDAI: HB20 S PREMIUM  -  2013 - 2015  -  GAMMA 1.6 16V L4 DOHC  -  Flex  -  122-128
HYUNDAI: HB20 S PREMIUM  -  2013-2015  -  GAMMA 1.6 16V L4 DOHC  -  Flex  -  122-128
HYUNDAI: HB20 S PREMIUM 1.6 AT  -  2016 - 2023  -  GAMMA 1.6 16V L4 DOHC  -  Flex  -  122-128
HYUNDAI: HB20 S PREMIUM 1.6 AT  -  2016-2023  -  GAMMA 1.6 16V L4 DOHC  -  Flex  -  122-128
HYUNDAI: HB20 S PREMIUM AT.  -  2013 - 2015  -  GAMMA 1.6 16V L4 DOHC  -  Flex  -  122-128
HYUNDAI: HB20 S PREMIUM AT.  -  2013-2015  -  GAMMA 1.6 16V L4 DOHC  -  Flex  -  122-128
HYUNDAI: HB20 S STYLE AT  -  2019 - 2019  -  GAMMA 1.6 16V L4 DOHC  -  Flex  -  122-128
HYUNDAI: HB20 S STYLE AT  -  2019-2019  -  GAMMA 1.6 16V L4 DOHC  -  Flex  -  122-128
HYUNDAI: HB20 S VISION AT  -  2019 - 2020  -  GAMMA 1.6 16V L4 DOHC  -  Flex  -  122-128
HYUNDAI: HB20 S VISION AT  -  2019-2020  -  GAMMA 1.6 16V L4 DOHC  -  Flex  -  122-128
HYUNDAI: HB20 S VISION MT  -  2019 - 2020  -  GAMMA 1.6 16V L4 DOHC  -  Flex  -  122-128
HYUNDAI: HB20 S VISION MT  -  2019-2020  -  GAMMA 1.6 16V L4 DOHC  -  Flex  -  122-128
HYUNDAI: HB20 SPICY  -  2015 - 2015  -  GAMMA 1.6 16V L4 DOHC  -  Flex  -  122-128
HYUNDAI: HB20 SPICY  -  2015-2015  -  GAMMA 1.6 16V L4 DOHC  -  Flex  -  122-128
HYUNDAI: HB20 VISION AT  -  2019 - 2020  -  GAMMA 1.6 16V L4 DOHC  -  Flex  -  122-128
HYUNDAI: HB20 VISION AT  -  2019-2020  -  GAMMA 1.6 16V L4 DOHC  -  Flex  -  122-128
HYUNDAI: HB20 VISION MT  -  2019 - 2020  -  GAMMA 1.6 16V L4 DOHC  -  Flex  -  122-128
HYUNDAI: HB20 VISION MT  -  2019-2020  -  GAMMA 1.6 16V L4 DOHC  -  Flex  -  122-128
HYUNDAI: HB20 X DIAMOND AT  -  2019 - 2020  -  GAMMA 1.6 16V L4 DOHC  -  Flex  -  122-128
HYUNDAI: HB20 X DIAMOND AT  -  2019-2020  -  GAMMA 1.6 16V L4 DOHC  -  Flex  -  122-128
HYUNDAI: HB20 X DIAMOND PLUS AT  -  2020 - 2020  -  GAMMA 1.6 16V L4 DOHC  -  Flex  -  122-128
HYUNDAI: HB20 X DIAMOND PLUS AT  -  2020-2020  -  GAMMA 1.6 16V L4 DOHC  -  Flex  -  122-128
HYUNDAI: HB20 X EVOLUTION AT  -  2019 - 2020  -  GAMMA 1.6 16V L4 DOHC  -  Flex  -  122-128
HYUNDAI: HB20 X EVOLUTION AT  -  2019-2020  -  GAMMA 1.6 16V L4 DOHC  -  Flex  -  122-128
HYUNDAI: HB20 X PREMIUM 1.6 AT  -  2016 - 2023  -  GAMMA 1.6 16V L4 DOHC  -  Flex  -  122-128
HYUNDAI: HB20 X PREMIUM 1.6 AT  -  2016-2023  -  GAMMA 1.6 16V L4 DOHC  -  Flex  -  122-128
HYUNDAI: HB20 X PREMIUN  -  2013 - 2014  -  GAMMA 1.6 16V L4 DOHC  -  Flex  -  122-128
HYUNDAI: HB20 X PREMIUN  -  2013-2014  -  GAMMA 1.6 16V L4 DOHC  -  Flex  -  122-128
HYUNDAI: HB20 X PREMIUN AT.  -  2013 - 2015  -  GAMMA 1.6 16V L4 DOHC  -  Flex  -  122-128
HYUNDAI: HB20 X PREMIUN AT.  -  2013-2015  -  GAMMA 1.6 16V L4 DOHC  -  Flex  -  122-128
HYUNDAI: HB20 X PREMIUN BLUENAV AT.  -  2015 - 2015  -  GAMMA 1.6 16V L4 DOHC  -  Flex  -  122-128
HYUNDAI: HB20 X PREMIUN BLUENAV AT.  -  2015-2015  -  GAMMA 1.6 16V L4 DOHC  -  Flex  -  122-128
HYUNDAI: HB20 X STYLE  -  2015 - 2015  -  GAMMA 1.6 16V L4 DOHC  -  Flex  -  122-128
HYUNDAI: HB20 X STYLE  -  2015-2015  -  GAMMA 1.6 16V L4 DOHC  -  Flex  -  122-128
HYUNDAI: HB20 X STYLE 1.6  -  2016 - 2023  -  GAMMA 1.6 16V L4 DOHC  -  Flex  -  122-128
HYUNDAI: HB20 X STYLE 1.6  -  2016-2023  -  GAMMA 1.6 16V L4 DOHC  -  Flex  -  122-128
HYUNDAI: HB20 X STYLE 1.6 AT  -  2016 - 2023  -  GAMMA 1.6 16V L4 DOHC  -  Flex  -  122-128
HYUNDAI: HB20 X STYLE 1.6 AT  -  2016-2023  -  GAMMA 1.6 16V L4 DOHC  -  Flex  -  122-128
HYUNDAI: HB20 X STYLE AT.  -  2013 - 2015  -  GAMMA 1.6 16V L4 DOHC  -  Flex  -  122-128
HYUNDAI: HB20 X STYLE AT.  -  2013-2015  -  GAMMA 1.6 16V L4 DOHC  -  Flex  -  122-128
HYUNDAI: HB20 X STYLE BLUENAV  -  2015 - 2015  -  GAMMA 1.6 16V L4 DOHC  -  Flex  -  122-128
HYUNDAI: HB20 X STYLE BLUENAV  -  2015-2015  -  GAMMA 1.6 16V L4 DOHC  -  Flex  -  122-128
HYUNDAI: HB20 X STYLE BLUENAV AT.  -  2015 - 2015  -  GAMMA 1.6 16V L4 DOHC  -  Flex  -  122-128
HYUNDAI: HB20 X STYLE BLUENAV AT.  -  2015-2015  -  GAMMA 1.6 16V L4 DOHC  -  Flex  -  122-128
HYUNDAI: HB20 X VISION AT  -  2020 - 2020  -  GAMMA 1.6 16V L4 DOHC  -  Flex  -  122-128
HYUNDAI: HB20 X VISION AT  -  2020-2020  -  GAMMA 1.6 16V L4 DOHC  -  Flex  -  122-128
HYUNDAI: HB20 X VISION MT  -  2020 - 2020  -  GAMMA 1.6 16V L4 DOHC  -  Flex  -  122-128
HYUNDAI: HB20 X VISION MT  -  2020-2020  -  GAMMA 1.6 16V L4 DOHC  -  Flex  -  122-128
KIA: CERATO AT  -  2017 - 2019  -  GAMMA 1.6 16V L4 DOHC  -  Flex  -  122-128
KIA: CERATO AT  -  2017-2019  -  GAMMA 1.6 16V L4 DOHC  -  Flex  -  122-128
KIA: SOUL 1.6 FLEX AUTOMÁTICO  -  2015 - 2023  -  GAMMA 1.6 16V L4 DOHC  -  Flex  -  122-128
KIA: SOUL 1.6 FLEX AUTOMÁTICO  -  2015-2023  -  GAMMA 1.6 16V L4 DOHC  -  Flex  -  122-128
KIA: SOUL 1.6 TOP FLEX AUTOMÁTICO  -  2015 - 2015  -  GAMMA 1.6 16V L4 DOHC  -  Flex  -  122-128
KIA: SOUL 1.6 TOP FLEX AUTOMÁTICO  -  2015-2015  -  GAMMA 1.6 16V L4 DOHC  -  Flex  -  122-128
KIA: SOUL TOP FLEX AUTOMÁTICO  -  2020 - 2020  -  GAMMA 1.6 16V L4 DOHC  -  Flex  -  122-128
KIA: SOUL TOP FLEX AUTOMÁTICO  -  2020-2020  -  GAMMA 1.6 16V L4 DOHC  -  Flex  -  122-128</v>
          </cell>
        </row>
        <row r="4690">
          <cell r="A4690">
            <v>61603064</v>
          </cell>
          <cell r="B4690" t="str">
            <v>CAMISAS DE CILINDRO   HB20 1.0 12V STD</v>
          </cell>
        </row>
        <row r="4690">
          <cell r="D4690"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
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row>
        <row r="4691">
          <cell r="A4691">
            <v>61603164</v>
          </cell>
          <cell r="B4691" t="str">
            <v>CAMISAS DE CILINDRO  HB20 1.0 12V +0.010"</v>
          </cell>
        </row>
        <row r="4691">
          <cell r="D4691" t="str">
            <v>HYUNDAI: HB20 1.0 COPA DO MUNDO FIFA  -  2014 - 2014  -  KAPPA 1.0 12V L3 DOHC  -  Flex  -  75-80
HYUNDAI: HB20 1.0 COPA DO MUNDO FIFA  -  2014-2014  -  KAPPA 1.0 12V L3 DOHC  -  Flex  -  75-80
HYUNDAI: HB20 COMFORT  -  2016 - 2023  -  KAPPA 1.0 12V L3 DOHC  -  Flex  -  75-80
HYUNDAI: HB20 COMFORT  -  2016-2023  -  KAPPA 1.0 12V L3 DOHC  -  Flex  -  75-80
HYUNDAI: HB20 COMFORT PLUS  -  2016 - 2023  -  KAPPA 1.0 12V L3 DOHC  -  Flex  -  75-80
HYUNDAI: HB20 COMFORT PLUS  -  2016-2023  -  KAPPA 1.0 12V L3 DOHC  -  Flex  -  75-80
HYUNDAI: HB20 COMFORT STYLE  -  2016 - 2023  -  KAPPA 1.0 12V L3 DOHC  -  Flex  -  75-80
HYUNDAI: HB20 COMFORT STYLE  -  2016-2023  -  KAPPA 1.0 12V L3 DOHC  -  Flex  -  75-80
HYUNDAI: HB20 CONFORT  -  2012 - 2015  -  KAPPA 1.0 12V L3 DOHC  -  Flex  -  75-80
HYUNDAI: HB20 CONFORT  -  2012-2015  -  KAPPA 1.0 12V L3 DOHC  -  Flex  -  75-80
HYUNDAI: HB20 CONFORT PLUS  -  2012 - 2015  -  KAPPA 1.0 12V L3 DOHC  -  Flex  -  75-80
HYUNDAI: HB20 CONFORT PLUS  -  2012-2015  -  KAPPA 1.0 12V L3 DOHC  -  Flex  -  75-80
HYUNDAI: HB20 CONFORT STYLE  -  2012 - 2015  -  KAPPA 1.0 12V L3 DOHC  -  Flex  -  75-80
HYUNDAI: HB20 CONFORT STYLE  -  2012-2015  -  KAPPA 1.0 12V L3 DOHC  -  Flex  -  75-80
HYUNDAI: HB20 EDIÇÃO 5 ANOS 1.0 MT  -  2017 - 2023  -  KAPPA 1.0 12V L3 DOHC  -  Flex  -  75-80
HYUNDAI: HB20 EDIÇÃO 5 ANOS 1.0 MT  -  2017-2023  -  KAPPA 1.0 12V L3 DOHC  -  Flex  -  75-80
HYUNDAI: HB20 EVOLUTION MT  -  2019 - 2020  -  KAPPA 1.0 12V L3 DOHC  -  Flex  -  75-80
HYUNDAI: HB20 EVOLUTION MT  -  2019-2020  -  KAPPA 1.0 12V L3 DOHC  -  Flex  -  75-80
HYUNDAI: HB20 FOR YOU 1.0 12V  -  2015 - 2015  -  KAPPA 1.0 12V L3 DOHC  -  Flex  -  75-80
HYUNDAI: HB20 FOR YOU 1.0 12V  -  2015-2015  -  KAPPA 1.0 12V L3 DOHC  -  Flex  -  75-80
HYUNDAI: HB20 OCEAN 1.0  -  2016 - 2023  -  KAPPA 1.0 12V L3 DOHC  -  Flex  -  75-80
HYUNDAI: HB20 OCEAN 1.0  -  2016-2023  -  KAPPA 1.0 12V L3 DOHC  -  Flex  -  75-80
HYUNDAI: HB20 S 1.0 COPA DO MUNDO FIFA  -  2014 - 2015  -  KAPPA 1.0 12V L3 DOHC  -  Flex  -  75-80
HYUNDAI: HB20 S 1.0 COPA DO MUNDO FIFA  -  2014-2015  -  KAPPA 1.0 12V L3 DOHC  -  Flex  -  75-80
HYUNDAI: HB20 S COMFORT PLUS  -  2019 - 2019  -  KAPPA 1.0 12V L3 DOHC  -  Flex  -  75-80
HYUNDAI: HB20 S COMFORT PLUS  -  2019-2019  -  KAPPA 1.0 12V L3 DOHC  -  Flex  -  75-80
HYUNDAI: HB20 S CONFORT PLUS 1.0  -  2013 - 2023  -  KAPPA 1.0 12V L3 DOHC  -  Flex  -  75-80
HYUNDAI: HB20 S CONFORT PLUS 1.0  -  2013-2023  -  KAPPA 1.0 12V L3 DOHC  -  Flex  -  75-80
HYUNDAI: HB20 S CONFORT STYLE 1.0  -  2016 - 2023  -  KAPPA 1.0 12V L3 DOHC  -  Flex  -  75-80
HYUNDAI: HB20 S CONFORT STYLE 1.0  -  2016-2023  -  KAPPA 1.0 12V L3 DOHC  -  Flex  -  75-80
HYUNDAI: HB20 S CONFORT STYLE 1.0 TURBO  -  2016 - 2023  -  KAPPA 1.0 12V L3 DOHC  -  Flex  -  75-80
HYUNDAI: HB20 S CONFORT STYLE 1.0 TURBO  -  2016-2023  -  KAPPA 1.0 12V L3 DOHC  -  Flex  -  75-80
HYUNDAI: HB20 S EDIÇÃO 5 ANOS 1.0 MT  -  2017 - 2023  -  KAPPA 1.0 12V L3 DOHC  -  Flex  -  75-80
HYUNDAI: HB20 S EDIÇÃO 5 ANOS 1.0 MT  -  2017-2023  -  KAPPA 1.0 12V L3 DOHC  -  Flex  -  75-80
HYUNDAI: HB20 S EVOLUTION AT  -  2019 - 2020  -  KAPPA 1.0 12V L3 DOHC  -  Flex  -  75-80
HYUNDAI: HB20 S EVOLUTION AT  -  2019-2020  -  KAPPA 1.0 12V L3 DOHC  -  Flex  -  75-80
HYUNDAI: HB20 S FOR YOU 1.0  -  2015 - 2015  -  KAPPA 1.0 12V L3 DOHC  -  Flex  -  75-80
HYUNDAI: HB20 S FOR YOU 1.0  -  2015-2015  -  KAPPA 1.0 12V L3 DOHC  -  Flex  -  75-80
HYUNDAI: HB20 S TURBO  -  2016 - 2018  -  KAPPA 1.0 12V L3 DOHC  -  Flex  -  75-80
HYUNDAI: HB20 S TURBO  -  2016-2018  -  KAPPA 1.0 12V L3 DOHC  -  Flex  -  75-80
HYUNDAI: HB20 S UNIQUE MT  -  2019 - 2019  -  KAPPA 1.0 12V L3 DOHC  -  Flex  -  75-80
HYUNDAI: HB20 S UNIQUE MT  -  2019-2019  -  KAPPA 1.0 12V L3 DOHC  -  Flex  -  75-80
HYUNDAI: HB20 S VISION MT  -  2019 - 2020  -  KAPPA 1.0 12V L3 DOHC  -  Flex  -  75-80
HYUNDAI: HB20 S VISION MT  -  2019-2020  -  KAPPA 1.0 12V L3 DOHC  -  Flex  -  75-80
HYUNDAI: HB20 SENSE MT  -  2019 - 2020  -  KAPPA 1.0 12V L3 DOHC  -  Flex  -  75-80
HYUNDAI: HB20 SENSE MT  -  2019-2020  -  KAPPA 1.0 12V L3 DOHC  -  Flex  -  75-80
HYUNDAI: HB20 SPICY  -  2015 - 2015  -  KAPPA 1.0 12V L3 DOHC  -  Flex  -  75-80
HYUNDAI: HB20 SPICY  -  2015-2015  -  KAPPA 1.0 12V L3 DOHC  -  Flex  -  75-80
HYUNDAI: HB20 UNIQUE MT  -  2019 - 2019  -  KAPPA 1.0 12V L3 DOHC  -  Flex  -  75-80
HYUNDAI: HB20 UNIQUE MT  -  2019-2019  -  KAPPA 1.0 12V L3 DOHC  -  Flex  -  75-80
HYUNDAI: HB20 VISION MT  -  2019 - 2020  -  KAPPA 1.0 12V L3 DOHC  -  Flex  -  75-80
HYUNDAI: HB20 VISION MT  -  2019-2020  -  KAPPA 1.0 12V L3 DOHC  -  Flex  -  75-80
RENAULT: KWID CONNECTV  -  2020 - 2020  -  B4D 1.0 12V L3 DOHC  -  Flex  -  66-70
RENAULT: KWID CONNECTV  -  2020-2020  -  B4D 1.0 12V L3 DOHC  -  Flex  -  66-70
RENAULT: KWID INTENSE  -  2017 - 2023  -  B4D 1.0 12V L3 DOHC  -  Flex  -  66-70
RENAULT: KWID INTENSE  -  2017-2023  -  B4D 1.0 12V L3 DOHC  -  Flex  -  66-70
RENAULT: KWID LIFE  -  2017 - 2023  -  B4D 1.0 12V L3 DOHC  -  Flex  -  66-70
RENAULT: KWID LIFE  -  2017-2023  -  B4D 1.0 12V L3 DOHC  -  Flex  -  66-70
RENAULT: KWID OUTSIDER  -  2019 - 2020  -  B4D 1.0 12V L3 DOHC  -  Flex  -  66-70
RENAULT: KWID OUTSIDER  -  2019-2020  -  B4D 1.0 12V L3 DOHC  -  Flex  -  66-70
RENAULT: KWID ZEN  -  2017 - 2023  -  B4D 1.0 12V L3 DOHC  -  Flex  -  66-70
RENAULT: KWID ZEN  -  2017-2023  -  B4D 1.0 12V L3 DOHC  -  Flex  -  66-70</v>
          </cell>
        </row>
        <row r="4692">
          <cell r="A4692">
            <v>61604010</v>
          </cell>
          <cell r="B4692" t="str">
            <v>CAMISAS DE CILINDRO  UP 1.0 12V STD</v>
          </cell>
        </row>
        <row r="4692">
          <cell r="D4692"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MPI  -  2017 - 2020  -  EA211 MPI 1.0 12V L3 DOHC  -  Flex  -  75-84
VOLKSWAGEN: POLO MPI  -  2017-2020  -  EA211 MPI 1.0 12V L3 DOHC  -  Flex  -  75-84
VOLKSWAGEN: POLO SENSE TSI  -  2019 - 2020  -  EA211 TSI 1.0 12V L3 DOHC  -  Flex  -  115-128
VOLKSWAGEN: POLO SENSE TSI  -  2019-2020  -  EA211 TSI 1.0 12V L3 DOHC  -  Flex  -  115-128
VOLKSWAGEN: T-CROSS COMFORTLINE TSI AT  -  2019 - 2020  -  EA211 TSI 1.0 12V L3 DOHC  -  Flex  -  116-128
VOLKSWAGEN: T-CROSS COMFORTLINE TSI AT  -  2019-2020  -  EA211 TSI 1.0 12V L3 DOHC  -  Flex  -  116-128
VOLKSWAGEN: T-CROSS SENSE TSI AT  -  2020 - 2020  -  EA211 TSI 1.0 12V L3 DOHC  -  Flex  -  116-128
VOLKSWAGEN: T-CROSS SENSE TSI AT  -  2020-2020  -  EA211 TSI 1.0 12V L3 DOHC  -  Flex  -  116-128
VOLKSWAGEN: T-CROSS TSI AT  -  2019 - 2020  -  EA211 TSI 1.0 12V L3 DOHC  -  Flex  -  116-128
VOLKSWAGEN: T-CROSS TSI AT  -  2019-2020  -  EA211 TSI 1.0 12V L3 DOHC  -  Flex  -  116-128
VOLKSWAGEN: T-CROSS TSI MT  -  2019 - 2020  -  EA211 TSI 1.0 12V L3 DOHC  -  Flex  -  116-128
VOLKSWAGEN: T-CROSS TSI MT  -  2019-2020  -  EA211 TSI 1.0 12V L3 DOHC  -  Flex  -  116-128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BLACK TSI  -  2015 - 2018  -  EA211 TSI 1.0 12V L3 DOHC  -  Flex  -  101-105
VOLKSWAGEN: UP! BLACK TSI  -  2015-2018  -  EA211 TSI 1.0 12V L3 DOHC  -  Flex  -  101-105
VOLKSWAGEN: UP! CONNECT 170 TSI  -  2019 - 2020  -  EA211 TSI 1.0 12V L3 DOHC  -  Flex  -  101-105
VOLKSWAGEN: UP! CONNECT 170 TSI  -  2019-2020  -  EA211 TSI 1.0 12V L3 DOHC  -  Flex  -  101-105
VOLKSWAGEN: UP! CROSS 170 TSI  -  2019 - 2019  -  EA211 TSI 1.0 12V L3 DOHC  -  Flex  -  101-105
VOLKSWAGEN: UP! CROSS 170 TSI  -  2019-2019  -  EA211 TSI 1.0 12V L3 DOHC  -  Flex  -  101-105
VOLKSWAGEN: UP! CROSS TSI  -  2015 - 2018  -  EA211 TSI 1.0 12V L3 DOHC  -  Flex  -  101-105
VOLKSWAGEN: UP! CROSS TSI  -  2015-2018  -  EA211 TSI 1.0 12V L3 DOHC  -  Flex  -  101-105
VOLKSWAGEN: UP! EXTREME 170 TSI  -  2019 - 2020  -  EA211 TSI 1.0 12V L3 DOHC  -  Flex  -  101-105
VOLKSWAGEN: UP! EXTREME 170 TSI  -  2019-2020  -  EA211 TSI 1.0 12V L3 DOHC  -  Flex  -  101-105
VOLKSWAGEN: UP! HIGH TSI  -  2015 - 2019  -  EA211 TSI 1.0 12V L3 DOHC  -  Flex  -  101-105
VOLKSWAGEN: UP! HIGH TSI  -  2015-2019  -  EA211 TSI 1.0 12V L3 DOHC  -  Flex  -  101-105
VOLKSWAGEN: UP! MOVE 170 TSI  -  2019 - 2019  -  EA211 TSI 1.0 12V L3 DOHC  -  Flex  -  101-105
VOLKSWAGEN: UP! MOVE 170 TSI  -  2019-2019  -  EA211 TSI 1.0 12V L3 DOHC  -  Flex  -  101-105
VOLKSWAGEN: UP! MOVE TSI  -  2015 - 2019  -  EA211 TSI 1.0 12V L3 DOHC  -  Flex  -  101-105
VOLKSWAGEN: UP! MOVE TSI  -  2015-2019  -  EA211 TSI 1.0 12V L3 DOHC  -  Flex  -  101-105
VOLKSWAGEN: UP! PEPPER 170 TSI  -  2019 - 2019  -  EA211 TSI 1.0 12V L3 DOHC  -  Flex  -  101-105
VOLKSWAGEN: UP! PEPPER 170 TSI  -  2019-2019  -  EA211 TSI 1.0 12V L3 DOHC  -  Flex  -  101-105
VOLKSWAGEN: UP! RED TSI  -  2015 - 2018  -  EA211 TSI 1.0 12V L3 DOHC  -  Flex  -  101-105
VOLKSWAGEN: UP! RED TSI  -  2015-2018  -  EA211 TSI 1.0 12V L3 DOHC  -  Flex  -  101-105
VOLKSWAGEN: UP! SPEED TSI  -  2015 - 2018  -  EA211 TSI 1.0 12V L3 DOHC  -  Flex  -  101-105
VOLKSWAGEN: UP! SPEED TSI  -  2015-2018  -  EA211 TSI 1.0 12V L3 DOHC  -  Flex  -  101-105
VOLKSWAGEN: UP! TOTAL FLEX 4P  -  2019 - 2020  -  EA211 MPI 1.0 12V L3 DOHC  -  Flex  -  75-82
VOLKSWAGEN: UP! TOTAL FLEX 4P  -  2019-2020  -  EA211 MPI 1.0 12V L3 DOHC  -  Flex  -  75-82
VOLKSWAGEN: UP! WHITE TSI  -  2015 - 2018  -  EA211 TSI 1.0 12V L3 DOHC  -  Flex  -  101-105
VOLKSWAGEN: UP! WHITE TSI  -  2015-2018  -  EA211 TSI 1.0 12V L3 DOHC  -  Flex  -  101-105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TRENDLINE  -  2016 - 2023  -  EA211 MPI 1.0 12V L3 DOHC  -  Flex  -  75-82
VOLKSWAGEN: VOYAGE TRENDLINE  -  2016-2023  -  EA211 MPI 1.0 12V L3 DOHC  -  Flex  -  75-82</v>
          </cell>
        </row>
        <row r="4693">
          <cell r="A4693">
            <v>61604110</v>
          </cell>
          <cell r="B4693" t="str">
            <v>CAMISAS DE CILINDRO  UP 1.0 12V +0.010"</v>
          </cell>
        </row>
        <row r="4693">
          <cell r="D4693" t="str">
            <v>VOLKSWAGEN: CROSS UP 1.0 12V  -  2014 - 2016  -  EA211 MPI 1.0 12V L3 DOHC  -  Flex  -  75-82
VOLKSWAGEN: CROSS UP 1.0 12V  -  2014-2016  -  EA211 MPI 1.0 12V L3 DOHC  -  Flex  -  75-82
VOLKSWAGEN: CROSS UP 1.0 12V I-MOTION  -  2014 - 2016  -  EA211 MPI 1.0 12V L3 DOHC  -  Flex  -  75-82
VOLKSWAGEN: CROSS UP 1.0 12V I-MOTION  -  2014-2016  -  EA211 MPI 1.0 12V L3 DOHC  -  Flex  -  75-82
VOLKSWAGEN: FOX BLUEMOTION  -  2013 - 2013  -  EA211 MPI 1.0 12V L3 DOHC  -  Flex  -  75-82
VOLKSWAGEN: FOX BLUEMOTION  -  2013-2013  -  EA211 MPI 1.0 12V L3 DOHC  -  Flex  -  75-82
VOLKSWAGEN: FOX BLUEMOTION 1.0  -  2014 - 2023  -  EA211 MPI 1.0 12V L3 DOHC  -  Flex  -  75-82
VOLKSWAGEN: FOX BLUEMOTION 1.0  -  2014-2023  -  EA211 MPI 1.0 12V L3 DOHC  -  Flex  -  75-82
VOLKSWAGEN: FOX TRACK  -  2015 - 2019  -  EA211 MPI 1.0 12V L3 DOHC  -  Flex  -  75-82
VOLKSWAGEN: FOX TRACK  -  2015-2019  -  EA211 MPI 1.0 12V L3 DOHC  -  Flex  -  75-82
VOLKSWAGEN: GOL  -  2019 - 2020  -  EA211 MPI 1.0 12V L3 DOHC  -  Flex  -  75-82
VOLKSWAGEN: GOL  -  2019-2020  -  EA211 MPI 1.0 12V L3 DOHC  -  Flex  -  75-82
VOLKSWAGEN: GOL COMFORTLINE  -  2016 - 2023  -  EA211 MPI 1.0 12V L3 DOHC  -  Flex  -  75-82
VOLKSWAGEN: GOL COMFORTLINE  -  2016-2023  -  EA211 MPI 1.0 12V L3 DOHC  -  Flex  -  75-82
VOLKSWAGEN: GOL COMFORTLINE I-MOTION  -  2016 - 2023  -  EA211 MPI 1.0 12V L3 DOHC  -  Flex  -  75-82
VOLKSWAGEN: GOL COMFORTLINE I-MOTION  -  2016-2023  -  EA211 MPI 1.0 12V L3 DOHC  -  Flex  -  75-82
VOLKSWAGEN: GOL CONNECT 1.0  -  2016 - 2023  -  EA211 MPI 1.0 12V L3 DOHC  -  Flex  -  75-82
VOLKSWAGEN: GOL CONNECT 1.0  -  2016-2023  -  EA211 MPI 1.0 12V L3 DOHC  -  Flex  -  75-82
VOLKSWAGEN: GOL TRACK  -  2016 - 2023  -  EA211 MPI 1.0 12V L3 DOHC  -  Flex  -  75-82
VOLKSWAGEN: GOL TRACK  -  2016-2023  -  EA211 MPI 1.0 12V L3 DOHC  -  Flex  -  75-82
VOLKSWAGEN: GOL TRENDLINE  -  2016 - 2023  -  EA211 MPI 1.0 12V L3 DOHC  -  Flex  -  75-82
VOLKSWAGEN: GOL TRENDLINE  -  2016-2023  -  EA211 MPI 1.0 12V L3 DOHC  -  Flex  -  75-82
VOLKSWAGEN: GOLF COMFORTLINE 200 TSI FLEX AT  -  2019 - 2019  -  EA211 TSI 1.0 12V L3 DOHC  -  Flex  -  115-128
VOLKSWAGEN: GOLF COMFORTLINE 200 TSI FLEX AT  -  2019-2019  -  EA211 TSI 1.0 12V L3 DOHC  -  Flex  -  115-128
VOLKSWAGEN: GOLF COMFORTLINE TSI MT FLEX  -  2016 - 2019  -  EA211 TSI 1.0 12V L3 DOHC  -  Flex  -  115-128
VOLKSWAGEN: GOLF COMFORTLINE TSI MT FLEX  -  2016-2019  -  EA211 TSI 1.0 12V L3 DOHC  -  Flex  -  115-128
VOLKSWAGEN: NIVUS COMFORTLINE TSI  -  2020 - 2020  -  EA211 TSI 1.0 12V L3 DOHC  -  Flex  -  115-128
VOLKSWAGEN: NIVUS COMFORTLINE TSI  -  2020-2020  -  EA211 TSI 1.0 12V L3 DOHC  -  Flex  -  115-128
VOLKSWAGEN: NIVUS HIGHLINE TSI  -  2020 - 2020  -  EA211 TSI 1.0 12V L3 DOHC  -  Flex  -  115-128
VOLKSWAGEN: NIVUS HIGHLINE TSI  -  2020-2020  -  EA211 TSI 1.0 12V L3 DOHC  -  Flex  -  115-128
VOLKSWAGEN: POLO COMFORTLINE TSI  -  2017 - 2020  -  EA211 TSI 1.0 12V L3 DOHC  -  Flex  -  115-128
VOLKSWAGEN: POLO COMFORTLINE TSI  -  2017-2020  -  EA211 TSI 1.0 12V L3 DOHC  -  Flex  -  115-128
VOLKSWAGEN: POLO HIGHLINE TSI  -  2017 - 2020  -  EA211 TSI 1.0 12V L3 DOHC  -  Flex  -  115-128
VOLKSWAGEN: POLO HIGHLINE TSI  -  2017-2020  -  EA211 TSI 1.0 12V L3 DOHC  -  Flex  -  115-128
VOLKSWAGEN: POLO MPI  -  2017 - 2020  -  EA211 MPI 1.0 12V L3 DOHC  -  Flex  -  75-84
VOLKSWAGEN: POLO MPI  -  2017-2020  -  EA211 MPI 1.0 12V L3 DOHC  -  Flex  -  75-84
VOLKSWAGEN: POLO SENSE TSI  -  2019 - 2020  -  EA211 TSI 1.0 12V L3 DOHC  -  Flex  -  115-128
VOLKSWAGEN: POLO SENSE TSI  -  2019-2020  -  EA211 TSI 1.0 12V L3 DOHC  -  Flex  -  115-128
VOLKSWAGEN: T-CROSS COMFORTLINE TSI AT  -  2019 - 2020  -  EA211 TSI 1.0 12V L3 DOHC  -  Flex  -  116-128
VOLKSWAGEN: T-CROSS COMFORTLINE TSI AT  -  2019-2020  -  EA211 TSI 1.0 12V L3 DOHC  -  Flex  -  116-128
VOLKSWAGEN: T-CROSS SENSE TSI AT  -  2020 - 2020  -  EA211 TSI 1.0 12V L3 DOHC  -  Flex  -  116-128
VOLKSWAGEN: T-CROSS SENSE TSI AT  -  2020-2020  -  EA211 TSI 1.0 12V L3 DOHC  -  Flex  -  116-128
VOLKSWAGEN: T-CROSS TSI AT  -  2019 - 2020  -  EA211 TSI 1.0 12V L3 DOHC  -  Flex  -  116-128
VOLKSWAGEN: T-CROSS TSI AT  -  2019-2020  -  EA211 TSI 1.0 12V L3 DOHC  -  Flex  -  116-128
VOLKSWAGEN: T-CROSS TSI MT  -  2019 - 2020  -  EA211 TSI 1.0 12V L3 DOHC  -  Flex  -  116-128
VOLKSWAGEN: T-CROSS TSI MT  -  2019-2020  -  EA211 TSI 1.0 12V L3 DOHC  -  Flex  -  116-128
VOLKSWAGEN: UP BLACK 4P  -  2014 - 2023  -  EA211 MPI 1.0 12V L3 DOHC  -  Flex  -  75-82
VOLKSWAGEN: UP BLACK 4P  -  2014-2023  -  EA211 MPI 1.0 12V L3 DOHC  -  Flex  -  75-82
VOLKSWAGEN: UP BLACK I-MOTION 4P  -  2015 - 2023  -  EA211 MPI 1.0 12V L3 DOHC  -  Flex  -  75-82
VOLKSWAGEN: UP BLACK I-MOTION 4P  -  2015-2023  -  EA211 MPI 1.0 12V L3 DOHC  -  Flex  -  75-82
VOLKSWAGEN: UP CROSS UP  -  2014 - 2023  -  EA211 MPI 1.0 12V L3 DOHC  -  Flex  -  75-82
VOLKSWAGEN: UP CROSS UP  -  2014-2023  -  EA211 MPI 1.0 12V L3 DOHC  -  Flex  -  75-82
VOLKSWAGEN: UP HIGH 4P  -  2015 - 2023  -  EA211 MPI 1.0 12V L3 DOHC  -  Flex  -  75-82
VOLKSWAGEN: UP HIGH 4P  -  2015-2023  -  EA211 MPI 1.0 12V L3 DOHC  -  Flex  -  75-82
VOLKSWAGEN: UP HIGH I-MOTION 4P  -  2014 - 2023  -  EA211 MPI 1.0 12V L3 DOHC  -  Flex  -  75-82
VOLKSWAGEN: UP HIGH I-MOTION 4P  -  2014-2023  -  EA211 MPI 1.0 12V L3 DOHC  -  Flex  -  75-82
VOLKSWAGEN: UP MOVE 2P  -  2014 - 2014  -  EA211 MPI 1.0 12V L3 DOHC  -  Flex  -  75-82
VOLKSWAGEN: UP MOVE 2P  -  2014-2014  -  EA211 MPI 1.0 12V L3 DOHC  -  Flex  -  75-82
VOLKSWAGEN: UP MOVE 4P  -  2015 - 2023  -  EA211 MPI 1.0 12V L3 DOHC  -  Flex  -  75-82
VOLKSWAGEN: UP MOVE 4P  -  2015-2023  -  EA211 MPI 1.0 12V L3 DOHC  -  Flex  -  75-82
VOLKSWAGEN: UP MOVE I-MOTION 4P  -  2015 - 2023  -  EA211 MPI 1.0 12V L3 DOHC  -  Flex  -  75-82
VOLKSWAGEN: UP MOVE I-MOTION 4P  -  2015-2023  -  EA211 MPI 1.0 12V L3 DOHC  -  Flex  -  75-82
VOLKSWAGEN: UP RED 4P  -  2014 - 2023  -  EA211 MPI 1.0 12V L3 DOHC  -  Flex  -  75-82
VOLKSWAGEN: UP RED 4P  -  2014-2023  -  EA211 MPI 1.0 12V L3 DOHC  -  Flex  -  75-82
VOLKSWAGEN: UP TAKE 2P  -  2014 - 2014  -  EA211 MPI 1.0 12V L3 DOHC  -  Flex  -  75-82
VOLKSWAGEN: UP TAKE 2P  -  2014-2014  -  EA211 MPI 1.0 12V L3 DOHC  -  Flex  -  75-82
VOLKSWAGEN: UP TAKE 4P  -  2015 - 2023  -  EA211 MPI 1.0 12V L3 DOHC  -  Flex  -  75-82
VOLKSWAGEN: UP TAKE 4P  -  2015-2023  -  EA211 MPI 1.0 12V L3 DOHC  -  Flex  -  75-82
VOLKSWAGEN: UP TRACK  -  2016 - 2023  -  EA211 MPI 1.0 12V L3 DOHC  -  Flex  -  75-82
VOLKSWAGEN: UP TRACK  -  2016-2023  -  EA211 MPI 1.0 12V L3 DOHC  -  Flex  -  75-82
VOLKSWAGEN: UP WHITE 4P  -  2014 - 2023  -  EA211 MPI 1.0 12V L3 DOHC  -  Flex  -  75-82
VOLKSWAGEN: UP WHITE 4P  -  2014-2023  -  EA211 MPI 1.0 12V L3 DOHC  -  Flex  -  75-82
VOLKSWAGEN: UP! BLACK TSI  -  2015 - 2018  -  EA211 TSI 1.0 12V L3 DOHC  -  Flex  -  101-105
VOLKSWAGEN: UP! BLACK TSI  -  2015-2018  -  EA211 TSI 1.0 12V L3 DOHC  -  Flex  -  101-105
VOLKSWAGEN: UP! CONNECT 170 TSI  -  2019 - 2020  -  EA211 TSI 1.0 12V L3 DOHC  -  Flex  -  101-105
VOLKSWAGEN: UP! CONNECT 170 TSI  -  2019-2020  -  EA211 TSI 1.0 12V L3 DOHC  -  Flex  -  101-105
VOLKSWAGEN: UP! CROSS 170 TSI  -  2019 - 2019  -  EA211 TSI 1.0 12V L3 DOHC  -  Flex  -  101-105
VOLKSWAGEN: UP! CROSS 170 TSI  -  2019-2019  -  EA211 TSI 1.0 12V L3 DOHC  -  Flex  -  101-105
VOLKSWAGEN: UP! CROSS TSI  -  2015 - 2018  -  EA211 TSI 1.0 12V L3 DOHC  -  Flex  -  101-105
VOLKSWAGEN: UP! CROSS TSI  -  2015-2018  -  EA211 TSI 1.0 12V L3 DOHC  -  Flex  -  101-105
VOLKSWAGEN: UP! EXTREME 170 TSI  -  2019 - 2020  -  EA211 TSI 1.0 12V L3 DOHC  -  Flex  -  101-105
VOLKSWAGEN: UP! EXTREME 170 TSI  -  2019-2020  -  EA211 TSI 1.0 12V L3 DOHC  -  Flex  -  101-105
VOLKSWAGEN: UP! HIGH TSI  -  2015 - 2019  -  EA211 TSI 1.0 12V L3 DOHC  -  Flex  -  101-105
VOLKSWAGEN: UP! HIGH TSI  -  2015-2019  -  EA211 TSI 1.0 12V L3 DOHC  -  Flex  -  101-105
VOLKSWAGEN: UP! MOVE 170 TSI  -  2019 - 2019  -  EA211 TSI 1.0 12V L3 DOHC  -  Flex  -  101-105
VOLKSWAGEN: UP! MOVE 170 TSI  -  2019-2019  -  EA211 TSI 1.0 12V L3 DOHC  -  Flex  -  101-105
VOLKSWAGEN: UP! MOVE TSI  -  2015 - 2019  -  EA211 TSI 1.0 12V L3 DOHC  -  Flex  -  101-105
VOLKSWAGEN: UP! MOVE TSI  -  2015-2019  -  EA211 TSI 1.0 12V L3 DOHC  -  Flex  -  101-105
VOLKSWAGEN: UP! PEPPER 170 TSI  -  2019 - 2019  -  EA211 TSI 1.0 12V L3 DOHC  -  Flex  -  101-105
VOLKSWAGEN: UP! PEPPER 170 TSI  -  2019-2019  -  EA211 TSI 1.0 12V L3 DOHC  -  Flex  -  101-105
VOLKSWAGEN: UP! RED TSI  -  2015 - 2018  -  EA211 TSI 1.0 12V L3 DOHC  -  Flex  -  101-105
VOLKSWAGEN: UP! RED TSI  -  2015-2018  -  EA211 TSI 1.0 12V L3 DOHC  -  Flex  -  101-105
VOLKSWAGEN: UP! SPEED TSI  -  2015 - 2018  -  EA211 TSI 1.0 12V L3 DOHC  -  Flex  -  101-105
VOLKSWAGEN: UP! SPEED TSI  -  2015-2018  -  EA211 TSI 1.0 12V L3 DOHC  -  Flex  -  101-105
VOLKSWAGEN: UP! TOTAL FLEX 4P  -  2019 - 2020  -  EA211 MPI 1.0 12V L3 DOHC  -  Flex  -  75-82
VOLKSWAGEN: UP! TOTAL FLEX 4P  -  2019-2020  -  EA211 MPI 1.0 12V L3 DOHC  -  Flex  -  75-82
VOLKSWAGEN: UP! WHITE TSI  -  2015 - 2018  -  EA211 TSI 1.0 12V L3 DOHC  -  Flex  -  101-105
VOLKSWAGEN: UP! WHITE TSI  -  2015-2018  -  EA211 TSI 1.0 12V L3 DOHC  -  Flex  -  101-105
VOLKSWAGEN: VIRTUS COMFORTLINE TSI  -  2019 - 2020  -  EA211 TSI 1.0 12V L3 DOHC  -  Flex  -  115-128
VOLKSWAGEN: VIRTUS COMFORTLINE TSI  -  2019-2020  -  EA211 TSI 1.0 12V L3 DOHC  -  Flex  -  115-128
VOLKSWAGEN: VIRTUS HIGHLINE TSI  -  2017 - 2020  -  EA211 TSI 1.0 12V L3 DOHC  -  Flex  -  115-128
VOLKSWAGEN: VIRTUS HIGHLINE TSI  -  2017-2020  -  EA211 TSI 1.0 12V L3 DOHC  -  Flex  -  115-128
VOLKSWAGEN: VOYAGE  -  2019 - 2020  -  EA211 MPI 1.0 12V L3 DOHC  -  Flex  -  75-82
VOLKSWAGEN: VOYAGE  -  2019-2020  -  EA211 MPI 1.0 12V L3 DOHC  -  Flex  -  75-82
VOLKSWAGEN: VOYAGE COMFORTLINE  -  2016 - 2023  -  EA211 MPI 1.0 12V L3 DOHC  -  Flex  -  75-82
VOLKSWAGEN: VOYAGE COMFORTLINE  -  2016-2023  -  EA211 MPI 1.0 12V L3 DOHC  -  Flex  -  75-82
VOLKSWAGEN: VOYAGE TRENDLINE  -  2016 - 2023  -  EA211 MPI 1.0 12V L3 DOHC  -  Flex  -  75-82
VOLKSWAGEN: VOYAGE TRENDLINE  -  2016-2023  -  EA211 MPI 1.0 12V L3 DOHC  -  Flex  -  75-82</v>
          </cell>
        </row>
        <row r="4694">
          <cell r="A4694">
            <v>61605040</v>
          </cell>
          <cell r="B4694" t="str">
            <v>CAMISAS DE CILINDRO  ONIX 1.0 8V (13- ) STD</v>
          </cell>
        </row>
        <row r="4694">
          <cell r="D4694" t="str">
            <v>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LT  -  2013 - 2019  -  GM Familia I SPE/4 1.0 8V L4 SOHC  -  Flex  -  78-80
CHEVROLET: PRISMA LT  -  2013-2019  -  GM Familia I SPE/4 1.0 8V L4 SOHC  -  Flex  -  78-80</v>
          </cell>
          <cell r="E4694" t="str">
            <v/>
          </cell>
        </row>
        <row r="4695">
          <cell r="A4695">
            <v>61605140</v>
          </cell>
          <cell r="B4695" t="str">
            <v>CAMISAS DE CILINDRO  ONIX 1.0 8V (13-) +0,010"</v>
          </cell>
        </row>
        <row r="4695">
          <cell r="D4695" t="str">
            <v>CHEVROLET: JOY  -  2019 - 2020  -  GM Familia I SPE/4 1.0 8V L4 SOHC  -  Flex  -  78-80
CHEVROLET: JOY  -  2019-2020  -  GM Familia I SPE/4 1.0 8V L4 SOHC  -  Flex  -  78-80
CHEVROLET: JOY BLACK  -  2019 - 2020  -  GM Familia I SPE/4 1.0 8V L4 SOHC  -  Flex  -  78-80
CHEVROLET: JOY BLACK  -  2019-2020  -  GM Familia I SPE/4 1.0 8V L4 SOHC  -  Flex  -  78-80
CHEVROLET: JOY PLUS  -  2019 - 2020  -  GM Familia I SPE/4 1.0 8V L4 SOHC  -  Flex  -  78-80
CHEVROLET: JOY PLUS  -  2019-2020  -  GM Familia I SPE/4 1.0 8V L4 SOHC  -  Flex  -  78-80
CHEVROLET: JOY PLUS BLACK  -  2019 - 2020  -  GM Familia I SPE/4 1.0 8V L4 SOHC  -  Flex  -  78-80
CHEVROLET: JOY PLUS BLACK  -  2019-2020  -  GM Familia I SPE/4 1.0 8V L4 SOHC  -  Flex  -  78-80
CHEVROLET: ONIX JOY  -  2016 - 2023  -  GM Familia I SPE/4 1.0 8V L4 SOHC  -  Flex  -  78-80
CHEVROLET: ONIX JOY  -  2016-2023  -  GM Familia I SPE/4 1.0 8V L4 SOHC  -  Flex  -  78-80
CHEVROLET: ONIX LOLLAPALOOZA  -  2014 - 2014  -  GM Familia I SPE/4 1.0 8V L4 SOHC  -  Flex  -  78-80
CHEVROLET: ONIX LOLLAPALOOZA  -  2014-2014  -  GM Familia I SPE/4 1.0 8V L4 SOHC  -  Flex  -  78-80
CHEVROLET: ONIX LS  -  2012 - 2019  -  GM Familia I SPE/4 1.0 8V L4 SOHC  -  Flex  -  78-80
CHEVROLET: ONIX LS  -  2012-2019  -  GM Familia I SPE/4 1.0 8V L4 SOHC  -  Flex  -  78-80
CHEVROLET: ONIX LT  -  2012 - 2023  -  GM Familia I SPE/4 1.0 8V L4 SOHC  -  Flex  -  78-80
CHEVROLET: ONIX LT  -  2012-2023  -  GM Familia I SPE/4 1.0 8V L4 SOHC  -  Flex  -  78-80
CHEVROLET: ONIX SELEÇÃO  -  2015 - 2016  -  GM Familia I SPE/4 1.0 8V L4 SOHC  -  Flex  -  78-80
CHEVROLET: ONIX SELEÇÃO  -  2015-2016  -  GM Familia I SPE/4 1.0 8V L4 SOHC  -  Flex  -  78-80
CHEVROLET: PRISMA JOY  -  2016 - 2023  -  GM Familia I SPE/4 1.0 8V L4 SOHC  -  Flex  -  78-80
CHEVROLET: PRISMA JOY  -  2016-2023  -  GM Familia I SPE/4 1.0 8V L4 SOHC  -  Flex  -  78-80
CHEVROLET: PRISMA LT  -  2013 - 2019  -  GM Familia I SPE/4 1.0 8V L4 SOHC  -  Flex  -  78-80
CHEVROLET: PRISMA LT  -  2013-2019  -  GM Familia I SPE/4 1.0 8V L4 SOHC  -  Flex  -  78-80</v>
          </cell>
          <cell r="E4695" t="str">
            <v/>
          </cell>
        </row>
        <row r="4696">
          <cell r="A4696">
            <v>61607010</v>
          </cell>
          <cell r="B4696" t="str">
            <v>CAMISAS DE CILINDRO  GOL 1.6 8V EA111 STD</v>
          </cell>
        </row>
        <row r="4696">
          <cell r="D4696"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4697">
          <cell r="A4697">
            <v>61607110</v>
          </cell>
          <cell r="B4697" t="str">
            <v>CAMISAS DE CILINDRO  GOL 1.6 8V EA111 +0.010"</v>
          </cell>
        </row>
        <row r="4697">
          <cell r="D4697" t="str">
            <v>VOLKSWAGEN: FOX CFL  -  2003 - 2003  -  EA111 1.6 8V L4 SOHC  -  Gasolina  -  100
VOLKSWAGEN: FOX CFL  -  2003-2003  -  EA111 1.6 8V L4 SOHC  -  Gasolina  -  100
VOLKSWAGEN: FOX CONFORTLINE  -  2019 - 2019  -  EA111 VHT 1.6 8V L4 SOHC  -  Flex  -  101-104
VOLKSWAGEN: FOX CONFORTLINE  -  2019-2019  -  EA111 VHT 1.6 8V L4 SOHC  -  Flex  -  101-104
VOLKSWAGEN: FOX CONFORTLINE I-MOTION  -  2019 - 2019  -  EA111 VHT 1.6 8V L4 SOHC  -  Flex  -  101-104
VOLKSWAGEN: FOX CONFORTLINE I-MOTION  -  2019-2019  -  EA111 VHT 1.6 8V L4 SOHC  -  Flex  -  101-104
VOLKSWAGEN: FOX CONNECT 1.6  -  2017 - 2023  -  EA111 VHT 1.6 8V L4 SOHC  -  Flex  -  101-104
VOLKSWAGEN: FOX CONNECT 1.6  -  2017-2023  -  EA111 VHT 1.6 8V L4 SOHC  -  Flex  -  101-104
VOLKSWAGEN: FOX CONNECT I-MOTION  -  2019 - 2019  -  EA111 VHT 1.6 8V L4 SOHC  -  Flex  -  101-104
VOLKSWAGEN: FOX CONNECT I-MOTION  -  2019-2019  -  EA111 VHT 1.6 8V L4 SOHC  -  Flex  -  101-104
VOLKSWAGEN: FOX CROSSFOX TOTAL FLEX  -  2008 - 2009  -  EA111 VHT 1.6 8V L4 SOHC  -  Flex  -  101-104
VOLKSWAGEN: FOX CROSSFOX TOTAL FLEX  -  2008-2009  -  EA111 VHT 1.6 8V L4 SOHC  -  Flex  -  101-104
VOLKSWAGEN: FOX EXTREME  -  2008 - 2009  -  EA111 VHT 1.6 8V L4 SOHC  -  Flex  -  101-104
VOLKSWAGEN: FOX EXTREME  -  2008-2009  -  EA111 VHT 1.6 8V L4 SOHC  -  Flex  -  101-104
VOLKSWAGEN: FOX I-MOTION  -  2012 - 2013  -  EA111 VHT 1.6 8V L4 SOHC  -  Flex  -  101-104
VOLKSWAGEN: FOX I-MOTION  -  2012-2013  -  EA111 VHT 1.6 8V L4 SOHC  -  Flex  -  101-104
VOLKSWAGEN: FOX NOVO CROSSFOX  -  2009 - 2013  -  EA111 VHT 1.6 8V L4 SOHC  -  Flex  -  101-104
VOLKSWAGEN: FOX NOVO CROSSFOX  -  2009-2013  -  EA111 VHT 1.6 8V L4 SOHC  -  Flex  -  101-104
VOLKSWAGEN: FOX NOVO PRIME  -  2009 - 2013  -  EA111 VHT 1.6 8V L4 SOHC  -  Flex  -  101-104
VOLKSWAGEN: FOX NOVO PRIME  -  2009-2013  -  EA111 VHT 1.6 8V L4 SOHC  -  Flex  -  101-104
VOLKSWAGEN: FOX NOVO TOTAL FLEX  -  2009 - 2013  -  EA111 VHT 1.6 8V L4 SOHC  -  Flex  -  101-104
VOLKSWAGEN: FOX NOVO TOTAL FLEX  -  2009-2013  -  EA111 VHT 1.6 8V L4 SOHC  -  Flex  -  101-104
VOLKSWAGEN: FOX PLUS  -  2003 - 2004  -  EA111 1.6 8V L4 SOHC  -  Gasolina  -  100
VOLKSWAGEN: FOX PLUS  -  2003-2004  -  EA111 1.6 8V L4 SOHC  -  Gasolina  -  100
VOLKSWAGEN: FOX PLUS  -  2009 - 2010  -  EA111 VHT 1.6 8V L4 SOHC  -  Flex  -  101-104
VOLKSWAGEN: FOX PLUS  -  2009-2010  -  EA111 VHT 1.6 8V L4 SOHC  -  Flex  -  101-104
VOLKSWAGEN: FOX PLUS TOTAL FLEX  -  2008 - 2013  -  EA111 VHT 1.6 8V L4 SOHC  -  Flex  -  101-104
VOLKSWAGEN: FOX PLUS TOTAL FLEX  -  2008-2013  -  EA111 VHT 1.6 8V L4 SOHC  -  Flex  -  101-104
VOLKSWAGEN: FOX ROCK IN RIO TOTALFLEX II  -  2011 - 2015  -  EA111 VHT 1.6 8V L4 SOHC  -  Flex  -  101-104
VOLKSWAGEN: FOX ROCK IN RIO TOTALFLEX II  -  2011-2015  -  EA111 VHT 1.6 8V L4 SOHC  -  Flex  -  101-104
VOLKSWAGEN: FOX ROUTE  -  2009 - 2010  -  EA111 VHT 1.6 8V L4 SOHC  -  Flex  -  101-104
VOLKSWAGEN: FOX ROUTE  -  2009-2010  -  EA111 VHT 1.6 8V L4 SOHC  -  Flex  -  101-104
VOLKSWAGEN: FOX ROUTE TOTAL FLEX  -  2009 - 2010  -  EA111 VHT 1.6 8V L4 SOHC  -  Flex  -  101-104
VOLKSWAGEN: FOX ROUTE TOTAL FLEX  -  2009-2010  -  EA111 VHT 1.6 8V L4 SOHC  -  Flex  -  101-104
VOLKSWAGEN: FOX RUN  -  2016 - 2023  -  EA111 VHT 1.6 8V L4 SOHC  -  Flex  -  101-104
VOLKSWAGEN: FOX RUN  -  2016-2023  -  EA111 VHT 1.6 8V L4 SOHC  -  Flex  -  101-104
VOLKSWAGEN: FOX SELEÇÃO  -  2013 - 2013  -  EA111 VHT 1.6 8V L4 SOHC  -  Flex  -  101-104
VOLKSWAGEN: FOX SELEÇÃO  -  2013-2013  -  EA111 VHT 1.6 8V L4 SOHC  -  Flex  -  101-104
VOLKSWAGEN: FOX SELEÇÃO I-MOTION  -  2013 - 2013  -  EA111 VHT 1.6 8V L4 SOHC  -  Flex  -  101-104
VOLKSWAGEN: FOX SELEÇÃO I-MOTION  -  2013-2013  -  EA111 VHT 1.6 8V L4 SOHC  -  Flex  -  101-104
VOLKSWAGEN: FOX SPORTLINE  -  2003 - 2004  -  EA111 1.6 8V L4 SOHC  -  Gasolina  -  100
VOLKSWAGEN: FOX SPORTLINE  -  2003-2004  -  EA111 1.6 8V L4 SOHC  -  Gasolina  -  100
VOLKSWAGEN: FOX TRENDLINE 1.6  -  2014 - 2023  -  EA111 VHT 1.6 8V L4 SOHC  -  Flex  -  101-104
VOLKSWAGEN: FOX TRENDLINE 1.6  -  2014-2023  -  EA111 VHT 1.6 8V L4 SOHC  -  Flex  -  101-104
VOLKSWAGEN: FOX XTREME 1.6  -  2017 - 2023  -  EA111 VHT 1.6 8V L4 SOHC  -  Flex  -  101-104
VOLKSWAGEN: FOX XTREME 1.6  -  2017-2023  -  EA111 VHT 1.6 8V L4 SOHC  -  Flex  -  101-104
VOLKSWAGEN: GOL CITY TOTAL FLEX  -  2008 - 2013  -  EA111 VHT 1.6 8V L4 SOHC  -  Flex  -  101-104
VOLKSWAGEN: GOL CITY TOTAL FLEX  -  2008-2013  -  EA111 VHT 1.6 8V L4 SOHC  -  Flex  -  101-104
VOLKSWAGEN: GOL COMFORTLINE  -  2014 - 2023  -  EA111 VHT 1.6 8V L4 SOHC  -  Flex  -  101-104
VOLKSWAGEN: GOL COMFORTLINE  -  2014-2023  -  EA111 VHT 1.6 8V L4 SOHC  -  Flex  -  101-104
VOLKSWAGEN: GOL COMFORTLINE I-MOTION  -  2016 - 2023  -  EA111 VHT 1.6 8V L4 SOHC  -  Flex  -  101-104
VOLKSWAGEN: GOL COMFORTLINE I-MOTION  -  2016-2023  -  EA111 VHT 1.6 8V L4 SOHC  -  Flex  -  101-104
VOLKSWAGEN: GOL CONNECT 1.6  -  2016 - 2023  -  EA111 VHT 1.6 8V L4 SOHC  -  Flex  -  101-104
VOLKSWAGEN: GOL CONNECT 1.6  -  2016-2023  -  EA111 VHT 1.6 8V L4 SOHC  -  Flex  -  101-104
VOLKSWAGEN: GOL HIGHLINE  -  2014 - 2023  -  EA111 VHT 1.6 8V L4 SOHC  -  Flex  -  101-104
VOLKSWAGEN: GOL HIGHLINE  -  2014-2023  -  EA111 VHT 1.6 8V L4 SOHC  -  Flex  -  101-104
VOLKSWAGEN: GOL HIGHLINE I-MOTION  -  2014 - 2023  -  EA111 VHT 1.6 8V L4 SOHC  -  Flex  -  101-104
VOLKSWAGEN: GOL HIGHLINE I-MOTION  -  2014-2023  -  EA111 VHT 1.6 8V L4 SOHC  -  Flex  -  101-104
VOLKSWAGEN: GOL I-MOTION  -  2008 - 2014  -  EA111 VHT 1.6 8V L4 SOHC  -  Flex  -  101-104
VOLKSWAGEN: GOL I-MOTION  -  2008-2014  -  EA111 VHT 1.6 8V L4 SOHC  -  Flex  -  101-104
VOLKSWAGEN: GOL PATRULHEIRO TOTAL FLEX  -  2009 - 2010  -  EA111 VHT 1.6 8V L4 SOHC  -  Flex  -  101-104
VOLKSWAGEN: GOL PATRULHEIRO TOTAL FLEX  -  2009-2010  -  EA111 VHT 1.6 8V L4 SOHC  -  Flex  -  101-104
VOLKSWAGEN: GOL POWER TOTAL FLEX  -  2008 - 2014  -  EA111 VHT 1.6 8V L4 SOHC  -  Flex  -  101-104
VOLKSWAGEN: GOL POWER TOTAL FLEX  -  2008-2014  -  EA111 VHT 1.6 8V L4 SOHC  -  Flex  -  101-104
VOLKSWAGEN: GOL RALLYE  -  2013 - 2013  -  EA111 VHT 1.6 8V L4 SOHC  -  Flex  -  101-104
VOLKSWAGEN: GOL RALLYE  -  2013-2013  -  EA111 VHT 1.6 8V L4 SOHC  -  Flex  -  101-104
VOLKSWAGEN: GOL RALLYE I-MOTION  -  2013 - 2013  -  EA111 VHT 1.6 8V L4 SOHC  -  Flex  -  101-104
VOLKSWAGEN: GOL RALLYE I-MOTION  -  2013-2013  -  EA111 VHT 1.6 8V L4 SOHC  -  Flex  -  101-104
VOLKSWAGEN: GOL RALLYE TOTAL FLEX  -  2010 - 2013  -  EA111 VHT 1.6 8V L4 SOHC  -  Flex  -  101-104
VOLKSWAGEN: GOL RALLYE TOTAL FLEX  -  2010-2013  -  EA111 VHT 1.6 8V L4 SOHC  -  Flex  -  101-104
VOLKSWAGEN: GOL SELEÇÃO  -  2013 - 2013  -  EA111 VHT 1.6 8V L4 SOHC  -  Flex  -  101-104
VOLKSWAGEN: GOL SELEÇÃO  -  2013-2013  -  EA111 VHT 1.6 8V L4 SOHC  -  Flex  -  101-104
VOLKSWAGEN: GOL SELEÇÃO I-MOTION  -  2013 - 2014  -  EA111 VHT 1.6 8V L4 SOHC  -  Flex  -  101-104
VOLKSWAGEN: GOL SELEÇÃO I-MOTION  -  2013-2014  -  EA111 VHT 1.6 8V L4 SOHC  -  Flex  -  101-104
VOLKSWAGEN: GOL TOTAL FLEX  -  2008 - 2014  -  EA111 VHT 1.6 8V L4 SOHC  -  Flex  -  101-104
VOLKSWAGEN: GOL TOTAL FLEX  -  2008-2014  -  EA111 VHT 1.6 8V L4 SOHC  -  Flex  -  101-104
VOLKSWAGEN: GOL TRENDLINE  -  2014 - 2023  -  EA111 VHT 1.6 8V L4 SOHC  -  Flex  -  101-104
VOLKSWAGEN: GOL TRENDLINE  -  2014-2023  -  EA111 VHT 1.6 8V L4 SOHC  -  Flex  -  101-104
VOLKSWAGEN: GOLF BLACK &amp; SILVER  -  2002 - 2002  -  EA111 1.6 8V L4 SOHC  -  Gasolina  -  100
VOLKSWAGEN: GOLF BLACK &amp; SILVER  -  2002-2002  -  EA111 1.6 8V L4 SOHC  -  Gasolina  -  100
VOLKSWAGEN: GOLF CONFORTLINE  -  2002 - 2006  -  EA111 1.6 8V L4 SOHC  -  Gasolina  -  100
VOLKSWAGEN: GOLF CONFORTLINE  -  2002-2006  -  EA111 1.6 8V L4 SOHC  -  Gasolina  -  100
VOLKSWAGEN: GOLF FLASCH  -  2005 - 2006  -  EA111 1.6 8V L4 SOHC  -  Gasolina  -  100
VOLKSWAGEN: GOLF FLASCH  -  2005-2006  -  EA111 1.6 8V L4 SOHC  -  Gasolina  -  100
VOLKSWAGEN: GOLF GENERATION  -  2002 - 2006  -  EA111 1.6 8V L4 SOHC  -  Gasolina  -  100
VOLKSWAGEN: GOLF GENERATION  -  2002-2006  -  EA111 1.6 8V L4 SOHC  -  Gasolina  -  100
VOLKSWAGEN: GOLF GLX  -  2012 - 2014  -  EA111 VHT 1.6 8V L4 SOHC  -  Flex  -  101-104
VOLKSWAGEN: GOLF GLX  -  2012-2014  -  EA111 VHT 1.6 8V L4 SOHC  -  Flex  -  101-104
VOLKSWAGEN: GOLF GLX TOTAL FLEX  -  2009 - 2011  -  EA111 VHT 1.6 8V L4 SOHC  -  Flex  -  101-104
VOLKSWAGEN: GOLF GLX TOTAL FLEX  -  2009-2011  -  EA111 VHT 1.6 8V L4 SOHC  -  Flex  -  101-104
VOLKSWAGEN: GOLF SPORT  -  2003 - 2004  -  EA111 1.6 8V L4 SOHC  -  Gasolina  -  100
VOLKSWAGEN: GOLF SPORT  -  2003-2004  -  EA111 1.6 8V L4 SOHC  -  Gasolina  -  100
VOLKSWAGEN: GOLF SPORTLINE  -  2012 - 2014  -  EA111 VHT 1.6 8V L4 SOHC  -  Flex  -  101-104
VOLKSWAGEN: GOLF SPORTLINE  -  2012-2014  -  EA111 VHT 1.6 8V L4 SOHC  -  Flex  -  101-104
VOLKSWAGEN: GOLF SPORTLINE TOTAL FLEX  -  2009 - 2019  -  EA111 VHT 1.6 8V L4 SOHC  -  Flex  -  101-104
VOLKSWAGEN: GOLF SPORTLINE TOTAL FLEX  -  2009-2019  -  EA111 VHT 1.6 8V L4 SOHC  -  Flex  -  101-104
VOLKSWAGEN: GOLF TECH  -  2008 - 2009  -  EA111 VHT 1.6 8V L4 SOHC  -  Flex  -  101-104
VOLKSWAGEN: GOLF TECH  -  2008-2009  -  EA111 VHT 1.6 8V L4 SOHC  -  Flex  -  101-104
VOLKSWAGEN: GOLF TRIP  -  2002 - 2003  -  EA111 1.6 8V L4 SOHC  -  Gasolina  -  100
VOLKSWAGEN: GOLF TRIP  -  2002-2003  -  EA111 1.6 8V L4 SOHC  -  Gasolina  -  100
VOLKSWAGEN: POLO BLUEMOTION  -  2008 - 2015  -  EA111 VHT 1.6 8V L4 SOHC  -  Flex  -  101-104
VOLKSWAGEN: POLO BLUEMOTION  -  2008-2015  -  EA111 VHT 1.6 8V L4 SOHC  -  Flex  -  101-104
VOLKSWAGEN: POLO CITY  -  2003 - 2004  -  EA111 1.6 8V L4 SOHC  -  Gasolina  -  100
VOLKSWAGEN: POLO CITY  -  2003-2004  -  EA111 1.6 8V L4 SOHC  -  Gasolina  -  100
VOLKSWAGEN: POLO CONFORT  -  2002 - 2005  -  EA111 1.6 8V L4 SOHC  -  Gasolina  -  100
VOLKSWAGEN: POLO CONFORT  -  2002-2005  -  EA111 1.6 8V L4 SOHC  -  Gasolina  -  100
VOLKSWAGEN: POLO CONFORTLINE TOTAL FLEX  -  2009 - 2013  -  EA111 VHT 1.6 8V L4 SOHC  -  Flex  -  101-104
VOLKSWAGEN: POLO CONFORTLINE TOTAL FLEX  -  2009-2013  -  EA111 VHT 1.6 8V L4 SOHC  -  Flex  -  101-104
VOLKSWAGEN: POLO I-MOTION  -  2013 - 2015  -  EA111 VHT 1.6 8V L4 SOHC  -  Flex  -  101-104
VOLKSWAGEN: POLO I-MOTION  -  2013-2015  -  EA111 VHT 1.6 8V L4 SOHC  -  Flex  -  101-104
VOLKSWAGEN: POLO MI  -  2002 - 2004  -  EA111 1.6 8V L4 SOHC  -  Gasolina  -  100
VOLKSWAGEN: POLO MI  -  2002-2004  -  EA111 1.6 8V L4 SOHC  -  Gasolina  -  100
VOLKSWAGEN: POLO MID  -  2009 - 2011  -  EA111 VHT 1.6 8V L4 SOHC  -  Flex  -  101-104
VOLKSWAGEN: POLO MID  -  2009-2011  -  EA111 VHT 1.6 8V L4 SOHC  -  Flex  -  101-104
VOLKSWAGEN: POLO NEXT  -  2003 - 2004  -  EA111 1.6 8V L4 SOHC  -  Gasolina  -  100
VOLKSWAGEN: POLO NEXT  -  2003-2004  -  EA111 1.6 8V L4 SOHC  -  Gasolina  -  100
VOLKSWAGEN: POLO SPORT  -  2003 - 2005  -  EA111 1.6 8V L4 SOHC  -  Gasolina  -  100
VOLKSWAGEN: POLO SPORT  -  2003-2005  -  EA111 1.6 8V L4 SOHC  -  Gasolina  -  100
VOLKSWAGEN: POLO SPORT.I-MOTION  -  2014 - 2015  -  EA111 VHT 1.6 8V L4 SOHC  -  Flex  -  101-104
VOLKSWAGEN: POLO SPORT.I-MOTION  -  2014-2015  -  EA111 VHT 1.6 8V L4 SOHC  -  Flex  -  101-104
VOLKSWAGEN: POLO SPORTLINE TOTAL FLEX  -  2009 - 2015  -  EA111 VHT 1.6 8V L4 SOHC  -  Flex  -  101-104
VOLKSWAGEN: POLO SPORTLINE TOTAL FLEX  -  2009-2015  -  EA111 VHT 1.6 8V L4 SOHC  -  Flex  -  101-104
VOLKSWAGEN: POLO TOTAL FLEX  -  2009 - 2014  -  EA111 VHT 1.6 8V L4 SOHC  -  Flex  -  101-104
VOLKSWAGEN: POLO TOTAL FLEX  -  2009-2014  -  EA111 VHT 1.6 8V L4 SOHC  -  Flex  -  101-104
VOLKSWAGEN: SAVEIRO CE  -  2013 - 2013  -  EA111 VHT 1.6 8V L4 SOHC  -  Flex  -  101-104
VOLKSWAGEN: SAVEIRO CE  -  2013-2013  -  EA111 VHT 1.6 8V L4 SOHC  -  Flex  -  101-104
VOLKSWAGEN: SAVEIRO CE CROSS  -  2013 - 2013  -  EA111 VHT 1.6 8V L4 SOHC  -  Flex  -  101-104
VOLKSWAGEN: SAVEIRO CE CROSS  -  2013-2013  -  EA111 VHT 1.6 8V L4 SOHC  -  Flex  -  101-104
VOLKSWAGEN: SAVEIRO CE TROOPER  -  2013 - 2013  -  EA111 VHT 1.6 8V L4 SOHC  -  Flex  -  101-104
VOLKSWAGEN: SAVEIRO CE TROOPER  -  2013-2013  -  EA111 VHT 1.6 8V L4 SOHC  -  Flex  -  101-104
VOLKSWAGEN: SAVEIRO CL CAB. EXT.  -  2009 - 2013  -  EA111 VHT 1.6 8V L4 SOHC  -  Flex  -  101-104
VOLKSWAGEN: SAVEIRO CL CAB. EXT.  -  2009-2013  -  EA111 VHT 1.6 8V L4 SOHC  -  Flex  -  101-104
VOLKSWAGEN: SAVEIRO CROSS C.EXT.  -  2010 - 2013  -  EA111 VHT 1.6 8V L4 SOHC  -  Flex  -  101-104
VOLKSWAGEN: SAVEIRO CROSS C.EXT.  -  2010-2013  -  EA111 VHT 1.6 8V L4 SOHC  -  Flex  -  101-104
VOLKSWAGEN: SAVEIRO CS  -  2013 - 2013  -  EA111 VHT 1.6 8V L4 SOHC  -  Flex  -  101-104
VOLKSWAGEN: SAVEIRO CS  -  2013-2013  -  EA111 VHT 1.6 8V L4 SOHC  -  Flex  -  101-104
VOLKSWAGEN: SAVEIRO HIGHLINE 1.6 CD  -  2014 - 2023  -  EA111 VHT 1.6 8V L4 SOHC  -  Flex  -  101-104
VOLKSWAGEN: SAVEIRO HIGHLINE 1.6 CD  -  2014-2023  -  EA111 VHT 1.6 8V L4 SOHC  -  Flex  -  101-104
VOLKSWAGEN: SAVEIRO PEPPER CD  -  2019 - 2020  -  EA111 VHT 1.6 8V L4 SOHC  -  Flex  -  101-104
VOLKSWAGEN: SAVEIRO PEPPER CD  -  2019-2020  -  EA111 VHT 1.6 8V L4 SOHC  -  Flex  -  101-104
VOLKSWAGEN: SAVEIRO PEPPER CE  -  2019 - 2020  -  EA111 VHT 1.6 8V L4 SOHC  -  Flex  -  101-104
VOLKSWAGEN: SAVEIRO PEPPER CE  -  2019-2020  -  EA111 VHT 1.6 8V L4 SOHC  -  Flex  -  101-104
VOLKSWAGEN: SAVEIRO ROBUST 1.6 CS  -  2016 - 2023  -  EA111 VHT 1.6 8V L4 SOHC  -  Flex  -  101-104
VOLKSWAGEN: SAVEIRO ROBUST 1.6 CS  -  2016-2023  -  EA111 VHT 1.6 8V L4 SOHC  -  Flex  -  101-104
VOLKSWAGEN: SAVEIRO ROBUST CD  -  2019 - 2020  -  EA111 VHT 1.6 8V L4 SOHC  -  Flex  -  101-104
VOLKSWAGEN: SAVEIRO ROBUST CD  -  2019-2020  -  EA111 VHT 1.6 8V L4 SOHC  -  Flex  -  101-104
VOLKSWAGEN: SAVEIRO ROCK IN RIO 1.6 CD  -  2015 - 2016  -  EA111 VHT 1.6 8V L4 SOHC  -  Flex  -  101-104
VOLKSWAGEN: SAVEIRO ROCK IN RIO 1.6 CD  -  2015-2016  -  EA111 VHT 1.6 8V L4 SOHC  -  Flex  -  101-104
VOLKSWAGEN: SAVEIRO STARTLINE CS  -  2014 - 2016  -  EA111 VHT 1.6 8V L4 SOHC  -  Flex  -  101-104
VOLKSWAGEN: SAVEIRO STARTLINE CS  -  2014-2016  -  EA111 VHT 1.6 8V L4 SOHC  -  Flex  -  101-104
VOLKSWAGEN: SAVEIRO SURF 1.6 CS  -  2014 - 2016  -  EA111 VHT 1.6 8V L4 SOHC  -  Flex  -  101-104
VOLKSWAGEN: SAVEIRO SURF 1.6 CS  -  2014-2016  -  EA111 VHT 1.6 8V L4 SOHC  -  Flex  -  101-104
VOLKSWAGEN: SAVEIRO TRENDLINE 1.6 CD  -  2014 - 2023  -  EA111 VHT 1.6 8V L4 SOHC  -  Flex  -  101-104
VOLKSWAGEN: SAVEIRO TRENDLINE 1.6 CD  -  2014-2023  -  EA111 VHT 1.6 8V L4 SOHC  -  Flex  -  101-104
VOLKSWAGEN: SAVEIRO TRENDLINE 1.6 CE  -  2016 - 2023  -  EA111 VHT 1.6 8V L4 SOHC  -  Flex  -  101-104
VOLKSWAGEN: SAVEIRO TRENDLINE 1.6 CE  -  2016-2023  -  EA111 VHT 1.6 8V L4 SOHC  -  Flex  -  101-104
VOLKSWAGEN: SAVEIRO TRENDLINE 1.6 CS  -  2016 - 2023  -  EA111 VHT 1.6 8V L4 SOHC  -  Flex  -  101-104
VOLKSWAGEN: SAVEIRO TRENDLINE 1.6 CS  -  2016-2023  -  EA111 VHT 1.6 8V L4 SOHC  -  Flex  -  101-104
VOLKSWAGEN: SAVEIRO TRENDLINE CE  -  2014 - 2016  -  EA111 VHT 1.6 8V L4 SOHC  -  Flex  -  101-104
VOLKSWAGEN: SAVEIRO TRENDLINE CE  -  2014-2016  -  EA111 VHT 1.6 8V L4 SOHC  -  Flex  -  101-104
VOLKSWAGEN: SAVEIRO TRENDLINE CS  -  2014 - 2016  -  EA111 VHT 1.6 8V L4 SOHC  -  Flex  -  101-104
VOLKSWAGEN: SAVEIRO TRENDLINE CS  -  2014-2016  -  EA111 VHT 1.6 8V L4 SOHC  -  Flex  -  101-104
VOLKSWAGEN: SAVEIRO TROOPER CAB. EXT.  -  2009 - 2013  -  EA111 VHT 1.6 8V L4 SOHC  -  Flex  -  101-104
VOLKSWAGEN: SAVEIRO TROOPER CAB. EXT.  -  2009-2013  -  EA111 VHT 1.6 8V L4 SOHC  -  Flex  -  101-104
VOLKSWAGEN: SPACECROSS I-MOTION  -  2011 - 2013  -  EA111 VHT 1.6 8V L4 SOHC  -  Flex  -  101-104
VOLKSWAGEN: SPACECROSS I-MOTION  -  2011-2013  -  EA111 VHT 1.6 8V L4 SOHC  -  Flex  -  101-104
VOLKSWAGEN: SPACECROSS VHT  -  2013 - 2013  -  EA111 VHT 1.6 8V L4 SOHC  -  Flex  -  101-104
VOLKSWAGEN: SPACECROSS VHT  -  2013-2013  -  EA111 VHT 1.6 8V L4 SOHC  -  Flex  -  101-104
VOLKSWAGEN: SPACEFOX CONFORTLINE  -  2009 - 2010  -  EA111 VHT 1.6 8V L4 SOHC  -  Flex  -  101-104
VOLKSWAGEN: SPACEFOX CONFORTLINE  -  2009-2010  -  EA111 VHT 1.6 8V L4 SOHC  -  Flex  -  101-104
VOLKSWAGEN: SPACEFOX CONFORTLINE 1.6 8V  -  2014 - 2018  -  EA111 VHT 1.6 8V L4 SOHC  -  Flex  -  101-104
VOLKSWAGEN: SPACEFOX CONFORTLINE 1.6 8V  -  2014-2018  -  EA111 VHT 1.6 8V L4 SOHC  -  Flex  -  101-104
VOLKSWAGEN: SPACEFOX CONFORTLINE 1.6 8V I-MOTION  -  2014 - 2018  -  EA111 VHT 1.6 8V L4 SOHC  -  Flex  -  101-104
VOLKSWAGEN: SPACEFOX CONFORTLINE 1.6 8V I-MOTION  -  2014-2018  -  EA111 VHT 1.6 8V L4 SOHC  -  Flex  -  101-104
VOLKSWAGEN: SPACEFOX CONFORTLINE 8V  -  2019 - 2019  -  EA111 VHT 1.6 8V L4 SOHC  -  Flex  -  101-104
VOLKSWAGEN: SPACEFOX CONFORTLINE 8V  -  2019-2019  -  EA111 VHT 1.6 8V L4 SOHC  -  Flex  -  101-104
VOLKSWAGEN: SPACEFOX PLUS TOTAL FLEX  -  2008 - 2010  -  EA111 VHT 1.6 8V L4 SOHC  -  Flex  -  101-104
VOLKSWAGEN: SPACEFOX PLUS TOTAL FLEX  -  2008-2010  -  EA111 VHT 1.6 8V L4 SOHC  -  Flex  -  101-104
VOLKSWAGEN: SPACEFOX ROUTE  -  2009 - 2010  -  EA111 VHT 1.6 8V L4 SOHC  -  Flex  -  101-104
VOLKSWAGEN: SPACEFOX ROUTE  -  2009-2010  -  EA111 VHT 1.6 8V L4 SOHC  -  Flex  -  101-104
VOLKSWAGEN: SPACEFOX SPORTLINE  -  2010 - 2014  -  EA111 VHT 1.6 8V L4 SOHC  -  Flex  -  101-104
VOLKSWAGEN: SPACEFOX SPORTLINE  -  2010-2014  -  EA111 VHT 1.6 8V L4 SOHC  -  Flex  -  101-104
VOLKSWAGEN: SPACEFOX TOTAL FLEX  -  2010 - 2014  -  EA111 VHT 1.6 8V L4 SOHC  -  Flex  -  101-104
VOLKSWAGEN: SPACEFOX TOTAL FLEX  -  2010-2014  -  EA111 VHT 1.6 8V L4 SOHC  -  Flex  -  101-104
VOLKSWAGEN: SPACEFOX TREND I-MOTION  -  2011 - 2014  -  EA111 VHT 1.6 8V L4 SOHC  -  Flex  -  101-104
VOLKSWAGEN: SPACEFOX TREND I-MOTION  -  2011-2014  -  EA111 VHT 1.6 8V L4 SOHC  -  Flex  -  101-104
VOLKSWAGEN: SPACEFOX TRENDLINE  -  2016 - 2023  -  EA111 VHT 1.6 8V L4 SOHC  -  Flex  -  101-104
VOLKSWAGEN: SPACEFOX TRENDLINE  -  2016-2023  -  EA111 VHT 1.6 8V L4 SOHC  -  Flex  -  101-104
VOLKSWAGEN: SPACEFOX TRENDLINE I-MOTION  -  2016 - 2023  -  EA111 VHT 1.6 8V L4 SOHC  -  Flex  -  101-104
VOLKSWAGEN: SPACEFOX TRENDLINE I-MOTION  -  2016-2023  -  EA111 VHT 1.6 8V L4 SOHC  -  Flex  -  101-104
VOLKSWAGEN: VOYAGE CL  -  2008 - 2012  -  EA111 VHT 1.6 8V L4 SOHC  -  Flex  -  101-104
VOLKSWAGEN: VOYAGE CL  -  2008-2012  -  EA111 VHT 1.6 8V L4 SOHC  -  Flex  -  101-104
VOLKSWAGEN: VOYAGE COMFORTLINE  -  2016 - 2023  -  EA111 VHT 1.6 8V L4 SOHC  -  Flex  -  101-104
VOLKSWAGEN: VOYAGE COMFORTLINE  -  2016-2023  -  EA111 VHT 1.6 8V L4 SOHC  -  Flex  -  101-104
VOLKSWAGEN: VOYAGE COMFORTLINE I-MOTION  -  2016 - 2023  -  EA111 VHT 1.6 8V L4 SOHC  -  Flex  -  101-104
VOLKSWAGEN: VOYAGE COMFORTLINE I-MOTION  -  2016-2023  -  EA111 VHT 1.6 8V L4 SOHC  -  Flex  -  101-104
VOLKSWAGEN: VOYAGE CONFORTLINE  -  2008 - 2014  -  EA111 VHT 1.6 8V L4 SOHC  -  Flex  -  101-104
VOLKSWAGEN: VOYAGE CONFORTLINE  -  2008-2014  -  EA111 VHT 1.6 8V L4 SOHC  -  Flex  -  101-104
VOLKSWAGEN: VOYAGE CONFORTLINE I-MOTION  -  2012 - 2014  -  EA111 VHT 1.6 8V L4 SOHC  -  Flex  -  101-104
VOLKSWAGEN: VOYAGE CONFORTLINE I-MOTION  -  2012-2014  -  EA111 VHT 1.6 8V L4 SOHC  -  Flex  -  101-104
VOLKSWAGEN: VOYAGE EVIDENCE  -  2014 - 2015  -  EA111 VHT 1.6 8V L4 SOHC  -  Flex  -  101-104
VOLKSWAGEN: VOYAGE EVIDENCE  -  2014-2015  -  EA111 VHT 1.6 8V L4 SOHC  -  Flex  -  101-104
VOLKSWAGEN: VOYAGE HIGHLINE  -  2012 - 2023  -  EA111 VHT 1.6 8V L4 SOHC  -  Flex  -  101-104
VOLKSWAGEN: VOYAGE HIGHLINE  -  2012-2023  -  EA111 VHT 1.6 8V L4 SOHC  -  Flex  -  101-104
VOLKSWAGEN: VOYAGE HIGHLINE I-MOTION  -  2012 - 2023  -  EA111 VHT 1.6 8V L4 SOHC  -  Flex  -  101-104
VOLKSWAGEN: VOYAGE HIGHLINE I-MOTION  -  2012-2023  -  EA111 VHT 1.6 8V L4 SOHC  -  Flex  -  101-104
VOLKSWAGEN: VOYAGE I-MOTION  -  2012 - 2013  -  EA111 VHT 1.6 8V L4 SOHC  -  Flex  -  101-104
VOLKSWAGEN: VOYAGE I-MOTION  -  2012-2013  -  EA111 VHT 1.6 8V L4 SOHC  -  Flex  -  101-104
VOLKSWAGEN: VOYAGE MSI  -  2019 - 2020  -  EA111 VHT 1.6 8V L4 SOHC  -  Flex  -  101-104
VOLKSWAGEN: VOYAGE MSI  -  2019-2020  -  EA111 VHT 1.6 8V L4 SOHC  -  Flex  -  101-104
VOLKSWAGEN: VOYAGE SELEÇÃO  -  2013 - 2013  -  EA111 VHT 1.6 8V L4 SOHC  -  Flex  -  101-104
VOLKSWAGEN: VOYAGE SELEÇÃO  -  2013-2013  -  EA111 VHT 1.6 8V L4 SOHC  -  Flex  -  101-104
VOLKSWAGEN: VOYAGE SELEÇÃO I-MOTION  -  2013 - 2013  -  EA111 VHT 1.6 8V L4 SOHC  -  Flex  -  101-104
VOLKSWAGEN: VOYAGE SELEÇÃO I-MOTION  -  2013-2013  -  EA111 VHT 1.6 8V L4 SOHC  -  Flex  -  101-104
VOLKSWAGEN: VOYAGE TRENDLINE  -  2008 - 2023  -  EA111 VHT 1.6 8V L4 SOHC  -  Flex  -  101-104
VOLKSWAGEN: VOYAGE TRENDLINE  -  2008-2023  -  EA111 VHT 1.6 8V L4 SOHC  -  Flex  -  101-104</v>
          </cell>
        </row>
        <row r="4698">
          <cell r="A4698">
            <v>61609030</v>
          </cell>
          <cell r="B4698" t="str">
            <v>CAMISAS DE CILINDRO  FORD KA 1.0 12V STD</v>
          </cell>
        </row>
        <row r="4698">
          <cell r="D4698"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4699">
          <cell r="A4699">
            <v>61609130</v>
          </cell>
          <cell r="B4699" t="str">
            <v>CAMISAS DE CILINDRO  FORD KA 1.0 12V +0.010"</v>
          </cell>
        </row>
        <row r="4699">
          <cell r="D4699" t="str">
            <v>FORD: KA FREESTYLE  -  2019 - 2020  -  TI - VCT 1.0 12V L3 DOHC  -  Flex  -  80-85
FORD: KA FREESTYLE  -  2019-2020  -  TI - VCT 1.0 12V L3 DOHC  -  Flex  -  80-85
FORD: KA S  -  2019 - 2020  -  TI - VCT 1.0 12V L3 DOHC  -  Flex  -  80-85
FORD: KA S  -  2019-2020  -  TI - VCT 1.0 12V L3 DOHC  -  Flex  -  80-85
FORD: KA SE  -  2019 - 2020  -  TI - VCT 1.0 12V L3 DOHC  -  Flex  -  80-85
FORD: KA SE  -  2019-2020  -  TI - VCT 1.0 12V L3 DOHC  -  Flex  -  80-85
FORD: KA SE 1.0  -  2014 - 2023  -  TI - VCT 1.0 12V L3 DOHC  -  Flex  -  80-85
FORD: KA SE 1.0  -  2014-2023  -  TI - VCT 1.0 12V L3 DOHC  -  Flex  -  80-85
FORD: KA SE PLUS  -  2019 - 2020  -  TI - VCT 1.0 12V L3 DOHC  -  Flex  -  80-85
FORD: KA SE PLUS  -  2019-2020  -  TI - VCT 1.0 12V L3 DOHC  -  Flex  -  80-85
FORD: KA SE PLUS 1.0  -  2014 - 2023  -  TI - VCT 1.0 12V L3 DOHC  -  Flex  -  80-85
FORD: KA SE PLUS 1.0  -  2014-2023  -  TI - VCT 1.0 12V L3 DOHC  -  Flex  -  80-85
FORD: KA SEDAN SE  -  2019 - 2020  -  TI - VCT 1.0 12V L3 DOHC  -  Flex  -  80-85
FORD: KA SEDAN SE  -  2019-2020  -  TI - VCT 1.0 12V L3 DOHC  -  Flex  -  80-85
FORD: KA SEDAN SE PLUS  -  2019 - 2020  -  TI - VCT 1.0 12V L3 DOHC  -  Flex  -  80-85
FORD: KA SEDAN SE PLUS  -  2019-2020  -  TI - VCT 1.0 12V L3 DOHC  -  Flex  -  80-85
FORD: KA SEL  -  2019 - 2019  -  TI - VCT 1.0 12V L3 DOHC  -  Flex  -  80-85
FORD: KA SEL  -  2019-2019  -  TI - VCT 1.0 12V L3 DOHC  -  Flex  -  80-85
FORD: KA SEL 1.0  -  2014 - 2023  -  TI - VCT 1.0 12V L3 DOHC  -  Flex  -  80-85
FORD: KA SEL 1.0  -  2014-2023  -  TI - VCT 1.0 12V L3 DOHC  -  Flex  -  80-85
FORD: KA TECNO  -  2017 - 2019  -  TI - VCT 1.0 12V L3 DOHC  -  Flex  -  80-85
FORD: KA TECNO  -  2017-2019  -  TI - VCT 1.0 12V L3 DOHC  -  Flex  -  80-85
FORD: KA TRAIL  -  2019 - 2019  -  TI - VCT 1.0 12V L3 DOHC  -  Flex  -  80-85
FORD: KA TRAIL  -  2019-2019  -  TI - VCT 1.0 12V L3 DOHC  -  Flex  -  80-85
FORD: KA+ SE 1.0  -  2015 - 2023  -  TI - VCT 1.0 12V L3 DOHC  -  Flex  -  80-85
FORD: KA+ SE 1.0  -  2015-2023  -  TI - VCT 1.0 12V L3 DOHC  -  Flex  -  80-85
FORD: KA+ SE PLUS 1.0  -  2015 - 2023  -  TI - VCT 1.0 12V L3 DOHC  -  Flex  -  80-85
FORD: KA+ SE PLUS 1.0  -  2015-2023  -  TI - VCT 1.0 12V L3 DOHC  -  Flex  -  80-85
FORD: KA+ SEL 1.0  -  2015 - 2023  -  TI - VCT 1.0 12V L3 DOHC  -  Flex  -  80-85
FORD: KA+ SEL 1.0  -  2015-2023  -  TI - VCT 1.0 12V L3 DOHC  -  Flex  -  80-85</v>
          </cell>
        </row>
        <row r="4700">
          <cell r="A4700">
            <v>61624080</v>
          </cell>
          <cell r="B4700" t="str">
            <v>CAMISAS DE CILINDRO  MWM SPRINT S/PARACHAMA STD</v>
          </cell>
        </row>
        <row r="4700">
          <cell r="D4700" t="str">
            <v>MWM: MWM Sprint 2.8 Lts / MAXION 2.8 Lts
4.07 T/TCA/TCE
6.07 T/TCA
Sem parachamas</v>
          </cell>
        </row>
        <row r="4701">
          <cell r="A4701">
            <v>61624280</v>
          </cell>
          <cell r="B4701" t="str">
            <v>CAMISAS DE CILINDRO  MWM SPRINT S/PARAC+0.020"</v>
          </cell>
        </row>
        <row r="4701">
          <cell r="D4701" t="str">
            <v>MWM: MWM Sprint 2.8 Lts / MAXION 2.8 Lts
4.07 T/TCA/TCE
6.07 T/TCA
Sem parachamas</v>
          </cell>
        </row>
        <row r="4702">
          <cell r="A4702">
            <v>61635008</v>
          </cell>
          <cell r="B4702" t="str">
            <v>CAMISAS DE CILINDRO MITSUBISHI STD</v>
          </cell>
        </row>
        <row r="4702">
          <cell r="D4702" t="str">
            <v>MITSUBISHI: L200 TRITON GL/ GLS/ GLX
L200 TRITON HPE
L200 TRITON OUTDOOR
L200 TRITON SAVANA
L200 TRITON DAKAR
L200 TRITON FULL  -  4M41 3.2 L 16V  -  DIESEL  -  180</v>
          </cell>
        </row>
        <row r="4703">
          <cell r="A4703">
            <v>61641030</v>
          </cell>
          <cell r="B4703" t="str">
            <v>CAMISAS DE CILINDRO  SIGMA 1.6 16V STD</v>
          </cell>
        </row>
        <row r="4703">
          <cell r="D4703" t="str">
            <v>FORD: FIESTA / FOCUS / NEW FIESTA / NOVO ECOSPORT  -  MOTOR SIGMA 1.6 16V  -  FLEX</v>
          </cell>
        </row>
        <row r="4704">
          <cell r="A4704">
            <v>61643014</v>
          </cell>
          <cell r="B4704" t="str">
            <v>CAMISAS DE CILINDRO  PEUGEOT/ CITROEN 2.0L STD</v>
          </cell>
        </row>
        <row r="4704">
          <cell r="D4704" t="str">
            <v>CITROEN: C 4 LOUNGE EXCLUSIVE  -  2013 - 2016  -  EW10A 2.0 16V L4 DOHC  -  Flex  -  143-151
CITROEN: C 4 LOUNGE EXCLUSIVE  -  2013-2016  -  EW10A 2.0 16V L4 DOHC  -  Flex  -  143-151
CITROEN: C 4 LOUNGE ORIGINE  -  2013 - 2016  -  EW10A 2.0 16V L4 DOHC  -  Flex  -  143-151
CITROEN: C 4 LOUNGE ORIGINE  -  2013-2016  -  EW10A 2.0 16V L4 DOHC  -  Flex  -  143-151
CITROEN: C 4 LOUNGE TENDANCE  -  2013 - 2016  -  EW10A 2.0 16V L4 DOHC  -  Flex  -  143-151
CITROEN: C 4 LOUNGE TENDANCE  -  2013-2016  -  EW10A 2.0 16V L4 DOHC  -  Flex  -  143-151
CITROEN: C 4 PALLAS EXCLUSIVE  -  2008 - 2013  -  EW10A 2.0 16V L4 DOHC  -  Flex  -  143-151
CITROEN: C 4 PALLAS EXCLUSIVE  -  2008-2013  -  EW10A 2.0 16V L4 DOHC  -  Flex  -  143-151
CITROEN: C 4 PALLAS GLX  -  2008 - 2013  -  EW10A 2.0 16V L4 DOHC  -  Flex  -  143-151
CITROEN: C 4 PALLAS GLX  -  2008-2013  -  EW10A 2.0 16V L4 DOHC  -  Flex  -  143-151
CITROEN: C 5 BREAK EXCLUSIVE  -  2001 - 2004  -  EW10J4 2.0 16V L4 DOHC  -  Gasolina  -  136
CITROEN: C 5 BREAK EXCLUSIVE  -  2001-2004  -  EW10J4 2.0 16V L4 DOHC  -  Gasolina  -  136
CITROEN: C 5 EXCLUSIVE  -  2001 - 2004  -  EW10J4 2.0 16V L4 DOHC  -  Gasolina  -  136
CITROEN: C 5 EXCLUSIVE  -  2001-2004  -  EW10J4 2.0 16V L4 DOHC  -  Gasolina  -  136
CITROEN: C 8 EXCLUSIVE  -  2003 - 2005  -  EW10J4 2.0 16V L4 DOHC  -  Gasolina  -  136
CITROEN: C 8 EXCLUSIVE  -  2003-2005  -  EW10J4 2.0 16V L4 DOHC  -  Gasolina  -  136
CITROEN: C4 PICASSO EXCLUSIVE  -  2007 - 2015  -  EW10A 2.0 16V L DOHC  -  Gasolina  -  140
CITROEN: C4 PICASSO EXCLUSIVE  -  2007-2015  -  EW10A 2.0 16V L DOHC  -  Gasolina  -  140
CITROEN: C4 PICASSO GLX  -  2009 - 2009  -  EW10A 2.0 16V L DOHC  -  Gasolina  -  140
CITROEN: C4 PICASSO GLX  -  2009-2009  -  EW10A 2.0 16V L DOHC  -  Gasolina  -  140
CITROEN: C4 VTR VTR  -  2005 - 2009  -  EW10A 2.0 16V L DOHC  -  Gasolina  -  140
CITROEN: C4 VTR VTR  -  2005-2009  -  EW10A 2.0 16V L DOHC  -  Gasolina  -  140
CITROEN: C5 BREAK EXCLUSIVE  -  2005 - 2007  -  EW10A 2.0 16V L DOHC  -  Gasolina  -  140
CITROEN: C5 BREAK EXCLUSIVE  -  2005-2007  -  EW10A 2.0 16V L DOHC  -  Gasolina  -  140
CITROEN: C5 BREAK EXCLUSIVE TOURER  -  2009 - 2012  -  EW10A 2.0 16V L DOHC  -  Gasolina  -  140
CITROEN: C5 BREAK EXCLUSIVE TOURER  -  2009-2012  -  EW10A 2.0 16V L DOHC  -  Gasolina  -  140
CITROEN: C5 EXCLUSIVE  -  2005 - 2006  -  EW10A 2.0 16V L DOHC  -  Gasolina  -  140
CITROEN: C5 EXCLUSIVE  -  2005-2006  -  EW10A 2.0 16V L DOHC  -  Gasolina  -  140
CITROEN: XSARA EXCLUSIVE  -  2001 - 2002  -  EW10J4 2.0 16V L4 DOHC  -  Gasolina  -  136
CITROEN: XSARA EXCLUSIVE  -  2001-2002  -  EW10J4 2.0 16V L4 DOHC  -  Gasolina  -  136
CITROEN: XSARA GLX  -  2001 - 2002  -  EW10J4 2.0 16V L4 DOHC  -  Gasolina  -  136
CITROEN: XSARA GLX  -  2001-2002  -  EW10J4 2.0 16V L4 DOHC  -  Gasolina  -  136
CITROEN: XSARA PICASSO EXCLUSIVE  -  2001 - 2011  -  EW10J4 2.0 16V L4 DOHC  -  Gasolina  -  136
CITROEN: XSARA PICASSO EXCLUSIVE  -  2001-2011  -  EW10J4 2.0 16V L4 DOHC  -  Gasolina  -  136
CITROEN: XSARA PICASSO GLX  -  2001 - 2009  -  EW10J4 2.0 16V L4 DOHC  -  Gasolina  -  136
CITROEN: XSARA PICASSO GLX  -  2001-2009  -  EW10J4 2.0 16V L4 DOHC  -  Gasolina  -  136
CITROEN: XSARA VTS  -  2001 - 2002  -  EW10J4 2.0 16V L4 DOHC  -  Gasolina  -  136
CITROEN: XSARA VTS  -  2001-2002  -  EW10J4 2.0 16V L4 DOHC  -  Gasolina  -  136
PEUGEOT: 307 CC COUPE CABRIOLET  -  2004 - 2005  -  EW10J4 2.0 16V L4 DOHC  -  Gasolina  -  136
PEUGEOT: 307 CC COUPE CABRIOLET  -  2004-2005  -  EW10J4 2.0 16V L4 DOHC  -  Gasolina  -  136
PEUGEOT: 307 CC COUPE CABRIOLET  -  2006 - 2010  -  EW10A 2.0 16V L DOHC  -  Gasolina  -  140
PEUGEOT: 307 CC COUPE CABRIOLET  -  2006-2010  -  EW10A 2.0 16V L DOHC  -  Gasolina  -  140
PEUGEOT: 307 FELINE  -  2008 - 2012  -  EW10A 2.0 16V L4 DOHC  -  Flex  -  143-151
PEUGEOT: 307 FELINE  -  2008-2012  -  EW10A 2.0 16V L4 DOHC  -  Flex  -  143-151
PEUGEOT: 307 PRESENCE  -  2009 - 2013  -  EW10A 2.0 16V L4 DOHC  -  Flex  -  143-151
PEUGEOT: 307 PRESENCE  -  2009-2013  -  EW10A 2.0 16V L4 DOHC  -  Flex  -  143-151
PEUGEOT: 307 PRESENCE PACK  -  2009 - 2012  -  EW10A 2.0 16V L4 DOHC  -  Flex  -  143-151
PEUGEOT: 307 PRESENCE PACK  -  2009-2012  -  EW10A 2.0 16V L4 DOHC  -  Flex  -  143-151
PEUGEOT: 307 RALLYE  -  2003 - 2005  -  EW10J4 2.0 16V L4 DOHC  -  Gasolina  -  136
PEUGEOT: 307 RALLYE  -  2003-2005  -  EW10J4 2.0 16V L4 DOHC  -  Gasolina  -  136
PEUGEOT: 307 SW  -  2003 - 2005  -  EW10J4 2.0 16V L4 DOHC  -  Gasolina  -  136
PEUGEOT: 307 SW  -  2003-2005  -  EW10J4 2.0 16V L4 DOHC  -  Gasolina  -  136
PEUGEOT: 307 SW  -  2006 - 2007  -  EW10A 2.0 16V L DOHC  -  Gasolina  -  140
PEUGEOT: 307 SW  -  2006-2007  -  EW10A 2.0 16V L DOHC  -  Gasolina  -  140
PEUGEOT: 307 SW ALLURE  -  2007 - 2009  -  EW10A 2.0 16V L DOHC  -  Gasolina  -  140
PEUGEOT: 307 SW ALLURE  -  2007-2009  -  EW10A 2.0 16V L DOHC  -  Gasolina  -  140
PEUGEOT: 307 SW FELINE  -  2007 - 2009  -  EW10A 2.0 16V L DOHC  -  Gasolina  -  140
PEUGEOT: 307 SW FELINE  -  2007-2009  -  EW10A 2.0 16V L DOHC  -  Gasolina  -  140
PEUGEOT: 307 SW GRIFE  -  2007 - 2007  -  EW10A 2.0 16V L DOHC  -  Gasolina  -  140
PEUGEOT: 307 SW GRIFE  -  2007-2007  -  EW10A 2.0 16V L DOHC  -  Gasolina  -  140
PEUGEOT: 308 ALLURE  -  2012 - 2014  -  EW10A 2.0 16V L4 DOHC  -  Flex  -  143-151
PEUGEOT: 308 ALLURE  -  2012-2014  -  EW10A 2.0 16V L4 DOHC  -  Flex  -  143-151
PEUGEOT: 308 ALLURE 2.0 AT  -  2015 - 2016  -  EW10A 2.0 16V L4 DOHC  -  Flex  -  143-151
PEUGEOT: 308 ALLURE 2.0 AT  -  2015-2016  -  EW10A 2.0 16V L4 DOHC  -  Flex  -  143-151
PEUGEOT: 308 FELINE  -  2012 - 2014  -  EW10A 2.0 16V L4 DOHC  -  Flex  -  143-151
PEUGEOT: 308 FELINE  -  2012-2014  -  EW10A 2.0 16V L4 DOHC  -  Flex  -  143-151
PEUGEOT: 406 SEDAN  -  2000 - 2004  -  EW10J4 2.0 16V L4 DOHC  -  Gasolina  -  136
PEUGEOT: 406 SEDAN  -  2000-2004  -  EW10J4 2.0 16V L4 DOHC  -  Gasolina  -  136
PEUGEOT: 406 SEDAN AUTO  -  2001 - 2005  -  EW10J4 2.0 16V L4 DOHC  -  Gasolina  -  136
PEUGEOT: 406 SEDAN AUTO  -  2001-2005  -  EW10J4 2.0 16V L4 DOHC  -  Gasolina  -  136
PEUGEOT: 407 SEDAN 4P  -  2005 - 2007  -  EW10J4 2.0 16V L4 DOHC  -  Gasolina  -  136
PEUGEOT: 407 SEDAN 4P  -  2005-2007  -  EW10J4 2.0 16V L4 DOHC  -  Gasolina  -  136
PEUGEOT: 407 SEDAN ALLURE  -  2007 - 2009  -  EW10A 2.0 16V L DOHC  -  Gasolina  -  140
PEUGEOT: 407 SEDAN ALLURE  -  2007-2009  -  EW10A 2.0 16V L DOHC  -  Gasolina  -  140
PEUGEOT: 407 SW ALLURE  -  2005 - 2010  -  EW10A 2.0 16V L DOHC  -  Gasolina  -  140
PEUGEOT: 407 SW ALLURE  -  2005-2010  -  EW10A 2.0 16V L DOHC  -  Gasolina  -  140
PEUGEOT: 408 ALLURE  -  2011 - 2015  -  EW10A 2.0 16V L4 DOHC  -  Flex  -  143-151
PEUGEOT: 408 ALLURE  -  2011-2015  -  EW10A 2.0 16V L4 DOHC  -  Flex  -  143-151
PEUGEOT: 408 ALLURE 2.0 AT  -  2016 - 2016  -  EW10A 2.0 16V L4 DOHC  -  Flex  -  143-151
PEUGEOT: 408 ALLURE 2.0 AT  -  2016-2016  -  EW10A 2.0 16V L4 DOHC  -  Flex  -  143-151
PEUGEOT: 408 FELINE  -  2011 - 2013  -  EW10A 2.0 16V L4 DOHC  -  Flex  -  143-151
PEUGEOT: 408 FELINE  -  2011-2013  -  EW10A 2.0 16V L4 DOHC  -  Flex  -  143-151
PEUGEOT: 408 GRIFFE  -  2011 - 2013  -  EW10A 2.0 16V L4 DOHC  -  Flex  -  143-151
PEUGEOT: 408 GRIFFE  -  2011-2013  -  EW10A 2.0 16V L4 DOHC  -  Flex  -  143-151
PEUGEOT: 807 S TURBO  -  2004 - 2005  -  EW10J4 2.0 16V L4 DOHC  -  Gasolina  -  136
PEUGEOT: 807 S TURBO  -  2004-2005  -  EW10J4 2.0 16V L4 DOHC  -  Gasolina  -  136</v>
          </cell>
        </row>
        <row r="4705">
          <cell r="A4705">
            <v>61646010</v>
          </cell>
          <cell r="B4705" t="str">
            <v>CAMISAS DE CILINDRO  GOL AP 1.8L STD</v>
          </cell>
        </row>
        <row r="4705">
          <cell r="D4705" t="str">
            <v>VOLKSWAGEN: GOL CITY  -  2004 - 2005  -  AP MI 1.8 8V L4 SOHC  -  Gasolina  -  99
VOLKSWAGEN: GOL CITY  -  2004-2005  -  AP MI 1.8 8V L4 SOHC  -  Gasolina  -  99
VOLKSWAGEN: GOL CL MI  -  2004 - 2004  -  AP MI 1.8 8V L4 SOHC  -  Gasolina  -  99
VOLKSWAGEN: GOL CL MI  -  2004-2004  -  AP MI 1.8 8V L4 SOHC  -  Gasolina  -  99
VOLKSWAGEN: SAVEIRO COMERCIAL  -  2004 - 2004  -  AP MI 1.8 8V L4 SOHC  -  Gasolina  -  99
VOLKSWAGEN: SAVEIRO COMERCIAL  -  2004-2004  -  AP MI 1.8 8V L4 SOHC  -  Gasolina  -  99</v>
          </cell>
        </row>
        <row r="4706">
          <cell r="A4706">
            <v>61647040</v>
          </cell>
          <cell r="B4706" t="str">
            <v>CAMISAS DE CILINDRO  S10 DURAMAX 2.8L STD</v>
          </cell>
        </row>
        <row r="4706">
          <cell r="D4706" t="str">
            <v>CHEVROLET: S10 100YEARS 4X4 CD AT  -  2019 - 2019  -  DURAMAX 2.8 16V L4 DOHC  -  Diesel  -  200
CHEVROLET: S10 100YEARS 4X4 CD AT  -  2019-2019  -  DURAMAX 2.8 16V L4 DOHC  -  Diesel  -  200
CHEVROLET: S10 HIGH COUNTRY  -  2016 - 2023  -  DURAMAX 2.8 16V L4 DOHC  -  Diesel  -  180
CHEVROLET: S10 HIGH COUNTRY  -  2016-2023  -  DURAMAX 2.8 16V L4 DOHC  -  Diesel  -  180
CHEVROLET: S10 LS 4X2 CABINE DUPLA  -  2012 - 2015  -  DURAMAX 2.8 16V L4 DOHC  -  Diesel  -  180
CHEVROLET: S10 LS 4X2 CABINE DUPLA  -  2012-2015  -  DURAMAX 2.8 16V L4 DOHC  -  Diesel  -  180
CHEVROLET: S10 LS 4X2 CABINE DUPLA AUTOMÁTICA  -  2012 - 2015  -  DURAMAX 2.8 16V L4 DOHC  -  Diesel  -  180
CHEVROLET: S10 LS 4X2 CABINE DUPLA AUTOMÁTICA  -  2012-2015  -  DURAMAX 2.8 16V L4 DOHC  -  Diesel  -  180
CHEVROLET: S10 LS 4X2 CABINE SIMPLES  -  2012 - 2013  -  DURAMAX 2.8 16V L4 DOHC  -  Diesel  -  180
CHEVROLET: S10 LS 4X2 CABINE SIMPLES  -  2012-2013  -  DURAMAX 2.8 16V L4 DOHC  -  Diesel  -  180
CHEVROLET: S10 LS 4X2 CS  -  2016 - 2020  -  DURAMAX 2.8 16V L4 DOHC  -  Diesel  -  200
CHEVROLET: S10 LS 4X2 CS  -  2016-2020  -  DURAMAX 2.8 16V L4 DOHC  -  Diesel  -  200
CHEVROLET: S10 LS 4X2 CS MT  -  2013 - 2015  -  DURAMAX 2.8 16V L4 DOHC  -  Diesel  -  200
CHEVROLET: S10 LS 4X2 CS MT  -  2013-2015  -  DURAMAX 2.8 16V L4 DOHC  -  Diesel  -  200
CHEVROLET: S10 LS 4X4 CABINE SIMPLES  -  2012 - 2023  -  DURAMAX 2.8 16V L4 DOHC  -  Diesel  -  180
CHEVROLET: S10 LS 4X4 CABINE SIMPLES  -  2012-2023  -  DURAMAX 2.8 16V L4 DOHC  -  Diesel  -  180
CHEVROLET: S10 LS 4X4 CD  -  2016 - 2020  -  DURAMAX 2.8 16V L4 DOHC  -  Diesel  -  200
CHEVROLET: S10 LS 4X4 CD  -  2016-2020  -  DURAMAX 2.8 16V L4 DOHC  -  Diesel  -  200
CHEVROLET: S10 LS 4X4 CS  -  2013 - 2015  -  DURAMAX 2.8 16V L4 DOHC  -  Diesel  -  200
CHEVROLET: S10 LS 4X4 CS  -  2013-2015  -  DURAMAX 2.8 16V L4 DOHC  -  Diesel  -  200
CHEVROLET: S10 LT 4X2 CABINE DUPLA  -  2012 - 2023  -  DURAMAX 2.8 16V L4 DOHC  -  Diesel  -  180
CHEVROLET: S10 LT 4X2 CABINE DUPLA  -  2012-2023  -  DURAMAX 2.8 16V L4 DOHC  -  Diesel  -  180
CHEVROLET: S10 LT 4X4 CABINE DUPLA  -  2012 - 2023  -  DURAMAX 2.8 16V L4 DOHC  -  Diesel  -  180
CHEVROLET: S10 LT 4X4 CABINE DUPLA  -  2012-2023  -  DURAMAX 2.8 16V L4 DOHC  -  Diesel  -  180
CHEVROLET: S10 LTZ 4X2 CABINE DUPLA AUTOMÁTICA  -  2012 - 2023  -  DURAMAX 2.8 16V L4 DOHC  -  Diesel  -  180
CHEVROLET: S10 LTZ 4X2 CABINE DUPLA AUTOMÁTICA  -  2012-2023  -  DURAMAX 2.8 16V L4 DOHC  -  Diesel  -  180
CHEVROLET: S10 LTZ 4X2 CD  -  2014 - 2015  -  DURAMAX 2.8 16V L4 DOHC  -  Diesel  -  200
CHEVROLET: S10 LTZ 4X2 CD  -  2014-2015  -  DURAMAX 2.8 16V L4 DOHC  -  Diesel  -  200
CHEVROLET: S10 LTZ 4X4 CABINE DUPLA  -  2012 - 2015  -  DURAMAX 2.8 16V L4 DOHC  -  Diesel  -  180
CHEVROLET: S10 LTZ 4X4 CABINE DUPLA  -  2012-2015  -  DURAMAX 2.8 16V L4 DOHC  -  Diesel  -  180
CHEVROLET: S10 LTZ 4X4 CD  -  2014 - 2020  -  DURAMAX 2.8 16V L4 DOHC  -  Diesel  -  200
CHEVROLET: S10 LTZ 4X4 CD  -  2014-2020  -  DURAMAX 2.8 16V L4 DOHC  -  Diesel  -  200
CHEVROLET: S10 MIDNIGHT 4X4 CD AT  -  2019 - 2020  -  DURAMAX 2.8 16V L4 DOHC  -  Diesel  -  200
CHEVROLET: S10 MIDNIGHT 4X4 CD AT  -  2019-2020  -  DURAMAX 2.8 16V L4 DOHC  -  Diesel  -  200
CHEVROLET: TRAILBLAZER LTZ CTDI  -  2012 - 2015  -  DURAMAX 2.8 16V L4 DOHC  -  Diesel  -  180
CHEVROLET: TRAILBLAZER LTZ CTDI  -  2012-2015  -  DURAMAX 2.8 16V L4 DOHC  -  Diesel  -  180
CHEVROLET: TRAILBLAZER LTZ CTDI  -  2014 - 2019  -  DURAMAX 2.8 16V L4 DOHC  -  Diesel  -  200
CHEVROLET: TRAILBLAZER LTZ CTDI  -  2014-2019  -  DURAMAX 2.8 16V L4 DOHC  -  Diesel  -  200
CHEVROLET: TRAILBLAZER PREMIER  -  2019 - 2020  -  DURAMAX 2.8 16V L4 DOHC  -  Diesel  -  200
CHEVROLET: TRAILBLAZER PREMIER  -  2019-2020  -  DURAMAX 2.8 16V L4 DOHC  -  Diesel  -  200</v>
          </cell>
        </row>
        <row r="4707">
          <cell r="A4707">
            <v>61651060</v>
          </cell>
          <cell r="B4707" t="str">
            <v>CAMISAS DE CILINDRO  DEUTZ TCD 6.0L STD</v>
          </cell>
          <cell r="C4707" t="str">
            <v>20890422C (ORIG.)</v>
          </cell>
          <cell r="D4707" t="str">
            <v>DEUTZ: Carregadeira: L60/70/90F
Escavadeira: EC210
Motor: DEUTZ TCD 6.0 12V L6 OHV Turbo / D6E</v>
          </cell>
        </row>
        <row r="4708">
          <cell r="A4708">
            <v>61704015</v>
          </cell>
          <cell r="B4708" t="str">
            <v>CAMISAS DE CILINDRO  CUMMINS ISF 2.8 16V STD</v>
          </cell>
          <cell r="C4708" t="str">
            <v>4337598 (ORIG.)</v>
          </cell>
          <cell r="D4708" t="str">
            <v>AGRALE: MARRUÁ AM 100  -  2012 - 2015  -  ISF 2.8 16V L4 OHV  -  Diesel
AGRALE: MARRUÁ AM 100  -  2012-2015  -  ISF 2.8 16V L4 OHV  -  Diesel
AGRALE: MARRUÁ AM 100 4P  -  2012 - 2015  -  ISF 2.8 16V L4 OHV  -  Diesel
AGRALE: MARRUÁ AM 100 4P  -  2012-2015  -  ISF 2.8 16V L4 OHV  -  Diesel
AGRALE: MARRUÁ AM 200 CABINE DUPLA  -  2014 - 2020  -  ISF 2.8 16V L4 OHV  -  Diesel
AGRALE: MARRUÁ AM 200 CABINE DUPLA  -  2014-2020  -  ISF 2.8 16V L4 OHV  -  Diesel
AGRALE: MARRUÁ AM 200 CC  -  2012 - 2019  -  ISF 2.8 16V L4 OHV  -  Diesel
AGRALE: MARRUÁ AM 200 CC  -  2012-2019  -  ISF 2.8 16V L4 OHV  -  Diesel
AGRALE: MARRUÁ AM150 CD  -  2012 - 2015  -  ISF 2.8 16V L4 OHV  -  Diesel
AGRALE: MARRUÁ AM150 CD  -  2012-2015  -  ISF 2.8 16V L4 OHV  -  Diesel
AGRALE: MARRUÁ AM200 CD  -  2013 - 2015  -  ISF 2.8 16V L4 OHV  -  Diesel
AGRALE: MARRUÁ AM200 CD  -  2013-2015  -  ISF 2.8 16V L4 OHV  -  Diesel
AGRALE: MARRUÁ AM300 CS  -  2020 - 2020  -  ISF 2.8 16V L4 OHV  -  Diesel
AGRALE: MARRUÁ AM300 CS  -  2020-2020  -  ISF 2.8 16V L4 OHV  -  Diesel
FORD: F-350  -  2014 - 2020  -  ISF 2.8 16V L4 OHV  -  Diesel
FORD: F-350  -  2014-2020  -  ISF 2.8 16V L4 OHV  -  Diesel
FORD: F-4000  -  2014 - 2020  -  ISF 2.8 16V L4 OHV  -  Diesel
FORD: F-4000  -  2014-2020  -  ISF 2.8 16V L4 OHV  -  Diesel
FOTON: AUMARK 3.5 - 11DT  -  2016 - 2020  -  ISF 2.8 16V L4 OHV  -  Diesel
FOTON: AUMARK 3.5 - 11DT  -  2016-2020  -  ISF 2.8 16V L4 OHV  -  Diesel
FOTON: AUMARK 3.5 - 11ST  -  2016 - 2020  -  ISF 2.8 16V L4 OHV  -  Diesel
FOTON: AUMARK 3.5 - 11ST  -  2016-2020  -  ISF 2.8 16V L4 OHV  -  Diesel
FOTON: AUMARK 3.5 - 14ST  -  2016 - 2020  -  ISF 2.8 16V L4 OHV  -  Diesel
FOTON: AUMARK 3.5 - 14ST  -  2016-2020  -  ISF 2.8 16V L4 OHV  -  Diesel
FOTON: AUMARK 3.50 AK  -  2014 - 2015  -  ISF 2.8 16V L4 OHV  -  Diesel
FOTON: AUMARK 3.50 AK  -  2014-2015  -  ISF 2.8 16V L4 OHV  -  Diesel
FOTON: AUMARK AUMARK 3.5-14DT  -  2018 - 2020  -  ISF 2.8 16V L4 OHV  -  Diesel
FOTON: AUMARK AUMARK 3.5-14DT  -  2018-2020  -  ISF 2.8 16V L4 OHV  -  Diesel
FOTON: MINITRUCK 3.5 - 12DT  -  2020 - 2020  -  ISF 2.8 16V L4 OHV  -  Diesel
FOTON: MINITRUCK 3.5 - 12DT  -  2020-2020  -  ISF 2.8 16V L4 OHV  -  Diesel
FOTON: MINITRUCK 3.5 - 14DT  -  2020 - 2020  -  ISF 2.8 16V L4 OHV  -  Diesel
FOTON: MINITRUCK 3.5 - 14DT  -  2020-2020  -  ISF 2.8 16V L4 OHV  -  Diesel
FOTON: MINITRUCK 3.5 - 14ST  -  2020 - 2020  -  ISF 2.8 16V L4 OHV  -  Diesel
FOTON: MINITRUCK 3.5 - 14ST  -  2020-2020  -  ISF 2.8 16V L4 OHV  -  Diesel
VOLARE: CINCO ESCOLAR  -  2013 - 2020  -  ISF 2.8 16V L4 OHV  -  Diesel
VOLARE: CINCO ESCOLAR  -  2013-2020  -  ISF 2.8 16V L4 OHV  -  Diesel
VOLARE: CINCO EXECUTIVO  -  2013 - 2020  -  ISF 2.8 16V L4 OHV  -  Diesel
VOLARE: CINCO EXECUTIVO  -  2013-2020  -  ISF 2.8 16V L4 OHV  -  Diesel
VOLARE: CINCO EXECUTIVO PLUS  -  2013 - 2020  -  ISF 2.8 16V L4 OHV  -  Diesel
VOLARE: CINCO EXECUTIVO PLUS  -  2013-2020  -  ISF 2.8 16V L4 OHV  -  Diesel
VOLKSWAGEN: DELIVERY 4-150  -  2018 - 2020  -  ISF 2.8 16V L4 OHV  -  Diesel
VOLKSWAGEN: DELIVERY 4-150  -  2018-2020  -  ISF 2.8 16V L4 OHV  -  Diesel
VOLKSWAGEN: DELIVERY 6-160  -  2018 - 2020  -  ISF 2.8 16V L4 OHV  -  Diesel
VOLKSWAGEN: DELIVERY 6-160  -  2018-2020  -  ISF 2.8 16V L4 OHV  -  Diesel
VOLKSWAGEN: DELIVERY EXPRESS  -  2020 - 2020  -  ISF 2.8 16V L4 OHV  -  Diesel
VOLKSWAGEN: DELIVERY EXPRESS  -  2020-2020  -  ISF 2.8 16V L4 OHV  -  Diesel</v>
          </cell>
        </row>
        <row r="4709">
          <cell r="A4709">
            <v>61707030</v>
          </cell>
          <cell r="B4709" t="str">
            <v>CAMISAS DE CILINDRO  FORD ZETEC ROCAM 1.6 8V STD</v>
          </cell>
        </row>
        <row r="4709">
          <cell r="D4709" t="str">
            <v>FORD: COURIER L  -  2007 - 2013  -  ZETEC ROCAM 1.6 8V L4 SOHC  -  Flex  -  96-107
FORD: COURIER L  -  2007-2013  -  ZETEC ROCAM 1.6 8V L4 SOHC  -  Flex  -  96-107
FORD: COURIER L / XL  -  1999 - 2007  -  ZETEC ROCAM 1.6 8V L4 SOHC  -  Gasolina  -  95
FORD: COURIER L / XL  -  1999-2007  -  ZETEC ROCAM 1.6 8V L4 SOHC  -  Gasolina  -  95
FORD: COURIER XL  -  2007 - 2013  -  ZETEC ROCAM 1.6 8V L4 SOHC  -  Flex  -  96-107
FORD: COURIER XL  -  2007-2013  -  ZETEC ROCAM 1.6 8V L4 SOHC  -  Flex  -  96-107
FORD: ECOSPORT XL  -  2003 - 2005  -  ZETEC ROCAM 1.6 8V L4 SOHC  -  Gasolina  -  98
FORD: ECOSPORT XL  -  2003-2005  -  ZETEC ROCAM 1.6 8V L4 SOHC  -  Gasolina  -  98
FORD: ECOSPORT XL FLEX  -  2005 - 2011  -  ZETEC ROCAM 1.6 8V L4 SOHC  -  Flex  -  105-111
FORD: ECOSPORT XL FLEX  -  2005-2011  -  ZETEC ROCAM 1.6 8V L4 SOHC  -  Flex  -  105-111
FORD: ECOSPORT XLS  -  2003 - 2005  -  ZETEC ROCAM 1.6 8V L4 SOHC  -  Gasolina  -  98
FORD: ECOSPORT XLS  -  2003-2005  -  ZETEC ROCAM 1.6 8V L4 SOHC  -  Gasolina  -  98
FORD: ECOSPORT XLS  -  2009 - 2012  -  ZETEC ROCAM 1.6 8V L4 SOHC  -  Flex  -  105-111
FORD: ECOSPORT XLS  -  2009-2012  -  ZETEC ROCAM 1.6 8V L4 SOHC  -  Flex  -  105-111
FORD: ECOSPORT XLS FLEX  -  2005 - 2009  -  ZETEC ROCAM 1.6 8V L4 SOHC  -  Flex  -  105-111
FORD: ECOSPORT XLS FLEX  -  2005-2009  -  ZETEC ROCAM 1.6 8V L4 SOHC  -  Flex  -  105-111
FORD: ECOSPORT XLT  -  2003 - 2005  -  ZETEC ROCAM 1.6 8V L4 SOHC  -  Gasolina  -  98
FORD: ECOSPORT XLT  -  2003-2005  -  ZETEC ROCAM 1.6 8V L4 SOHC  -  Gasolina  -  98
FORD: ECOSPORT XLT  -  2009 - 2012  -  ZETEC ROCAM 1.6 8V L4 SOHC  -  Flex  -  105-111
FORD: ECOSPORT XLT  -  2009-2012  -  ZETEC ROCAM 1.6 8V L4 SOHC  -  Flex  -  105-111
FORD: ECOSPORT XLT FLEX  -  2005 - 2009  -  ZETEC ROCAM 1.6 8V L4 SOHC  -  Flex  -  105-111
FORD: ECOSPORT XLT FLEX  -  2005-2009  -  ZETEC ROCAM 1.6 8V L4 SOHC  -  Flex  -  105-111
FORD: ESCORT GL  -  2000 - 2003  -  ZETEC ROCAM 1.6 8V L4 SOHC  -  Gasolina  -  95
FORD: ESCORT GL  -  2000-2003  -  ZETEC ROCAM 1.6 8V L4 SOHC  -  Gasolina  -  95
FORD: FIESTA CLASS  -  2002 - 2005  -  ZETEC ROCAM 1.6 8V L4 SOHC  -  Gasolina  -  98
FORD: FIESTA CLASS  -  2002-2005  -  ZETEC ROCAM 1.6 8V L4 SOHC  -  Gasolina  -  98
FORD: FIESTA CLX  -  1999 - 2002  -  ZETEC ROCAM 1.6 8V L4 SOHC  -  Gasolina  -  95
FORD: FIESTA CLX  -  1999-2002  -  ZETEC ROCAM 1.6 8V L4 SOHC  -  Gasolina  -  95
FORD: FIESTA FLEX  -  2004 - 2010  -  ZETEC ROCAM 1.6 8V L4 SOHC  -  Flex  -  105-111
FORD: FIESTA FLEX  -  2004-2010  -  ZETEC ROCAM 1.6 8V L4 SOHC  -  Flex  -  105-111
FORD: FIESTA FLEX TRL  -  2007 - 2010  -  ZETEC ROCAM 1.6 8V L4 SOHC  -  Flex  -  105-111
FORD: FIESTA FLEX TRL  -  2007-2010  -  ZETEC ROCAM 1.6 8V L4 SOHC  -  Flex  -  105-111
FORD: FIESTA GLX  -  1999 - 2002  -  ZETEC ROCAM 1.6 8V L4 SOHC  -  Gasolina  -  95
FORD: FIESTA GLX  -  1999-2002  -  ZETEC ROCAM 1.6 8V L4 SOHC  -  Gasolina  -  95
FORD: FIESTA SE  -  2011 - 2019  -  ZETEC ROCAM 1.6 8V L4 SOHC  -  Flex  -  101-107
FORD: FIESTA SE  -  2011-2019  -  ZETEC ROCAM 1.6 8V L4 SOHC  -  Flex  -  101-107
FORD: FIESTA SEDAN NEW FLEX  -  2004 - 2010  -  ZETEC ROCAM 1.6 8V L4 SOHC  -  Flex  -  105-111
FORD: FIESTA SEDAN NEW FLEX  -  2004-2010  -  ZETEC ROCAM 1.6 8V L4 SOHC  -  Flex  -  105-111
FORD: FIESTA SEDAN NEW FLEX  -  2011 - 2019  -  ZETEC ROCAM 1.6 8V L4 SOHC  -  Flex  -  101-107
FORD: FIESTA SEDAN NEW FLEX  -  2011-2019  -  ZETEC ROCAM 1.6 8V L4 SOHC  -  Flex  -  101-107
FORD: FIESTA SEDAN STREET  -  2001 - 2004  -  ZETEC ROCAM 1.6 8V L4 SOHC  -  Gasolina  -  95
FORD: FIESTA SEDAN STREET  -  2001-2004  -  ZETEC ROCAM 1.6 8V L4 SOHC  -  Gasolina  -  95
FORD: FIESTA STREET  -  2001 - 2004  -  ZETEC ROCAM 1.6 8V L4 SOHC  -  Gasolina  -  95
FORD: FIESTA STREET  -  2001-2004  -  ZETEC ROCAM 1.6 8V L4 SOHC  -  Gasolina  -  95
FORD: FOCUS GL  -  2007 - 2010  -  ZETEC ROCAM 1.6 8V L4 SOHC  -  Flex  -  105-113
FORD: FOCUS GL  -  2007-2010  -  ZETEC ROCAM 1.6 8V L4 SOHC  -  Flex  -  105-113
FORD: FOCUS GLX  -  2007 - 2011  -  ZETEC ROCAM 1.6 8V L4 SOHC  -  Flex  -  105-113
FORD: FOCUS GLX  -  2007-2011  -  ZETEC ROCAM 1.6 8V L4 SOHC  -  Flex  -  105-113
FORD: KA  -  2007 - 2012  -  ZETEC ROCAM 1.6 8V L4 SOHC  -  Flex  -  102-110
FORD: KA  -  2007-2012  -  ZETEC ROCAM 1.6 8V L4 SOHC  -  Flex  -  102-110
FORD: KA 3 P SOHC  -  2002 - 2007  -  ZETEC ROCAM 1.6 8V L4 SOHC  -  Gasolina  -  95
FORD: KA 3 P SOHC  -  2002-2007  -  ZETEC ROCAM 1.6 8V L4 SOHC  -  Gasolina  -  95
FORD: KA BLACK  -  2001 - 2001  -  ZETEC ROCAM 1.6 8V L4 SOHC  -  Gasolina  -  95
FORD: KA BLACK  -  2001-2001  -  ZETEC ROCAM 1.6 8V L4 SOHC  -  Gasolina  -  95
FORD: KA XRI SOHC  -  2000 - 2007  -  ZETEC ROCAM 1.6 8V L4 SOHC  -  Gasolina  -  95
FORD: KA XRI SOHC  -  2000-2007  -  ZETEC ROCAM 1.6 8V L4 SOHC  -  Gasolina  -  95</v>
          </cell>
        </row>
        <row r="4710">
          <cell r="A4710">
            <v>61708075</v>
          </cell>
          <cell r="B4710" t="str">
            <v>CAMISAS DE CILINDRO  DEUTZ D4D STD</v>
          </cell>
        </row>
        <row r="4710">
          <cell r="D4710" t="str">
            <v>DEUTZ: ESCAVADEIRA  -  MOTOR D4D  -  DIESEL</v>
          </cell>
        </row>
        <row r="4711">
          <cell r="A4711">
            <v>61709030</v>
          </cell>
          <cell r="B4711" t="str">
            <v>CAMISAS DE CILINDRO  RANGER POWER STROKE STD</v>
          </cell>
          <cell r="C4711" t="str">
            <v>C 5901 (APEX)</v>
          </cell>
          <cell r="D4711" t="str">
            <v>FORD: RANGER 
POWER STROKE 3.0 16v L4 SOHC Diesel 163cv  -  POWER STROKE  -  DIESEL  -  163</v>
          </cell>
        </row>
        <row r="4712">
          <cell r="A4712">
            <v>61721000</v>
          </cell>
          <cell r="B4712" t="str">
            <v>CAMISAS DE CILINDRO  CATERPILLAR 3126 STD</v>
          </cell>
          <cell r="C4712" t="str">
            <v>1077604 (ORIG.)</v>
          </cell>
          <cell r="D4712" t="str">
            <v>CATERPILLAR  -  MOTOR 3126  -  DIESEL</v>
          </cell>
        </row>
        <row r="4713">
          <cell r="A4713">
            <v>61724045</v>
          </cell>
          <cell r="B4713" t="str">
            <v>CAMISAS DE CILINDRO HONDA CG 160 STD</v>
          </cell>
        </row>
        <row r="4713">
          <cell r="D4713" t="str">
            <v>HONDA: CG 160 TITAN/ FAN/ START
NXR 160 BROS  -  2015 - ...  -  0,2L 2V OHC MONOCILINDRO  -  FLEX  -  10,9 - 11,1</v>
          </cell>
        </row>
        <row r="4714">
          <cell r="A4714">
            <v>61769040</v>
          </cell>
          <cell r="B4714" t="str">
            <v>CAMISAS DE CILINDRO GM ECOTEC 2.5L S10 STD</v>
          </cell>
        </row>
        <row r="4714">
          <cell r="D4714" t="str">
            <v>CHEVROLET: S10  -  2014 - ...  -  ECOTEC 2.5L 16V L4  -  GASOLINA  -  206 - 197 CV</v>
          </cell>
        </row>
        <row r="4715">
          <cell r="A4715">
            <v>61770028</v>
          </cell>
          <cell r="B4715" t="str">
            <v>CAMISAS DE CILINDRO BMW 320 2.0L 16V STD</v>
          </cell>
        </row>
        <row r="4715">
          <cell r="D4715" t="str">
            <v>BMW 320  -  2.0 16V  -  GASOLINA</v>
          </cell>
        </row>
        <row r="4716">
          <cell r="A4716">
            <v>61771035</v>
          </cell>
          <cell r="B4716" t="str">
            <v>CAMISAS DE CILINDRO LAND ROVER 3.0L 24V DISCOVERY 4 STD</v>
          </cell>
        </row>
        <row r="4716">
          <cell r="D4716" t="str">
            <v>LAND ROVER: LAND ROVER DISCOVERY 4  -  2009 - 2019  -  3.0L 24V V6  -  GASOLINA  -  256CV</v>
          </cell>
        </row>
        <row r="4717">
          <cell r="A4717">
            <v>61784000</v>
          </cell>
          <cell r="B4717" t="str">
            <v>CAMISAS DE CILINDRO CATERPILLAR MOTOR 3054 - STD</v>
          </cell>
        </row>
        <row r="4717">
          <cell r="D4717" t="str">
            <v>CATERPILLAR: TRATOR CAT 416E / CB534 / CP533 / OS533
SÉRIE: CBD/RR/RS  -  3054 - 4.4l  -  DIESEL  -  75 - 130</v>
          </cell>
        </row>
        <row r="4718">
          <cell r="A4718">
            <v>618611035</v>
          </cell>
          <cell r="B4718" t="str">
            <v>CAMISAS DE CILINDRO  SL 60 X 45 X 115 SEMI  STD</v>
          </cell>
        </row>
        <row r="4718">
          <cell r="D4718"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19">
          <cell r="A4719">
            <v>618612035</v>
          </cell>
          <cell r="B4719" t="str">
            <v>CAMISAS DE CILINDRO  SL 70 X 53 X 140 SEMI  STD</v>
          </cell>
        </row>
        <row r="4719">
          <cell r="D4719"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0">
          <cell r="A4720">
            <v>618613035</v>
          </cell>
          <cell r="B4720" t="str">
            <v>CAMISAS DE CILINDRO  SL 80 X 65 X 155 SEMI  STD</v>
          </cell>
        </row>
        <row r="4720">
          <cell r="D4720"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1">
          <cell r="A4721">
            <v>618614035</v>
          </cell>
          <cell r="B4721" t="str">
            <v>CAMISAS DE CILINDRO  SL 90 X 80 X 170 SEMI  STD</v>
          </cell>
          <cell r="C4721" t="str">
            <v>618042010 (Antigo) (RIO)
618044010 (Antigo) (RIO)
AS 1781 (CENTRIFUGAL)
AS 4995 (CENTRIFUGAL)</v>
          </cell>
          <cell r="D4721"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2">
          <cell r="A4722">
            <v>618615035</v>
          </cell>
          <cell r="B4722" t="str">
            <v>CAMISAS DE CILINDRO  SL 94 X 85 X 174 SEMI  STD</v>
          </cell>
          <cell r="C4722" t="str">
            <v>618023054 (Antigo) (RIO)
618034040 (Antigo) (RIO)
AS 1064 (CENTRIFUGAL)
AS 4582 (CENTRIFUGAL)</v>
          </cell>
          <cell r="D4722"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3">
          <cell r="A4723">
            <v>618616035</v>
          </cell>
          <cell r="B4723" t="str">
            <v>CAMISAS DE CILINDRO  SL 100,5 X 92 X 174 SEMI  STD</v>
          </cell>
          <cell r="C4723" t="str">
            <v>618025054 (Antigo) (RIO)
618027014 (Antigo) (RIO)
AS 1642 (CENTRIFUGAL)
US 4583 (CENTRIFUGAL)</v>
          </cell>
          <cell r="D4723"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4">
          <cell r="A4724">
            <v>618617035</v>
          </cell>
          <cell r="B4724" t="str">
            <v>CAMISAS DE CILINDRO  SL 122 X 109 X 234 SEMI  STD</v>
          </cell>
          <cell r="C4724" t="str">
            <v>618091030 (Antigo) (RIO)
AS 4577 (CENTRIFUGAL)</v>
          </cell>
          <cell r="D4724"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5">
          <cell r="A4725">
            <v>618618035</v>
          </cell>
          <cell r="B4725" t="str">
            <v>CAMISAS DE CILINDRO  SL 130,5 X 118 X 234 SEMI  STD</v>
          </cell>
        </row>
        <row r="4725">
          <cell r="D4725"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6">
          <cell r="A4726">
            <v>618619035</v>
          </cell>
          <cell r="B4726" t="str">
            <v>CAMISAS DE CILINDRO  SL 107,5 X 97,5 X 231 SEMI  STD</v>
          </cell>
          <cell r="C4726" t="str">
            <v>618067050 (Antigo) (RIO)
618071050 (Antigo) (RIO)
US 1017 (CENTRIFUGAL)
US 962 (CENTRIFUGAL)</v>
          </cell>
          <cell r="D4726"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7">
          <cell r="A4727">
            <v>618620035</v>
          </cell>
          <cell r="B4727" t="str">
            <v>CAMISAS DE CILINDRO  SL 84,5 X 75 X 156 SEMI  STD</v>
          </cell>
          <cell r="C4727" t="str">
            <v>618045010 (Antigo) (RIO)
AS 4994 (CENTRIFUGAL)</v>
          </cell>
          <cell r="D4727"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8">
          <cell r="A4728">
            <v>618621035</v>
          </cell>
          <cell r="B4728" t="str">
            <v>CAMISAS DE CILINDRO  SL 87,5 X 78,5 X 211 SEMI  STD</v>
          </cell>
          <cell r="C4728" t="str">
            <v>618039040 (Antigo) (RIO)
AS 1067 (CENTRIFUGAL)</v>
          </cell>
          <cell r="D4728"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29">
          <cell r="A4729">
            <v>618622035</v>
          </cell>
          <cell r="B4729" t="str">
            <v>CAMISAS DE CILINDRO  SL 91 X 83 X 168 SEMI  STD</v>
          </cell>
          <cell r="C4729" t="str">
            <v>618041070 (Antigo) (RIO)
AS 4542 (CENTRIFUGAL)</v>
          </cell>
          <cell r="D4729"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0">
          <cell r="A4730">
            <v>618623035</v>
          </cell>
          <cell r="B4730" t="str">
            <v>CAMISAS DE CILINDRO  SL 92,5 X 84 X 155 SEMI  STD</v>
          </cell>
          <cell r="C4730" t="str">
            <v>618046040 (Antigo) (RIO)
AS 1512 (CENTRIFUGAL)</v>
          </cell>
          <cell r="D4730"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1">
          <cell r="A4731">
            <v>618625035</v>
          </cell>
          <cell r="B4731" t="str">
            <v>CAMISAS DE CILINDRO  SL 100 X 89 X 220 SEMI  STD</v>
          </cell>
          <cell r="C4731" t="str">
            <v>618074050 (Antigo) (RIO)
618112020 (Antigo) (RIO)
AS 424 (CENTRIFUGAL)
AS 444 (CENTRIFUGAL)</v>
          </cell>
          <cell r="D4731"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2">
          <cell r="A4732">
            <v>618626035</v>
          </cell>
          <cell r="B4732" t="str">
            <v>CAMISAS DE CILINDRO  SL 101,5 X 93,5 X170,5 SEMI  STD</v>
          </cell>
          <cell r="C4732" t="str">
            <v>618026054 (Antigo) (RIO)
US 4621 (CENTRIFUGAL)</v>
          </cell>
          <cell r="D4732"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3">
          <cell r="A4733">
            <v>618627035</v>
          </cell>
          <cell r="B4733" t="str">
            <v>CAMISAS DE CILINDRO  SL 103,5 X 94 X 219,5 SEMI  STD</v>
          </cell>
          <cell r="C4733" t="str">
            <v>618106020 (Antigo) (RIO)
AS 423 (CENTRIFUGAL)</v>
          </cell>
          <cell r="D4733"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4">
          <cell r="A4734">
            <v>618628035</v>
          </cell>
          <cell r="B4734" t="str">
            <v>CAMISAS DE CILINDRO  SL 105 X 96 X 225 SEMI  STD</v>
          </cell>
          <cell r="C4734" t="str">
            <v>618094020 (Antigo) (RIO)
AS 0078 (CENTRIFUGAL)</v>
          </cell>
          <cell r="D4734"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5">
          <cell r="A4735">
            <v>618629035</v>
          </cell>
          <cell r="B4735" t="str">
            <v>CAMISAS DE CILINDRO  SL 109 X 100,5 X 156 SEMI  STD</v>
          </cell>
          <cell r="C4735" t="str">
            <v>618040040 (Antigo) (RIO)
AS 1508 (CENTRIFUGAL)</v>
          </cell>
          <cell r="D4735"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6">
          <cell r="A4736">
            <v>618630035</v>
          </cell>
          <cell r="B4736" t="str">
            <v>CAMISAS DE CILINDRO  SL 112,5 X 103 X 229 SEMI  STD</v>
          </cell>
          <cell r="C4736" t="str">
            <v>618073050 (Antigo) (RIO)
AS 996 (CENTRIFUGAL)</v>
          </cell>
          <cell r="D4736"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7">
          <cell r="A4737">
            <v>618631035</v>
          </cell>
          <cell r="B4737" t="str">
            <v>CAMISAS DE CILINDRO  SL 137 X 126,5 X 295,5 SEMI  STD</v>
          </cell>
          <cell r="C4737" t="str">
            <v>61.8093.020 (Antigo) (RIO)
AS 987 (CENTRIFUGAL)</v>
          </cell>
          <cell r="D4737" t="str">
            <v>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
ESPECIAIS: Adaptação
Material Especial
Para aplicações extremas
Considerar o mínimo de usinagem 0,80mm interna da camisa para o descarte de todas as falhas superficiais
OBS: Não nos responsabilizamos pelas condições finais de instalação</v>
          </cell>
        </row>
        <row r="4738">
          <cell r="A4738">
            <v>71001020</v>
          </cell>
          <cell r="B4738" t="str">
            <v>ANEL DE VIRABREQUIM OM 352/366 STD</v>
          </cell>
          <cell r="C4738" t="str">
            <v>314 035 02 14 (ORIG.)</v>
          </cell>
          <cell r="D4738" t="str">
            <v>MERCEDES BENZ: OM 314 - 352 - 366 (65,00 x 50,05 x 11,65)</v>
          </cell>
        </row>
        <row r="4739">
          <cell r="A4739">
            <v>71002020</v>
          </cell>
          <cell r="B4739" t="str">
            <v>ANEL DE VIRABREQUIM OM 355 STD</v>
          </cell>
          <cell r="C4739" t="str">
            <v>355 035 00 51 (ORIG.)</v>
          </cell>
          <cell r="D4739" t="str">
            <v>MERCEDES BENZ: OM 355 (74,95 x 55,05 x   9,95)</v>
          </cell>
        </row>
        <row r="4740">
          <cell r="A4740">
            <v>71005030</v>
          </cell>
          <cell r="B4740" t="str">
            <v>ANEL DE VIRABREQUIM FORD NEW HOLLAND STD</v>
          </cell>
          <cell r="C4740" t="str">
            <v>C5NE6B306A (ORIG.)</v>
          </cell>
          <cell r="D4740" t="str">
            <v>FORD DIESEL: CARGO
FORD DIESEL: F-4000  -  1978 - 2021  -  2.8L / 3.9L / 4.2L / 4.3L  -  DIESEL  -  85 - 150
NEW HOLLAND: 5610
6610  -  1986 - 1993  -  4.2L / 4.4L 4CIL  -  DIESEL  -  72 - 82</v>
          </cell>
        </row>
        <row r="4741">
          <cell r="A4741">
            <v>71051080</v>
          </cell>
          <cell r="B4741" t="str">
            <v>ANEL DE VIRABREQUIM 226/229 ASPIRADO STD</v>
          </cell>
          <cell r="C4741" t="str">
            <v>9 229 0 330 004 4 (ORIG.)</v>
          </cell>
          <cell r="D4741" t="str">
            <v>MWM: Motor MWM 226/229 Aspirado</v>
          </cell>
        </row>
        <row r="4742">
          <cell r="A4742">
            <v>71053080</v>
          </cell>
          <cell r="B4742" t="str">
            <v>ANEL DE VIRABREQUIM 226/229 TURBINADO STD</v>
          </cell>
          <cell r="C4742" t="str">
            <v>9 229 0 330 006 4 (ORIG.)</v>
          </cell>
          <cell r="D4742" t="str">
            <v>MWM: Motor MWM  226/229 Turbinado</v>
          </cell>
        </row>
        <row r="4743">
          <cell r="A4743">
            <v>71056080</v>
          </cell>
          <cell r="B4743" t="str">
            <v>ANEL DE VIRABREQUIM MWM X10 STD</v>
          </cell>
          <cell r="C4743" t="str">
            <v>9 610 0 330 001 4 (ORIG.)
9 610 8 330 001 7 (ORIG.)</v>
          </cell>
          <cell r="D4743" t="str">
            <v>MWM: 4.10 / 6.10 (X10) 
4.12 / 6.12  (X12)
Maxxforce 4.8/7.2  2012...
Euro 5
MWM: 4.10 / 6.10 (X10) 
4.12 / 6.12  (X12)
Maxxforce 4.8/7.2  2012...
Euro 5</v>
          </cell>
        </row>
        <row r="4744">
          <cell r="A4744">
            <v>71065080</v>
          </cell>
          <cell r="B4744" t="str">
            <v>ANEL DE VIRABREQUIM 4.07/6.07 DIANTEIRO STD</v>
          </cell>
          <cell r="C4744" t="str">
            <v>9 407 0 330 006 4 (ORIG.)</v>
          </cell>
          <cell r="D4744" t="str">
            <v>MWM: Motor Sprint 4.07TCA 6.07T 6.07TCA
Bucha Dianteira</v>
          </cell>
        </row>
        <row r="4745">
          <cell r="A4745">
            <v>71069080</v>
          </cell>
          <cell r="B4745" t="str">
            <v>ANEL DE VIRABREQUIM 4.07/6.07 TRASEIRO STD</v>
          </cell>
          <cell r="C4745" t="str">
            <v>9 407 0 330 016 4 (ORIG.)</v>
          </cell>
          <cell r="D4745" t="str">
            <v>MWM: Motor Sprint 4.07TCA 6.07T 6.07TCA
Bucha Traseira</v>
          </cell>
        </row>
        <row r="4746">
          <cell r="A4746">
            <v>71182030</v>
          </cell>
          <cell r="B4746" t="str">
            <v>ANEL DE VIRABREQUIM FORD GENISES FASE II STD</v>
          </cell>
        </row>
        <row r="4746">
          <cell r="D4746" t="str">
            <v>FORD: 7630 GENESIS  -  1993  -  4 CIL 5.0L OHV 4.304T  -  DIESEL  -  103</v>
          </cell>
        </row>
        <row r="4747">
          <cell r="A4747">
            <v>71213035</v>
          </cell>
          <cell r="B4747" t="str">
            <v>BUCHA CENTRIFUGADA BRUTA 100,1 X 79 X 690 STD</v>
          </cell>
        </row>
        <row r="4747">
          <cell r="D4747"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48">
          <cell r="A4748">
            <v>71214035</v>
          </cell>
          <cell r="B4748" t="str">
            <v>BUCHA CENTRIFUGADA BRUTA 115,5 X 87 X 735 STD</v>
          </cell>
        </row>
        <row r="4748">
          <cell r="D4748"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49">
          <cell r="A4749">
            <v>71215035</v>
          </cell>
          <cell r="B4749" t="str">
            <v>BUCHA CENTRIFUGADA BRUTA 97,6 X 75 X 755 STD</v>
          </cell>
        </row>
        <row r="4749">
          <cell r="D4749"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0">
          <cell r="A4750">
            <v>71216035</v>
          </cell>
          <cell r="B4750" t="str">
            <v>BUCHA CENTRIFUGADA BRUTA 111 X 90 X 787 STD</v>
          </cell>
        </row>
        <row r="4750">
          <cell r="D4750"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1">
          <cell r="A4751">
            <v>71273035</v>
          </cell>
          <cell r="B4751" t="str">
            <v>BUCHA CENTRIFUGADA BRUTA 65,3 X 47 X 735 STD</v>
          </cell>
        </row>
        <row r="4751">
          <cell r="D4751"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2">
          <cell r="A4752">
            <v>71274035</v>
          </cell>
          <cell r="B4752" t="str">
            <v>BUCHA CENTRIFUGADA BRUTA 84 X 60 X 645 STD</v>
          </cell>
        </row>
        <row r="4752">
          <cell r="D4752"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3">
          <cell r="A4753">
            <v>71278035</v>
          </cell>
          <cell r="B4753" t="str">
            <v>BUCHA CENTRIFUGADA BRUTA 97,6 X 70 X 755 STD</v>
          </cell>
        </row>
        <row r="4753">
          <cell r="D4753"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4">
          <cell r="A4754">
            <v>71281035</v>
          </cell>
          <cell r="B4754" t="str">
            <v>BUCHA CENTRIFUGADA BRUTA 65,3 X 40 X 735 STD</v>
          </cell>
        </row>
        <row r="4754">
          <cell r="D4754"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5">
          <cell r="A4755">
            <v>71282035</v>
          </cell>
          <cell r="B4755" t="str">
            <v>BUCHA CENTRIFUGADA BRUTA 87.5 X 55 X 625 STD</v>
          </cell>
        </row>
        <row r="4755">
          <cell r="D4755"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6">
          <cell r="A4756">
            <v>71283035</v>
          </cell>
          <cell r="B4756" t="str">
            <v>BUCHA CENTRIFUGADA BRUTA 97.6 X 65 X 755 STD</v>
          </cell>
        </row>
        <row r="4756">
          <cell r="D4756"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7">
          <cell r="A4757">
            <v>71284035</v>
          </cell>
          <cell r="B4757" t="str">
            <v>BUCHA CENTRIFUGADA BRUTA 155 X 135 X 320 STD</v>
          </cell>
        </row>
        <row r="4757">
          <cell r="D4757"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8">
          <cell r="A4758">
            <v>71288035</v>
          </cell>
          <cell r="B4758" t="str">
            <v>BUCHA CENTRIFUGADA BRUTA 115,5 X 99 X735 STD</v>
          </cell>
        </row>
        <row r="4758">
          <cell r="D4758"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59">
          <cell r="A4759">
            <v>71289035</v>
          </cell>
          <cell r="B4759" t="str">
            <v>BUCHA CENTRIFUGADA BRUTA 79,5 X 50 X 766 STD</v>
          </cell>
        </row>
        <row r="4759">
          <cell r="D4759"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60">
          <cell r="A4760">
            <v>71290035</v>
          </cell>
          <cell r="B4760" t="str">
            <v>BUCHA CENTRIFUGADA BRUTA 140 X 100 X 560  STD</v>
          </cell>
        </row>
        <row r="4760">
          <cell r="D4760"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61">
          <cell r="A4761">
            <v>71291035</v>
          </cell>
          <cell r="B4761" t="str">
            <v>BUCHA CENTRIFUGADA BRUTA123,9 X 89 X 664  STD</v>
          </cell>
        </row>
        <row r="4761">
          <cell r="D4761"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62">
          <cell r="A4762">
            <v>71292035</v>
          </cell>
          <cell r="B4762" t="str">
            <v>BUCHA CENTRIFUGADA BRUTA128,2 X 105 X 670  STD</v>
          </cell>
        </row>
        <row r="4762">
          <cell r="D4762" t="str">
            <v>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
ESPECIAIS: Adaptação
As Buchas Brutas Centrifugadas estão a disposição para adaptação/recuperação de camisas em blocos. Recomendados considerar a eliminação no processo de usinagem em 5mm externo e 6mm Interno</v>
          </cell>
        </row>
        <row r="4763">
          <cell r="A4763">
            <v>931278035</v>
          </cell>
          <cell r="B4763" t="str">
            <v>ALARGADOR P/ GUIA DE VALVULA DE FERRO DIAM. 5,030 STD</v>
          </cell>
          <cell r="C4763" t="str">
            <v>11.1922.070 (RIO)</v>
          </cell>
          <cell r="D4763"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64">
          <cell r="A4764">
            <v>931279035</v>
          </cell>
          <cell r="B4764" t="str">
            <v>ALARGADOR P/ GUIA DE VALVULA DE BRONZE DIAM. 5,510 STD</v>
          </cell>
          <cell r="C4764" t="str">
            <v>12.1680.031 (RIO)</v>
          </cell>
          <cell r="D4764"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65">
          <cell r="A4765">
            <v>931941035</v>
          </cell>
          <cell r="B4765" t="str">
            <v>ALARGADOR P/ GUIA DE VALVULA Ø7,07MM STD</v>
          </cell>
        </row>
        <row r="4765">
          <cell r="D4765"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66">
          <cell r="A4766">
            <v>93213135</v>
          </cell>
          <cell r="B4766" t="str">
            <v>ALARGADOR P/ GUIA DE VALVULA DE BRONZE DIAM. 6,010 +0,10</v>
          </cell>
          <cell r="C4766" t="str">
            <v>12.725.010 (RIO)</v>
          </cell>
          <cell r="D4766"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67">
          <cell r="A4767">
            <v>932185035</v>
          </cell>
          <cell r="B4767" t="str">
            <v>ALARGADOR P/ GUIA DE VALVULA DE FERRO DIAM. 8,02 STD</v>
          </cell>
        </row>
        <row r="4768">
          <cell r="A4768">
            <v>93229135</v>
          </cell>
          <cell r="B4768" t="str">
            <v>ALARGADOR P/ GUIA DE VALVULA DE BRONZE DIAM. 7,035 +0,10</v>
          </cell>
          <cell r="C4768" t="str">
            <v>12.571.040 (RIO)</v>
          </cell>
          <cell r="D4768"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69">
          <cell r="A4769">
            <v>93589035</v>
          </cell>
          <cell r="B4769" t="str">
            <v>ALARGADOR P/ GUIA DE VALVULA DE FERRO DIAM.5,475 STD</v>
          </cell>
          <cell r="C4769" t="str">
            <v>11.217.045 (RIO)
11.218.045 (RIO)</v>
          </cell>
          <cell r="D4769"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0">
          <cell r="A4770">
            <v>93592035</v>
          </cell>
          <cell r="B4770" t="str">
            <v>ALARGADOR P/ GUIA DE VALVULA DE FERRO DIAM.6,605 STD</v>
          </cell>
          <cell r="C4770" t="str">
            <v>11.242.045 (RIO)</v>
          </cell>
          <cell r="D4770"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1">
          <cell r="A4771">
            <v>93595035</v>
          </cell>
          <cell r="B4771" t="str">
            <v>ALARGADOR P/ GUIA DE VALVULA DE FERRO DIAM.7,030 STD</v>
          </cell>
          <cell r="C4771" t="str">
            <v>11.317.070 (RIO)</v>
          </cell>
          <cell r="D4771"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2">
          <cell r="A4772">
            <v>93597035</v>
          </cell>
          <cell r="B4772" t="str">
            <v>ALARGADOR P/ GUIA DE VALVULA DE FERRO DIAM.8,000 STD</v>
          </cell>
          <cell r="C4772" t="str">
            <v>11.038.050 (RIO)</v>
          </cell>
          <cell r="D4772"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3">
          <cell r="A4773">
            <v>93599035</v>
          </cell>
          <cell r="B4773" t="str">
            <v>ALARGADOR P/ GUIA DE VALVULA DE FERRO DIAM.8,005 STD</v>
          </cell>
          <cell r="C4773" t="str">
            <v>11.237.040 (RIO)</v>
          </cell>
          <cell r="D4773"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4">
          <cell r="A4774">
            <v>93600035</v>
          </cell>
          <cell r="B4774" t="str">
            <v>ALARGADOR P/ GUIA DE VALVULA DE FERRO DIAM.8,705 STD</v>
          </cell>
          <cell r="C4774" t="str">
            <v>11.013.040 (RIO)
11.014.040 (RIO)</v>
          </cell>
          <cell r="D4774"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5">
          <cell r="A4775">
            <v>93601035</v>
          </cell>
          <cell r="B4775" t="str">
            <v>ALARGADOR P/ GUIA DE VALVULA DE FERRO DIAM.8,031 STD</v>
          </cell>
          <cell r="C4775" t="str">
            <v>11.116.015 (RIO)
11.117.015 (RIO)
11.200.070 (RIO)
11.705.015 (RIO)</v>
          </cell>
          <cell r="D4775"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6">
          <cell r="A4776">
            <v>93602135</v>
          </cell>
          <cell r="B4776" t="str">
            <v>ALARGADOR P/ GUIA DE VALVULA DE BRONZE DIAM. 8,980 +0,10</v>
          </cell>
          <cell r="C4776" t="str">
            <v>12.248.010 (RIO)</v>
          </cell>
          <cell r="D4776"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7">
          <cell r="A4777">
            <v>93603035</v>
          </cell>
          <cell r="B4777" t="str">
            <v>ALARGADOR P/ GUIA DE VALVULA DE FERRO DIAM.9,011 STD</v>
          </cell>
          <cell r="C4777" t="str">
            <v>11.043.020 (RIO)
11.044.020 (RIO)
11.184.020 (RIO)
11.185.020 (RIO)
11.196.020 (RIO)
11.288.020 (RIO)</v>
          </cell>
          <cell r="D4777"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8">
          <cell r="A4778">
            <v>93607035</v>
          </cell>
          <cell r="B4778" t="str">
            <v>ALARGADOR P/ GUIA DE VALVULA DE FERRO DIAM.9,475 STD</v>
          </cell>
          <cell r="C4778" t="str">
            <v>11286030 (RIO)</v>
          </cell>
          <cell r="D4778"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79">
          <cell r="A4779">
            <v>93608035</v>
          </cell>
          <cell r="B4779" t="str">
            <v>ALARGADOR P/ GUIA DE VALVULA DE FERRO DIAM.9,515 STD</v>
          </cell>
          <cell r="C4779" t="str">
            <v>11.168.000 (REF.)</v>
          </cell>
          <cell r="D4779"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0">
          <cell r="A4780">
            <v>93612035</v>
          </cell>
          <cell r="B4780" t="str">
            <v>ALARGADOR P/ GUIA DE VALVULA DE FERRO DIAM.10,998 STD</v>
          </cell>
          <cell r="C4780" t="str">
            <v>11.558.035 (RIO)
11.559.035 (RIO)
11.573.035 (RIO)</v>
          </cell>
          <cell r="D4780"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1">
          <cell r="A4781">
            <v>93613035</v>
          </cell>
          <cell r="B4781" t="str">
            <v>ALARGADOR P/ GUIA DE VALVULA DE FERRO DIAM.11,046 STD</v>
          </cell>
          <cell r="C4781" t="str">
            <v>11.230.060 (RIO)</v>
          </cell>
          <cell r="D4781"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2">
          <cell r="A4782">
            <v>93614035</v>
          </cell>
          <cell r="B4782" t="str">
            <v>ALARGADOR P/ GUIA DE VALVULA DE FERRO DIAM.11,505 STD</v>
          </cell>
          <cell r="C4782" t="str">
            <v>11.209.015 (RIO)</v>
          </cell>
          <cell r="D4782"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3">
          <cell r="A4783">
            <v>93615035</v>
          </cell>
          <cell r="B4783" t="str">
            <v>ALARGADOR P/ GUIA DE VALVULA DE FERRO DIAM.12,009 STD</v>
          </cell>
          <cell r="C4783" t="str">
            <v>11.260.020 (RIO)</v>
          </cell>
          <cell r="D4783"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4">
          <cell r="A4784">
            <v>93838035</v>
          </cell>
          <cell r="B4784" t="str">
            <v>ALARGADOR P/ GUIA DE VALVULA DE FERRO DIAM. 10,000 STD</v>
          </cell>
          <cell r="C4784" t="str">
            <v>11.798.035 (RIO)</v>
          </cell>
          <cell r="D4784"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5">
          <cell r="A4785">
            <v>93838045</v>
          </cell>
          <cell r="B4785" t="str">
            <v>ALARGADOR P/ GUIA DE VALVULA DE FERRO DIAM. 5,006 STD</v>
          </cell>
          <cell r="C4785" t="str">
            <v>11.1123.045 (RIO)
11.1336.045 (RIO)
11.1489.045 (RIO)
11.1490.045 (RIO)</v>
          </cell>
          <cell r="D4785"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6">
          <cell r="A4786">
            <v>93936015</v>
          </cell>
          <cell r="B4786" t="str">
            <v>ALARGADOR P/ GUIA DE VALVULA DE FERRO CUMMINS DIAM. 9,55 STD</v>
          </cell>
          <cell r="C4786" t="str">
            <v>11.221.015 (RIO)</v>
          </cell>
          <cell r="D4786"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row r="4787">
          <cell r="A4787">
            <v>93957030</v>
          </cell>
          <cell r="B4787" t="str">
            <v>ALARGADOR P/ GUIA DE VALVULA DE FERRO DIAM. 6,075 STD</v>
          </cell>
          <cell r="C4787" t="str">
            <v>11.763.030 (RIO)</v>
          </cell>
          <cell r="D4787" t="str">
            <v>CITROEN: AIRCROSS EXCLUSIVE  -  2010 - 2011  -  TU5JP4 1.6 16V L4 DOHC  -  Flex  -  110-113
CITROEN: AIRCROSS EXCLUSIVE  -  2010-2011  -  TU5JP4 1.6 16V L4 DOHC  -  Flex  -  110-113
CITROEN: AIRCROSS EXCLUSIVE AT  -  2014 - 2015  -  TU5JP4 1.6 16V L4 DOHC  -  Flex  -  115-122
CITROEN: AIRCROSS EXCLUSIVE AT  -  2014-2015  -  TU5JP4 1.6 16V L4 DOHC  -  Flex  -  115-122
CITROEN: AIRCROSS EXCLUSIVE MT  -  2012 - 2015  -  TU5JP4 1.6 16V L4 DOHC  -  Flex  -  115-122
CITROEN: AIRCROSS EXCLUSIVE MT  -  2012-2015  -  TU5JP4 1.6 16V L4 DOHC  -  Flex  -  115-122
CITROEN: AIRCROSS FEEL 1.6  -  2016 - 2023  -  TU5JP4 1.6 16V L4 DOHC  -  Flex  -  115-122
CITROEN: AIRCROSS FEEL 1.6  -  2016-2023  -  TU5JP4 1.6 16V L4 DOHC  -  Flex  -  115-122
CITROEN: AIRCROSS FEEL 1.6 AT  -  2016 - 2023  -  TU5JP4 1.6 16V L4 DOHC  -  Flex  -  115-122
CITROEN: AIRCROSS FEEL 1.6 AT  -  2016-2023  -  TU5JP4 1.6 16V L4 DOHC  -  Flex  -  115-122
CITROEN: AIRCROSS GL  -  2010 - 2012  -  TU5JP4 1.6 16V L4 DOHC  -  Flex  -  110-113
CITROEN: AIRCROSS GL  -  2010-2012  -  TU5JP4 1.6 16V L4 DOHC  -  Flex  -  110-113
CITROEN: AIRCROSS GLX  -  2010 - 2011  -  TU5JP4 1.6 16V L4 DOHC  -  Flex  -  110-113
CITROEN: AIRCROSS GLX  -  2010-2011  -  TU5JP4 1.6 16V L4 DOHC  -  Flex  -  110-113
CITROEN: AIRCROSS GLX  -  2012 - 2014  -  TU5JP4 1.6 16V L4 DOHC  -  Flex  -  115-122
CITROEN: AIRCROSS GLX  -  2012-2014  -  TU5JP4 1.6 16V L4 DOHC  -  Flex  -  115-122
CITROEN: AIRCROSS LIVE 1.6 AT  -  2016 - 2023  -  TU5JP4 1.6 16V L4 DOHC  -  Flex  -  115-122
CITROEN: AIRCROSS LIVE 1.6 AT  -  2016-2023  -  TU5JP4 1.6 16V L4 DOHC  -  Flex  -  115-122
CITROEN: AIRCROSS SALOMON  -  2015 - 2015  -  TU5JP4 1.6 16V L4 DOHC  -  Flex  -  115-122
CITROEN: AIRCROSS SALOMON  -  2015-2015  -  TU5JP4 1.6 16V L4 DOHC  -  Flex  -  115-122
CITROEN: AIRCROSS SHINE 1.6 AT  -  2016 - 2023  -  TU5JP4 1.6 16V L4 DOHC  -  Flex  -  115-122
CITROEN: AIRCROSS SHINE 1.6 AT  -  2016-2023  -  TU5JP4 1.6 16V L4 DOHC  -  Flex  -  115-122
CITROEN: AIRCROSS TENDANCE AT  -  2014 - 2015  -  TU5JP4 1.6 16V L4 DOHC  -  Flex  -  115-122
CITROEN: AIRCROSS TENDANCE AT  -  2014-2015  -  TU5JP4 1.6 16V L4 DOHC  -  Flex  -  115-122
CITROEN: AIRCROSS TENDANCE MT  -  2014 - 2015  -  TU5JP4 1.6 16V L4 DOHC  -  Flex  -  115-122
CITROEN: AIRCROSS TENDANCE MT  -  2014-2015  -  TU5JP4 1.6 16V L4 DOHC  -  Flex  -  115-122
CITROEN: BERLINGO MULTISPACE  -  2005 - 2007  -  TU5JP4 1.6 16V L4 DOHC  -  Gasolina  -  110
CITROEN: BERLINGO MULTISPACE  -  2005-2007  -  TU5JP4 1.6 16V L4 DOHC  -  Gasolina  -  110
CITROEN: C 3 EXCLUSIVE  -  2005 - 2012  -  TU5JP4 1.6 16V L4 DOHC  -  Flex  -  110-113
CITROEN: C 3 EXCLUSIVE  -  2005-2012  -  TU5JP4 1.6 16V L4 DOHC  -  Flex  -  110-113
CITROEN: C 3 GLX  -  2005 - 2010  -  TU5JP4 1.6 16V L4 DOHC  -  Flex  -  110-113
CITROEN: C 3 GLX  -  2005-2010  -  TU5JP4 1.6 16V L4 DOHC  -  Flex  -  110-113
CITROEN: C 3 PICASSO EXCLUSIVE  -  2011 - 2012  -  TU5JP4 1.6 16V L4 DOHC  -  Flex  -  110-113
CITROEN: C 3 PICASSO EXCLUSIVE  -  2011-2012  -  TU5JP4 1.6 16V L4 DOHC  -  Flex  -  110-113
CITROEN: C 3 PICASSO EXCLUSIVE 1.6  -  2014 - 2017  -  TU5JP4 1.6 16V L4 DOHC  -  Flex  -  115-122
CITROEN: C 3 PICASSO EXCLUSIVE 1.6  -  2014-2017  -  TU5JP4 1.6 16V L4 DOHC  -  Flex  -  115-122
CITROEN: C 3 PICASSO EXCLUSIVE AT  -  2013 - 2016  -  TU5JP4 1.6 16V L4 DOHC  -  Flex  -  115-122
CITROEN: C 3 PICASSO EXCLUSIVE AT  -  2013-2016  -  TU5JP4 1.6 16V L4 DOHC  -  Flex  -  115-122
CITROEN: C 3 PICASSO GL  -  2011 - 2012  -  TU5JP4 1.6 16V L4 DOHC  -  Flex  -  110-113
CITROEN: C 3 PICASSO GL  -  2011-2012  -  TU5JP4 1.6 16V L4 DOHC  -  Flex  -  110-113
CITROEN: C 3 PICASSO GL  -  2013 - 2013  -  TU5JP4 1.6 16V L4 DOHC  -  Flex  -  115-122
CITROEN: C 3 PICASSO GL  -  2013-2013  -  TU5JP4 1.6 16V L4 DOHC  -  Flex  -  115-122
CITROEN: C 3 PICASSO GLX  -  2011 - 2012  -  TU5JP4 1.6 16V L4 DOHC  -  Flex  -  110-113
CITROEN: C 3 PICASSO GLX  -  2011-2012  -  TU5JP4 1.6 16V L4 DOHC  -  Flex  -  110-113
CITROEN: C 3 PICASSO GLX  -  2013 - 2013  -  TU5JP4 1.6 16V L4 DOHC  -  Flex  -  115-122
CITROEN: C 3 PICASSO GLX  -  2013-2013  -  TU5JP4 1.6 16V L4 DOHC  -  Flex  -  115-122
CITROEN: C 3 PICASSO TENDANCE 1.6 AT  -  2014 - 2017  -  TU5JP4 1.6 16V L4 DOHC  -  Flex  -  115-122
CITROEN: C 3 PICASSO TENDANCE 1.6 AT  -  2014-2017  -  TU5JP4 1.6 16V L4 DOHC  -  Flex  -  115-122
CITROEN: C 3 XTR  -  2008 - 2010  -  TU5JP4 1.6 16V L4 DOHC  -  Flex  -  110-113
CITROEN: C 3 XTR  -  2008-2010  -  TU5JP4 1.6 16V L4 DOHC  -  Flex  -  110-113
CITROEN: C 4 GLX  -  2009 - 2015  -  TU5JP4 1.6 16V L4 DOHC  -  Flex  -  110-113
CITROEN: C 4 GLX  -  2009-2015  -  TU5JP4 1.6 16V L4 DOHC  -  Flex  -  110-113
CITROEN: C3 EXCLUSIVE  -  2003 - 2006  -  TU5JP4 1.6 16V L4 DOHC  -  Gasolina  -  110
CITROEN: C3 EXCLUSIVE  -  2003-2006  -  TU5JP4 1.6 16V L4 DOHC  -  Gasolina  -  110
CITROEN: C3 EXCLUSIVE  -  2007 - 2013  -  TU3JP 1.3 8V L4 SOHC  -  Gasolina
CITROEN: C3 EXCLUSIVE  -  2007-2013  -  TU3JP 1.3 8V L4 SOHC  -  Gasolina
CITROEN: C3 EXCLUSIVE OV  -  2005 - 2005  -  TU5JP4 1.6 16V L4 DOHC  -  Gasolina  -  110
CITROEN: C3 EXCLUSIVE OV  -  2005-2005  -  TU5JP4 1.6 16V L4 DOHC  -  Gasolina  -  110
CITROEN: C3 GLX  -  2003 - 2005  -  TU5JP4 1.6 16V L4 DOHC  -  Gasolina  -  110
CITROEN: C3 GLX  -  2003 - 2006  -  TU3JP 1.4 8V L4 SOHC  -  Gasolina  -  74
CITROEN: C3 GLX  -  2003-2005  -  TU5JP4 1.6 16V L4 DOHC  -  Gasolina  -  110
CITROEN: C3 GLX  -  2003-2006  -  TU3JP 1.4 8V L4 SOHC  -  Gasolina  -  74
CITROEN: C3 GLX  -  2006 - 2013  -  TU3JP 1.3 8V L4 SOHC  -  Gasolina
CITROEN: C3 GLX  -  2006-2013  -  TU3JP 1.3 8V L4 SOHC  -  Gasolina
CITROEN: C3 PLURIEL  -  2005 - 2005  -  TU5JP4 1.6 16V L4 DOHC  -  Gasolina  -  110
CITROEN: C3 PLURIEL  -  2005-2005  -  TU5JP4 1.6 16V L4 DOHC  -  Gasolina  -  110
CITROEN: C3 XTR  -  2006 - 2012  -  TU3JP 1.3 8V L4 SOHC  -  Gasolina
CITROEN: C3 XTR  -  2006-2012  -  TU3JP 1.3 8V L4 SOHC  -  Gasolina
CITROEN: XSARA BREAK EXCLUSIVE  -  2001 - 2002  -  TU5JP4 1.6 16V L4 DOHC  -  Gasolina  -  110
CITROEN: XSARA BREAK EXCLUSIVE  -  2001-2002  -  TU5JP4 1.6 16V L4 DOHC  -  Gasolina  -  110
CITROEN: XSARA BREAK GLX  -  2001 - 2006  -  TU5JP4 1.6 16V L4 DOHC  -  Gasolina  -  110
CITROEN: XSARA BREAK GLX  -  2001-2006  -  TU5JP4 1.6 16V L4 DOHC  -  Gasolina  -  110
CITROEN: XSARA EXCLUSIVE  -  2001 - 2004  -  TU5JP4 1.6 16V L4 DOHC  -  Gasolina  -  110
CITROEN: XSARA EXCLUSIVE  -  2001-2004  -  TU5JP4 1.6 16V L4 DOHC  -  Gasolina  -  110
CITROEN: XSARA GLX  -  2001 - 2003  -  TU5JP4 1.6 16V L4 DOHC  -  Gasolina  -  110
CITROEN: XSARA GLX  -  2001-2003  -  TU5JP4 1.6 16V L4 DOHC  -  Gasolina  -  110
CITROEN: XSARA PICASSO CONFORT  -  2010 - 2010  -  TU5JP4 1.6 16V L4 DOHC  -  Flex  -  110-113
CITROEN: XSARA PICASSO CONFORT  -  2010-2010  -  TU5JP4 1.6 16V L4 DOHC  -  Flex  -  110-113
CITROEN: XSARA PICASSO EXCLUSIVE  -  2005 - 2006  -  TU5JP4 1.6 16V L4 DOHC  -  Gasolina  -  110
CITROEN: XSARA PICASSO EXCLUSIVE  -  2005-2006  -  TU5JP4 1.6 16V L4 DOHC  -  Gasolina  -  110
CITROEN: XSARA PICASSO EXCLUSIVE  -  2007 - 2012  -  TU5JP4 1.6 16V L4 DOHC  -  Flex  -  110-113
CITROEN: XSARA PICASSO EXCLUSIVE  -  2007-2012  -  TU5JP4 1.6 16V L4 DOHC  -  Flex  -  110-113
CITROEN: XSARA PICASSO GLX  -  2005 - 2006  -  TU5JP4 1.6 16V L4 DOHC  -  Gasolina  -  110
CITROEN: XSARA PICASSO GLX  -  2005-2006  -  TU5JP4 1.6 16V L4 DOHC  -  Gasolina  -  110
CITROEN: XSARA PICASSO GLX  -  2006 - 2013  -  TU5JP4 1.6 16V L4 DOHC  -  Flex  -  110-113
CITROEN: XSARA PICASSO GLX  -  2006-2013  -  TU5JP4 1.6 16V L4 DOHC  -  Flex  -  110-113
CITROEN: XSARA VTS  -  2001 - 2002  -  TU5JP4 1.6 16V L4 DOHC  -  Gasolina  -  110
CITROEN: XSARA VTS  -  2001-2002  -  TU5JP4 1.6 16V L4 DOHC  -  Gasolina  -  110
DAF: CF85 FT 360  -  2017 - 2020  -  MX13 12.9 24V L6 OHV  -  Diesel
DAF: CF85 FT 360  -  2017-2020  -  MX13 12.9 24V L6 OHV  -  Diesel
DAF: CF85 FT 410  -  2005 - 2011  -  MX13 12.9 24V L6 OHV  -  Diesel
DAF: CF85 FT 410  -  2005-2011  -  MX13 12.9 24V L6 OHV  -  Diesel
DAF: CF85 FT 410  -  2017 - 2020  -  MX13 12.9 24V L6 OHV  -  Diesel
DAF: CF85 FT 410  -  2017-2020  -  MX13 12.9 24V L6 OHV  -  Diesel
DAF: CF85 FTS 360  -  2017 - 2020  -  MX13 12.9 24V L6 OHV  -  Diesel
DAF: CF85 FTS 360  -  2017-2020  -  MX13 12.9 24V L6 OHV  -  Diesel
DAF: CF85 FTS 410  -  2015 - 2020  -  MX13 12.9 24V L6 OHV  -  Diesel
DAF: CF85 FTS 410  -  2015-2020  -  MX13 12.9 24V L6 OHV  -  Diesel
DAF: CF85 OFF-ROAD  -  2019 - 2020  -  MX13 12.9 24V L6 OHV  -  Diesel
DAF: CF85 OFF-ROAD  -  2019-2020  -  MX13 12.9 24V L6 OHV  -  Diesel
DAF: XF105 FT  -  2014 - 2020  -  MX13 12.9 24V L6 OHV  -  Diesel
DAF: XF105 FT  -  2014-2020  -  MX13 12.9 24V L6 OHV  -  Diesel
DAF: XF105 FT 460  -  2019 - 2020  -  MX13 12.9 24V L6 OHV  -  Diesel
DAF: XF105 FT 460  -  2019-2020  -  MX13 12.9 24V L6 OHV  -  Diesel
DAF: XF105 FT 510  -  2020 - 2020  -  MX13 12.9 24V L6 OHV  -  Diesel
DAF: XF105 FT 510  -  2020-2020  -  MX13 12.9 24V L6 OHV  -  Diesel
DAF: XF105 FT SUPER SPACE CAB 460  -  2020 - 2020  -  MX13 12.9 24V L6 OHV  -  Diesel
DAF: XF105 FT SUPER SPACE CAB 460  -  2020-2020  -  MX13 12.9 24V L6 OHV  -  Diesel
DAF: XF105 FT SUPER SPACE CAB 510  -  2020 - 2020  -  MX13 12.9 24V L6 OHV  -  Diesel
DAF: XF105 FT SUPER SPACE CAB 510  -  2020-2020  -  MX13 12.9 24V L6 OHV  -  Diesel
DAF: XF105 FTS  -  2013 - 2018  -  MX13 12.9 24V L6 OHV  -  Diesel
DAF: XF105 FTS  -  2013-2018  -  MX13 12.9 24V L6 OHV  -  Diesel
DAF: XF105 FTS 510  -  2017 - 2020  -  MX13 12.9 24V L6 OHV  -  Diesel
DAF: XF105 FTS 510  -  2017-2020  -  MX13 12.9 24V L6 OHV  -  Diesel
DAF: XF105 FTS COMFORT CAB  -  2015 - 2020  -  MX13 12.9 24V L6 OHV  -  Diesel
DAF: XF105 FTS COMFORT CAB  -  2015-2020  -  MX13 12.9 24V L6 OHV  -  Diesel
DAF: XF105 FTS SPACE CAB  -  2015 - 2020  -  MX13 12.9 24V L6 OHV  -  Diesel
DAF: XF105 FTS SPACE CAB  -  2015-2020  -  MX13 12.9 24V L6 OHV  -  Diesel
DAF: XF105 FTS SUPER SPACE CAB  -  2015 - 2020  -  MX13 12.9 24V L6 OHV  -  Diesel
DAF: XF105 FTS SUPER SPACE CAB  -  2015-2020  -  MX13 12.9 24V L6 OHV  -  Diesel
DAF: XF105 FTT  -  2013 - 2018  -  MX13 12.9 24V L6 OHV  -  Diesel
DAF: XF105 FTT  -  2013-2018  -  MX13 12.9 24V L6 OHV  -  Diesel
DAF: XF105 FTT COMFORT CAB  -  2015 - 2020  -  MX13 12.9 24V L6 OHV  -  Diesel
DAF: XF105 FTT COMFORT CAB  -  2015-2020  -  MX13 12.9 24V L6 OHV  -  Diesel
DAF: XF105 FTT SPACE CAB  -  2015 - 2020  -  MX13 12.9 24V L6 OHV  -  Diesel
DAF: XF105 FTT SPACE CAB  -  2015-2020  -  MX13 12.9 24V L6 OHV  -  Diesel
DAF: XF105 FTT SUPER SPACE CAB  -  2015 - 2020  -  MX13 12.9 24V L6 OHV  -  Diesel
DAF: XF105 FTT SUPER SPACE CAB  -  2015-2020  -  MX13 12.9 24V L6 OHV  -  Diesel
DAF: XF105 OFF-ROAD  -  2020 - 2020  -  MX13 12.9 24V L6 OHV  -  Diesel
DAF: XF105 OFF-ROAD  -  2020-2020  -  MX13 12.9 24V L6 OHV  -  Diesel
DAF: XF105 OFF-ROAD SPACE CAB  -  2020 - 2020  -  MX13 12.9 24V L6 OHV  -  Diesel
DAF: XF105 OFF-ROAD SPACE CAB  -  2020-2020  -  MX13 12.9 24V L6 OHV  -  Diesel
FIAT: ARGO HGT 1.8  -  2017 - 2023  -  E-TORQ 1.8 16V L4 SOHC  -  Flex  -  135-139
FIAT: ARGO HGT 1.8  -  2017-2023  -  E-TORQ 1.8 16V L4 SOHC  -  Flex  -  135-139
FIAT: ARGO HGT 1.8 AT  -  2017 - 2023  -  E-TORQ 1.8 16V L4 SOHC  -  Flex  -  135-139
FIAT: ARGO HGT 1.8 AT  -  2017-2023  -  E-TORQ 1.8 16V L4 SOHC  -  Flex  -  135-139
FIAT: ARGO OPENING EDITION 1.8 AT  -  2017 - 2023  -  E-TORQ 1.8 16V L4 SOHC  -  Flex  -  135-139
FIAT: ARGO OPENING EDITION 1.8 AT  -  2017-2023  -  E-TORQ 1.8 16V L4 SOHC  -  Flex  -  135-139
FIAT: ARGO PRECISION 1.8  -  2017 - 2023  -  E-TORQ 1.8 16V L4 SOHC  -  Flex  -  135-139
FIAT: ARGO PRECISION 1.8  -  2017-2023  -  E-TORQ 1.8 16V L4 SOHC  -  Flex  -  135-139
FIAT: ARGO PRECISION 1.8 AT  -  2017 - 2023  -  E-TORQ 1.8 16V L4 SOHC  -  Flex  -  135-139
FIAT: ARGO PRECISION 1.8 AT  -  2017-2023  -  E-TORQ 1.8 16V L4 SOHC  -  Flex  -  135-139
FIAT: ARGO TREKKING AT  -  2020 - 2020  -  E-TORQ 1.8 16V L4 SOHC  -  Flex  -  135-139
FIAT: ARGO TREKKING AT  -  2020-2020  -  E-TORQ 1.8 16V L4 SOHC  -  Flex  -  135-139
FIAT: BRAVO ABSOLUTE  -  2010 - 2012  -  E-TORQ 1.8 16V L4 DOHC  -  Flex  -  131-132
FIAT: BRAVO ABSOLUTE  -  2010-2012  -  E-TORQ 1.8 16V L4 DOHC  -  Flex  -  131-132
FIAT: BRAVO ABSOLUTE DUAL  -  2010 - 2013  -  E-TORQ 1.8 16V L4 DOHC  -  Flex  -  131-132
FIAT: BRAVO ABSOLUTE DUAL  -  2010-2013  -  E-TORQ 1.8 16V L4 DOHC  -  Flex  -  131-132
FIAT: BRAVO BLACKMOTION  -  2014 - 2016  -  E-TORQ 1.8 16V L4 DOHC  -  Flex  -  131-132
FIAT: BRAVO BLACKMOTION  -  2014-2016  -  E-TORQ 1.8 16V L4 DOHC  -  Flex  -  131-132
FIAT: BRAVO ESSENCE  -  2010 - 2016  -  E-TORQ 1.8 16V L4 DOHC  -  Flex  -  131-132
FIAT: BRAVO ESSENCE  -  2010-2016  -  E-TORQ 1.8 16V L4 DOHC  -  Flex  -  131-132
FIAT: BRAVO ESSENCE DUAL  -  2010 - 2013  -  E-TORQ 1.8 16V L4 DOHC  -  Flex  -  131-132
FIAT: BRAVO ESSENCE DUAL  -  2010-2013  -  E-TORQ 1.8 16V L4 DOHC  -  Flex  -  131-132
FIAT: BRAVO SPORTING  -  2012 - 2016  -  E-TORQ 1.8 16V L4 DOHC  -  Flex  -  131-132
FIAT: BRAVO SPORTING  -  2012-2016  -  E-TORQ 1.8 16V L4 DOHC  -  Flex  -  131-132
FIAT: BRAVO SPORTING DUALOGIC  -  2012 - 2013  -  E-TORQ 1.8 16V L4 DOHC  -  Flex  -  131-132
FIAT: BRAVO SPORTING DUALOGIC  -  2012-2013  -  E-TORQ 1.8 16V L4 DOHC  -  Flex  -  131-132
FIAT: BRAVO WOLVERINE  -  2013 - 2013  -  E-TORQ 1.8 16V L4 DOHC  -  Flex  -  131-132
FIAT: BRAVO WOLVERINE  -  2013-2013  -  E-TORQ 1.8 16V L4 DOHC  -  Flex  -  131-132
FIAT: CRONOS AT FLEX (PCD)  -  2019 - 2020  -  E-TORQ 1.8 16V L4 SOHC  -  Flex  -  135-139
FIAT: CRONOS AT FLEX (PCD)  -  2019-2020  -  E-TORQ 1.8 16V L4 SOHC  -  Flex  -  135-139
FIAT: CRONOS DRIVE AT  -  2019 - 2020  -  E-TORQ 1.8 16V L4 SOHC  -  Flex  -  135-139
FIAT: CRONOS DRIVE AT  -  2019-2020  -  E-TORQ 1.8 16V L4 SOHC  -  Flex  -  135-139
FIAT: CRONOS HGT  -  2019 - 2020  -  E-TORQ 1.8 16V L4 SOHC  -  Flex  -  135-139
FIAT: CRONOS HGT  -  2019-2020  -  E-TORQ 1.8 16V L4 SOHC  -  Flex  -  135-139
FIAT: CRONOS PRECISION 1.8  -  2018 - 2023  -  E-TORQ 1.8 16V L4 SOHC  -  Flex  -  135-139
FIAT: CRONOS PRECISION 1.8  -  2018-2023  -  E-TORQ 1.8 16V L4 SOHC  -  Flex  -  135-139
FIAT: CRONOS PRECISION 1.8 AT  -  2018 - 2023  -  E-TORQ 1.8 16V L4 SOHC  -  Flex  -  135-139
FIAT: CRONOS PRECISION 1.8 AT  -  2018-2023  -  E-TORQ 1.8 16V L4 SOHC  -  Flex  -  135-139
FIAT: DOBLO ADVENTURE  -  2010 - 2015  -  E-TORQ 1.8 16V L4 DOHC  -  Flex  -  131-132
FIAT: DOBLO ADVENTURE  -  2010-2015  -  E-TORQ 1.8 16V L4 DOHC  -  Flex  -  131-132
FIAT: DOBLO ADVENTURE 1.8 16V  -  2016 - 2023  -  E-TORQ 1.8 16V L4 DOHC  -  Flex  -  131-132
FIAT: DOBLO ADVENTURE 1.8 16V  -  2016-2023  -  E-TORQ 1.8 16V L4 DOHC  -  Flex  -  131-132
FIAT: DOBLO ADVENTURE FLEX III  -  2011 - 2012  -  E-TORQ 1.8 16V L4 DOHC  -  Flex  -  131-132
FIAT: DOBLO ADVENTURE FLEX III  -  2011-2012  -  E-TORQ 1.8 16V L4 DOHC  -  Flex  -  131-132
FIAT: DOBLO CARGO  -  2010 - 2023  -  E-TORQ 1.8 16V L4 DOHC  -  Flex  -  131-132
FIAT: DOBLO CARGO  -  2010-2023  -  E-TORQ 1.8 16V L4 DOHC  -  Flex  -  131-132
FIAT: DOBLO ESSENCE  -  2013 - 2015  -  E-TORQ 1.8 16V L4 DOHC  -  Flex  -  131-132
FIAT: DOBLO ESSENCE  -  2013-2015  -  E-TORQ 1.8 16V L4 DOHC  -  Flex  -  131-132
FIAT: DOBLO ESSENCE 1.8 16V  -  2016 - 2023  -  E-TORQ 1.8 16V L4 DOHC  -  Flex  -  131-132
FIAT: DOBLO ESSENCE 1.8 16V  -  2016-2023  -  E-TORQ 1.8 16V L4 DOHC  -  Flex  -  131-132
FIAT: DOBLO ESSENCE FLEX III  -  2011 - 2013  -  E-TORQ 1.8 16V L4 DOHC  -  Flex  -  131-132
FIAT: DOBLO ESSENCE FLEX III  -  2011-2013  -  E-TORQ 1.8 16V L4 DOHC  -  Flex  -  131-132
FIAT: DOBLO HLX  -  2010 - 2012  -  E-TORQ 1.8 16V L4 DOHC  -  Flex  -  131-132
FIAT: DOBLO HLX  -  2010-2012  -  E-TORQ 1.8 16V L4 DOHC  -  Flex  -  131-132
FIAT: IDEA ADVENTURE  -  2010 - 2015  -  E-TORQ 1.8 16V L4 DOHC  -  Flex  -  131-132
FIAT: IDEA ADVENTURE  -  2010-2015  -  E-TORQ 1.8 16V L4 DOHC  -  Flex  -  131-132
FIAT: IDEA ADVENTURE DUAL  -  2010 - 2012  -  E-TORQ 1.8 16V L4 DOHC  -  Flex  -  131-132
FIAT: IDEA ADVENTURE DUAL  -  2010-2012  -  E-TORQ 1.8 16V L4 DOHC  -  Flex  -  131-132
FIAT: IDEA ADVENTURE EXTREME  -  2019 - 2019  -  E-TORQ 1.8 16V L4 DOHC  -  Flex  -  131-132
FIAT: IDEA ADVENTURE EXTREME  -  2019-2019  -  E-TORQ 1.8 16V L4 DOHC  -  Flex  -  131-132
FIAT: IDEA SPORTING  -  2010 - 2012  -  E-TORQ 1.8 16V L4 DOHC  -  Flex  -  131-132
FIAT: IDEA SPORTING  -  2010-2012  -  E-TORQ 1.8 16V L4 DOHC  -  Flex  -  131-132
FIAT: LINEA ABSOLUTE DUAL  -  2010 - 2013  -  E-TORQ 1.8 16V L4 DOHC  -  Flex  -  131-132
FIAT: LINEA ABSOLUTE DUAL  -  2010-2013  -  E-TORQ 1.8 16V L4 DOHC  -  Flex  -  131-132
FIAT: LINEA ABSOLUTE DUALOGIC  -  2014 - 2016  -  E-TORQ 1.8 16V L4 DOHC  -  Flex  -  131-132
FIAT: LINEA ABSOLUTE DUALOGIC  -  2014-2016  -  E-TORQ 1.8 16V L4 DOHC  -  Flex  -  131-132
FIAT: LINEA BLACKMOTION  -  2015 - 2016  -  E-TORQ 1.8 16V L4 DOHC  -  Flex  -  131-132
FIAT: LINEA BLACKMOTION  -  2015-2016  -  E-TORQ 1.8 16V L4 DOHC  -  Flex  -  131-132
FIAT: LINEA BLACKMOTION DUALOGIC  -  2015 - 2016  -  E-TORQ 1.8 16V L4 DOHC  -  Flex  -  131-132
FIAT: LINEA BLACKMOTION DUALOGIC  -  2015-2016  -  E-TORQ 1.8 16V L4 DOHC  -  Flex  -  131-132
FIAT: LINEA DUAL  -  2010 - 2012  -  E-TORQ 1.8 16V L4 DOHC  -  Flex  -  131-132
FIAT: LINEA DUAL  -  2010-2012  -  E-TORQ 1.8 16V L4 DOHC  -  Flex  -  131-132
FIAT: LINEA ESSENCE  -  2011 - 2019  -  E-TORQ 1.8 16V L4 DOHC  -  Flex  -  131-132
FIAT: LINEA ESSENCE  -  2011-2019  -  E-TORQ 1.8 16V L4 DOHC  -  Flex  -  131-132
FIAT: LINEA ESSENCE DUAL  -  2011 - 2013  -  E-TORQ 1.8 16V L4 DOHC  -  Flex  -  131-132
FIAT: LINEA ESSENCE DUAL  -  2011-2013  -  E-TORQ 1.8 16V L4 DOHC  -  Flex  -  131-132
FIAT: LINEA ESSENCE DUALOGIC  -  2015 - 2016  -  E-TORQ 1.8 16V L4 DOHC  -  Flex  -  131-132
FIAT: LINEA ESSENCE DUALOGIC  -  2015-2016  -  E-TORQ 1.8 16V L4 DOHC  -  Flex  -  131-132
FIAT: LINEA HLX  -  2010 - 2011  -  E-TORQ 1.8 16V L4 DOHC  -  Flex  -  131-132
FIAT: LINEA HLX  -  2010-2011  -  E-TORQ 1.8 16V L4 DOHC  -  Flex  -  131-132
FIAT: LINEA HLX  DUAL  -  2010 - 2012  -  E-TORQ 1.8 16V L4 DOHC  -  Flex  -  131-132
FIAT: LINEA HLX  DUAL  -  2010-2012  -  E-TORQ 1.8 16V L4 DOHC  -  Flex  -  131-132
FIAT: LINEA LX  -  2010 - 2011  -  E-TORQ 1.8 16V L4 DOHC  -  Flex  -  131-132
FIAT: LINEA LX  -  2010-2011  -  E-TORQ 1.8 16V L4 DOHC  -  Flex  -  131-132
FIAT: PALIO STRADA ADVENTURE 1.8 16V CD  -  2016 - 2023  -  E-TORQ 1.8 16V L4 DOHC  -  Flex  -  131-132
FIAT: PALIO STRADA ADVENTURE 1.8 16V CD  -  2016-2023  -  E-TORQ 1.8 16V L4 DOHC  -  Flex  -  131-132
FIAT: PALIO STRADA ADVENTURE 1.8 16V CE  -  2016 - 2023  -  E-TORQ 1.8 16V L4 DOHC  -  Flex  -  131-132
FIAT: PALIO STRADA ADVENTURE 1.8 16V CE  -  2016-2023  -  E-TORQ 1.8 16V L4 DOHC  -  Flex  -  131-132
FIAT: PALIO STRADA ADVENTURE 1.8 16V DUALOGIC  -  2016 - 2023  -  E-TORQ 1.8 16V L4 DOHC  -  Flex  -  131-132
FIAT: PALIO STRADA ADVENTURE 1.8 16V DUALOGIC  -  2016-2023  -  E-TORQ 1.8 16V L4 DOHC  -  Flex  -  131-132
FIAT: PALIO STRADA ADVENTURE CE  -  2013 - 2015  -  E-TORQ 1.8 16V L4 DOHC  -  Flex  -  131-132
FIAT: PALIO STRADA ADVENTURE CE  -  2013-2015  -  E-TORQ 1.8 16V L4 DOHC  -  Flex  -  131-132
FIAT: PALIO STRADA ADVENTURE CE DUALOGIC  -  2013 - 2015  -  E-TORQ 1.8 16V L4 DOHC  -  Flex  -  131-132
FIAT: PALIO STRADA ADVENTURE CE DUALOGIC  -  2013-2015  -  E-TORQ 1.8 16V L4 DOHC  -  Flex  -  131-132
FIAT: PALIO STRADA ADVENTURE CE LOCKER  -  2013 - 2015  -  E-TORQ 1.8 16V L4 DOHC  -  Flex  -  131-132
FIAT: PALIO STRADA ADVENTURE CE LOCKER  -  2013-2015  -  E-TORQ 1.8 16V L4 DOHC  -  Flex  -  131-132
FIAT: PALIO STRADA ADVENTURE EXTREME CD  -  2015 - 2015  -  E-TORQ 1.8 16V L4 DOHC  -  Flex  -  131-132
FIAT: PALIO STRADA ADVENTURE EXTREME CD  -  2015-2015  -  E-TORQ 1.8 16V L4 DOHC  -  Flex  -  131-132
FIAT: PALIO STRADA ADVENTURE EXTREME CD DUALOGIC  -  2015 - 2015  -  E-TORQ 1.8 16V L4 DOHC  -  Flex  -  131-132
FIAT: PALIO STRADA ADVENTURE EXTREME CD DUALOGIC  -  2015-2015  -  E-TORQ 1.8 16V L4 DOHC  -  Flex  -  131-132
FIAT: PALIO STRADA ADVENTURE EXTREME CE  -  2015 - 2015  -  E-TORQ 1.8 16V L4 DOHC  -  Flex  -  131-132
FIAT: PALIO STRADA ADVENTURE EXTREME CE  -  2015-2015  -  E-TORQ 1.8 16V L4 DOHC  -  Flex  -  131-132
FIAT: PALIO STRADA ADVENTURE EXTREME CE DUALOGIC  -  2015 - 2015  -  E-TORQ 1.8 16V L4 DOHC  -  Flex  -  131-132
FIAT: PALIO STRADA ADVENTURE EXTREME CE DUALOGIC  -  2015-2015  -  E-TORQ 1.8 16V L4 DOHC  -  Flex  -  131-132
FIAT: PALIO STRADA ADVENTURE LOCKER  -  2010 - 2013  -  E-TORQ 1.8 16V L4 DOHC  -  Flex  -  131-132
FIAT: PALIO STRADA ADVENTURE LOCKER  -  2010-2013  -  E-TORQ 1.8 16V L4 DOHC  -  Flex  -  131-132
FIAT: PALIO STRADA CD ADVENTURE LOCKER  -  2010 - 2013  -  E-TORQ 1.8 16V L4 DOHC  -  Flex  -  131-132
FIAT: PALIO STRADA CD ADVENTURE LOCKER  -  2010-2013  -  E-TORQ 1.8 16V L4 DOHC  -  Flex  -  131-132
FIAT: PALIO STRADA SPORT CE  -  2010 - 2011  -  E-TORQ 1.8 16V L4 DOHC  -  Flex  -  131-132
FIAT: PALIO STRADA SPORT CE  -  2010-2011  -  E-TORQ 1.8 16V L4 DOHC  -  Flex  -  131-132
FIAT: PALIO WEEKEND ADVENTURE 1.8 16V  -  2016 - 2023  -  E-TORQ 1.8 16V L4 DOHC  -  Flex  -  131-132
FIAT: PALIO WEEKEND ADVENTURE 1.8 16V  -  2016-2023  -  E-TORQ 1.8 16V L4 DOHC  -  Flex  -  131-132
FIAT: PALIO WEEKEND ADVENTURE DUALOGIC 1.8 16V  -  2016 - 2023  -  E-TORQ 1.8 16V L4 DOHC  -  Flex  -  131-132
FIAT: PALIO WEEKEND ADVENTURE DUALOGIC 1.8 16V  -  2016-2023  -  E-TORQ 1.8 16V L4 DOHC  -  Flex  -  131-132
FIAT: PALIO WEEKEND ADVENTURE LOCKER  -  2010 - 2019  -  E-TORQ 1.8 16V L4 DOHC  -  Flex  -  131-132
FIAT: PALIO WEEKEND ADVENTURE LOCKER  -  2010-2019  -  E-TORQ 1.8 16V L4 DOHC  -  Flex  -  131-132
FIAT: PALIO WEEKEND ADVENTURE LOCKER DUALOGIC  -  2010 - 2019  -  E-TORQ 1.8 16V L4 DOHC  -  Flex  -  131-132
FIAT: PALIO WEEKEND ADVENTURE LOCKER DUALOGIC  -  2010-2019  -  E-TORQ 1.8 16V L4 DOHC  -  Flex  -  131-132
FIAT: PUNTO BLACKMOTION  -  2013 - 2017  -  E-TORQ 1.8 16V L4 DOHC  -  Flex  -  131-132
FIAT: PUNTO BLACKMOTION  -  2013-2017  -  E-TORQ 1.8 16V L4 DOHC  -  Flex  -  131-132
FIAT: PUNTO BLACKMOTION DUALOGIC  -  2016 - 2017  -  E-TORQ 1.8 16V L4 DOHC  -  Flex  -  131-132
FIAT: PUNTO BLACKMOTION DUALOGIC  -  2016-2017  -  E-TORQ 1.8 16V L4 DOHC  -  Flex  -  131-132
FIAT: PUNTO ESSENCE  -  2010 - 2012  -  E-TORQ 1.8 16V L4 DOHC  -  Flex  -  131-132
FIAT: PUNTO ESSENCE  -  2010-2012  -  E-TORQ 1.8 16V L4 DOHC  -  Flex  -  131-132
FIAT: PUNTO ESSENCE DUAL  -  2010 - 2015  -  E-TORQ 1.8 16V L4 DOHC  -  Flex  -  131-132
FIAT: PUNTO ESSENCE DUAL  -  2010-2015  -  E-TORQ 1.8 16V L4 DOHC  -  Flex  -  131-132
FIAT: PUNTO SPORTING  -  2010 - 2017  -  E-TORQ 1.8 16V L4 DOHC  -  Flex  -  131-132
FIAT: PUNTO SPORTING  -  2010-2017  -  E-TORQ 1.8 16V L4 DOHC  -  Flex  -  131-132
FIAT: PUNTO SPORTING DUALOGIC  -  2010 - 2015  -  E-TORQ 1.8 16V L4 DOHC  -  Flex  -  131-132
FIAT: PUNTO SPORTING DUALOGIC  -  2010-2015  -  E-TORQ 1.8 16V L4 DOHC  -  Flex  -  131-132
FIAT: TORO FREEDOM AT6 4X2  -  2015 - 2020  -  E-TORQ 1.8 16V L4 SOHC  -  Flex  -  135-139
FIAT: TORO FREEDOM AT6 4X2  -  2015-2020  -  E-TORQ 1.8 16V L4 SOHC  -  Flex  -  135-139
FIAT: TORO OPENING EDITION AT6 4X2  -  2015 - 2018  -  E-TORQ 1.8 16V L4 SOHC  -  Flex  -  135-139
FIAT: TORO OPENING EDITION AT6 4X2  -  2015-2018  -  E-TORQ 1.8 16V L4 SOHC  -  Flex  -  135-139
HONDA: CITY DX  -  2010 - 2015  -  I-VTEC 1.5 16V L4 DOHC  -  Flex  -  115-116
HONDA: CITY DX  -  2010-2015  -  I-VTEC 1.5 16V L4 DOHC  -  Flex  -  115-116
HONDA: CITY DX 1.5  -  2014 - 2023  -  I-VTEC 1.5 16V L4 DOHC  -  Flex  -  115-116
HONDA: CITY DX 1.5  -  2014-2023  -  I-VTEC 1.5 16V L4 DOHC  -  Flex  -  115-116
HONDA: CITY EX  -  2009 - 2014  -  I-VTEC 1.5 16V L4 DOHC  -  Flex  -  115-116
HONDA: CITY EX  -  2009-2014  -  I-VTEC 1.5 16V L4 DOHC  -  Flex  -  115-116
HONDA: CITY EX 1.5 CVT  -  2014 - 2023  -  I-VTEC 1.5 16V L4 DOHC  -  Flex  -  115-116
HONDA: CITY EX 1.5 CVT  -  2014-2023  -  I-VTEC 1.5 16V L4 DOHC  -  Flex  -  115-116
HONDA: CITY EXL  -  2009 - 2014  -  I-VTEC 1.5 16V L4 DOHC  -  Flex  -  115-116
HONDA: CITY EXL  -  2009-2014  -  I-VTEC 1.5 16V L4 DOHC  -  Flex  -  115-116
HONDA: CITY EXL 1.5 CVT  -  2014 - 2023  -  I-VTEC 1.5 16V L4 DOHC  -  Flex  -  115-116
HONDA: CITY EXL 1.5 CVT  -  2014-2023  -  I-VTEC 1.5 16V L4 DOHC  -  Flex  -  115-116
HONDA: CITY LX  -  2009 - 2014  -  I-VTEC 1.5 16V L4 DOHC  -  Flex  -  115-116
HONDA: CITY LX  -  2009-2014  -  I-VTEC 1.5 16V L4 DOHC  -  Flex  -  115-116
HONDA: CITY LX 1.5 CVT  -  2014 - 2023  -  I-VTEC 1.5 16V L4 DOHC  -  Flex  -  115-116
HONDA: CITY LX 1.5 CVT  -  2014-2023  -  I-VTEC 1.5 16V L4 DOHC  -  Flex  -  115-116
HONDA: CITY PERSONAL CVT  -  2019 - 2020  -  I-VTEC 1.5 16V L4 DOHC  -  Flex  -  115-116
HONDA: CITY PERSONAL CVT  -  2019-2020  -  I-VTEC 1.5 16V L4 DOHC  -  Flex  -  115-116
HONDA: CITY SPORT  -  2013 - 2014  -  I-VTEC 1.5 16V L4 DOHC  -  Flex  -  115-116
HONDA: CITY SPORT  -  2013-2014  -  I-VTEC 1.5 16V L4 DOHC  -  Flex  -  115-116
HONDA: FIT DX  -  2014 - 2020  -  I-VTEC 1.5 16V L4 DOHC  -  Flex  -  115-116
HONDA: FIT DX  -  2014-2020  -  I-VTEC 1.5 16V L4 DOHC  -  Flex  -  115-116
HONDA: FIT DX CVT  -  2014 - 2018  -  I-VTEC 1.5 16V L4 DOHC  -  Flex  -  115-116
HONDA: FIT DX CVT  -  2014-2018  -  I-VTEC 1.5 16V L4 DOHC  -  Flex  -  115-116
HONDA: FIT ELX  -  2008 - 2013  -  I-VTEC 1.5 16V L4 DOHC  -  Flex  -  115-116
HONDA: FIT ELX  -  2008-2013  -  I-VTEC 1.5 16V L4 DOHC  -  Flex  -  115-116
HONDA: FIT EX  -  2005 - 2008  -  VTEC 1.5 16V L4 DOHC  -  Gasolina  -  105
HONDA: FIT EX  -  2005-2008  -  VTEC 1.5 16V L4 DOHC  -  Gasolina  -  105
HONDA: FIT EX  -  2008 - 2015  -  I-VTEC 1.5 16V L4 DOHC  -  Flex  -  115-116
HONDA: FIT EX  -  2008-2015  -  I-VTEC 1.5 16V L4 DOHC  -  Flex  -  115-116
HONDA: FIT EX 1.5  -  2014 - 2020  -  I-VTEC 1.5 16V L4 DOHC  -  Flex  -  115-116
HONDA: FIT EX 1.5  -  2014-2020  -  I-VTEC 1.5 16V L4 DOHC  -  Flex  -  115-116
HONDA: FIT EXL 1.5  -  2014 - 2020  -  I-VTEC 1.5 16V L4 DOHC  -  Flex  -  115-116
HONDA: FIT EXL 1.5  -  2014-2020  -  I-VTEC 1.5 16V L4 DOHC  -  Flex  -  115-116
HONDA: FIT LX 1.5  -  2014 - 2018  -  I-VTEC 1.5 16V L4 DOHC  -  Flex  -  115-116
HONDA: FIT LX 1.5  -  2014-2018  -  I-VTEC 1.5 16V L4 DOHC  -  Flex  -  115-116
HONDA: FIT LX 1.5 CVT  -  2014 - 2020  -  I-VTEC 1.5 16V L4 DOHC  -  Flex  -  115-116
HONDA: FIT LX 1.5 CVT  -  2014-2020  -  I-VTEC 1.5 16V L4 DOHC  -  Flex  -  115-116
HONDA: FIT PERSONAL CVT  -  2019 - 2020  -  I-VTEC 1.5 16V L4 DOHC  -  Flex  -  115-116
HONDA: FIT PERSONAL CVT  -  2019-2020  -  I-VTEC 1.5 16V L4 DOHC  -  Flex  -  115-116
HONDA: FIT TWIST  -  2013 - 2015  -  I-VTEC 1.5 16V L4 DOHC  -  Flex  -  115-116
HONDA: FIT TWIST  -  2013-2015  -  I-VTEC 1.5 16V L4 DOHC  -  Flex  -  115-116
HONDA: FIT TWIST CVT  -  2014 - 2015  -  I-VTEC 1.5 16V L4 DOHC  -  Flex  -  115-116
HONDA: FIT TWIST CVT  -  2014-2015  -  I-VTEC 1.5 16V L4 DOHC  -  Flex  -  115-116
HONDA: WR-V EX AT  -  2017 - 2020  -  I-VTEC 1.5 16V L4 DOHC  -  Flex  -  115-116
HONDA: WR-V EX AT  -  2017-2020  -  I-VTEC 1.5 16V L4 DOHC  -  Flex  -  115-116
HONDA: WR-V EXL AT  -  2017 - 2020  -  I-VTEC 1.5 16V L4 DOHC  -  Flex  -  115-116
HONDA: WR-V EXL AT  -  2017-2020  -  I-VTEC 1.5 16V L4 DOHC  -  Flex  -  115-116
HYUNDAI: CRETA PRESTIGE AT  -  2017 - 2020  -  NU 2.0 16V L4 DOHC  -  Flex  -  156-166
HYUNDAI: CRETA PRESTIGE AT  -  2017-2020  -  NU 2.0 16V L4 DOHC  -  Flex  -  156-166
HYUNDAI: CRETA PULSE AT  -  2017 - 2018  -  NU 2.0 16V L4 DOHC  -  Flex  -  156-166
HYUNDAI: CRETA PULSE AT  -  2017-2018  -  NU 2.0 16V L4 DOHC  -  Flex  -  156-166
HYUNDAI: CRETA SPORT  -  2017 - 2019  -  NU 2.0 16V L4 DOHC  -  Flex  -  156-166
HYUNDAI: CRETA SPORT  -  2017-2019  -  NU 2.0 16V L4 DOHC  -  Flex  -  156-166
HYUNDAI: TUCSON GLS AT  -  2017 - 2019  -  BETA 2.0 16V L4 DOHC  -  Flex  -  143-146
HYUNDAI: TUCSON GLS AT  -  2017-2019  -  BETA 2.0 16V L4 DOHC  -  Flex  -  143-146
HYUNDAI: TUCSON GLS BASE AT  -  2013 - 2016  -  BETA 2.0 16V L4 DOHC  -  Flex  -  143-146
HYUNDAI: TUCSON GLS BASE AT  -  2013-2016  -  BETA 2.0 16V L4 DOHC  -  Flex  -  143-146
JEEP: RENEGADE 1.8 FLEX MT5  -  2017 - 2018  -  E-TORQ 1.8 16V L4 SOHC  -  Flex  -  135-139
JEEP: RENEGADE 1.8 FLEX MT5  -  2017-2018  -  E-TORQ 1.8 16V L4 SOHC  -  Flex  -  135-139
JEEP: RENEGADE 75 ANOS 1.8 AT6  -  2016 - 2018  -  E-TORQ 1.8 16V L4 SOHC  -  Flex  -  135-139
JEEP: RENEGADE 75 ANOS 1.8 AT6  -  2016-2018  -  E-TORQ 1.8 16V L4 SOHC  -  Flex  -  135-139
JEEP: RENEGADE AT  -  2019 - 2020  -  E-TORQ 1.8 16V L4 DOHC  -  Flex  -  131-132
JEEP: RENEGADE AT  -  2019-2020  -  E-TORQ 1.8 16V L4 DOHC  -  Flex  -  131-132
JEEP: RENEGADE CUSTOM 1.8 MT  -  2017 - 2019  -  E-TORQ 1.8 16V L4 SOHC  -  Flex  -  135-139
JEEP: RENEGADE CUSTOM 1.8 MT  -  2017-2019  -  E-TORQ 1.8 16V L4 SOHC  -  Flex  -  135-139
JEEP: RENEGADE LIMITED 1.8 FLEX AT6  -  2017 - 2020  -  E-TORQ 1.8 16V L4 SOHC  -  Flex  -  135-139
JEEP: RENEGADE LIMITED 1.8 FLEX AT6  -  2017-2020  -  E-TORQ 1.8 16V L4 SOHC  -  Flex  -  135-139
JEEP: RENEGADE LIMITED EDITION 1.8 AT  -  2015 - 2016  -  E-TORQ 1.8 16V L4 DOHC  -  Flex  -  131-132
JEEP: RENEGADE LIMITED EDITION 1.8 AT  -  2015-2016  -  E-TORQ 1.8 16V L4 DOHC  -  Flex  -  131-132
JEEP: RENEGADE LONGITUDE  -  2015 - 2016  -  E-TORQ 1.8 16V L4 DOHC  -  Flex  -  131-132
JEEP: RENEGADE LONGITUDE  -  2015-2016  -  E-TORQ 1.8 16V L4 DOHC  -  Flex  -  131-132
JEEP: RENEGADE LONGITUDE 1.8 FLEX AT6  -  2017 - 2020  -  E-TORQ 1.8 16V L4 SOHC  -  Flex  -  135-139
JEEP: RENEGADE LONGITUDE 1.8 FLEX AT6  -  2017-2020  -  E-TORQ 1.8 16V L4 SOHC  -  Flex  -  135-139
JEEP: RENEGADE LONGITUDE LIMITED EDITION  -  2015 - 2016  -  E-TORQ 1.8 16V L4 DOHC  -  Flex  -  131-132
JEEP: RENEGADE LONGITUDE LIMITED EDITION  -  2015-2016  -  E-TORQ 1.8 16V L4 DOHC  -  Flex  -  131-132
JEEP: RENEGADE NIGHT EAGLE 1.8 AT  -  2017 - 2019  -  E-TORQ 1.8 16V L4 SOHC  -  Flex  -  135-139
JEEP: RENEGADE NIGHT EAGLE 1.8 AT  -  2017-2019  -  E-TORQ 1.8 16V L4 SOHC  -  Flex  -  135-139
JEEP: RENEGADE SPORT  -  2015 - 2016  -  E-TORQ 1.8 16V L4 DOHC  -  Flex  -  131-132
JEEP: RENEGADE SPORT  -  2015-2016  -  E-TORQ 1.8 16V L4 DOHC  -  Flex  -  131-132
JEEP: RENEGADE SPORT 1.8 FLEX AT6  -  2017 - 2020  -  E-TORQ 1.8 16V L4 SOHC  -  Flex  -  135-139
JEEP: RENEGADE SPORT 1.8 FLEX AT6  -  2017-2020  -  E-TORQ 1.8 16V L4 SOHC  -  Flex  -  135-139
JEEP: RENEGADE SPORT 1.8 FLEX MT5  -  2017 - 2019  -  E-TORQ 1.8 16V L4 SOHC  -  Flex  -  135-139
JEEP: RENEGADE SPORT 1.8 FLEX MT5  -  2017-2019  -  E-TORQ 1.8 16V L4 SOHC  -  Flex  -  135-139
KIA: OPTIMA  -  2014 - 2017  -  NU 2.0 16V L4 DOHC  -  Gasolina  -  165
KIA: OPTIMA  -  2014-2017  -  NU 2.0 16V L4 DOHC  -  Gasolina  -  165
MASSEY FERGUSON: MF 4292 4X4  -  2010 - 2014  -  1104 A 4.4 8V L4 OHV  -  Diesel
MASSEY FERGUSON: MF 4292 4X4  -  2010-2014  -  1104 A 4.4 8V L4 OHV  -  Diesel
NISSAN: MARCH 1.0  -  2011 - 2014  -  D4D HI-POWER 1.0 16V L4 SOHC  -  Flex  -  74
NISSAN: MARCH 1.0  -  2011-2014  -  D4D HI-POWER 1.0 16V L4 SOHC  -  Flex  -  74
NISSAN: MARCH 1.0 CONFORTO  -  2014 - 2016  -  D4D HI-POWER 1.0 16V L4 SOHC  -  Flex  -  74
NISSAN: MARCH 1.0 CONFORTO  -  2014-2016  -  D4D HI-POWER 1.0 16V L4 SOHC  -  Flex  -  74
NISSAN: MARCH 1.0 S  -  2014 - 2016  -  D4D HI-POWER 1.0 16V L4 SOHC  -  Flex  -  74
NISSAN: MARCH 1.0 S  -  2014-2016  -  D4D HI-POWER 1.0 16V L4 SOHC  -  Flex  -  74
NISSAN: MARCH 1.0 SV  -  2014 - 2016  -  D4D HI-POWER 1.0 16V L4 SOHC  -  Flex  -  74
NISSAN: MARCH 1.0 SV  -  2014-2016  -  D4D HI-POWER 1.0 16V L4 SOHC  -  Flex  -  74
NISSAN: MARCH 1.0S  -  2013 - 2014  -  D4D HI-POWER 1.0 16V L4 SOHC  -  Flex  -  74
NISSAN: MARCH 1.0S  -  2013-2014  -  D4D HI-POWER 1.0 16V L4 SOHC  -  Flex  -  74
NISSAN: MARCH ACTVIVE 1.0  -  2014 - 2014  -  D4D HI-POWER 1.0 16V L4 SOHC  -  Flex  -  74
NISSAN: MARCH ACTVIVE 1.0  -  2014-2014  -  D4D HI-POWER 1.0 16V L4 SOHC  -  Flex  -  74
PEUGEOT: 206 ALLURE  -  2007 - 2008  -  TU5JP4 1.6 16V L4 DOHC  -  Flex  -  110-113
PEUGEOT: 206 ALLURE  -  2007-2008  -  TU5JP4 1.6 16V L4 DOHC  -  Flex  -  110-113
PEUGEOT: 206 CC  -  2001 - 2007  -  TU5JP4 1.6 16V L4 DOHC  -  Gasolina  -  110
PEUGEOT: 206 CC  -  2001-2007  -  TU5JP4 1.6 16V L4 DOHC  -  Gasolina  -  110
PEUGEOT: 206 ESCAPADE  -  2006 - 2010  -  TU5JP4 1.6 16V L4 DOHC  -  Flex  -  110-113
PEUGEOT: 206 ESCAPADE  -  2006-2010  -  TU5JP4 1.6 16V L4 DOHC  -  Flex  -  110-113
PEUGEOT: 206 FELINE  -  2004 - 2006  -  TU3JP 1.4 8V L4 SOHC  -  Gasolina  -  75
PEUGEOT: 206 FELINE  -  2004 - 2006  -  TU5JP4 1.6 16V L4 DOHC  -  Gasolina  -  107
PEUGEOT: 206 FELINE  -  2004-2006  -  TU3JP 1.4 8V L4 SOHC  -  Gasolina  -  75
PEUGEOT: 206 FELINE  -  2004-2006  -  TU5JP4 1.6 16V L4 DOHC  -  Gasolina  -  107
PEUGEOT: 206 FELINE  -  2005 - 2009  -  TU5JP4 1.6 16V L4 DOHC  -  Flex  -  110-113
PEUGEOT: 206 FELINE  -  2005-2009  -  TU5JP4 1.6 16V L4 DOHC  -  Flex  -  110-113
PEUGEOT: 206 FELINE  -  2006 - 2009  - </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to" sourceName="moto">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rva" sourceName="Curva">
  <extLst>
    <x:ext xmlns:x15="http://schemas.microsoft.com/office/spreadsheetml/2010/11/main" uri="{2F2917AC-EB37-4324-AD4E-5DD8C200BD13}">
      <x15:tableSlicerCache tableId="1"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amília" sourceName="Família">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plic" sourceName="Aplic">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adora" sourceName="Montadora ">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plic" cache="Slicer_Aplic" caption="APLICAÇÃO" columnCount="5" style="SlicerStyleDark2" rowHeight="193675"/>
  <slicer name="Família" cache="Slicer_Família" caption="FAMÍLIA " columnCount="4" style="SlicerStyleDark2" rowHeight="193675"/>
  <slicer name="Curva" cache="Slicer_Curva" caption="CURVA" columnCount="2" style="SlicerStyleDark2" rowHeight="252000"/>
  <slicer name="Montadora " cache="Slicer_Montadora" caption="Montadora " columnCount="5" style="SlicerStyleDark2" rowHeight="193675"/>
  <slicer name="moto" cache="Slicer_moto" caption="MOTOR" columnCount="4" style="SlicerStyleDark2" rowHeight="182880"/>
</slicers>
</file>

<file path=xl/tables/table1.xml><?xml version="1.0" encoding="utf-8"?>
<table xmlns="http://schemas.openxmlformats.org/spreadsheetml/2006/main" id="1" name="Tabela1" displayName="Tabela1" ref="A3:M3153" totalsRowShown="0">
  <autoFilter xmlns:etc="http://www.wps.cn/officeDocument/2017/etCustomData" ref="A3:M3153" etc:filterBottomFollowUsedRange="0"/>
  <tableColumns count="13">
    <tableColumn id="1" name="codigoProduto" dataDxfId="0"/>
    <tableColumn id="2" name="Coluna1" dataDxfId="1"/>
    <tableColumn id="4" name="Produto" dataDxfId="2"/>
    <tableColumn id="5" name="APLICAÇÃO" dataDxfId="3"/>
    <tableColumn id="7" name="FAMÍLIA" dataDxfId="4"/>
    <tableColumn id="8" name="MONTADORA " dataDxfId="5"/>
    <tableColumn id="9" name="CURVA" dataDxfId="6"/>
    <tableColumn id="6" name="CROSS" dataDxfId="7"/>
    <tableColumn id="3" name="Coluna3"/>
    <tableColumn id="10" name="MOTOR"/>
    <tableColumn id="11" name="Coluna2"/>
    <tableColumn id="12" name="QTD PEDIDO"/>
    <tableColumn id="13" name="COMPRA / NÃO COMPRA"/>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microsoft.com/office/2007/relationships/slicer" Target="../slicers/slicer1.xml"/><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3153"/>
  <sheetViews>
    <sheetView tabSelected="1" zoomScale="81" zoomScaleNormal="81" topLeftCell="C1" workbookViewId="0">
      <selection activeCell="L1" sqref="L1"/>
    </sheetView>
  </sheetViews>
  <sheetFormatPr defaultColWidth="9" defaultRowHeight="13.2"/>
  <cols>
    <col min="1" max="1" width="14.6666666666667" style="2" customWidth="1"/>
    <col min="2" max="2" width="14.8888888888889" style="3" hidden="1" customWidth="1"/>
    <col min="3" max="3" width="59.1388888888889" style="4" customWidth="1"/>
    <col min="4" max="4" width="11.8888888888889" style="4" hidden="1" customWidth="1"/>
    <col min="5" max="5" width="32.2222222222222" style="4" hidden="1" customWidth="1"/>
    <col min="6" max="6" width="15.3611111111111" style="5" hidden="1" customWidth="1"/>
    <col min="7" max="7" width="11.5185185185185" style="6" customWidth="1"/>
    <col min="8" max="8" width="40.6018518518519" style="7" customWidth="1"/>
    <col min="9" max="9" width="61.7314814814815" style="7" customWidth="1"/>
    <col min="10" max="10" width="14.537037037037" style="4" hidden="1" customWidth="1"/>
    <col min="11" max="12" width="29.6296296296296" style="4" customWidth="1"/>
    <col min="13" max="13" width="24" style="4" customWidth="1"/>
    <col min="14" max="16303" width="9" style="4"/>
  </cols>
  <sheetData>
    <row r="1" s="1" customFormat="1" ht="364" customHeight="1" spans="1:13">
      <c r="A1" s="8"/>
      <c r="B1" s="8"/>
      <c r="C1" s="1"/>
      <c r="D1" s="1"/>
      <c r="E1" s="1"/>
      <c r="F1" s="3"/>
      <c r="G1" s="9"/>
      <c r="H1" s="10"/>
      <c r="I1" s="10"/>
    </row>
    <row r="2" ht="90" customHeight="1" spans="1:13">
      <c r="A2" s="11" t="s">
        <v>0</v>
      </c>
      <c r="B2" s="12"/>
      <c r="C2" s="13" t="s">
        <v>1</v>
      </c>
      <c r="D2" s="13" t="s">
        <v>2</v>
      </c>
      <c r="E2" s="13" t="s">
        <v>3</v>
      </c>
      <c r="F2" s="14" t="s">
        <v>4</v>
      </c>
      <c r="G2" s="15" t="s">
        <v>5</v>
      </c>
      <c r="H2" s="12" t="s">
        <v>6</v>
      </c>
      <c r="I2" s="16"/>
      <c r="J2" s="17" t="s">
        <v>7</v>
      </c>
      <c r="K2" s="18" t="s">
        <v>8</v>
      </c>
      <c r="L2" s="18" t="inlineStr">
        <is>
          <t>QTD PEDIDO</t>
        </is>
      </c>
      <c r="M2" s="18" t="inlineStr">
        <is>
          <t>COMPRA / NÃO COMPRA</t>
        </is>
      </c>
    </row>
    <row r="3" hidden="1" spans="1:13">
      <c r="A3" s="11" t="s">
        <v>0</v>
      </c>
      <c r="B3" s="12" t="s">
        <v>9</v>
      </c>
      <c r="C3" s="19" t="s">
        <v>1</v>
      </c>
      <c r="D3" s="19" t="s">
        <v>2</v>
      </c>
      <c r="E3" s="19" t="s">
        <v>3</v>
      </c>
      <c r="F3" s="20" t="s">
        <v>4</v>
      </c>
      <c r="G3" s="21" t="s">
        <v>10</v>
      </c>
      <c r="H3" s="22" t="s">
        <v>6</v>
      </c>
      <c r="I3" s="16" t="s">
        <v>11</v>
      </c>
      <c r="J3" s="17" t="s">
        <v>7</v>
      </c>
      <c r="K3" s="4" t="s">
        <v>12</v>
      </c>
      <c r="L3" s="4" t="inlineStr">
        <is>
          <t>QTD PEDIDO</t>
        </is>
      </c>
      <c r="M3" s="4" t="inlineStr">
        <is>
          <t>COMPRA / NÃO COMPRA</t>
        </is>
      </c>
    </row>
    <row r="4" ht="52.8" spans="1:13">
      <c r="A4" s="23">
        <v>581450101</v>
      </c>
      <c r="B4" s="24"/>
      <c r="C4" s="25" t="s">
        <v>13</v>
      </c>
      <c r="D4" s="25" t="s">
        <v>14</v>
      </c>
      <c r="E4" s="25" t="s">
        <v>15</v>
      </c>
      <c r="F4" s="26" t="s">
        <v>16</v>
      </c>
      <c r="G4" s="27" t="s">
        <v>17</v>
      </c>
      <c r="H4" s="28" t="s">
        <v>18</v>
      </c>
      <c r="I4" s="28"/>
      <c r="J4" s="29" t="s">
        <v>19</v>
      </c>
      <c r="K4" s="29"/>
      <c r="L4" s="29" t="str">
        <f>IFERROR(VLOOKUP(A4,PEDIDO!$B:$C,2,0),"")</f>
        <v/>
      </c>
      <c r="M4" s="29" t="str">
        <f>IF(N(L4)&gt;0,"COMPRA","NÃO COMPRA")</f>
        <v>NÃO COMPRA</v>
      </c>
    </row>
    <row r="5" ht="132" spans="1:13">
      <c r="A5" s="23">
        <v>580050701</v>
      </c>
      <c r="B5" s="24"/>
      <c r="C5" s="25" t="s">
        <v>20</v>
      </c>
      <c r="D5" s="25" t="s">
        <v>14</v>
      </c>
      <c r="E5" s="25" t="s">
        <v>15</v>
      </c>
      <c r="F5" s="26" t="s">
        <v>21</v>
      </c>
      <c r="G5" s="27" t="s">
        <v>17</v>
      </c>
      <c r="H5" s="28" t="s">
        <v>22</v>
      </c>
      <c r="I5" s="28"/>
      <c r="J5" s="29" t="s">
        <v>19</v>
      </c>
      <c r="K5" s="29"/>
      <c r="L5" s="29" t="str">
        <f>IFERROR(VLOOKUP(A5,PEDIDO!$B:$C,2,0),"")</f>
        <v/>
      </c>
      <c r="M5" s="29" t="str">
        <f>IF(N(L5)&gt;0,"COMPRA","NÃO COMPRA")</f>
        <v>NÃO COMPRA</v>
      </c>
    </row>
    <row r="6" ht="52.8" spans="1:13">
      <c r="A6" s="23">
        <v>581430101</v>
      </c>
      <c r="B6" s="24"/>
      <c r="C6" s="25" t="s">
        <v>23</v>
      </c>
      <c r="D6" s="25" t="s">
        <v>14</v>
      </c>
      <c r="E6" s="25" t="s">
        <v>15</v>
      </c>
      <c r="F6" s="26" t="s">
        <v>16</v>
      </c>
      <c r="G6" s="27" t="s">
        <v>17</v>
      </c>
      <c r="H6" s="28" t="s">
        <v>24</v>
      </c>
      <c r="I6" s="28"/>
      <c r="J6" s="29" t="s">
        <v>19</v>
      </c>
      <c r="K6" s="29"/>
      <c r="L6" s="29" t="str">
        <f>IFERROR(VLOOKUP(A6,PEDIDO!$B:$C,2,0),"")</f>
        <v/>
      </c>
      <c r="M6" s="29" t="str">
        <f>IF(N(L6)&gt;0,"COMPRA","NÃO COMPRA")</f>
        <v>NÃO COMPRA</v>
      </c>
    </row>
    <row r="7" ht="92.4" spans="1:13">
      <c r="A7" s="23">
        <v>581110701</v>
      </c>
      <c r="B7" s="24"/>
      <c r="C7" s="25" t="s">
        <v>25</v>
      </c>
      <c r="D7" s="25" t="s">
        <v>14</v>
      </c>
      <c r="E7" s="25" t="s">
        <v>15</v>
      </c>
      <c r="F7" s="26" t="s">
        <v>21</v>
      </c>
      <c r="G7" s="27" t="s">
        <v>17</v>
      </c>
      <c r="H7" s="28" t="s">
        <v>26</v>
      </c>
      <c r="I7" s="28"/>
      <c r="J7" s="29" t="s">
        <v>19</v>
      </c>
      <c r="K7" s="29"/>
      <c r="L7" s="29" t="str">
        <f>IFERROR(VLOOKUP(A7,PEDIDO!$B:$C,2,0),"")</f>
        <v/>
      </c>
      <c r="M7" s="29" t="str">
        <f>IF(N(L7)&gt;0,"COMPRA","NÃO COMPRA")</f>
        <v>NÃO COMPRA</v>
      </c>
    </row>
    <row r="8" ht="105.6" spans="1:13">
      <c r="A8" s="23">
        <v>580310101</v>
      </c>
      <c r="B8" s="24"/>
      <c r="C8" s="25" t="s">
        <v>27</v>
      </c>
      <c r="D8" s="25" t="s">
        <v>14</v>
      </c>
      <c r="E8" s="25" t="s">
        <v>15</v>
      </c>
      <c r="F8" s="26" t="s">
        <v>16</v>
      </c>
      <c r="G8" s="27" t="s">
        <v>17</v>
      </c>
      <c r="H8" s="28" t="s">
        <v>28</v>
      </c>
      <c r="I8" s="28"/>
      <c r="J8" s="29" t="s">
        <v>19</v>
      </c>
      <c r="K8" s="29"/>
      <c r="L8" s="29" t="str">
        <f>IFERROR(VLOOKUP(A8,PEDIDO!$B:$C,2,0),"")</f>
        <v/>
      </c>
      <c r="M8" s="29" t="str">
        <f>IF(N(L8)&gt;0,"COMPRA","NÃO COMPRA")</f>
        <v>NÃO COMPRA</v>
      </c>
    </row>
    <row r="9" ht="92.4" spans="1:13">
      <c r="A9" s="23">
        <v>581070301</v>
      </c>
      <c r="B9" s="24"/>
      <c r="C9" s="25" t="s">
        <v>29</v>
      </c>
      <c r="D9" s="25" t="s">
        <v>14</v>
      </c>
      <c r="E9" s="25" t="s">
        <v>15</v>
      </c>
      <c r="F9" s="26" t="s">
        <v>30</v>
      </c>
      <c r="G9" s="27" t="s">
        <v>17</v>
      </c>
      <c r="H9" s="28" t="s">
        <v>31</v>
      </c>
      <c r="I9" s="28"/>
      <c r="J9" s="29" t="s">
        <v>19</v>
      </c>
      <c r="K9" s="29"/>
      <c r="L9" s="29" t="str">
        <f>IFERROR(VLOOKUP(A9,PEDIDO!$B:$C,2,0),"")</f>
        <v/>
      </c>
      <c r="M9" s="29" t="str">
        <f>IF(N(L9)&gt;0,"COMPRA","NÃO COMPRA")</f>
        <v>NÃO COMPRA</v>
      </c>
    </row>
    <row r="10" ht="118.8" spans="1:13">
      <c r="A10" s="23">
        <v>580570401</v>
      </c>
      <c r="B10" s="24"/>
      <c r="C10" s="25" t="s">
        <v>32</v>
      </c>
      <c r="D10" s="25" t="s">
        <v>14</v>
      </c>
      <c r="E10" s="25" t="s">
        <v>15</v>
      </c>
      <c r="F10" s="26" t="s">
        <v>33</v>
      </c>
      <c r="G10" s="27" t="s">
        <v>17</v>
      </c>
      <c r="H10" s="28" t="s">
        <v>34</v>
      </c>
      <c r="I10" s="28"/>
      <c r="J10" s="29" t="s">
        <v>19</v>
      </c>
      <c r="K10" s="29"/>
      <c r="L10" s="29" t="str">
        <f>IFERROR(VLOOKUP(A10,PEDIDO!$B:$C,2,0),"")</f>
        <v/>
      </c>
      <c r="M10" s="29" t="str">
        <f>IF(N(L10)&gt;0,"COMPRA","NÃO COMPRA")</f>
        <v>NÃO COMPRA</v>
      </c>
    </row>
    <row r="11" ht="105.6" spans="1:13">
      <c r="A11" s="23">
        <v>580315101</v>
      </c>
      <c r="B11" s="24"/>
      <c r="C11" s="25" t="s">
        <v>35</v>
      </c>
      <c r="D11" s="25" t="s">
        <v>14</v>
      </c>
      <c r="E11" s="25" t="s">
        <v>15</v>
      </c>
      <c r="F11" s="26" t="s">
        <v>16</v>
      </c>
      <c r="G11" s="27" t="s">
        <v>17</v>
      </c>
      <c r="H11" s="28" t="s">
        <v>36</v>
      </c>
      <c r="I11" s="28"/>
      <c r="J11" s="29" t="s">
        <v>19</v>
      </c>
      <c r="K11" s="29"/>
      <c r="L11" s="29" t="str">
        <f>IFERROR(VLOOKUP(A11,PEDIDO!$B:$C,2,0),"")</f>
        <v/>
      </c>
      <c r="M11" s="29" t="str">
        <f>IF(N(L11)&gt;0,"COMPRA","NÃO COMPRA")</f>
        <v>NÃO COMPRA</v>
      </c>
    </row>
    <row r="12" ht="132" spans="1:13">
      <c r="A12" s="23">
        <v>580054701</v>
      </c>
      <c r="B12" s="24"/>
      <c r="C12" s="25" t="s">
        <v>37</v>
      </c>
      <c r="D12" s="25" t="s">
        <v>14</v>
      </c>
      <c r="E12" s="25" t="s">
        <v>15</v>
      </c>
      <c r="F12" s="26" t="s">
        <v>21</v>
      </c>
      <c r="G12" s="27" t="s">
        <v>17</v>
      </c>
      <c r="H12" s="28" t="s">
        <v>38</v>
      </c>
      <c r="I12" s="28"/>
      <c r="J12" s="29" t="s">
        <v>19</v>
      </c>
      <c r="K12" s="29"/>
      <c r="L12" s="29" t="str">
        <f>IFERROR(VLOOKUP(A12,PEDIDO!$B:$C,2,0),"")</f>
        <v/>
      </c>
      <c r="M12" s="29" t="str">
        <f>IF(N(L12)&gt;0,"COMPRA","NÃO COMPRA")</f>
        <v>NÃO COMPRA</v>
      </c>
    </row>
    <row r="13" ht="118.8" spans="1:13">
      <c r="A13" s="23">
        <v>580380101</v>
      </c>
      <c r="B13" s="24"/>
      <c r="C13" s="25" t="s">
        <v>39</v>
      </c>
      <c r="D13" s="25" t="s">
        <v>14</v>
      </c>
      <c r="E13" s="25" t="s">
        <v>15</v>
      </c>
      <c r="F13" s="26" t="s">
        <v>16</v>
      </c>
      <c r="G13" s="27" t="s">
        <v>17</v>
      </c>
      <c r="H13" s="28" t="s">
        <v>40</v>
      </c>
      <c r="I13" s="28"/>
      <c r="J13" s="29" t="s">
        <v>19</v>
      </c>
      <c r="K13" s="29"/>
      <c r="L13" s="29" t="str">
        <f>IFERROR(VLOOKUP(A13,PEDIDO!$B:$C,2,0),"")</f>
        <v/>
      </c>
      <c r="M13" s="29" t="str">
        <f>IF(N(L13)&gt;0,"COMPRA","NÃO COMPRA")</f>
        <v>NÃO COMPRA</v>
      </c>
    </row>
    <row r="14" ht="92.4" spans="1:13">
      <c r="A14" s="23">
        <v>580610401</v>
      </c>
      <c r="B14" s="24"/>
      <c r="C14" s="25" t="s">
        <v>41</v>
      </c>
      <c r="D14" s="25" t="s">
        <v>14</v>
      </c>
      <c r="E14" s="25" t="s">
        <v>15</v>
      </c>
      <c r="F14" s="26" t="s">
        <v>33</v>
      </c>
      <c r="G14" s="27" t="s">
        <v>17</v>
      </c>
      <c r="H14" s="28" t="s">
        <v>42</v>
      </c>
      <c r="I14" s="28"/>
      <c r="J14" s="29" t="s">
        <v>19</v>
      </c>
      <c r="K14" s="29"/>
      <c r="L14" s="29" t="str">
        <f>IFERROR(VLOOKUP(A14,PEDIDO!$B:$C,2,0),"")</f>
        <v/>
      </c>
      <c r="M14" s="29" t="str">
        <f>IF(N(L14)&gt;0,"COMPRA","NÃO COMPRA")</f>
        <v>NÃO COMPRA</v>
      </c>
    </row>
    <row r="15" ht="158.4" spans="1:13">
      <c r="A15" s="23">
        <v>580030701</v>
      </c>
      <c r="B15" s="24"/>
      <c r="C15" s="25" t="s">
        <v>43</v>
      </c>
      <c r="D15" s="25" t="s">
        <v>14</v>
      </c>
      <c r="E15" s="25" t="s">
        <v>15</v>
      </c>
      <c r="F15" s="26" t="s">
        <v>21</v>
      </c>
      <c r="G15" s="27" t="s">
        <v>17</v>
      </c>
      <c r="H15" s="28" t="s">
        <v>44</v>
      </c>
      <c r="I15" s="28"/>
      <c r="J15" s="29" t="s">
        <v>19</v>
      </c>
      <c r="K15" s="29"/>
      <c r="L15" s="29" t="str">
        <f>IFERROR(VLOOKUP(A15,PEDIDO!$B:$C,2,0),"")</f>
        <v/>
      </c>
      <c r="M15" s="29" t="str">
        <f>IF(N(L15)&gt;0,"COMPRA","NÃO COMPRA")</f>
        <v>NÃO COMPRA</v>
      </c>
    </row>
    <row r="16" ht="198" spans="1:13">
      <c r="A16" s="23">
        <v>580020701</v>
      </c>
      <c r="B16" s="24"/>
      <c r="C16" s="25" t="s">
        <v>45</v>
      </c>
      <c r="D16" s="25" t="s">
        <v>14</v>
      </c>
      <c r="E16" s="25" t="s">
        <v>15</v>
      </c>
      <c r="F16" s="26" t="s">
        <v>21</v>
      </c>
      <c r="G16" s="27" t="s">
        <v>17</v>
      </c>
      <c r="H16" s="28" t="s">
        <v>46</v>
      </c>
      <c r="I16" s="28"/>
      <c r="J16" s="29" t="s">
        <v>19</v>
      </c>
      <c r="K16" s="29"/>
      <c r="L16" s="29" t="str">
        <f>IFERROR(VLOOKUP(A16,PEDIDO!$B:$C,2,0),"")</f>
        <v/>
      </c>
      <c r="M16" s="29" t="str">
        <f>IF(N(L16)&gt;0,"COMPRA","NÃO COMPRA")</f>
        <v>NÃO COMPRA</v>
      </c>
    </row>
    <row r="17" ht="52.8" spans="1:13">
      <c r="A17" s="23">
        <v>581435101</v>
      </c>
      <c r="B17" s="24"/>
      <c r="C17" s="25" t="s">
        <v>47</v>
      </c>
      <c r="D17" s="25" t="s">
        <v>14</v>
      </c>
      <c r="E17" s="25" t="s">
        <v>15</v>
      </c>
      <c r="F17" s="26" t="s">
        <v>16</v>
      </c>
      <c r="G17" s="27" t="s">
        <v>17</v>
      </c>
      <c r="H17" s="28" t="s">
        <v>48</v>
      </c>
      <c r="I17" s="28"/>
      <c r="J17" s="29" t="s">
        <v>19</v>
      </c>
      <c r="K17" s="29"/>
      <c r="L17" s="29" t="str">
        <f>IFERROR(VLOOKUP(A17,PEDIDO!$B:$C,2,0),"")</f>
        <v/>
      </c>
      <c r="M17" s="29" t="str">
        <f>IF(N(L17)&gt;0,"COMPRA","NÃO COMPRA")</f>
        <v>NÃO COMPRA</v>
      </c>
    </row>
    <row r="18" ht="158.4" spans="1:13">
      <c r="A18" s="23">
        <v>581080401</v>
      </c>
      <c r="B18" s="24"/>
      <c r="C18" s="25" t="s">
        <v>49</v>
      </c>
      <c r="D18" s="25" t="s">
        <v>14</v>
      </c>
      <c r="E18" s="25" t="s">
        <v>15</v>
      </c>
      <c r="F18" s="26" t="s">
        <v>33</v>
      </c>
      <c r="G18" s="27" t="s">
        <v>17</v>
      </c>
      <c r="H18" s="28" t="s">
        <v>50</v>
      </c>
      <c r="I18" s="28"/>
      <c r="J18" s="29" t="s">
        <v>19</v>
      </c>
      <c r="K18" s="29"/>
      <c r="L18" s="29" t="str">
        <f>IFERROR(VLOOKUP(A18,PEDIDO!$B:$C,2,0),"")</f>
        <v/>
      </c>
      <c r="M18" s="29" t="str">
        <f>IF(N(L18)&gt;0,"COMPRA","NÃO COMPRA")</f>
        <v>NÃO COMPRA</v>
      </c>
    </row>
    <row r="19" ht="92.4" spans="1:13">
      <c r="A19" s="23">
        <v>581114701</v>
      </c>
      <c r="B19" s="24"/>
      <c r="C19" s="25" t="s">
        <v>51</v>
      </c>
      <c r="D19" s="25" t="s">
        <v>14</v>
      </c>
      <c r="E19" s="25" t="s">
        <v>15</v>
      </c>
      <c r="F19" s="26" t="s">
        <v>21</v>
      </c>
      <c r="G19" s="27" t="s">
        <v>17</v>
      </c>
      <c r="H19" s="28" t="s">
        <v>52</v>
      </c>
      <c r="I19" s="28"/>
      <c r="J19" s="29" t="s">
        <v>19</v>
      </c>
      <c r="K19" s="29"/>
      <c r="L19" s="29" t="str">
        <f>IFERROR(VLOOKUP(A19,PEDIDO!$B:$C,2,0),"")</f>
        <v/>
      </c>
      <c r="M19" s="29" t="str">
        <f>IF(N(L19)&gt;0,"COMPRA","NÃO COMPRA")</f>
        <v>NÃO COMPRA</v>
      </c>
    </row>
    <row r="20" ht="118.8" spans="1:13">
      <c r="A20" s="23">
        <v>580575401</v>
      </c>
      <c r="B20" s="24"/>
      <c r="C20" s="25" t="s">
        <v>53</v>
      </c>
      <c r="D20" s="25" t="s">
        <v>14</v>
      </c>
      <c r="E20" s="25" t="s">
        <v>15</v>
      </c>
      <c r="F20" s="26" t="s">
        <v>33</v>
      </c>
      <c r="G20" s="27" t="s">
        <v>17</v>
      </c>
      <c r="H20" s="28" t="s">
        <v>54</v>
      </c>
      <c r="I20" s="28"/>
      <c r="J20" s="29" t="s">
        <v>19</v>
      </c>
      <c r="K20" s="29"/>
      <c r="L20" s="29" t="str">
        <f>IFERROR(VLOOKUP(A20,PEDIDO!$B:$C,2,0),"")</f>
        <v/>
      </c>
      <c r="M20" s="29" t="str">
        <f>IF(N(L20)&gt;0,"COMPRA","NÃO COMPRA")</f>
        <v>NÃO COMPRA</v>
      </c>
    </row>
    <row r="21" ht="79.2" spans="1:13">
      <c r="A21" s="23">
        <v>580600401</v>
      </c>
      <c r="B21" s="24"/>
      <c r="C21" s="25" t="s">
        <v>55</v>
      </c>
      <c r="D21" s="25" t="s">
        <v>14</v>
      </c>
      <c r="E21" s="25" t="s">
        <v>15</v>
      </c>
      <c r="F21" s="26" t="s">
        <v>33</v>
      </c>
      <c r="G21" s="27" t="s">
        <v>17</v>
      </c>
      <c r="H21" s="28" t="s">
        <v>56</v>
      </c>
      <c r="I21" s="28"/>
      <c r="J21" s="29" t="s">
        <v>19</v>
      </c>
      <c r="K21" s="29"/>
      <c r="L21" s="29" t="str">
        <f>IFERROR(VLOOKUP(A21,PEDIDO!$B:$C,2,0),"")</f>
        <v/>
      </c>
      <c r="M21" s="29" t="str">
        <f>IF(N(L21)&gt;0,"COMPRA","NÃO COMPRA")</f>
        <v>NÃO COMPRA</v>
      </c>
    </row>
    <row r="22" ht="92.4" spans="1:13">
      <c r="A22" s="23">
        <v>581340301</v>
      </c>
      <c r="B22" s="24"/>
      <c r="C22" s="25" t="s">
        <v>57</v>
      </c>
      <c r="D22" s="25" t="s">
        <v>14</v>
      </c>
      <c r="E22" s="25" t="s">
        <v>15</v>
      </c>
      <c r="F22" s="26" t="s">
        <v>30</v>
      </c>
      <c r="G22" s="27" t="s">
        <v>17</v>
      </c>
      <c r="H22" s="28" t="s">
        <v>58</v>
      </c>
      <c r="I22" s="28"/>
      <c r="J22" s="29" t="s">
        <v>19</v>
      </c>
      <c r="K22" s="29"/>
      <c r="L22" s="29" t="str">
        <f>IFERROR(VLOOKUP(A22,PEDIDO!$B:$C,2,0),"")</f>
        <v/>
      </c>
      <c r="M22" s="29" t="str">
        <f>IF(N(L22)&gt;0,"COMPRA","NÃO COMPRA")</f>
        <v>NÃO COMPRA</v>
      </c>
    </row>
    <row r="23" ht="66" spans="1:13">
      <c r="A23" s="23">
        <v>581470701</v>
      </c>
      <c r="B23" s="24"/>
      <c r="C23" s="25" t="s">
        <v>59</v>
      </c>
      <c r="D23" s="25" t="s">
        <v>14</v>
      </c>
      <c r="E23" s="25" t="s">
        <v>15</v>
      </c>
      <c r="F23" s="26" t="s">
        <v>21</v>
      </c>
      <c r="G23" s="27" t="s">
        <v>17</v>
      </c>
      <c r="H23" s="28" t="s">
        <v>60</v>
      </c>
      <c r="I23" s="28"/>
      <c r="J23" s="29" t="s">
        <v>19</v>
      </c>
      <c r="K23" s="29"/>
      <c r="L23" s="29" t="str">
        <f>IFERROR(VLOOKUP(A23,PEDIDO!$B:$C,2,0),"")</f>
        <v/>
      </c>
      <c r="M23" s="29" t="str">
        <f>IF(N(L23)&gt;0,"COMPRA","NÃO COMPRA")</f>
        <v>NÃO COMPRA</v>
      </c>
    </row>
    <row r="24" ht="105.6" spans="1:13">
      <c r="A24" s="23">
        <v>580400101</v>
      </c>
      <c r="B24" s="24"/>
      <c r="C24" s="25" t="s">
        <v>61</v>
      </c>
      <c r="D24" s="25" t="s">
        <v>14</v>
      </c>
      <c r="E24" s="25" t="s">
        <v>15</v>
      </c>
      <c r="F24" s="26" t="s">
        <v>16</v>
      </c>
      <c r="G24" s="27" t="s">
        <v>17</v>
      </c>
      <c r="H24" s="28" t="s">
        <v>62</v>
      </c>
      <c r="I24" s="28"/>
      <c r="J24" s="29" t="s">
        <v>19</v>
      </c>
      <c r="K24" s="29"/>
      <c r="L24" s="29" t="str">
        <f>IFERROR(VLOOKUP(A24,PEDIDO!$B:$C,2,0),"")</f>
        <v/>
      </c>
      <c r="M24" s="29" t="str">
        <f>IF(N(L24)&gt;0,"COMPRA","NÃO COMPRA")</f>
        <v>NÃO COMPRA</v>
      </c>
    </row>
    <row r="25" ht="92.4" spans="1:13">
      <c r="A25" s="23">
        <v>580740141</v>
      </c>
      <c r="B25" s="24"/>
      <c r="C25" s="25" t="s">
        <v>63</v>
      </c>
      <c r="D25" s="25" t="s">
        <v>14</v>
      </c>
      <c r="E25" s="25" t="s">
        <v>15</v>
      </c>
      <c r="F25" s="26" t="s">
        <v>64</v>
      </c>
      <c r="G25" s="27" t="s">
        <v>17</v>
      </c>
      <c r="H25" s="28" t="s">
        <v>65</v>
      </c>
      <c r="I25" s="28"/>
      <c r="J25" s="29" t="s">
        <v>19</v>
      </c>
      <c r="K25" s="29"/>
      <c r="L25" s="29" t="str">
        <f>IFERROR(VLOOKUP(A25,PEDIDO!$B:$C,2,0),"")</f>
        <v/>
      </c>
      <c r="M25" s="29" t="str">
        <f>IF(N(L25)&gt;0,"COMPRA","NÃO COMPRA")</f>
        <v>NÃO COMPRA</v>
      </c>
    </row>
    <row r="26" ht="52.8" spans="1:13">
      <c r="A26" s="23">
        <v>581455101</v>
      </c>
      <c r="B26" s="24"/>
      <c r="C26" s="25" t="s">
        <v>66</v>
      </c>
      <c r="D26" s="25" t="s">
        <v>14</v>
      </c>
      <c r="E26" s="25" t="s">
        <v>15</v>
      </c>
      <c r="F26" s="26" t="s">
        <v>16</v>
      </c>
      <c r="G26" s="27" t="s">
        <v>17</v>
      </c>
      <c r="H26" s="28" t="s">
        <v>18</v>
      </c>
      <c r="I26" s="28"/>
      <c r="J26" s="29" t="s">
        <v>19</v>
      </c>
      <c r="K26" s="29"/>
      <c r="L26" s="29" t="str">
        <f>IFERROR(VLOOKUP(A26,PEDIDO!$B:$C,2,0),"")</f>
        <v/>
      </c>
      <c r="M26" s="29" t="str">
        <f>IF(N(L26)&gt;0,"COMPRA","NÃO COMPRA")</f>
        <v>NÃO COMPRA</v>
      </c>
    </row>
    <row r="27" ht="118.8" spans="1:13">
      <c r="A27" s="23">
        <v>580385101</v>
      </c>
      <c r="B27" s="24"/>
      <c r="C27" s="25" t="s">
        <v>67</v>
      </c>
      <c r="D27" s="25" t="s">
        <v>14</v>
      </c>
      <c r="E27" s="25" t="s">
        <v>15</v>
      </c>
      <c r="F27" s="26" t="s">
        <v>16</v>
      </c>
      <c r="G27" s="27" t="s">
        <v>17</v>
      </c>
      <c r="H27" s="28" t="s">
        <v>68</v>
      </c>
      <c r="I27" s="28"/>
      <c r="J27" s="29" t="s">
        <v>19</v>
      </c>
      <c r="K27" s="29"/>
      <c r="L27" s="29" t="str">
        <f>IFERROR(VLOOKUP(A27,PEDIDO!$B:$C,2,0),"")</f>
        <v/>
      </c>
      <c r="M27" s="29" t="str">
        <f>IF(N(L27)&gt;0,"COMPRA","NÃO COMPRA")</f>
        <v>NÃO COMPRA</v>
      </c>
    </row>
    <row r="28" ht="66" spans="1:13">
      <c r="A28" s="23">
        <v>581400311</v>
      </c>
      <c r="B28" s="24"/>
      <c r="C28" s="25" t="s">
        <v>69</v>
      </c>
      <c r="D28" s="25" t="s">
        <v>14</v>
      </c>
      <c r="E28" s="25" t="s">
        <v>15</v>
      </c>
      <c r="F28" s="26" t="s">
        <v>30</v>
      </c>
      <c r="G28" s="27" t="s">
        <v>17</v>
      </c>
      <c r="H28" s="28" t="s">
        <v>70</v>
      </c>
      <c r="I28" s="28"/>
      <c r="J28" s="29" t="s">
        <v>19</v>
      </c>
      <c r="K28" s="29"/>
      <c r="L28" s="29" t="str">
        <f>IFERROR(VLOOKUP(A28,PEDIDO!$B:$C,2,0),"")</f>
        <v/>
      </c>
      <c r="M28" s="29" t="str">
        <f>IF(N(L28)&gt;0,"COMPRA","NÃO COMPRA")</f>
        <v>NÃO COMPRA</v>
      </c>
    </row>
    <row r="29" ht="39.6" spans="1:13">
      <c r="A29" s="23">
        <v>581480101</v>
      </c>
      <c r="B29" s="24"/>
      <c r="C29" s="25" t="s">
        <v>71</v>
      </c>
      <c r="D29" s="25" t="s">
        <v>72</v>
      </c>
      <c r="E29" s="25" t="s">
        <v>15</v>
      </c>
      <c r="F29" s="26" t="s">
        <v>16</v>
      </c>
      <c r="G29" s="27" t="s">
        <v>73</v>
      </c>
      <c r="H29" s="28" t="s">
        <v>74</v>
      </c>
      <c r="I29" s="28"/>
      <c r="J29" s="29" t="s">
        <v>19</v>
      </c>
      <c r="K29" s="29"/>
      <c r="L29" s="29" t="str">
        <f>IFERROR(VLOOKUP(A29,PEDIDO!$B:$C,2,0),"")</f>
        <v/>
      </c>
      <c r="M29" s="29" t="str">
        <f>IF(N(L29)&gt;0,"COMPRA","NÃO COMPRA")</f>
        <v>NÃO COMPRA</v>
      </c>
    </row>
    <row r="30" ht="92.4" spans="1:13">
      <c r="A30" s="23">
        <v>581075301</v>
      </c>
      <c r="B30" s="24"/>
      <c r="C30" s="25" t="s">
        <v>75</v>
      </c>
      <c r="D30" s="25" t="s">
        <v>14</v>
      </c>
      <c r="E30" s="25" t="s">
        <v>15</v>
      </c>
      <c r="F30" s="26" t="s">
        <v>30</v>
      </c>
      <c r="G30" s="27" t="s">
        <v>73</v>
      </c>
      <c r="H30" s="28" t="s">
        <v>76</v>
      </c>
      <c r="I30" s="28"/>
      <c r="J30" s="29" t="s">
        <v>19</v>
      </c>
      <c r="K30" s="29"/>
      <c r="L30" s="29" t="str">
        <f>IFERROR(VLOOKUP(A30,PEDIDO!$B:$C,2,0),"")</f>
        <v/>
      </c>
      <c r="M30" s="29" t="str">
        <f>IF(N(L30)&gt;0,"COMPRA","NÃO COMPRA")</f>
        <v>NÃO COMPRA</v>
      </c>
    </row>
    <row r="31" ht="105.6" spans="1:13">
      <c r="A31" s="23">
        <v>580510301</v>
      </c>
      <c r="B31" s="24"/>
      <c r="C31" s="25" t="s">
        <v>77</v>
      </c>
      <c r="D31" s="25" t="s">
        <v>14</v>
      </c>
      <c r="E31" s="25" t="s">
        <v>15</v>
      </c>
      <c r="F31" s="26" t="s">
        <v>30</v>
      </c>
      <c r="G31" s="27" t="s">
        <v>73</v>
      </c>
      <c r="H31" s="28" t="s">
        <v>78</v>
      </c>
      <c r="I31" s="28"/>
      <c r="J31" s="29" t="s">
        <v>19</v>
      </c>
      <c r="K31" s="29"/>
      <c r="L31" s="29" t="str">
        <f>IFERROR(VLOOKUP(A31,PEDIDO!$B:$C,2,0),"")</f>
        <v/>
      </c>
      <c r="M31" s="29" t="str">
        <f>IF(N(L31)&gt;0,"COMPRA","NÃO COMPRA")</f>
        <v>NÃO COMPRA</v>
      </c>
    </row>
    <row r="32" ht="92.4" spans="1:13">
      <c r="A32" s="23">
        <v>580615401</v>
      </c>
      <c r="B32" s="24"/>
      <c r="C32" s="25" t="s">
        <v>79</v>
      </c>
      <c r="D32" s="25" t="s">
        <v>14</v>
      </c>
      <c r="E32" s="25" t="s">
        <v>15</v>
      </c>
      <c r="F32" s="26" t="s">
        <v>33</v>
      </c>
      <c r="G32" s="27" t="s">
        <v>73</v>
      </c>
      <c r="H32" s="28" t="s">
        <v>80</v>
      </c>
      <c r="I32" s="28"/>
      <c r="J32" s="29" t="s">
        <v>19</v>
      </c>
      <c r="K32" s="29"/>
      <c r="L32" s="29" t="str">
        <f>IFERROR(VLOOKUP(A32,PEDIDO!$B:$C,2,0),"")</f>
        <v/>
      </c>
      <c r="M32" s="29" t="str">
        <f>IF(N(L32)&gt;0,"COMPRA","NÃO COMPRA")</f>
        <v>NÃO COMPRA</v>
      </c>
    </row>
    <row r="33" ht="105.6" spans="1:13">
      <c r="A33" s="23">
        <v>580405101</v>
      </c>
      <c r="B33" s="24"/>
      <c r="C33" s="25" t="s">
        <v>81</v>
      </c>
      <c r="D33" s="25" t="s">
        <v>14</v>
      </c>
      <c r="E33" s="25" t="s">
        <v>15</v>
      </c>
      <c r="F33" s="26" t="s">
        <v>16</v>
      </c>
      <c r="G33" s="27" t="s">
        <v>73</v>
      </c>
      <c r="H33" s="28" t="s">
        <v>82</v>
      </c>
      <c r="I33" s="28"/>
      <c r="J33" s="29" t="s">
        <v>19</v>
      </c>
      <c r="K33" s="29"/>
      <c r="L33" s="29" t="str">
        <f>IFERROR(VLOOKUP(A33,PEDIDO!$B:$C,2,0),"")</f>
        <v/>
      </c>
      <c r="M33" s="29" t="str">
        <f>IF(N(L33)&gt;0,"COMPRA","NÃO COMPRA")</f>
        <v>NÃO COMPRA</v>
      </c>
    </row>
    <row r="34" ht="105.6" spans="1:13">
      <c r="A34" s="23">
        <v>580460701</v>
      </c>
      <c r="B34" s="24"/>
      <c r="C34" s="25" t="s">
        <v>83</v>
      </c>
      <c r="D34" s="25" t="s">
        <v>14</v>
      </c>
      <c r="E34" s="25" t="s">
        <v>15</v>
      </c>
      <c r="F34" s="26" t="s">
        <v>21</v>
      </c>
      <c r="G34" s="27" t="s">
        <v>73</v>
      </c>
      <c r="H34" s="28" t="s">
        <v>84</v>
      </c>
      <c r="I34" s="28"/>
      <c r="J34" s="29" t="s">
        <v>19</v>
      </c>
      <c r="K34" s="29"/>
      <c r="L34" s="29" t="str">
        <f>IFERROR(VLOOKUP(A34,PEDIDO!$B:$C,2,0),"")</f>
        <v/>
      </c>
      <c r="M34" s="29" t="str">
        <f>IF(N(L34)&gt;0,"COMPRA","NÃO COMPRA")</f>
        <v>NÃO COMPRA</v>
      </c>
    </row>
    <row r="35" ht="92.4" spans="1:13">
      <c r="A35" s="23">
        <v>583080101</v>
      </c>
      <c r="B35" s="24"/>
      <c r="C35" s="25" t="s">
        <v>85</v>
      </c>
      <c r="D35" s="25" t="s">
        <v>14</v>
      </c>
      <c r="E35" s="25" t="s">
        <v>15</v>
      </c>
      <c r="F35" s="26" t="s">
        <v>16</v>
      </c>
      <c r="G35" s="27" t="s">
        <v>73</v>
      </c>
      <c r="H35" s="28" t="s">
        <v>86</v>
      </c>
      <c r="I35" s="28"/>
      <c r="J35" s="29" t="s">
        <v>19</v>
      </c>
      <c r="K35" s="29"/>
      <c r="L35" s="29" t="str">
        <f>IFERROR(VLOOKUP(A35,PEDIDO!$B:$C,2,0),"")</f>
        <v/>
      </c>
      <c r="M35" s="29" t="str">
        <f>IF(N(L35)&gt;0,"COMPRA","NÃO COMPRA")</f>
        <v>NÃO COMPRA</v>
      </c>
    </row>
    <row r="36" ht="118.8" spans="1:13">
      <c r="A36" s="23">
        <v>580140401</v>
      </c>
      <c r="B36" s="24"/>
      <c r="C36" s="25" t="s">
        <v>87</v>
      </c>
      <c r="D36" s="25" t="s">
        <v>14</v>
      </c>
      <c r="E36" s="25" t="s">
        <v>15</v>
      </c>
      <c r="F36" s="26" t="s">
        <v>33</v>
      </c>
      <c r="G36" s="27" t="s">
        <v>73</v>
      </c>
      <c r="H36" s="28" t="s">
        <v>88</v>
      </c>
      <c r="I36" s="28"/>
      <c r="J36" s="29" t="s">
        <v>19</v>
      </c>
      <c r="K36" s="29"/>
      <c r="L36" s="29" t="str">
        <f>IFERROR(VLOOKUP(A36,PEDIDO!$B:$C,2,0),"")</f>
        <v/>
      </c>
      <c r="M36" s="29" t="str">
        <f>IF(N(L36)&gt;0,"COMPRA","NÃO COMPRA")</f>
        <v>NÃO COMPRA</v>
      </c>
    </row>
    <row r="37" ht="79.2" spans="1:13">
      <c r="A37" s="23">
        <v>581345301</v>
      </c>
      <c r="B37" s="24"/>
      <c r="C37" s="25" t="s">
        <v>89</v>
      </c>
      <c r="D37" s="25" t="s">
        <v>14</v>
      </c>
      <c r="E37" s="25" t="s">
        <v>15</v>
      </c>
      <c r="F37" s="26" t="s">
        <v>30</v>
      </c>
      <c r="G37" s="27" t="s">
        <v>73</v>
      </c>
      <c r="H37" s="28" t="s">
        <v>90</v>
      </c>
      <c r="I37" s="28"/>
      <c r="J37" s="29" t="s">
        <v>19</v>
      </c>
      <c r="K37" s="29"/>
      <c r="L37" s="29" t="str">
        <f>IFERROR(VLOOKUP(A37,PEDIDO!$B:$C,2,0),"")</f>
        <v/>
      </c>
      <c r="M37" s="29" t="str">
        <f>IF(N(L37)&gt;0,"COMPRA","NÃO COMPRA")</f>
        <v>NÃO COMPRA</v>
      </c>
    </row>
    <row r="38" ht="118.8" spans="1:13">
      <c r="A38" s="23">
        <v>580520301</v>
      </c>
      <c r="B38" s="24"/>
      <c r="C38" s="25" t="s">
        <v>91</v>
      </c>
      <c r="D38" s="25" t="s">
        <v>14</v>
      </c>
      <c r="E38" s="25" t="s">
        <v>15</v>
      </c>
      <c r="F38" s="26" t="s">
        <v>30</v>
      </c>
      <c r="G38" s="27" t="s">
        <v>73</v>
      </c>
      <c r="H38" s="28" t="s">
        <v>92</v>
      </c>
      <c r="I38" s="28"/>
      <c r="J38" s="29" t="s">
        <v>19</v>
      </c>
      <c r="K38" s="29"/>
      <c r="L38" s="29" t="str">
        <f>IFERROR(VLOOKUP(A38,PEDIDO!$B:$C,2,0),"")</f>
        <v/>
      </c>
      <c r="M38" s="29" t="str">
        <f>IF(N(L38)&gt;0,"COMPRA","NÃO COMPRA")</f>
        <v>NÃO COMPRA</v>
      </c>
    </row>
    <row r="39" ht="158.4" spans="1:13">
      <c r="A39" s="23">
        <v>580034701</v>
      </c>
      <c r="B39" s="24"/>
      <c r="C39" s="25" t="s">
        <v>93</v>
      </c>
      <c r="D39" s="25" t="s">
        <v>14</v>
      </c>
      <c r="E39" s="25" t="s">
        <v>15</v>
      </c>
      <c r="F39" s="26" t="s">
        <v>21</v>
      </c>
      <c r="G39" s="27" t="s">
        <v>73</v>
      </c>
      <c r="H39" s="28" t="s">
        <v>94</v>
      </c>
      <c r="I39" s="28"/>
      <c r="J39" s="29" t="s">
        <v>19</v>
      </c>
      <c r="K39" s="29"/>
      <c r="L39" s="29" t="str">
        <f>IFERROR(VLOOKUP(A39,PEDIDO!$B:$C,2,0),"")</f>
        <v/>
      </c>
      <c r="M39" s="29" t="str">
        <f>IF(N(L39)&gt;0,"COMPRA","NÃO COMPRA")</f>
        <v>NÃO COMPRA</v>
      </c>
    </row>
    <row r="40" ht="118.8" spans="1:13">
      <c r="A40" s="23">
        <v>580145401</v>
      </c>
      <c r="B40" s="24"/>
      <c r="C40" s="25" t="s">
        <v>95</v>
      </c>
      <c r="D40" s="25" t="s">
        <v>14</v>
      </c>
      <c r="E40" s="25" t="s">
        <v>15</v>
      </c>
      <c r="F40" s="26" t="s">
        <v>33</v>
      </c>
      <c r="G40" s="27" t="s">
        <v>73</v>
      </c>
      <c r="H40" s="28" t="s">
        <v>96</v>
      </c>
      <c r="I40" s="28"/>
      <c r="J40" s="29" t="s">
        <v>19</v>
      </c>
      <c r="K40" s="29"/>
      <c r="L40" s="29" t="str">
        <f>IFERROR(VLOOKUP(A40,PEDIDO!$B:$C,2,0),"")</f>
        <v/>
      </c>
      <c r="M40" s="29" t="str">
        <f>IF(N(L40)&gt;0,"COMPRA","NÃO COMPRA")</f>
        <v>NÃO COMPRA</v>
      </c>
    </row>
    <row r="41" ht="105.6" spans="1:13">
      <c r="A41" s="23">
        <v>580160401</v>
      </c>
      <c r="B41" s="24"/>
      <c r="C41" s="25" t="s">
        <v>97</v>
      </c>
      <c r="D41" s="25" t="s">
        <v>14</v>
      </c>
      <c r="E41" s="25" t="s">
        <v>15</v>
      </c>
      <c r="F41" s="26" t="s">
        <v>33</v>
      </c>
      <c r="G41" s="27" t="s">
        <v>73</v>
      </c>
      <c r="H41" s="28" t="s">
        <v>98</v>
      </c>
      <c r="I41" s="28"/>
      <c r="J41" s="29" t="s">
        <v>19</v>
      </c>
      <c r="K41" s="29"/>
      <c r="L41" s="29" t="str">
        <f>IFERROR(VLOOKUP(A41,PEDIDO!$B:$C,2,0),"")</f>
        <v/>
      </c>
      <c r="M41" s="29" t="str">
        <f>IF(N(L41)&gt;0,"COMPRA","NÃO COMPRA")</f>
        <v>NÃO COMPRA</v>
      </c>
    </row>
    <row r="42" ht="105.6" spans="1:13">
      <c r="A42" s="23">
        <v>580165401</v>
      </c>
      <c r="B42" s="24"/>
      <c r="C42" s="25" t="s">
        <v>99</v>
      </c>
      <c r="D42" s="25" t="s">
        <v>14</v>
      </c>
      <c r="E42" s="25" t="s">
        <v>15</v>
      </c>
      <c r="F42" s="26" t="s">
        <v>33</v>
      </c>
      <c r="G42" s="27" t="s">
        <v>73</v>
      </c>
      <c r="H42" s="28" t="s">
        <v>100</v>
      </c>
      <c r="I42" s="28"/>
      <c r="J42" s="29" t="s">
        <v>19</v>
      </c>
      <c r="K42" s="29"/>
      <c r="L42" s="29" t="str">
        <f>IFERROR(VLOOKUP(A42,PEDIDO!$B:$C,2,0),"")</f>
        <v/>
      </c>
      <c r="M42" s="29" t="str">
        <f>IF(N(L42)&gt;0,"COMPRA","NÃO COMPRA")</f>
        <v>NÃO COMPRA</v>
      </c>
    </row>
    <row r="43" ht="105.6" spans="1:13">
      <c r="A43" s="23">
        <v>580319101</v>
      </c>
      <c r="B43" s="24"/>
      <c r="C43" s="25" t="s">
        <v>101</v>
      </c>
      <c r="D43" s="25" t="s">
        <v>14</v>
      </c>
      <c r="E43" s="25" t="s">
        <v>15</v>
      </c>
      <c r="F43" s="26" t="s">
        <v>16</v>
      </c>
      <c r="G43" s="27" t="s">
        <v>73</v>
      </c>
      <c r="H43" s="28" t="s">
        <v>102</v>
      </c>
      <c r="I43" s="28"/>
      <c r="J43" s="29" t="s">
        <v>19</v>
      </c>
      <c r="K43" s="29"/>
      <c r="L43" s="29" t="str">
        <f>IFERROR(VLOOKUP(A43,PEDIDO!$B:$C,2,0),"")</f>
        <v/>
      </c>
      <c r="M43" s="29" t="str">
        <f>IF(N(L43)&gt;0,"COMPRA","NÃO COMPRA")</f>
        <v>NÃO COMPRA</v>
      </c>
    </row>
    <row r="44" ht="118.8" spans="1:13">
      <c r="A44" s="23">
        <v>580320101</v>
      </c>
      <c r="B44" s="24"/>
      <c r="C44" s="25" t="s">
        <v>103</v>
      </c>
      <c r="D44" s="25" t="s">
        <v>14</v>
      </c>
      <c r="E44" s="25" t="s">
        <v>15</v>
      </c>
      <c r="F44" s="26" t="s">
        <v>16</v>
      </c>
      <c r="G44" s="27" t="s">
        <v>73</v>
      </c>
      <c r="H44" s="28" t="s">
        <v>104</v>
      </c>
      <c r="I44" s="28"/>
      <c r="J44" s="29" t="s">
        <v>19</v>
      </c>
      <c r="K44" s="29"/>
      <c r="L44" s="29" t="str">
        <f>IFERROR(VLOOKUP(A44,PEDIDO!$B:$C,2,0),"")</f>
        <v/>
      </c>
      <c r="M44" s="29" t="str">
        <f>IF(N(L44)&gt;0,"COMPRA","NÃO COMPRA")</f>
        <v>NÃO COMPRA</v>
      </c>
    </row>
    <row r="45" ht="211.2" spans="1:13">
      <c r="A45" s="23">
        <v>580024701</v>
      </c>
      <c r="B45" s="24"/>
      <c r="C45" s="25" t="s">
        <v>105</v>
      </c>
      <c r="D45" s="25" t="s">
        <v>14</v>
      </c>
      <c r="E45" s="25" t="s">
        <v>15</v>
      </c>
      <c r="F45" s="26" t="s">
        <v>21</v>
      </c>
      <c r="G45" s="27" t="s">
        <v>73</v>
      </c>
      <c r="H45" s="28" t="s">
        <v>106</v>
      </c>
      <c r="I45" s="28"/>
      <c r="J45" s="29" t="s">
        <v>19</v>
      </c>
      <c r="K45" s="29"/>
      <c r="L45" s="29" t="str">
        <f>IFERROR(VLOOKUP(A45,PEDIDO!$B:$C,2,0),"")</f>
        <v/>
      </c>
      <c r="M45" s="29" t="str">
        <f>IF(N(L45)&gt;0,"COMPRA","NÃO COMPRA")</f>
        <v>NÃO COMPRA</v>
      </c>
    </row>
    <row r="46" spans="1:13">
      <c r="A46" s="23">
        <v>583530601</v>
      </c>
      <c r="B46" s="24"/>
      <c r="C46" s="25" t="s">
        <v>107</v>
      </c>
      <c r="D46" s="25" t="s">
        <v>108</v>
      </c>
      <c r="E46" s="25" t="s">
        <v>15</v>
      </c>
      <c r="F46" s="26" t="s">
        <v>109</v>
      </c>
      <c r="G46" s="27" t="s">
        <v>73</v>
      </c>
      <c r="H46" s="28" t="s">
        <v>110</v>
      </c>
      <c r="I46" s="28"/>
      <c r="J46" s="29" t="s">
        <v>111</v>
      </c>
      <c r="K46" s="29"/>
      <c r="L46" s="29" t="str">
        <f>IFERROR(VLOOKUP(A46,PEDIDO!$B:$C,2,0),"")</f>
        <v/>
      </c>
      <c r="M46" s="29" t="str">
        <f>IF(N(L46)&gt;0,"COMPRA","NÃO COMPRA")</f>
        <v>NÃO COMPRA</v>
      </c>
    </row>
    <row r="47" ht="52.8" spans="1:13">
      <c r="A47" s="23">
        <v>583030311</v>
      </c>
      <c r="B47" s="24"/>
      <c r="C47" s="25" t="s">
        <v>112</v>
      </c>
      <c r="D47" s="25" t="s">
        <v>14</v>
      </c>
      <c r="E47" s="25" t="s">
        <v>15</v>
      </c>
      <c r="F47" s="26" t="s">
        <v>64</v>
      </c>
      <c r="G47" s="27" t="s">
        <v>73</v>
      </c>
      <c r="H47" s="28" t="s">
        <v>113</v>
      </c>
      <c r="I47" s="28"/>
      <c r="J47" s="29" t="s">
        <v>114</v>
      </c>
      <c r="K47" s="29"/>
      <c r="L47" s="29" t="str">
        <f>IFERROR(VLOOKUP(A47,PEDIDO!$B:$C,2,0),"")</f>
        <v/>
      </c>
      <c r="M47" s="29" t="str">
        <f>IF(N(L47)&gt;0,"COMPRA","NÃO COMPRA")</f>
        <v>NÃO COMPRA</v>
      </c>
    </row>
    <row r="48" ht="158.4" spans="1:13">
      <c r="A48" s="23">
        <v>581085401</v>
      </c>
      <c r="B48" s="24"/>
      <c r="C48" s="25" t="s">
        <v>115</v>
      </c>
      <c r="D48" s="25" t="s">
        <v>14</v>
      </c>
      <c r="E48" s="25" t="s">
        <v>15</v>
      </c>
      <c r="F48" s="26" t="s">
        <v>33</v>
      </c>
      <c r="G48" s="27" t="s">
        <v>73</v>
      </c>
      <c r="H48" s="28" t="s">
        <v>116</v>
      </c>
      <c r="I48" s="28"/>
      <c r="J48" s="29" t="s">
        <v>19</v>
      </c>
      <c r="K48" s="29"/>
      <c r="L48" s="29" t="str">
        <f>IFERROR(VLOOKUP(A48,PEDIDO!$B:$C,2,0),"")</f>
        <v/>
      </c>
      <c r="M48" s="29" t="str">
        <f>IF(N(L48)&gt;0,"COMPRA","NÃO COMPRA")</f>
        <v>NÃO COMPRA</v>
      </c>
    </row>
    <row r="49" ht="132" spans="1:13">
      <c r="A49" s="23">
        <v>580056701</v>
      </c>
      <c r="B49" s="24"/>
      <c r="C49" s="25" t="s">
        <v>117</v>
      </c>
      <c r="D49" s="25" t="s">
        <v>14</v>
      </c>
      <c r="E49" s="25" t="s">
        <v>15</v>
      </c>
      <c r="F49" s="26" t="s">
        <v>21</v>
      </c>
      <c r="G49" s="27" t="s">
        <v>73</v>
      </c>
      <c r="H49" s="28" t="s">
        <v>118</v>
      </c>
      <c r="I49" s="28"/>
      <c r="J49" s="29" t="s">
        <v>19</v>
      </c>
      <c r="K49" s="29"/>
      <c r="L49" s="29" t="str">
        <f>IFERROR(VLOOKUP(A49,PEDIDO!$B:$C,2,0),"")</f>
        <v/>
      </c>
      <c r="M49" s="29" t="str">
        <f>IF(N(L49)&gt;0,"COMPRA","NÃO COMPRA")</f>
        <v>NÃO COMPRA</v>
      </c>
    </row>
    <row r="50" ht="52.8" spans="1:13">
      <c r="A50" s="23">
        <v>582760701</v>
      </c>
      <c r="B50" s="24"/>
      <c r="C50" s="25" t="s">
        <v>119</v>
      </c>
      <c r="D50" s="25" t="s">
        <v>14</v>
      </c>
      <c r="E50" s="25" t="s">
        <v>15</v>
      </c>
      <c r="F50" s="26" t="s">
        <v>21</v>
      </c>
      <c r="G50" s="27" t="s">
        <v>73</v>
      </c>
      <c r="H50" s="28" t="s">
        <v>120</v>
      </c>
      <c r="I50" s="28"/>
      <c r="J50" s="29" t="s">
        <v>19</v>
      </c>
      <c r="K50" s="29"/>
      <c r="L50" s="29" t="str">
        <f>IFERROR(VLOOKUP(A50,PEDIDO!$B:$C,2,0),"")</f>
        <v/>
      </c>
      <c r="M50" s="29" t="str">
        <f>IF(N(L50)&gt;0,"COMPRA","NÃO COMPRA")</f>
        <v>NÃO COMPRA</v>
      </c>
    </row>
    <row r="51" ht="105.6" spans="1:13">
      <c r="A51" s="23">
        <v>580464701</v>
      </c>
      <c r="B51" s="24"/>
      <c r="C51" s="25" t="s">
        <v>121</v>
      </c>
      <c r="D51" s="25" t="s">
        <v>14</v>
      </c>
      <c r="E51" s="25" t="s">
        <v>15</v>
      </c>
      <c r="F51" s="26" t="s">
        <v>21</v>
      </c>
      <c r="G51" s="27" t="s">
        <v>73</v>
      </c>
      <c r="H51" s="28" t="s">
        <v>122</v>
      </c>
      <c r="I51" s="28"/>
      <c r="J51" s="29" t="s">
        <v>19</v>
      </c>
      <c r="K51" s="29"/>
      <c r="L51" s="29" t="str">
        <f>IFERROR(VLOOKUP(A51,PEDIDO!$B:$C,2,0),"")</f>
        <v/>
      </c>
      <c r="M51" s="29" t="str">
        <f>IF(N(L51)&gt;0,"COMPRA","NÃO COMPRA")</f>
        <v>NÃO COMPRA</v>
      </c>
    </row>
    <row r="52" ht="52.8" spans="1:13">
      <c r="A52" s="23">
        <v>582355301</v>
      </c>
      <c r="B52" s="24"/>
      <c r="C52" s="25" t="s">
        <v>123</v>
      </c>
      <c r="D52" s="25" t="s">
        <v>14</v>
      </c>
      <c r="E52" s="25" t="s">
        <v>15</v>
      </c>
      <c r="F52" s="26" t="s">
        <v>30</v>
      </c>
      <c r="G52" s="27" t="s">
        <v>73</v>
      </c>
      <c r="H52" s="28" t="s">
        <v>124</v>
      </c>
      <c r="I52" s="28"/>
      <c r="J52" s="29" t="s">
        <v>114</v>
      </c>
      <c r="K52" s="29"/>
      <c r="L52" s="29" t="str">
        <f>IFERROR(VLOOKUP(A52,PEDIDO!$B:$C,2,0),"")</f>
        <v/>
      </c>
      <c r="M52" s="29" t="str">
        <f>IF(N(L52)&gt;0,"COMPRA","NÃO COMPRA")</f>
        <v>NÃO COMPRA</v>
      </c>
    </row>
    <row r="53" ht="52.8" spans="1:13">
      <c r="A53" s="23">
        <v>582350301</v>
      </c>
      <c r="B53" s="24"/>
      <c r="C53" s="25" t="s">
        <v>125</v>
      </c>
      <c r="D53" s="25" t="s">
        <v>14</v>
      </c>
      <c r="E53" s="25" t="s">
        <v>15</v>
      </c>
      <c r="F53" s="26" t="s">
        <v>30</v>
      </c>
      <c r="G53" s="27" t="s">
        <v>73</v>
      </c>
      <c r="H53" s="28" t="s">
        <v>124</v>
      </c>
      <c r="I53" s="28"/>
      <c r="J53" s="29" t="s">
        <v>114</v>
      </c>
      <c r="K53" s="29"/>
      <c r="L53" s="29" t="str">
        <f>IFERROR(VLOOKUP(A53,PEDIDO!$B:$C,2,0),"")</f>
        <v/>
      </c>
      <c r="M53" s="29" t="str">
        <f>IF(N(L53)&gt;0,"COMPRA","NÃO COMPRA")</f>
        <v>NÃO COMPRA</v>
      </c>
    </row>
    <row r="54" ht="79.2" spans="1:13">
      <c r="A54" s="23">
        <v>580750311</v>
      </c>
      <c r="B54" s="24"/>
      <c r="C54" s="25" t="s">
        <v>126</v>
      </c>
      <c r="D54" s="25" t="s">
        <v>14</v>
      </c>
      <c r="E54" s="25" t="s">
        <v>15</v>
      </c>
      <c r="F54" s="26" t="s">
        <v>64</v>
      </c>
      <c r="G54" s="27" t="s">
        <v>73</v>
      </c>
      <c r="H54" s="28" t="s">
        <v>127</v>
      </c>
      <c r="I54" s="28"/>
      <c r="J54" s="29" t="s">
        <v>19</v>
      </c>
      <c r="K54" s="29"/>
      <c r="L54" s="29" t="str">
        <f>IFERROR(VLOOKUP(A54,PEDIDO!$B:$C,2,0),"")</f>
        <v/>
      </c>
      <c r="M54" s="29" t="str">
        <f>IF(N(L54)&gt;0,"COMPRA","NÃO COMPRA")</f>
        <v>NÃO COMPRA</v>
      </c>
    </row>
    <row r="55" ht="92.4" spans="1:13">
      <c r="A55" s="23">
        <v>580745141</v>
      </c>
      <c r="B55" s="24"/>
      <c r="C55" s="25" t="s">
        <v>128</v>
      </c>
      <c r="D55" s="25" t="s">
        <v>14</v>
      </c>
      <c r="E55" s="25" t="s">
        <v>15</v>
      </c>
      <c r="F55" s="26" t="s">
        <v>129</v>
      </c>
      <c r="G55" s="27" t="s">
        <v>73</v>
      </c>
      <c r="H55" s="28" t="s">
        <v>65</v>
      </c>
      <c r="I55" s="28"/>
      <c r="J55" s="29" t="s">
        <v>19</v>
      </c>
      <c r="K55" s="29"/>
      <c r="L55" s="29" t="str">
        <f>IFERROR(VLOOKUP(A55,PEDIDO!$B:$C,2,0),"")</f>
        <v/>
      </c>
      <c r="M55" s="29" t="str">
        <f>IF(N(L55)&gt;0,"COMPRA","NÃO COMPRA")</f>
        <v>NÃO COMPRA</v>
      </c>
    </row>
    <row r="56" ht="92.4" spans="1:13">
      <c r="A56" s="23">
        <v>580450701</v>
      </c>
      <c r="B56" s="24"/>
      <c r="C56" s="25" t="s">
        <v>130</v>
      </c>
      <c r="D56" s="25" t="s">
        <v>14</v>
      </c>
      <c r="E56" s="25" t="s">
        <v>15</v>
      </c>
      <c r="F56" s="26" t="s">
        <v>21</v>
      </c>
      <c r="G56" s="27" t="s">
        <v>73</v>
      </c>
      <c r="H56" s="28" t="s">
        <v>131</v>
      </c>
      <c r="I56" s="28"/>
      <c r="J56" s="29" t="s">
        <v>19</v>
      </c>
      <c r="K56" s="29"/>
      <c r="L56" s="29" t="str">
        <f>IFERROR(VLOOKUP(A56,PEDIDO!$B:$C,2,0),"")</f>
        <v/>
      </c>
      <c r="M56" s="29" t="str">
        <f>IF(N(L56)&gt;0,"COMPRA","NÃO COMPRA")</f>
        <v>NÃO COMPRA</v>
      </c>
    </row>
    <row r="57" ht="118.8" spans="1:13">
      <c r="A57" s="23">
        <v>580149401</v>
      </c>
      <c r="B57" s="24"/>
      <c r="C57" s="25" t="s">
        <v>132</v>
      </c>
      <c r="D57" s="25" t="s">
        <v>14</v>
      </c>
      <c r="E57" s="25" t="s">
        <v>15</v>
      </c>
      <c r="F57" s="26" t="s">
        <v>33</v>
      </c>
      <c r="G57" s="27" t="s">
        <v>73</v>
      </c>
      <c r="H57" s="28" t="s">
        <v>133</v>
      </c>
      <c r="I57" s="28"/>
      <c r="J57" s="29" t="s">
        <v>19</v>
      </c>
      <c r="K57" s="29"/>
      <c r="L57" s="29" t="str">
        <f>IFERROR(VLOOKUP(A57,PEDIDO!$B:$C,2,0),"")</f>
        <v/>
      </c>
      <c r="M57" s="29" t="str">
        <f>IF(N(L57)&gt;0,"COMPRA","NÃO COMPRA")</f>
        <v>NÃO COMPRA</v>
      </c>
    </row>
    <row r="58" ht="79.2" spans="1:13">
      <c r="A58" s="23">
        <v>581310401</v>
      </c>
      <c r="B58" s="24"/>
      <c r="C58" s="25" t="s">
        <v>134</v>
      </c>
      <c r="D58" s="25" t="s">
        <v>72</v>
      </c>
      <c r="E58" s="25" t="s">
        <v>15</v>
      </c>
      <c r="F58" s="26" t="s">
        <v>33</v>
      </c>
      <c r="G58" s="27" t="s">
        <v>73</v>
      </c>
      <c r="H58" s="28" t="s">
        <v>135</v>
      </c>
      <c r="I58" s="28"/>
      <c r="J58" s="29" t="s">
        <v>19</v>
      </c>
      <c r="K58" s="29"/>
      <c r="L58" s="29" t="str">
        <f>IFERROR(VLOOKUP(A58,PEDIDO!$B:$C,2,0),"")</f>
        <v/>
      </c>
      <c r="M58" s="29" t="str">
        <f>IF(N(L58)&gt;0,"COMPRA","NÃO COMPRA")</f>
        <v>NÃO COMPRA</v>
      </c>
    </row>
    <row r="59" ht="52.8" spans="1:13">
      <c r="A59" s="23">
        <v>581459101</v>
      </c>
      <c r="B59" s="24"/>
      <c r="C59" s="25" t="s">
        <v>136</v>
      </c>
      <c r="D59" s="25" t="s">
        <v>14</v>
      </c>
      <c r="E59" s="25" t="s">
        <v>15</v>
      </c>
      <c r="F59" s="26" t="s">
        <v>16</v>
      </c>
      <c r="G59" s="27" t="s">
        <v>73</v>
      </c>
      <c r="H59" s="28" t="s">
        <v>18</v>
      </c>
      <c r="I59" s="28"/>
      <c r="J59" s="29" t="s">
        <v>19</v>
      </c>
      <c r="K59" s="29"/>
      <c r="L59" s="29" t="str">
        <f>IFERROR(VLOOKUP(A59,PEDIDO!$B:$C,2,0),"")</f>
        <v/>
      </c>
      <c r="M59" s="29" t="str">
        <f>IF(N(L59)&gt;0,"COMPRA","NÃO COMPRA")</f>
        <v>NÃO COMPRA</v>
      </c>
    </row>
    <row r="60" ht="66" spans="1:13">
      <c r="A60" s="23">
        <v>581405311</v>
      </c>
      <c r="B60" s="24"/>
      <c r="C60" s="25" t="s">
        <v>137</v>
      </c>
      <c r="D60" s="25" t="s">
        <v>14</v>
      </c>
      <c r="E60" s="25" t="s">
        <v>15</v>
      </c>
      <c r="F60" s="26" t="s">
        <v>64</v>
      </c>
      <c r="G60" s="27" t="s">
        <v>73</v>
      </c>
      <c r="H60" s="28" t="s">
        <v>138</v>
      </c>
      <c r="I60" s="28"/>
      <c r="J60" s="29" t="s">
        <v>19</v>
      </c>
      <c r="K60" s="29"/>
      <c r="L60" s="29" t="str">
        <f>IFERROR(VLOOKUP(A60,PEDIDO!$B:$C,2,0),"")</f>
        <v/>
      </c>
      <c r="M60" s="29" t="str">
        <f>IF(N(L60)&gt;0,"COMPRA","NÃO COMPRA")</f>
        <v>NÃO COMPRA</v>
      </c>
    </row>
    <row r="61" ht="79.2" spans="1:13">
      <c r="A61" s="23">
        <v>580580401</v>
      </c>
      <c r="B61" s="24"/>
      <c r="C61" s="25" t="s">
        <v>139</v>
      </c>
      <c r="D61" s="25" t="s">
        <v>14</v>
      </c>
      <c r="E61" s="25" t="s">
        <v>15</v>
      </c>
      <c r="F61" s="26" t="s">
        <v>33</v>
      </c>
      <c r="G61" s="27" t="s">
        <v>73</v>
      </c>
      <c r="H61" s="28" t="s">
        <v>140</v>
      </c>
      <c r="I61" s="28"/>
      <c r="J61" s="29" t="s">
        <v>19</v>
      </c>
      <c r="K61" s="29"/>
      <c r="L61" s="29" t="str">
        <f>IFERROR(VLOOKUP(A61,PEDIDO!$B:$C,2,0),"")</f>
        <v/>
      </c>
      <c r="M61" s="29" t="str">
        <f>IF(N(L61)&gt;0,"COMPRA","NÃO COMPRA")</f>
        <v>NÃO COMPRA</v>
      </c>
    </row>
    <row r="62" ht="79.2" spans="1:13">
      <c r="A62" s="23">
        <v>580605401</v>
      </c>
      <c r="B62" s="24"/>
      <c r="C62" s="25" t="s">
        <v>141</v>
      </c>
      <c r="D62" s="25" t="s">
        <v>14</v>
      </c>
      <c r="E62" s="25" t="s">
        <v>15</v>
      </c>
      <c r="F62" s="26" t="s">
        <v>33</v>
      </c>
      <c r="G62" s="27" t="s">
        <v>73</v>
      </c>
      <c r="H62" s="28" t="s">
        <v>142</v>
      </c>
      <c r="I62" s="28"/>
      <c r="J62" s="29" t="s">
        <v>19</v>
      </c>
      <c r="K62" s="29"/>
      <c r="L62" s="29" t="str">
        <f>IFERROR(VLOOKUP(A62,PEDIDO!$B:$C,2,0),"")</f>
        <v/>
      </c>
      <c r="M62" s="29" t="str">
        <f>IF(N(L62)&gt;0,"COMPRA","NÃO COMPRA")</f>
        <v>NÃO COMPRA</v>
      </c>
    </row>
    <row r="63" ht="52.8" spans="1:13">
      <c r="A63" s="23">
        <v>581335311</v>
      </c>
      <c r="B63" s="24"/>
      <c r="C63" s="25" t="s">
        <v>143</v>
      </c>
      <c r="D63" s="25" t="s">
        <v>14</v>
      </c>
      <c r="E63" s="25" t="s">
        <v>15</v>
      </c>
      <c r="F63" s="26" t="s">
        <v>64</v>
      </c>
      <c r="G63" s="27" t="s">
        <v>73</v>
      </c>
      <c r="H63" s="28" t="s">
        <v>144</v>
      </c>
      <c r="I63" s="28"/>
      <c r="J63" s="29" t="s">
        <v>19</v>
      </c>
      <c r="K63" s="29"/>
      <c r="L63" s="29" t="str">
        <f>IFERROR(VLOOKUP(A63,PEDIDO!$B:$C,2,0),"")</f>
        <v/>
      </c>
      <c r="M63" s="29" t="str">
        <f>IF(N(L63)&gt;0,"COMPRA","NÃO COMPRA")</f>
        <v>NÃO COMPRA</v>
      </c>
    </row>
    <row r="64" ht="26.4" spans="1:13">
      <c r="A64" s="23">
        <v>582750701</v>
      </c>
      <c r="B64" s="24"/>
      <c r="C64" s="25" t="s">
        <v>145</v>
      </c>
      <c r="D64" s="25" t="s">
        <v>14</v>
      </c>
      <c r="E64" s="25" t="s">
        <v>15</v>
      </c>
      <c r="F64" s="26" t="s">
        <v>21</v>
      </c>
      <c r="G64" s="27" t="s">
        <v>73</v>
      </c>
      <c r="H64" s="28" t="s">
        <v>146</v>
      </c>
      <c r="I64" s="28"/>
      <c r="J64" s="29" t="s">
        <v>19</v>
      </c>
      <c r="K64" s="29"/>
      <c r="L64" s="29" t="str">
        <f>IFERROR(VLOOKUP(A64,PEDIDO!$B:$C,2,0),"")</f>
        <v/>
      </c>
      <c r="M64" s="29" t="str">
        <f>IF(N(L64)&gt;0,"COMPRA","NÃO COMPRA")</f>
        <v>NÃO COMPRA</v>
      </c>
    </row>
    <row r="65" ht="105.6" spans="1:13">
      <c r="A65" s="23">
        <v>581350101</v>
      </c>
      <c r="B65" s="24"/>
      <c r="C65" s="25" t="s">
        <v>147</v>
      </c>
      <c r="D65" s="25" t="s">
        <v>14</v>
      </c>
      <c r="E65" s="25" t="s">
        <v>15</v>
      </c>
      <c r="F65" s="26" t="s">
        <v>16</v>
      </c>
      <c r="G65" s="27" t="s">
        <v>73</v>
      </c>
      <c r="H65" s="28" t="s">
        <v>148</v>
      </c>
      <c r="I65" s="28"/>
      <c r="J65" s="29" t="s">
        <v>19</v>
      </c>
      <c r="K65" s="29"/>
      <c r="L65" s="29" t="str">
        <f>IFERROR(VLOOKUP(A65,PEDIDO!$B:$C,2,0),"")</f>
        <v/>
      </c>
      <c r="M65" s="29" t="str">
        <f>IF(N(L65)&gt;0,"COMPRA","NÃO COMPRA")</f>
        <v>NÃO COMPRA</v>
      </c>
    </row>
    <row r="66" ht="92.4" spans="1:13">
      <c r="A66" s="23">
        <v>581116701</v>
      </c>
      <c r="B66" s="24"/>
      <c r="C66" s="25" t="s">
        <v>149</v>
      </c>
      <c r="D66" s="25" t="s">
        <v>14</v>
      </c>
      <c r="E66" s="25" t="s">
        <v>15</v>
      </c>
      <c r="F66" s="26" t="s">
        <v>21</v>
      </c>
      <c r="G66" s="27" t="s">
        <v>73</v>
      </c>
      <c r="H66" s="28" t="s">
        <v>150</v>
      </c>
      <c r="I66" s="28"/>
      <c r="J66" s="29" t="s">
        <v>19</v>
      </c>
      <c r="K66" s="29"/>
      <c r="L66" s="29" t="str">
        <f>IFERROR(VLOOKUP(A66,PEDIDO!$B:$C,2,0),"")</f>
        <v/>
      </c>
      <c r="M66" s="29" t="str">
        <f>IF(N(L66)&gt;0,"COMPRA","NÃO COMPRA")</f>
        <v>NÃO COMPRA</v>
      </c>
    </row>
    <row r="67" ht="132" spans="1:13">
      <c r="A67" s="23">
        <v>580130401</v>
      </c>
      <c r="B67" s="24"/>
      <c r="C67" s="25" t="s">
        <v>151</v>
      </c>
      <c r="D67" s="25" t="s">
        <v>14</v>
      </c>
      <c r="E67" s="25" t="s">
        <v>15</v>
      </c>
      <c r="F67" s="26" t="s">
        <v>33</v>
      </c>
      <c r="G67" s="27" t="s">
        <v>73</v>
      </c>
      <c r="H67" s="28" t="s">
        <v>152</v>
      </c>
      <c r="I67" s="28"/>
      <c r="J67" s="29" t="s">
        <v>19</v>
      </c>
      <c r="K67" s="29"/>
      <c r="L67" s="29" t="str">
        <f>IFERROR(VLOOKUP(A67,PEDIDO!$B:$C,2,0),"")</f>
        <v/>
      </c>
      <c r="M67" s="29" t="str">
        <f>IF(N(L67)&gt;0,"COMPRA","NÃO COMPRA")</f>
        <v>NÃO COMPRA</v>
      </c>
    </row>
    <row r="68" spans="1:13">
      <c r="A68" s="23">
        <v>583210201</v>
      </c>
      <c r="B68" s="24"/>
      <c r="C68" s="25" t="s">
        <v>153</v>
      </c>
      <c r="D68" s="25" t="s">
        <v>108</v>
      </c>
      <c r="E68" s="25" t="s">
        <v>15</v>
      </c>
      <c r="F68" s="26" t="s">
        <v>154</v>
      </c>
      <c r="G68" s="27" t="s">
        <v>73</v>
      </c>
      <c r="H68" s="28" t="s">
        <v>155</v>
      </c>
      <c r="I68" s="28"/>
      <c r="J68" s="29" t="s">
        <v>156</v>
      </c>
      <c r="K68" s="29"/>
      <c r="L68" s="29" t="str">
        <f>IFERROR(VLOOKUP(A68,PEDIDO!$B:$C,2,0),"")</f>
        <v/>
      </c>
      <c r="M68" s="29" t="str">
        <f>IF(N(L68)&gt;0,"COMPRA","NÃO COMPRA")</f>
        <v>NÃO COMPRA</v>
      </c>
    </row>
    <row r="69" spans="1:13">
      <c r="A69" s="23">
        <v>583420601</v>
      </c>
      <c r="B69" s="24"/>
      <c r="C69" s="25" t="s">
        <v>157</v>
      </c>
      <c r="D69" s="25" t="s">
        <v>108</v>
      </c>
      <c r="E69" s="25" t="s">
        <v>15</v>
      </c>
      <c r="F69" s="26" t="s">
        <v>109</v>
      </c>
      <c r="G69" s="27" t="s">
        <v>73</v>
      </c>
      <c r="H69" s="28" t="s">
        <v>158</v>
      </c>
      <c r="I69" s="28"/>
      <c r="J69" s="29" t="s">
        <v>111</v>
      </c>
      <c r="K69" s="29"/>
      <c r="L69" s="29" t="str">
        <f>IFERROR(VLOOKUP(A69,PEDIDO!$B:$C,2,0),"")</f>
        <v/>
      </c>
      <c r="M69" s="29" t="str">
        <f>IF(N(L69)&gt;0,"COMPRA","NÃO COMPRA")</f>
        <v>NÃO COMPRA</v>
      </c>
    </row>
    <row r="70" ht="105.6" spans="1:13">
      <c r="A70" s="23">
        <v>580515301</v>
      </c>
      <c r="B70" s="24"/>
      <c r="C70" s="25" t="s">
        <v>159</v>
      </c>
      <c r="D70" s="25" t="s">
        <v>14</v>
      </c>
      <c r="E70" s="25" t="s">
        <v>15</v>
      </c>
      <c r="F70" s="26" t="s">
        <v>30</v>
      </c>
      <c r="G70" s="27" t="s">
        <v>73</v>
      </c>
      <c r="H70" s="28" t="s">
        <v>160</v>
      </c>
      <c r="I70" s="28"/>
      <c r="J70" s="29" t="s">
        <v>19</v>
      </c>
      <c r="K70" s="29"/>
      <c r="L70" s="29" t="str">
        <f>IFERROR(VLOOKUP(A70,PEDIDO!$B:$C,2,0),"")</f>
        <v/>
      </c>
      <c r="M70" s="29" t="str">
        <f>IF(N(L70)&gt;0,"COMPRA","NÃO COMPRA")</f>
        <v>NÃO COMPRA</v>
      </c>
    </row>
    <row r="71" ht="118.8" spans="1:13">
      <c r="A71" s="23">
        <v>580389101</v>
      </c>
      <c r="B71" s="24"/>
      <c r="C71" s="25" t="s">
        <v>161</v>
      </c>
      <c r="D71" s="25" t="s">
        <v>14</v>
      </c>
      <c r="E71" s="25" t="s">
        <v>15</v>
      </c>
      <c r="F71" s="26" t="s">
        <v>16</v>
      </c>
      <c r="G71" s="27" t="s">
        <v>73</v>
      </c>
      <c r="H71" s="28" t="s">
        <v>162</v>
      </c>
      <c r="I71" s="28"/>
      <c r="J71" s="29" t="s">
        <v>19</v>
      </c>
      <c r="K71" s="29"/>
      <c r="L71" s="29" t="str">
        <f>IFERROR(VLOOKUP(A71,PEDIDO!$B:$C,2,0),"")</f>
        <v/>
      </c>
      <c r="M71" s="29" t="str">
        <f>IF(N(L71)&gt;0,"COMPRA","NÃO COMPRA")</f>
        <v>NÃO COMPRA</v>
      </c>
    </row>
    <row r="72" ht="66" spans="1:13">
      <c r="A72" s="23">
        <v>582930641</v>
      </c>
      <c r="B72" s="24"/>
      <c r="C72" s="25" t="s">
        <v>163</v>
      </c>
      <c r="D72" s="25" t="s">
        <v>14</v>
      </c>
      <c r="E72" s="25" t="s">
        <v>15</v>
      </c>
      <c r="F72" s="26" t="s">
        <v>164</v>
      </c>
      <c r="G72" s="27" t="s">
        <v>73</v>
      </c>
      <c r="H72" s="28" t="s">
        <v>165</v>
      </c>
      <c r="I72" s="28"/>
      <c r="J72" s="29" t="s">
        <v>114</v>
      </c>
      <c r="K72" s="29"/>
      <c r="L72" s="29" t="str">
        <f>IFERROR(VLOOKUP(A72,PEDIDO!$B:$C,2,0),"")</f>
        <v/>
      </c>
      <c r="M72" s="29" t="str">
        <f>IF(N(L72)&gt;0,"COMPRA","NÃO COMPRA")</f>
        <v>NÃO COMPRA</v>
      </c>
    </row>
    <row r="73" ht="92.4" spans="1:13">
      <c r="A73" s="23">
        <v>583630231</v>
      </c>
      <c r="B73" s="24"/>
      <c r="C73" s="25" t="s">
        <v>166</v>
      </c>
      <c r="D73" s="25" t="s">
        <v>108</v>
      </c>
      <c r="E73" s="25" t="s">
        <v>15</v>
      </c>
      <c r="F73" s="26" t="s">
        <v>167</v>
      </c>
      <c r="G73" s="27" t="s">
        <v>73</v>
      </c>
      <c r="H73" s="28" t="s">
        <v>168</v>
      </c>
      <c r="I73" s="28"/>
      <c r="J73" s="29" t="s">
        <v>19</v>
      </c>
      <c r="K73" s="29"/>
      <c r="L73" s="29" t="str">
        <f>IFERROR(VLOOKUP(A73,PEDIDO!$B:$C,2,0),"")</f>
        <v/>
      </c>
      <c r="M73" s="29" t="str">
        <f>IF(N(L73)&gt;0,"COMPRA","NÃO COMPRA")</f>
        <v>NÃO COMPRA</v>
      </c>
    </row>
    <row r="74" spans="1:13">
      <c r="A74" s="23">
        <v>582850401</v>
      </c>
      <c r="B74" s="24"/>
      <c r="C74" s="25" t="s">
        <v>169</v>
      </c>
      <c r="D74" s="25" t="s">
        <v>14</v>
      </c>
      <c r="E74" s="25" t="s">
        <v>15</v>
      </c>
      <c r="F74" s="26" t="s">
        <v>33</v>
      </c>
      <c r="G74" s="27" t="s">
        <v>73</v>
      </c>
      <c r="H74" s="28" t="s">
        <v>170</v>
      </c>
      <c r="I74" s="28"/>
      <c r="J74" s="29" t="s">
        <v>19</v>
      </c>
      <c r="K74" s="29"/>
      <c r="L74" s="29" t="str">
        <f>IFERROR(VLOOKUP(A74,PEDIDO!$B:$C,2,0),"")</f>
        <v/>
      </c>
      <c r="M74" s="29" t="str">
        <f>IF(N(L74)&gt;0,"COMPRA","NÃO COMPRA")</f>
        <v>NÃO COMPRA</v>
      </c>
    </row>
    <row r="75" ht="158.4" spans="1:13">
      <c r="A75" s="23">
        <v>580036701</v>
      </c>
      <c r="B75" s="24"/>
      <c r="C75" s="25" t="s">
        <v>171</v>
      </c>
      <c r="D75" s="25" t="s">
        <v>14</v>
      </c>
      <c r="E75" s="25" t="s">
        <v>15</v>
      </c>
      <c r="F75" s="26" t="s">
        <v>21</v>
      </c>
      <c r="G75" s="27" t="s">
        <v>73</v>
      </c>
      <c r="H75" s="28" t="s">
        <v>172</v>
      </c>
      <c r="I75" s="28"/>
      <c r="J75" s="29" t="s">
        <v>19</v>
      </c>
      <c r="K75" s="29"/>
      <c r="L75" s="29" t="str">
        <f>IFERROR(VLOOKUP(A75,PEDIDO!$B:$C,2,0),"")</f>
        <v/>
      </c>
      <c r="M75" s="29" t="str">
        <f>IF(N(L75)&gt;0,"COMPRA","NÃO COMPRA")</f>
        <v>NÃO COMPRA</v>
      </c>
    </row>
    <row r="76" ht="52.8" spans="1:13">
      <c r="A76" s="23">
        <v>583035311</v>
      </c>
      <c r="B76" s="24"/>
      <c r="C76" s="25" t="s">
        <v>173</v>
      </c>
      <c r="D76" s="25" t="s">
        <v>14</v>
      </c>
      <c r="E76" s="25" t="s">
        <v>15</v>
      </c>
      <c r="F76" s="26" t="s">
        <v>64</v>
      </c>
      <c r="G76" s="27" t="s">
        <v>73</v>
      </c>
      <c r="H76" s="28" t="s">
        <v>174</v>
      </c>
      <c r="I76" s="28"/>
      <c r="J76" s="29" t="s">
        <v>114</v>
      </c>
      <c r="K76" s="29"/>
      <c r="L76" s="29" t="str">
        <f>IFERROR(VLOOKUP(A76,PEDIDO!$B:$C,2,0),"")</f>
        <v/>
      </c>
      <c r="M76" s="29" t="str">
        <f>IF(N(L76)&gt;0,"COMPRA","NÃO COMPRA")</f>
        <v>NÃO COMPRA</v>
      </c>
    </row>
    <row r="77" ht="52.8" spans="1:13">
      <c r="A77" s="23">
        <v>581320401</v>
      </c>
      <c r="B77" s="24"/>
      <c r="C77" s="25" t="s">
        <v>175</v>
      </c>
      <c r="D77" s="25" t="s">
        <v>14</v>
      </c>
      <c r="E77" s="25" t="s">
        <v>15</v>
      </c>
      <c r="F77" s="26" t="s">
        <v>33</v>
      </c>
      <c r="G77" s="27" t="s">
        <v>73</v>
      </c>
      <c r="H77" s="28" t="s">
        <v>176</v>
      </c>
      <c r="I77" s="28"/>
      <c r="J77" s="29" t="s">
        <v>19</v>
      </c>
      <c r="K77" s="29"/>
      <c r="L77" s="29" t="str">
        <f>IFERROR(VLOOKUP(A77,PEDIDO!$B:$C,2,0),"")</f>
        <v/>
      </c>
      <c r="M77" s="29" t="str">
        <f>IF(N(L77)&gt;0,"COMPRA","NÃO COMPRA")</f>
        <v>NÃO COMPRA</v>
      </c>
    </row>
    <row r="78" ht="66" spans="1:13">
      <c r="A78" s="23">
        <v>581380981</v>
      </c>
      <c r="B78" s="24"/>
      <c r="C78" s="25" t="s">
        <v>177</v>
      </c>
      <c r="D78" s="25" t="s">
        <v>14</v>
      </c>
      <c r="E78" s="25" t="s">
        <v>15</v>
      </c>
      <c r="F78" s="26" t="s">
        <v>178</v>
      </c>
      <c r="G78" s="27" t="s">
        <v>73</v>
      </c>
      <c r="H78" s="28" t="s">
        <v>179</v>
      </c>
      <c r="I78" s="28"/>
      <c r="J78" s="29" t="s">
        <v>19</v>
      </c>
      <c r="K78" s="29"/>
      <c r="L78" s="29" t="str">
        <f>IFERROR(VLOOKUP(A78,PEDIDO!$B:$C,2,0),"")</f>
        <v/>
      </c>
      <c r="M78" s="29" t="str">
        <f>IF(N(L78)&gt;0,"COMPRA","NÃO COMPRA")</f>
        <v>NÃO COMPRA</v>
      </c>
    </row>
    <row r="79" ht="66" spans="1:13">
      <c r="A79" s="23">
        <v>581385981</v>
      </c>
      <c r="B79" s="24"/>
      <c r="C79" s="25" t="s">
        <v>180</v>
      </c>
      <c r="D79" s="25" t="s">
        <v>14</v>
      </c>
      <c r="E79" s="25" t="s">
        <v>15</v>
      </c>
      <c r="F79" s="26" t="s">
        <v>178</v>
      </c>
      <c r="G79" s="27" t="s">
        <v>73</v>
      </c>
      <c r="H79" s="28" t="s">
        <v>181</v>
      </c>
      <c r="I79" s="28"/>
      <c r="J79" s="29" t="s">
        <v>19</v>
      </c>
      <c r="K79" s="29"/>
      <c r="L79" s="29" t="str">
        <f>IFERROR(VLOOKUP(A79,PEDIDO!$B:$C,2,0),"")</f>
        <v/>
      </c>
      <c r="M79" s="29" t="str">
        <f>IF(N(L79)&gt;0,"COMPRA","NÃO COMPRA")</f>
        <v>NÃO COMPRA</v>
      </c>
    </row>
    <row r="80" ht="52.8" spans="1:13">
      <c r="A80" s="23">
        <v>581440451</v>
      </c>
      <c r="B80" s="24"/>
      <c r="C80" s="25" t="s">
        <v>182</v>
      </c>
      <c r="D80" s="25" t="s">
        <v>14</v>
      </c>
      <c r="E80" s="25" t="s">
        <v>15</v>
      </c>
      <c r="F80" s="26" t="s">
        <v>183</v>
      </c>
      <c r="G80" s="27" t="s">
        <v>73</v>
      </c>
      <c r="H80" s="28" t="s">
        <v>184</v>
      </c>
      <c r="I80" s="28"/>
      <c r="J80" s="29" t="s">
        <v>19</v>
      </c>
      <c r="K80" s="29"/>
      <c r="L80" s="29" t="str">
        <f>IFERROR(VLOOKUP(A80,PEDIDO!$B:$C,2,0),"")</f>
        <v/>
      </c>
      <c r="M80" s="29" t="str">
        <f>IF(N(L80)&gt;0,"COMPRA","NÃO COMPRA")</f>
        <v>NÃO COMPRA</v>
      </c>
    </row>
    <row r="81" ht="79.2" spans="1:13">
      <c r="A81" s="23">
        <v>583310701</v>
      </c>
      <c r="B81" s="24"/>
      <c r="C81" s="25" t="s">
        <v>185</v>
      </c>
      <c r="D81" s="25" t="s">
        <v>108</v>
      </c>
      <c r="E81" s="25" t="s">
        <v>15</v>
      </c>
      <c r="F81" s="26" t="s">
        <v>186</v>
      </c>
      <c r="G81" s="27" t="s">
        <v>73</v>
      </c>
      <c r="H81" s="28" t="s">
        <v>187</v>
      </c>
      <c r="I81" s="28"/>
      <c r="J81" s="29" t="s">
        <v>19</v>
      </c>
      <c r="K81" s="29"/>
      <c r="L81" s="29" t="str">
        <f>IFERROR(VLOOKUP(A81,PEDIDO!$B:$C,2,0),"")</f>
        <v/>
      </c>
      <c r="M81" s="29" t="str">
        <f>IF(N(L81)&gt;0,"COMPRA","NÃO COMPRA")</f>
        <v>NÃO COMPRA</v>
      </c>
    </row>
    <row r="82" ht="66" spans="1:13">
      <c r="A82" s="23">
        <v>583290501</v>
      </c>
      <c r="B82" s="24"/>
      <c r="C82" s="25" t="s">
        <v>188</v>
      </c>
      <c r="D82" s="25" t="s">
        <v>108</v>
      </c>
      <c r="E82" s="25" t="s">
        <v>15</v>
      </c>
      <c r="F82" s="26" t="s">
        <v>189</v>
      </c>
      <c r="G82" s="27" t="s">
        <v>73</v>
      </c>
      <c r="H82" s="28" t="s">
        <v>190</v>
      </c>
      <c r="I82" s="28"/>
      <c r="J82" s="29" t="s">
        <v>19</v>
      </c>
      <c r="K82" s="29"/>
      <c r="L82" s="29" t="str">
        <f>IFERROR(VLOOKUP(A82,PEDIDO!$B:$C,2,0),"")</f>
        <v/>
      </c>
      <c r="M82" s="29" t="str">
        <f>IF(N(L82)&gt;0,"COMPRA","NÃO COMPRA")</f>
        <v>NÃO COMPRA</v>
      </c>
    </row>
    <row r="83" ht="52.8" spans="1:13">
      <c r="A83" s="23">
        <v>581370451</v>
      </c>
      <c r="B83" s="24"/>
      <c r="C83" s="25" t="s">
        <v>191</v>
      </c>
      <c r="D83" s="25" t="s">
        <v>14</v>
      </c>
      <c r="E83" s="25" t="s">
        <v>15</v>
      </c>
      <c r="F83" s="26" t="s">
        <v>183</v>
      </c>
      <c r="G83" s="27" t="s">
        <v>73</v>
      </c>
      <c r="H83" s="28" t="s">
        <v>192</v>
      </c>
      <c r="I83" s="28"/>
      <c r="J83" s="29" t="s">
        <v>19</v>
      </c>
      <c r="K83" s="29"/>
      <c r="L83" s="29" t="str">
        <f>IFERROR(VLOOKUP(A83,PEDIDO!$B:$C,2,0),"")</f>
        <v/>
      </c>
      <c r="M83" s="29" t="str">
        <f>IF(N(L83)&gt;0,"COMPRA","NÃO COMPRA")</f>
        <v>NÃO COMPRA</v>
      </c>
    </row>
    <row r="84" ht="52.8" spans="1:13">
      <c r="A84" s="23">
        <v>581330311</v>
      </c>
      <c r="B84" s="24"/>
      <c r="C84" s="25" t="s">
        <v>193</v>
      </c>
      <c r="D84" s="25" t="s">
        <v>14</v>
      </c>
      <c r="E84" s="25" t="s">
        <v>15</v>
      </c>
      <c r="F84" s="26" t="s">
        <v>64</v>
      </c>
      <c r="G84" s="27" t="s">
        <v>73</v>
      </c>
      <c r="H84" s="28" t="s">
        <v>194</v>
      </c>
      <c r="I84" s="28"/>
      <c r="J84" s="29" t="s">
        <v>19</v>
      </c>
      <c r="K84" s="29"/>
      <c r="L84" s="29" t="str">
        <f>IFERROR(VLOOKUP(A84,PEDIDO!$B:$C,2,0),"")</f>
        <v/>
      </c>
      <c r="M84" s="29" t="str">
        <f>IF(N(L84)&gt;0,"COMPRA","NÃO COMPRA")</f>
        <v>NÃO COMPRA</v>
      </c>
    </row>
    <row r="85" ht="66" spans="1:13">
      <c r="A85" s="23">
        <v>580755311</v>
      </c>
      <c r="B85" s="24"/>
      <c r="C85" s="25" t="s">
        <v>195</v>
      </c>
      <c r="D85" s="25" t="s">
        <v>14</v>
      </c>
      <c r="E85" s="25" t="s">
        <v>15</v>
      </c>
      <c r="F85" s="26" t="s">
        <v>64</v>
      </c>
      <c r="G85" s="27" t="s">
        <v>196</v>
      </c>
      <c r="H85" s="28" t="s">
        <v>197</v>
      </c>
      <c r="I85" s="28"/>
      <c r="J85" s="29" t="s">
        <v>19</v>
      </c>
      <c r="K85" s="29"/>
      <c r="L85" s="29" t="str">
        <f>IFERROR(VLOOKUP(A85,PEDIDO!$B:$C,2,0),"")</f>
        <v/>
      </c>
      <c r="M85" s="29" t="str">
        <f>IF(N(L85)&gt;0,"COMPRA","NÃO COMPRA")</f>
        <v>NÃO COMPRA</v>
      </c>
    </row>
    <row r="86" ht="118.8" spans="1:13">
      <c r="A86" s="23">
        <v>580579401</v>
      </c>
      <c r="B86" s="24"/>
      <c r="C86" s="25" t="s">
        <v>198</v>
      </c>
      <c r="D86" s="25" t="s">
        <v>14</v>
      </c>
      <c r="E86" s="25" t="s">
        <v>15</v>
      </c>
      <c r="F86" s="26" t="s">
        <v>33</v>
      </c>
      <c r="G86" s="27" t="s">
        <v>196</v>
      </c>
      <c r="H86" s="28" t="s">
        <v>199</v>
      </c>
      <c r="I86" s="28"/>
      <c r="J86" s="29" t="s">
        <v>19</v>
      </c>
      <c r="K86" s="29"/>
      <c r="L86" s="29" t="str">
        <f>IFERROR(VLOOKUP(A86,PEDIDO!$B:$C,2,0),"")</f>
        <v/>
      </c>
      <c r="M86" s="29" t="str">
        <f>IF(N(L86)&gt;0,"COMPRA","NÃO COMPRA")</f>
        <v>NÃO COMPRA</v>
      </c>
    </row>
    <row r="87" ht="52.8" spans="1:13">
      <c r="A87" s="23">
        <v>582370101</v>
      </c>
      <c r="B87" s="24"/>
      <c r="C87" s="25" t="s">
        <v>200</v>
      </c>
      <c r="D87" s="25" t="s">
        <v>14</v>
      </c>
      <c r="E87" s="25" t="s">
        <v>15</v>
      </c>
      <c r="F87" s="26" t="s">
        <v>16</v>
      </c>
      <c r="G87" s="27" t="s">
        <v>196</v>
      </c>
      <c r="H87" s="28" t="s">
        <v>201</v>
      </c>
      <c r="I87" s="28"/>
      <c r="J87" s="29" t="s">
        <v>114</v>
      </c>
      <c r="K87" s="29"/>
      <c r="L87" s="29" t="str">
        <f>IFERROR(VLOOKUP(A87,PEDIDO!$B:$C,2,0),"")</f>
        <v/>
      </c>
      <c r="M87" s="29" t="str">
        <f>IF(N(L87)&gt;0,"COMPRA","NÃO COMPRA")</f>
        <v>NÃO COMPRA</v>
      </c>
    </row>
    <row r="88" ht="52.8" spans="1:13">
      <c r="A88" s="23">
        <v>582360981</v>
      </c>
      <c r="B88" s="24"/>
      <c r="C88" s="25" t="s">
        <v>202</v>
      </c>
      <c r="D88" s="25" t="s">
        <v>14</v>
      </c>
      <c r="E88" s="25" t="s">
        <v>15</v>
      </c>
      <c r="F88" s="26" t="s">
        <v>178</v>
      </c>
      <c r="G88" s="27" t="s">
        <v>196</v>
      </c>
      <c r="H88" s="28" t="s">
        <v>203</v>
      </c>
      <c r="I88" s="28"/>
      <c r="J88" s="29" t="s">
        <v>19</v>
      </c>
      <c r="K88" s="29"/>
      <c r="L88" s="29" t="str">
        <f>IFERROR(VLOOKUP(A88,PEDIDO!$B:$C,2,0),"")</f>
        <v/>
      </c>
      <c r="M88" s="29" t="str">
        <f>IF(N(L88)&gt;0,"COMPRA","NÃO COMPRA")</f>
        <v>NÃO COMPRA</v>
      </c>
    </row>
    <row r="89" ht="211.2" spans="1:13">
      <c r="A89" s="23">
        <v>580026701</v>
      </c>
      <c r="B89" s="24"/>
      <c r="C89" s="25" t="s">
        <v>204</v>
      </c>
      <c r="D89" s="25" t="s">
        <v>14</v>
      </c>
      <c r="E89" s="25" t="s">
        <v>15</v>
      </c>
      <c r="F89" s="26" t="s">
        <v>21</v>
      </c>
      <c r="G89" s="27" t="s">
        <v>196</v>
      </c>
      <c r="H89" s="28" t="s">
        <v>205</v>
      </c>
      <c r="I89" s="28"/>
      <c r="J89" s="29" t="s">
        <v>19</v>
      </c>
      <c r="K89" s="29"/>
      <c r="L89" s="29" t="str">
        <f>IFERROR(VLOOKUP(A89,PEDIDO!$B:$C,2,0),"")</f>
        <v/>
      </c>
      <c r="M89" s="29" t="str">
        <f>IF(N(L89)&gt;0,"COMPRA","NÃO COMPRA")</f>
        <v>NÃO COMPRA</v>
      </c>
    </row>
    <row r="90" ht="79.2" spans="1:13">
      <c r="A90" s="23">
        <v>581315401</v>
      </c>
      <c r="B90" s="24"/>
      <c r="C90" s="25" t="s">
        <v>206</v>
      </c>
      <c r="D90" s="25" t="s">
        <v>72</v>
      </c>
      <c r="E90" s="25" t="s">
        <v>15</v>
      </c>
      <c r="F90" s="26" t="s">
        <v>33</v>
      </c>
      <c r="G90" s="27" t="s">
        <v>196</v>
      </c>
      <c r="H90" s="28" t="s">
        <v>207</v>
      </c>
      <c r="I90" s="28"/>
      <c r="J90" s="29" t="s">
        <v>19</v>
      </c>
      <c r="K90" s="29"/>
      <c r="L90" s="29" t="str">
        <f>IFERROR(VLOOKUP(A90,PEDIDO!$B:$C,2,0),"")</f>
        <v/>
      </c>
      <c r="M90" s="29" t="str">
        <f>IF(N(L90)&gt;0,"COMPRA","NÃO COMPRA")</f>
        <v>NÃO COMPRA</v>
      </c>
    </row>
    <row r="91" ht="92.4" spans="1:13">
      <c r="A91" s="23">
        <v>580399101</v>
      </c>
      <c r="B91" s="24"/>
      <c r="C91" s="25" t="s">
        <v>208</v>
      </c>
      <c r="D91" s="25" t="s">
        <v>14</v>
      </c>
      <c r="E91" s="25" t="s">
        <v>15</v>
      </c>
      <c r="F91" s="26" t="s">
        <v>16</v>
      </c>
      <c r="G91" s="27" t="s">
        <v>196</v>
      </c>
      <c r="H91" s="28" t="s">
        <v>209</v>
      </c>
      <c r="I91" s="28"/>
      <c r="J91" s="29" t="s">
        <v>19</v>
      </c>
      <c r="K91" s="29"/>
      <c r="L91" s="29" t="str">
        <f>IFERROR(VLOOKUP(A91,PEDIDO!$B:$C,2,0),"")</f>
        <v/>
      </c>
      <c r="M91" s="29" t="str">
        <f>IF(N(L91)&gt;0,"COMPRA","NÃO COMPRA")</f>
        <v>NÃO COMPRA</v>
      </c>
    </row>
    <row r="92" ht="66" spans="1:13">
      <c r="A92" s="23">
        <v>581410301</v>
      </c>
      <c r="B92" s="24"/>
      <c r="C92" s="25" t="s">
        <v>210</v>
      </c>
      <c r="D92" s="25" t="s">
        <v>14</v>
      </c>
      <c r="E92" s="25" t="s">
        <v>15</v>
      </c>
      <c r="F92" s="26" t="s">
        <v>30</v>
      </c>
      <c r="G92" s="27" t="s">
        <v>196</v>
      </c>
      <c r="H92" s="28" t="s">
        <v>211</v>
      </c>
      <c r="I92" s="28"/>
      <c r="J92" s="29" t="s">
        <v>19</v>
      </c>
      <c r="K92" s="29"/>
      <c r="L92" s="29" t="str">
        <f>IFERROR(VLOOKUP(A92,PEDIDO!$B:$C,2,0),"")</f>
        <v/>
      </c>
      <c r="M92" s="29" t="str">
        <f>IF(N(L92)&gt;0,"COMPRA","NÃO COMPRA")</f>
        <v>NÃO COMPRA</v>
      </c>
    </row>
    <row r="93" ht="92.4" spans="1:13">
      <c r="A93" s="23">
        <v>580454701</v>
      </c>
      <c r="B93" s="24"/>
      <c r="C93" s="25" t="s">
        <v>212</v>
      </c>
      <c r="D93" s="25" t="s">
        <v>14</v>
      </c>
      <c r="E93" s="25" t="s">
        <v>15</v>
      </c>
      <c r="F93" s="26" t="s">
        <v>21</v>
      </c>
      <c r="G93" s="27" t="s">
        <v>196</v>
      </c>
      <c r="H93" s="28" t="s">
        <v>213</v>
      </c>
      <c r="I93" s="28"/>
      <c r="J93" s="29" t="s">
        <v>19</v>
      </c>
      <c r="K93" s="29"/>
      <c r="L93" s="29" t="str">
        <f>IFERROR(VLOOKUP(A93,PEDIDO!$B:$C,2,0),"")</f>
        <v/>
      </c>
      <c r="M93" s="29" t="str">
        <f>IF(N(L93)&gt;0,"COMPRA","NÃO COMPRA")</f>
        <v>NÃO COMPRA</v>
      </c>
    </row>
    <row r="94" ht="92.4" spans="1:13">
      <c r="A94" s="23">
        <v>580619401</v>
      </c>
      <c r="B94" s="24"/>
      <c r="C94" s="25" t="s">
        <v>214</v>
      </c>
      <c r="D94" s="25" t="s">
        <v>14</v>
      </c>
      <c r="E94" s="25" t="s">
        <v>15</v>
      </c>
      <c r="F94" s="26" t="s">
        <v>33</v>
      </c>
      <c r="G94" s="27" t="s">
        <v>196</v>
      </c>
      <c r="H94" s="28" t="s">
        <v>215</v>
      </c>
      <c r="I94" s="28"/>
      <c r="J94" s="29" t="s">
        <v>19</v>
      </c>
      <c r="K94" s="29"/>
      <c r="L94" s="29" t="str">
        <f>IFERROR(VLOOKUP(A94,PEDIDO!$B:$C,2,0),"")</f>
        <v/>
      </c>
      <c r="M94" s="29" t="str">
        <f>IF(N(L94)&gt;0,"COMPRA","NÃO COMPRA")</f>
        <v>NÃO COMPRA</v>
      </c>
    </row>
    <row r="95" ht="105.6" spans="1:13">
      <c r="A95" s="23">
        <v>581355101</v>
      </c>
      <c r="B95" s="24"/>
      <c r="C95" s="25" t="s">
        <v>216</v>
      </c>
      <c r="D95" s="25" t="s">
        <v>14</v>
      </c>
      <c r="E95" s="25" t="s">
        <v>15</v>
      </c>
      <c r="F95" s="26" t="s">
        <v>16</v>
      </c>
      <c r="G95" s="27" t="s">
        <v>196</v>
      </c>
      <c r="H95" s="28" t="s">
        <v>217</v>
      </c>
      <c r="I95" s="28"/>
      <c r="J95" s="29" t="s">
        <v>19</v>
      </c>
      <c r="K95" s="29"/>
      <c r="L95" s="29" t="str">
        <f>IFERROR(VLOOKUP(A95,PEDIDO!$B:$C,2,0),"")</f>
        <v/>
      </c>
      <c r="M95" s="29" t="str">
        <f>IF(N(L95)&gt;0,"COMPRA","NÃO COMPRA")</f>
        <v>NÃO COMPRA</v>
      </c>
    </row>
    <row r="96" ht="39.6" spans="1:13">
      <c r="A96" s="23">
        <v>581445451</v>
      </c>
      <c r="B96" s="24"/>
      <c r="C96" s="25" t="s">
        <v>218</v>
      </c>
      <c r="D96" s="25" t="s">
        <v>14</v>
      </c>
      <c r="E96" s="25" t="s">
        <v>15</v>
      </c>
      <c r="F96" s="26" t="s">
        <v>183</v>
      </c>
      <c r="G96" s="27" t="s">
        <v>196</v>
      </c>
      <c r="H96" s="28" t="s">
        <v>219</v>
      </c>
      <c r="I96" s="28"/>
      <c r="J96" s="29" t="s">
        <v>19</v>
      </c>
      <c r="K96" s="29"/>
      <c r="L96" s="29" t="str">
        <f>IFERROR(VLOOKUP(A96,PEDIDO!$B:$C,2,0),"")</f>
        <v/>
      </c>
      <c r="M96" s="29" t="str">
        <f>IF(N(L96)&gt;0,"COMPRA","NÃO COMPRA")</f>
        <v>NÃO COMPRA</v>
      </c>
    </row>
    <row r="97" ht="92.4" spans="1:13">
      <c r="A97" s="23">
        <v>580390101</v>
      </c>
      <c r="B97" s="24"/>
      <c r="C97" s="25" t="s">
        <v>220</v>
      </c>
      <c r="D97" s="25" t="s">
        <v>14</v>
      </c>
      <c r="E97" s="25" t="s">
        <v>15</v>
      </c>
      <c r="F97" s="26" t="s">
        <v>16</v>
      </c>
      <c r="G97" s="27" t="s">
        <v>196</v>
      </c>
      <c r="H97" s="28" t="s">
        <v>221</v>
      </c>
      <c r="I97" s="28"/>
      <c r="J97" s="29" t="s">
        <v>19</v>
      </c>
      <c r="K97" s="29"/>
      <c r="L97" s="29" t="str">
        <f>IFERROR(VLOOKUP(A97,PEDIDO!$B:$C,2,0),"")</f>
        <v/>
      </c>
      <c r="M97" s="29" t="str">
        <f>IF(N(L97)&gt;0,"COMPRA","NÃO COMPRA")</f>
        <v>NÃO COMPRA</v>
      </c>
    </row>
    <row r="98" ht="92.4" spans="1:13">
      <c r="A98" s="23">
        <v>580395101</v>
      </c>
      <c r="B98" s="24"/>
      <c r="C98" s="25" t="s">
        <v>222</v>
      </c>
      <c r="D98" s="25" t="s">
        <v>14</v>
      </c>
      <c r="E98" s="25" t="s">
        <v>15</v>
      </c>
      <c r="F98" s="26" t="s">
        <v>16</v>
      </c>
      <c r="G98" s="27" t="s">
        <v>196</v>
      </c>
      <c r="H98" s="28" t="s">
        <v>223</v>
      </c>
      <c r="I98" s="28"/>
      <c r="J98" s="29" t="s">
        <v>19</v>
      </c>
      <c r="K98" s="29"/>
      <c r="L98" s="29" t="str">
        <f>IFERROR(VLOOKUP(A98,PEDIDO!$B:$C,2,0),"")</f>
        <v/>
      </c>
      <c r="M98" s="29" t="str">
        <f>IF(N(L98)&gt;0,"COMPRA","NÃO COMPRA")</f>
        <v>NÃO COMPRA</v>
      </c>
    </row>
    <row r="99" ht="66" spans="1:13">
      <c r="A99" s="23">
        <v>581390101</v>
      </c>
      <c r="B99" s="24"/>
      <c r="C99" s="25" t="s">
        <v>224</v>
      </c>
      <c r="D99" s="25" t="s">
        <v>14</v>
      </c>
      <c r="E99" s="25" t="s">
        <v>15</v>
      </c>
      <c r="F99" s="26" t="s">
        <v>129</v>
      </c>
      <c r="G99" s="27" t="s">
        <v>196</v>
      </c>
      <c r="H99" s="28" t="s">
        <v>225</v>
      </c>
      <c r="I99" s="28"/>
      <c r="J99" s="29" t="s">
        <v>19</v>
      </c>
      <c r="K99" s="29"/>
      <c r="L99" s="29" t="str">
        <f>IFERROR(VLOOKUP(A99,PEDIDO!$B:$C,2,0),"")</f>
        <v/>
      </c>
      <c r="M99" s="29" t="str">
        <f>IF(N(L99)&gt;0,"COMPRA","NÃO COMPRA")</f>
        <v>NÃO COMPRA</v>
      </c>
    </row>
    <row r="100" ht="66" spans="1:13">
      <c r="A100" s="23">
        <v>582880401</v>
      </c>
      <c r="B100" s="24"/>
      <c r="C100" s="25" t="s">
        <v>226</v>
      </c>
      <c r="D100" s="25" t="s">
        <v>14</v>
      </c>
      <c r="E100" s="25" t="s">
        <v>15</v>
      </c>
      <c r="F100" s="26" t="s">
        <v>33</v>
      </c>
      <c r="G100" s="27" t="s">
        <v>196</v>
      </c>
      <c r="H100" s="28" t="s">
        <v>227</v>
      </c>
      <c r="I100" s="28"/>
      <c r="J100" s="29" t="s">
        <v>19</v>
      </c>
      <c r="K100" s="29"/>
      <c r="L100" s="29" t="str">
        <f>IFERROR(VLOOKUP(A100,PEDIDO!$B:$C,2,0),"")</f>
        <v/>
      </c>
      <c r="M100" s="29" t="str">
        <f>IF(N(L100)&gt;0,"COMPRA","NÃO COMPRA")</f>
        <v>NÃO COMPRA</v>
      </c>
    </row>
    <row r="101" ht="105.6" spans="1:13">
      <c r="A101" s="23">
        <v>580466701</v>
      </c>
      <c r="B101" s="24"/>
      <c r="C101" s="25" t="s">
        <v>228</v>
      </c>
      <c r="D101" s="25" t="s">
        <v>14</v>
      </c>
      <c r="E101" s="25" t="s">
        <v>15</v>
      </c>
      <c r="F101" s="26" t="s">
        <v>21</v>
      </c>
      <c r="G101" s="27" t="s">
        <v>196</v>
      </c>
      <c r="H101" s="28" t="s">
        <v>229</v>
      </c>
      <c r="I101" s="28"/>
      <c r="J101" s="29" t="s">
        <v>19</v>
      </c>
      <c r="K101" s="29"/>
      <c r="L101" s="29" t="str">
        <f>IFERROR(VLOOKUP(A101,PEDIDO!$B:$C,2,0),"")</f>
        <v/>
      </c>
      <c r="M101" s="29" t="str">
        <f>IF(N(L101)&gt;0,"COMPRA","NÃO COMPRA")</f>
        <v>NÃO COMPRA</v>
      </c>
    </row>
    <row r="102" ht="52.8" spans="1:13">
      <c r="A102" s="23">
        <v>582480981</v>
      </c>
      <c r="B102" s="24"/>
      <c r="C102" s="25" t="s">
        <v>230</v>
      </c>
      <c r="D102" s="25" t="s">
        <v>14</v>
      </c>
      <c r="E102" s="25" t="s">
        <v>15</v>
      </c>
      <c r="F102" s="26" t="s">
        <v>178</v>
      </c>
      <c r="G102" s="27" t="s">
        <v>196</v>
      </c>
      <c r="H102" s="28" t="s">
        <v>231</v>
      </c>
      <c r="I102" s="28"/>
      <c r="J102" s="29" t="s">
        <v>19</v>
      </c>
      <c r="K102" s="29"/>
      <c r="L102" s="29" t="str">
        <f>IFERROR(VLOOKUP(A102,PEDIDO!$B:$C,2,0),"")</f>
        <v/>
      </c>
      <c r="M102" s="29" t="str">
        <f>IF(N(L102)&gt;0,"COMPRA","NÃO COMPRA")</f>
        <v>NÃO COMPRA</v>
      </c>
    </row>
    <row r="103" ht="39.6" spans="1:13">
      <c r="A103" s="23">
        <v>582450071</v>
      </c>
      <c r="B103" s="24"/>
      <c r="C103" s="25" t="s">
        <v>232</v>
      </c>
      <c r="D103" s="25" t="s">
        <v>14</v>
      </c>
      <c r="E103" s="25" t="s">
        <v>15</v>
      </c>
      <c r="F103" s="26" t="s">
        <v>233</v>
      </c>
      <c r="G103" s="27" t="s">
        <v>196</v>
      </c>
      <c r="H103" s="28" t="s">
        <v>234</v>
      </c>
      <c r="I103" s="28"/>
      <c r="J103" s="29" t="s">
        <v>19</v>
      </c>
      <c r="K103" s="29"/>
      <c r="L103" s="29" t="str">
        <f>IFERROR(VLOOKUP(A103,PEDIDO!$B:$C,2,0),"")</f>
        <v/>
      </c>
      <c r="M103" s="29" t="str">
        <f>IF(N(L103)&gt;0,"COMPRA","NÃO COMPRA")</f>
        <v>NÃO COMPRA</v>
      </c>
    </row>
    <row r="104" ht="132" spans="1:13">
      <c r="A104" s="23">
        <v>580135401</v>
      </c>
      <c r="B104" s="24"/>
      <c r="C104" s="25" t="s">
        <v>235</v>
      </c>
      <c r="D104" s="25" t="s">
        <v>14</v>
      </c>
      <c r="E104" s="25" t="s">
        <v>15</v>
      </c>
      <c r="F104" s="26" t="s">
        <v>33</v>
      </c>
      <c r="G104" s="27" t="s">
        <v>196</v>
      </c>
      <c r="H104" s="28" t="s">
        <v>236</v>
      </c>
      <c r="I104" s="28"/>
      <c r="J104" s="29" t="s">
        <v>19</v>
      </c>
      <c r="K104" s="29"/>
      <c r="L104" s="29" t="str">
        <f>IFERROR(VLOOKUP(A104,PEDIDO!$B:$C,2,0),"")</f>
        <v/>
      </c>
      <c r="M104" s="29" t="str">
        <f>IF(N(L104)&gt;0,"COMPRA","NÃO COMPRA")</f>
        <v>NÃO COMPRA</v>
      </c>
    </row>
    <row r="105" ht="158.4" spans="1:13">
      <c r="A105" s="23">
        <v>580040701</v>
      </c>
      <c r="B105" s="24"/>
      <c r="C105" s="25" t="s">
        <v>237</v>
      </c>
      <c r="D105" s="25" t="s">
        <v>14</v>
      </c>
      <c r="E105" s="25" t="s">
        <v>15</v>
      </c>
      <c r="F105" s="26" t="s">
        <v>21</v>
      </c>
      <c r="G105" s="27" t="s">
        <v>196</v>
      </c>
      <c r="H105" s="28" t="s">
        <v>238</v>
      </c>
      <c r="I105" s="28"/>
      <c r="J105" s="29" t="s">
        <v>19</v>
      </c>
      <c r="K105" s="29"/>
      <c r="L105" s="29" t="str">
        <f>IFERROR(VLOOKUP(A105,PEDIDO!$B:$C,2,0),"")</f>
        <v/>
      </c>
      <c r="M105" s="29" t="str">
        <f>IF(N(L105)&gt;0,"COMPRA","NÃO COMPRA")</f>
        <v>NÃO COMPRA</v>
      </c>
    </row>
    <row r="106" ht="52.8" spans="1:13">
      <c r="A106" s="23">
        <v>582485981</v>
      </c>
      <c r="B106" s="24"/>
      <c r="C106" s="25" t="s">
        <v>239</v>
      </c>
      <c r="D106" s="25" t="s">
        <v>14</v>
      </c>
      <c r="E106" s="25" t="s">
        <v>15</v>
      </c>
      <c r="F106" s="26" t="s">
        <v>178</v>
      </c>
      <c r="G106" s="27" t="s">
        <v>196</v>
      </c>
      <c r="H106" s="28" t="s">
        <v>240</v>
      </c>
      <c r="I106" s="28"/>
      <c r="J106" s="29" t="s">
        <v>19</v>
      </c>
      <c r="K106" s="29"/>
      <c r="L106" s="29" t="str">
        <f>IFERROR(VLOOKUP(A106,PEDIDO!$B:$C,2,0),"")</f>
        <v/>
      </c>
      <c r="M106" s="29" t="str">
        <f>IF(N(L106)&gt;0,"COMPRA","NÃO COMPRA")</f>
        <v>NÃO COMPRA</v>
      </c>
    </row>
    <row r="107" ht="66" spans="1:13">
      <c r="A107" s="23">
        <v>582595401</v>
      </c>
      <c r="B107" s="24"/>
      <c r="C107" s="25" t="s">
        <v>241</v>
      </c>
      <c r="D107" s="25" t="s">
        <v>14</v>
      </c>
      <c r="E107" s="25" t="s">
        <v>15</v>
      </c>
      <c r="F107" s="26" t="s">
        <v>33</v>
      </c>
      <c r="G107" s="27" t="s">
        <v>196</v>
      </c>
      <c r="H107" s="28" t="s">
        <v>242</v>
      </c>
      <c r="I107" s="28"/>
      <c r="J107" s="29" t="s">
        <v>19</v>
      </c>
      <c r="K107" s="29"/>
      <c r="L107" s="29" t="str">
        <f>IFERROR(VLOOKUP(A107,PEDIDO!$B:$C,2,0),"")</f>
        <v/>
      </c>
      <c r="M107" s="29" t="str">
        <f>IF(N(L107)&gt;0,"COMPRA","NÃO COMPRA")</f>
        <v>NÃO COMPRA</v>
      </c>
    </row>
    <row r="108" ht="26.4" spans="1:13">
      <c r="A108" s="23">
        <v>582786701</v>
      </c>
      <c r="B108" s="24"/>
      <c r="C108" s="25" t="s">
        <v>243</v>
      </c>
      <c r="D108" s="25" t="s">
        <v>14</v>
      </c>
      <c r="E108" s="25" t="s">
        <v>15</v>
      </c>
      <c r="F108" s="26" t="s">
        <v>21</v>
      </c>
      <c r="G108" s="27" t="s">
        <v>196</v>
      </c>
      <c r="H108" s="28" t="s">
        <v>244</v>
      </c>
      <c r="I108" s="28"/>
      <c r="J108" s="29" t="s">
        <v>19</v>
      </c>
      <c r="K108" s="29"/>
      <c r="L108" s="29" t="str">
        <f>IFERROR(VLOOKUP(A108,PEDIDO!$B:$C,2,0),"")</f>
        <v/>
      </c>
      <c r="M108" s="29" t="str">
        <f>IF(N(L108)&gt;0,"COMPRA","NÃO COMPRA")</f>
        <v>NÃO COMPRA</v>
      </c>
    </row>
    <row r="109" ht="66" spans="1:13">
      <c r="A109" s="23">
        <v>582430701</v>
      </c>
      <c r="B109" s="24"/>
      <c r="C109" s="25" t="s">
        <v>245</v>
      </c>
      <c r="D109" s="25" t="s">
        <v>14</v>
      </c>
      <c r="E109" s="25" t="s">
        <v>15</v>
      </c>
      <c r="F109" s="26" t="s">
        <v>21</v>
      </c>
      <c r="G109" s="27" t="s">
        <v>196</v>
      </c>
      <c r="H109" s="28" t="s">
        <v>246</v>
      </c>
      <c r="I109" s="28"/>
      <c r="J109" s="29" t="s">
        <v>19</v>
      </c>
      <c r="K109" s="29"/>
      <c r="L109" s="29" t="str">
        <f>IFERROR(VLOOKUP(A109,PEDIDO!$B:$C,2,0),"")</f>
        <v/>
      </c>
      <c r="M109" s="29" t="str">
        <f>IF(N(L109)&gt;0,"COMPRA","NÃO COMPRA")</f>
        <v>NÃO COMPRA</v>
      </c>
    </row>
    <row r="110" ht="66" spans="1:13">
      <c r="A110" s="23">
        <v>581415301</v>
      </c>
      <c r="B110" s="24"/>
      <c r="C110" s="25" t="s">
        <v>247</v>
      </c>
      <c r="D110" s="25" t="s">
        <v>14</v>
      </c>
      <c r="E110" s="25" t="s">
        <v>15</v>
      </c>
      <c r="F110" s="26" t="s">
        <v>30</v>
      </c>
      <c r="G110" s="27" t="s">
        <v>196</v>
      </c>
      <c r="H110" s="28" t="s">
        <v>248</v>
      </c>
      <c r="I110" s="28"/>
      <c r="J110" s="29" t="s">
        <v>19</v>
      </c>
      <c r="K110" s="29"/>
      <c r="L110" s="29" t="str">
        <f>IFERROR(VLOOKUP(A110,PEDIDO!$B:$C,2,0),"")</f>
        <v/>
      </c>
      <c r="M110" s="29" t="str">
        <f>IF(N(L110)&gt;0,"COMPRA","NÃO COMPRA")</f>
        <v>NÃO COMPRA</v>
      </c>
    </row>
    <row r="111" ht="79.2" spans="1:13">
      <c r="A111" s="23">
        <v>580589401</v>
      </c>
      <c r="B111" s="24"/>
      <c r="C111" s="25" t="s">
        <v>249</v>
      </c>
      <c r="D111" s="25" t="s">
        <v>14</v>
      </c>
      <c r="E111" s="25" t="s">
        <v>15</v>
      </c>
      <c r="F111" s="26" t="s">
        <v>33</v>
      </c>
      <c r="G111" s="27" t="s">
        <v>196</v>
      </c>
      <c r="H111" s="28" t="s">
        <v>250</v>
      </c>
      <c r="I111" s="28"/>
      <c r="J111" s="29" t="s">
        <v>19</v>
      </c>
      <c r="K111" s="29"/>
      <c r="L111" s="29" t="str">
        <f>IFERROR(VLOOKUP(A111,PEDIDO!$B:$C,2,0),"")</f>
        <v/>
      </c>
      <c r="M111" s="29" t="str">
        <f>IF(N(L111)&gt;0,"COMPRA","NÃO COMPRA")</f>
        <v>NÃO COMPRA</v>
      </c>
    </row>
    <row r="112" ht="39.6" spans="1:13">
      <c r="A112" s="23">
        <v>582380101</v>
      </c>
      <c r="B112" s="24"/>
      <c r="C112" s="25" t="s">
        <v>251</v>
      </c>
      <c r="D112" s="25" t="s">
        <v>14</v>
      </c>
      <c r="E112" s="25" t="s">
        <v>15</v>
      </c>
      <c r="F112" s="26" t="s">
        <v>16</v>
      </c>
      <c r="G112" s="27" t="s">
        <v>196</v>
      </c>
      <c r="H112" s="28" t="s">
        <v>252</v>
      </c>
      <c r="I112" s="28"/>
      <c r="J112" s="29" t="s">
        <v>114</v>
      </c>
      <c r="K112" s="29"/>
      <c r="L112" s="29" t="str">
        <f>IFERROR(VLOOKUP(A112,PEDIDO!$B:$C,2,0),"")</f>
        <v/>
      </c>
      <c r="M112" s="29" t="str">
        <f>IF(N(L112)&gt;0,"COMPRA","NÃO COMPRA")</f>
        <v>NÃO COMPRA</v>
      </c>
    </row>
    <row r="113" ht="26.4" spans="1:13">
      <c r="A113" s="23">
        <v>582784701</v>
      </c>
      <c r="B113" s="24"/>
      <c r="C113" s="25" t="s">
        <v>253</v>
      </c>
      <c r="D113" s="25" t="s">
        <v>14</v>
      </c>
      <c r="E113" s="25" t="s">
        <v>15</v>
      </c>
      <c r="F113" s="26" t="s">
        <v>21</v>
      </c>
      <c r="G113" s="27" t="s">
        <v>196</v>
      </c>
      <c r="H113" s="28" t="s">
        <v>244</v>
      </c>
      <c r="I113" s="28"/>
      <c r="J113" s="29" t="s">
        <v>19</v>
      </c>
      <c r="K113" s="29"/>
      <c r="L113" s="29" t="str">
        <f>IFERROR(VLOOKUP(A113,PEDIDO!$B:$C,2,0),"")</f>
        <v/>
      </c>
      <c r="M113" s="29" t="str">
        <f>IF(N(L113)&gt;0,"COMPRA","NÃO COMPRA")</f>
        <v>NÃO COMPRA</v>
      </c>
    </row>
    <row r="114" ht="79.2" spans="1:13">
      <c r="A114" s="23">
        <v>580585401</v>
      </c>
      <c r="B114" s="24"/>
      <c r="C114" s="25" t="s">
        <v>254</v>
      </c>
      <c r="D114" s="25" t="s">
        <v>14</v>
      </c>
      <c r="E114" s="25" t="s">
        <v>15</v>
      </c>
      <c r="F114" s="26" t="s">
        <v>33</v>
      </c>
      <c r="G114" s="27" t="s">
        <v>196</v>
      </c>
      <c r="H114" s="28" t="s">
        <v>255</v>
      </c>
      <c r="I114" s="28"/>
      <c r="J114" s="29" t="s">
        <v>19</v>
      </c>
      <c r="K114" s="29"/>
      <c r="L114" s="29" t="str">
        <f>IFERROR(VLOOKUP(A114,PEDIDO!$B:$C,2,0),"")</f>
        <v/>
      </c>
      <c r="M114" s="29" t="str">
        <f>IF(N(L114)&gt;0,"COMPRA","NÃO COMPRA")</f>
        <v>NÃO COMPRA</v>
      </c>
    </row>
    <row r="115" ht="66" spans="1:13">
      <c r="A115" s="23">
        <v>582590401</v>
      </c>
      <c r="B115" s="24"/>
      <c r="C115" s="25" t="s">
        <v>256</v>
      </c>
      <c r="D115" s="25" t="s">
        <v>14</v>
      </c>
      <c r="E115" s="25" t="s">
        <v>15</v>
      </c>
      <c r="F115" s="26" t="s">
        <v>33</v>
      </c>
      <c r="G115" s="27" t="s">
        <v>196</v>
      </c>
      <c r="H115" s="28" t="s">
        <v>257</v>
      </c>
      <c r="I115" s="28"/>
      <c r="J115" s="29" t="s">
        <v>19</v>
      </c>
      <c r="K115" s="29"/>
      <c r="L115" s="29" t="str">
        <f>IFERROR(VLOOKUP(A115,PEDIDO!$B:$C,2,0),"")</f>
        <v/>
      </c>
      <c r="M115" s="29" t="str">
        <f>IF(N(L115)&gt;0,"COMPRA","NÃO COMPRA")</f>
        <v>NÃO COMPRA</v>
      </c>
    </row>
    <row r="116" ht="66" spans="1:13">
      <c r="A116" s="23">
        <v>581490641</v>
      </c>
      <c r="B116" s="24"/>
      <c r="C116" s="25" t="s">
        <v>258</v>
      </c>
      <c r="D116" s="25" t="s">
        <v>72</v>
      </c>
      <c r="E116" s="25" t="s">
        <v>15</v>
      </c>
      <c r="F116" s="26" t="s">
        <v>164</v>
      </c>
      <c r="G116" s="27" t="s">
        <v>196</v>
      </c>
      <c r="H116" s="28" t="s">
        <v>259</v>
      </c>
      <c r="I116" s="28"/>
      <c r="J116" s="29" t="s">
        <v>19</v>
      </c>
      <c r="K116" s="29"/>
      <c r="L116" s="29" t="str">
        <f>IFERROR(VLOOKUP(A116,PEDIDO!$B:$C,2,0),"")</f>
        <v/>
      </c>
      <c r="M116" s="29" t="str">
        <f>IF(N(L116)&gt;0,"COMPRA","NÃO COMPRA")</f>
        <v>NÃO COMPRA</v>
      </c>
    </row>
    <row r="117" ht="52.8" spans="1:13">
      <c r="A117" s="23">
        <v>582764701</v>
      </c>
      <c r="B117" s="24"/>
      <c r="C117" s="25" t="s">
        <v>260</v>
      </c>
      <c r="D117" s="25" t="s">
        <v>14</v>
      </c>
      <c r="E117" s="25" t="s">
        <v>15</v>
      </c>
      <c r="F117" s="26" t="s">
        <v>21</v>
      </c>
      <c r="G117" s="27" t="s">
        <v>196</v>
      </c>
      <c r="H117" s="28" t="s">
        <v>261</v>
      </c>
      <c r="I117" s="28"/>
      <c r="J117" s="29" t="s">
        <v>19</v>
      </c>
      <c r="K117" s="29"/>
      <c r="L117" s="29" t="str">
        <f>IFERROR(VLOOKUP(A117,PEDIDO!$B:$C,2,0),"")</f>
        <v/>
      </c>
      <c r="M117" s="29" t="str">
        <f>IF(N(L117)&gt;0,"COMPRA","NÃO COMPRA")</f>
        <v>NÃO COMPRA</v>
      </c>
    </row>
    <row r="118" ht="105.6" spans="1:13">
      <c r="A118" s="23">
        <v>580780101</v>
      </c>
      <c r="B118" s="24"/>
      <c r="C118" s="25" t="s">
        <v>262</v>
      </c>
      <c r="D118" s="25" t="s">
        <v>14</v>
      </c>
      <c r="E118" s="25" t="s">
        <v>15</v>
      </c>
      <c r="F118" s="26" t="s">
        <v>16</v>
      </c>
      <c r="G118" s="27" t="s">
        <v>196</v>
      </c>
      <c r="H118" s="28" t="s">
        <v>263</v>
      </c>
      <c r="I118" s="28"/>
      <c r="J118" s="29" t="s">
        <v>19</v>
      </c>
      <c r="K118" s="29"/>
      <c r="L118" s="29" t="str">
        <f>IFERROR(VLOOKUP(A118,PEDIDO!$B:$C,2,0),"")</f>
        <v/>
      </c>
      <c r="M118" s="29" t="str">
        <f>IF(N(L118)&gt;0,"COMPRA","NÃO COMPRA")</f>
        <v>NÃO COMPRA</v>
      </c>
    </row>
    <row r="119" ht="92.4" spans="1:13">
      <c r="A119" s="23">
        <v>582580101</v>
      </c>
      <c r="B119" s="24"/>
      <c r="C119" s="25" t="s">
        <v>264</v>
      </c>
      <c r="D119" s="25" t="s">
        <v>14</v>
      </c>
      <c r="E119" s="25" t="s">
        <v>15</v>
      </c>
      <c r="F119" s="26" t="s">
        <v>16</v>
      </c>
      <c r="G119" s="27" t="s">
        <v>196</v>
      </c>
      <c r="H119" s="28" t="s">
        <v>265</v>
      </c>
      <c r="I119" s="28"/>
      <c r="J119" s="29" t="s">
        <v>19</v>
      </c>
      <c r="K119" s="29"/>
      <c r="L119" s="29" t="str">
        <f>IFERROR(VLOOKUP(A119,PEDIDO!$B:$C,2,0),"")</f>
        <v/>
      </c>
      <c r="M119" s="29" t="str">
        <f>IF(N(L119)&gt;0,"COMPRA","NÃO COMPRA")</f>
        <v>NÃO COMPRA</v>
      </c>
    </row>
    <row r="120" ht="105.6" spans="1:13">
      <c r="A120" s="23">
        <v>580519301</v>
      </c>
      <c r="B120" s="24"/>
      <c r="C120" s="25" t="s">
        <v>266</v>
      </c>
      <c r="D120" s="25" t="s">
        <v>14</v>
      </c>
      <c r="E120" s="25" t="s">
        <v>15</v>
      </c>
      <c r="F120" s="26" t="s">
        <v>30</v>
      </c>
      <c r="G120" s="27" t="s">
        <v>196</v>
      </c>
      <c r="H120" s="28" t="s">
        <v>267</v>
      </c>
      <c r="I120" s="28"/>
      <c r="J120" s="29" t="s">
        <v>19</v>
      </c>
      <c r="K120" s="29"/>
      <c r="L120" s="29" t="str">
        <f>IFERROR(VLOOKUP(A120,PEDIDO!$B:$C,2,0),"")</f>
        <v/>
      </c>
      <c r="M120" s="29" t="str">
        <f>IF(N(L120)&gt;0,"COMPRA","NÃO COMPRA")</f>
        <v>NÃO COMPRA</v>
      </c>
    </row>
    <row r="121" ht="26.4" spans="1:13">
      <c r="A121" s="23">
        <v>582780701</v>
      </c>
      <c r="B121" s="24"/>
      <c r="C121" s="25" t="s">
        <v>268</v>
      </c>
      <c r="D121" s="25" t="s">
        <v>14</v>
      </c>
      <c r="E121" s="25" t="s">
        <v>15</v>
      </c>
      <c r="F121" s="26" t="s">
        <v>21</v>
      </c>
      <c r="G121" s="27" t="s">
        <v>196</v>
      </c>
      <c r="H121" s="28" t="s">
        <v>244</v>
      </c>
      <c r="I121" s="28"/>
      <c r="J121" s="29" t="s">
        <v>19</v>
      </c>
      <c r="K121" s="29"/>
      <c r="L121" s="29" t="str">
        <f>IFERROR(VLOOKUP(A121,PEDIDO!$B:$C,2,0),"")</f>
        <v/>
      </c>
      <c r="M121" s="29" t="str">
        <f>IF(N(L121)&gt;0,"COMPRA","NÃO COMPRA")</f>
        <v>NÃO COMPRA</v>
      </c>
    </row>
    <row r="122" ht="118.8" spans="1:13">
      <c r="A122" s="23">
        <v>582830301</v>
      </c>
      <c r="B122" s="24"/>
      <c r="C122" s="25" t="s">
        <v>269</v>
      </c>
      <c r="D122" s="25" t="s">
        <v>14</v>
      </c>
      <c r="E122" s="25" t="s">
        <v>15</v>
      </c>
      <c r="F122" s="26" t="s">
        <v>30</v>
      </c>
      <c r="G122" s="27" t="s">
        <v>196</v>
      </c>
      <c r="H122" s="28" t="s">
        <v>270</v>
      </c>
      <c r="I122" s="28"/>
      <c r="J122" s="29" t="s">
        <v>19</v>
      </c>
      <c r="K122" s="29"/>
      <c r="L122" s="29" t="str">
        <f>IFERROR(VLOOKUP(A122,PEDIDO!$B:$C,2,0),"")</f>
        <v/>
      </c>
      <c r="M122" s="29" t="str">
        <f>IF(N(L122)&gt;0,"COMPRA","NÃO COMPRA")</f>
        <v>NÃO COMPRA</v>
      </c>
    </row>
    <row r="123" ht="52.8" spans="1:13">
      <c r="A123" s="23">
        <v>582970541</v>
      </c>
      <c r="B123" s="24"/>
      <c r="C123" s="25" t="s">
        <v>271</v>
      </c>
      <c r="D123" s="25" t="s">
        <v>14</v>
      </c>
      <c r="E123" s="25" t="s">
        <v>15</v>
      </c>
      <c r="F123" s="26" t="s">
        <v>164</v>
      </c>
      <c r="G123" s="27" t="s">
        <v>196</v>
      </c>
      <c r="H123" s="28" t="s">
        <v>272</v>
      </c>
      <c r="I123" s="28"/>
      <c r="J123" s="29" t="s">
        <v>19</v>
      </c>
      <c r="K123" s="29"/>
      <c r="L123" s="29" t="str">
        <f>IFERROR(VLOOKUP(A123,PEDIDO!$B:$C,2,0),"")</f>
        <v/>
      </c>
      <c r="M123" s="29" t="str">
        <f>IF(N(L123)&gt;0,"COMPRA","NÃO COMPRA")</f>
        <v>NÃO COMPRA</v>
      </c>
    </row>
    <row r="124" ht="26.4" spans="1:13">
      <c r="A124" s="23">
        <v>582754701</v>
      </c>
      <c r="B124" s="24"/>
      <c r="C124" s="25" t="s">
        <v>273</v>
      </c>
      <c r="D124" s="25" t="s">
        <v>14</v>
      </c>
      <c r="E124" s="25" t="s">
        <v>15</v>
      </c>
      <c r="F124" s="26" t="s">
        <v>21</v>
      </c>
      <c r="G124" s="27" t="s">
        <v>196</v>
      </c>
      <c r="H124" s="28" t="s">
        <v>146</v>
      </c>
      <c r="I124" s="28"/>
      <c r="J124" s="29" t="s">
        <v>19</v>
      </c>
      <c r="K124" s="29"/>
      <c r="L124" s="29" t="str">
        <f>IFERROR(VLOOKUP(A124,PEDIDO!$B:$C,2,0),"")</f>
        <v/>
      </c>
      <c r="M124" s="29" t="str">
        <f>IF(N(L124)&gt;0,"COMPRA","NÃO COMPRA")</f>
        <v>NÃO COMPRA</v>
      </c>
    </row>
    <row r="125" ht="105.6" spans="1:13">
      <c r="A125" s="23">
        <v>580169401</v>
      </c>
      <c r="B125" s="24"/>
      <c r="C125" s="25" t="s">
        <v>274</v>
      </c>
      <c r="D125" s="25" t="s">
        <v>14</v>
      </c>
      <c r="E125" s="25" t="s">
        <v>15</v>
      </c>
      <c r="F125" s="26" t="s">
        <v>33</v>
      </c>
      <c r="G125" s="27" t="s">
        <v>196</v>
      </c>
      <c r="H125" s="28" t="s">
        <v>275</v>
      </c>
      <c r="I125" s="28"/>
      <c r="J125" s="29" t="s">
        <v>19</v>
      </c>
      <c r="K125" s="29"/>
      <c r="L125" s="29" t="str">
        <f>IFERROR(VLOOKUP(A125,PEDIDO!$B:$C,2,0),"")</f>
        <v/>
      </c>
      <c r="M125" s="29" t="str">
        <f>IF(N(L125)&gt;0,"COMPRA","NÃO COMPRA")</f>
        <v>NÃO COMPRA</v>
      </c>
    </row>
    <row r="126" ht="105.6" spans="1:13">
      <c r="A126" s="23">
        <v>583350691</v>
      </c>
      <c r="B126" s="24"/>
      <c r="C126" s="25" t="s">
        <v>276</v>
      </c>
      <c r="D126" s="25" t="s">
        <v>108</v>
      </c>
      <c r="E126" s="25" t="s">
        <v>15</v>
      </c>
      <c r="F126" s="26" t="s">
        <v>277</v>
      </c>
      <c r="G126" s="27" t="s">
        <v>196</v>
      </c>
      <c r="H126" s="28" t="s">
        <v>278</v>
      </c>
      <c r="I126" s="28"/>
      <c r="J126" s="29" t="s">
        <v>19</v>
      </c>
      <c r="K126" s="29"/>
      <c r="L126" s="29" t="str">
        <f>IFERROR(VLOOKUP(A126,PEDIDO!$B:$C,2,0),"")</f>
        <v/>
      </c>
      <c r="M126" s="29" t="str">
        <f>IF(N(L126)&gt;0,"COMPRA","NÃO COMPRA")</f>
        <v>NÃO COMPRA</v>
      </c>
    </row>
    <row r="127" ht="39.6" spans="1:13">
      <c r="A127" s="23">
        <v>581375451</v>
      </c>
      <c r="B127" s="24"/>
      <c r="C127" s="25" t="s">
        <v>279</v>
      </c>
      <c r="D127" s="25" t="s">
        <v>14</v>
      </c>
      <c r="E127" s="25" t="s">
        <v>15</v>
      </c>
      <c r="F127" s="26" t="s">
        <v>183</v>
      </c>
      <c r="G127" s="27" t="s">
        <v>196</v>
      </c>
      <c r="H127" s="28" t="s">
        <v>280</v>
      </c>
      <c r="I127" s="28"/>
      <c r="J127" s="29" t="s">
        <v>19</v>
      </c>
      <c r="K127" s="29"/>
      <c r="L127" s="29" t="str">
        <f>IFERROR(VLOOKUP(A127,PEDIDO!$B:$C,2,0),"")</f>
        <v/>
      </c>
      <c r="M127" s="29" t="str">
        <f>IF(N(L127)&gt;0,"COMPRA","NÃO COMPRA")</f>
        <v>NÃO COMPRA</v>
      </c>
    </row>
    <row r="128" ht="118.8" spans="1:13">
      <c r="A128" s="23">
        <v>580085301</v>
      </c>
      <c r="B128" s="24"/>
      <c r="C128" s="25" t="s">
        <v>281</v>
      </c>
      <c r="D128" s="25" t="s">
        <v>14</v>
      </c>
      <c r="E128" s="25" t="s">
        <v>15</v>
      </c>
      <c r="F128" s="26" t="s">
        <v>30</v>
      </c>
      <c r="G128" s="27" t="s">
        <v>196</v>
      </c>
      <c r="H128" s="28" t="s">
        <v>282</v>
      </c>
      <c r="I128" s="28"/>
      <c r="J128" s="29" t="s">
        <v>19</v>
      </c>
      <c r="K128" s="29"/>
      <c r="L128" s="29" t="str">
        <f>IFERROR(VLOOKUP(A128,PEDIDO!$B:$C,2,0),"")</f>
        <v/>
      </c>
      <c r="M128" s="29" t="str">
        <f>IF(N(L128)&gt;0,"COMPRA","NÃO COMPRA")</f>
        <v>NÃO COMPRA</v>
      </c>
    </row>
    <row r="129" ht="52.8" spans="1:13">
      <c r="A129" s="23">
        <v>583070101</v>
      </c>
      <c r="B129" s="24"/>
      <c r="C129" s="25" t="s">
        <v>283</v>
      </c>
      <c r="D129" s="25" t="s">
        <v>14</v>
      </c>
      <c r="E129" s="25" t="s">
        <v>15</v>
      </c>
      <c r="F129" s="26" t="s">
        <v>16</v>
      </c>
      <c r="G129" s="27" t="s">
        <v>196</v>
      </c>
      <c r="H129" s="28" t="s">
        <v>284</v>
      </c>
      <c r="I129" s="28"/>
      <c r="J129" s="29" t="s">
        <v>19</v>
      </c>
      <c r="K129" s="29"/>
      <c r="L129" s="29" t="str">
        <f>IFERROR(VLOOKUP(A129,PEDIDO!$B:$C,2,0),"")</f>
        <v/>
      </c>
      <c r="M129" s="29" t="str">
        <f>IF(N(L129)&gt;0,"COMPRA","NÃO COMPRA")</f>
        <v>NÃO COMPRA</v>
      </c>
    </row>
    <row r="130" spans="1:13">
      <c r="A130" s="23">
        <v>583674701</v>
      </c>
      <c r="B130" s="24"/>
      <c r="C130" s="25" t="s">
        <v>285</v>
      </c>
      <c r="D130" s="25" t="s">
        <v>14</v>
      </c>
      <c r="E130" s="25" t="s">
        <v>15</v>
      </c>
      <c r="F130" s="26" t="s">
        <v>21</v>
      </c>
      <c r="G130" s="27" t="s">
        <v>196</v>
      </c>
      <c r="H130" s="28" t="e">
        <v>#N/A</v>
      </c>
      <c r="I130" s="28"/>
      <c r="J130" s="29" t="s">
        <v>19</v>
      </c>
      <c r="K130" s="29"/>
      <c r="L130" s="29" t="str">
        <f>IFERROR(VLOOKUP(A130,PEDIDO!$B:$C,2,0),"")</f>
        <v/>
      </c>
      <c r="M130" s="29" t="str">
        <f>IF(N(L130)&gt;0,"COMPRA","NÃO COMPRA")</f>
        <v>NÃO COMPRA</v>
      </c>
    </row>
    <row r="131" ht="105.6" spans="1:13">
      <c r="A131" s="23">
        <v>580409101</v>
      </c>
      <c r="B131" s="24"/>
      <c r="C131" s="25" t="s">
        <v>286</v>
      </c>
      <c r="D131" s="25" t="s">
        <v>14</v>
      </c>
      <c r="E131" s="25" t="s">
        <v>15</v>
      </c>
      <c r="F131" s="26" t="s">
        <v>16</v>
      </c>
      <c r="G131" s="27" t="s">
        <v>196</v>
      </c>
      <c r="H131" s="28" t="s">
        <v>287</v>
      </c>
      <c r="I131" s="28"/>
      <c r="J131" s="29" t="s">
        <v>19</v>
      </c>
      <c r="K131" s="29"/>
      <c r="L131" s="29" t="str">
        <f>IFERROR(VLOOKUP(A131,PEDIDO!$B:$C,2,0),"")</f>
        <v/>
      </c>
      <c r="M131" s="29" t="str">
        <f>IF(N(L131)&gt;0,"COMPRA","NÃO COMPRA")</f>
        <v>NÃO COMPRA</v>
      </c>
    </row>
    <row r="132" ht="52.8" spans="1:13">
      <c r="A132" s="23">
        <v>582375101</v>
      </c>
      <c r="B132" s="24"/>
      <c r="C132" s="25" t="s">
        <v>288</v>
      </c>
      <c r="D132" s="25" t="s">
        <v>14</v>
      </c>
      <c r="E132" s="25" t="s">
        <v>15</v>
      </c>
      <c r="F132" s="26" t="s">
        <v>16</v>
      </c>
      <c r="G132" s="27" t="s">
        <v>196</v>
      </c>
      <c r="H132" s="28" t="s">
        <v>201</v>
      </c>
      <c r="I132" s="28"/>
      <c r="J132" s="29" t="s">
        <v>114</v>
      </c>
      <c r="K132" s="29"/>
      <c r="L132" s="29" t="str">
        <f>IFERROR(VLOOKUP(A132,PEDIDO!$B:$C,2,0),"")</f>
        <v/>
      </c>
      <c r="M132" s="29" t="str">
        <f>IF(N(L132)&gt;0,"COMPRA","NÃO COMPRA")</f>
        <v>NÃO COMPRA</v>
      </c>
    </row>
    <row r="133" spans="1:13">
      <c r="A133" s="23">
        <v>582870401</v>
      </c>
      <c r="B133" s="24"/>
      <c r="C133" s="25" t="s">
        <v>289</v>
      </c>
      <c r="D133" s="25" t="s">
        <v>14</v>
      </c>
      <c r="E133" s="25" t="s">
        <v>15</v>
      </c>
      <c r="F133" s="26" t="s">
        <v>33</v>
      </c>
      <c r="G133" s="27" t="s">
        <v>196</v>
      </c>
      <c r="H133" s="28" t="s">
        <v>290</v>
      </c>
      <c r="I133" s="28"/>
      <c r="J133" s="29" t="s">
        <v>19</v>
      </c>
      <c r="K133" s="29"/>
      <c r="L133" s="29" t="str">
        <f>IFERROR(VLOOKUP(A133,PEDIDO!$B:$C,2,0),"")</f>
        <v/>
      </c>
      <c r="M133" s="29" t="str">
        <f>IF(N(L133)&gt;0,"COMPRA","NÃO COMPRA")</f>
        <v>NÃO COMPRA</v>
      </c>
    </row>
    <row r="134" ht="92.4" spans="1:13">
      <c r="A134" s="23">
        <v>583085101</v>
      </c>
      <c r="B134" s="24"/>
      <c r="C134" s="25" t="s">
        <v>291</v>
      </c>
      <c r="D134" s="25" t="s">
        <v>14</v>
      </c>
      <c r="E134" s="25" t="s">
        <v>15</v>
      </c>
      <c r="F134" s="26" t="s">
        <v>16</v>
      </c>
      <c r="G134" s="27" t="s">
        <v>196</v>
      </c>
      <c r="H134" s="28" t="s">
        <v>292</v>
      </c>
      <c r="I134" s="28"/>
      <c r="J134" s="29" t="s">
        <v>19</v>
      </c>
      <c r="K134" s="29"/>
      <c r="L134" s="29" t="str">
        <f>IFERROR(VLOOKUP(A134,PEDIDO!$B:$C,2,0),"")</f>
        <v/>
      </c>
      <c r="M134" s="29" t="str">
        <f>IF(N(L134)&gt;0,"COMPRA","NÃO COMPRA")</f>
        <v>NÃO COMPRA</v>
      </c>
    </row>
    <row r="135" ht="158.4" spans="1:13">
      <c r="A135" s="23">
        <v>581089401</v>
      </c>
      <c r="B135" s="24"/>
      <c r="C135" s="25" t="s">
        <v>293</v>
      </c>
      <c r="D135" s="25" t="s">
        <v>14</v>
      </c>
      <c r="E135" s="25" t="s">
        <v>15</v>
      </c>
      <c r="F135" s="26" t="s">
        <v>33</v>
      </c>
      <c r="G135" s="27" t="s">
        <v>196</v>
      </c>
      <c r="H135" s="28" t="s">
        <v>294</v>
      </c>
      <c r="I135" s="28"/>
      <c r="J135" s="29" t="s">
        <v>19</v>
      </c>
      <c r="K135" s="29"/>
      <c r="L135" s="29" t="str">
        <f>IFERROR(VLOOKUP(A135,PEDIDO!$B:$C,2,0),"")</f>
        <v/>
      </c>
      <c r="M135" s="29" t="str">
        <f>IF(N(L135)&gt;0,"COMPRA","NÃO COMPRA")</f>
        <v>NÃO COMPRA</v>
      </c>
    </row>
    <row r="136" ht="66" spans="1:13">
      <c r="A136" s="23">
        <v>582935641</v>
      </c>
      <c r="B136" s="24"/>
      <c r="C136" s="25" t="s">
        <v>295</v>
      </c>
      <c r="D136" s="25" t="s">
        <v>14</v>
      </c>
      <c r="E136" s="25" t="s">
        <v>15</v>
      </c>
      <c r="F136" s="26" t="s">
        <v>164</v>
      </c>
      <c r="G136" s="27" t="s">
        <v>196</v>
      </c>
      <c r="H136" s="28" t="s">
        <v>296</v>
      </c>
      <c r="I136" s="28"/>
      <c r="J136" s="29" t="s">
        <v>114</v>
      </c>
      <c r="K136" s="29"/>
      <c r="L136" s="29" t="str">
        <f>IFERROR(VLOOKUP(A136,PEDIDO!$B:$C,2,0),"")</f>
        <v/>
      </c>
      <c r="M136" s="29" t="str">
        <f>IF(N(L136)&gt;0,"COMPRA","NÃO COMPRA")</f>
        <v>NÃO COMPRA</v>
      </c>
    </row>
    <row r="137" ht="52.8" spans="1:13">
      <c r="A137" s="23">
        <v>582920451</v>
      </c>
      <c r="B137" s="24"/>
      <c r="C137" s="25" t="s">
        <v>297</v>
      </c>
      <c r="D137" s="25" t="s">
        <v>14</v>
      </c>
      <c r="E137" s="25" t="s">
        <v>15</v>
      </c>
      <c r="F137" s="26" t="s">
        <v>183</v>
      </c>
      <c r="G137" s="27" t="s">
        <v>196</v>
      </c>
      <c r="H137" s="28" t="s">
        <v>298</v>
      </c>
      <c r="I137" s="28"/>
      <c r="J137" s="29" t="s">
        <v>19</v>
      </c>
      <c r="K137" s="29"/>
      <c r="L137" s="29" t="str">
        <f>IFERROR(VLOOKUP(A137,PEDIDO!$B:$C,2,0),"")</f>
        <v/>
      </c>
      <c r="M137" s="29" t="str">
        <f>IF(N(L137)&gt;0,"COMPRA","NÃO COMPRA")</f>
        <v>NÃO COMPRA</v>
      </c>
    </row>
    <row r="138" ht="39.6" spans="1:13">
      <c r="A138" s="23">
        <v>582455071</v>
      </c>
      <c r="B138" s="24"/>
      <c r="C138" s="25" t="s">
        <v>299</v>
      </c>
      <c r="D138" s="25" t="s">
        <v>14</v>
      </c>
      <c r="E138" s="25" t="s">
        <v>15</v>
      </c>
      <c r="F138" s="26" t="s">
        <v>233</v>
      </c>
      <c r="G138" s="27" t="s">
        <v>196</v>
      </c>
      <c r="H138" s="28" t="s">
        <v>300</v>
      </c>
      <c r="I138" s="28"/>
      <c r="J138" s="29" t="s">
        <v>19</v>
      </c>
      <c r="K138" s="29"/>
      <c r="L138" s="29" t="str">
        <f>IFERROR(VLOOKUP(A138,PEDIDO!$B:$C,2,0),"")</f>
        <v/>
      </c>
      <c r="M138" s="29" t="str">
        <f>IF(N(L138)&gt;0,"COMPRA","NÃO COMPRA")</f>
        <v>NÃO COMPRA</v>
      </c>
    </row>
    <row r="139" spans="1:13">
      <c r="A139" s="23">
        <v>583670701</v>
      </c>
      <c r="B139" s="24"/>
      <c r="C139" s="25" t="s">
        <v>301</v>
      </c>
      <c r="D139" s="25" t="s">
        <v>14</v>
      </c>
      <c r="E139" s="25" t="s">
        <v>15</v>
      </c>
      <c r="F139" s="26" t="s">
        <v>21</v>
      </c>
      <c r="G139" s="27" t="s">
        <v>196</v>
      </c>
      <c r="H139" s="28" t="e">
        <v>#N/A</v>
      </c>
      <c r="I139" s="28"/>
      <c r="J139" s="29" t="s">
        <v>19</v>
      </c>
      <c r="K139" s="29"/>
      <c r="L139" s="29" t="str">
        <f>IFERROR(VLOOKUP(A139,PEDIDO!$B:$C,2,0),"")</f>
        <v/>
      </c>
      <c r="M139" s="29" t="str">
        <f>IF(N(L139)&gt;0,"COMPRA","NÃO COMPRA")</f>
        <v>NÃO COMPRA</v>
      </c>
    </row>
    <row r="140" ht="39.6" spans="1:13">
      <c r="A140" s="23">
        <v>581485101</v>
      </c>
      <c r="B140" s="24"/>
      <c r="C140" s="25" t="s">
        <v>302</v>
      </c>
      <c r="D140" s="25" t="s">
        <v>72</v>
      </c>
      <c r="E140" s="25" t="s">
        <v>15</v>
      </c>
      <c r="F140" s="26" t="s">
        <v>16</v>
      </c>
      <c r="G140" s="27" t="s">
        <v>196</v>
      </c>
      <c r="H140" s="28" t="s">
        <v>74</v>
      </c>
      <c r="I140" s="28"/>
      <c r="J140" s="29" t="s">
        <v>19</v>
      </c>
      <c r="K140" s="29"/>
      <c r="L140" s="29" t="str">
        <f>IFERROR(VLOOKUP(A140,PEDIDO!$B:$C,2,0),"")</f>
        <v/>
      </c>
      <c r="M140" s="29" t="str">
        <f>IF(N(L140)&gt;0,"COMPRA","NÃO COMPRA")</f>
        <v>NÃO COMPRA</v>
      </c>
    </row>
    <row r="141" ht="66" spans="1:13">
      <c r="A141" s="23">
        <v>582460141</v>
      </c>
      <c r="B141" s="24"/>
      <c r="C141" s="25" t="s">
        <v>303</v>
      </c>
      <c r="D141" s="25" t="s">
        <v>14</v>
      </c>
      <c r="E141" s="25" t="s">
        <v>15</v>
      </c>
      <c r="F141" s="26" t="s">
        <v>129</v>
      </c>
      <c r="G141" s="27" t="s">
        <v>196</v>
      </c>
      <c r="H141" s="28" t="s">
        <v>304</v>
      </c>
      <c r="I141" s="28"/>
      <c r="J141" s="29" t="s">
        <v>19</v>
      </c>
      <c r="K141" s="29"/>
      <c r="L141" s="29" t="str">
        <f>IFERROR(VLOOKUP(A141,PEDIDO!$B:$C,2,0),"")</f>
        <v/>
      </c>
      <c r="M141" s="29" t="str">
        <f>IF(N(L141)&gt;0,"COMPRA","NÃO COMPRA")</f>
        <v>NÃO COMPRA</v>
      </c>
    </row>
    <row r="142" ht="66" spans="1:13">
      <c r="A142" s="23">
        <v>582885401</v>
      </c>
      <c r="B142" s="24"/>
      <c r="C142" s="25" t="s">
        <v>305</v>
      </c>
      <c r="D142" s="25" t="s">
        <v>14</v>
      </c>
      <c r="E142" s="25" t="s">
        <v>15</v>
      </c>
      <c r="F142" s="26" t="s">
        <v>33</v>
      </c>
      <c r="G142" s="27" t="s">
        <v>196</v>
      </c>
      <c r="H142" s="28" t="s">
        <v>227</v>
      </c>
      <c r="I142" s="28"/>
      <c r="J142" s="29" t="s">
        <v>19</v>
      </c>
      <c r="K142" s="29"/>
      <c r="L142" s="29" t="str">
        <f>IFERROR(VLOOKUP(A142,PEDIDO!$B:$C,2,0),"")</f>
        <v/>
      </c>
      <c r="M142" s="29" t="str">
        <f>IF(N(L142)&gt;0,"COMPRA","NÃO COMPRA")</f>
        <v>NÃO COMPRA</v>
      </c>
    </row>
    <row r="143" ht="92.4" spans="1:13">
      <c r="A143" s="23">
        <v>583200201</v>
      </c>
      <c r="B143" s="24"/>
      <c r="C143" s="25" t="s">
        <v>306</v>
      </c>
      <c r="D143" s="25" t="s">
        <v>108</v>
      </c>
      <c r="E143" s="25" t="s">
        <v>15</v>
      </c>
      <c r="F143" s="26" t="s">
        <v>154</v>
      </c>
      <c r="G143" s="27" t="s">
        <v>196</v>
      </c>
      <c r="H143" s="28" t="s">
        <v>307</v>
      </c>
      <c r="I143" s="28"/>
      <c r="J143" s="29" t="s">
        <v>308</v>
      </c>
      <c r="K143" s="29"/>
      <c r="L143" s="29" t="str">
        <f>IFERROR(VLOOKUP(A143,PEDIDO!$B:$C,2,0),"")</f>
        <v/>
      </c>
      <c r="M143" s="29" t="str">
        <f>IF(N(L143)&gt;0,"COMPRA","NÃO COMPRA")</f>
        <v>NÃO COMPRA</v>
      </c>
    </row>
    <row r="144" spans="1:13">
      <c r="A144" s="23">
        <v>583120901</v>
      </c>
      <c r="B144" s="24"/>
      <c r="C144" s="25" t="s">
        <v>309</v>
      </c>
      <c r="D144" s="25" t="s">
        <v>108</v>
      </c>
      <c r="E144" s="25" t="s">
        <v>15</v>
      </c>
      <c r="F144" s="26" t="s">
        <v>310</v>
      </c>
      <c r="G144" s="27" t="s">
        <v>196</v>
      </c>
      <c r="H144" s="28" t="s">
        <v>311</v>
      </c>
      <c r="I144" s="28"/>
      <c r="J144" s="29" t="s">
        <v>19</v>
      </c>
      <c r="K144" s="29"/>
      <c r="L144" s="29" t="str">
        <f>IFERROR(VLOOKUP(A144,PEDIDO!$B:$C,2,0),"")</f>
        <v/>
      </c>
      <c r="M144" s="29" t="str">
        <f>IF(N(L144)&gt;0,"COMPRA","NÃO COMPRA")</f>
        <v>NÃO COMPRA</v>
      </c>
    </row>
    <row r="145" spans="1:13">
      <c r="A145" s="23">
        <v>583560201</v>
      </c>
      <c r="B145" s="24"/>
      <c r="C145" s="25" t="s">
        <v>312</v>
      </c>
      <c r="D145" s="25" t="s">
        <v>108</v>
      </c>
      <c r="E145" s="25" t="s">
        <v>15</v>
      </c>
      <c r="F145" s="26" t="s">
        <v>154</v>
      </c>
      <c r="G145" s="27" t="s">
        <v>196</v>
      </c>
      <c r="H145" s="28" t="s">
        <v>313</v>
      </c>
      <c r="I145" s="28"/>
      <c r="J145" s="29" t="s">
        <v>156</v>
      </c>
      <c r="K145" s="29"/>
      <c r="L145" s="29" t="str">
        <f>IFERROR(VLOOKUP(A145,PEDIDO!$B:$C,2,0),"")</f>
        <v/>
      </c>
      <c r="M145" s="29" t="str">
        <f>IF(N(L145)&gt;0,"COMPRA","NÃO COMPRA")</f>
        <v>NÃO COMPRA</v>
      </c>
    </row>
    <row r="146" ht="105.6" spans="1:13">
      <c r="A146" s="23">
        <v>580785101</v>
      </c>
      <c r="B146" s="24"/>
      <c r="C146" s="25" t="s">
        <v>314</v>
      </c>
      <c r="D146" s="25" t="s">
        <v>14</v>
      </c>
      <c r="E146" s="25" t="s">
        <v>15</v>
      </c>
      <c r="F146" s="26" t="s">
        <v>16</v>
      </c>
      <c r="G146" s="27" t="s">
        <v>196</v>
      </c>
      <c r="H146" s="28" t="s">
        <v>315</v>
      </c>
      <c r="I146" s="28"/>
      <c r="J146" s="29" t="s">
        <v>19</v>
      </c>
      <c r="K146" s="29"/>
      <c r="L146" s="29" t="str">
        <f>IFERROR(VLOOKUP(A146,PEDIDO!$B:$C,2,0),"")</f>
        <v/>
      </c>
      <c r="M146" s="29" t="str">
        <f>IF(N(L146)&gt;0,"COMPRA","NÃO COMPRA")</f>
        <v>NÃO COMPRA</v>
      </c>
    </row>
    <row r="147" ht="132" spans="1:13">
      <c r="A147" s="23">
        <v>580360101</v>
      </c>
      <c r="B147" s="24"/>
      <c r="C147" s="25" t="s">
        <v>316</v>
      </c>
      <c r="D147" s="25" t="s">
        <v>14</v>
      </c>
      <c r="E147" s="25" t="s">
        <v>15</v>
      </c>
      <c r="F147" s="26" t="s">
        <v>16</v>
      </c>
      <c r="G147" s="27" t="s">
        <v>196</v>
      </c>
      <c r="H147" s="28" t="s">
        <v>317</v>
      </c>
      <c r="I147" s="28"/>
      <c r="J147" s="29" t="s">
        <v>19</v>
      </c>
      <c r="K147" s="29"/>
      <c r="L147" s="29" t="str">
        <f>IFERROR(VLOOKUP(A147,PEDIDO!$B:$C,2,0),"")</f>
        <v/>
      </c>
      <c r="M147" s="29" t="str">
        <f>IF(N(L147)&gt;0,"COMPRA","NÃO COMPRA")</f>
        <v>NÃO COMPRA</v>
      </c>
    </row>
    <row r="148" spans="1:13">
      <c r="A148" s="23">
        <v>583460201</v>
      </c>
      <c r="B148" s="24"/>
      <c r="C148" s="25" t="s">
        <v>318</v>
      </c>
      <c r="D148" s="25" t="s">
        <v>108</v>
      </c>
      <c r="E148" s="25" t="s">
        <v>15</v>
      </c>
      <c r="F148" s="26" t="s">
        <v>154</v>
      </c>
      <c r="G148" s="27" t="s">
        <v>196</v>
      </c>
      <c r="H148" s="28" t="s">
        <v>319</v>
      </c>
      <c r="I148" s="28"/>
      <c r="J148" s="29" t="s">
        <v>156</v>
      </c>
      <c r="K148" s="29"/>
      <c r="L148" s="29" t="str">
        <f>IFERROR(VLOOKUP(A148,PEDIDO!$B:$C,2,0),"")</f>
        <v/>
      </c>
      <c r="M148" s="29" t="str">
        <f>IF(N(L148)&gt;0,"COMPRA","NÃO COMPRA")</f>
        <v>NÃO COMPRA</v>
      </c>
    </row>
    <row r="149" spans="1:13">
      <c r="A149" s="23">
        <v>583550801</v>
      </c>
      <c r="B149" s="24"/>
      <c r="C149" s="25" t="s">
        <v>320</v>
      </c>
      <c r="D149" s="25" t="s">
        <v>108</v>
      </c>
      <c r="E149" s="25" t="s">
        <v>15</v>
      </c>
      <c r="F149" s="26" t="s">
        <v>321</v>
      </c>
      <c r="G149" s="27" t="s">
        <v>196</v>
      </c>
      <c r="H149" s="28" t="s">
        <v>322</v>
      </c>
      <c r="I149" s="28"/>
      <c r="J149" s="29"/>
      <c r="K149" s="29"/>
      <c r="L149" s="29" t="str">
        <f>IFERROR(VLOOKUP(A149,PEDIDO!$B:$C,2,0),"")</f>
        <v/>
      </c>
      <c r="M149" s="29" t="str">
        <f>IF(N(L149)&gt;0,"COMPRA","NÃO COMPRA")</f>
        <v>NÃO COMPRA</v>
      </c>
    </row>
    <row r="150" spans="1:13">
      <c r="A150" s="23">
        <v>583510801</v>
      </c>
      <c r="B150" s="24"/>
      <c r="C150" s="25" t="s">
        <v>323</v>
      </c>
      <c r="D150" s="25" t="s">
        <v>108</v>
      </c>
      <c r="E150" s="25" t="s">
        <v>15</v>
      </c>
      <c r="F150" s="26" t="s">
        <v>321</v>
      </c>
      <c r="G150" s="27" t="s">
        <v>196</v>
      </c>
      <c r="H150" s="28" t="s">
        <v>324</v>
      </c>
      <c r="I150" s="28"/>
      <c r="J150" s="29" t="s">
        <v>111</v>
      </c>
      <c r="K150" s="29"/>
      <c r="L150" s="29" t="str">
        <f>IFERROR(VLOOKUP(A150,PEDIDO!$B:$C,2,0),"")</f>
        <v/>
      </c>
      <c r="M150" s="29" t="str">
        <f>IF(N(L150)&gt;0,"COMPRA","NÃO COMPRA")</f>
        <v>NÃO COMPRA</v>
      </c>
    </row>
    <row r="151" spans="1:13">
      <c r="A151" s="23">
        <v>583400701</v>
      </c>
      <c r="B151" s="24"/>
      <c r="C151" s="25" t="s">
        <v>325</v>
      </c>
      <c r="D151" s="25" t="s">
        <v>108</v>
      </c>
      <c r="E151" s="25" t="s">
        <v>15</v>
      </c>
      <c r="F151" s="26" t="s">
        <v>21</v>
      </c>
      <c r="G151" s="27" t="s">
        <v>196</v>
      </c>
      <c r="H151" s="28" t="s">
        <v>326</v>
      </c>
      <c r="I151" s="28"/>
      <c r="J151" s="29" t="s">
        <v>111</v>
      </c>
      <c r="K151" s="29"/>
      <c r="L151" s="29" t="str">
        <f>IFERROR(VLOOKUP(A151,PEDIDO!$B:$C,2,0),"")</f>
        <v/>
      </c>
      <c r="M151" s="29" t="str">
        <f>IF(N(L151)&gt;0,"COMPRA","NÃO COMPRA")</f>
        <v>NÃO COMPRA</v>
      </c>
    </row>
    <row r="152" ht="66" spans="1:13">
      <c r="A152" s="23">
        <v>581395101</v>
      </c>
      <c r="B152" s="24"/>
      <c r="C152" s="25" t="s">
        <v>327</v>
      </c>
      <c r="D152" s="25" t="s">
        <v>14</v>
      </c>
      <c r="E152" s="25" t="s">
        <v>15</v>
      </c>
      <c r="F152" s="26" t="s">
        <v>129</v>
      </c>
      <c r="G152" s="27" t="s">
        <v>196</v>
      </c>
      <c r="H152" s="28" t="s">
        <v>328</v>
      </c>
      <c r="I152" s="28"/>
      <c r="J152" s="29" t="s">
        <v>19</v>
      </c>
      <c r="K152" s="29"/>
      <c r="L152" s="29" t="str">
        <f>IFERROR(VLOOKUP(A152,PEDIDO!$B:$C,2,0),"")</f>
        <v/>
      </c>
      <c r="M152" s="29" t="str">
        <f>IF(N(L152)&gt;0,"COMPRA","NÃO COMPRA")</f>
        <v>NÃO COMPRA</v>
      </c>
    </row>
    <row r="153" ht="52.8" spans="1:13">
      <c r="A153" s="23">
        <v>582535641</v>
      </c>
      <c r="B153" s="24"/>
      <c r="C153" s="25" t="s">
        <v>329</v>
      </c>
      <c r="D153" s="25" t="s">
        <v>14</v>
      </c>
      <c r="E153" s="25" t="s">
        <v>15</v>
      </c>
      <c r="F153" s="26" t="s">
        <v>330</v>
      </c>
      <c r="G153" s="27" t="s">
        <v>196</v>
      </c>
      <c r="H153" s="28" t="s">
        <v>331</v>
      </c>
      <c r="I153" s="28"/>
      <c r="J153" s="29" t="s">
        <v>19</v>
      </c>
      <c r="K153" s="29"/>
      <c r="L153" s="29" t="str">
        <f>IFERROR(VLOOKUP(A153,PEDIDO!$B:$C,2,0),"")</f>
        <v/>
      </c>
      <c r="M153" s="29" t="str">
        <f>IF(N(L153)&gt;0,"COMPRA","NÃO COMPRA")</f>
        <v>NÃO COMPRA</v>
      </c>
    </row>
    <row r="154" ht="118.8" spans="1:13">
      <c r="A154" s="23">
        <v>583300691</v>
      </c>
      <c r="B154" s="24"/>
      <c r="C154" s="25" t="s">
        <v>332</v>
      </c>
      <c r="D154" s="25" t="s">
        <v>108</v>
      </c>
      <c r="E154" s="25" t="s">
        <v>15</v>
      </c>
      <c r="F154" s="26" t="s">
        <v>277</v>
      </c>
      <c r="G154" s="27" t="s">
        <v>196</v>
      </c>
      <c r="H154" s="28" t="s">
        <v>333</v>
      </c>
      <c r="I154" s="28"/>
      <c r="J154" s="29"/>
      <c r="K154" s="29"/>
      <c r="L154" s="29" t="str">
        <f>IFERROR(VLOOKUP(A154,PEDIDO!$B:$C,2,0),"")</f>
        <v/>
      </c>
      <c r="M154" s="29" t="str">
        <f>IF(N(L154)&gt;0,"COMPRA","NÃO COMPRA")</f>
        <v>NÃO COMPRA</v>
      </c>
    </row>
    <row r="155" ht="39.6" spans="1:13">
      <c r="A155" s="30">
        <v>545090701</v>
      </c>
      <c r="B155" s="24"/>
      <c r="C155" s="31" t="s">
        <v>334</v>
      </c>
      <c r="D155" s="25" t="s">
        <v>72</v>
      </c>
      <c r="E155" s="31" t="s">
        <v>335</v>
      </c>
      <c r="F155" s="26" t="s">
        <v>21</v>
      </c>
      <c r="G155" s="32" t="s">
        <v>73</v>
      </c>
      <c r="H155" s="28" t="s">
        <v>336</v>
      </c>
      <c r="I155" s="28"/>
      <c r="J155" s="29" t="s">
        <v>19</v>
      </c>
      <c r="K155" s="29"/>
      <c r="L155" s="29" t="str">
        <f>IFERROR(VLOOKUP(A155,PEDIDO!$B:$C,2,0),"")</f>
        <v/>
      </c>
      <c r="M155" s="29" t="str">
        <f>IF(N(L155)&gt;0,"COMPRA","NÃO COMPRA")</f>
        <v>NÃO COMPRA</v>
      </c>
    </row>
    <row r="156" ht="105.6" spans="1:13">
      <c r="A156" s="23">
        <v>580120401</v>
      </c>
      <c r="B156" s="24"/>
      <c r="C156" s="25" t="s">
        <v>337</v>
      </c>
      <c r="D156" s="25" t="s">
        <v>14</v>
      </c>
      <c r="E156" s="25" t="s">
        <v>15</v>
      </c>
      <c r="F156" s="26" t="s">
        <v>33</v>
      </c>
      <c r="G156" s="27" t="s">
        <v>196</v>
      </c>
      <c r="H156" s="28" t="s">
        <v>338</v>
      </c>
      <c r="I156" s="28"/>
      <c r="J156" s="29" t="s">
        <v>19</v>
      </c>
      <c r="K156" s="29"/>
      <c r="L156" s="29" t="str">
        <f>IFERROR(VLOOKUP(A156,PEDIDO!$B:$C,2,0),"")</f>
        <v/>
      </c>
      <c r="M156" s="29" t="str">
        <f>IF(N(L156)&gt;0,"COMPRA","NÃO COMPRA")</f>
        <v>NÃO COMPRA</v>
      </c>
    </row>
    <row r="157" ht="52.8" spans="1:13">
      <c r="A157" s="23">
        <v>583075101</v>
      </c>
      <c r="B157" s="24"/>
      <c r="C157" s="25" t="s">
        <v>339</v>
      </c>
      <c r="D157" s="25" t="s">
        <v>14</v>
      </c>
      <c r="E157" s="25" t="s">
        <v>15</v>
      </c>
      <c r="F157" s="26" t="s">
        <v>16</v>
      </c>
      <c r="G157" s="27" t="s">
        <v>196</v>
      </c>
      <c r="H157" s="28" t="s">
        <v>340</v>
      </c>
      <c r="I157" s="28"/>
      <c r="J157" s="29" t="s">
        <v>19</v>
      </c>
      <c r="K157" s="29"/>
      <c r="L157" s="29" t="str">
        <f>IFERROR(VLOOKUP(A157,PEDIDO!$B:$C,2,0),"")</f>
        <v/>
      </c>
      <c r="M157" s="29" t="str">
        <f>IF(N(L157)&gt;0,"COMPRA","NÃO COMPRA")</f>
        <v>NÃO COMPRA</v>
      </c>
    </row>
    <row r="158" spans="1:13">
      <c r="A158" s="23">
        <v>582610641</v>
      </c>
      <c r="B158" s="24"/>
      <c r="C158" s="25" t="s">
        <v>341</v>
      </c>
      <c r="D158" s="25" t="s">
        <v>14</v>
      </c>
      <c r="E158" s="25" t="s">
        <v>15</v>
      </c>
      <c r="F158" s="26" t="s">
        <v>330</v>
      </c>
      <c r="G158" s="27" t="s">
        <v>196</v>
      </c>
      <c r="H158" s="28" t="s">
        <v>342</v>
      </c>
      <c r="I158" s="28"/>
      <c r="J158" s="29" t="s">
        <v>19</v>
      </c>
      <c r="K158" s="29"/>
      <c r="L158" s="29" t="str">
        <f>IFERROR(VLOOKUP(A158,PEDIDO!$B:$C,2,0),"")</f>
        <v/>
      </c>
      <c r="M158" s="29" t="str">
        <f>IF(N(L158)&gt;0,"COMPRA","NÃO COMPRA")</f>
        <v>NÃO COMPRA</v>
      </c>
    </row>
    <row r="159" ht="26.4" spans="1:13">
      <c r="A159" s="23">
        <v>582756701</v>
      </c>
      <c r="B159" s="24"/>
      <c r="C159" s="25" t="s">
        <v>343</v>
      </c>
      <c r="D159" s="25" t="s">
        <v>14</v>
      </c>
      <c r="E159" s="25" t="s">
        <v>15</v>
      </c>
      <c r="F159" s="26" t="s">
        <v>21</v>
      </c>
      <c r="G159" s="27" t="s">
        <v>196</v>
      </c>
      <c r="H159" s="28" t="s">
        <v>344</v>
      </c>
      <c r="I159" s="28"/>
      <c r="J159" s="29" t="s">
        <v>19</v>
      </c>
      <c r="K159" s="29"/>
      <c r="L159" s="29" t="str">
        <f>IFERROR(VLOOKUP(A159,PEDIDO!$B:$C,2,0),"")</f>
        <v/>
      </c>
      <c r="M159" s="29" t="str">
        <f>IF(N(L159)&gt;0,"COMPRA","NÃO COMPRA")</f>
        <v>NÃO COMPRA</v>
      </c>
    </row>
    <row r="160" spans="1:13">
      <c r="A160" s="23">
        <v>582855401</v>
      </c>
      <c r="B160" s="24"/>
      <c r="C160" s="25" t="s">
        <v>345</v>
      </c>
      <c r="D160" s="25" t="s">
        <v>14</v>
      </c>
      <c r="E160" s="25" t="s">
        <v>15</v>
      </c>
      <c r="F160" s="26" t="s">
        <v>33</v>
      </c>
      <c r="G160" s="27" t="s">
        <v>196</v>
      </c>
      <c r="H160" s="28">
        <v>0</v>
      </c>
      <c r="I160" s="28"/>
      <c r="J160" s="29" t="s">
        <v>19</v>
      </c>
      <c r="K160" s="29"/>
      <c r="L160" s="29" t="str">
        <f>IFERROR(VLOOKUP(A160,PEDIDO!$B:$C,2,0),"")</f>
        <v/>
      </c>
      <c r="M160" s="29" t="str">
        <f>IF(N(L160)&gt;0,"COMPRA","NÃO COMPRA")</f>
        <v>NÃO COMPRA</v>
      </c>
    </row>
    <row r="161" ht="79.2" spans="1:13">
      <c r="A161" s="23">
        <v>581300141</v>
      </c>
      <c r="B161" s="24"/>
      <c r="C161" s="25" t="s">
        <v>346</v>
      </c>
      <c r="D161" s="25" t="s">
        <v>14</v>
      </c>
      <c r="E161" s="25" t="s">
        <v>15</v>
      </c>
      <c r="F161" s="26" t="s">
        <v>129</v>
      </c>
      <c r="G161" s="27" t="s">
        <v>196</v>
      </c>
      <c r="H161" s="28" t="s">
        <v>347</v>
      </c>
      <c r="I161" s="28"/>
      <c r="J161" s="29" t="s">
        <v>19</v>
      </c>
      <c r="K161" s="29"/>
      <c r="L161" s="29" t="str">
        <f>IFERROR(VLOOKUP(A161,PEDIDO!$B:$C,2,0),"")</f>
        <v/>
      </c>
      <c r="M161" s="29" t="str">
        <f>IF(N(L161)&gt;0,"COMPRA","NÃO COMPRA")</f>
        <v>NÃO COMPRA</v>
      </c>
    </row>
    <row r="162" ht="39.6" spans="1:13">
      <c r="A162" s="33">
        <v>545080701</v>
      </c>
      <c r="B162" s="24"/>
      <c r="C162" s="34" t="s">
        <v>348</v>
      </c>
      <c r="D162" s="25" t="s">
        <v>72</v>
      </c>
      <c r="E162" s="34" t="s">
        <v>335</v>
      </c>
      <c r="F162" s="26" t="s">
        <v>21</v>
      </c>
      <c r="G162" s="35" t="s">
        <v>73</v>
      </c>
      <c r="H162" s="28" t="s">
        <v>349</v>
      </c>
      <c r="I162" s="28"/>
      <c r="J162" s="29" t="s">
        <v>19</v>
      </c>
      <c r="K162" s="29"/>
      <c r="L162" s="29" t="str">
        <f>IFERROR(VLOOKUP(A162,PEDIDO!$B:$C,2,0),"")</f>
        <v/>
      </c>
      <c r="M162" s="29" t="str">
        <f>IF(N(L162)&gt;0,"COMPRA","NÃO COMPRA")</f>
        <v>NÃO COMPRA</v>
      </c>
    </row>
    <row r="163" ht="118.8" spans="1:13">
      <c r="A163" s="23">
        <v>580080301</v>
      </c>
      <c r="B163" s="24"/>
      <c r="C163" s="25" t="s">
        <v>350</v>
      </c>
      <c r="D163" s="25" t="s">
        <v>14</v>
      </c>
      <c r="E163" s="25" t="s">
        <v>15</v>
      </c>
      <c r="F163" s="26" t="s">
        <v>30</v>
      </c>
      <c r="G163" s="27" t="s">
        <v>196</v>
      </c>
      <c r="H163" s="28" t="s">
        <v>351</v>
      </c>
      <c r="I163" s="28"/>
      <c r="J163" s="29" t="s">
        <v>19</v>
      </c>
      <c r="K163" s="29"/>
      <c r="L163" s="29" t="str">
        <f>IFERROR(VLOOKUP(A163,PEDIDO!$B:$C,2,0),"")</f>
        <v/>
      </c>
      <c r="M163" s="29" t="str">
        <f>IF(N(L163)&gt;0,"COMPRA","NÃO COMPRA")</f>
        <v>NÃO COMPRA</v>
      </c>
    </row>
    <row r="164" spans="1:13">
      <c r="A164" s="23">
        <v>582875401</v>
      </c>
      <c r="B164" s="24"/>
      <c r="C164" s="25" t="s">
        <v>352</v>
      </c>
      <c r="D164" s="25" t="s">
        <v>14</v>
      </c>
      <c r="E164" s="25" t="s">
        <v>15</v>
      </c>
      <c r="F164" s="26" t="s">
        <v>33</v>
      </c>
      <c r="G164" s="27" t="s">
        <v>196</v>
      </c>
      <c r="H164" s="28" t="s">
        <v>353</v>
      </c>
      <c r="I164" s="28"/>
      <c r="J164" s="29" t="s">
        <v>19</v>
      </c>
      <c r="K164" s="29"/>
      <c r="L164" s="29" t="str">
        <f>IFERROR(VLOOKUP(A164,PEDIDO!$B:$C,2,0),"")</f>
        <v/>
      </c>
      <c r="M164" s="29" t="str">
        <f>IF(N(L164)&gt;0,"COMPRA","NÃO COMPRA")</f>
        <v>NÃO COMPRA</v>
      </c>
    </row>
    <row r="165" ht="92.4" spans="1:13">
      <c r="A165" s="23">
        <v>582420301</v>
      </c>
      <c r="B165" s="24"/>
      <c r="C165" s="25" t="s">
        <v>354</v>
      </c>
      <c r="D165" s="25" t="s">
        <v>14</v>
      </c>
      <c r="E165" s="25" t="s">
        <v>15</v>
      </c>
      <c r="F165" s="26" t="s">
        <v>30</v>
      </c>
      <c r="G165" s="27" t="s">
        <v>196</v>
      </c>
      <c r="H165" s="28" t="s">
        <v>355</v>
      </c>
      <c r="I165" s="28"/>
      <c r="J165" s="29" t="s">
        <v>19</v>
      </c>
      <c r="K165" s="29"/>
      <c r="L165" s="29" t="str">
        <f>IFERROR(VLOOKUP(A165,PEDIDO!$B:$C,2,0),"")</f>
        <v/>
      </c>
      <c r="M165" s="29" t="str">
        <f>IF(N(L165)&gt;0,"COMPRA","NÃO COMPRA")</f>
        <v>NÃO COMPRA</v>
      </c>
    </row>
    <row r="166" ht="118.8" spans="1:13">
      <c r="A166" s="23">
        <v>582529401</v>
      </c>
      <c r="B166" s="24"/>
      <c r="C166" s="25" t="s">
        <v>356</v>
      </c>
      <c r="D166" s="25" t="s">
        <v>14</v>
      </c>
      <c r="E166" s="25" t="s">
        <v>15</v>
      </c>
      <c r="F166" s="26" t="s">
        <v>33</v>
      </c>
      <c r="G166" s="27" t="s">
        <v>196</v>
      </c>
      <c r="H166" s="28" t="s">
        <v>357</v>
      </c>
      <c r="I166" s="28"/>
      <c r="J166" s="29" t="s">
        <v>19</v>
      </c>
      <c r="K166" s="29"/>
      <c r="L166" s="29" t="str">
        <f>IFERROR(VLOOKUP(A166,PEDIDO!$B:$C,2,0),"")</f>
        <v/>
      </c>
      <c r="M166" s="29" t="str">
        <f>IF(N(L166)&gt;0,"COMPRA","NÃO COMPRA")</f>
        <v>NÃO COMPRA</v>
      </c>
    </row>
    <row r="167" ht="105.6" spans="1:13">
      <c r="A167" s="23">
        <v>581359101</v>
      </c>
      <c r="B167" s="24"/>
      <c r="C167" s="25" t="s">
        <v>358</v>
      </c>
      <c r="D167" s="25" t="s">
        <v>14</v>
      </c>
      <c r="E167" s="25" t="s">
        <v>15</v>
      </c>
      <c r="F167" s="26" t="s">
        <v>16</v>
      </c>
      <c r="G167" s="27" t="s">
        <v>196</v>
      </c>
      <c r="H167" s="28" t="s">
        <v>359</v>
      </c>
      <c r="I167" s="28"/>
      <c r="J167" s="29" t="s">
        <v>19</v>
      </c>
      <c r="K167" s="29"/>
      <c r="L167" s="29" t="str">
        <f>IFERROR(VLOOKUP(A167,PEDIDO!$B:$C,2,0),"")</f>
        <v/>
      </c>
      <c r="M167" s="29" t="str">
        <f>IF(N(L167)&gt;0,"COMPRA","NÃO COMPRA")</f>
        <v>NÃO COMPRA</v>
      </c>
    </row>
    <row r="168" ht="118.8" spans="1:13">
      <c r="A168" s="23">
        <v>582835301</v>
      </c>
      <c r="B168" s="24"/>
      <c r="C168" s="25" t="s">
        <v>360</v>
      </c>
      <c r="D168" s="25" t="s">
        <v>14</v>
      </c>
      <c r="E168" s="25" t="s">
        <v>15</v>
      </c>
      <c r="F168" s="26" t="s">
        <v>30</v>
      </c>
      <c r="G168" s="27" t="s">
        <v>196</v>
      </c>
      <c r="H168" s="28" t="s">
        <v>361</v>
      </c>
      <c r="I168" s="28"/>
      <c r="J168" s="29" t="s">
        <v>19</v>
      </c>
      <c r="K168" s="29"/>
      <c r="L168" s="29" t="str">
        <f>IFERROR(VLOOKUP(A168,PEDIDO!$B:$C,2,0),"")</f>
        <v/>
      </c>
      <c r="M168" s="29" t="str">
        <f>IF(N(L168)&gt;0,"COMPRA","NÃO COMPRA")</f>
        <v>NÃO COMPRA</v>
      </c>
    </row>
    <row r="169" ht="66" spans="1:13">
      <c r="A169" s="23">
        <v>581389981</v>
      </c>
      <c r="B169" s="24"/>
      <c r="C169" s="25" t="s">
        <v>362</v>
      </c>
      <c r="D169" s="25" t="s">
        <v>14</v>
      </c>
      <c r="E169" s="25" t="s">
        <v>15</v>
      </c>
      <c r="F169" s="26" t="s">
        <v>178</v>
      </c>
      <c r="G169" s="27" t="s">
        <v>196</v>
      </c>
      <c r="H169" s="28" t="s">
        <v>363</v>
      </c>
      <c r="I169" s="28"/>
      <c r="J169" s="29" t="s">
        <v>19</v>
      </c>
      <c r="K169" s="29"/>
      <c r="L169" s="29" t="str">
        <f>IFERROR(VLOOKUP(A169,PEDIDO!$B:$C,2,0),"")</f>
        <v/>
      </c>
      <c r="M169" s="29" t="str">
        <f>IF(N(L169)&gt;0,"COMPRA","NÃO COMPRA")</f>
        <v>NÃO COMPRA</v>
      </c>
    </row>
    <row r="170" ht="118.8" spans="1:13">
      <c r="A170" s="23">
        <v>583090401</v>
      </c>
      <c r="B170" s="24"/>
      <c r="C170" s="25" t="s">
        <v>364</v>
      </c>
      <c r="D170" s="25" t="s">
        <v>14</v>
      </c>
      <c r="E170" s="25" t="s">
        <v>15</v>
      </c>
      <c r="F170" s="26" t="s">
        <v>33</v>
      </c>
      <c r="G170" s="27" t="s">
        <v>196</v>
      </c>
      <c r="H170" s="28" t="s">
        <v>365</v>
      </c>
      <c r="I170" s="28"/>
      <c r="J170" s="29" t="s">
        <v>19</v>
      </c>
      <c r="K170" s="29"/>
      <c r="L170" s="29" t="str">
        <f>IFERROR(VLOOKUP(A170,PEDIDO!$B:$C,2,0),"")</f>
        <v/>
      </c>
      <c r="M170" s="29" t="str">
        <f>IF(N(L170)&gt;0,"COMPRA","NÃO COMPRA")</f>
        <v>NÃO COMPRA</v>
      </c>
    </row>
    <row r="171" ht="118.8" spans="1:13">
      <c r="A171" s="23">
        <v>583095401</v>
      </c>
      <c r="B171" s="24"/>
      <c r="C171" s="25" t="s">
        <v>366</v>
      </c>
      <c r="D171" s="25" t="s">
        <v>14</v>
      </c>
      <c r="E171" s="25" t="s">
        <v>15</v>
      </c>
      <c r="F171" s="26" t="s">
        <v>33</v>
      </c>
      <c r="G171" s="27" t="s">
        <v>196</v>
      </c>
      <c r="H171" s="28" t="s">
        <v>367</v>
      </c>
      <c r="I171" s="28"/>
      <c r="J171" s="29" t="s">
        <v>19</v>
      </c>
      <c r="K171" s="29"/>
      <c r="L171" s="29" t="str">
        <f>IFERROR(VLOOKUP(A171,PEDIDO!$B:$C,2,0),"")</f>
        <v/>
      </c>
      <c r="M171" s="29" t="str">
        <f>IF(N(L171)&gt;0,"COMPRA","NÃO COMPRA")</f>
        <v>NÃO COMPRA</v>
      </c>
    </row>
    <row r="172" ht="66" spans="1:13">
      <c r="A172" s="23">
        <v>582575311</v>
      </c>
      <c r="B172" s="24"/>
      <c r="C172" s="25" t="s">
        <v>368</v>
      </c>
      <c r="D172" s="25" t="s">
        <v>14</v>
      </c>
      <c r="E172" s="25" t="s">
        <v>15</v>
      </c>
      <c r="F172" s="26" t="s">
        <v>64</v>
      </c>
      <c r="G172" s="27" t="s">
        <v>196</v>
      </c>
      <c r="H172" s="28" t="s">
        <v>369</v>
      </c>
      <c r="I172" s="28"/>
      <c r="J172" s="29" t="s">
        <v>19</v>
      </c>
      <c r="K172" s="29"/>
      <c r="L172" s="29" t="str">
        <f>IFERROR(VLOOKUP(A172,PEDIDO!$B:$C,2,0),"")</f>
        <v/>
      </c>
      <c r="M172" s="29" t="str">
        <f>IF(N(L172)&gt;0,"COMPRA","NÃO COMPRA")</f>
        <v>NÃO COMPRA</v>
      </c>
    </row>
    <row r="173" spans="1:13">
      <c r="A173" s="23">
        <v>583099401</v>
      </c>
      <c r="B173" s="24"/>
      <c r="C173" s="25" t="s">
        <v>370</v>
      </c>
      <c r="D173" s="25" t="s">
        <v>14</v>
      </c>
      <c r="E173" s="25" t="s">
        <v>15</v>
      </c>
      <c r="F173" s="26" t="s">
        <v>33</v>
      </c>
      <c r="G173" s="27" t="s">
        <v>196</v>
      </c>
      <c r="H173" s="28">
        <v>0</v>
      </c>
      <c r="I173" s="28"/>
      <c r="J173" s="29" t="s">
        <v>19</v>
      </c>
      <c r="K173" s="29"/>
      <c r="L173" s="29" t="str">
        <f>IFERROR(VLOOKUP(A173,PEDIDO!$B:$C,2,0),"")</f>
        <v/>
      </c>
      <c r="M173" s="29" t="str">
        <f>IF(N(L173)&gt;0,"COMPRA","NÃO COMPRA")</f>
        <v>NÃO COMPRA</v>
      </c>
    </row>
    <row r="174" ht="52.8" spans="1:13">
      <c r="A174" s="23">
        <v>582630071</v>
      </c>
      <c r="B174" s="24"/>
      <c r="C174" s="25" t="s">
        <v>371</v>
      </c>
      <c r="D174" s="25" t="s">
        <v>72</v>
      </c>
      <c r="E174" s="25" t="s">
        <v>15</v>
      </c>
      <c r="F174" s="26" t="s">
        <v>233</v>
      </c>
      <c r="G174" s="27" t="s">
        <v>196</v>
      </c>
      <c r="H174" s="28" t="s">
        <v>372</v>
      </c>
      <c r="I174" s="28"/>
      <c r="J174" s="29" t="s">
        <v>19</v>
      </c>
      <c r="K174" s="29"/>
      <c r="L174" s="29" t="str">
        <f>IFERROR(VLOOKUP(A174,PEDIDO!$B:$C,2,0),"")</f>
        <v/>
      </c>
      <c r="M174" s="29" t="str">
        <f>IF(N(L174)&gt;0,"COMPRA","NÃO COMPRA")</f>
        <v>NÃO COMPRA</v>
      </c>
    </row>
    <row r="175" ht="118.8" spans="1:13">
      <c r="A175" s="23">
        <v>580139401</v>
      </c>
      <c r="B175" s="24"/>
      <c r="C175" s="25" t="s">
        <v>373</v>
      </c>
      <c r="D175" s="25" t="s">
        <v>14</v>
      </c>
      <c r="E175" s="25" t="s">
        <v>15</v>
      </c>
      <c r="F175" s="26" t="s">
        <v>33</v>
      </c>
      <c r="G175" s="27" t="s">
        <v>196</v>
      </c>
      <c r="H175" s="28" t="s">
        <v>374</v>
      </c>
      <c r="I175" s="28"/>
      <c r="J175" s="29" t="s">
        <v>19</v>
      </c>
      <c r="K175" s="29"/>
      <c r="L175" s="29" t="str">
        <f>IFERROR(VLOOKUP(A175,PEDIDO!$B:$C,2,0),"")</f>
        <v/>
      </c>
      <c r="M175" s="29" t="str">
        <f>IF(N(L175)&gt;0,"COMPRA","NÃO COMPRA")</f>
        <v>NÃO COMPRA</v>
      </c>
    </row>
    <row r="176" ht="26.4" spans="1:13">
      <c r="A176" s="23">
        <v>581360451</v>
      </c>
      <c r="B176" s="24"/>
      <c r="C176" s="25" t="s">
        <v>375</v>
      </c>
      <c r="D176" s="25" t="s">
        <v>14</v>
      </c>
      <c r="E176" s="25" t="s">
        <v>15</v>
      </c>
      <c r="F176" s="26" t="s">
        <v>183</v>
      </c>
      <c r="G176" s="27" t="s">
        <v>196</v>
      </c>
      <c r="H176" s="28" t="s">
        <v>376</v>
      </c>
      <c r="I176" s="28"/>
      <c r="J176" s="29" t="s">
        <v>19</v>
      </c>
      <c r="K176" s="29"/>
      <c r="L176" s="29" t="str">
        <f>IFERROR(VLOOKUP(A176,PEDIDO!$B:$C,2,0),"")</f>
        <v/>
      </c>
      <c r="M176" s="29" t="str">
        <f>IF(N(L176)&gt;0,"COMPRA","NÃO COMPRA")</f>
        <v>NÃO COMPRA</v>
      </c>
    </row>
    <row r="177" ht="52.8" spans="1:13">
      <c r="A177" s="23">
        <v>582620701</v>
      </c>
      <c r="B177" s="24"/>
      <c r="C177" s="25" t="s">
        <v>377</v>
      </c>
      <c r="D177" s="25" t="s">
        <v>72</v>
      </c>
      <c r="E177" s="25" t="s">
        <v>15</v>
      </c>
      <c r="F177" s="26" t="s">
        <v>64</v>
      </c>
      <c r="G177" s="27" t="s">
        <v>196</v>
      </c>
      <c r="H177" s="28" t="s">
        <v>378</v>
      </c>
      <c r="I177" s="28"/>
      <c r="J177" s="29" t="s">
        <v>19</v>
      </c>
      <c r="K177" s="29"/>
      <c r="L177" s="29" t="str">
        <f>IFERROR(VLOOKUP(A177,PEDIDO!$B:$C,2,0),"")</f>
        <v/>
      </c>
      <c r="M177" s="29" t="str">
        <f>IF(N(L177)&gt;0,"COMPRA","NÃO COMPRA")</f>
        <v>NÃO COMPRA</v>
      </c>
    </row>
    <row r="178" spans="1:13">
      <c r="A178" s="23">
        <v>582615641</v>
      </c>
      <c r="B178" s="24"/>
      <c r="C178" s="25" t="s">
        <v>379</v>
      </c>
      <c r="D178" s="25" t="s">
        <v>14</v>
      </c>
      <c r="E178" s="25" t="s">
        <v>15</v>
      </c>
      <c r="F178" s="26" t="s">
        <v>330</v>
      </c>
      <c r="G178" s="27" t="s">
        <v>196</v>
      </c>
      <c r="H178" s="28" t="s">
        <v>380</v>
      </c>
      <c r="I178" s="28"/>
      <c r="J178" s="29" t="s">
        <v>19</v>
      </c>
      <c r="K178" s="29"/>
      <c r="L178" s="29" t="str">
        <f>IFERROR(VLOOKUP(A178,PEDIDO!$B:$C,2,0),"")</f>
        <v/>
      </c>
      <c r="M178" s="29" t="str">
        <f>IF(N(L178)&gt;0,"COMPRA","NÃO COMPRA")</f>
        <v>NÃO COMPRA</v>
      </c>
    </row>
    <row r="179" ht="79.2" spans="1:13">
      <c r="A179" s="23">
        <v>581425301</v>
      </c>
      <c r="B179" s="24"/>
      <c r="C179" s="25" t="s">
        <v>381</v>
      </c>
      <c r="D179" s="25" t="s">
        <v>14</v>
      </c>
      <c r="E179" s="25" t="s">
        <v>15</v>
      </c>
      <c r="F179" s="26" t="s">
        <v>30</v>
      </c>
      <c r="G179" s="27" t="s">
        <v>196</v>
      </c>
      <c r="H179" s="28" t="s">
        <v>382</v>
      </c>
      <c r="I179" s="28"/>
      <c r="J179" s="29" t="s">
        <v>19</v>
      </c>
      <c r="K179" s="29"/>
      <c r="L179" s="29" t="str">
        <f>IFERROR(VLOOKUP(A179,PEDIDO!$B:$C,2,0),"")</f>
        <v/>
      </c>
      <c r="M179" s="29" t="str">
        <f>IF(N(L179)&gt;0,"COMPRA","NÃO COMPRA")</f>
        <v>NÃO COMPRA</v>
      </c>
    </row>
    <row r="180" ht="52.8" spans="1:13">
      <c r="A180" s="23">
        <v>582530641</v>
      </c>
      <c r="B180" s="24"/>
      <c r="C180" s="25" t="s">
        <v>383</v>
      </c>
      <c r="D180" s="25" t="s">
        <v>14</v>
      </c>
      <c r="E180" s="25" t="s">
        <v>15</v>
      </c>
      <c r="F180" s="26" t="s">
        <v>330</v>
      </c>
      <c r="G180" s="27" t="s">
        <v>196</v>
      </c>
      <c r="H180" s="28" t="s">
        <v>384</v>
      </c>
      <c r="I180" s="28"/>
      <c r="J180" s="29" t="s">
        <v>19</v>
      </c>
      <c r="K180" s="29"/>
      <c r="L180" s="29" t="str">
        <f>IFERROR(VLOOKUP(A180,PEDIDO!$B:$C,2,0),"")</f>
        <v/>
      </c>
      <c r="M180" s="29" t="str">
        <f>IF(N(L180)&gt;0,"COMPRA","NÃO COMPRA")</f>
        <v>NÃO COMPRA</v>
      </c>
    </row>
    <row r="181" ht="92.4" spans="1:13">
      <c r="A181" s="23">
        <v>582589101</v>
      </c>
      <c r="B181" s="24"/>
      <c r="C181" s="25" t="s">
        <v>385</v>
      </c>
      <c r="D181" s="25" t="s">
        <v>14</v>
      </c>
      <c r="E181" s="25" t="s">
        <v>15</v>
      </c>
      <c r="F181" s="26" t="s">
        <v>16</v>
      </c>
      <c r="G181" s="27" t="s">
        <v>196</v>
      </c>
      <c r="H181" s="28" t="s">
        <v>386</v>
      </c>
      <c r="I181" s="28"/>
      <c r="J181" s="29" t="s">
        <v>19</v>
      </c>
      <c r="K181" s="29"/>
      <c r="L181" s="29" t="str">
        <f>IFERROR(VLOOKUP(A181,PEDIDO!$B:$C,2,0),"")</f>
        <v/>
      </c>
      <c r="M181" s="29" t="str">
        <f>IF(N(L181)&gt;0,"COMPRA","NÃO COMPRA")</f>
        <v>NÃO COMPRA</v>
      </c>
    </row>
    <row r="182" ht="52.8" spans="1:13">
      <c r="A182" s="23">
        <v>582925451</v>
      </c>
      <c r="B182" s="24"/>
      <c r="C182" s="25" t="s">
        <v>387</v>
      </c>
      <c r="D182" s="25" t="s">
        <v>14</v>
      </c>
      <c r="E182" s="25" t="s">
        <v>15</v>
      </c>
      <c r="F182" s="26" t="s">
        <v>183</v>
      </c>
      <c r="G182" s="27" t="s">
        <v>196</v>
      </c>
      <c r="H182" s="28" t="s">
        <v>388</v>
      </c>
      <c r="I182" s="28"/>
      <c r="J182" s="29" t="s">
        <v>19</v>
      </c>
      <c r="K182" s="29"/>
      <c r="L182" s="29" t="str">
        <f>IFERROR(VLOOKUP(A182,PEDIDO!$B:$C,2,0),"")</f>
        <v/>
      </c>
      <c r="M182" s="29" t="str">
        <f>IF(N(L182)&gt;0,"COMPRA","NÃO COMPRA")</f>
        <v>NÃO COMPRA</v>
      </c>
    </row>
    <row r="183" ht="118.8" spans="1:13">
      <c r="A183" s="23">
        <v>582525401</v>
      </c>
      <c r="B183" s="24"/>
      <c r="C183" s="25" t="s">
        <v>389</v>
      </c>
      <c r="D183" s="25" t="s">
        <v>14</v>
      </c>
      <c r="E183" s="25" t="s">
        <v>15</v>
      </c>
      <c r="F183" s="26" t="s">
        <v>33</v>
      </c>
      <c r="G183" s="27" t="s">
        <v>196</v>
      </c>
      <c r="H183" s="28" t="s">
        <v>357</v>
      </c>
      <c r="I183" s="28"/>
      <c r="J183" s="29" t="s">
        <v>19</v>
      </c>
      <c r="K183" s="29"/>
      <c r="L183" s="29" t="str">
        <f>IFERROR(VLOOKUP(A183,PEDIDO!$B:$C,2,0),"")</f>
        <v/>
      </c>
      <c r="M183" s="29" t="str">
        <f>IF(N(L183)&gt;0,"COMPRA","NÃO COMPRA")</f>
        <v>NÃO COMPRA</v>
      </c>
    </row>
    <row r="184" ht="79.2" spans="1:13">
      <c r="A184" s="23">
        <v>582640311</v>
      </c>
      <c r="B184" s="24"/>
      <c r="C184" s="25" t="s">
        <v>390</v>
      </c>
      <c r="D184" s="25" t="s">
        <v>72</v>
      </c>
      <c r="E184" s="25" t="s">
        <v>15</v>
      </c>
      <c r="F184" s="26" t="s">
        <v>64</v>
      </c>
      <c r="G184" s="27" t="s">
        <v>196</v>
      </c>
      <c r="H184" s="28" t="s">
        <v>391</v>
      </c>
      <c r="I184" s="28"/>
      <c r="J184" s="29" t="s">
        <v>19</v>
      </c>
      <c r="K184" s="29"/>
      <c r="L184" s="29" t="str">
        <f>IFERROR(VLOOKUP(A184,PEDIDO!$B:$C,2,0),"")</f>
        <v/>
      </c>
      <c r="M184" s="29" t="str">
        <f>IF(N(L184)&gt;0,"COMPRA","NÃO COMPRA")</f>
        <v>NÃO COMPRA</v>
      </c>
    </row>
    <row r="185" spans="1:13">
      <c r="A185" s="23">
        <v>583470901</v>
      </c>
      <c r="B185" s="24"/>
      <c r="C185" s="25" t="s">
        <v>392</v>
      </c>
      <c r="D185" s="25" t="s">
        <v>108</v>
      </c>
      <c r="E185" s="25" t="s">
        <v>15</v>
      </c>
      <c r="F185" s="26" t="s">
        <v>310</v>
      </c>
      <c r="G185" s="27" t="s">
        <v>196</v>
      </c>
      <c r="H185" s="28" t="e">
        <v>#N/A</v>
      </c>
      <c r="I185" s="28"/>
      <c r="J185" s="29"/>
      <c r="K185" s="29"/>
      <c r="L185" s="29" t="str">
        <f>IFERROR(VLOOKUP(A185,PEDIDO!$B:$C,2,0),"")</f>
        <v/>
      </c>
      <c r="M185" s="29" t="str">
        <f>IF(N(L185)&gt;0,"COMPRA","NÃO COMPRA")</f>
        <v>NÃO COMPRA</v>
      </c>
    </row>
    <row r="186" ht="39.6" spans="1:13">
      <c r="A186" s="23">
        <v>582500641</v>
      </c>
      <c r="B186" s="24"/>
      <c r="C186" s="25" t="s">
        <v>393</v>
      </c>
      <c r="D186" s="25" t="s">
        <v>14</v>
      </c>
      <c r="E186" s="25" t="s">
        <v>15</v>
      </c>
      <c r="F186" s="26" t="s">
        <v>330</v>
      </c>
      <c r="G186" s="27" t="s">
        <v>196</v>
      </c>
      <c r="H186" s="28" t="s">
        <v>394</v>
      </c>
      <c r="I186" s="28"/>
      <c r="J186" s="29" t="s">
        <v>19</v>
      </c>
      <c r="K186" s="29"/>
      <c r="L186" s="29" t="str">
        <f>IFERROR(VLOOKUP(A186,PEDIDO!$B:$C,2,0),"")</f>
        <v/>
      </c>
      <c r="M186" s="29" t="str">
        <f>IF(N(L186)&gt;0,"COMPRA","NÃO COMPRA")</f>
        <v>NÃO COMPRA</v>
      </c>
    </row>
    <row r="187" ht="118.8" spans="1:13">
      <c r="A187" s="23">
        <v>582520401</v>
      </c>
      <c r="B187" s="24"/>
      <c r="C187" s="25" t="s">
        <v>395</v>
      </c>
      <c r="D187" s="25" t="s">
        <v>14</v>
      </c>
      <c r="E187" s="25" t="s">
        <v>15</v>
      </c>
      <c r="F187" s="26" t="s">
        <v>33</v>
      </c>
      <c r="G187" s="27" t="s">
        <v>196</v>
      </c>
      <c r="H187" s="28" t="s">
        <v>357</v>
      </c>
      <c r="I187" s="28"/>
      <c r="J187" s="29" t="s">
        <v>19</v>
      </c>
      <c r="K187" s="29"/>
      <c r="L187" s="29" t="str">
        <f>IFERROR(VLOOKUP(A187,PEDIDO!$B:$C,2,0),"")</f>
        <v/>
      </c>
      <c r="M187" s="29" t="str">
        <f>IF(N(L187)&gt;0,"COMPRA","NÃO COMPRA")</f>
        <v>NÃO COMPRA</v>
      </c>
    </row>
    <row r="188" ht="52.8" spans="1:13">
      <c r="A188" s="23">
        <v>582975541</v>
      </c>
      <c r="B188" s="24"/>
      <c r="C188" s="25" t="s">
        <v>396</v>
      </c>
      <c r="D188" s="25" t="s">
        <v>14</v>
      </c>
      <c r="E188" s="25" t="s">
        <v>15</v>
      </c>
      <c r="F188" s="26" t="s">
        <v>164</v>
      </c>
      <c r="G188" s="27" t="s">
        <v>196</v>
      </c>
      <c r="H188" s="28" t="s">
        <v>397</v>
      </c>
      <c r="I188" s="28"/>
      <c r="J188" s="29" t="s">
        <v>19</v>
      </c>
      <c r="K188" s="29"/>
      <c r="L188" s="29" t="str">
        <f>IFERROR(VLOOKUP(A188,PEDIDO!$B:$C,2,0),"")</f>
        <v/>
      </c>
      <c r="M188" s="29" t="str">
        <f>IF(N(L188)&gt;0,"COMPRA","NÃO COMPRA")</f>
        <v>NÃO COMPRA</v>
      </c>
    </row>
    <row r="189" ht="39.6" spans="1:13">
      <c r="A189" s="23">
        <v>582519081</v>
      </c>
      <c r="B189" s="24"/>
      <c r="C189" s="25" t="s">
        <v>398</v>
      </c>
      <c r="D189" s="25" t="s">
        <v>14</v>
      </c>
      <c r="E189" s="25" t="s">
        <v>15</v>
      </c>
      <c r="F189" s="26" t="s">
        <v>399</v>
      </c>
      <c r="G189" s="27" t="s">
        <v>196</v>
      </c>
      <c r="H189" s="28" t="s">
        <v>400</v>
      </c>
      <c r="I189" s="28"/>
      <c r="J189" s="29" t="s">
        <v>19</v>
      </c>
      <c r="K189" s="29"/>
      <c r="L189" s="29" t="str">
        <f>IFERROR(VLOOKUP(A189,PEDIDO!$B:$C,2,0),"")</f>
        <v/>
      </c>
      <c r="M189" s="29" t="str">
        <f>IF(N(L189)&gt;0,"COMPRA","NÃO COMPRA")</f>
        <v>NÃO COMPRA</v>
      </c>
    </row>
    <row r="190" ht="66" spans="1:13">
      <c r="A190" s="23">
        <v>581319401</v>
      </c>
      <c r="B190" s="24"/>
      <c r="C190" s="25" t="s">
        <v>401</v>
      </c>
      <c r="D190" s="25" t="s">
        <v>72</v>
      </c>
      <c r="E190" s="25" t="s">
        <v>15</v>
      </c>
      <c r="F190" s="26" t="s">
        <v>33</v>
      </c>
      <c r="G190" s="27" t="s">
        <v>196</v>
      </c>
      <c r="H190" s="28" t="s">
        <v>402</v>
      </c>
      <c r="I190" s="28"/>
      <c r="J190" s="29" t="s">
        <v>19</v>
      </c>
      <c r="K190" s="29"/>
      <c r="L190" s="29" t="str">
        <f>IFERROR(VLOOKUP(A190,PEDIDO!$B:$C,2,0),"")</f>
        <v/>
      </c>
      <c r="M190" s="29" t="str">
        <f>IF(N(L190)&gt;0,"COMPRA","NÃO COMPRA")</f>
        <v>NÃO COMPRA</v>
      </c>
    </row>
    <row r="191" ht="39.6" spans="1:13">
      <c r="A191" s="23">
        <v>582510081</v>
      </c>
      <c r="B191" s="24"/>
      <c r="C191" s="25" t="s">
        <v>403</v>
      </c>
      <c r="D191" s="25" t="s">
        <v>14</v>
      </c>
      <c r="E191" s="25" t="s">
        <v>15</v>
      </c>
      <c r="F191" s="26" t="s">
        <v>399</v>
      </c>
      <c r="G191" s="27" t="s">
        <v>196</v>
      </c>
      <c r="H191" s="28" t="s">
        <v>404</v>
      </c>
      <c r="I191" s="28"/>
      <c r="J191" s="29" t="s">
        <v>19</v>
      </c>
      <c r="K191" s="29"/>
      <c r="L191" s="29" t="str">
        <f>IFERROR(VLOOKUP(A191,PEDIDO!$B:$C,2,0),"")</f>
        <v/>
      </c>
      <c r="M191" s="29" t="str">
        <f>IF(N(L191)&gt;0,"COMPRA","NÃO COMPRA")</f>
        <v>NÃO COMPRA</v>
      </c>
    </row>
    <row r="192" ht="79.2" spans="1:13">
      <c r="A192" s="23">
        <v>581420301</v>
      </c>
      <c r="B192" s="24"/>
      <c r="C192" s="25" t="s">
        <v>405</v>
      </c>
      <c r="D192" s="25" t="s">
        <v>14</v>
      </c>
      <c r="E192" s="25" t="s">
        <v>15</v>
      </c>
      <c r="F192" s="26" t="s">
        <v>30</v>
      </c>
      <c r="G192" s="27" t="s">
        <v>196</v>
      </c>
      <c r="H192" s="28" t="s">
        <v>406</v>
      </c>
      <c r="I192" s="28"/>
      <c r="J192" s="29" t="s">
        <v>19</v>
      </c>
      <c r="K192" s="29"/>
      <c r="L192" s="29" t="str">
        <f>IFERROR(VLOOKUP(A192,PEDIDO!$B:$C,2,0),"")</f>
        <v/>
      </c>
      <c r="M192" s="29" t="str">
        <f>IF(N(L192)&gt;0,"COMPRA","NÃO COMPRA")</f>
        <v>NÃO COMPRA</v>
      </c>
    </row>
    <row r="193" ht="39.6" spans="1:13">
      <c r="A193" s="23">
        <v>582405451</v>
      </c>
      <c r="B193" s="24"/>
      <c r="C193" s="25" t="s">
        <v>407</v>
      </c>
      <c r="D193" s="25" t="s">
        <v>14</v>
      </c>
      <c r="E193" s="25" t="s">
        <v>15</v>
      </c>
      <c r="F193" s="26" t="s">
        <v>183</v>
      </c>
      <c r="G193" s="27" t="s">
        <v>196</v>
      </c>
      <c r="H193" s="28" t="s">
        <v>408</v>
      </c>
      <c r="I193" s="28"/>
      <c r="J193" s="29" t="s">
        <v>19</v>
      </c>
      <c r="K193" s="29"/>
      <c r="L193" s="29" t="str">
        <f>IFERROR(VLOOKUP(A193,PEDIDO!$B:$C,2,0),"")</f>
        <v/>
      </c>
      <c r="M193" s="29" t="str">
        <f>IF(N(L193)&gt;0,"COMPRA","NÃO COMPRA")</f>
        <v>NÃO COMPRA</v>
      </c>
    </row>
    <row r="194" spans="1:13">
      <c r="A194" s="23">
        <v>582879401</v>
      </c>
      <c r="B194" s="24"/>
      <c r="C194" s="25" t="s">
        <v>409</v>
      </c>
      <c r="D194" s="25" t="s">
        <v>14</v>
      </c>
      <c r="E194" s="25" t="s">
        <v>15</v>
      </c>
      <c r="F194" s="26" t="s">
        <v>33</v>
      </c>
      <c r="G194" s="27" t="s">
        <v>196</v>
      </c>
      <c r="H194" s="28">
        <v>0</v>
      </c>
      <c r="I194" s="28"/>
      <c r="J194" s="29" t="s">
        <v>19</v>
      </c>
      <c r="K194" s="29"/>
      <c r="L194" s="29" t="str">
        <f>IFERROR(VLOOKUP(A194,PEDIDO!$B:$C,2,0),"")</f>
        <v/>
      </c>
      <c r="M194" s="29" t="str">
        <f>IF(N(L194)&gt;0,"COMPRA","NÃO COMPRA")</f>
        <v>NÃO COMPRA</v>
      </c>
    </row>
    <row r="195" ht="158.4" spans="1:13">
      <c r="A195" s="23">
        <v>580044701</v>
      </c>
      <c r="B195" s="24"/>
      <c r="C195" s="25" t="s">
        <v>410</v>
      </c>
      <c r="D195" s="25" t="s">
        <v>14</v>
      </c>
      <c r="E195" s="25" t="s">
        <v>15</v>
      </c>
      <c r="F195" s="26" t="s">
        <v>21</v>
      </c>
      <c r="G195" s="27" t="s">
        <v>196</v>
      </c>
      <c r="H195" s="28" t="s">
        <v>411</v>
      </c>
      <c r="I195" s="28"/>
      <c r="J195" s="29" t="s">
        <v>19</v>
      </c>
      <c r="K195" s="29"/>
      <c r="L195" s="29" t="str">
        <f>IFERROR(VLOOKUP(A195,PEDIDO!$B:$C,2,0),"")</f>
        <v/>
      </c>
      <c r="M195" s="29" t="str">
        <f>IF(N(L195)&gt;0,"COMPRA","NÃO COMPRA")</f>
        <v>NÃO COMPRA</v>
      </c>
    </row>
    <row r="196" ht="92.4" spans="1:13">
      <c r="A196" s="23">
        <v>582585101</v>
      </c>
      <c r="B196" s="24"/>
      <c r="C196" s="25" t="s">
        <v>412</v>
      </c>
      <c r="D196" s="25" t="s">
        <v>14</v>
      </c>
      <c r="E196" s="25" t="s">
        <v>15</v>
      </c>
      <c r="F196" s="26" t="s">
        <v>16</v>
      </c>
      <c r="G196" s="27" t="s">
        <v>196</v>
      </c>
      <c r="H196" s="28" t="s">
        <v>413</v>
      </c>
      <c r="I196" s="28"/>
      <c r="J196" s="29" t="s">
        <v>19</v>
      </c>
      <c r="K196" s="29"/>
      <c r="L196" s="29" t="str">
        <f>IFERROR(VLOOKUP(A196,PEDIDO!$B:$C,2,0),"")</f>
        <v/>
      </c>
      <c r="M196" s="29" t="str">
        <f>IF(N(L196)&gt;0,"COMPRA","NÃO COMPRA")</f>
        <v>NÃO COMPRA</v>
      </c>
    </row>
    <row r="197" ht="79.2" spans="1:13">
      <c r="A197" s="23">
        <v>580588401</v>
      </c>
      <c r="B197" s="24"/>
      <c r="C197" s="25" t="s">
        <v>414</v>
      </c>
      <c r="D197" s="25" t="s">
        <v>14</v>
      </c>
      <c r="E197" s="25" t="s">
        <v>15</v>
      </c>
      <c r="F197" s="26" t="s">
        <v>33</v>
      </c>
      <c r="G197" s="27" t="s">
        <v>196</v>
      </c>
      <c r="H197" s="28" t="s">
        <v>140</v>
      </c>
      <c r="I197" s="28"/>
      <c r="J197" s="29" t="s">
        <v>19</v>
      </c>
      <c r="K197" s="29"/>
      <c r="L197" s="29" t="str">
        <f>IFERROR(VLOOKUP(A197,PEDIDO!$B:$C,2,0),"")</f>
        <v/>
      </c>
      <c r="M197" s="29" t="str">
        <f>IF(N(L197)&gt;0,"COMPRA","NÃO COMPRA")</f>
        <v>NÃO COMPRA</v>
      </c>
    </row>
    <row r="198" ht="92.4" spans="1:13">
      <c r="A198" s="23">
        <v>580789101</v>
      </c>
      <c r="B198" s="24"/>
      <c r="C198" s="25" t="s">
        <v>415</v>
      </c>
      <c r="D198" s="25" t="s">
        <v>14</v>
      </c>
      <c r="E198" s="25" t="s">
        <v>15</v>
      </c>
      <c r="F198" s="26" t="s">
        <v>16</v>
      </c>
      <c r="G198" s="27" t="s">
        <v>196</v>
      </c>
      <c r="H198" s="28" t="s">
        <v>416</v>
      </c>
      <c r="I198" s="28"/>
      <c r="J198" s="29" t="s">
        <v>19</v>
      </c>
      <c r="K198" s="29"/>
      <c r="L198" s="29" t="str">
        <f>IFERROR(VLOOKUP(A198,PEDIDO!$B:$C,2,0),"")</f>
        <v/>
      </c>
      <c r="M198" s="29" t="str">
        <f>IF(N(L198)&gt;0,"COMPRA","NÃO COMPRA")</f>
        <v>NÃO COMPRA</v>
      </c>
    </row>
    <row r="199" spans="1:13">
      <c r="A199" s="23">
        <v>581379451</v>
      </c>
      <c r="B199" s="24"/>
      <c r="C199" s="25" t="s">
        <v>417</v>
      </c>
      <c r="D199" s="25" t="s">
        <v>14</v>
      </c>
      <c r="E199" s="25" t="s">
        <v>15</v>
      </c>
      <c r="F199" s="26" t="s">
        <v>183</v>
      </c>
      <c r="G199" s="27" t="s">
        <v>196</v>
      </c>
      <c r="H199" s="28">
        <v>0</v>
      </c>
      <c r="I199" s="28"/>
      <c r="J199" s="29" t="s">
        <v>19</v>
      </c>
      <c r="K199" s="29"/>
      <c r="L199" s="29" t="str">
        <f>IFERROR(VLOOKUP(A199,PEDIDO!$B:$C,2,0),"")</f>
        <v/>
      </c>
      <c r="M199" s="29" t="str">
        <f>IF(N(L199)&gt;0,"COMPRA","NÃO COMPRA")</f>
        <v>NÃO COMPRA</v>
      </c>
    </row>
    <row r="200" ht="66" spans="1:13">
      <c r="A200" s="23">
        <v>580759311</v>
      </c>
      <c r="B200" s="24"/>
      <c r="C200" s="25" t="s">
        <v>418</v>
      </c>
      <c r="D200" s="25" t="s">
        <v>14</v>
      </c>
      <c r="E200" s="25" t="s">
        <v>15</v>
      </c>
      <c r="F200" s="26" t="s">
        <v>64</v>
      </c>
      <c r="G200" s="27" t="s">
        <v>196</v>
      </c>
      <c r="H200" s="28" t="s">
        <v>419</v>
      </c>
      <c r="I200" s="28"/>
      <c r="J200" s="29" t="s">
        <v>19</v>
      </c>
      <c r="K200" s="29"/>
      <c r="L200" s="29" t="str">
        <f>IFERROR(VLOOKUP(A200,PEDIDO!$B:$C,2,0),"")</f>
        <v/>
      </c>
      <c r="M200" s="29" t="str">
        <f>IF(N(L200)&gt;0,"COMPRA","NÃO COMPRA")</f>
        <v>NÃO COMPRA</v>
      </c>
    </row>
    <row r="201" ht="66" spans="1:13">
      <c r="A201" s="23">
        <v>581305141</v>
      </c>
      <c r="B201" s="24"/>
      <c r="C201" s="25" t="s">
        <v>420</v>
      </c>
      <c r="D201" s="25" t="s">
        <v>14</v>
      </c>
      <c r="E201" s="25" t="s">
        <v>15</v>
      </c>
      <c r="F201" s="26" t="s">
        <v>129</v>
      </c>
      <c r="G201" s="27" t="s">
        <v>196</v>
      </c>
      <c r="H201" s="28" t="s">
        <v>421</v>
      </c>
      <c r="I201" s="28"/>
      <c r="J201" s="29" t="s">
        <v>19</v>
      </c>
      <c r="K201" s="29"/>
      <c r="L201" s="29" t="str">
        <f>IFERROR(VLOOKUP(A201,PEDIDO!$B:$C,2,0),"")</f>
        <v/>
      </c>
      <c r="M201" s="29" t="str">
        <f>IF(N(L201)&gt;0,"COMPRA","NÃO COMPRA")</f>
        <v>NÃO COMPRA</v>
      </c>
    </row>
    <row r="202" ht="39.6" spans="1:13">
      <c r="A202" s="23">
        <v>582990081</v>
      </c>
      <c r="B202" s="24"/>
      <c r="C202" s="25" t="s">
        <v>422</v>
      </c>
      <c r="D202" s="25" t="s">
        <v>14</v>
      </c>
      <c r="E202" s="25" t="s">
        <v>15</v>
      </c>
      <c r="F202" s="26" t="s">
        <v>399</v>
      </c>
      <c r="G202" s="27" t="s">
        <v>196</v>
      </c>
      <c r="H202" s="28" t="s">
        <v>423</v>
      </c>
      <c r="I202" s="28"/>
      <c r="J202" s="29" t="s">
        <v>19</v>
      </c>
      <c r="K202" s="29"/>
      <c r="L202" s="29" t="str">
        <f>IFERROR(VLOOKUP(A202,PEDIDO!$B:$C,2,0),"")</f>
        <v/>
      </c>
      <c r="M202" s="29" t="str">
        <f>IF(N(L202)&gt;0,"COMPRA","NÃO COMPRA")</f>
        <v>NÃO COMPRA</v>
      </c>
    </row>
    <row r="203" ht="66" spans="1:13">
      <c r="A203" s="23">
        <v>581419301</v>
      </c>
      <c r="B203" s="24"/>
      <c r="C203" s="25" t="s">
        <v>424</v>
      </c>
      <c r="D203" s="25" t="s">
        <v>14</v>
      </c>
      <c r="E203" s="25" t="s">
        <v>15</v>
      </c>
      <c r="F203" s="26" t="s">
        <v>30</v>
      </c>
      <c r="G203" s="27" t="s">
        <v>196</v>
      </c>
      <c r="H203" s="28" t="s">
        <v>425</v>
      </c>
      <c r="I203" s="28"/>
      <c r="J203" s="29" t="s">
        <v>19</v>
      </c>
      <c r="K203" s="29"/>
      <c r="L203" s="29" t="str">
        <f>IFERROR(VLOOKUP(A203,PEDIDO!$B:$C,2,0),"")</f>
        <v/>
      </c>
      <c r="M203" s="29" t="str">
        <f>IF(N(L203)&gt;0,"COMPRA","NÃO COMPRA")</f>
        <v>NÃO COMPRA</v>
      </c>
    </row>
    <row r="204" ht="118.8" spans="1:13">
      <c r="A204" s="23">
        <v>582900401</v>
      </c>
      <c r="B204" s="24"/>
      <c r="C204" s="25" t="s">
        <v>426</v>
      </c>
      <c r="D204" s="25" t="s">
        <v>14</v>
      </c>
      <c r="E204" s="25" t="s">
        <v>15</v>
      </c>
      <c r="F204" s="26" t="s">
        <v>33</v>
      </c>
      <c r="G204" s="27" t="s">
        <v>196</v>
      </c>
      <c r="H204" s="28" t="s">
        <v>427</v>
      </c>
      <c r="I204" s="28"/>
      <c r="J204" s="29" t="s">
        <v>19</v>
      </c>
      <c r="K204" s="29"/>
      <c r="L204" s="29" t="str">
        <f>IFERROR(VLOOKUP(A204,PEDIDO!$B:$C,2,0),"")</f>
        <v/>
      </c>
      <c r="M204" s="29" t="str">
        <f>IF(N(L204)&gt;0,"COMPRA","NÃO COMPRA")</f>
        <v>NÃO COMPRA</v>
      </c>
    </row>
    <row r="205" ht="118.8" spans="1:13">
      <c r="A205" s="23">
        <v>582839301</v>
      </c>
      <c r="B205" s="24"/>
      <c r="C205" s="25" t="s">
        <v>428</v>
      </c>
      <c r="D205" s="25" t="s">
        <v>14</v>
      </c>
      <c r="E205" s="25" t="s">
        <v>15</v>
      </c>
      <c r="F205" s="26" t="s">
        <v>30</v>
      </c>
      <c r="G205" s="27" t="s">
        <v>196</v>
      </c>
      <c r="H205" s="28" t="s">
        <v>429</v>
      </c>
      <c r="I205" s="28"/>
      <c r="J205" s="29" t="s">
        <v>19</v>
      </c>
      <c r="K205" s="29"/>
      <c r="L205" s="29" t="str">
        <f>IFERROR(VLOOKUP(A205,PEDIDO!$B:$C,2,0),"")</f>
        <v/>
      </c>
      <c r="M205" s="29" t="str">
        <f>IF(N(L205)&gt;0,"COMPRA","NÃO COMPRA")</f>
        <v>NÃO COMPRA</v>
      </c>
    </row>
    <row r="206" ht="39.6" spans="1:13">
      <c r="A206" s="23">
        <v>582515081</v>
      </c>
      <c r="B206" s="24"/>
      <c r="C206" s="25" t="s">
        <v>430</v>
      </c>
      <c r="D206" s="25" t="s">
        <v>14</v>
      </c>
      <c r="E206" s="25" t="s">
        <v>15</v>
      </c>
      <c r="F206" s="26" t="s">
        <v>399</v>
      </c>
      <c r="G206" s="27" t="s">
        <v>196</v>
      </c>
      <c r="H206" s="28" t="s">
        <v>431</v>
      </c>
      <c r="I206" s="28"/>
      <c r="J206" s="29" t="s">
        <v>19</v>
      </c>
      <c r="K206" s="29"/>
      <c r="L206" s="29" t="str">
        <f>IFERROR(VLOOKUP(A206,PEDIDO!$B:$C,2,0),"")</f>
        <v/>
      </c>
      <c r="M206" s="29" t="str">
        <f>IF(N(L206)&gt;0,"COMPRA","NÃO COMPRA")</f>
        <v>NÃO COMPRA</v>
      </c>
    </row>
    <row r="207" ht="52.8" spans="1:13">
      <c r="A207" s="23">
        <v>532011040</v>
      </c>
      <c r="B207" s="24"/>
      <c r="C207" s="25" t="s">
        <v>432</v>
      </c>
      <c r="D207" s="25" t="s">
        <v>14</v>
      </c>
      <c r="E207" s="25" t="s">
        <v>433</v>
      </c>
      <c r="F207" s="26" t="s">
        <v>33</v>
      </c>
      <c r="G207" s="27" t="s">
        <v>17</v>
      </c>
      <c r="H207" s="28" t="s">
        <v>434</v>
      </c>
      <c r="I207" s="28"/>
      <c r="J207" s="29" t="s">
        <v>19</v>
      </c>
      <c r="K207" s="29"/>
      <c r="L207" s="29" t="str">
        <f>IFERROR(VLOOKUP(A207,PEDIDO!$B:$C,2,0),"")</f>
        <v/>
      </c>
      <c r="M207" s="29" t="str">
        <f>IF(N(L207)&gt;0,"COMPRA","NÃO COMPRA")</f>
        <v>NÃO COMPRA</v>
      </c>
    </row>
    <row r="208" ht="52.8" spans="1:13">
      <c r="A208" s="23">
        <v>532000040</v>
      </c>
      <c r="B208" s="24"/>
      <c r="C208" s="25" t="s">
        <v>435</v>
      </c>
      <c r="D208" s="25" t="s">
        <v>14</v>
      </c>
      <c r="E208" s="25" t="s">
        <v>433</v>
      </c>
      <c r="F208" s="26" t="s">
        <v>33</v>
      </c>
      <c r="G208" s="27" t="s">
        <v>17</v>
      </c>
      <c r="H208" s="28" t="s">
        <v>436</v>
      </c>
      <c r="I208" s="28"/>
      <c r="J208" s="29" t="s">
        <v>19</v>
      </c>
      <c r="K208" s="29"/>
      <c r="L208" s="29" t="str">
        <f>IFERROR(VLOOKUP(A208,PEDIDO!$B:$C,2,0),"")</f>
        <v/>
      </c>
      <c r="M208" s="29" t="str">
        <f>IF(N(L208)&gt;0,"COMPRA","NÃO COMPRA")</f>
        <v>NÃO COMPRA</v>
      </c>
    </row>
    <row r="209" spans="1:13">
      <c r="A209" s="23">
        <v>532020040</v>
      </c>
      <c r="B209" s="24"/>
      <c r="C209" s="25" t="s">
        <v>437</v>
      </c>
      <c r="D209" s="25" t="s">
        <v>72</v>
      </c>
      <c r="E209" s="25" t="s">
        <v>433</v>
      </c>
      <c r="F209" s="26" t="s">
        <v>33</v>
      </c>
      <c r="G209" s="27" t="s">
        <v>17</v>
      </c>
      <c r="H209" s="28" t="s">
        <v>438</v>
      </c>
      <c r="I209" s="28"/>
      <c r="J209" s="29" t="s">
        <v>19</v>
      </c>
      <c r="K209" s="29"/>
      <c r="L209" s="29" t="str">
        <f>IFERROR(VLOOKUP(A209,PEDIDO!$B:$C,2,0),"")</f>
        <v/>
      </c>
      <c r="M209" s="29" t="str">
        <f>IF(N(L209)&gt;0,"COMPRA","NÃO COMPRA")</f>
        <v>NÃO COMPRA</v>
      </c>
    </row>
    <row r="210" ht="66" spans="1:13">
      <c r="A210" s="23">
        <v>532005010</v>
      </c>
      <c r="B210" s="24"/>
      <c r="C210" s="25" t="s">
        <v>439</v>
      </c>
      <c r="D210" s="25" t="s">
        <v>14</v>
      </c>
      <c r="E210" s="25" t="s">
        <v>433</v>
      </c>
      <c r="F210" s="26" t="s">
        <v>16</v>
      </c>
      <c r="G210" s="27" t="s">
        <v>73</v>
      </c>
      <c r="H210" s="28" t="s">
        <v>440</v>
      </c>
      <c r="I210" s="28"/>
      <c r="J210" s="29" t="s">
        <v>19</v>
      </c>
      <c r="K210" s="29"/>
      <c r="L210" s="29" t="str">
        <f>IFERROR(VLOOKUP(A210,PEDIDO!$B:$C,2,0),"")</f>
        <v/>
      </c>
      <c r="M210" s="29" t="str">
        <f>IF(N(L210)&gt;0,"COMPRA","NÃO COMPRA")</f>
        <v>NÃO COMPRA</v>
      </c>
    </row>
    <row r="211" ht="26.4" spans="1:13">
      <c r="A211" s="23">
        <v>532009008</v>
      </c>
      <c r="B211" s="24"/>
      <c r="C211" s="25" t="s">
        <v>441</v>
      </c>
      <c r="D211" s="25" t="s">
        <v>72</v>
      </c>
      <c r="E211" s="25" t="s">
        <v>433</v>
      </c>
      <c r="F211" s="26" t="s">
        <v>399</v>
      </c>
      <c r="G211" s="27" t="s">
        <v>73</v>
      </c>
      <c r="H211" s="28" t="s">
        <v>442</v>
      </c>
      <c r="I211" s="28"/>
      <c r="J211" s="29" t="s">
        <v>19</v>
      </c>
      <c r="K211" s="29"/>
      <c r="L211" s="29" t="str">
        <f>IFERROR(VLOOKUP(A211,PEDIDO!$B:$C,2,0),"")</f>
        <v/>
      </c>
      <c r="M211" s="29" t="str">
        <f>IF(N(L211)&gt;0,"COMPRA","NÃO COMPRA")</f>
        <v>NÃO COMPRA</v>
      </c>
    </row>
    <row r="212" ht="26.4" spans="1:13">
      <c r="A212" s="23">
        <v>532010008</v>
      </c>
      <c r="B212" s="24"/>
      <c r="C212" s="25" t="s">
        <v>443</v>
      </c>
      <c r="D212" s="25" t="s">
        <v>72</v>
      </c>
      <c r="E212" s="25" t="s">
        <v>433</v>
      </c>
      <c r="F212" s="26" t="s">
        <v>399</v>
      </c>
      <c r="G212" s="27" t="s">
        <v>73</v>
      </c>
      <c r="H212" s="28" t="s">
        <v>444</v>
      </c>
      <c r="I212" s="28"/>
      <c r="J212" s="29" t="s">
        <v>19</v>
      </c>
      <c r="K212" s="29"/>
      <c r="L212" s="29" t="str">
        <f>IFERROR(VLOOKUP(A212,PEDIDO!$B:$C,2,0),"")</f>
        <v/>
      </c>
      <c r="M212" s="29" t="str">
        <f>IF(N(L212)&gt;0,"COMPRA","NÃO COMPRA")</f>
        <v>NÃO COMPRA</v>
      </c>
    </row>
    <row r="213" ht="52.8" spans="1:13">
      <c r="A213" s="23">
        <v>532006031</v>
      </c>
      <c r="B213" s="24"/>
      <c r="C213" s="25" t="s">
        <v>445</v>
      </c>
      <c r="D213" s="25" t="s">
        <v>14</v>
      </c>
      <c r="E213" s="25" t="s">
        <v>433</v>
      </c>
      <c r="F213" s="26" t="s">
        <v>233</v>
      </c>
      <c r="G213" s="27" t="s">
        <v>73</v>
      </c>
      <c r="H213" s="28" t="s">
        <v>446</v>
      </c>
      <c r="I213" s="28"/>
      <c r="J213" s="29" t="s">
        <v>19</v>
      </c>
      <c r="K213" s="29"/>
      <c r="L213" s="29" t="str">
        <f>IFERROR(VLOOKUP(A213,PEDIDO!$B:$C,2,0),"")</f>
        <v/>
      </c>
      <c r="M213" s="29" t="str">
        <f>IF(N(L213)&gt;0,"COMPRA","NÃO COMPRA")</f>
        <v>NÃO COMPRA</v>
      </c>
    </row>
    <row r="214" ht="39.6" spans="1:13">
      <c r="A214" s="23">
        <v>532007070</v>
      </c>
      <c r="B214" s="24"/>
      <c r="C214" s="25" t="s">
        <v>447</v>
      </c>
      <c r="D214" s="25" t="s">
        <v>72</v>
      </c>
      <c r="E214" s="25" t="s">
        <v>433</v>
      </c>
      <c r="F214" s="26" t="s">
        <v>21</v>
      </c>
      <c r="G214" s="27" t="s">
        <v>73</v>
      </c>
      <c r="H214" s="28" t="s">
        <v>448</v>
      </c>
      <c r="I214" s="28"/>
      <c r="J214" s="29" t="s">
        <v>19</v>
      </c>
      <c r="K214" s="29"/>
      <c r="L214" s="29" t="str">
        <f>IFERROR(VLOOKUP(A214,PEDIDO!$B:$C,2,0),"")</f>
        <v/>
      </c>
      <c r="M214" s="29" t="str">
        <f>IF(N(L214)&gt;0,"COMPRA","NÃO COMPRA")</f>
        <v>NÃO COMPRA</v>
      </c>
    </row>
    <row r="215" ht="66" spans="1:13">
      <c r="A215" s="23">
        <v>532012030</v>
      </c>
      <c r="B215" s="24"/>
      <c r="C215" s="25" t="s">
        <v>449</v>
      </c>
      <c r="D215" s="25" t="s">
        <v>72</v>
      </c>
      <c r="E215" s="25" t="s">
        <v>433</v>
      </c>
      <c r="F215" s="26" t="s">
        <v>30</v>
      </c>
      <c r="G215" s="27" t="s">
        <v>73</v>
      </c>
      <c r="H215" s="28" t="s">
        <v>450</v>
      </c>
      <c r="I215" s="28"/>
      <c r="J215" s="29" t="s">
        <v>19</v>
      </c>
      <c r="K215" s="29"/>
      <c r="L215" s="29" t="str">
        <f>IFERROR(VLOOKUP(A215,PEDIDO!$B:$C,2,0),"")</f>
        <v/>
      </c>
      <c r="M215" s="29" t="str">
        <f>IF(N(L215)&gt;0,"COMPRA","NÃO COMPRA")</f>
        <v>NÃO COMPRA</v>
      </c>
    </row>
    <row r="216" ht="26.4" spans="1:13">
      <c r="A216" s="23">
        <v>532002070</v>
      </c>
      <c r="B216" s="24"/>
      <c r="C216" s="25" t="s">
        <v>451</v>
      </c>
      <c r="D216" s="25" t="s">
        <v>14</v>
      </c>
      <c r="E216" s="25" t="s">
        <v>433</v>
      </c>
      <c r="F216" s="26" t="s">
        <v>21</v>
      </c>
      <c r="G216" s="27" t="s">
        <v>73</v>
      </c>
      <c r="H216" s="28" t="s">
        <v>452</v>
      </c>
      <c r="I216" s="28"/>
      <c r="J216" s="29" t="s">
        <v>19</v>
      </c>
      <c r="K216" s="29"/>
      <c r="L216" s="29" t="str">
        <f>IFERROR(VLOOKUP(A216,PEDIDO!$B:$C,2,0),"")</f>
        <v/>
      </c>
      <c r="M216" s="29" t="str">
        <f>IF(N(L216)&gt;0,"COMPRA","NÃO COMPRA")</f>
        <v>NÃO COMPRA</v>
      </c>
    </row>
    <row r="217" ht="26.4" spans="1:13">
      <c r="A217" s="23">
        <v>532001070</v>
      </c>
      <c r="B217" s="24"/>
      <c r="C217" s="25" t="s">
        <v>453</v>
      </c>
      <c r="D217" s="25" t="s">
        <v>14</v>
      </c>
      <c r="E217" s="25" t="s">
        <v>433</v>
      </c>
      <c r="F217" s="26" t="s">
        <v>21</v>
      </c>
      <c r="G217" s="27" t="s">
        <v>73</v>
      </c>
      <c r="H217" s="28" t="s">
        <v>454</v>
      </c>
      <c r="I217" s="28"/>
      <c r="J217" s="29" t="s">
        <v>19</v>
      </c>
      <c r="K217" s="29"/>
      <c r="L217" s="29" t="str">
        <f>IFERROR(VLOOKUP(A217,PEDIDO!$B:$C,2,0),"")</f>
        <v/>
      </c>
      <c r="M217" s="29" t="str">
        <f>IF(N(L217)&gt;0,"COMPRA","NÃO COMPRA")</f>
        <v>NÃO COMPRA</v>
      </c>
    </row>
    <row r="218" ht="26.4" spans="1:13">
      <c r="A218" s="23">
        <v>532003070</v>
      </c>
      <c r="B218" s="24"/>
      <c r="C218" s="25" t="s">
        <v>455</v>
      </c>
      <c r="D218" s="25" t="s">
        <v>14</v>
      </c>
      <c r="E218" s="25" t="s">
        <v>433</v>
      </c>
      <c r="F218" s="26" t="s">
        <v>21</v>
      </c>
      <c r="G218" s="27" t="s">
        <v>196</v>
      </c>
      <c r="H218" s="28" t="s">
        <v>456</v>
      </c>
      <c r="I218" s="28"/>
      <c r="J218" s="29" t="s">
        <v>19</v>
      </c>
      <c r="K218" s="29"/>
      <c r="L218" s="29" t="str">
        <f>IFERROR(VLOOKUP(A218,PEDIDO!$B:$C,2,0),"")</f>
        <v/>
      </c>
      <c r="M218" s="29" t="str">
        <f>IF(N(L218)&gt;0,"COMPRA","NÃO COMPRA")</f>
        <v>NÃO COMPRA</v>
      </c>
    </row>
    <row r="219" ht="26.4" spans="1:13">
      <c r="A219" s="23">
        <v>532024031</v>
      </c>
      <c r="B219" s="24"/>
      <c r="C219" s="25" t="s">
        <v>457</v>
      </c>
      <c r="D219" s="25" t="s">
        <v>72</v>
      </c>
      <c r="E219" s="25" t="s">
        <v>433</v>
      </c>
      <c r="F219" s="26" t="s">
        <v>64</v>
      </c>
      <c r="G219" s="27" t="s">
        <v>196</v>
      </c>
      <c r="H219" s="28" t="s">
        <v>458</v>
      </c>
      <c r="I219" s="28"/>
      <c r="J219" s="29" t="s">
        <v>19</v>
      </c>
      <c r="K219" s="29"/>
      <c r="L219" s="29" t="str">
        <f>IFERROR(VLOOKUP(A219,PEDIDO!$B:$C,2,0),"")</f>
        <v/>
      </c>
      <c r="M219" s="29" t="str">
        <f>IF(N(L219)&gt;0,"COMPRA","NÃO COMPRA")</f>
        <v>NÃO COMPRA</v>
      </c>
    </row>
    <row r="220" ht="26.4" spans="1:13">
      <c r="A220" s="23">
        <v>532014040</v>
      </c>
      <c r="B220" s="24"/>
      <c r="C220" s="25" t="s">
        <v>459</v>
      </c>
      <c r="D220" s="25" t="s">
        <v>72</v>
      </c>
      <c r="E220" s="25" t="s">
        <v>433</v>
      </c>
      <c r="F220" s="26" t="s">
        <v>154</v>
      </c>
      <c r="G220" s="27" t="s">
        <v>196</v>
      </c>
      <c r="H220" s="28" t="s">
        <v>460</v>
      </c>
      <c r="I220" s="28"/>
      <c r="J220" s="29" t="s">
        <v>19</v>
      </c>
      <c r="K220" s="29"/>
      <c r="L220" s="29" t="str">
        <f>IFERROR(VLOOKUP(A220,PEDIDO!$B:$C,2,0),"")</f>
        <v/>
      </c>
      <c r="M220" s="29" t="str">
        <f>IF(N(L220)&gt;0,"COMPRA","NÃO COMPRA")</f>
        <v>NÃO COMPRA</v>
      </c>
    </row>
    <row r="221" ht="26.4" spans="1:13">
      <c r="A221" s="23">
        <v>532013040</v>
      </c>
      <c r="B221" s="24"/>
      <c r="C221" s="25" t="s">
        <v>461</v>
      </c>
      <c r="D221" s="25" t="s">
        <v>72</v>
      </c>
      <c r="E221" s="25" t="s">
        <v>433</v>
      </c>
      <c r="F221" s="26" t="s">
        <v>154</v>
      </c>
      <c r="G221" s="27" t="s">
        <v>196</v>
      </c>
      <c r="H221" s="28" t="s">
        <v>462</v>
      </c>
      <c r="I221" s="28"/>
      <c r="J221" s="29" t="s">
        <v>19</v>
      </c>
      <c r="K221" s="29"/>
      <c r="L221" s="29" t="str">
        <f>IFERROR(VLOOKUP(A221,PEDIDO!$B:$C,2,0),"")</f>
        <v/>
      </c>
      <c r="M221" s="29" t="str">
        <f>IF(N(L221)&gt;0,"COMPRA","NÃO COMPRA")</f>
        <v>NÃO COMPRA</v>
      </c>
    </row>
    <row r="222" ht="52.8" spans="1:13">
      <c r="A222" s="23">
        <v>532008010</v>
      </c>
      <c r="B222" s="24"/>
      <c r="C222" s="25" t="s">
        <v>463</v>
      </c>
      <c r="D222" s="25" t="s">
        <v>72</v>
      </c>
      <c r="E222" s="25" t="s">
        <v>433</v>
      </c>
      <c r="F222" s="26" t="s">
        <v>16</v>
      </c>
      <c r="G222" s="27" t="s">
        <v>196</v>
      </c>
      <c r="H222" s="28" t="s">
        <v>464</v>
      </c>
      <c r="I222" s="28"/>
      <c r="J222" s="29" t="s">
        <v>19</v>
      </c>
      <c r="K222" s="29"/>
      <c r="L222" s="29" t="str">
        <f>IFERROR(VLOOKUP(A222,PEDIDO!$B:$C,2,0),"")</f>
        <v/>
      </c>
      <c r="M222" s="29" t="str">
        <f>IF(N(L222)&gt;0,"COMPRA","NÃO COMPRA")</f>
        <v>NÃO COMPRA</v>
      </c>
    </row>
    <row r="223" ht="52.8" spans="1:13">
      <c r="A223" s="23">
        <v>532004010</v>
      </c>
      <c r="B223" s="24"/>
      <c r="C223" s="25" t="s">
        <v>465</v>
      </c>
      <c r="D223" s="25" t="s">
        <v>14</v>
      </c>
      <c r="E223" s="25" t="s">
        <v>433</v>
      </c>
      <c r="F223" s="26" t="s">
        <v>16</v>
      </c>
      <c r="G223" s="27" t="s">
        <v>196</v>
      </c>
      <c r="H223" s="28" t="s">
        <v>466</v>
      </c>
      <c r="I223" s="28"/>
      <c r="J223" s="29" t="s">
        <v>19</v>
      </c>
      <c r="K223" s="29"/>
      <c r="L223" s="29" t="str">
        <f>IFERROR(VLOOKUP(A223,PEDIDO!$B:$C,2,0),"")</f>
        <v/>
      </c>
      <c r="M223" s="29" t="str">
        <f>IF(N(L223)&gt;0,"COMPRA","NÃO COMPRA")</f>
        <v>NÃO COMPRA</v>
      </c>
    </row>
    <row r="224" ht="26.4" spans="1:13">
      <c r="A224" s="23">
        <v>532021031</v>
      </c>
      <c r="B224" s="24"/>
      <c r="C224" s="25" t="s">
        <v>467</v>
      </c>
      <c r="D224" s="25" t="s">
        <v>14</v>
      </c>
      <c r="E224" s="25" t="s">
        <v>433</v>
      </c>
      <c r="F224" s="26" t="s">
        <v>64</v>
      </c>
      <c r="G224" s="27" t="s">
        <v>196</v>
      </c>
      <c r="H224" s="28" t="s">
        <v>468</v>
      </c>
      <c r="I224" s="28"/>
      <c r="J224" s="29" t="s">
        <v>19</v>
      </c>
      <c r="K224" s="29"/>
      <c r="L224" s="29" t="str">
        <f>IFERROR(VLOOKUP(A224,PEDIDO!$B:$C,2,0),"")</f>
        <v/>
      </c>
      <c r="M224" s="29" t="str">
        <f>IF(N(L224)&gt;0,"COMPRA","NÃO COMPRA")</f>
        <v>NÃO COMPRA</v>
      </c>
    </row>
    <row r="225" ht="79.2" spans="1:13">
      <c r="A225" s="23">
        <v>532015020</v>
      </c>
      <c r="B225" s="24"/>
      <c r="C225" s="25" t="s">
        <v>469</v>
      </c>
      <c r="D225" s="25" t="s">
        <v>108</v>
      </c>
      <c r="E225" s="25" t="s">
        <v>433</v>
      </c>
      <c r="F225" s="26" t="s">
        <v>154</v>
      </c>
      <c r="G225" s="27" t="s">
        <v>196</v>
      </c>
      <c r="H225" s="28" t="s">
        <v>470</v>
      </c>
      <c r="I225" s="28"/>
      <c r="J225" s="29" t="s">
        <v>111</v>
      </c>
      <c r="K225" s="29"/>
      <c r="L225" s="29" t="str">
        <f>IFERROR(VLOOKUP(A225,PEDIDO!$B:$C,2,0),"")</f>
        <v/>
      </c>
      <c r="M225" s="29" t="str">
        <f>IF(N(L225)&gt;0,"COMPRA","NÃO COMPRA")</f>
        <v>NÃO COMPRA</v>
      </c>
    </row>
    <row r="226" ht="39.6" spans="1:13">
      <c r="A226" s="23">
        <v>532023031</v>
      </c>
      <c r="B226" s="24"/>
      <c r="C226" s="25" t="s">
        <v>471</v>
      </c>
      <c r="D226" s="25" t="s">
        <v>14</v>
      </c>
      <c r="E226" s="25" t="s">
        <v>433</v>
      </c>
      <c r="F226" s="26" t="s">
        <v>64</v>
      </c>
      <c r="G226" s="27" t="s">
        <v>196</v>
      </c>
      <c r="H226" s="28" t="s">
        <v>472</v>
      </c>
      <c r="I226" s="28"/>
      <c r="J226" s="29" t="s">
        <v>19</v>
      </c>
      <c r="K226" s="29"/>
      <c r="L226" s="29" t="str">
        <f>IFERROR(VLOOKUP(A226,PEDIDO!$B:$C,2,0),"")</f>
        <v/>
      </c>
      <c r="M226" s="29" t="str">
        <f>IF(N(L226)&gt;0,"COMPRA","NÃO COMPRA")</f>
        <v>NÃO COMPRA</v>
      </c>
    </row>
    <row r="227" ht="66" spans="1:13">
      <c r="A227" s="23">
        <v>532016020</v>
      </c>
      <c r="B227" s="24"/>
      <c r="C227" s="25" t="s">
        <v>473</v>
      </c>
      <c r="D227" s="25" t="s">
        <v>108</v>
      </c>
      <c r="E227" s="25" t="s">
        <v>433</v>
      </c>
      <c r="F227" s="26" t="s">
        <v>154</v>
      </c>
      <c r="G227" s="27" t="s">
        <v>196</v>
      </c>
      <c r="H227" s="28" t="s">
        <v>474</v>
      </c>
      <c r="I227" s="28"/>
      <c r="J227" s="29" t="s">
        <v>111</v>
      </c>
      <c r="K227" s="29"/>
      <c r="L227" s="29" t="str">
        <f>IFERROR(VLOOKUP(A227,PEDIDO!$B:$C,2,0),"")</f>
        <v/>
      </c>
      <c r="M227" s="29" t="str">
        <f>IF(N(L227)&gt;0,"COMPRA","NÃO COMPRA")</f>
        <v>NÃO COMPRA</v>
      </c>
    </row>
    <row r="228" ht="26.4" spans="1:13">
      <c r="A228" s="23">
        <v>532018008</v>
      </c>
      <c r="B228" s="24"/>
      <c r="C228" s="25" t="s">
        <v>475</v>
      </c>
      <c r="D228" s="25" t="s">
        <v>72</v>
      </c>
      <c r="E228" s="25" t="s">
        <v>433</v>
      </c>
      <c r="F228" s="26" t="s">
        <v>399</v>
      </c>
      <c r="G228" s="27" t="s">
        <v>196</v>
      </c>
      <c r="H228" s="28" t="s">
        <v>476</v>
      </c>
      <c r="I228" s="28"/>
      <c r="J228" s="29" t="s">
        <v>19</v>
      </c>
      <c r="K228" s="29"/>
      <c r="L228" s="29" t="str">
        <f>IFERROR(VLOOKUP(A228,PEDIDO!$B:$C,2,0),"")</f>
        <v/>
      </c>
      <c r="M228" s="29" t="str">
        <f>IF(N(L228)&gt;0,"COMPRA","NÃO COMPRA")</f>
        <v>NÃO COMPRA</v>
      </c>
    </row>
    <row r="229" ht="26.4" spans="1:13">
      <c r="A229" s="23">
        <v>532019008</v>
      </c>
      <c r="B229" s="24"/>
      <c r="C229" s="25" t="s">
        <v>477</v>
      </c>
      <c r="D229" s="25" t="s">
        <v>72</v>
      </c>
      <c r="E229" s="25" t="s">
        <v>433</v>
      </c>
      <c r="F229" s="26" t="s">
        <v>399</v>
      </c>
      <c r="G229" s="27" t="s">
        <v>196</v>
      </c>
      <c r="H229" s="28" t="s">
        <v>478</v>
      </c>
      <c r="I229" s="28"/>
      <c r="J229" s="29" t="s">
        <v>19</v>
      </c>
      <c r="K229" s="29"/>
      <c r="L229" s="29" t="str">
        <f>IFERROR(VLOOKUP(A229,PEDIDO!$B:$C,2,0),"")</f>
        <v/>
      </c>
      <c r="M229" s="29" t="str">
        <f>IF(N(L229)&gt;0,"COMPRA","NÃO COMPRA")</f>
        <v>NÃO COMPRA</v>
      </c>
    </row>
    <row r="230" spans="1:13">
      <c r="A230" s="23">
        <v>532028030</v>
      </c>
      <c r="B230" s="24"/>
      <c r="C230" s="25" t="s">
        <v>479</v>
      </c>
      <c r="D230" s="25" t="s">
        <v>72</v>
      </c>
      <c r="E230" s="25" t="s">
        <v>433</v>
      </c>
      <c r="F230" s="26" t="s">
        <v>30</v>
      </c>
      <c r="G230" s="27" t="s">
        <v>196</v>
      </c>
      <c r="H230" s="28" t="s">
        <v>480</v>
      </c>
      <c r="I230" s="28"/>
      <c r="J230" s="29" t="s">
        <v>19</v>
      </c>
      <c r="K230" s="29"/>
      <c r="L230" s="29" t="str">
        <f>IFERROR(VLOOKUP(A230,PEDIDO!$B:$C,2,0),"")</f>
        <v/>
      </c>
      <c r="M230" s="29" t="str">
        <f>IF(N(L230)&gt;0,"COMPRA","NÃO COMPRA")</f>
        <v>NÃO COMPRA</v>
      </c>
    </row>
    <row r="231" spans="1:13">
      <c r="A231" s="23">
        <v>532031015</v>
      </c>
      <c r="B231" s="24"/>
      <c r="C231" s="25" t="s">
        <v>481</v>
      </c>
      <c r="D231" s="25" t="s">
        <v>108</v>
      </c>
      <c r="E231" s="25" t="s">
        <v>433</v>
      </c>
      <c r="F231" s="26" t="s">
        <v>482</v>
      </c>
      <c r="G231" s="36" t="s">
        <v>483</v>
      </c>
      <c r="H231" s="28" t="e">
        <v>#N/A</v>
      </c>
      <c r="I231" s="28"/>
      <c r="J231" s="29" t="s">
        <v>111</v>
      </c>
      <c r="K231" s="29"/>
      <c r="L231" s="29" t="str">
        <f>IFERROR(VLOOKUP(A231,PEDIDO!$B:$C,2,0),"")</f>
        <v/>
      </c>
      <c r="M231" s="29" t="str">
        <f>IF(N(L231)&gt;0,"COMPRA","NÃO COMPRA")</f>
        <v>NÃO COMPRA</v>
      </c>
    </row>
    <row r="232" spans="1:13">
      <c r="A232" s="23">
        <v>532052060</v>
      </c>
      <c r="B232" s="24"/>
      <c r="C232" s="25" t="s">
        <v>484</v>
      </c>
      <c r="D232" s="25" t="s">
        <v>108</v>
      </c>
      <c r="E232" s="25" t="s">
        <v>433</v>
      </c>
      <c r="F232" s="26" t="s">
        <v>109</v>
      </c>
      <c r="G232" s="36" t="s">
        <v>483</v>
      </c>
      <c r="H232" s="28" t="e">
        <v>#N/A</v>
      </c>
      <c r="I232" s="28"/>
      <c r="J232" s="29" t="s">
        <v>111</v>
      </c>
      <c r="K232" s="29"/>
      <c r="L232" s="29" t="str">
        <f>IFERROR(VLOOKUP(A232,PEDIDO!$B:$C,2,0),"")</f>
        <v/>
      </c>
      <c r="M232" s="29" t="str">
        <f>IF(N(L232)&gt;0,"COMPRA","NÃO COMPRA")</f>
        <v>NÃO COMPRA</v>
      </c>
    </row>
    <row r="233" ht="39.6" spans="1:13">
      <c r="A233" s="23">
        <v>532027064</v>
      </c>
      <c r="B233" s="24"/>
      <c r="C233" s="25" t="s">
        <v>485</v>
      </c>
      <c r="D233" s="25" t="s">
        <v>72</v>
      </c>
      <c r="E233" s="25" t="s">
        <v>433</v>
      </c>
      <c r="F233" s="26" t="s">
        <v>164</v>
      </c>
      <c r="G233" s="27" t="s">
        <v>196</v>
      </c>
      <c r="H233" s="28" t="s">
        <v>486</v>
      </c>
      <c r="I233" s="28"/>
      <c r="J233" s="29" t="s">
        <v>19</v>
      </c>
      <c r="K233" s="29"/>
      <c r="L233" s="29" t="str">
        <f>IFERROR(VLOOKUP(A233,PEDIDO!$B:$C,2,0),"")</f>
        <v/>
      </c>
      <c r="M233" s="29" t="str">
        <f>IF(N(L233)&gt;0,"COMPRA","NÃO COMPRA")</f>
        <v>NÃO COMPRA</v>
      </c>
    </row>
    <row r="234" ht="26.4" spans="1:13">
      <c r="A234" s="23">
        <v>532026064</v>
      </c>
      <c r="B234" s="24"/>
      <c r="C234" s="25" t="s">
        <v>487</v>
      </c>
      <c r="D234" s="25" t="s">
        <v>72</v>
      </c>
      <c r="E234" s="25" t="s">
        <v>433</v>
      </c>
      <c r="F234" s="26" t="s">
        <v>164</v>
      </c>
      <c r="G234" s="27" t="s">
        <v>196</v>
      </c>
      <c r="H234" s="28" t="s">
        <v>488</v>
      </c>
      <c r="I234" s="28"/>
      <c r="J234" s="29" t="s">
        <v>19</v>
      </c>
      <c r="K234" s="29"/>
      <c r="L234" s="29" t="str">
        <f>IFERROR(VLOOKUP(A234,PEDIDO!$B:$C,2,0),"")</f>
        <v/>
      </c>
      <c r="M234" s="29" t="str">
        <f>IF(N(L234)&gt;0,"COMPRA","NÃO COMPRA")</f>
        <v>NÃO COMPRA</v>
      </c>
    </row>
    <row r="235" spans="1:13">
      <c r="A235" s="23">
        <v>532040090</v>
      </c>
      <c r="B235" s="24"/>
      <c r="C235" s="25" t="s">
        <v>489</v>
      </c>
      <c r="D235" s="25" t="s">
        <v>108</v>
      </c>
      <c r="E235" s="25" t="s">
        <v>433</v>
      </c>
      <c r="F235" s="26" t="s">
        <v>310</v>
      </c>
      <c r="G235" s="36" t="s">
        <v>483</v>
      </c>
      <c r="H235" s="28" t="e">
        <v>#N/A</v>
      </c>
      <c r="I235" s="28"/>
      <c r="J235" s="29" t="s">
        <v>111</v>
      </c>
      <c r="K235" s="29"/>
      <c r="L235" s="29" t="str">
        <f>IFERROR(VLOOKUP(A235,PEDIDO!$B:$C,2,0),"")</f>
        <v/>
      </c>
      <c r="M235" s="29" t="str">
        <f>IF(N(L235)&gt;0,"COMPRA","NÃO COMPRA")</f>
        <v>NÃO COMPRA</v>
      </c>
    </row>
    <row r="236" spans="1:13">
      <c r="A236" s="23">
        <v>532053060</v>
      </c>
      <c r="B236" s="24"/>
      <c r="C236" s="25" t="s">
        <v>490</v>
      </c>
      <c r="D236" s="25" t="s">
        <v>108</v>
      </c>
      <c r="E236" s="25" t="s">
        <v>433</v>
      </c>
      <c r="F236" s="26" t="s">
        <v>109</v>
      </c>
      <c r="G236" s="36" t="s">
        <v>483</v>
      </c>
      <c r="H236" s="28" t="e">
        <v>#N/A</v>
      </c>
      <c r="I236" s="28"/>
      <c r="J236" s="29" t="s">
        <v>111</v>
      </c>
      <c r="K236" s="29"/>
      <c r="L236" s="29" t="str">
        <f>IFERROR(VLOOKUP(A236,PEDIDO!$B:$C,2,0),"")</f>
        <v/>
      </c>
      <c r="M236" s="29" t="str">
        <f>IF(N(L236)&gt;0,"COMPRA","NÃO COMPRA")</f>
        <v>NÃO COMPRA</v>
      </c>
    </row>
    <row r="237" spans="1:13">
      <c r="A237" s="23">
        <v>532049090</v>
      </c>
      <c r="B237" s="24"/>
      <c r="C237" s="25" t="s">
        <v>491</v>
      </c>
      <c r="D237" s="25" t="s">
        <v>108</v>
      </c>
      <c r="E237" s="25" t="s">
        <v>433</v>
      </c>
      <c r="F237" s="26" t="s">
        <v>310</v>
      </c>
      <c r="G237" s="36" t="s">
        <v>483</v>
      </c>
      <c r="H237" s="28" t="e">
        <v>#N/A</v>
      </c>
      <c r="I237" s="28"/>
      <c r="J237" s="29" t="s">
        <v>111</v>
      </c>
      <c r="K237" s="29"/>
      <c r="L237" s="29" t="str">
        <f>IFERROR(VLOOKUP(A237,PEDIDO!$B:$C,2,0),"")</f>
        <v/>
      </c>
      <c r="M237" s="29" t="str">
        <f>IF(N(L237)&gt;0,"COMPRA","NÃO COMPRA")</f>
        <v>NÃO COMPRA</v>
      </c>
    </row>
    <row r="238" spans="1:13">
      <c r="A238" s="23">
        <v>532033015</v>
      </c>
      <c r="B238" s="24"/>
      <c r="C238" s="25" t="s">
        <v>492</v>
      </c>
      <c r="D238" s="25" t="s">
        <v>108</v>
      </c>
      <c r="E238" s="25" t="s">
        <v>433</v>
      </c>
      <c r="F238" s="26" t="s">
        <v>482</v>
      </c>
      <c r="G238" s="36" t="s">
        <v>483</v>
      </c>
      <c r="H238" s="28" t="e">
        <v>#N/A</v>
      </c>
      <c r="I238" s="28"/>
      <c r="J238" s="29" t="s">
        <v>493</v>
      </c>
      <c r="K238" s="29"/>
      <c r="L238" s="29" t="str">
        <f>IFERROR(VLOOKUP(A238,PEDIDO!$B:$C,2,0),"")</f>
        <v/>
      </c>
      <c r="M238" s="29" t="str">
        <f>IF(N(L238)&gt;0,"COMPRA","NÃO COMPRA")</f>
        <v>NÃO COMPRA</v>
      </c>
    </row>
    <row r="239" spans="1:13">
      <c r="A239" s="23">
        <v>532048090</v>
      </c>
      <c r="B239" s="24"/>
      <c r="C239" s="25" t="s">
        <v>494</v>
      </c>
      <c r="D239" s="25" t="s">
        <v>108</v>
      </c>
      <c r="E239" s="25" t="s">
        <v>433</v>
      </c>
      <c r="F239" s="26" t="s">
        <v>310</v>
      </c>
      <c r="G239" s="36" t="s">
        <v>483</v>
      </c>
      <c r="H239" s="28" t="e">
        <v>#N/A</v>
      </c>
      <c r="I239" s="28"/>
      <c r="J239" s="29" t="s">
        <v>111</v>
      </c>
      <c r="K239" s="29"/>
      <c r="L239" s="29" t="str">
        <f>IFERROR(VLOOKUP(A239,PEDIDO!$B:$C,2,0),"")</f>
        <v/>
      </c>
      <c r="M239" s="29" t="str">
        <f>IF(N(L239)&gt;0,"COMPRA","NÃO COMPRA")</f>
        <v>NÃO COMPRA</v>
      </c>
    </row>
    <row r="240" spans="1:13">
      <c r="A240" s="23">
        <v>532042090</v>
      </c>
      <c r="B240" s="24"/>
      <c r="C240" s="25" t="s">
        <v>495</v>
      </c>
      <c r="D240" s="25" t="s">
        <v>108</v>
      </c>
      <c r="E240" s="25" t="s">
        <v>433</v>
      </c>
      <c r="F240" s="26" t="s">
        <v>310</v>
      </c>
      <c r="G240" s="36" t="s">
        <v>483</v>
      </c>
      <c r="H240" s="28" t="e">
        <v>#N/A</v>
      </c>
      <c r="I240" s="28"/>
      <c r="J240" s="29" t="s">
        <v>111</v>
      </c>
      <c r="K240" s="29"/>
      <c r="L240" s="29" t="str">
        <f>IFERROR(VLOOKUP(A240,PEDIDO!$B:$C,2,0),"")</f>
        <v/>
      </c>
      <c r="M240" s="29" t="str">
        <f>IF(N(L240)&gt;0,"COMPRA","NÃO COMPRA")</f>
        <v>NÃO COMPRA</v>
      </c>
    </row>
    <row r="241" spans="1:13">
      <c r="A241" s="23">
        <v>532032015</v>
      </c>
      <c r="B241" s="24"/>
      <c r="C241" s="25" t="s">
        <v>496</v>
      </c>
      <c r="D241" s="25" t="s">
        <v>108</v>
      </c>
      <c r="E241" s="25" t="s">
        <v>433</v>
      </c>
      <c r="F241" s="26" t="s">
        <v>482</v>
      </c>
      <c r="G241" s="36" t="s">
        <v>483</v>
      </c>
      <c r="H241" s="28" t="e">
        <v>#N/A</v>
      </c>
      <c r="I241" s="28"/>
      <c r="J241" s="29" t="s">
        <v>111</v>
      </c>
      <c r="K241" s="29"/>
      <c r="L241" s="29" t="str">
        <f>IFERROR(VLOOKUP(A241,PEDIDO!$B:$C,2,0),"")</f>
        <v/>
      </c>
      <c r="M241" s="29" t="str">
        <f>IF(N(L241)&gt;0,"COMPRA","NÃO COMPRA")</f>
        <v>NÃO COMPRA</v>
      </c>
    </row>
    <row r="242" spans="1:13">
      <c r="A242" s="23">
        <v>532043090</v>
      </c>
      <c r="B242" s="24"/>
      <c r="C242" s="25" t="s">
        <v>497</v>
      </c>
      <c r="D242" s="25" t="s">
        <v>108</v>
      </c>
      <c r="E242" s="25" t="s">
        <v>433</v>
      </c>
      <c r="F242" s="26" t="s">
        <v>310</v>
      </c>
      <c r="G242" s="36" t="s">
        <v>483</v>
      </c>
      <c r="H242" s="28" t="e">
        <v>#N/A</v>
      </c>
      <c r="I242" s="28"/>
      <c r="J242" s="29" t="s">
        <v>111</v>
      </c>
      <c r="K242" s="29"/>
      <c r="L242" s="29" t="str">
        <f>IFERROR(VLOOKUP(A242,PEDIDO!$B:$C,2,0),"")</f>
        <v/>
      </c>
      <c r="M242" s="29" t="str">
        <f>IF(N(L242)&gt;0,"COMPRA","NÃO COMPRA")</f>
        <v>NÃO COMPRA</v>
      </c>
    </row>
    <row r="243" spans="1:13">
      <c r="A243" s="23">
        <v>532041090</v>
      </c>
      <c r="B243" s="24"/>
      <c r="C243" s="25" t="s">
        <v>498</v>
      </c>
      <c r="D243" s="25" t="s">
        <v>108</v>
      </c>
      <c r="E243" s="25" t="s">
        <v>433</v>
      </c>
      <c r="F243" s="26" t="s">
        <v>310</v>
      </c>
      <c r="G243" s="36" t="s">
        <v>483</v>
      </c>
      <c r="H243" s="28" t="e">
        <v>#N/A</v>
      </c>
      <c r="I243" s="28"/>
      <c r="J243" s="29" t="s">
        <v>111</v>
      </c>
      <c r="K243" s="29"/>
      <c r="L243" s="29" t="str">
        <f>IFERROR(VLOOKUP(A243,PEDIDO!$B:$C,2,0),"")</f>
        <v/>
      </c>
      <c r="M243" s="29" t="str">
        <f>IF(N(L243)&gt;0,"COMPRA","NÃO COMPRA")</f>
        <v>NÃO COMPRA</v>
      </c>
    </row>
    <row r="244" spans="1:13">
      <c r="A244" s="23">
        <v>532045090</v>
      </c>
      <c r="B244" s="24"/>
      <c r="C244" s="25" t="s">
        <v>499</v>
      </c>
      <c r="D244" s="25" t="s">
        <v>108</v>
      </c>
      <c r="E244" s="25" t="s">
        <v>433</v>
      </c>
      <c r="F244" s="26" t="s">
        <v>310</v>
      </c>
      <c r="G244" s="36" t="s">
        <v>483</v>
      </c>
      <c r="H244" s="28" t="e">
        <v>#N/A</v>
      </c>
      <c r="I244" s="28"/>
      <c r="J244" s="29" t="s">
        <v>111</v>
      </c>
      <c r="K244" s="29"/>
      <c r="L244" s="29" t="str">
        <f>IFERROR(VLOOKUP(A244,PEDIDO!$B:$C,2,0),"")</f>
        <v/>
      </c>
      <c r="M244" s="29" t="str">
        <f>IF(N(L244)&gt;0,"COMPRA","NÃO COMPRA")</f>
        <v>NÃO COMPRA</v>
      </c>
    </row>
    <row r="245" spans="1:13">
      <c r="A245" s="23">
        <v>532034015</v>
      </c>
      <c r="B245" s="24"/>
      <c r="C245" s="25" t="s">
        <v>500</v>
      </c>
      <c r="D245" s="25" t="s">
        <v>108</v>
      </c>
      <c r="E245" s="25" t="s">
        <v>433</v>
      </c>
      <c r="F245" s="26" t="s">
        <v>482</v>
      </c>
      <c r="G245" s="36" t="s">
        <v>483</v>
      </c>
      <c r="H245" s="28" t="e">
        <v>#N/A</v>
      </c>
      <c r="I245" s="28"/>
      <c r="J245" s="29" t="s">
        <v>19</v>
      </c>
      <c r="K245" s="29"/>
      <c r="L245" s="29" t="str">
        <f>IFERROR(VLOOKUP(A245,PEDIDO!$B:$C,2,0),"")</f>
        <v/>
      </c>
      <c r="M245" s="29" t="str">
        <f>IF(N(L245)&gt;0,"COMPRA","NÃO COMPRA")</f>
        <v>NÃO COMPRA</v>
      </c>
    </row>
    <row r="246" spans="1:13">
      <c r="A246" s="23">
        <v>532046090</v>
      </c>
      <c r="B246" s="24"/>
      <c r="C246" s="25" t="s">
        <v>501</v>
      </c>
      <c r="D246" s="25" t="s">
        <v>108</v>
      </c>
      <c r="E246" s="25" t="s">
        <v>433</v>
      </c>
      <c r="F246" s="26" t="s">
        <v>310</v>
      </c>
      <c r="G246" s="36" t="s">
        <v>483</v>
      </c>
      <c r="H246" s="28" t="e">
        <v>#N/A</v>
      </c>
      <c r="I246" s="28"/>
      <c r="J246" s="29" t="s">
        <v>111</v>
      </c>
      <c r="K246" s="29"/>
      <c r="L246" s="29" t="str">
        <f>IFERROR(VLOOKUP(A246,PEDIDO!$B:$C,2,0),"")</f>
        <v/>
      </c>
      <c r="M246" s="29" t="str">
        <f>IF(N(L246)&gt;0,"COMPRA","NÃO COMPRA")</f>
        <v>NÃO COMPRA</v>
      </c>
    </row>
    <row r="247" spans="1:13">
      <c r="A247" s="23">
        <v>532035015</v>
      </c>
      <c r="B247" s="24"/>
      <c r="C247" s="25" t="s">
        <v>502</v>
      </c>
      <c r="D247" s="25" t="s">
        <v>108</v>
      </c>
      <c r="E247" s="25" t="s">
        <v>433</v>
      </c>
      <c r="F247" s="26" t="s">
        <v>482</v>
      </c>
      <c r="G247" s="36" t="s">
        <v>483</v>
      </c>
      <c r="H247" s="28" t="e">
        <v>#N/A</v>
      </c>
      <c r="I247" s="28"/>
      <c r="J247" s="29" t="s">
        <v>19</v>
      </c>
      <c r="K247" s="29"/>
      <c r="L247" s="29" t="str">
        <f>IFERROR(VLOOKUP(A247,PEDIDO!$B:$C,2,0),"")</f>
        <v/>
      </c>
      <c r="M247" s="29" t="str">
        <f>IF(N(L247)&gt;0,"COMPRA","NÃO COMPRA")</f>
        <v>NÃO COMPRA</v>
      </c>
    </row>
    <row r="248" ht="66" spans="1:13">
      <c r="A248" s="23">
        <v>61094020</v>
      </c>
      <c r="B248" s="24"/>
      <c r="C248" s="25" t="s">
        <v>503</v>
      </c>
      <c r="D248" s="25" t="s">
        <v>108</v>
      </c>
      <c r="E248" s="25" t="s">
        <v>504</v>
      </c>
      <c r="F248" s="26" t="s">
        <v>154</v>
      </c>
      <c r="G248" s="27" t="s">
        <v>17</v>
      </c>
      <c r="H248" s="28" t="s">
        <v>505</v>
      </c>
      <c r="I248" s="28"/>
      <c r="J248" s="29" t="s">
        <v>156</v>
      </c>
      <c r="K248" s="29"/>
      <c r="L248" s="29" t="str">
        <f>IFERROR(VLOOKUP(A248,PEDIDO!$B:$C,2,0),"")</f>
        <v/>
      </c>
      <c r="M248" s="29" t="str">
        <f>IF(N(L248)&gt;0,"COMPRA","NÃO COMPRA")</f>
        <v>NÃO COMPRA</v>
      </c>
    </row>
    <row r="249" ht="105.6" spans="1:13">
      <c r="A249" s="23">
        <v>61090015</v>
      </c>
      <c r="B249" s="24"/>
      <c r="C249" s="25" t="s">
        <v>506</v>
      </c>
      <c r="D249" s="25" t="s">
        <v>108</v>
      </c>
      <c r="E249" s="25" t="s">
        <v>504</v>
      </c>
      <c r="F249" s="26" t="s">
        <v>482</v>
      </c>
      <c r="G249" s="27" t="s">
        <v>17</v>
      </c>
      <c r="H249" s="28" t="s">
        <v>507</v>
      </c>
      <c r="I249" s="28"/>
      <c r="J249" s="29" t="s">
        <v>156</v>
      </c>
      <c r="K249" s="29"/>
      <c r="L249" s="29" t="str">
        <f>IFERROR(VLOOKUP(A249,PEDIDO!$B:$C,2,0),"")</f>
        <v/>
      </c>
      <c r="M249" s="29" t="str">
        <f>IF(N(L249)&gt;0,"COMPRA","NÃO COMPRA")</f>
        <v>NÃO COMPRA</v>
      </c>
    </row>
    <row r="250" ht="52.8" spans="1:13">
      <c r="A250" s="23">
        <v>61094220</v>
      </c>
      <c r="B250" s="24"/>
      <c r="C250" s="25" t="s">
        <v>508</v>
      </c>
      <c r="D250" s="25" t="s">
        <v>108</v>
      </c>
      <c r="E250" s="25" t="s">
        <v>504</v>
      </c>
      <c r="F250" s="26" t="s">
        <v>154</v>
      </c>
      <c r="G250" s="27" t="s">
        <v>17</v>
      </c>
      <c r="H250" s="28" t="s">
        <v>509</v>
      </c>
      <c r="I250" s="28"/>
      <c r="J250" s="29" t="s">
        <v>156</v>
      </c>
      <c r="K250" s="29"/>
      <c r="L250" s="29" t="str">
        <f>IFERROR(VLOOKUP(A250,PEDIDO!$B:$C,2,0),"")</f>
        <v/>
      </c>
      <c r="M250" s="29" t="str">
        <f>IF(N(L250)&gt;0,"COMPRA","NÃO COMPRA")</f>
        <v>NÃO COMPRA</v>
      </c>
    </row>
    <row r="251" ht="66" spans="1:13">
      <c r="A251" s="23">
        <v>61099020</v>
      </c>
      <c r="B251" s="24"/>
      <c r="C251" s="25" t="s">
        <v>510</v>
      </c>
      <c r="D251" s="25" t="s">
        <v>108</v>
      </c>
      <c r="E251" s="25" t="s">
        <v>504</v>
      </c>
      <c r="F251" s="26" t="s">
        <v>154</v>
      </c>
      <c r="G251" s="27" t="s">
        <v>17</v>
      </c>
      <c r="H251" s="28" t="s">
        <v>511</v>
      </c>
      <c r="I251" s="28"/>
      <c r="J251" s="29" t="s">
        <v>156</v>
      </c>
      <c r="K251" s="29"/>
      <c r="L251" s="29" t="str">
        <f>IFERROR(VLOOKUP(A251,PEDIDO!$B:$C,2,0),"")</f>
        <v/>
      </c>
      <c r="M251" s="29" t="str">
        <f>IF(N(L251)&gt;0,"COMPRA","NÃO COMPRA")</f>
        <v>NÃO COMPRA</v>
      </c>
    </row>
    <row r="252" ht="39.6" spans="1:13">
      <c r="A252" s="23">
        <v>61244020</v>
      </c>
      <c r="B252" s="24"/>
      <c r="C252" s="25" t="s">
        <v>512</v>
      </c>
      <c r="D252" s="25" t="s">
        <v>108</v>
      </c>
      <c r="E252" s="25" t="s">
        <v>504</v>
      </c>
      <c r="F252" s="26" t="s">
        <v>154</v>
      </c>
      <c r="G252" s="27" t="s">
        <v>17</v>
      </c>
      <c r="H252" s="28" t="s">
        <v>513</v>
      </c>
      <c r="I252" s="28"/>
      <c r="J252" s="29" t="s">
        <v>156</v>
      </c>
      <c r="K252" s="29"/>
      <c r="L252" s="29" t="str">
        <f>IFERROR(VLOOKUP(A252,PEDIDO!$B:$C,2,0),"")</f>
        <v/>
      </c>
      <c r="M252" s="29" t="str">
        <f>IF(N(L252)&gt;0,"COMPRA","NÃO COMPRA")</f>
        <v>NÃO COMPRA</v>
      </c>
    </row>
    <row r="253" ht="79.2" spans="1:13">
      <c r="A253" s="23">
        <v>61260070</v>
      </c>
      <c r="B253" s="24"/>
      <c r="C253" s="25" t="s">
        <v>514</v>
      </c>
      <c r="D253" s="25" t="s">
        <v>14</v>
      </c>
      <c r="E253" s="25" t="s">
        <v>504</v>
      </c>
      <c r="F253" s="26" t="s">
        <v>21</v>
      </c>
      <c r="G253" s="27" t="s">
        <v>17</v>
      </c>
      <c r="H253" s="28" t="s">
        <v>515</v>
      </c>
      <c r="I253" s="28"/>
      <c r="J253" s="29" t="s">
        <v>19</v>
      </c>
      <c r="K253" s="29"/>
      <c r="L253" s="29" t="str">
        <f>IFERROR(VLOOKUP(A253,PEDIDO!$B:$C,2,0),"")</f>
        <v/>
      </c>
      <c r="M253" s="29" t="str">
        <f>IF(N(L253)&gt;0,"COMPRA","NÃO COMPRA")</f>
        <v>NÃO COMPRA</v>
      </c>
    </row>
    <row r="254" ht="52.8" spans="1:13">
      <c r="A254" s="23">
        <v>61039040</v>
      </c>
      <c r="B254" s="24"/>
      <c r="C254" s="25" t="s">
        <v>516</v>
      </c>
      <c r="D254" s="25" t="s">
        <v>14</v>
      </c>
      <c r="E254" s="25" t="s">
        <v>504</v>
      </c>
      <c r="F254" s="26" t="s">
        <v>33</v>
      </c>
      <c r="G254" s="27" t="s">
        <v>17</v>
      </c>
      <c r="H254" s="28" t="s">
        <v>517</v>
      </c>
      <c r="I254" s="28"/>
      <c r="J254" s="29" t="s">
        <v>19</v>
      </c>
      <c r="K254" s="29"/>
      <c r="L254" s="29" t="str">
        <f>IFERROR(VLOOKUP(A254,PEDIDO!$B:$C,2,0),"")</f>
        <v/>
      </c>
      <c r="M254" s="29" t="str">
        <f>IF(N(L254)&gt;0,"COMPRA","NÃO COMPRA")</f>
        <v>NÃO COMPRA</v>
      </c>
    </row>
    <row r="255" ht="26.4" spans="1:13">
      <c r="A255" s="23">
        <v>61090215</v>
      </c>
      <c r="B255" s="24"/>
      <c r="C255" s="25" t="s">
        <v>518</v>
      </c>
      <c r="D255" s="25" t="s">
        <v>108</v>
      </c>
      <c r="E255" s="25" t="s">
        <v>504</v>
      </c>
      <c r="F255" s="26" t="s">
        <v>482</v>
      </c>
      <c r="G255" s="27" t="s">
        <v>17</v>
      </c>
      <c r="H255" s="28" t="s">
        <v>519</v>
      </c>
      <c r="I255" s="28"/>
      <c r="J255" s="29" t="s">
        <v>156</v>
      </c>
      <c r="K255" s="29"/>
      <c r="L255" s="29" t="str">
        <f>IFERROR(VLOOKUP(A255,PEDIDO!$B:$C,2,0),"")</f>
        <v/>
      </c>
      <c r="M255" s="29" t="str">
        <f>IF(N(L255)&gt;0,"COMPRA","NÃO COMPRA")</f>
        <v>NÃO COMPRA</v>
      </c>
    </row>
    <row r="256" ht="79.2" spans="1:13">
      <c r="A256" s="23">
        <v>61132070</v>
      </c>
      <c r="B256" s="24"/>
      <c r="C256" s="25" t="s">
        <v>520</v>
      </c>
      <c r="D256" s="25" t="s">
        <v>14</v>
      </c>
      <c r="E256" s="25" t="s">
        <v>504</v>
      </c>
      <c r="F256" s="26" t="s">
        <v>21</v>
      </c>
      <c r="G256" s="27" t="s">
        <v>17</v>
      </c>
      <c r="H256" s="28" t="s">
        <v>521</v>
      </c>
      <c r="I256" s="28"/>
      <c r="J256" s="29" t="s">
        <v>19</v>
      </c>
      <c r="K256" s="29"/>
      <c r="L256" s="29" t="str">
        <f>IFERROR(VLOOKUP(A256,PEDIDO!$B:$C,2,0),"")</f>
        <v/>
      </c>
      <c r="M256" s="29" t="str">
        <f>IF(N(L256)&gt;0,"COMPRA","NÃO COMPRA")</f>
        <v>NÃO COMPRA</v>
      </c>
    </row>
    <row r="257" ht="79.2" spans="1:13">
      <c r="A257" s="23">
        <v>61032010</v>
      </c>
      <c r="B257" s="24"/>
      <c r="C257" s="25" t="s">
        <v>522</v>
      </c>
      <c r="D257" s="25" t="s">
        <v>14</v>
      </c>
      <c r="E257" s="25" t="s">
        <v>504</v>
      </c>
      <c r="F257" s="26" t="s">
        <v>16</v>
      </c>
      <c r="G257" s="27" t="s">
        <v>17</v>
      </c>
      <c r="H257" s="28" t="s">
        <v>523</v>
      </c>
      <c r="I257" s="28"/>
      <c r="J257" s="29" t="s">
        <v>19</v>
      </c>
      <c r="K257" s="29"/>
      <c r="L257" s="29" t="str">
        <f>IFERROR(VLOOKUP(A257,PEDIDO!$B:$C,2,0),"")</f>
        <v/>
      </c>
      <c r="M257" s="29" t="str">
        <f>IF(N(L257)&gt;0,"COMPRA","NÃO COMPRA")</f>
        <v>NÃO COMPRA</v>
      </c>
    </row>
    <row r="258" ht="52.8" spans="1:13">
      <c r="A258" s="23">
        <v>61069050</v>
      </c>
      <c r="B258" s="24"/>
      <c r="C258" s="25" t="s">
        <v>524</v>
      </c>
      <c r="D258" s="25" t="s">
        <v>72</v>
      </c>
      <c r="E258" s="25" t="s">
        <v>504</v>
      </c>
      <c r="F258" s="26" t="s">
        <v>189</v>
      </c>
      <c r="G258" s="27" t="s">
        <v>17</v>
      </c>
      <c r="H258" s="28" t="s">
        <v>525</v>
      </c>
      <c r="I258" s="28"/>
      <c r="J258" s="29" t="s">
        <v>19</v>
      </c>
      <c r="K258" s="29"/>
      <c r="L258" s="29" t="str">
        <f>IFERROR(VLOOKUP(A258,PEDIDO!$B:$C,2,0),"")</f>
        <v/>
      </c>
      <c r="M258" s="29" t="str">
        <f>IF(N(L258)&gt;0,"COMPRA","NÃO COMPRA")</f>
        <v>NÃO COMPRA</v>
      </c>
    </row>
    <row r="259" ht="39.6" spans="1:13">
      <c r="A259" s="23">
        <v>61445015</v>
      </c>
      <c r="B259" s="24"/>
      <c r="C259" s="25" t="s">
        <v>526</v>
      </c>
      <c r="D259" s="25" t="s">
        <v>108</v>
      </c>
      <c r="E259" s="25" t="s">
        <v>504</v>
      </c>
      <c r="F259" s="26" t="s">
        <v>482</v>
      </c>
      <c r="G259" s="27" t="s">
        <v>17</v>
      </c>
      <c r="H259" s="28" t="s">
        <v>527</v>
      </c>
      <c r="I259" s="28"/>
      <c r="J259" s="29" t="s">
        <v>156</v>
      </c>
      <c r="K259" s="29"/>
      <c r="L259" s="29" t="str">
        <f>IFERROR(VLOOKUP(A259,PEDIDO!$B:$C,2,0),"")</f>
        <v/>
      </c>
      <c r="M259" s="29" t="str">
        <f>IF(N(L259)&gt;0,"COMPRA","NÃO COMPRA")</f>
        <v>NÃO COMPRA</v>
      </c>
    </row>
    <row r="260" ht="39.6" spans="1:13">
      <c r="A260" s="23">
        <v>61104050</v>
      </c>
      <c r="B260" s="24"/>
      <c r="C260" s="25" t="s">
        <v>528</v>
      </c>
      <c r="D260" s="25" t="s">
        <v>529</v>
      </c>
      <c r="E260" s="25" t="s">
        <v>504</v>
      </c>
      <c r="F260" s="26" t="s">
        <v>189</v>
      </c>
      <c r="G260" s="27" t="s">
        <v>17</v>
      </c>
      <c r="H260" s="28" t="s">
        <v>530</v>
      </c>
      <c r="I260" s="28"/>
      <c r="J260" s="29" t="s">
        <v>111</v>
      </c>
      <c r="K260" s="29"/>
      <c r="L260" s="29" t="str">
        <f>IFERROR(VLOOKUP(A260,PEDIDO!$B:$C,2,0),"")</f>
        <v/>
      </c>
      <c r="M260" s="29" t="str">
        <f>IF(N(L260)&gt;0,"COMPRA","NÃO COMPRA")</f>
        <v>NÃO COMPRA</v>
      </c>
    </row>
    <row r="261" ht="39.6" spans="1:13">
      <c r="A261" s="23">
        <v>61094420</v>
      </c>
      <c r="B261" s="24"/>
      <c r="C261" s="25" t="s">
        <v>531</v>
      </c>
      <c r="D261" s="25" t="s">
        <v>108</v>
      </c>
      <c r="E261" s="25" t="s">
        <v>504</v>
      </c>
      <c r="F261" s="26" t="s">
        <v>154</v>
      </c>
      <c r="G261" s="27" t="s">
        <v>17</v>
      </c>
      <c r="H261" s="28" t="s">
        <v>532</v>
      </c>
      <c r="I261" s="28"/>
      <c r="J261" s="29" t="s">
        <v>156</v>
      </c>
      <c r="K261" s="29"/>
      <c r="L261" s="29" t="str">
        <f>IFERROR(VLOOKUP(A261,PEDIDO!$B:$C,2,0),"")</f>
        <v/>
      </c>
      <c r="M261" s="29" t="str">
        <f>IF(N(L261)&gt;0,"COMPRA","NÃO COMPRA")</f>
        <v>NÃO COMPRA</v>
      </c>
    </row>
    <row r="262" ht="79.2" spans="1:13">
      <c r="A262" s="23">
        <v>61051040</v>
      </c>
      <c r="B262" s="24"/>
      <c r="C262" s="25" t="s">
        <v>533</v>
      </c>
      <c r="D262" s="25" t="s">
        <v>14</v>
      </c>
      <c r="E262" s="25" t="s">
        <v>504</v>
      </c>
      <c r="F262" s="26" t="s">
        <v>33</v>
      </c>
      <c r="G262" s="27" t="s">
        <v>17</v>
      </c>
      <c r="H262" s="28" t="s">
        <v>534</v>
      </c>
      <c r="I262" s="28"/>
      <c r="J262" s="29" t="s">
        <v>19</v>
      </c>
      <c r="K262" s="29"/>
      <c r="L262" s="29" t="str">
        <f>IFERROR(VLOOKUP(A262,PEDIDO!$B:$C,2,0),"")</f>
        <v/>
      </c>
      <c r="M262" s="29" t="str">
        <f>IF(N(L262)&gt;0,"COMPRA","NÃO COMPRA")</f>
        <v>NÃO COMPRA</v>
      </c>
    </row>
    <row r="263" ht="52.8" spans="1:13">
      <c r="A263" s="23">
        <v>61077040</v>
      </c>
      <c r="B263" s="24"/>
      <c r="C263" s="25" t="s">
        <v>535</v>
      </c>
      <c r="D263" s="25" t="s">
        <v>14</v>
      </c>
      <c r="E263" s="25" t="s">
        <v>504</v>
      </c>
      <c r="F263" s="26" t="s">
        <v>33</v>
      </c>
      <c r="G263" s="27" t="s">
        <v>17</v>
      </c>
      <c r="H263" s="28" t="s">
        <v>536</v>
      </c>
      <c r="I263" s="28"/>
      <c r="J263" s="29" t="s">
        <v>19</v>
      </c>
      <c r="K263" s="29"/>
      <c r="L263" s="29" t="str">
        <f>IFERROR(VLOOKUP(A263,PEDIDO!$B:$C,2,0),"")</f>
        <v/>
      </c>
      <c r="M263" s="29" t="str">
        <f>IF(N(L263)&gt;0,"COMPRA","NÃO COMPRA")</f>
        <v>NÃO COMPRA</v>
      </c>
    </row>
    <row r="264" ht="79.2" spans="1:13">
      <c r="A264" s="23">
        <v>61167098</v>
      </c>
      <c r="B264" s="24"/>
      <c r="C264" s="25" t="s">
        <v>537</v>
      </c>
      <c r="D264" s="25" t="s">
        <v>72</v>
      </c>
      <c r="E264" s="25" t="s">
        <v>504</v>
      </c>
      <c r="F264" s="26" t="s">
        <v>178</v>
      </c>
      <c r="G264" s="27" t="s">
        <v>17</v>
      </c>
      <c r="H264" s="28" t="s">
        <v>538</v>
      </c>
      <c r="I264" s="28"/>
      <c r="J264" s="29" t="s">
        <v>19</v>
      </c>
      <c r="K264" s="29"/>
      <c r="L264" s="29" t="str">
        <f>IFERROR(VLOOKUP(A264,PEDIDO!$B:$C,2,0),"")</f>
        <v/>
      </c>
      <c r="M264" s="29" t="str">
        <f>IF(N(L264)&gt;0,"COMPRA","NÃO COMPRA")</f>
        <v>NÃO COMPRA</v>
      </c>
    </row>
    <row r="265" ht="79.2" spans="1:13">
      <c r="A265" s="23">
        <v>61029040</v>
      </c>
      <c r="B265" s="24"/>
      <c r="C265" s="25" t="s">
        <v>539</v>
      </c>
      <c r="D265" s="25" t="s">
        <v>14</v>
      </c>
      <c r="E265" s="25" t="s">
        <v>504</v>
      </c>
      <c r="F265" s="26" t="s">
        <v>33</v>
      </c>
      <c r="G265" s="27" t="s">
        <v>17</v>
      </c>
      <c r="H265" s="28" t="s">
        <v>540</v>
      </c>
      <c r="I265" s="28"/>
      <c r="J265" s="29" t="s">
        <v>19</v>
      </c>
      <c r="K265" s="29"/>
      <c r="L265" s="29" t="str">
        <f>IFERROR(VLOOKUP(A265,PEDIDO!$B:$C,2,0),"")</f>
        <v/>
      </c>
      <c r="M265" s="29" t="str">
        <f>IF(N(L265)&gt;0,"COMPRA","NÃO COMPRA")</f>
        <v>NÃO COMPRA</v>
      </c>
    </row>
    <row r="266" spans="1:13">
      <c r="A266" s="23">
        <v>61446070</v>
      </c>
      <c r="B266" s="24"/>
      <c r="C266" s="25" t="s">
        <v>541</v>
      </c>
      <c r="D266" s="25" t="s">
        <v>72</v>
      </c>
      <c r="E266" s="25" t="s">
        <v>504</v>
      </c>
      <c r="F266" s="26" t="s">
        <v>21</v>
      </c>
      <c r="G266" s="27" t="s">
        <v>17</v>
      </c>
      <c r="H266" s="28">
        <v>0</v>
      </c>
      <c r="I266" s="28"/>
      <c r="J266" s="29" t="s">
        <v>19</v>
      </c>
      <c r="K266" s="29"/>
      <c r="L266" s="29" t="str">
        <f>IFERROR(VLOOKUP(A266,PEDIDO!$B:$C,2,0),"")</f>
        <v/>
      </c>
      <c r="M266" s="29" t="str">
        <f>IF(N(L266)&gt;0,"COMPRA","NÃO COMPRA")</f>
        <v>NÃO COMPRA</v>
      </c>
    </row>
    <row r="267" ht="52.8" spans="1:13">
      <c r="A267" s="23">
        <v>61069250</v>
      </c>
      <c r="B267" s="24"/>
      <c r="C267" s="25" t="s">
        <v>542</v>
      </c>
      <c r="D267" s="25" t="s">
        <v>72</v>
      </c>
      <c r="E267" s="25" t="s">
        <v>504</v>
      </c>
      <c r="F267" s="26" t="s">
        <v>189</v>
      </c>
      <c r="G267" s="27" t="s">
        <v>17</v>
      </c>
      <c r="H267" s="28" t="s">
        <v>543</v>
      </c>
      <c r="I267" s="28"/>
      <c r="J267" s="29" t="s">
        <v>19</v>
      </c>
      <c r="K267" s="29"/>
      <c r="L267" s="29" t="str">
        <f>IFERROR(VLOOKUP(A267,PEDIDO!$B:$C,2,0),"")</f>
        <v/>
      </c>
      <c r="M267" s="29" t="str">
        <f>IF(N(L267)&gt;0,"COMPRA","NÃO COMPRA")</f>
        <v>NÃO COMPRA</v>
      </c>
    </row>
    <row r="268" ht="79.2" spans="1:13">
      <c r="A268" s="23">
        <v>61037070</v>
      </c>
      <c r="B268" s="24"/>
      <c r="C268" s="25" t="s">
        <v>544</v>
      </c>
      <c r="D268" s="25" t="s">
        <v>14</v>
      </c>
      <c r="E268" s="25" t="s">
        <v>504</v>
      </c>
      <c r="F268" s="26" t="s">
        <v>21</v>
      </c>
      <c r="G268" s="27" t="s">
        <v>17</v>
      </c>
      <c r="H268" s="28" t="s">
        <v>545</v>
      </c>
      <c r="I268" s="28"/>
      <c r="J268" s="29" t="s">
        <v>19</v>
      </c>
      <c r="K268" s="29"/>
      <c r="L268" s="29" t="str">
        <f>IFERROR(VLOOKUP(A268,PEDIDO!$B:$C,2,0),"")</f>
        <v/>
      </c>
      <c r="M268" s="29" t="str">
        <f>IF(N(L268)&gt;0,"COMPRA","NÃO COMPRA")</f>
        <v>NÃO COMPRA</v>
      </c>
    </row>
    <row r="269" ht="92.4" spans="1:13">
      <c r="A269" s="23">
        <v>61042010</v>
      </c>
      <c r="B269" s="24"/>
      <c r="C269" s="25" t="s">
        <v>546</v>
      </c>
      <c r="D269" s="25" t="s">
        <v>14</v>
      </c>
      <c r="E269" s="25" t="s">
        <v>504</v>
      </c>
      <c r="F269" s="26" t="s">
        <v>16</v>
      </c>
      <c r="G269" s="27" t="s">
        <v>17</v>
      </c>
      <c r="H269" s="28" t="s">
        <v>547</v>
      </c>
      <c r="I269" s="28"/>
      <c r="J269" s="29" t="s">
        <v>19</v>
      </c>
      <c r="K269" s="29"/>
      <c r="L269" s="29" t="str">
        <f>IFERROR(VLOOKUP(A269,PEDIDO!$B:$C,2,0),"")</f>
        <v/>
      </c>
      <c r="M269" s="29" t="str">
        <f>IF(N(L269)&gt;0,"COMPRA","NÃO COMPRA")</f>
        <v>NÃO COMPRA</v>
      </c>
    </row>
    <row r="270" ht="66" spans="1:13">
      <c r="A270" s="23">
        <v>61100008</v>
      </c>
      <c r="B270" s="24"/>
      <c r="C270" s="25" t="s">
        <v>548</v>
      </c>
      <c r="D270" s="25" t="s">
        <v>72</v>
      </c>
      <c r="E270" s="25" t="s">
        <v>504</v>
      </c>
      <c r="F270" s="26" t="s">
        <v>399</v>
      </c>
      <c r="G270" s="27" t="s">
        <v>17</v>
      </c>
      <c r="H270" s="28" t="s">
        <v>549</v>
      </c>
      <c r="I270" s="28"/>
      <c r="J270" s="29" t="s">
        <v>19</v>
      </c>
      <c r="K270" s="29"/>
      <c r="L270" s="29" t="str">
        <f>IFERROR(VLOOKUP(A270,PEDIDO!$B:$C,2,0),"")</f>
        <v/>
      </c>
      <c r="M270" s="29" t="str">
        <f>IF(N(L270)&gt;0,"COMPRA","NÃO COMPRA")</f>
        <v>NÃO COMPRA</v>
      </c>
    </row>
    <row r="271" spans="1:13">
      <c r="A271" s="23">
        <v>61607010</v>
      </c>
      <c r="B271" s="24"/>
      <c r="C271" s="25" t="s">
        <v>550</v>
      </c>
      <c r="D271" s="25" t="s">
        <v>14</v>
      </c>
      <c r="E271" s="25" t="s">
        <v>504</v>
      </c>
      <c r="F271" s="26" t="s">
        <v>16</v>
      </c>
      <c r="G271" s="27" t="s">
        <v>17</v>
      </c>
      <c r="H271" s="28">
        <v>0</v>
      </c>
      <c r="I271" s="28"/>
      <c r="J271" s="29" t="s">
        <v>19</v>
      </c>
      <c r="K271" s="29"/>
      <c r="L271" s="29" t="str">
        <f>IFERROR(VLOOKUP(A271,PEDIDO!$B:$C,2,0),"")</f>
        <v/>
      </c>
      <c r="M271" s="29" t="str">
        <f>IF(N(L271)&gt;0,"COMPRA","NÃO COMPRA")</f>
        <v>NÃO COMPRA</v>
      </c>
    </row>
    <row r="272" ht="105.6" spans="1:13">
      <c r="A272" s="23">
        <v>61036030</v>
      </c>
      <c r="B272" s="24"/>
      <c r="C272" s="25" t="s">
        <v>551</v>
      </c>
      <c r="D272" s="25" t="s">
        <v>14</v>
      </c>
      <c r="E272" s="25" t="s">
        <v>504</v>
      </c>
      <c r="F272" s="26" t="s">
        <v>30</v>
      </c>
      <c r="G272" s="27" t="s">
        <v>17</v>
      </c>
      <c r="H272" s="28" t="s">
        <v>552</v>
      </c>
      <c r="I272" s="28"/>
      <c r="J272" s="29" t="s">
        <v>19</v>
      </c>
      <c r="K272" s="29"/>
      <c r="L272" s="29" t="str">
        <f>IFERROR(VLOOKUP(A272,PEDIDO!$B:$C,2,0),"")</f>
        <v/>
      </c>
      <c r="M272" s="29" t="str">
        <f>IF(N(L272)&gt;0,"COMPRA","NÃO COMPRA")</f>
        <v>NÃO COMPRA</v>
      </c>
    </row>
    <row r="273" ht="52.8" spans="1:13">
      <c r="A273" s="23">
        <v>61103040</v>
      </c>
      <c r="B273" s="24"/>
      <c r="C273" s="25" t="s">
        <v>553</v>
      </c>
      <c r="D273" s="25" t="s">
        <v>14</v>
      </c>
      <c r="E273" s="25" t="s">
        <v>504</v>
      </c>
      <c r="F273" s="26" t="s">
        <v>33</v>
      </c>
      <c r="G273" s="27" t="s">
        <v>17</v>
      </c>
      <c r="H273" s="28" t="s">
        <v>554</v>
      </c>
      <c r="I273" s="28"/>
      <c r="J273" s="29" t="s">
        <v>19</v>
      </c>
      <c r="K273" s="29"/>
      <c r="L273" s="29" t="str">
        <f>IFERROR(VLOOKUP(A273,PEDIDO!$B:$C,2,0),"")</f>
        <v/>
      </c>
      <c r="M273" s="29" t="str">
        <f>IF(N(L273)&gt;0,"COMPRA","NÃO COMPRA")</f>
        <v>NÃO COMPRA</v>
      </c>
    </row>
    <row r="274" spans="1:13">
      <c r="A274" s="23">
        <v>61575070</v>
      </c>
      <c r="B274" s="24"/>
      <c r="C274" s="25" t="s">
        <v>555</v>
      </c>
      <c r="D274" s="25" t="s">
        <v>14</v>
      </c>
      <c r="E274" s="25" t="s">
        <v>504</v>
      </c>
      <c r="F274" s="26" t="s">
        <v>21</v>
      </c>
      <c r="G274" s="27" t="s">
        <v>17</v>
      </c>
      <c r="H274" s="28">
        <v>0</v>
      </c>
      <c r="I274" s="28"/>
      <c r="J274" s="29" t="s">
        <v>19</v>
      </c>
      <c r="K274" s="29"/>
      <c r="L274" s="29" t="str">
        <f>IFERROR(VLOOKUP(A274,PEDIDO!$B:$C,2,0),"")</f>
        <v/>
      </c>
      <c r="M274" s="29" t="str">
        <f>IF(N(L274)&gt;0,"COMPRA","NÃO COMPRA")</f>
        <v>NÃO COMPRA</v>
      </c>
    </row>
    <row r="275" ht="39.6" spans="1:13">
      <c r="A275" s="23">
        <v>61381007</v>
      </c>
      <c r="B275" s="24"/>
      <c r="C275" s="25" t="s">
        <v>556</v>
      </c>
      <c r="D275" s="25" t="s">
        <v>14</v>
      </c>
      <c r="E275" s="25" t="s">
        <v>504</v>
      </c>
      <c r="F275" s="26" t="s">
        <v>233</v>
      </c>
      <c r="G275" s="27" t="s">
        <v>17</v>
      </c>
      <c r="H275" s="28" t="s">
        <v>557</v>
      </c>
      <c r="I275" s="28"/>
      <c r="J275" s="29" t="s">
        <v>19</v>
      </c>
      <c r="K275" s="29"/>
      <c r="L275" s="29" t="str">
        <f>IFERROR(VLOOKUP(A275,PEDIDO!$B:$C,2,0),"")</f>
        <v/>
      </c>
      <c r="M275" s="29" t="str">
        <f>IF(N(L275)&gt;0,"COMPRA","NÃO COMPRA")</f>
        <v>NÃO COMPRA</v>
      </c>
    </row>
    <row r="276" ht="66" spans="1:13">
      <c r="A276" s="23">
        <v>61067050</v>
      </c>
      <c r="B276" s="24"/>
      <c r="C276" s="25" t="s">
        <v>558</v>
      </c>
      <c r="D276" s="25" t="s">
        <v>108</v>
      </c>
      <c r="E276" s="25" t="s">
        <v>504</v>
      </c>
      <c r="F276" s="26" t="s">
        <v>189</v>
      </c>
      <c r="G276" s="27" t="s">
        <v>17</v>
      </c>
      <c r="H276" s="28" t="s">
        <v>559</v>
      </c>
      <c r="I276" s="28"/>
      <c r="J276" s="29" t="s">
        <v>156</v>
      </c>
      <c r="K276" s="29"/>
      <c r="L276" s="29" t="str">
        <f>IFERROR(VLOOKUP(A276,PEDIDO!$B:$C,2,0),"")</f>
        <v/>
      </c>
      <c r="M276" s="29" t="str">
        <f>IF(N(L276)&gt;0,"COMPRA","NÃO COMPRA")</f>
        <v>NÃO COMPRA</v>
      </c>
    </row>
    <row r="277" spans="1:13">
      <c r="A277" s="23">
        <v>61473023</v>
      </c>
      <c r="B277" s="24"/>
      <c r="C277" s="25" t="s">
        <v>560</v>
      </c>
      <c r="D277" s="25" t="s">
        <v>108</v>
      </c>
      <c r="E277" s="25" t="s">
        <v>504</v>
      </c>
      <c r="F277" s="26" t="s">
        <v>167</v>
      </c>
      <c r="G277" s="27" t="s">
        <v>17</v>
      </c>
      <c r="H277" s="28" t="s">
        <v>561</v>
      </c>
      <c r="I277" s="28"/>
      <c r="J277" s="29" t="s">
        <v>111</v>
      </c>
      <c r="K277" s="29"/>
      <c r="L277" s="29" t="str">
        <f>IFERROR(VLOOKUP(A277,PEDIDO!$B:$C,2,0),"")</f>
        <v/>
      </c>
      <c r="M277" s="29" t="str">
        <f>IF(N(L277)&gt;0,"COMPRA","NÃO COMPRA")</f>
        <v>NÃO COMPRA</v>
      </c>
    </row>
    <row r="278" ht="79.2" spans="1:13">
      <c r="A278" s="23">
        <v>61031070</v>
      </c>
      <c r="B278" s="24"/>
      <c r="C278" s="25" t="s">
        <v>562</v>
      </c>
      <c r="D278" s="25" t="s">
        <v>14</v>
      </c>
      <c r="E278" s="25" t="s">
        <v>504</v>
      </c>
      <c r="F278" s="26" t="s">
        <v>21</v>
      </c>
      <c r="G278" s="27" t="s">
        <v>17</v>
      </c>
      <c r="H278" s="28" t="s">
        <v>563</v>
      </c>
      <c r="I278" s="28"/>
      <c r="J278" s="29" t="s">
        <v>19</v>
      </c>
      <c r="K278" s="29"/>
      <c r="L278" s="29" t="str">
        <f>IFERROR(VLOOKUP(A278,PEDIDO!$B:$C,2,0),"")</f>
        <v/>
      </c>
      <c r="M278" s="29" t="str">
        <f>IF(N(L278)&gt;0,"COMPRA","NÃO COMPRA")</f>
        <v>NÃO COMPRA</v>
      </c>
    </row>
    <row r="279" ht="52.8" spans="1:13">
      <c r="A279" s="23">
        <v>61052030</v>
      </c>
      <c r="B279" s="24"/>
      <c r="C279" s="25" t="s">
        <v>564</v>
      </c>
      <c r="D279" s="25" t="s">
        <v>14</v>
      </c>
      <c r="E279" s="25" t="s">
        <v>504</v>
      </c>
      <c r="F279" s="26" t="s">
        <v>30</v>
      </c>
      <c r="G279" s="27" t="s">
        <v>17</v>
      </c>
      <c r="H279" s="28" t="s">
        <v>565</v>
      </c>
      <c r="I279" s="28"/>
      <c r="J279" s="29" t="s">
        <v>19</v>
      </c>
      <c r="K279" s="29"/>
      <c r="L279" s="29" t="str">
        <f>IFERROR(VLOOKUP(A279,PEDIDO!$B:$C,2,0),"")</f>
        <v/>
      </c>
      <c r="M279" s="29" t="str">
        <f>IF(N(L279)&gt;0,"COMPRA","NÃO COMPRA")</f>
        <v>NÃO COMPRA</v>
      </c>
    </row>
    <row r="280" ht="39.6" spans="1:13">
      <c r="A280" s="23">
        <v>61094620</v>
      </c>
      <c r="B280" s="24"/>
      <c r="C280" s="25" t="s">
        <v>566</v>
      </c>
      <c r="D280" s="25" t="s">
        <v>108</v>
      </c>
      <c r="E280" s="25" t="s">
        <v>504</v>
      </c>
      <c r="F280" s="26" t="s">
        <v>154</v>
      </c>
      <c r="G280" s="27" t="s">
        <v>17</v>
      </c>
      <c r="H280" s="28" t="s">
        <v>567</v>
      </c>
      <c r="I280" s="28"/>
      <c r="J280" s="29" t="s">
        <v>156</v>
      </c>
      <c r="K280" s="29"/>
      <c r="L280" s="29" t="str">
        <f>IFERROR(VLOOKUP(A280,PEDIDO!$B:$C,2,0),"")</f>
        <v/>
      </c>
      <c r="M280" s="29" t="str">
        <f>IF(N(L280)&gt;0,"COMPRA","NÃO COMPRA")</f>
        <v>NÃO COMPRA</v>
      </c>
    </row>
    <row r="281" spans="1:13">
      <c r="A281" s="23">
        <v>61647040</v>
      </c>
      <c r="B281" s="24"/>
      <c r="C281" s="25" t="s">
        <v>568</v>
      </c>
      <c r="D281" s="25" t="s">
        <v>14</v>
      </c>
      <c r="E281" s="25" t="s">
        <v>504</v>
      </c>
      <c r="F281" s="26" t="s">
        <v>33</v>
      </c>
      <c r="G281" s="27" t="s">
        <v>17</v>
      </c>
      <c r="H281" s="28">
        <v>0</v>
      </c>
      <c r="I281" s="28"/>
      <c r="J281" s="29" t="s">
        <v>19</v>
      </c>
      <c r="K281" s="29"/>
      <c r="L281" s="29" t="str">
        <f>IFERROR(VLOOKUP(A281,PEDIDO!$B:$C,2,0),"")</f>
        <v/>
      </c>
      <c r="M281" s="29" t="str">
        <f>IF(N(L281)&gt;0,"COMPRA","NÃO COMPRA")</f>
        <v>NÃO COMPRA</v>
      </c>
    </row>
    <row r="282" ht="66" spans="1:13">
      <c r="A282" s="23">
        <v>61068050</v>
      </c>
      <c r="B282" s="24"/>
      <c r="C282" s="25" t="s">
        <v>569</v>
      </c>
      <c r="D282" s="25" t="s">
        <v>108</v>
      </c>
      <c r="E282" s="25" t="s">
        <v>504</v>
      </c>
      <c r="F282" s="26" t="s">
        <v>189</v>
      </c>
      <c r="G282" s="27" t="s">
        <v>17</v>
      </c>
      <c r="H282" s="28" t="s">
        <v>570</v>
      </c>
      <c r="I282" s="28"/>
      <c r="J282" s="29" t="s">
        <v>19</v>
      </c>
      <c r="K282" s="29"/>
      <c r="L282" s="29" t="str">
        <f>IFERROR(VLOOKUP(A282,PEDIDO!$B:$C,2,0),"")</f>
        <v/>
      </c>
      <c r="M282" s="29" t="str">
        <f>IF(N(L282)&gt;0,"COMPRA","NÃO COMPRA")</f>
        <v>NÃO COMPRA</v>
      </c>
    </row>
    <row r="283" ht="26.4" spans="1:13">
      <c r="A283" s="23">
        <v>61099220</v>
      </c>
      <c r="B283" s="24"/>
      <c r="C283" s="25" t="s">
        <v>571</v>
      </c>
      <c r="D283" s="25" t="s">
        <v>108</v>
      </c>
      <c r="E283" s="25" t="s">
        <v>504</v>
      </c>
      <c r="F283" s="26" t="s">
        <v>154</v>
      </c>
      <c r="G283" s="27" t="s">
        <v>17</v>
      </c>
      <c r="H283" s="28" t="s">
        <v>572</v>
      </c>
      <c r="I283" s="28"/>
      <c r="J283" s="29" t="s">
        <v>156</v>
      </c>
      <c r="K283" s="29"/>
      <c r="L283" s="29" t="str">
        <f>IFERROR(VLOOKUP(A283,PEDIDO!$B:$C,2,0),"")</f>
        <v/>
      </c>
      <c r="M283" s="29" t="str">
        <f>IF(N(L283)&gt;0,"COMPRA","NÃO COMPRA")</f>
        <v>NÃO COMPRA</v>
      </c>
    </row>
    <row r="284" ht="79.2" spans="1:13">
      <c r="A284" s="23">
        <v>61046040</v>
      </c>
      <c r="B284" s="24"/>
      <c r="C284" s="25" t="s">
        <v>573</v>
      </c>
      <c r="D284" s="25" t="s">
        <v>14</v>
      </c>
      <c r="E284" s="25" t="s">
        <v>504</v>
      </c>
      <c r="F284" s="26" t="s">
        <v>33</v>
      </c>
      <c r="G284" s="27" t="s">
        <v>17</v>
      </c>
      <c r="H284" s="28" t="s">
        <v>574</v>
      </c>
      <c r="I284" s="28"/>
      <c r="J284" s="29" t="s">
        <v>19</v>
      </c>
      <c r="K284" s="29"/>
      <c r="L284" s="29" t="str">
        <f>IFERROR(VLOOKUP(A284,PEDIDO!$B:$C,2,0),"")</f>
        <v/>
      </c>
      <c r="M284" s="29" t="str">
        <f>IF(N(L284)&gt;0,"COMPRA","NÃO COMPRA")</f>
        <v>NÃO COMPRA</v>
      </c>
    </row>
    <row r="285" ht="52.8" spans="1:13">
      <c r="A285" s="23">
        <v>61212020</v>
      </c>
      <c r="B285" s="24"/>
      <c r="C285" s="25" t="s">
        <v>575</v>
      </c>
      <c r="D285" s="25" t="s">
        <v>108</v>
      </c>
      <c r="E285" s="25" t="s">
        <v>504</v>
      </c>
      <c r="F285" s="26" t="s">
        <v>154</v>
      </c>
      <c r="G285" s="27" t="s">
        <v>17</v>
      </c>
      <c r="H285" s="28" t="s">
        <v>576</v>
      </c>
      <c r="I285" s="28"/>
      <c r="J285" s="29" t="s">
        <v>19</v>
      </c>
      <c r="K285" s="29"/>
      <c r="L285" s="29" t="str">
        <f>IFERROR(VLOOKUP(A285,PEDIDO!$B:$C,2,0),"")</f>
        <v/>
      </c>
      <c r="M285" s="29" t="str">
        <f>IF(N(L285)&gt;0,"COMPRA","NÃO COMPRA")</f>
        <v>NÃO COMPRA</v>
      </c>
    </row>
    <row r="286" ht="79.2" spans="1:13">
      <c r="A286" s="23">
        <v>61034040</v>
      </c>
      <c r="B286" s="24"/>
      <c r="C286" s="25" t="s">
        <v>577</v>
      </c>
      <c r="D286" s="25" t="s">
        <v>14</v>
      </c>
      <c r="E286" s="25" t="s">
        <v>504</v>
      </c>
      <c r="F286" s="26" t="s">
        <v>33</v>
      </c>
      <c r="G286" s="27" t="s">
        <v>17</v>
      </c>
      <c r="H286" s="28" t="s">
        <v>578</v>
      </c>
      <c r="I286" s="28"/>
      <c r="J286" s="29" t="s">
        <v>19</v>
      </c>
      <c r="K286" s="29"/>
      <c r="L286" s="29" t="str">
        <f>IFERROR(VLOOKUP(A286,PEDIDO!$B:$C,2,0),"")</f>
        <v/>
      </c>
      <c r="M286" s="29" t="str">
        <f>IF(N(L286)&gt;0,"COMPRA","NÃO COMPRA")</f>
        <v>NÃO COMPRA</v>
      </c>
    </row>
    <row r="287" ht="66" spans="1:13">
      <c r="A287" s="23">
        <v>61045010</v>
      </c>
      <c r="B287" s="24"/>
      <c r="C287" s="25" t="s">
        <v>579</v>
      </c>
      <c r="D287" s="25" t="s">
        <v>14</v>
      </c>
      <c r="E287" s="25" t="s">
        <v>504</v>
      </c>
      <c r="F287" s="26" t="s">
        <v>16</v>
      </c>
      <c r="G287" s="27" t="s">
        <v>17</v>
      </c>
      <c r="H287" s="28" t="s">
        <v>580</v>
      </c>
      <c r="I287" s="28"/>
      <c r="J287" s="29" t="s">
        <v>19</v>
      </c>
      <c r="K287" s="29"/>
      <c r="L287" s="29" t="str">
        <f>IFERROR(VLOOKUP(A287,PEDIDO!$B:$C,2,0),"")</f>
        <v/>
      </c>
      <c r="M287" s="29" t="str">
        <f>IF(N(L287)&gt;0,"COMPRA","NÃO COMPRA")</f>
        <v>NÃO COMPRA</v>
      </c>
    </row>
    <row r="288" ht="52.8" spans="1:13">
      <c r="A288" s="23">
        <v>61071050</v>
      </c>
      <c r="B288" s="24"/>
      <c r="C288" s="25" t="s">
        <v>581</v>
      </c>
      <c r="D288" s="25" t="s">
        <v>108</v>
      </c>
      <c r="E288" s="25" t="s">
        <v>504</v>
      </c>
      <c r="F288" s="26" t="s">
        <v>189</v>
      </c>
      <c r="G288" s="27" t="s">
        <v>17</v>
      </c>
      <c r="H288" s="28" t="s">
        <v>582</v>
      </c>
      <c r="I288" s="28"/>
      <c r="J288" s="29" t="s">
        <v>19</v>
      </c>
      <c r="K288" s="29"/>
      <c r="L288" s="29" t="str">
        <f>IFERROR(VLOOKUP(A288,PEDIDO!$B:$C,2,0),"")</f>
        <v/>
      </c>
      <c r="M288" s="29" t="str">
        <f>IF(N(L288)&gt;0,"COMPRA","NÃO COMPRA")</f>
        <v>NÃO COMPRA</v>
      </c>
    </row>
    <row r="289" spans="1:13">
      <c r="A289" s="23">
        <v>61569031</v>
      </c>
      <c r="B289" s="24"/>
      <c r="C289" s="25" t="s">
        <v>583</v>
      </c>
      <c r="D289" s="25" t="s">
        <v>72</v>
      </c>
      <c r="E289" s="25" t="s">
        <v>504</v>
      </c>
      <c r="F289" s="26" t="s">
        <v>64</v>
      </c>
      <c r="G289" s="27" t="s">
        <v>17</v>
      </c>
      <c r="H289" s="28">
        <v>0</v>
      </c>
      <c r="I289" s="28"/>
      <c r="J289" s="29" t="s">
        <v>19</v>
      </c>
      <c r="K289" s="29"/>
      <c r="L289" s="29" t="str">
        <f>IFERROR(VLOOKUP(A289,PEDIDO!$B:$C,2,0),"")</f>
        <v/>
      </c>
      <c r="M289" s="29" t="str">
        <f>IF(N(L289)&gt;0,"COMPRA","NÃO COMPRA")</f>
        <v>NÃO COMPRA</v>
      </c>
    </row>
    <row r="290" ht="52.8" spans="1:13">
      <c r="A290" s="23">
        <v>61151080</v>
      </c>
      <c r="B290" s="24"/>
      <c r="C290" s="25" t="s">
        <v>584</v>
      </c>
      <c r="D290" s="25" t="s">
        <v>72</v>
      </c>
      <c r="E290" s="25" t="s">
        <v>504</v>
      </c>
      <c r="F290" s="26" t="s">
        <v>321</v>
      </c>
      <c r="G290" s="27" t="s">
        <v>17</v>
      </c>
      <c r="H290" s="28" t="s">
        <v>585</v>
      </c>
      <c r="I290" s="28"/>
      <c r="J290" s="29" t="s">
        <v>19</v>
      </c>
      <c r="K290" s="29"/>
      <c r="L290" s="29" t="str">
        <f>IFERROR(VLOOKUP(A290,PEDIDO!$B:$C,2,0),"")</f>
        <v/>
      </c>
      <c r="M290" s="29" t="str">
        <f>IF(N(L290)&gt;0,"COMPRA","NÃO COMPRA")</f>
        <v>NÃO COMPRA</v>
      </c>
    </row>
    <row r="291" ht="26.4" spans="1:13">
      <c r="A291" s="23">
        <v>61151280</v>
      </c>
      <c r="B291" s="24"/>
      <c r="C291" s="25" t="s">
        <v>586</v>
      </c>
      <c r="D291" s="25" t="s">
        <v>72</v>
      </c>
      <c r="E291" s="25" t="s">
        <v>504</v>
      </c>
      <c r="F291" s="26" t="s">
        <v>321</v>
      </c>
      <c r="G291" s="27" t="s">
        <v>17</v>
      </c>
      <c r="H291" s="28" t="s">
        <v>587</v>
      </c>
      <c r="I291" s="28"/>
      <c r="J291" s="29" t="s">
        <v>19</v>
      </c>
      <c r="K291" s="29"/>
      <c r="L291" s="29" t="str">
        <f>IFERROR(VLOOKUP(A291,PEDIDO!$B:$C,2,0),"")</f>
        <v/>
      </c>
      <c r="M291" s="29" t="str">
        <f>IF(N(L291)&gt;0,"COMPRA","NÃO COMPRA")</f>
        <v>NÃO COMPRA</v>
      </c>
    </row>
    <row r="292" spans="1:13">
      <c r="A292" s="23">
        <v>61362014</v>
      </c>
      <c r="B292" s="24"/>
      <c r="C292" s="25" t="s">
        <v>588</v>
      </c>
      <c r="D292" s="25" t="s">
        <v>14</v>
      </c>
      <c r="E292" s="25" t="s">
        <v>504</v>
      </c>
      <c r="F292" s="26" t="s">
        <v>129</v>
      </c>
      <c r="G292" s="27" t="s">
        <v>17</v>
      </c>
      <c r="H292" s="28">
        <v>0</v>
      </c>
      <c r="I292" s="28"/>
      <c r="J292" s="29" t="s">
        <v>19</v>
      </c>
      <c r="K292" s="29"/>
      <c r="L292" s="29" t="str">
        <f>IFERROR(VLOOKUP(A292,PEDIDO!$B:$C,2,0),"")</f>
        <v/>
      </c>
      <c r="M292" s="29" t="str">
        <f>IF(N(L292)&gt;0,"COMPRA","NÃO COMPRA")</f>
        <v>NÃO COMPRA</v>
      </c>
    </row>
    <row r="293" spans="1:13">
      <c r="A293" s="23">
        <v>61574098</v>
      </c>
      <c r="B293" s="24"/>
      <c r="C293" s="25" t="s">
        <v>589</v>
      </c>
      <c r="D293" s="25" t="s">
        <v>72</v>
      </c>
      <c r="E293" s="25" t="s">
        <v>504</v>
      </c>
      <c r="F293" s="26" t="s">
        <v>178</v>
      </c>
      <c r="G293" s="27" t="s">
        <v>17</v>
      </c>
      <c r="H293" s="28">
        <v>0</v>
      </c>
      <c r="I293" s="28"/>
      <c r="J293" s="29" t="s">
        <v>19</v>
      </c>
      <c r="K293" s="29"/>
      <c r="L293" s="29" t="str">
        <f>IFERROR(VLOOKUP(A293,PEDIDO!$B:$C,2,0),"")</f>
        <v/>
      </c>
      <c r="M293" s="29" t="str">
        <f>IF(N(L293)&gt;0,"COMPRA","NÃO COMPRA")</f>
        <v>NÃO COMPRA</v>
      </c>
    </row>
    <row r="294" ht="66" spans="1:13">
      <c r="A294" s="23">
        <v>61067250</v>
      </c>
      <c r="B294" s="24"/>
      <c r="C294" s="25" t="s">
        <v>590</v>
      </c>
      <c r="D294" s="25" t="s">
        <v>108</v>
      </c>
      <c r="E294" s="25" t="s">
        <v>504</v>
      </c>
      <c r="F294" s="26" t="s">
        <v>189</v>
      </c>
      <c r="G294" s="27" t="s">
        <v>17</v>
      </c>
      <c r="H294" s="28" t="s">
        <v>591</v>
      </c>
      <c r="I294" s="28"/>
      <c r="J294" s="29" t="s">
        <v>156</v>
      </c>
      <c r="K294" s="29"/>
      <c r="L294" s="29" t="str">
        <f>IFERROR(VLOOKUP(A294,PEDIDO!$B:$C,2,0),"")</f>
        <v/>
      </c>
      <c r="M294" s="29" t="str">
        <f>IF(N(L294)&gt;0,"COMPRA","NÃO COMPRA")</f>
        <v>NÃO COMPRA</v>
      </c>
    </row>
    <row r="295" ht="66" spans="1:13">
      <c r="A295" s="23">
        <v>61030070</v>
      </c>
      <c r="B295" s="24"/>
      <c r="C295" s="25" t="s">
        <v>592</v>
      </c>
      <c r="D295" s="25" t="s">
        <v>14</v>
      </c>
      <c r="E295" s="25" t="s">
        <v>504</v>
      </c>
      <c r="F295" s="26" t="s">
        <v>21</v>
      </c>
      <c r="G295" s="27" t="s">
        <v>17</v>
      </c>
      <c r="H295" s="28" t="s">
        <v>593</v>
      </c>
      <c r="I295" s="28"/>
      <c r="J295" s="29" t="s">
        <v>19</v>
      </c>
      <c r="K295" s="29"/>
      <c r="L295" s="29" t="str">
        <f>IFERROR(VLOOKUP(A295,PEDIDO!$B:$C,2,0),"")</f>
        <v/>
      </c>
      <c r="M295" s="29" t="str">
        <f>IF(N(L295)&gt;0,"COMPRA","NÃO COMPRA")</f>
        <v>NÃO COMPRA</v>
      </c>
    </row>
    <row r="296" ht="79.2" spans="1:13">
      <c r="A296" s="23">
        <v>61044010</v>
      </c>
      <c r="B296" s="24"/>
      <c r="C296" s="25" t="s">
        <v>594</v>
      </c>
      <c r="D296" s="25" t="s">
        <v>14</v>
      </c>
      <c r="E296" s="25" t="s">
        <v>504</v>
      </c>
      <c r="F296" s="26" t="s">
        <v>16</v>
      </c>
      <c r="G296" s="27" t="s">
        <v>17</v>
      </c>
      <c r="H296" s="28" t="s">
        <v>595</v>
      </c>
      <c r="I296" s="28"/>
      <c r="J296" s="29" t="s">
        <v>19</v>
      </c>
      <c r="K296" s="29"/>
      <c r="L296" s="29" t="str">
        <f>IFERROR(VLOOKUP(A296,PEDIDO!$B:$C,2,0),"")</f>
        <v/>
      </c>
      <c r="M296" s="29" t="str">
        <f>IF(N(L296)&gt;0,"COMPRA","NÃO COMPRA")</f>
        <v>NÃO COMPRA</v>
      </c>
    </row>
    <row r="297" spans="1:13">
      <c r="A297" s="23">
        <v>61576030</v>
      </c>
      <c r="B297" s="24"/>
      <c r="C297" s="25" t="s">
        <v>596</v>
      </c>
      <c r="D297" s="25" t="s">
        <v>72</v>
      </c>
      <c r="E297" s="25" t="s">
        <v>504</v>
      </c>
      <c r="F297" s="26" t="s">
        <v>30</v>
      </c>
      <c r="G297" s="27" t="s">
        <v>17</v>
      </c>
      <c r="H297" s="28">
        <v>0</v>
      </c>
      <c r="I297" s="28"/>
      <c r="J297" s="29" t="s">
        <v>19</v>
      </c>
      <c r="K297" s="29"/>
      <c r="L297" s="29" t="str">
        <f>IFERROR(VLOOKUP(A297,PEDIDO!$B:$C,2,0),"")</f>
        <v/>
      </c>
      <c r="M297" s="29" t="str">
        <f>IF(N(L297)&gt;0,"COMPRA","NÃO COMPRA")</f>
        <v>NÃO COMPRA</v>
      </c>
    </row>
    <row r="298" ht="66" spans="1:13">
      <c r="A298" s="23">
        <v>61065020</v>
      </c>
      <c r="B298" s="24"/>
      <c r="C298" s="25" t="s">
        <v>597</v>
      </c>
      <c r="D298" s="25" t="s">
        <v>72</v>
      </c>
      <c r="E298" s="25" t="s">
        <v>504</v>
      </c>
      <c r="F298" s="26" t="s">
        <v>154</v>
      </c>
      <c r="G298" s="27" t="s">
        <v>17</v>
      </c>
      <c r="H298" s="28" t="s">
        <v>598</v>
      </c>
      <c r="I298" s="28"/>
      <c r="J298" s="29" t="s">
        <v>19</v>
      </c>
      <c r="K298" s="29"/>
      <c r="L298" s="29" t="str">
        <f>IFERROR(VLOOKUP(A298,PEDIDO!$B:$C,2,0),"")</f>
        <v/>
      </c>
      <c r="M298" s="29" t="str">
        <f>IF(N(L298)&gt;0,"COMPRA","NÃO COMPRA")</f>
        <v>NÃO COMPRA</v>
      </c>
    </row>
    <row r="299" spans="1:13">
      <c r="A299" s="23">
        <v>61104250</v>
      </c>
      <c r="B299" s="24"/>
      <c r="C299" s="25" t="s">
        <v>599</v>
      </c>
      <c r="D299" s="25" t="s">
        <v>529</v>
      </c>
      <c r="E299" s="25" t="s">
        <v>504</v>
      </c>
      <c r="F299" s="26" t="s">
        <v>189</v>
      </c>
      <c r="G299" s="27" t="s">
        <v>17</v>
      </c>
      <c r="H299" s="28" t="s">
        <v>600</v>
      </c>
      <c r="I299" s="28"/>
      <c r="J299" s="29" t="s">
        <v>111</v>
      </c>
      <c r="K299" s="29"/>
      <c r="L299" s="29" t="str">
        <f>IFERROR(VLOOKUP(A299,PEDIDO!$B:$C,2,0),"")</f>
        <v/>
      </c>
      <c r="M299" s="29" t="str">
        <f>IF(N(L299)&gt;0,"COMPRA","NÃO COMPRA")</f>
        <v>NÃO COMPRA</v>
      </c>
    </row>
    <row r="300" ht="26.4" spans="1:13">
      <c r="A300" s="23">
        <v>61023054</v>
      </c>
      <c r="B300" s="24"/>
      <c r="C300" s="25" t="s">
        <v>601</v>
      </c>
      <c r="D300" s="25" t="s">
        <v>72</v>
      </c>
      <c r="E300" s="25" t="s">
        <v>504</v>
      </c>
      <c r="F300" s="26" t="s">
        <v>30</v>
      </c>
      <c r="G300" s="27" t="s">
        <v>73</v>
      </c>
      <c r="H300" s="28" t="s">
        <v>602</v>
      </c>
      <c r="I300" s="28"/>
      <c r="J300" s="29" t="s">
        <v>19</v>
      </c>
      <c r="K300" s="29"/>
      <c r="L300" s="29" t="str">
        <f>IFERROR(VLOOKUP(A300,PEDIDO!$B:$C,2,0),"")</f>
        <v/>
      </c>
      <c r="M300" s="29" t="str">
        <f>IF(N(L300)&gt;0,"COMPRA","NÃO COMPRA")</f>
        <v>NÃO COMPRA</v>
      </c>
    </row>
    <row r="301" ht="39.6" spans="1:13">
      <c r="A301" s="23">
        <v>61071250</v>
      </c>
      <c r="B301" s="24"/>
      <c r="C301" s="25" t="s">
        <v>603</v>
      </c>
      <c r="D301" s="25" t="s">
        <v>108</v>
      </c>
      <c r="E301" s="25" t="s">
        <v>504</v>
      </c>
      <c r="F301" s="26" t="s">
        <v>189</v>
      </c>
      <c r="G301" s="27" t="s">
        <v>73</v>
      </c>
      <c r="H301" s="28" t="s">
        <v>604</v>
      </c>
      <c r="I301" s="28"/>
      <c r="J301" s="29" t="s">
        <v>19</v>
      </c>
      <c r="K301" s="29"/>
      <c r="L301" s="29" t="str">
        <f>IFERROR(VLOOKUP(A301,PEDIDO!$B:$C,2,0),"")</f>
        <v/>
      </c>
      <c r="M301" s="29" t="str">
        <f>IF(N(L301)&gt;0,"COMPRA","NÃO COMPRA")</f>
        <v>NÃO COMPRA</v>
      </c>
    </row>
    <row r="302" ht="26.4" spans="1:13">
      <c r="A302" s="23">
        <v>61090415</v>
      </c>
      <c r="B302" s="24"/>
      <c r="C302" s="25" t="s">
        <v>605</v>
      </c>
      <c r="D302" s="25" t="s">
        <v>108</v>
      </c>
      <c r="E302" s="25" t="s">
        <v>504</v>
      </c>
      <c r="F302" s="26" t="s">
        <v>482</v>
      </c>
      <c r="G302" s="27" t="s">
        <v>73</v>
      </c>
      <c r="H302" s="28" t="s">
        <v>519</v>
      </c>
      <c r="I302" s="28"/>
      <c r="J302" s="29" t="s">
        <v>156</v>
      </c>
      <c r="K302" s="29"/>
      <c r="L302" s="29" t="str">
        <f>IFERROR(VLOOKUP(A302,PEDIDO!$B:$C,2,0),"")</f>
        <v/>
      </c>
      <c r="M302" s="29" t="str">
        <f>IF(N(L302)&gt;0,"COMPRA","NÃO COMPRA")</f>
        <v>NÃO COMPRA</v>
      </c>
    </row>
    <row r="303" ht="39.6" spans="1:13">
      <c r="A303" s="23">
        <v>61216030</v>
      </c>
      <c r="B303" s="24"/>
      <c r="C303" s="25" t="s">
        <v>606</v>
      </c>
      <c r="D303" s="25" t="s">
        <v>14</v>
      </c>
      <c r="E303" s="25" t="s">
        <v>504</v>
      </c>
      <c r="F303" s="26" t="s">
        <v>30</v>
      </c>
      <c r="G303" s="27" t="s">
        <v>73</v>
      </c>
      <c r="H303" s="28" t="s">
        <v>607</v>
      </c>
      <c r="I303" s="28"/>
      <c r="J303" s="29" t="s">
        <v>19</v>
      </c>
      <c r="K303" s="29"/>
      <c r="L303" s="29" t="str">
        <f>IFERROR(VLOOKUP(A303,PEDIDO!$B:$C,2,0),"")</f>
        <v/>
      </c>
      <c r="M303" s="29" t="str">
        <f>IF(N(L303)&gt;0,"COMPRA","NÃO COMPRA")</f>
        <v>NÃO COMPRA</v>
      </c>
    </row>
    <row r="304" ht="79.2" spans="1:13">
      <c r="A304" s="23">
        <v>615653080</v>
      </c>
      <c r="B304" s="24"/>
      <c r="C304" s="25" t="s">
        <v>608</v>
      </c>
      <c r="D304" s="25" t="s">
        <v>108</v>
      </c>
      <c r="E304" s="25" t="s">
        <v>609</v>
      </c>
      <c r="F304" s="26" t="s">
        <v>321</v>
      </c>
      <c r="G304" s="27" t="s">
        <v>73</v>
      </c>
      <c r="H304" s="28" t="s">
        <v>610</v>
      </c>
      <c r="I304" s="28"/>
      <c r="J304" s="29" t="s">
        <v>111</v>
      </c>
      <c r="K304" s="29"/>
      <c r="L304" s="29" t="str">
        <f>IFERROR(VLOOKUP(A304,PEDIDO!$B:$C,2,0),"")</f>
        <v/>
      </c>
      <c r="M304" s="29" t="str">
        <f>IF(N(L304)&gt;0,"COMPRA","NÃO COMPRA")</f>
        <v>NÃO COMPRA</v>
      </c>
    </row>
    <row r="305" ht="39.6" spans="1:13">
      <c r="A305" s="23">
        <v>615432014</v>
      </c>
      <c r="B305" s="24"/>
      <c r="C305" s="25" t="s">
        <v>611</v>
      </c>
      <c r="D305" s="25" t="s">
        <v>14</v>
      </c>
      <c r="E305" s="25" t="s">
        <v>609</v>
      </c>
      <c r="F305" s="26" t="s">
        <v>129</v>
      </c>
      <c r="G305" s="27" t="s">
        <v>73</v>
      </c>
      <c r="H305" s="28" t="s">
        <v>612</v>
      </c>
      <c r="I305" s="28"/>
      <c r="J305" s="29" t="s">
        <v>19</v>
      </c>
      <c r="K305" s="29"/>
      <c r="L305" s="29" t="str">
        <f>IFERROR(VLOOKUP(A305,PEDIDO!$B:$C,2,0),"")</f>
        <v/>
      </c>
      <c r="M305" s="29" t="str">
        <f>IF(N(L305)&gt;0,"COMPRA","NÃO COMPRA")</f>
        <v>NÃO COMPRA</v>
      </c>
    </row>
    <row r="306" ht="39.6" spans="1:13">
      <c r="A306" s="23">
        <v>61094320</v>
      </c>
      <c r="B306" s="24"/>
      <c r="C306" s="25" t="s">
        <v>613</v>
      </c>
      <c r="D306" s="25" t="s">
        <v>108</v>
      </c>
      <c r="E306" s="25" t="s">
        <v>504</v>
      </c>
      <c r="F306" s="26" t="s">
        <v>154</v>
      </c>
      <c r="G306" s="27" t="s">
        <v>73</v>
      </c>
      <c r="H306" s="28" t="s">
        <v>614</v>
      </c>
      <c r="I306" s="28"/>
      <c r="J306" s="29" t="s">
        <v>156</v>
      </c>
      <c r="K306" s="29"/>
      <c r="L306" s="29" t="str">
        <f>IFERROR(VLOOKUP(A306,PEDIDO!$B:$C,2,0),"")</f>
        <v/>
      </c>
      <c r="M306" s="29" t="str">
        <f>IF(N(L306)&gt;0,"COMPRA","NÃO COMPRA")</f>
        <v>NÃO COMPRA</v>
      </c>
    </row>
    <row r="307" ht="79.2" spans="1:13">
      <c r="A307" s="23">
        <v>61086070</v>
      </c>
      <c r="B307" s="24"/>
      <c r="C307" s="25" t="s">
        <v>615</v>
      </c>
      <c r="D307" s="25" t="s">
        <v>72</v>
      </c>
      <c r="E307" s="25" t="s">
        <v>504</v>
      </c>
      <c r="F307" s="26" t="s">
        <v>129</v>
      </c>
      <c r="G307" s="27" t="s">
        <v>73</v>
      </c>
      <c r="H307" s="28" t="s">
        <v>616</v>
      </c>
      <c r="I307" s="28"/>
      <c r="J307" s="29" t="s">
        <v>19</v>
      </c>
      <c r="K307" s="29"/>
      <c r="L307" s="29" t="str">
        <f>IFERROR(VLOOKUP(A307,PEDIDO!$B:$C,2,0),"")</f>
        <v/>
      </c>
      <c r="M307" s="29" t="str">
        <f>IF(N(L307)&gt;0,"COMPRA","NÃO COMPRA")</f>
        <v>NÃO COMPRA</v>
      </c>
    </row>
    <row r="308" ht="52.8" spans="1:13">
      <c r="A308" s="23">
        <v>61074050</v>
      </c>
      <c r="B308" s="24"/>
      <c r="C308" s="25" t="s">
        <v>617</v>
      </c>
      <c r="D308" s="25" t="s">
        <v>108</v>
      </c>
      <c r="E308" s="25" t="s">
        <v>504</v>
      </c>
      <c r="F308" s="26" t="s">
        <v>189</v>
      </c>
      <c r="G308" s="27" t="s">
        <v>73</v>
      </c>
      <c r="H308" s="28" t="s">
        <v>618</v>
      </c>
      <c r="I308" s="28"/>
      <c r="J308" s="29" t="s">
        <v>19</v>
      </c>
      <c r="K308" s="29"/>
      <c r="L308" s="29" t="str">
        <f>IFERROR(VLOOKUP(A308,PEDIDO!$B:$C,2,0),"")</f>
        <v/>
      </c>
      <c r="M308" s="29" t="str">
        <f>IF(N(L308)&gt;0,"COMPRA","NÃO COMPRA")</f>
        <v>NÃO COMPRA</v>
      </c>
    </row>
    <row r="309" spans="1:13">
      <c r="A309" s="23">
        <v>61441040</v>
      </c>
      <c r="B309" s="24"/>
      <c r="C309" s="25" t="s">
        <v>619</v>
      </c>
      <c r="D309" s="25" t="s">
        <v>72</v>
      </c>
      <c r="E309" s="25" t="s">
        <v>504</v>
      </c>
      <c r="F309" s="26" t="s">
        <v>30</v>
      </c>
      <c r="G309" s="27" t="s">
        <v>73</v>
      </c>
      <c r="H309" s="28">
        <v>0</v>
      </c>
      <c r="I309" s="28"/>
      <c r="J309" s="29" t="s">
        <v>19</v>
      </c>
      <c r="K309" s="29"/>
      <c r="L309" s="29" t="str">
        <f>IFERROR(VLOOKUP(A309,PEDIDO!$B:$C,2,0),"")</f>
        <v/>
      </c>
      <c r="M309" s="29" t="str">
        <f>IF(N(L309)&gt;0,"COMPRA","NÃO COMPRA")</f>
        <v>NÃO COMPRA</v>
      </c>
    </row>
    <row r="310" ht="52.8" spans="1:13">
      <c r="A310" s="23">
        <v>61051240</v>
      </c>
      <c r="B310" s="24"/>
      <c r="C310" s="25" t="s">
        <v>620</v>
      </c>
      <c r="D310" s="25" t="s">
        <v>14</v>
      </c>
      <c r="E310" s="25" t="s">
        <v>504</v>
      </c>
      <c r="F310" s="26" t="s">
        <v>33</v>
      </c>
      <c r="G310" s="27" t="s">
        <v>73</v>
      </c>
      <c r="H310" s="28" t="s">
        <v>621</v>
      </c>
      <c r="I310" s="28"/>
      <c r="J310" s="29" t="s">
        <v>19</v>
      </c>
      <c r="K310" s="29"/>
      <c r="L310" s="29" t="str">
        <f>IFERROR(VLOOKUP(A310,PEDIDO!$B:$C,2,0),"")</f>
        <v/>
      </c>
      <c r="M310" s="29" t="str">
        <f>IF(N(L310)&gt;0,"COMPRA","NÃO COMPRA")</f>
        <v>NÃO COMPRA</v>
      </c>
    </row>
    <row r="311" spans="1:13">
      <c r="A311" s="23">
        <v>61276008</v>
      </c>
      <c r="B311" s="24"/>
      <c r="C311" s="25" t="s">
        <v>622</v>
      </c>
      <c r="D311" s="25" t="s">
        <v>72</v>
      </c>
      <c r="E311" s="25" t="s">
        <v>504</v>
      </c>
      <c r="F311" s="26" t="s">
        <v>399</v>
      </c>
      <c r="G311" s="27" t="s">
        <v>73</v>
      </c>
      <c r="H311" s="28">
        <v>0</v>
      </c>
      <c r="I311" s="28"/>
      <c r="J311" s="29" t="s">
        <v>19</v>
      </c>
      <c r="K311" s="29"/>
      <c r="L311" s="29" t="str">
        <f>IFERROR(VLOOKUP(A311,PEDIDO!$B:$C,2,0),"")</f>
        <v/>
      </c>
      <c r="M311" s="29" t="str">
        <f>IF(N(L311)&gt;0,"COMPRA","NÃO COMPRA")</f>
        <v>NÃO COMPRA</v>
      </c>
    </row>
    <row r="312" spans="1:13">
      <c r="A312" s="23">
        <v>61244220</v>
      </c>
      <c r="B312" s="24"/>
      <c r="C312" s="25" t="s">
        <v>623</v>
      </c>
      <c r="D312" s="25" t="s">
        <v>108</v>
      </c>
      <c r="E312" s="25" t="s">
        <v>504</v>
      </c>
      <c r="F312" s="26" t="s">
        <v>154</v>
      </c>
      <c r="G312" s="27" t="s">
        <v>73</v>
      </c>
      <c r="H312" s="28">
        <v>0</v>
      </c>
      <c r="I312" s="28"/>
      <c r="J312" s="29" t="s">
        <v>156</v>
      </c>
      <c r="K312" s="29"/>
      <c r="L312" s="29" t="str">
        <f>IFERROR(VLOOKUP(A312,PEDIDO!$B:$C,2,0),"")</f>
        <v/>
      </c>
      <c r="M312" s="29" t="str">
        <f>IF(N(L312)&gt;0,"COMPRA","NÃO COMPRA")</f>
        <v>NÃO COMPRA</v>
      </c>
    </row>
    <row r="313" spans="1:13">
      <c r="A313" s="23">
        <v>61578070</v>
      </c>
      <c r="B313" s="24"/>
      <c r="C313" s="25" t="s">
        <v>624</v>
      </c>
      <c r="D313" s="25" t="s">
        <v>14</v>
      </c>
      <c r="E313" s="25" t="s">
        <v>504</v>
      </c>
      <c r="F313" s="26" t="s">
        <v>21</v>
      </c>
      <c r="G313" s="27" t="s">
        <v>73</v>
      </c>
      <c r="H313" s="28">
        <v>0</v>
      </c>
      <c r="I313" s="28"/>
      <c r="J313" s="29" t="s">
        <v>19</v>
      </c>
      <c r="K313" s="29"/>
      <c r="L313" s="29" t="str">
        <f>IFERROR(VLOOKUP(A313,PEDIDO!$B:$C,2,0),"")</f>
        <v/>
      </c>
      <c r="M313" s="29" t="str">
        <f>IF(N(L313)&gt;0,"COMPRA","NÃO COMPRA")</f>
        <v>NÃO COMPRA</v>
      </c>
    </row>
    <row r="314" ht="52.8" spans="1:13">
      <c r="A314" s="23">
        <v>61049010</v>
      </c>
      <c r="B314" s="24"/>
      <c r="C314" s="25" t="s">
        <v>625</v>
      </c>
      <c r="D314" s="25" t="s">
        <v>14</v>
      </c>
      <c r="E314" s="25" t="s">
        <v>504</v>
      </c>
      <c r="F314" s="26" t="s">
        <v>16</v>
      </c>
      <c r="G314" s="27" t="s">
        <v>73</v>
      </c>
      <c r="H314" s="28" t="s">
        <v>626</v>
      </c>
      <c r="I314" s="28"/>
      <c r="J314" s="29" t="s">
        <v>19</v>
      </c>
      <c r="K314" s="29"/>
      <c r="L314" s="29" t="str">
        <f>IFERROR(VLOOKUP(A314,PEDIDO!$B:$C,2,0),"")</f>
        <v/>
      </c>
      <c r="M314" s="29" t="str">
        <f>IF(N(L314)&gt;0,"COMPRA","NÃO COMPRA")</f>
        <v>NÃO COMPRA</v>
      </c>
    </row>
    <row r="315" ht="26.4" spans="1:13">
      <c r="A315" s="23">
        <v>61094820</v>
      </c>
      <c r="B315" s="24"/>
      <c r="C315" s="25" t="s">
        <v>627</v>
      </c>
      <c r="D315" s="25" t="s">
        <v>108</v>
      </c>
      <c r="E315" s="25" t="s">
        <v>504</v>
      </c>
      <c r="F315" s="26" t="s">
        <v>154</v>
      </c>
      <c r="G315" s="27" t="s">
        <v>73</v>
      </c>
      <c r="H315" s="28" t="s">
        <v>628</v>
      </c>
      <c r="I315" s="28"/>
      <c r="J315" s="29" t="s">
        <v>156</v>
      </c>
      <c r="K315" s="29"/>
      <c r="L315" s="29" t="str">
        <f>IFERROR(VLOOKUP(A315,PEDIDO!$B:$C,2,0),"")</f>
        <v/>
      </c>
      <c r="M315" s="29" t="str">
        <f>IF(N(L315)&gt;0,"COMPRA","NÃO COMPRA")</f>
        <v>NÃO COMPRA</v>
      </c>
    </row>
    <row r="316" ht="66" spans="1:13">
      <c r="A316" s="23">
        <v>61028070</v>
      </c>
      <c r="B316" s="24"/>
      <c r="C316" s="25" t="s">
        <v>629</v>
      </c>
      <c r="D316" s="25" t="s">
        <v>14</v>
      </c>
      <c r="E316" s="25" t="s">
        <v>504</v>
      </c>
      <c r="F316" s="26" t="s">
        <v>21</v>
      </c>
      <c r="G316" s="27" t="s">
        <v>73</v>
      </c>
      <c r="H316" s="28" t="s">
        <v>630</v>
      </c>
      <c r="I316" s="28"/>
      <c r="J316" s="29" t="s">
        <v>19</v>
      </c>
      <c r="K316" s="29"/>
      <c r="L316" s="29" t="str">
        <f>IFERROR(VLOOKUP(A316,PEDIDO!$B:$C,2,0),"")</f>
        <v/>
      </c>
      <c r="M316" s="29" t="str">
        <f>IF(N(L316)&gt;0,"COMPRA","NÃO COMPRA")</f>
        <v>NÃO COMPRA</v>
      </c>
    </row>
    <row r="317" ht="39.6" spans="1:13">
      <c r="A317" s="23">
        <v>61074250</v>
      </c>
      <c r="B317" s="24"/>
      <c r="C317" s="25" t="s">
        <v>631</v>
      </c>
      <c r="D317" s="25" t="s">
        <v>108</v>
      </c>
      <c r="E317" s="25" t="s">
        <v>504</v>
      </c>
      <c r="F317" s="26" t="s">
        <v>189</v>
      </c>
      <c r="G317" s="27" t="s">
        <v>73</v>
      </c>
      <c r="H317" s="28" t="s">
        <v>632</v>
      </c>
      <c r="I317" s="28"/>
      <c r="J317" s="29" t="s">
        <v>19</v>
      </c>
      <c r="K317" s="29"/>
      <c r="L317" s="29" t="str">
        <f>IFERROR(VLOOKUP(A317,PEDIDO!$B:$C,2,0),"")</f>
        <v/>
      </c>
      <c r="M317" s="29" t="str">
        <f>IF(N(L317)&gt;0,"COMPRA","NÃO COMPRA")</f>
        <v>NÃO COMPRA</v>
      </c>
    </row>
    <row r="318" ht="52.8" spans="1:13">
      <c r="A318" s="23">
        <v>61022054</v>
      </c>
      <c r="B318" s="24"/>
      <c r="C318" s="25" t="s">
        <v>633</v>
      </c>
      <c r="D318" s="25" t="s">
        <v>72</v>
      </c>
      <c r="E318" s="25" t="s">
        <v>504</v>
      </c>
      <c r="F318" s="26" t="s">
        <v>330</v>
      </c>
      <c r="G318" s="27" t="s">
        <v>73</v>
      </c>
      <c r="H318" s="28" t="s">
        <v>634</v>
      </c>
      <c r="I318" s="28"/>
      <c r="J318" s="29" t="s">
        <v>19</v>
      </c>
      <c r="K318" s="29"/>
      <c r="L318" s="29" t="str">
        <f>IFERROR(VLOOKUP(A318,PEDIDO!$B:$C,2,0),"")</f>
        <v/>
      </c>
      <c r="M318" s="29" t="str">
        <f>IF(N(L318)&gt;0,"COMPRA","NÃO COMPRA")</f>
        <v>NÃO COMPRA</v>
      </c>
    </row>
    <row r="319" ht="52.8" spans="1:13">
      <c r="A319" s="23">
        <v>61066080</v>
      </c>
      <c r="B319" s="24"/>
      <c r="C319" s="25" t="s">
        <v>635</v>
      </c>
      <c r="D319" s="25" t="s">
        <v>108</v>
      </c>
      <c r="E319" s="25" t="s">
        <v>504</v>
      </c>
      <c r="F319" s="26" t="s">
        <v>321</v>
      </c>
      <c r="G319" s="27" t="s">
        <v>73</v>
      </c>
      <c r="H319" s="28" t="s">
        <v>636</v>
      </c>
      <c r="I319" s="28"/>
      <c r="J319" s="29" t="s">
        <v>111</v>
      </c>
      <c r="K319" s="29"/>
      <c r="L319" s="29" t="str">
        <f>IFERROR(VLOOKUP(A319,PEDIDO!$B:$C,2,0),"")</f>
        <v/>
      </c>
      <c r="M319" s="29" t="str">
        <f>IF(N(L319)&gt;0,"COMPRA","NÃO COMPRA")</f>
        <v>NÃO COMPRA</v>
      </c>
    </row>
    <row r="320" ht="79.2" spans="1:13">
      <c r="A320" s="23">
        <v>61035040</v>
      </c>
      <c r="B320" s="24"/>
      <c r="C320" s="25" t="s">
        <v>637</v>
      </c>
      <c r="D320" s="25" t="s">
        <v>14</v>
      </c>
      <c r="E320" s="25" t="s">
        <v>504</v>
      </c>
      <c r="F320" s="26" t="s">
        <v>33</v>
      </c>
      <c r="G320" s="27" t="s">
        <v>73</v>
      </c>
      <c r="H320" s="28" t="s">
        <v>638</v>
      </c>
      <c r="I320" s="28"/>
      <c r="J320" s="29" t="s">
        <v>19</v>
      </c>
      <c r="K320" s="29"/>
      <c r="L320" s="29" t="str">
        <f>IFERROR(VLOOKUP(A320,PEDIDO!$B:$C,2,0),"")</f>
        <v/>
      </c>
      <c r="M320" s="29" t="str">
        <f>IF(N(L320)&gt;0,"COMPRA","NÃO COMPRA")</f>
        <v>NÃO COMPRA</v>
      </c>
    </row>
    <row r="321" spans="1:13">
      <c r="A321" s="23">
        <v>61573010</v>
      </c>
      <c r="B321" s="24"/>
      <c r="C321" s="25" t="s">
        <v>639</v>
      </c>
      <c r="D321" s="25" t="s">
        <v>72</v>
      </c>
      <c r="E321" s="25" t="s">
        <v>504</v>
      </c>
      <c r="F321" s="26" t="s">
        <v>16</v>
      </c>
      <c r="G321" s="27" t="s">
        <v>73</v>
      </c>
      <c r="H321" s="28">
        <v>0</v>
      </c>
      <c r="I321" s="28"/>
      <c r="J321" s="29" t="s">
        <v>19</v>
      </c>
      <c r="K321" s="29"/>
      <c r="L321" s="29" t="str">
        <f>IFERROR(VLOOKUP(A321,PEDIDO!$B:$C,2,0),"")</f>
        <v/>
      </c>
      <c r="M321" s="29" t="str">
        <f>IF(N(L321)&gt;0,"COMPRA","NÃO COMPRA")</f>
        <v>NÃO COMPRA</v>
      </c>
    </row>
    <row r="322" ht="52.8" spans="1:13">
      <c r="A322" s="23">
        <v>61048010</v>
      </c>
      <c r="B322" s="24"/>
      <c r="C322" s="25" t="s">
        <v>640</v>
      </c>
      <c r="D322" s="25" t="s">
        <v>14</v>
      </c>
      <c r="E322" s="25" t="s">
        <v>504</v>
      </c>
      <c r="F322" s="26" t="s">
        <v>16</v>
      </c>
      <c r="G322" s="27" t="s">
        <v>73</v>
      </c>
      <c r="H322" s="28" t="s">
        <v>641</v>
      </c>
      <c r="I322" s="28"/>
      <c r="J322" s="29" t="s">
        <v>19</v>
      </c>
      <c r="K322" s="29"/>
      <c r="L322" s="29" t="str">
        <f>IFERROR(VLOOKUP(A322,PEDIDO!$B:$C,2,0),"")</f>
        <v/>
      </c>
      <c r="M322" s="29" t="str">
        <f>IF(N(L322)&gt;0,"COMPRA","NÃO COMPRA")</f>
        <v>NÃO COMPRA</v>
      </c>
    </row>
    <row r="323" spans="1:13">
      <c r="A323" s="23">
        <v>61410020</v>
      </c>
      <c r="B323" s="24"/>
      <c r="C323" s="25" t="s">
        <v>642</v>
      </c>
      <c r="D323" s="25" t="s">
        <v>108</v>
      </c>
      <c r="E323" s="25" t="s">
        <v>504</v>
      </c>
      <c r="F323" s="26" t="s">
        <v>154</v>
      </c>
      <c r="G323" s="27" t="s">
        <v>73</v>
      </c>
      <c r="H323" s="28">
        <v>0</v>
      </c>
      <c r="I323" s="28"/>
      <c r="J323" s="29" t="s">
        <v>156</v>
      </c>
      <c r="K323" s="29"/>
      <c r="L323" s="29" t="str">
        <f>IFERROR(VLOOKUP(A323,PEDIDO!$B:$C,2,0),"")</f>
        <v/>
      </c>
      <c r="M323" s="29" t="str">
        <f>IF(N(L323)&gt;0,"COMPRA","NÃO COMPRA")</f>
        <v>NÃO COMPRA</v>
      </c>
    </row>
    <row r="324" spans="1:13">
      <c r="A324" s="23">
        <v>61453045</v>
      </c>
      <c r="B324" s="24"/>
      <c r="C324" s="25" t="s">
        <v>643</v>
      </c>
      <c r="D324" s="25" t="s">
        <v>14</v>
      </c>
      <c r="E324" s="25" t="s">
        <v>504</v>
      </c>
      <c r="F324" s="26" t="s">
        <v>183</v>
      </c>
      <c r="G324" s="27" t="s">
        <v>73</v>
      </c>
      <c r="H324" s="28">
        <v>0</v>
      </c>
      <c r="I324" s="28"/>
      <c r="J324" s="29" t="s">
        <v>19</v>
      </c>
      <c r="K324" s="29"/>
      <c r="L324" s="29" t="str">
        <f>IFERROR(VLOOKUP(A324,PEDIDO!$B:$C,2,0),"")</f>
        <v/>
      </c>
      <c r="M324" s="29" t="str">
        <f>IF(N(L324)&gt;0,"COMPRA","NÃO COMPRA")</f>
        <v>NÃO COMPRA</v>
      </c>
    </row>
    <row r="325" ht="79.2" spans="1:13">
      <c r="A325" s="23">
        <v>61041070</v>
      </c>
      <c r="B325" s="24"/>
      <c r="C325" s="25" t="s">
        <v>644</v>
      </c>
      <c r="D325" s="25" t="s">
        <v>14</v>
      </c>
      <c r="E325" s="25" t="s">
        <v>504</v>
      </c>
      <c r="F325" s="26" t="s">
        <v>21</v>
      </c>
      <c r="G325" s="27" t="s">
        <v>73</v>
      </c>
      <c r="H325" s="28" t="s">
        <v>645</v>
      </c>
      <c r="I325" s="28"/>
      <c r="J325" s="29" t="s">
        <v>19</v>
      </c>
      <c r="K325" s="29"/>
      <c r="L325" s="29" t="str">
        <f>IFERROR(VLOOKUP(A325,PEDIDO!$B:$C,2,0),"")</f>
        <v/>
      </c>
      <c r="M325" s="29" t="str">
        <f>IF(N(L325)&gt;0,"COMPRA","NÃO COMPRA")</f>
        <v>NÃO COMPRA</v>
      </c>
    </row>
    <row r="326" ht="39.6" spans="1:13">
      <c r="A326" s="23">
        <v>61026054</v>
      </c>
      <c r="B326" s="24"/>
      <c r="C326" s="25" t="s">
        <v>646</v>
      </c>
      <c r="D326" s="25" t="s">
        <v>72</v>
      </c>
      <c r="E326" s="25" t="s">
        <v>504</v>
      </c>
      <c r="F326" s="26" t="s">
        <v>330</v>
      </c>
      <c r="G326" s="27" t="s">
        <v>73</v>
      </c>
      <c r="H326" s="28" t="s">
        <v>647</v>
      </c>
      <c r="I326" s="28"/>
      <c r="J326" s="29" t="s">
        <v>19</v>
      </c>
      <c r="K326" s="29"/>
      <c r="L326" s="29" t="str">
        <f>IFERROR(VLOOKUP(A326,PEDIDO!$B:$C,2,0),"")</f>
        <v/>
      </c>
      <c r="M326" s="29" t="str">
        <f>IF(N(L326)&gt;0,"COMPRA","NÃO COMPRA")</f>
        <v>NÃO COMPRA</v>
      </c>
    </row>
    <row r="327" ht="26.4" spans="1:13">
      <c r="A327" s="23">
        <v>61077240</v>
      </c>
      <c r="B327" s="24"/>
      <c r="C327" s="25" t="s">
        <v>648</v>
      </c>
      <c r="D327" s="25" t="s">
        <v>14</v>
      </c>
      <c r="E327" s="25" t="s">
        <v>504</v>
      </c>
      <c r="F327" s="26" t="s">
        <v>33</v>
      </c>
      <c r="G327" s="27" t="s">
        <v>73</v>
      </c>
      <c r="H327" s="28" t="s">
        <v>649</v>
      </c>
      <c r="I327" s="28"/>
      <c r="J327" s="29" t="s">
        <v>19</v>
      </c>
      <c r="K327" s="29"/>
      <c r="L327" s="29" t="str">
        <f>IFERROR(VLOOKUP(A327,PEDIDO!$B:$C,2,0),"")</f>
        <v/>
      </c>
      <c r="M327" s="29" t="str">
        <f>IF(N(L327)&gt;0,"COMPRA","NÃO COMPRA")</f>
        <v>NÃO COMPRA</v>
      </c>
    </row>
    <row r="328" ht="39.6" spans="1:13">
      <c r="A328" s="23">
        <v>61073050</v>
      </c>
      <c r="B328" s="24"/>
      <c r="C328" s="25" t="s">
        <v>650</v>
      </c>
      <c r="D328" s="25" t="s">
        <v>108</v>
      </c>
      <c r="E328" s="25" t="s">
        <v>504</v>
      </c>
      <c r="F328" s="26" t="s">
        <v>189</v>
      </c>
      <c r="G328" s="27" t="s">
        <v>73</v>
      </c>
      <c r="H328" s="28" t="s">
        <v>651</v>
      </c>
      <c r="I328" s="28"/>
      <c r="J328" s="29" t="s">
        <v>111</v>
      </c>
      <c r="K328" s="29"/>
      <c r="L328" s="29" t="str">
        <f>IFERROR(VLOOKUP(A328,PEDIDO!$B:$C,2,0),"")</f>
        <v/>
      </c>
      <c r="M328" s="29" t="str">
        <f>IF(N(L328)&gt;0,"COMPRA","NÃO COMPRA")</f>
        <v>NÃO COMPRA</v>
      </c>
    </row>
    <row r="329" spans="1:13">
      <c r="A329" s="23">
        <v>61243045</v>
      </c>
      <c r="B329" s="24"/>
      <c r="C329" s="25" t="s">
        <v>652</v>
      </c>
      <c r="D329" s="25" t="s">
        <v>653</v>
      </c>
      <c r="E329" s="25" t="s">
        <v>504</v>
      </c>
      <c r="F329" s="26" t="s">
        <v>183</v>
      </c>
      <c r="G329" s="27" t="s">
        <v>73</v>
      </c>
      <c r="H329" s="28">
        <v>0</v>
      </c>
      <c r="I329" s="28"/>
      <c r="J329" s="29" t="s">
        <v>653</v>
      </c>
      <c r="K329" s="29"/>
      <c r="L329" s="29" t="str">
        <f>IFERROR(VLOOKUP(A329,PEDIDO!$B:$C,2,0),"")</f>
        <v/>
      </c>
      <c r="M329" s="29" t="str">
        <f>IF(N(L329)&gt;0,"COMPRA","NÃO COMPRA")</f>
        <v>NÃO COMPRA</v>
      </c>
    </row>
    <row r="330" spans="1:13">
      <c r="A330" s="23">
        <v>61448070</v>
      </c>
      <c r="B330" s="24"/>
      <c r="C330" s="25" t="s">
        <v>654</v>
      </c>
      <c r="D330" s="25" t="s">
        <v>72</v>
      </c>
      <c r="E330" s="25" t="s">
        <v>504</v>
      </c>
      <c r="F330" s="26" t="s">
        <v>21</v>
      </c>
      <c r="G330" s="27" t="s">
        <v>73</v>
      </c>
      <c r="H330" s="28">
        <v>0</v>
      </c>
      <c r="I330" s="28"/>
      <c r="J330" s="29" t="s">
        <v>19</v>
      </c>
      <c r="K330" s="29"/>
      <c r="L330" s="29" t="str">
        <f>IFERROR(VLOOKUP(A330,PEDIDO!$B:$C,2,0),"")</f>
        <v/>
      </c>
      <c r="M330" s="29" t="str">
        <f>IF(N(L330)&gt;0,"COMPRA","NÃO COMPRA")</f>
        <v>NÃO COMPRA</v>
      </c>
    </row>
    <row r="331" ht="66" spans="1:13">
      <c r="A331" s="23">
        <v>61065220</v>
      </c>
      <c r="B331" s="24"/>
      <c r="C331" s="25" t="s">
        <v>655</v>
      </c>
      <c r="D331" s="25" t="s">
        <v>72</v>
      </c>
      <c r="E331" s="25" t="s">
        <v>504</v>
      </c>
      <c r="F331" s="26" t="s">
        <v>154</v>
      </c>
      <c r="G331" s="27" t="s">
        <v>73</v>
      </c>
      <c r="H331" s="28" t="s">
        <v>656</v>
      </c>
      <c r="I331" s="28"/>
      <c r="J331" s="29" t="s">
        <v>19</v>
      </c>
      <c r="K331" s="29"/>
      <c r="L331" s="29" t="str">
        <f>IFERROR(VLOOKUP(A331,PEDIDO!$B:$C,2,0),"")</f>
        <v/>
      </c>
      <c r="M331" s="29" t="str">
        <f>IF(N(L331)&gt;0,"COMPRA","NÃO COMPRA")</f>
        <v>NÃO COMPRA</v>
      </c>
    </row>
    <row r="332" spans="1:13">
      <c r="A332" s="23">
        <v>61445215</v>
      </c>
      <c r="B332" s="24"/>
      <c r="C332" s="25" t="s">
        <v>657</v>
      </c>
      <c r="D332" s="25" t="s">
        <v>108</v>
      </c>
      <c r="E332" s="25" t="s">
        <v>504</v>
      </c>
      <c r="F332" s="26" t="s">
        <v>482</v>
      </c>
      <c r="G332" s="27" t="s">
        <v>73</v>
      </c>
      <c r="H332" s="28">
        <v>0</v>
      </c>
      <c r="I332" s="28"/>
      <c r="J332" s="29" t="s">
        <v>156</v>
      </c>
      <c r="K332" s="29"/>
      <c r="L332" s="29" t="str">
        <f>IFERROR(VLOOKUP(A332,PEDIDO!$B:$C,2,0),"")</f>
        <v/>
      </c>
      <c r="M332" s="29" t="str">
        <f>IF(N(L332)&gt;0,"COMPRA","NÃO COMPRA")</f>
        <v>NÃO COMPRA</v>
      </c>
    </row>
    <row r="333" ht="26.4" spans="1:13">
      <c r="A333" s="23">
        <v>61066280</v>
      </c>
      <c r="B333" s="24"/>
      <c r="C333" s="25" t="s">
        <v>658</v>
      </c>
      <c r="D333" s="25" t="s">
        <v>108</v>
      </c>
      <c r="E333" s="25" t="s">
        <v>504</v>
      </c>
      <c r="F333" s="26" t="s">
        <v>321</v>
      </c>
      <c r="G333" s="27" t="s">
        <v>73</v>
      </c>
      <c r="H333" s="28" t="s">
        <v>659</v>
      </c>
      <c r="I333" s="28"/>
      <c r="J333" s="29" t="s">
        <v>111</v>
      </c>
      <c r="K333" s="29"/>
      <c r="L333" s="29" t="str">
        <f>IFERROR(VLOOKUP(A333,PEDIDO!$B:$C,2,0),"")</f>
        <v/>
      </c>
      <c r="M333" s="29" t="str">
        <f>IF(N(L333)&gt;0,"COMPRA","NÃO COMPRA")</f>
        <v>NÃO COMPRA</v>
      </c>
    </row>
    <row r="334" ht="52.8" spans="1:13">
      <c r="A334" s="23">
        <v>61100208</v>
      </c>
      <c r="B334" s="24"/>
      <c r="C334" s="25" t="s">
        <v>660</v>
      </c>
      <c r="D334" s="25" t="s">
        <v>72</v>
      </c>
      <c r="E334" s="25" t="s">
        <v>504</v>
      </c>
      <c r="F334" s="26" t="s">
        <v>399</v>
      </c>
      <c r="G334" s="27" t="s">
        <v>73</v>
      </c>
      <c r="H334" s="28" t="s">
        <v>661</v>
      </c>
      <c r="I334" s="28"/>
      <c r="J334" s="29" t="s">
        <v>19</v>
      </c>
      <c r="K334" s="29"/>
      <c r="L334" s="29" t="str">
        <f>IFERROR(VLOOKUP(A334,PEDIDO!$B:$C,2,0),"")</f>
        <v/>
      </c>
      <c r="M334" s="29" t="str">
        <f>IF(N(L334)&gt;0,"COMPRA","NÃO COMPRA")</f>
        <v>NÃO COMPRA</v>
      </c>
    </row>
    <row r="335" ht="118.8" spans="1:13">
      <c r="A335" s="23">
        <v>615161015</v>
      </c>
      <c r="B335" s="24"/>
      <c r="C335" s="25" t="s">
        <v>662</v>
      </c>
      <c r="D335" s="25" t="s">
        <v>108</v>
      </c>
      <c r="E335" s="25" t="s">
        <v>609</v>
      </c>
      <c r="F335" s="26" t="s">
        <v>482</v>
      </c>
      <c r="G335" s="27" t="s">
        <v>73</v>
      </c>
      <c r="H335" s="28" t="s">
        <v>663</v>
      </c>
      <c r="I335" s="28"/>
      <c r="J335" s="29" t="s">
        <v>111</v>
      </c>
      <c r="K335" s="29"/>
      <c r="L335" s="29" t="str">
        <f>IFERROR(VLOOKUP(A335,PEDIDO!$B:$C,2,0),"")</f>
        <v/>
      </c>
      <c r="M335" s="29" t="str">
        <f>IF(N(L335)&gt;0,"COMPRA","NÃO COMPRA")</f>
        <v>NÃO COMPRA</v>
      </c>
    </row>
    <row r="336" ht="26.4" spans="1:13">
      <c r="A336" s="23">
        <v>61047254</v>
      </c>
      <c r="B336" s="24"/>
      <c r="C336" s="25" t="s">
        <v>664</v>
      </c>
      <c r="D336" s="25" t="s">
        <v>72</v>
      </c>
      <c r="E336" s="25" t="s">
        <v>504</v>
      </c>
      <c r="F336" s="26" t="s">
        <v>330</v>
      </c>
      <c r="G336" s="27" t="s">
        <v>73</v>
      </c>
      <c r="H336" s="28" t="s">
        <v>665</v>
      </c>
      <c r="I336" s="28"/>
      <c r="J336" s="29" t="s">
        <v>19</v>
      </c>
      <c r="K336" s="29"/>
      <c r="L336" s="29" t="str">
        <f>IFERROR(VLOOKUP(A336,PEDIDO!$B:$C,2,0),"")</f>
        <v/>
      </c>
      <c r="M336" s="29" t="str">
        <f>IF(N(L336)&gt;0,"COMPRA","NÃO COMPRA")</f>
        <v>NÃO COMPRA</v>
      </c>
    </row>
    <row r="337" spans="1:13">
      <c r="A337" s="23">
        <v>61099420</v>
      </c>
      <c r="B337" s="24"/>
      <c r="C337" s="25" t="s">
        <v>666</v>
      </c>
      <c r="D337" s="25" t="s">
        <v>108</v>
      </c>
      <c r="E337" s="25" t="s">
        <v>504</v>
      </c>
      <c r="F337" s="26" t="s">
        <v>154</v>
      </c>
      <c r="G337" s="27" t="s">
        <v>73</v>
      </c>
      <c r="H337" s="28" t="s">
        <v>667</v>
      </c>
      <c r="I337" s="28"/>
      <c r="J337" s="29" t="s">
        <v>156</v>
      </c>
      <c r="K337" s="29"/>
      <c r="L337" s="29" t="str">
        <f>IFERROR(VLOOKUP(A337,PEDIDO!$B:$C,2,0),"")</f>
        <v/>
      </c>
      <c r="M337" s="29" t="str">
        <f>IF(N(L337)&gt;0,"COMPRA","NÃO COMPRA")</f>
        <v>NÃO COMPRA</v>
      </c>
    </row>
    <row r="338" ht="52.8" spans="1:13">
      <c r="A338" s="23">
        <v>61091030</v>
      </c>
      <c r="B338" s="24"/>
      <c r="C338" s="25" t="s">
        <v>668</v>
      </c>
      <c r="D338" s="25" t="s">
        <v>108</v>
      </c>
      <c r="E338" s="25" t="s">
        <v>504</v>
      </c>
      <c r="F338" s="26" t="s">
        <v>30</v>
      </c>
      <c r="G338" s="27" t="s">
        <v>73</v>
      </c>
      <c r="H338" s="28" t="s">
        <v>669</v>
      </c>
      <c r="I338" s="28"/>
      <c r="J338" s="29"/>
      <c r="K338" s="29"/>
      <c r="L338" s="29" t="str">
        <f>IFERROR(VLOOKUP(A338,PEDIDO!$B:$C,2,0),"")</f>
        <v/>
      </c>
      <c r="M338" s="29" t="str">
        <f>IF(N(L338)&gt;0,"COMPRA","NÃO COMPRA")</f>
        <v>NÃO COMPRA</v>
      </c>
    </row>
    <row r="339" ht="39.6" spans="1:13">
      <c r="A339" s="23">
        <v>61024054</v>
      </c>
      <c r="B339" s="24"/>
      <c r="C339" s="25" t="s">
        <v>670</v>
      </c>
      <c r="D339" s="25" t="s">
        <v>72</v>
      </c>
      <c r="E339" s="25" t="s">
        <v>504</v>
      </c>
      <c r="F339" s="26" t="s">
        <v>330</v>
      </c>
      <c r="G339" s="27" t="s">
        <v>73</v>
      </c>
      <c r="H339" s="28" t="s">
        <v>671</v>
      </c>
      <c r="I339" s="28"/>
      <c r="J339" s="29" t="s">
        <v>19</v>
      </c>
      <c r="K339" s="29"/>
      <c r="L339" s="29" t="str">
        <f>IFERROR(VLOOKUP(A339,PEDIDO!$B:$C,2,0),"")</f>
        <v/>
      </c>
      <c r="M339" s="29" t="str">
        <f>IF(N(L339)&gt;0,"COMPRA","NÃO COMPRA")</f>
        <v>NÃO COMPRA</v>
      </c>
    </row>
    <row r="340" ht="26.4" spans="1:13">
      <c r="A340" s="23">
        <v>61048210</v>
      </c>
      <c r="B340" s="24"/>
      <c r="C340" s="25" t="s">
        <v>672</v>
      </c>
      <c r="D340" s="25" t="s">
        <v>14</v>
      </c>
      <c r="E340" s="25" t="s">
        <v>504</v>
      </c>
      <c r="F340" s="26" t="s">
        <v>16</v>
      </c>
      <c r="G340" s="27" t="s">
        <v>73</v>
      </c>
      <c r="H340" s="28" t="s">
        <v>673</v>
      </c>
      <c r="I340" s="28"/>
      <c r="J340" s="29" t="s">
        <v>19</v>
      </c>
      <c r="K340" s="29"/>
      <c r="L340" s="29" t="str">
        <f>IFERROR(VLOOKUP(A340,PEDIDO!$B:$C,2,0),"")</f>
        <v/>
      </c>
      <c r="M340" s="29" t="str">
        <f>IF(N(L340)&gt;0,"COMPRA","NÃO COMPRA")</f>
        <v>NÃO COMPRA</v>
      </c>
    </row>
    <row r="341" ht="26.4" spans="1:13">
      <c r="A341" s="23">
        <v>61067450</v>
      </c>
      <c r="B341" s="24"/>
      <c r="C341" s="25" t="s">
        <v>674</v>
      </c>
      <c r="D341" s="25" t="s">
        <v>108</v>
      </c>
      <c r="E341" s="25" t="s">
        <v>504</v>
      </c>
      <c r="F341" s="26" t="s">
        <v>189</v>
      </c>
      <c r="G341" s="27" t="s">
        <v>73</v>
      </c>
      <c r="H341" s="28" t="s">
        <v>675</v>
      </c>
      <c r="I341" s="28"/>
      <c r="J341" s="29" t="s">
        <v>156</v>
      </c>
      <c r="K341" s="29"/>
      <c r="L341" s="29" t="str">
        <f>IFERROR(VLOOKUP(A341,PEDIDO!$B:$C,2,0),"")</f>
        <v/>
      </c>
      <c r="M341" s="29" t="str">
        <f>IF(N(L341)&gt;0,"COMPRA","NÃO COMPRA")</f>
        <v>NÃO COMPRA</v>
      </c>
    </row>
    <row r="342" spans="1:13">
      <c r="A342" s="23">
        <v>61104450</v>
      </c>
      <c r="B342" s="24"/>
      <c r="C342" s="25" t="s">
        <v>676</v>
      </c>
      <c r="D342" s="25" t="s">
        <v>529</v>
      </c>
      <c r="E342" s="25" t="s">
        <v>504</v>
      </c>
      <c r="F342" s="26" t="s">
        <v>189</v>
      </c>
      <c r="G342" s="27" t="s">
        <v>73</v>
      </c>
      <c r="H342" s="28" t="s">
        <v>600</v>
      </c>
      <c r="I342" s="28"/>
      <c r="J342" s="29" t="s">
        <v>111</v>
      </c>
      <c r="K342" s="29"/>
      <c r="L342" s="29" t="str">
        <f>IFERROR(VLOOKUP(A342,PEDIDO!$B:$C,2,0),"")</f>
        <v/>
      </c>
      <c r="M342" s="29" t="str">
        <f>IF(N(L342)&gt;0,"COMPRA","NÃO COMPRA")</f>
        <v>NÃO COMPRA</v>
      </c>
    </row>
    <row r="343" ht="39.6" spans="1:13">
      <c r="A343" s="23">
        <v>61073250</v>
      </c>
      <c r="B343" s="24"/>
      <c r="C343" s="25" t="s">
        <v>677</v>
      </c>
      <c r="D343" s="25" t="s">
        <v>108</v>
      </c>
      <c r="E343" s="25" t="s">
        <v>504</v>
      </c>
      <c r="F343" s="26" t="s">
        <v>189</v>
      </c>
      <c r="G343" s="27" t="s">
        <v>73</v>
      </c>
      <c r="H343" s="28" t="s">
        <v>678</v>
      </c>
      <c r="I343" s="28"/>
      <c r="J343" s="29" t="s">
        <v>111</v>
      </c>
      <c r="K343" s="29"/>
      <c r="L343" s="29" t="str">
        <f>IFERROR(VLOOKUP(A343,PEDIDO!$B:$C,2,0),"")</f>
        <v/>
      </c>
      <c r="M343" s="29" t="str">
        <f>IF(N(L343)&gt;0,"COMPRA","NÃO COMPRA")</f>
        <v>NÃO COMPRA</v>
      </c>
    </row>
    <row r="344" ht="39.6" spans="1:13">
      <c r="A344" s="23">
        <v>61026254</v>
      </c>
      <c r="B344" s="24"/>
      <c r="C344" s="25" t="s">
        <v>679</v>
      </c>
      <c r="D344" s="25" t="s">
        <v>72</v>
      </c>
      <c r="E344" s="25" t="s">
        <v>504</v>
      </c>
      <c r="F344" s="26" t="s">
        <v>330</v>
      </c>
      <c r="G344" s="27" t="s">
        <v>73</v>
      </c>
      <c r="H344" s="28" t="s">
        <v>680</v>
      </c>
      <c r="I344" s="28"/>
      <c r="J344" s="29" t="s">
        <v>19</v>
      </c>
      <c r="K344" s="29"/>
      <c r="L344" s="29" t="str">
        <f>IFERROR(VLOOKUP(A344,PEDIDO!$B:$C,2,0),"")</f>
        <v/>
      </c>
      <c r="M344" s="29" t="str">
        <f>IF(N(L344)&gt;0,"COMPRA","NÃO COMPRA")</f>
        <v>NÃO COMPRA</v>
      </c>
    </row>
    <row r="345" spans="1:13">
      <c r="A345" s="23">
        <v>61244420</v>
      </c>
      <c r="B345" s="24"/>
      <c r="C345" s="25" t="s">
        <v>681</v>
      </c>
      <c r="D345" s="25" t="s">
        <v>108</v>
      </c>
      <c r="E345" s="25" t="s">
        <v>504</v>
      </c>
      <c r="F345" s="26" t="s">
        <v>154</v>
      </c>
      <c r="G345" s="27" t="s">
        <v>73</v>
      </c>
      <c r="H345" s="28">
        <v>0</v>
      </c>
      <c r="I345" s="28"/>
      <c r="J345" s="29" t="s">
        <v>156</v>
      </c>
      <c r="K345" s="29"/>
      <c r="L345" s="29" t="str">
        <f>IFERROR(VLOOKUP(A345,PEDIDO!$B:$C,2,0),"")</f>
        <v/>
      </c>
      <c r="M345" s="29" t="str">
        <f>IF(N(L345)&gt;0,"COMPRA","NÃO COMPRA")</f>
        <v>NÃO COMPRA</v>
      </c>
    </row>
    <row r="346" ht="26.4" spans="1:13">
      <c r="A346" s="23">
        <v>61068250</v>
      </c>
      <c r="B346" s="24"/>
      <c r="C346" s="25" t="s">
        <v>682</v>
      </c>
      <c r="D346" s="25" t="s">
        <v>108</v>
      </c>
      <c r="E346" s="25" t="s">
        <v>504</v>
      </c>
      <c r="F346" s="26" t="s">
        <v>189</v>
      </c>
      <c r="G346" s="27" t="s">
        <v>73</v>
      </c>
      <c r="H346" s="28" t="s">
        <v>683</v>
      </c>
      <c r="I346" s="28"/>
      <c r="J346" s="29" t="s">
        <v>19</v>
      </c>
      <c r="K346" s="29"/>
      <c r="L346" s="29" t="str">
        <f>IFERROR(VLOOKUP(A346,PEDIDO!$B:$C,2,0),"")</f>
        <v/>
      </c>
      <c r="M346" s="29" t="str">
        <f>IF(N(L346)&gt;0,"COMPRA","NÃO COMPRA")</f>
        <v>NÃO COMPRA</v>
      </c>
    </row>
    <row r="347" spans="1:13">
      <c r="A347" s="23">
        <v>61098070</v>
      </c>
      <c r="B347" s="24"/>
      <c r="C347" s="25" t="s">
        <v>684</v>
      </c>
      <c r="D347" s="25" t="s">
        <v>108</v>
      </c>
      <c r="E347" s="25" t="s">
        <v>504</v>
      </c>
      <c r="F347" s="26" t="s">
        <v>21</v>
      </c>
      <c r="G347" s="27" t="s">
        <v>73</v>
      </c>
      <c r="H347" s="28" t="s">
        <v>685</v>
      </c>
      <c r="I347" s="28"/>
      <c r="J347" s="29"/>
      <c r="K347" s="29"/>
      <c r="L347" s="29" t="str">
        <f>IFERROR(VLOOKUP(A347,PEDIDO!$B:$C,2,0),"")</f>
        <v/>
      </c>
      <c r="M347" s="29" t="str">
        <f>IF(N(L347)&gt;0,"COMPRA","NÃO COMPRA")</f>
        <v>NÃO COMPRA</v>
      </c>
    </row>
    <row r="348" ht="26.4" spans="1:13">
      <c r="A348" s="23">
        <v>61167298</v>
      </c>
      <c r="B348" s="24"/>
      <c r="C348" s="25" t="s">
        <v>686</v>
      </c>
      <c r="D348" s="25" t="s">
        <v>72</v>
      </c>
      <c r="E348" s="25" t="s">
        <v>504</v>
      </c>
      <c r="F348" s="26" t="s">
        <v>178</v>
      </c>
      <c r="G348" s="27" t="s">
        <v>73</v>
      </c>
      <c r="H348" s="28" t="s">
        <v>687</v>
      </c>
      <c r="I348" s="28"/>
      <c r="J348" s="29" t="s">
        <v>19</v>
      </c>
      <c r="K348" s="29"/>
      <c r="L348" s="29" t="str">
        <f>IFERROR(VLOOKUP(A348,PEDIDO!$B:$C,2,0),"")</f>
        <v/>
      </c>
      <c r="M348" s="29" t="str">
        <f>IF(N(L348)&gt;0,"COMPRA","NÃO COMPRA")</f>
        <v>NÃO COMPRA</v>
      </c>
    </row>
    <row r="349" ht="79.2" spans="1:13">
      <c r="A349" s="23">
        <v>61207098</v>
      </c>
      <c r="B349" s="24"/>
      <c r="C349" s="25" t="s">
        <v>688</v>
      </c>
      <c r="D349" s="25" t="s">
        <v>72</v>
      </c>
      <c r="E349" s="25" t="s">
        <v>504</v>
      </c>
      <c r="F349" s="26" t="s">
        <v>178</v>
      </c>
      <c r="G349" s="27" t="s">
        <v>73</v>
      </c>
      <c r="H349" s="28" t="s">
        <v>689</v>
      </c>
      <c r="I349" s="28"/>
      <c r="J349" s="29" t="s">
        <v>19</v>
      </c>
      <c r="K349" s="29"/>
      <c r="L349" s="29" t="str">
        <f>IFERROR(VLOOKUP(A349,PEDIDO!$B:$C,2,0),"")</f>
        <v/>
      </c>
      <c r="M349" s="29" t="str">
        <f>IF(N(L349)&gt;0,"COMPRA","NÃO COMPRA")</f>
        <v>NÃO COMPRA</v>
      </c>
    </row>
    <row r="350" ht="52.8" spans="1:13">
      <c r="A350" s="23">
        <v>615313080</v>
      </c>
      <c r="B350" s="24"/>
      <c r="C350" s="25" t="s">
        <v>690</v>
      </c>
      <c r="D350" s="25" t="s">
        <v>108</v>
      </c>
      <c r="E350" s="25" t="s">
        <v>609</v>
      </c>
      <c r="F350" s="26" t="s">
        <v>321</v>
      </c>
      <c r="G350" s="27" t="s">
        <v>73</v>
      </c>
      <c r="H350" s="28" t="s">
        <v>691</v>
      </c>
      <c r="I350" s="28"/>
      <c r="J350" s="29" t="s">
        <v>156</v>
      </c>
      <c r="K350" s="29"/>
      <c r="L350" s="29" t="str">
        <f>IFERROR(VLOOKUP(A350,PEDIDO!$B:$C,2,0),"")</f>
        <v/>
      </c>
      <c r="M350" s="29" t="str">
        <f>IF(N(L350)&gt;0,"COMPRA","NÃO COMPRA")</f>
        <v>NÃO COMPRA</v>
      </c>
    </row>
    <row r="351" spans="1:13">
      <c r="A351" s="23">
        <v>61376031</v>
      </c>
      <c r="B351" s="24"/>
      <c r="C351" s="25" t="s">
        <v>692</v>
      </c>
      <c r="D351" s="25" t="s">
        <v>14</v>
      </c>
      <c r="E351" s="25" t="s">
        <v>504</v>
      </c>
      <c r="F351" s="26" t="s">
        <v>64</v>
      </c>
      <c r="G351" s="27" t="s">
        <v>73</v>
      </c>
      <c r="H351" s="28" t="s">
        <v>693</v>
      </c>
      <c r="I351" s="28"/>
      <c r="J351" s="29" t="s">
        <v>19</v>
      </c>
      <c r="K351" s="29"/>
      <c r="L351" s="29" t="str">
        <f>IFERROR(VLOOKUP(A351,PEDIDO!$B:$C,2,0),"")</f>
        <v/>
      </c>
      <c r="M351" s="29" t="str">
        <f>IF(N(L351)&gt;0,"COMPRA","NÃO COMPRA")</f>
        <v>NÃO COMPRA</v>
      </c>
    </row>
    <row r="352" ht="52.8" spans="1:13">
      <c r="A352" s="23">
        <v>61038040</v>
      </c>
      <c r="B352" s="24"/>
      <c r="C352" s="25" t="s">
        <v>694</v>
      </c>
      <c r="D352" s="25" t="s">
        <v>14</v>
      </c>
      <c r="E352" s="25" t="s">
        <v>504</v>
      </c>
      <c r="F352" s="26" t="s">
        <v>33</v>
      </c>
      <c r="G352" s="27" t="s">
        <v>73</v>
      </c>
      <c r="H352" s="28" t="s">
        <v>695</v>
      </c>
      <c r="I352" s="28"/>
      <c r="J352" s="29" t="s">
        <v>19</v>
      </c>
      <c r="K352" s="29"/>
      <c r="L352" s="29" t="str">
        <f>IFERROR(VLOOKUP(A352,PEDIDO!$B:$C,2,0),"")</f>
        <v/>
      </c>
      <c r="M352" s="29" t="str">
        <f>IF(N(L352)&gt;0,"COMPRA","NÃO COMPRA")</f>
        <v>NÃO COMPRA</v>
      </c>
    </row>
    <row r="353" spans="1:13">
      <c r="A353" s="23">
        <v>61603064</v>
      </c>
      <c r="B353" s="24"/>
      <c r="C353" s="25" t="s">
        <v>696</v>
      </c>
      <c r="D353" s="25" t="s">
        <v>14</v>
      </c>
      <c r="E353" s="25" t="s">
        <v>504</v>
      </c>
      <c r="F353" s="26" t="s">
        <v>330</v>
      </c>
      <c r="G353" s="27" t="s">
        <v>73</v>
      </c>
      <c r="H353" s="28">
        <v>0</v>
      </c>
      <c r="I353" s="28"/>
      <c r="J353" s="29" t="s">
        <v>114</v>
      </c>
      <c r="K353" s="29"/>
      <c r="L353" s="29" t="str">
        <f>IFERROR(VLOOKUP(A353,PEDIDO!$B:$C,2,0),"")</f>
        <v/>
      </c>
      <c r="M353" s="29" t="str">
        <f>IF(N(L353)&gt;0,"COMPRA","NÃO COMPRA")</f>
        <v>NÃO COMPRA</v>
      </c>
    </row>
    <row r="354" ht="39.6" spans="1:13">
      <c r="A354" s="23">
        <v>61069450</v>
      </c>
      <c r="B354" s="24"/>
      <c r="C354" s="25" t="s">
        <v>697</v>
      </c>
      <c r="D354" s="25" t="s">
        <v>72</v>
      </c>
      <c r="E354" s="25" t="s">
        <v>504</v>
      </c>
      <c r="F354" s="26" t="s">
        <v>189</v>
      </c>
      <c r="G354" s="27" t="s">
        <v>73</v>
      </c>
      <c r="H354" s="28" t="s">
        <v>698</v>
      </c>
      <c r="I354" s="28"/>
      <c r="J354" s="29" t="s">
        <v>19</v>
      </c>
      <c r="K354" s="29"/>
      <c r="L354" s="29" t="str">
        <f>IFERROR(VLOOKUP(A354,PEDIDO!$B:$C,2,0),"")</f>
        <v/>
      </c>
      <c r="M354" s="29" t="str">
        <f>IF(N(L354)&gt;0,"COMPRA","NÃO COMPRA")</f>
        <v>NÃO COMPRA</v>
      </c>
    </row>
    <row r="355" spans="1:13">
      <c r="A355" s="23">
        <v>61381207</v>
      </c>
      <c r="B355" s="24"/>
      <c r="C355" s="25" t="s">
        <v>699</v>
      </c>
      <c r="D355" s="25" t="s">
        <v>14</v>
      </c>
      <c r="E355" s="25" t="s">
        <v>504</v>
      </c>
      <c r="F355" s="26" t="s">
        <v>233</v>
      </c>
      <c r="G355" s="27" t="s">
        <v>73</v>
      </c>
      <c r="H355" s="28" t="s">
        <v>700</v>
      </c>
      <c r="I355" s="28"/>
      <c r="J355" s="29" t="s">
        <v>19</v>
      </c>
      <c r="K355" s="29"/>
      <c r="L355" s="29" t="str">
        <f>IFERROR(VLOOKUP(A355,PEDIDO!$B:$C,2,0),"")</f>
        <v/>
      </c>
      <c r="M355" s="29" t="str">
        <f>IF(N(L355)&gt;0,"COMPRA","NÃO COMPRA")</f>
        <v>NÃO COMPRA</v>
      </c>
    </row>
    <row r="356" spans="1:13">
      <c r="A356" s="23">
        <v>61635008</v>
      </c>
      <c r="B356" s="24"/>
      <c r="C356" s="25" t="s">
        <v>701</v>
      </c>
      <c r="D356" s="25" t="s">
        <v>14</v>
      </c>
      <c r="E356" s="25" t="s">
        <v>504</v>
      </c>
      <c r="F356" s="26" t="s">
        <v>399</v>
      </c>
      <c r="G356" s="27" t="s">
        <v>73</v>
      </c>
      <c r="H356" s="28">
        <v>0</v>
      </c>
      <c r="I356" s="28"/>
      <c r="J356" s="29" t="s">
        <v>19</v>
      </c>
      <c r="K356" s="29"/>
      <c r="L356" s="29" t="str">
        <f>IFERROR(VLOOKUP(A356,PEDIDO!$B:$C,2,0),"")</f>
        <v/>
      </c>
      <c r="M356" s="29" t="str">
        <f>IF(N(L356)&gt;0,"COMPRA","NÃO COMPRA")</f>
        <v>NÃO COMPRA</v>
      </c>
    </row>
    <row r="357" spans="1:13">
      <c r="A357" s="23">
        <v>61446270</v>
      </c>
      <c r="B357" s="24"/>
      <c r="C357" s="25" t="s">
        <v>702</v>
      </c>
      <c r="D357" s="25" t="s">
        <v>72</v>
      </c>
      <c r="E357" s="25" t="s">
        <v>504</v>
      </c>
      <c r="F357" s="26" t="s">
        <v>21</v>
      </c>
      <c r="G357" s="27" t="s">
        <v>73</v>
      </c>
      <c r="H357" s="28">
        <v>0</v>
      </c>
      <c r="I357" s="28"/>
      <c r="J357" s="29" t="s">
        <v>19</v>
      </c>
      <c r="K357" s="29"/>
      <c r="L357" s="29" t="str">
        <f>IFERROR(VLOOKUP(A357,PEDIDO!$B:$C,2,0),"")</f>
        <v/>
      </c>
      <c r="M357" s="29" t="str">
        <f>IF(N(L357)&gt;0,"COMPRA","NÃO COMPRA")</f>
        <v>NÃO COMPRA</v>
      </c>
    </row>
    <row r="358" ht="39.6" spans="1:13">
      <c r="A358" s="23">
        <v>61069350</v>
      </c>
      <c r="B358" s="24"/>
      <c r="C358" s="25" t="s">
        <v>703</v>
      </c>
      <c r="D358" s="25" t="s">
        <v>72</v>
      </c>
      <c r="E358" s="25" t="s">
        <v>504</v>
      </c>
      <c r="F358" s="26" t="s">
        <v>189</v>
      </c>
      <c r="G358" s="27" t="s">
        <v>73</v>
      </c>
      <c r="H358" s="28" t="s">
        <v>704</v>
      </c>
      <c r="I358" s="28"/>
      <c r="J358" s="29" t="s">
        <v>19</v>
      </c>
      <c r="K358" s="29"/>
      <c r="L358" s="29" t="str">
        <f>IFERROR(VLOOKUP(A358,PEDIDO!$B:$C,2,0),"")</f>
        <v/>
      </c>
      <c r="M358" s="29" t="str">
        <f>IF(N(L358)&gt;0,"COMPRA","NÃO COMPRA")</f>
        <v>NÃO COMPRA</v>
      </c>
    </row>
    <row r="359" ht="39.6" spans="1:13">
      <c r="A359" s="23">
        <v>61071450</v>
      </c>
      <c r="B359" s="24"/>
      <c r="C359" s="25" t="s">
        <v>705</v>
      </c>
      <c r="D359" s="25" t="s">
        <v>108</v>
      </c>
      <c r="E359" s="25" t="s">
        <v>504</v>
      </c>
      <c r="F359" s="26" t="s">
        <v>189</v>
      </c>
      <c r="G359" s="27" t="s">
        <v>73</v>
      </c>
      <c r="H359" s="28" t="s">
        <v>706</v>
      </c>
      <c r="I359" s="28"/>
      <c r="J359" s="29" t="s">
        <v>19</v>
      </c>
      <c r="K359" s="29"/>
      <c r="L359" s="29" t="str">
        <f>IFERROR(VLOOKUP(A359,PEDIDO!$B:$C,2,0),"")</f>
        <v/>
      </c>
      <c r="M359" s="29" t="str">
        <f>IF(N(L359)&gt;0,"COMPRA","NÃO COMPRA")</f>
        <v>NÃO COMPRA</v>
      </c>
    </row>
    <row r="360" ht="26.4" spans="1:13">
      <c r="A360" s="23">
        <v>61212220</v>
      </c>
      <c r="B360" s="24"/>
      <c r="C360" s="25" t="s">
        <v>707</v>
      </c>
      <c r="D360" s="25" t="s">
        <v>108</v>
      </c>
      <c r="E360" s="25" t="s">
        <v>504</v>
      </c>
      <c r="F360" s="26" t="s">
        <v>154</v>
      </c>
      <c r="G360" s="27" t="s">
        <v>73</v>
      </c>
      <c r="H360" s="28" t="s">
        <v>708</v>
      </c>
      <c r="I360" s="28"/>
      <c r="J360" s="29" t="s">
        <v>19</v>
      </c>
      <c r="K360" s="29"/>
      <c r="L360" s="29" t="str">
        <f>IFERROR(VLOOKUP(A360,PEDIDO!$B:$C,2,0),"")</f>
        <v/>
      </c>
      <c r="M360" s="29" t="str">
        <f>IF(N(L360)&gt;0,"COMPRA","NÃO COMPRA")</f>
        <v>NÃO COMPRA</v>
      </c>
    </row>
    <row r="361" ht="26.4" spans="1:13">
      <c r="A361" s="23">
        <v>61106020</v>
      </c>
      <c r="B361" s="24"/>
      <c r="C361" s="25" t="s">
        <v>709</v>
      </c>
      <c r="D361" s="25" t="s">
        <v>108</v>
      </c>
      <c r="E361" s="25" t="s">
        <v>504</v>
      </c>
      <c r="F361" s="26" t="s">
        <v>154</v>
      </c>
      <c r="G361" s="27" t="s">
        <v>73</v>
      </c>
      <c r="H361" s="28" t="s">
        <v>710</v>
      </c>
      <c r="I361" s="28"/>
      <c r="J361" s="29"/>
      <c r="K361" s="29"/>
      <c r="L361" s="29" t="str">
        <f>IFERROR(VLOOKUP(A361,PEDIDO!$B:$C,2,0),"")</f>
        <v/>
      </c>
      <c r="M361" s="29" t="str">
        <f>IF(N(L361)&gt;0,"COMPRA","NÃO COMPRA")</f>
        <v>NÃO COMPRA</v>
      </c>
    </row>
    <row r="362" ht="52.8" spans="1:13">
      <c r="A362" s="23">
        <v>61091230</v>
      </c>
      <c r="B362" s="24"/>
      <c r="C362" s="25" t="s">
        <v>711</v>
      </c>
      <c r="D362" s="25" t="s">
        <v>108</v>
      </c>
      <c r="E362" s="25" t="s">
        <v>504</v>
      </c>
      <c r="F362" s="26" t="s">
        <v>30</v>
      </c>
      <c r="G362" s="27" t="s">
        <v>73</v>
      </c>
      <c r="H362" s="28" t="s">
        <v>712</v>
      </c>
      <c r="I362" s="28"/>
      <c r="J362" s="29"/>
      <c r="K362" s="29"/>
      <c r="L362" s="29" t="str">
        <f>IFERROR(VLOOKUP(A362,PEDIDO!$B:$C,2,0),"")</f>
        <v/>
      </c>
      <c r="M362" s="29" t="str">
        <f>IF(N(L362)&gt;0,"COMPRA","NÃO COMPRA")</f>
        <v>NÃO COMPRA</v>
      </c>
    </row>
    <row r="363" spans="1:13">
      <c r="A363" s="23">
        <v>61641030</v>
      </c>
      <c r="B363" s="24"/>
      <c r="C363" s="25" t="s">
        <v>713</v>
      </c>
      <c r="D363" s="25" t="s">
        <v>14</v>
      </c>
      <c r="E363" s="25" t="s">
        <v>504</v>
      </c>
      <c r="F363" s="26" t="s">
        <v>30</v>
      </c>
      <c r="G363" s="27" t="s">
        <v>73</v>
      </c>
      <c r="H363" s="28">
        <v>0</v>
      </c>
      <c r="I363" s="28"/>
      <c r="J363" s="29" t="s">
        <v>19</v>
      </c>
      <c r="K363" s="29"/>
      <c r="L363" s="29" t="str">
        <f>IFERROR(VLOOKUP(A363,PEDIDO!$B:$C,2,0),"")</f>
        <v/>
      </c>
      <c r="M363" s="29" t="str">
        <f>IF(N(L363)&gt;0,"COMPRA","NÃO COMPRA")</f>
        <v>NÃO COMPRA</v>
      </c>
    </row>
    <row r="364" ht="26.4" spans="1:13">
      <c r="A364" s="23">
        <v>61090315</v>
      </c>
      <c r="B364" s="24"/>
      <c r="C364" s="25" t="s">
        <v>714</v>
      </c>
      <c r="D364" s="25" t="s">
        <v>108</v>
      </c>
      <c r="E364" s="25" t="s">
        <v>504</v>
      </c>
      <c r="F364" s="26" t="s">
        <v>482</v>
      </c>
      <c r="G364" s="27" t="s">
        <v>73</v>
      </c>
      <c r="H364" s="28" t="s">
        <v>519</v>
      </c>
      <c r="I364" s="28"/>
      <c r="J364" s="29" t="s">
        <v>156</v>
      </c>
      <c r="K364" s="29"/>
      <c r="L364" s="29" t="str">
        <f>IFERROR(VLOOKUP(A364,PEDIDO!$B:$C,2,0),"")</f>
        <v/>
      </c>
      <c r="M364" s="29" t="str">
        <f>IF(N(L364)&gt;0,"COMPRA","NÃO COMPRA")</f>
        <v>NÃO COMPRA</v>
      </c>
    </row>
    <row r="365" spans="1:13">
      <c r="A365" s="23">
        <v>61609030</v>
      </c>
      <c r="B365" s="24"/>
      <c r="C365" s="25" t="s">
        <v>715</v>
      </c>
      <c r="D365" s="25" t="s">
        <v>14</v>
      </c>
      <c r="E365" s="25" t="s">
        <v>504</v>
      </c>
      <c r="F365" s="26" t="s">
        <v>30</v>
      </c>
      <c r="G365" s="27" t="s">
        <v>73</v>
      </c>
      <c r="H365" s="28">
        <v>0</v>
      </c>
      <c r="I365" s="28"/>
      <c r="J365" s="29" t="s">
        <v>114</v>
      </c>
      <c r="K365" s="29"/>
      <c r="L365" s="29" t="str">
        <f>IFERROR(VLOOKUP(A365,PEDIDO!$B:$C,2,0),"")</f>
        <v/>
      </c>
      <c r="M365" s="29" t="str">
        <f>IF(N(L365)&gt;0,"COMPRA","NÃO COMPRA")</f>
        <v>NÃO COMPRA</v>
      </c>
    </row>
    <row r="366" spans="1:13">
      <c r="A366" s="23">
        <v>61704015</v>
      </c>
      <c r="B366" s="24"/>
      <c r="C366" s="25" t="s">
        <v>716</v>
      </c>
      <c r="D366" s="25" t="s">
        <v>108</v>
      </c>
      <c r="E366" s="25" t="s">
        <v>504</v>
      </c>
      <c r="F366" s="26" t="s">
        <v>482</v>
      </c>
      <c r="G366" s="27" t="s">
        <v>73</v>
      </c>
      <c r="H366" s="28" t="s">
        <v>717</v>
      </c>
      <c r="I366" s="28"/>
      <c r="J366" s="29" t="s">
        <v>19</v>
      </c>
      <c r="K366" s="29"/>
      <c r="L366" s="29" t="str">
        <f>IFERROR(VLOOKUP(A366,PEDIDO!$B:$C,2,0),"")</f>
        <v/>
      </c>
      <c r="M366" s="29" t="str">
        <f>IF(N(L366)&gt;0,"COMPRA","NÃO COMPRA")</f>
        <v>NÃO COMPRA</v>
      </c>
    </row>
    <row r="367" ht="52.8" spans="1:13">
      <c r="A367" s="23">
        <v>61032210</v>
      </c>
      <c r="B367" s="24"/>
      <c r="C367" s="25" t="s">
        <v>718</v>
      </c>
      <c r="D367" s="25" t="s">
        <v>14</v>
      </c>
      <c r="E367" s="25" t="s">
        <v>504</v>
      </c>
      <c r="F367" s="26" t="s">
        <v>16</v>
      </c>
      <c r="G367" s="27" t="s">
        <v>73</v>
      </c>
      <c r="H367" s="28" t="s">
        <v>719</v>
      </c>
      <c r="I367" s="28"/>
      <c r="J367" s="29" t="s">
        <v>19</v>
      </c>
      <c r="K367" s="29"/>
      <c r="L367" s="29" t="str">
        <f>IFERROR(VLOOKUP(A367,PEDIDO!$B:$C,2,0),"")</f>
        <v/>
      </c>
      <c r="M367" s="29" t="str">
        <f>IF(N(L367)&gt;0,"COMPRA","NÃO COMPRA")</f>
        <v>NÃO COMPRA</v>
      </c>
    </row>
    <row r="368" spans="1:13">
      <c r="A368" s="23">
        <v>61240008</v>
      </c>
      <c r="B368" s="24"/>
      <c r="C368" s="25" t="s">
        <v>720</v>
      </c>
      <c r="D368" s="25" t="s">
        <v>72</v>
      </c>
      <c r="E368" s="25" t="s">
        <v>504</v>
      </c>
      <c r="F368" s="26" t="s">
        <v>399</v>
      </c>
      <c r="G368" s="27" t="s">
        <v>73</v>
      </c>
      <c r="H368" s="28">
        <v>0</v>
      </c>
      <c r="I368" s="28"/>
      <c r="J368" s="29" t="s">
        <v>19</v>
      </c>
      <c r="K368" s="29"/>
      <c r="L368" s="29" t="str">
        <f>IFERROR(VLOOKUP(A368,PEDIDO!$B:$C,2,0),"")</f>
        <v/>
      </c>
      <c r="M368" s="29" t="str">
        <f>IF(N(L368)&gt;0,"COMPRA","NÃO COMPRA")</f>
        <v>NÃO COMPRA</v>
      </c>
    </row>
    <row r="369" ht="39.6" spans="1:13">
      <c r="A369" s="23">
        <v>61094921</v>
      </c>
      <c r="B369" s="24"/>
      <c r="C369" s="25" t="s">
        <v>721</v>
      </c>
      <c r="D369" s="25" t="s">
        <v>108</v>
      </c>
      <c r="E369" s="25" t="s">
        <v>504</v>
      </c>
      <c r="F369" s="26" t="s">
        <v>154</v>
      </c>
      <c r="G369" s="27" t="s">
        <v>73</v>
      </c>
      <c r="H369" s="28" t="s">
        <v>722</v>
      </c>
      <c r="I369" s="28"/>
      <c r="J369" s="29" t="s">
        <v>19</v>
      </c>
      <c r="K369" s="29"/>
      <c r="L369" s="29" t="str">
        <f>IFERROR(VLOOKUP(A369,PEDIDO!$B:$C,2,0),"")</f>
        <v/>
      </c>
      <c r="M369" s="29" t="str">
        <f>IF(N(L369)&gt;0,"COMPRA","NÃO COMPRA")</f>
        <v>NÃO COMPRA</v>
      </c>
    </row>
    <row r="370" ht="79.2" spans="1:13">
      <c r="A370" s="23">
        <v>61040040</v>
      </c>
      <c r="B370" s="24"/>
      <c r="C370" s="25" t="s">
        <v>723</v>
      </c>
      <c r="D370" s="25" t="s">
        <v>14</v>
      </c>
      <c r="E370" s="25" t="s">
        <v>504</v>
      </c>
      <c r="F370" s="26" t="s">
        <v>33</v>
      </c>
      <c r="G370" s="27" t="s">
        <v>73</v>
      </c>
      <c r="H370" s="28" t="s">
        <v>724</v>
      </c>
      <c r="I370" s="28"/>
      <c r="J370" s="29" t="s">
        <v>19</v>
      </c>
      <c r="K370" s="29"/>
      <c r="L370" s="29" t="str">
        <f>IFERROR(VLOOKUP(A370,PEDIDO!$B:$C,2,0),"")</f>
        <v/>
      </c>
      <c r="M370" s="29" t="str">
        <f>IF(N(L370)&gt;0,"COMPRA","NÃO COMPRA")</f>
        <v>NÃO COMPRA</v>
      </c>
    </row>
    <row r="371" spans="1:13">
      <c r="A371" s="23">
        <v>61604010</v>
      </c>
      <c r="B371" s="24"/>
      <c r="C371" s="25" t="s">
        <v>725</v>
      </c>
      <c r="D371" s="25" t="s">
        <v>14</v>
      </c>
      <c r="E371" s="25" t="s">
        <v>504</v>
      </c>
      <c r="F371" s="26" t="s">
        <v>16</v>
      </c>
      <c r="G371" s="27" t="s">
        <v>73</v>
      </c>
      <c r="H371" s="28">
        <v>0</v>
      </c>
      <c r="I371" s="28"/>
      <c r="J371" s="29" t="s">
        <v>114</v>
      </c>
      <c r="K371" s="29"/>
      <c r="L371" s="29" t="str">
        <f>IFERROR(VLOOKUP(A371,PEDIDO!$B:$C,2,0),"")</f>
        <v/>
      </c>
      <c r="M371" s="29" t="str">
        <f>IF(N(L371)&gt;0,"COMPRA","NÃO COMPRA")</f>
        <v>NÃO COMPRA</v>
      </c>
    </row>
    <row r="372" ht="39.6" spans="1:13">
      <c r="A372" s="23">
        <v>61092064</v>
      </c>
      <c r="B372" s="24"/>
      <c r="C372" s="25" t="s">
        <v>726</v>
      </c>
      <c r="D372" s="25" t="s">
        <v>72</v>
      </c>
      <c r="E372" s="25" t="s">
        <v>504</v>
      </c>
      <c r="F372" s="26" t="s">
        <v>164</v>
      </c>
      <c r="G372" s="27" t="s">
        <v>73</v>
      </c>
      <c r="H372" s="28" t="s">
        <v>727</v>
      </c>
      <c r="I372" s="28"/>
      <c r="J372" s="29" t="s">
        <v>19</v>
      </c>
      <c r="K372" s="29"/>
      <c r="L372" s="29" t="str">
        <f>IFERROR(VLOOKUP(A372,PEDIDO!$B:$C,2,0),"")</f>
        <v/>
      </c>
      <c r="M372" s="29" t="str">
        <f>IF(N(L372)&gt;0,"COMPRA","NÃO COMPRA")</f>
        <v>NÃO COMPRA</v>
      </c>
    </row>
    <row r="373" spans="1:13">
      <c r="A373" s="23">
        <v>61051440</v>
      </c>
      <c r="B373" s="24"/>
      <c r="C373" s="25" t="s">
        <v>728</v>
      </c>
      <c r="D373" s="25" t="s">
        <v>14</v>
      </c>
      <c r="E373" s="25" t="s">
        <v>504</v>
      </c>
      <c r="F373" s="26" t="s">
        <v>33</v>
      </c>
      <c r="G373" s="27" t="s">
        <v>73</v>
      </c>
      <c r="H373" s="28" t="s">
        <v>729</v>
      </c>
      <c r="I373" s="28"/>
      <c r="J373" s="29" t="s">
        <v>19</v>
      </c>
      <c r="K373" s="29"/>
      <c r="L373" s="29" t="str">
        <f>IFERROR(VLOOKUP(A373,PEDIDO!$B:$C,2,0),"")</f>
        <v/>
      </c>
      <c r="M373" s="29" t="str">
        <f>IF(N(L373)&gt;0,"COMPRA","NÃO COMPRA")</f>
        <v>NÃO COMPRA</v>
      </c>
    </row>
    <row r="374" ht="52.8" spans="1:13">
      <c r="A374" s="23">
        <v>615145020</v>
      </c>
      <c r="B374" s="24"/>
      <c r="C374" s="25" t="s">
        <v>730</v>
      </c>
      <c r="D374" s="25" t="s">
        <v>108</v>
      </c>
      <c r="E374" s="25" t="s">
        <v>609</v>
      </c>
      <c r="F374" s="26" t="s">
        <v>154</v>
      </c>
      <c r="G374" s="27" t="s">
        <v>73</v>
      </c>
      <c r="H374" s="28" t="s">
        <v>731</v>
      </c>
      <c r="I374" s="28"/>
      <c r="J374" s="29" t="s">
        <v>111</v>
      </c>
      <c r="K374" s="29"/>
      <c r="L374" s="29" t="str">
        <f>IFERROR(VLOOKUP(A374,PEDIDO!$B:$C,2,0),"")</f>
        <v/>
      </c>
      <c r="M374" s="29" t="str">
        <f>IF(N(L374)&gt;0,"COMPRA","NÃO COMPRA")</f>
        <v>NÃO COMPRA</v>
      </c>
    </row>
    <row r="375" ht="66" spans="1:13">
      <c r="A375" s="23">
        <v>615568060</v>
      </c>
      <c r="B375" s="24"/>
      <c r="C375" s="25" t="s">
        <v>732</v>
      </c>
      <c r="D375" s="25" t="s">
        <v>108</v>
      </c>
      <c r="E375" s="25" t="s">
        <v>609</v>
      </c>
      <c r="F375" s="26" t="s">
        <v>109</v>
      </c>
      <c r="G375" s="27" t="s">
        <v>73</v>
      </c>
      <c r="H375" s="28" t="s">
        <v>733</v>
      </c>
      <c r="I375" s="28"/>
      <c r="J375" s="29" t="s">
        <v>111</v>
      </c>
      <c r="K375" s="29"/>
      <c r="L375" s="29" t="str">
        <f>IFERROR(VLOOKUP(A375,PEDIDO!$B:$C,2,0),"")</f>
        <v/>
      </c>
      <c r="M375" s="29" t="str">
        <f>IF(N(L375)&gt;0,"COMPRA","NÃO COMPRA")</f>
        <v>NÃO COMPRA</v>
      </c>
    </row>
    <row r="376" ht="26.4" spans="1:13">
      <c r="A376" s="23">
        <v>61086270</v>
      </c>
      <c r="B376" s="24"/>
      <c r="C376" s="25" t="s">
        <v>734</v>
      </c>
      <c r="D376" s="25" t="s">
        <v>72</v>
      </c>
      <c r="E376" s="25" t="s">
        <v>504</v>
      </c>
      <c r="F376" s="26" t="s">
        <v>21</v>
      </c>
      <c r="G376" s="27" t="s">
        <v>73</v>
      </c>
      <c r="H376" s="28" t="s">
        <v>735</v>
      </c>
      <c r="I376" s="28"/>
      <c r="J376" s="29" t="s">
        <v>19</v>
      </c>
      <c r="K376" s="29"/>
      <c r="L376" s="29" t="str">
        <f>IFERROR(VLOOKUP(A376,PEDIDO!$B:$C,2,0),"")</f>
        <v/>
      </c>
      <c r="M376" s="29" t="str">
        <f>IF(N(L376)&gt;0,"COMPRA","NÃO COMPRA")</f>
        <v>NÃO COMPRA</v>
      </c>
    </row>
    <row r="377" spans="1:13">
      <c r="A377" s="23">
        <v>61707030</v>
      </c>
      <c r="B377" s="24"/>
      <c r="C377" s="25" t="s">
        <v>736</v>
      </c>
      <c r="D377" s="25" t="s">
        <v>14</v>
      </c>
      <c r="E377" s="25" t="s">
        <v>504</v>
      </c>
      <c r="F377" s="26" t="s">
        <v>30</v>
      </c>
      <c r="G377" s="27" t="s">
        <v>73</v>
      </c>
      <c r="H377" s="28">
        <v>0</v>
      </c>
      <c r="I377" s="28"/>
      <c r="J377" s="29" t="s">
        <v>19</v>
      </c>
      <c r="K377" s="29"/>
      <c r="L377" s="29" t="str">
        <f>IFERROR(VLOOKUP(A377,PEDIDO!$B:$C,2,0),"")</f>
        <v/>
      </c>
      <c r="M377" s="29" t="str">
        <f>IF(N(L377)&gt;0,"COMPRA","NÃO COMPRA")</f>
        <v>NÃO COMPRA</v>
      </c>
    </row>
    <row r="378" ht="26.4" spans="1:13">
      <c r="A378" s="23">
        <v>61047054</v>
      </c>
      <c r="B378" s="24"/>
      <c r="C378" s="25" t="s">
        <v>737</v>
      </c>
      <c r="D378" s="25" t="s">
        <v>72</v>
      </c>
      <c r="E378" s="25" t="s">
        <v>504</v>
      </c>
      <c r="F378" s="26" t="s">
        <v>330</v>
      </c>
      <c r="G378" s="27" t="s">
        <v>73</v>
      </c>
      <c r="H378" s="28" t="s">
        <v>738</v>
      </c>
      <c r="I378" s="28"/>
      <c r="J378" s="29" t="s">
        <v>19</v>
      </c>
      <c r="K378" s="29"/>
      <c r="L378" s="29" t="str">
        <f>IFERROR(VLOOKUP(A378,PEDIDO!$B:$C,2,0),"")</f>
        <v/>
      </c>
      <c r="M378" s="29" t="str">
        <f>IF(N(L378)&gt;0,"COMPRA","NÃO COMPRA")</f>
        <v>NÃO COMPRA</v>
      </c>
    </row>
    <row r="379" spans="1:13">
      <c r="A379" s="23">
        <v>61602064</v>
      </c>
      <c r="B379" s="24"/>
      <c r="C379" s="25" t="s">
        <v>739</v>
      </c>
      <c r="D379" s="25" t="s">
        <v>14</v>
      </c>
      <c r="E379" s="25" t="s">
        <v>504</v>
      </c>
      <c r="F379" s="26" t="s">
        <v>164</v>
      </c>
      <c r="G379" s="27" t="s">
        <v>73</v>
      </c>
      <c r="H379" s="28">
        <v>0</v>
      </c>
      <c r="I379" s="28"/>
      <c r="J379" s="29" t="s">
        <v>19</v>
      </c>
      <c r="K379" s="29"/>
      <c r="L379" s="29" t="str">
        <f>IFERROR(VLOOKUP(A379,PEDIDO!$B:$C,2,0),"")</f>
        <v/>
      </c>
      <c r="M379" s="29" t="str">
        <f>IF(N(L379)&gt;0,"COMPRA","NÃO COMPRA")</f>
        <v>NÃO COMPRA</v>
      </c>
    </row>
    <row r="380" ht="52.8" spans="1:13">
      <c r="A380" s="23">
        <v>61029240</v>
      </c>
      <c r="B380" s="24"/>
      <c r="C380" s="25" t="s">
        <v>740</v>
      </c>
      <c r="D380" s="25" t="s">
        <v>14</v>
      </c>
      <c r="E380" s="25" t="s">
        <v>504</v>
      </c>
      <c r="F380" s="26" t="s">
        <v>33</v>
      </c>
      <c r="G380" s="27" t="s">
        <v>73</v>
      </c>
      <c r="H380" s="28" t="s">
        <v>741</v>
      </c>
      <c r="I380" s="28"/>
      <c r="J380" s="29" t="s">
        <v>19</v>
      </c>
      <c r="K380" s="29"/>
      <c r="L380" s="29" t="str">
        <f>IFERROR(VLOOKUP(A380,PEDIDO!$B:$C,2,0),"")</f>
        <v/>
      </c>
      <c r="M380" s="29" t="str">
        <f>IF(N(L380)&gt;0,"COMPRA","NÃO COMPRA")</f>
        <v>NÃO COMPRA</v>
      </c>
    </row>
    <row r="381" spans="1:13">
      <c r="A381" s="23">
        <v>61410220</v>
      </c>
      <c r="B381" s="24"/>
      <c r="C381" s="25" t="s">
        <v>742</v>
      </c>
      <c r="D381" s="25" t="s">
        <v>108</v>
      </c>
      <c r="E381" s="25" t="s">
        <v>504</v>
      </c>
      <c r="F381" s="26" t="s">
        <v>154</v>
      </c>
      <c r="G381" s="27" t="s">
        <v>73</v>
      </c>
      <c r="H381" s="28">
        <v>0</v>
      </c>
      <c r="I381" s="28"/>
      <c r="J381" s="29" t="s">
        <v>156</v>
      </c>
      <c r="K381" s="29"/>
      <c r="L381" s="29" t="str">
        <f>IFERROR(VLOOKUP(A381,PEDIDO!$B:$C,2,0),"")</f>
        <v/>
      </c>
      <c r="M381" s="29" t="str">
        <f>IF(N(L381)&gt;0,"COMPRA","NÃO COMPRA")</f>
        <v>NÃO COMPRA</v>
      </c>
    </row>
    <row r="382" ht="39.6" spans="1:13">
      <c r="A382" s="23">
        <v>61042210</v>
      </c>
      <c r="B382" s="24"/>
      <c r="C382" s="25" t="s">
        <v>743</v>
      </c>
      <c r="D382" s="25" t="s">
        <v>14</v>
      </c>
      <c r="E382" s="25" t="s">
        <v>504</v>
      </c>
      <c r="F382" s="26" t="s">
        <v>16</v>
      </c>
      <c r="G382" s="27" t="s">
        <v>73</v>
      </c>
      <c r="H382" s="28" t="s">
        <v>744</v>
      </c>
      <c r="I382" s="28"/>
      <c r="J382" s="29" t="s">
        <v>19</v>
      </c>
      <c r="K382" s="29"/>
      <c r="L382" s="29" t="str">
        <f>IFERROR(VLOOKUP(A382,PEDIDO!$B:$C,2,0),"")</f>
        <v/>
      </c>
      <c r="M382" s="29" t="str">
        <f>IF(N(L382)&gt;0,"COMPRA","NÃO COMPRA")</f>
        <v>NÃO COMPRA</v>
      </c>
    </row>
    <row r="383" spans="1:13">
      <c r="A383" s="23">
        <v>61074650</v>
      </c>
      <c r="B383" s="24"/>
      <c r="C383" s="25" t="s">
        <v>745</v>
      </c>
      <c r="D383" s="25" t="s">
        <v>108</v>
      </c>
      <c r="E383" s="25" t="s">
        <v>504</v>
      </c>
      <c r="F383" s="26" t="s">
        <v>189</v>
      </c>
      <c r="G383" s="27" t="s">
        <v>73</v>
      </c>
      <c r="H383" s="28" t="s">
        <v>746</v>
      </c>
      <c r="I383" s="28"/>
      <c r="J383" s="29" t="s">
        <v>19</v>
      </c>
      <c r="K383" s="29"/>
      <c r="L383" s="29" t="str">
        <f>IFERROR(VLOOKUP(A383,PEDIDO!$B:$C,2,0),"")</f>
        <v/>
      </c>
      <c r="M383" s="29" t="str">
        <f>IF(N(L383)&gt;0,"COMPRA","NÃO COMPRA")</f>
        <v>NÃO COMPRA</v>
      </c>
    </row>
    <row r="384" spans="1:13">
      <c r="A384" s="23">
        <v>61151480</v>
      </c>
      <c r="B384" s="24"/>
      <c r="C384" s="25" t="s">
        <v>747</v>
      </c>
      <c r="D384" s="25" t="s">
        <v>72</v>
      </c>
      <c r="E384" s="25" t="s">
        <v>504</v>
      </c>
      <c r="F384" s="26" t="s">
        <v>321</v>
      </c>
      <c r="G384" s="27" t="s">
        <v>73</v>
      </c>
      <c r="H384" s="28" t="s">
        <v>748</v>
      </c>
      <c r="I384" s="28"/>
      <c r="J384" s="29" t="s">
        <v>19</v>
      </c>
      <c r="K384" s="29"/>
      <c r="L384" s="29" t="str">
        <f>IFERROR(VLOOKUP(A384,PEDIDO!$B:$C,2,0),"")</f>
        <v/>
      </c>
      <c r="M384" s="29" t="str">
        <f>IF(N(L384)&gt;0,"COMPRA","NÃO COMPRA")</f>
        <v>NÃO COMPRA</v>
      </c>
    </row>
    <row r="385" ht="39.6" spans="1:13">
      <c r="A385" s="23">
        <v>61044210</v>
      </c>
      <c r="B385" s="24"/>
      <c r="C385" s="25" t="s">
        <v>749</v>
      </c>
      <c r="D385" s="25" t="s">
        <v>14</v>
      </c>
      <c r="E385" s="25" t="s">
        <v>504</v>
      </c>
      <c r="F385" s="26" t="s">
        <v>16</v>
      </c>
      <c r="G385" s="27" t="s">
        <v>73</v>
      </c>
      <c r="H385" s="28" t="s">
        <v>750</v>
      </c>
      <c r="I385" s="28"/>
      <c r="J385" s="29" t="s">
        <v>19</v>
      </c>
      <c r="K385" s="29"/>
      <c r="L385" s="29" t="str">
        <f>IFERROR(VLOOKUP(A385,PEDIDO!$B:$C,2,0),"")</f>
        <v/>
      </c>
      <c r="M385" s="29" t="str">
        <f>IF(N(L385)&gt;0,"COMPRA","NÃO COMPRA")</f>
        <v>NÃO COMPRA</v>
      </c>
    </row>
    <row r="386" spans="1:13">
      <c r="A386" s="23">
        <v>61104650</v>
      </c>
      <c r="B386" s="24"/>
      <c r="C386" s="25" t="s">
        <v>751</v>
      </c>
      <c r="D386" s="25" t="s">
        <v>529</v>
      </c>
      <c r="E386" s="25" t="s">
        <v>504</v>
      </c>
      <c r="F386" s="26" t="s">
        <v>189</v>
      </c>
      <c r="G386" s="27" t="s">
        <v>73</v>
      </c>
      <c r="H386" s="28" t="s">
        <v>600</v>
      </c>
      <c r="I386" s="28"/>
      <c r="J386" s="29" t="s">
        <v>111</v>
      </c>
      <c r="K386" s="29"/>
      <c r="L386" s="29" t="str">
        <f>IFERROR(VLOOKUP(A386,PEDIDO!$B:$C,2,0),"")</f>
        <v/>
      </c>
      <c r="M386" s="29" t="str">
        <f>IF(N(L386)&gt;0,"COMPRA","NÃO COMPRA")</f>
        <v>NÃO COMPRA</v>
      </c>
    </row>
    <row r="387" ht="79.2" spans="1:13">
      <c r="A387" s="23">
        <v>61168008</v>
      </c>
      <c r="B387" s="24"/>
      <c r="C387" s="25" t="s">
        <v>752</v>
      </c>
      <c r="D387" s="25" t="s">
        <v>72</v>
      </c>
      <c r="E387" s="25" t="s">
        <v>504</v>
      </c>
      <c r="F387" s="26" t="s">
        <v>399</v>
      </c>
      <c r="G387" s="27" t="s">
        <v>73</v>
      </c>
      <c r="H387" s="28" t="s">
        <v>753</v>
      </c>
      <c r="I387" s="28"/>
      <c r="J387" s="29" t="s">
        <v>19</v>
      </c>
      <c r="K387" s="29"/>
      <c r="L387" s="29" t="str">
        <f>IFERROR(VLOOKUP(A387,PEDIDO!$B:$C,2,0),"")</f>
        <v/>
      </c>
      <c r="M387" s="29" t="str">
        <f>IF(N(L387)&gt;0,"COMPRA","NÃO COMPRA")</f>
        <v>NÃO COMPRA</v>
      </c>
    </row>
    <row r="388" ht="66" spans="1:13">
      <c r="A388" s="23">
        <v>61034240</v>
      </c>
      <c r="B388" s="24"/>
      <c r="C388" s="25" t="s">
        <v>754</v>
      </c>
      <c r="D388" s="25" t="s">
        <v>14</v>
      </c>
      <c r="E388" s="25" t="s">
        <v>504</v>
      </c>
      <c r="F388" s="26" t="s">
        <v>33</v>
      </c>
      <c r="G388" s="27" t="s">
        <v>73</v>
      </c>
      <c r="H388" s="28" t="s">
        <v>755</v>
      </c>
      <c r="I388" s="28"/>
      <c r="J388" s="29" t="s">
        <v>19</v>
      </c>
      <c r="K388" s="29"/>
      <c r="L388" s="29" t="str">
        <f>IFERROR(VLOOKUP(A388,PEDIDO!$B:$C,2,0),"")</f>
        <v/>
      </c>
      <c r="M388" s="29" t="str">
        <f>IF(N(L388)&gt;0,"COMPRA","NÃO COMPRA")</f>
        <v>NÃO COMPRA</v>
      </c>
    </row>
    <row r="389" ht="39.6" spans="1:13">
      <c r="A389" s="23">
        <v>615146080</v>
      </c>
      <c r="B389" s="24"/>
      <c r="C389" s="25" t="s">
        <v>756</v>
      </c>
      <c r="D389" s="25" t="s">
        <v>72</v>
      </c>
      <c r="E389" s="25" t="s">
        <v>609</v>
      </c>
      <c r="F389" s="26" t="s">
        <v>321</v>
      </c>
      <c r="G389" s="27" t="s">
        <v>73</v>
      </c>
      <c r="H389" s="28" t="s">
        <v>757</v>
      </c>
      <c r="I389" s="28"/>
      <c r="J389" s="29" t="s">
        <v>111</v>
      </c>
      <c r="K389" s="29"/>
      <c r="L389" s="29" t="str">
        <f>IFERROR(VLOOKUP(A389,PEDIDO!$B:$C,2,0),"")</f>
        <v/>
      </c>
      <c r="M389" s="29" t="str">
        <f>IF(N(L389)&gt;0,"COMPRA","NÃO COMPRA")</f>
        <v>NÃO COMPRA</v>
      </c>
    </row>
    <row r="390" ht="79.2" spans="1:13">
      <c r="A390" s="23">
        <v>61033070</v>
      </c>
      <c r="B390" s="24"/>
      <c r="C390" s="25" t="s">
        <v>758</v>
      </c>
      <c r="D390" s="25" t="s">
        <v>14</v>
      </c>
      <c r="E390" s="25" t="s">
        <v>504</v>
      </c>
      <c r="F390" s="26" t="s">
        <v>21</v>
      </c>
      <c r="G390" s="27" t="s">
        <v>73</v>
      </c>
      <c r="H390" s="28" t="s">
        <v>759</v>
      </c>
      <c r="I390" s="28"/>
      <c r="J390" s="29" t="s">
        <v>19</v>
      </c>
      <c r="K390" s="29"/>
      <c r="L390" s="29" t="str">
        <f>IFERROR(VLOOKUP(A390,PEDIDO!$B:$C,2,0),"")</f>
        <v/>
      </c>
      <c r="M390" s="29" t="str">
        <f>IF(N(L390)&gt;0,"COMPRA","NÃO COMPRA")</f>
        <v>NÃO COMPRA</v>
      </c>
    </row>
    <row r="391" spans="1:13">
      <c r="A391" s="23">
        <v>61447035</v>
      </c>
      <c r="B391" s="24"/>
      <c r="C391" s="25" t="s">
        <v>760</v>
      </c>
      <c r="D391" s="25" t="s">
        <v>761</v>
      </c>
      <c r="E391" s="25" t="s">
        <v>504</v>
      </c>
      <c r="F391" s="26" t="s">
        <v>762</v>
      </c>
      <c r="G391" s="27" t="s">
        <v>73</v>
      </c>
      <c r="H391" s="28">
        <v>0</v>
      </c>
      <c r="I391" s="28"/>
      <c r="J391" s="29" t="s">
        <v>19</v>
      </c>
      <c r="K391" s="29"/>
      <c r="L391" s="29" t="str">
        <f>IFERROR(VLOOKUP(A391,PEDIDO!$B:$C,2,0),"")</f>
        <v/>
      </c>
      <c r="M391" s="29" t="str">
        <f>IF(N(L391)&gt;0,"COMPRA","NÃO COMPRA")</f>
        <v>NÃO COMPRA</v>
      </c>
    </row>
    <row r="392" spans="1:13">
      <c r="A392" s="23">
        <v>61066480</v>
      </c>
      <c r="B392" s="24"/>
      <c r="C392" s="25" t="s">
        <v>763</v>
      </c>
      <c r="D392" s="25" t="s">
        <v>108</v>
      </c>
      <c r="E392" s="25" t="s">
        <v>504</v>
      </c>
      <c r="F392" s="26" t="s">
        <v>321</v>
      </c>
      <c r="G392" s="27" t="s">
        <v>73</v>
      </c>
      <c r="H392" s="28" t="s">
        <v>764</v>
      </c>
      <c r="I392" s="28"/>
      <c r="J392" s="29" t="s">
        <v>111</v>
      </c>
      <c r="K392" s="29"/>
      <c r="L392" s="29" t="str">
        <f>IFERROR(VLOOKUP(A392,PEDIDO!$B:$C,2,0),"")</f>
        <v/>
      </c>
      <c r="M392" s="29" t="str">
        <f>IF(N(L392)&gt;0,"COMPRA","NÃO COMPRA")</f>
        <v>NÃO COMPRA</v>
      </c>
    </row>
    <row r="393" spans="1:13">
      <c r="A393" s="23">
        <v>61103240</v>
      </c>
      <c r="B393" s="24"/>
      <c r="C393" s="25" t="s">
        <v>765</v>
      </c>
      <c r="D393" s="25" t="s">
        <v>14</v>
      </c>
      <c r="E393" s="25" t="s">
        <v>504</v>
      </c>
      <c r="F393" s="26" t="s">
        <v>33</v>
      </c>
      <c r="G393" s="27" t="s">
        <v>73</v>
      </c>
      <c r="H393" s="28" t="s">
        <v>766</v>
      </c>
      <c r="I393" s="28"/>
      <c r="J393" s="29" t="s">
        <v>19</v>
      </c>
      <c r="K393" s="29"/>
      <c r="L393" s="29" t="str">
        <f>IFERROR(VLOOKUP(A393,PEDIDO!$B:$C,2,0),"")</f>
        <v/>
      </c>
      <c r="M393" s="29" t="str">
        <f>IF(N(L393)&gt;0,"COMPRA","NÃO COMPRA")</f>
        <v>NÃO COMPRA</v>
      </c>
    </row>
    <row r="394" ht="39.6" spans="1:13">
      <c r="A394" s="23">
        <v>61065420</v>
      </c>
      <c r="B394" s="24"/>
      <c r="C394" s="25" t="s">
        <v>767</v>
      </c>
      <c r="D394" s="25" t="s">
        <v>72</v>
      </c>
      <c r="E394" s="25" t="s">
        <v>504</v>
      </c>
      <c r="F394" s="26" t="s">
        <v>154</v>
      </c>
      <c r="G394" s="27" t="s">
        <v>73</v>
      </c>
      <c r="H394" s="28" t="s">
        <v>768</v>
      </c>
      <c r="I394" s="28"/>
      <c r="J394" s="29" t="s">
        <v>19</v>
      </c>
      <c r="K394" s="29"/>
      <c r="L394" s="29" t="str">
        <f>IFERROR(VLOOKUP(A394,PEDIDO!$B:$C,2,0),"")</f>
        <v/>
      </c>
      <c r="M394" s="29" t="str">
        <f>IF(N(L394)&gt;0,"COMPRA","NÃO COMPRA")</f>
        <v>NÃO COMPRA</v>
      </c>
    </row>
    <row r="395" spans="1:13">
      <c r="A395" s="23">
        <v>61260270</v>
      </c>
      <c r="B395" s="24"/>
      <c r="C395" s="25" t="s">
        <v>769</v>
      </c>
      <c r="D395" s="25" t="s">
        <v>14</v>
      </c>
      <c r="E395" s="25" t="s">
        <v>504</v>
      </c>
      <c r="F395" s="26" t="s">
        <v>21</v>
      </c>
      <c r="G395" s="27" t="s">
        <v>73</v>
      </c>
      <c r="H395" s="28" t="s">
        <v>770</v>
      </c>
      <c r="I395" s="28"/>
      <c r="J395" s="29" t="s">
        <v>19</v>
      </c>
      <c r="K395" s="29"/>
      <c r="L395" s="29" t="str">
        <f>IFERROR(VLOOKUP(A395,PEDIDO!$B:$C,2,0),"")</f>
        <v/>
      </c>
      <c r="M395" s="29" t="str">
        <f>IF(N(L395)&gt;0,"COMPRA","NÃO COMPRA")</f>
        <v>NÃO COMPRA</v>
      </c>
    </row>
    <row r="396" spans="1:13">
      <c r="A396" s="23">
        <v>61709030</v>
      </c>
      <c r="B396" s="24"/>
      <c r="C396" s="25" t="s">
        <v>771</v>
      </c>
      <c r="D396" s="25" t="s">
        <v>72</v>
      </c>
      <c r="E396" s="25" t="s">
        <v>504</v>
      </c>
      <c r="F396" s="26" t="s">
        <v>30</v>
      </c>
      <c r="G396" s="27" t="s">
        <v>196</v>
      </c>
      <c r="H396" s="28" t="s">
        <v>772</v>
      </c>
      <c r="I396" s="28"/>
      <c r="J396" s="29" t="s">
        <v>19</v>
      </c>
      <c r="K396" s="29"/>
      <c r="L396" s="29" t="str">
        <f>IFERROR(VLOOKUP(A396,PEDIDO!$B:$C,2,0),"")</f>
        <v/>
      </c>
      <c r="M396" s="29" t="str">
        <f>IF(N(L396)&gt;0,"COMPRA","NÃO COMPRA")</f>
        <v>NÃO COMPRA</v>
      </c>
    </row>
    <row r="397" ht="39.6" spans="1:13">
      <c r="A397" s="23">
        <v>61100408</v>
      </c>
      <c r="B397" s="24"/>
      <c r="C397" s="25" t="s">
        <v>773</v>
      </c>
      <c r="D397" s="25" t="s">
        <v>72</v>
      </c>
      <c r="E397" s="25" t="s">
        <v>504</v>
      </c>
      <c r="F397" s="26" t="s">
        <v>399</v>
      </c>
      <c r="G397" s="27" t="s">
        <v>196</v>
      </c>
      <c r="H397" s="28" t="s">
        <v>774</v>
      </c>
      <c r="I397" s="28"/>
      <c r="J397" s="29" t="s">
        <v>19</v>
      </c>
      <c r="K397" s="29"/>
      <c r="L397" s="29" t="str">
        <f>IFERROR(VLOOKUP(A397,PEDIDO!$B:$C,2,0),"")</f>
        <v/>
      </c>
      <c r="M397" s="29" t="str">
        <f>IF(N(L397)&gt;0,"COMPRA","NÃO COMPRA")</f>
        <v>NÃO COMPRA</v>
      </c>
    </row>
    <row r="398" spans="1:13">
      <c r="A398" s="23">
        <v>615572435</v>
      </c>
      <c r="B398" s="24"/>
      <c r="C398" s="25" t="s">
        <v>775</v>
      </c>
      <c r="D398" s="25" t="s">
        <v>108</v>
      </c>
      <c r="E398" s="25" t="s">
        <v>609</v>
      </c>
      <c r="F398" s="26" t="s">
        <v>310</v>
      </c>
      <c r="G398" s="27" t="s">
        <v>196</v>
      </c>
      <c r="H398" s="28" t="s">
        <v>776</v>
      </c>
      <c r="I398" s="28"/>
      <c r="J398" s="29" t="s">
        <v>111</v>
      </c>
      <c r="K398" s="29"/>
      <c r="L398" s="29" t="str">
        <f>IFERROR(VLOOKUP(A398,PEDIDO!$B:$C,2,0),"")</f>
        <v/>
      </c>
      <c r="M398" s="29" t="str">
        <f>IF(N(L398)&gt;0,"COMPRA","NÃO COMPRA")</f>
        <v>NÃO COMPRA</v>
      </c>
    </row>
    <row r="399" ht="26.4" spans="1:13">
      <c r="A399" s="23">
        <v>61132270</v>
      </c>
      <c r="B399" s="24"/>
      <c r="C399" s="25" t="s">
        <v>777</v>
      </c>
      <c r="D399" s="25" t="s">
        <v>14</v>
      </c>
      <c r="E399" s="25" t="s">
        <v>504</v>
      </c>
      <c r="F399" s="26" t="s">
        <v>21</v>
      </c>
      <c r="G399" s="27" t="s">
        <v>196</v>
      </c>
      <c r="H399" s="28" t="s">
        <v>778</v>
      </c>
      <c r="I399" s="28"/>
      <c r="J399" s="29" t="s">
        <v>19</v>
      </c>
      <c r="K399" s="29"/>
      <c r="L399" s="29" t="str">
        <f>IFERROR(VLOOKUP(A399,PEDIDO!$B:$C,2,0),"")</f>
        <v/>
      </c>
      <c r="M399" s="29" t="str">
        <f>IF(N(L399)&gt;0,"COMPRA","NÃO COMPRA")</f>
        <v>NÃO COMPRA</v>
      </c>
    </row>
    <row r="400" spans="1:13">
      <c r="A400" s="23">
        <v>61381407</v>
      </c>
      <c r="B400" s="24"/>
      <c r="C400" s="25" t="s">
        <v>779</v>
      </c>
      <c r="D400" s="25" t="s">
        <v>14</v>
      </c>
      <c r="E400" s="25" t="s">
        <v>504</v>
      </c>
      <c r="F400" s="26" t="s">
        <v>233</v>
      </c>
      <c r="G400" s="27" t="s">
        <v>196</v>
      </c>
      <c r="H400" s="28" t="s">
        <v>700</v>
      </c>
      <c r="I400" s="28"/>
      <c r="J400" s="29" t="s">
        <v>19</v>
      </c>
      <c r="K400" s="29"/>
      <c r="L400" s="29" t="str">
        <f>IFERROR(VLOOKUP(A400,PEDIDO!$B:$C,2,0),"")</f>
        <v/>
      </c>
      <c r="M400" s="29" t="str">
        <f>IF(N(L400)&gt;0,"COMPRA","NÃO COMPRA")</f>
        <v>NÃO COMPRA</v>
      </c>
    </row>
    <row r="401" ht="52.8" spans="1:13">
      <c r="A401" s="23">
        <v>61037270</v>
      </c>
      <c r="B401" s="24"/>
      <c r="C401" s="25" t="s">
        <v>780</v>
      </c>
      <c r="D401" s="25" t="s">
        <v>14</v>
      </c>
      <c r="E401" s="25" t="s">
        <v>504</v>
      </c>
      <c r="F401" s="26" t="s">
        <v>21</v>
      </c>
      <c r="G401" s="27" t="s">
        <v>196</v>
      </c>
      <c r="H401" s="28" t="s">
        <v>781</v>
      </c>
      <c r="I401" s="28"/>
      <c r="J401" s="29" t="s">
        <v>19</v>
      </c>
      <c r="K401" s="29"/>
      <c r="L401" s="29" t="str">
        <f>IFERROR(VLOOKUP(A401,PEDIDO!$B:$C,2,0),"")</f>
        <v/>
      </c>
      <c r="M401" s="29" t="str">
        <f>IF(N(L401)&gt;0,"COMPRA","NÃO COMPRA")</f>
        <v>NÃO COMPRA</v>
      </c>
    </row>
    <row r="402" ht="66" spans="1:13">
      <c r="A402" s="23">
        <v>61045210</v>
      </c>
      <c r="B402" s="24"/>
      <c r="C402" s="25" t="s">
        <v>782</v>
      </c>
      <c r="D402" s="25" t="s">
        <v>14</v>
      </c>
      <c r="E402" s="25" t="s">
        <v>504</v>
      </c>
      <c r="F402" s="26" t="s">
        <v>16</v>
      </c>
      <c r="G402" s="27" t="s">
        <v>196</v>
      </c>
      <c r="H402" s="28" t="s">
        <v>783</v>
      </c>
      <c r="I402" s="28"/>
      <c r="J402" s="29" t="s">
        <v>19</v>
      </c>
      <c r="K402" s="29"/>
      <c r="L402" s="29" t="str">
        <f>IFERROR(VLOOKUP(A402,PEDIDO!$B:$C,2,0),"")</f>
        <v/>
      </c>
      <c r="M402" s="29" t="str">
        <f>IF(N(L402)&gt;0,"COMPRA","NÃO COMPRA")</f>
        <v>NÃO COMPRA</v>
      </c>
    </row>
    <row r="403" spans="1:13">
      <c r="A403" s="23">
        <v>61473123</v>
      </c>
      <c r="B403" s="24"/>
      <c r="C403" s="25" t="s">
        <v>784</v>
      </c>
      <c r="D403" s="25" t="s">
        <v>108</v>
      </c>
      <c r="E403" s="25" t="s">
        <v>504</v>
      </c>
      <c r="F403" s="26" t="s">
        <v>167</v>
      </c>
      <c r="G403" s="27" t="s">
        <v>196</v>
      </c>
      <c r="H403" s="28">
        <v>0</v>
      </c>
      <c r="I403" s="28"/>
      <c r="J403" s="29" t="s">
        <v>111</v>
      </c>
      <c r="K403" s="29"/>
      <c r="L403" s="29" t="str">
        <f>IFERROR(VLOOKUP(A403,PEDIDO!$B:$C,2,0),"")</f>
        <v/>
      </c>
      <c r="M403" s="29" t="str">
        <f>IF(N(L403)&gt;0,"COMPRA","NÃO COMPRA")</f>
        <v>NÃO COMPRA</v>
      </c>
    </row>
    <row r="404" spans="1:13">
      <c r="A404" s="23">
        <v>61472098</v>
      </c>
      <c r="B404" s="24"/>
      <c r="C404" s="25" t="s">
        <v>785</v>
      </c>
      <c r="D404" s="25" t="s">
        <v>72</v>
      </c>
      <c r="E404" s="25" t="s">
        <v>504</v>
      </c>
      <c r="F404" s="26" t="s">
        <v>178</v>
      </c>
      <c r="G404" s="27" t="s">
        <v>196</v>
      </c>
      <c r="H404" s="28">
        <v>0</v>
      </c>
      <c r="I404" s="28"/>
      <c r="J404" s="29" t="s">
        <v>19</v>
      </c>
      <c r="K404" s="29"/>
      <c r="L404" s="29" t="str">
        <f>IFERROR(VLOOKUP(A404,PEDIDO!$B:$C,2,0),"")</f>
        <v/>
      </c>
      <c r="M404" s="29" t="str">
        <f>IF(N(L404)&gt;0,"COMPRA","NÃO COMPRA")</f>
        <v>NÃO COMPRA</v>
      </c>
    </row>
    <row r="405" ht="39.6" spans="1:13">
      <c r="A405" s="23">
        <v>61039240</v>
      </c>
      <c r="B405" s="24"/>
      <c r="C405" s="25" t="s">
        <v>786</v>
      </c>
      <c r="D405" s="25" t="s">
        <v>14</v>
      </c>
      <c r="E405" s="25" t="s">
        <v>504</v>
      </c>
      <c r="F405" s="26" t="s">
        <v>33</v>
      </c>
      <c r="G405" s="27" t="s">
        <v>196</v>
      </c>
      <c r="H405" s="28" t="s">
        <v>787</v>
      </c>
      <c r="I405" s="28"/>
      <c r="J405" s="29" t="s">
        <v>19</v>
      </c>
      <c r="K405" s="29"/>
      <c r="L405" s="29" t="str">
        <f>IFERROR(VLOOKUP(A405,PEDIDO!$B:$C,2,0),"")</f>
        <v/>
      </c>
      <c r="M405" s="29" t="str">
        <f>IF(N(L405)&gt;0,"COMPRA","NÃO COMPRA")</f>
        <v>NÃO COMPRA</v>
      </c>
    </row>
    <row r="406" ht="39.6" spans="1:13">
      <c r="A406" s="23">
        <v>61022254</v>
      </c>
      <c r="B406" s="24"/>
      <c r="C406" s="25" t="s">
        <v>788</v>
      </c>
      <c r="D406" s="25" t="s">
        <v>72</v>
      </c>
      <c r="E406" s="25" t="s">
        <v>504</v>
      </c>
      <c r="F406" s="26" t="s">
        <v>330</v>
      </c>
      <c r="G406" s="27" t="s">
        <v>196</v>
      </c>
      <c r="H406" s="28" t="s">
        <v>789</v>
      </c>
      <c r="I406" s="28"/>
      <c r="J406" s="29" t="s">
        <v>19</v>
      </c>
      <c r="K406" s="29"/>
      <c r="L406" s="29" t="str">
        <f>IFERROR(VLOOKUP(A406,PEDIDO!$B:$C,2,0),"")</f>
        <v/>
      </c>
      <c r="M406" s="29" t="str">
        <f>IF(N(L406)&gt;0,"COMPRA","NÃO COMPRA")</f>
        <v>NÃO COMPRA</v>
      </c>
    </row>
    <row r="407" spans="1:13">
      <c r="A407" s="23">
        <v>61104350</v>
      </c>
      <c r="B407" s="24"/>
      <c r="C407" s="25" t="s">
        <v>790</v>
      </c>
      <c r="D407" s="25" t="s">
        <v>529</v>
      </c>
      <c r="E407" s="25" t="s">
        <v>504</v>
      </c>
      <c r="F407" s="26" t="s">
        <v>189</v>
      </c>
      <c r="G407" s="27" t="s">
        <v>196</v>
      </c>
      <c r="H407" s="28" t="s">
        <v>600</v>
      </c>
      <c r="I407" s="28"/>
      <c r="J407" s="29" t="s">
        <v>111</v>
      </c>
      <c r="K407" s="29"/>
      <c r="L407" s="29" t="str">
        <f>IFERROR(VLOOKUP(A407,PEDIDO!$B:$C,2,0),"")</f>
        <v/>
      </c>
      <c r="M407" s="29" t="str">
        <f>IF(N(L407)&gt;0,"COMPRA","NÃO COMPRA")</f>
        <v>NÃO COMPRA</v>
      </c>
    </row>
    <row r="408" ht="52.8" spans="1:13">
      <c r="A408" s="23">
        <v>615157080</v>
      </c>
      <c r="B408" s="24"/>
      <c r="C408" s="25" t="s">
        <v>791</v>
      </c>
      <c r="D408" s="25" t="s">
        <v>108</v>
      </c>
      <c r="E408" s="25" t="s">
        <v>609</v>
      </c>
      <c r="F408" s="26" t="s">
        <v>321</v>
      </c>
      <c r="G408" s="27" t="s">
        <v>196</v>
      </c>
      <c r="H408" s="28" t="s">
        <v>792</v>
      </c>
      <c r="I408" s="28"/>
      <c r="J408" s="29" t="s">
        <v>793</v>
      </c>
      <c r="K408" s="29"/>
      <c r="L408" s="29" t="str">
        <f>IFERROR(VLOOKUP(A408,PEDIDO!$B:$C,2,0),"")</f>
        <v/>
      </c>
      <c r="M408" s="29" t="str">
        <f>IF(N(L408)&gt;0,"COMPRA","NÃO COMPRA")</f>
        <v>NÃO COMPRA</v>
      </c>
    </row>
    <row r="409" ht="39.6" spans="1:13">
      <c r="A409" s="23">
        <v>61091430</v>
      </c>
      <c r="B409" s="24"/>
      <c r="C409" s="25" t="s">
        <v>794</v>
      </c>
      <c r="D409" s="25" t="s">
        <v>108</v>
      </c>
      <c r="E409" s="25" t="s">
        <v>504</v>
      </c>
      <c r="F409" s="26" t="s">
        <v>30</v>
      </c>
      <c r="G409" s="27" t="s">
        <v>196</v>
      </c>
      <c r="H409" s="28" t="s">
        <v>795</v>
      </c>
      <c r="I409" s="28"/>
      <c r="J409" s="29" t="s">
        <v>19</v>
      </c>
      <c r="K409" s="29"/>
      <c r="L409" s="29" t="str">
        <f>IFERROR(VLOOKUP(A409,PEDIDO!$B:$C,2,0),"")</f>
        <v/>
      </c>
      <c r="M409" s="29" t="str">
        <f>IF(N(L409)&gt;0,"COMPRA","NÃO COMPRA")</f>
        <v>NÃO COMPRA</v>
      </c>
    </row>
    <row r="410" spans="1:13">
      <c r="A410" s="23">
        <v>61067650</v>
      </c>
      <c r="B410" s="24"/>
      <c r="C410" s="25" t="s">
        <v>796</v>
      </c>
      <c r="D410" s="25" t="s">
        <v>108</v>
      </c>
      <c r="E410" s="25" t="s">
        <v>504</v>
      </c>
      <c r="F410" s="26" t="s">
        <v>189</v>
      </c>
      <c r="G410" s="27" t="s">
        <v>196</v>
      </c>
      <c r="H410" s="28" t="s">
        <v>797</v>
      </c>
      <c r="I410" s="28"/>
      <c r="J410" s="29" t="s">
        <v>156</v>
      </c>
      <c r="K410" s="29"/>
      <c r="L410" s="29" t="str">
        <f>IFERROR(VLOOKUP(A410,PEDIDO!$B:$C,2,0),"")</f>
        <v/>
      </c>
      <c r="M410" s="29" t="str">
        <f>IF(N(L410)&gt;0,"COMPRA","NÃO COMPRA")</f>
        <v>NÃO COMPRA</v>
      </c>
    </row>
    <row r="411" ht="52.8" spans="1:13">
      <c r="A411" s="23">
        <v>61043040</v>
      </c>
      <c r="B411" s="24"/>
      <c r="C411" s="25" t="s">
        <v>798</v>
      </c>
      <c r="D411" s="25" t="s">
        <v>14</v>
      </c>
      <c r="E411" s="25" t="s">
        <v>504</v>
      </c>
      <c r="F411" s="26" t="s">
        <v>33</v>
      </c>
      <c r="G411" s="27" t="s">
        <v>196</v>
      </c>
      <c r="H411" s="28" t="s">
        <v>799</v>
      </c>
      <c r="I411" s="28"/>
      <c r="J411" s="29" t="s">
        <v>19</v>
      </c>
      <c r="K411" s="29"/>
      <c r="L411" s="29" t="str">
        <f>IFERROR(VLOOKUP(A411,PEDIDO!$B:$C,2,0),"")</f>
        <v/>
      </c>
      <c r="M411" s="29" t="str">
        <f>IF(N(L411)&gt;0,"COMPRA","NÃO COMPRA")</f>
        <v>NÃO COMPRA</v>
      </c>
    </row>
    <row r="412" ht="66" spans="1:13">
      <c r="A412" s="23">
        <v>615265020</v>
      </c>
      <c r="B412" s="24"/>
      <c r="C412" s="25" t="s">
        <v>800</v>
      </c>
      <c r="D412" s="25" t="s">
        <v>108</v>
      </c>
      <c r="E412" s="25" t="s">
        <v>609</v>
      </c>
      <c r="F412" s="26" t="s">
        <v>154</v>
      </c>
      <c r="G412" s="27" t="s">
        <v>196</v>
      </c>
      <c r="H412" s="28" t="s">
        <v>801</v>
      </c>
      <c r="I412" s="28"/>
      <c r="J412" s="29" t="s">
        <v>111</v>
      </c>
      <c r="K412" s="29"/>
      <c r="L412" s="29" t="str">
        <f>IFERROR(VLOOKUP(A412,PEDIDO!$B:$C,2,0),"")</f>
        <v/>
      </c>
      <c r="M412" s="29" t="str">
        <f>IF(N(L412)&gt;0,"COMPRA","NÃO COMPRA")</f>
        <v>NÃO COMPRA</v>
      </c>
    </row>
    <row r="413" spans="1:13">
      <c r="A413" s="23">
        <v>61212420</v>
      </c>
      <c r="B413" s="24"/>
      <c r="C413" s="25" t="s">
        <v>802</v>
      </c>
      <c r="D413" s="25" t="s">
        <v>108</v>
      </c>
      <c r="E413" s="25" t="s">
        <v>504</v>
      </c>
      <c r="F413" s="26" t="s">
        <v>154</v>
      </c>
      <c r="G413" s="27" t="s">
        <v>196</v>
      </c>
      <c r="H413" s="28" t="s">
        <v>803</v>
      </c>
      <c r="I413" s="28"/>
      <c r="J413" s="29" t="s">
        <v>19</v>
      </c>
      <c r="K413" s="29"/>
      <c r="L413" s="29" t="str">
        <f>IFERROR(VLOOKUP(A413,PEDIDO!$B:$C,2,0),"")</f>
        <v/>
      </c>
      <c r="M413" s="29" t="str">
        <f>IF(N(L413)&gt;0,"COMPRA","NÃO COMPRA")</f>
        <v>NÃO COMPRA</v>
      </c>
    </row>
    <row r="414" ht="39.6" spans="1:13">
      <c r="A414" s="23">
        <v>61030270</v>
      </c>
      <c r="B414" s="24"/>
      <c r="C414" s="25" t="s">
        <v>804</v>
      </c>
      <c r="D414" s="25" t="s">
        <v>14</v>
      </c>
      <c r="E414" s="25" t="s">
        <v>504</v>
      </c>
      <c r="F414" s="26" t="s">
        <v>21</v>
      </c>
      <c r="G414" s="27" t="s">
        <v>196</v>
      </c>
      <c r="H414" s="28" t="s">
        <v>805</v>
      </c>
      <c r="I414" s="28"/>
      <c r="J414" s="29" t="s">
        <v>19</v>
      </c>
      <c r="K414" s="29"/>
      <c r="L414" s="29" t="str">
        <f>IFERROR(VLOOKUP(A414,PEDIDO!$B:$C,2,0),"")</f>
        <v/>
      </c>
      <c r="M414" s="29" t="str">
        <f>IF(N(L414)&gt;0,"COMPRA","NÃO COMPRA")</f>
        <v>NÃO COMPRA</v>
      </c>
    </row>
    <row r="415" spans="1:13">
      <c r="A415" s="23">
        <v>61721000</v>
      </c>
      <c r="B415" s="24"/>
      <c r="C415" s="25" t="s">
        <v>806</v>
      </c>
      <c r="D415" s="25" t="s">
        <v>108</v>
      </c>
      <c r="E415" s="25" t="s">
        <v>504</v>
      </c>
      <c r="F415" s="26" t="s">
        <v>807</v>
      </c>
      <c r="G415" s="27" t="s">
        <v>196</v>
      </c>
      <c r="H415" s="28" t="s">
        <v>808</v>
      </c>
      <c r="I415" s="28"/>
      <c r="J415" s="29"/>
      <c r="K415" s="29"/>
      <c r="L415" s="29" t="str">
        <f>IFERROR(VLOOKUP(A415,PEDIDO!$B:$C,2,0),"")</f>
        <v/>
      </c>
      <c r="M415" s="29" t="str">
        <f>IF(N(L415)&gt;0,"COMPRA","NÃO COMPRA")</f>
        <v>NÃO COMPRA</v>
      </c>
    </row>
    <row r="416" spans="1:13">
      <c r="A416" s="23">
        <v>61074450</v>
      </c>
      <c r="B416" s="24"/>
      <c r="C416" s="25" t="s">
        <v>809</v>
      </c>
      <c r="D416" s="25" t="s">
        <v>108</v>
      </c>
      <c r="E416" s="25" t="s">
        <v>504</v>
      </c>
      <c r="F416" s="26" t="s">
        <v>189</v>
      </c>
      <c r="G416" s="27" t="s">
        <v>196</v>
      </c>
      <c r="H416" s="28" t="s">
        <v>746</v>
      </c>
      <c r="I416" s="28"/>
      <c r="J416" s="29" t="s">
        <v>19</v>
      </c>
      <c r="K416" s="29"/>
      <c r="L416" s="29" t="str">
        <f>IFERROR(VLOOKUP(A416,PEDIDO!$B:$C,2,0),"")</f>
        <v/>
      </c>
      <c r="M416" s="29" t="str">
        <f>IF(N(L416)&gt;0,"COMPRA","NÃO COMPRA")</f>
        <v>NÃO COMPRA</v>
      </c>
    </row>
    <row r="417" ht="39.6" spans="1:13">
      <c r="A417" s="23">
        <v>61024254</v>
      </c>
      <c r="B417" s="24"/>
      <c r="C417" s="25" t="s">
        <v>810</v>
      </c>
      <c r="D417" s="25" t="s">
        <v>72</v>
      </c>
      <c r="E417" s="25" t="s">
        <v>504</v>
      </c>
      <c r="F417" s="26" t="s">
        <v>330</v>
      </c>
      <c r="G417" s="27" t="s">
        <v>196</v>
      </c>
      <c r="H417" s="28" t="s">
        <v>811</v>
      </c>
      <c r="I417" s="28"/>
      <c r="J417" s="29" t="s">
        <v>19</v>
      </c>
      <c r="K417" s="29"/>
      <c r="L417" s="29" t="str">
        <f>IFERROR(VLOOKUP(A417,PEDIDO!$B:$C,2,0),"")</f>
        <v/>
      </c>
      <c r="M417" s="29" t="str">
        <f>IF(N(L417)&gt;0,"COMPRA","NÃO COMPRA")</f>
        <v>NÃO COMPRA</v>
      </c>
    </row>
    <row r="418" spans="1:13">
      <c r="A418" s="23">
        <v>61036230</v>
      </c>
      <c r="B418" s="24"/>
      <c r="C418" s="25" t="s">
        <v>812</v>
      </c>
      <c r="D418" s="25" t="s">
        <v>14</v>
      </c>
      <c r="E418" s="25" t="s">
        <v>504</v>
      </c>
      <c r="F418" s="26" t="s">
        <v>30</v>
      </c>
      <c r="G418" s="27" t="s">
        <v>196</v>
      </c>
      <c r="H418" s="28" t="s">
        <v>813</v>
      </c>
      <c r="I418" s="28"/>
      <c r="J418" s="29" t="s">
        <v>19</v>
      </c>
      <c r="K418" s="29"/>
      <c r="L418" s="29" t="str">
        <f>IFERROR(VLOOKUP(A418,PEDIDO!$B:$C,2,0),"")</f>
        <v/>
      </c>
      <c r="M418" s="29" t="str">
        <f>IF(N(L418)&gt;0,"COMPRA","NÃO COMPRA")</f>
        <v>NÃO COMPRA</v>
      </c>
    </row>
    <row r="419" spans="1:13">
      <c r="A419" s="23">
        <v>61071650</v>
      </c>
      <c r="B419" s="24"/>
      <c r="C419" s="25" t="s">
        <v>814</v>
      </c>
      <c r="D419" s="25" t="s">
        <v>108</v>
      </c>
      <c r="E419" s="25" t="s">
        <v>504</v>
      </c>
      <c r="F419" s="26" t="s">
        <v>189</v>
      </c>
      <c r="G419" s="27" t="s">
        <v>196</v>
      </c>
      <c r="H419" s="28" t="s">
        <v>815</v>
      </c>
      <c r="I419" s="28"/>
      <c r="J419" s="29" t="s">
        <v>111</v>
      </c>
      <c r="K419" s="29"/>
      <c r="L419" s="29" t="str">
        <f>IFERROR(VLOOKUP(A419,PEDIDO!$B:$C,2,0),"")</f>
        <v/>
      </c>
      <c r="M419" s="29" t="str">
        <f>IF(N(L419)&gt;0,"COMPRA","NÃO COMPRA")</f>
        <v>NÃO COMPRA</v>
      </c>
    </row>
    <row r="420" spans="1:13">
      <c r="A420" s="23">
        <v>61047454</v>
      </c>
      <c r="B420" s="24"/>
      <c r="C420" s="25" t="s">
        <v>816</v>
      </c>
      <c r="D420" s="25" t="s">
        <v>72</v>
      </c>
      <c r="E420" s="25" t="s">
        <v>504</v>
      </c>
      <c r="F420" s="26" t="s">
        <v>330</v>
      </c>
      <c r="G420" s="27" t="s">
        <v>196</v>
      </c>
      <c r="H420" s="28" t="s">
        <v>817</v>
      </c>
      <c r="I420" s="28"/>
      <c r="J420" s="29" t="s">
        <v>19</v>
      </c>
      <c r="K420" s="29"/>
      <c r="L420" s="29" t="str">
        <f>IFERROR(VLOOKUP(A420,PEDIDO!$B:$C,2,0),"")</f>
        <v/>
      </c>
      <c r="M420" s="29" t="str">
        <f>IF(N(L420)&gt;0,"COMPRA","NÃO COMPRA")</f>
        <v>NÃO COMPRA</v>
      </c>
    </row>
    <row r="421" spans="1:13">
      <c r="A421" s="23">
        <v>61010045</v>
      </c>
      <c r="B421" s="24"/>
      <c r="C421" s="25" t="s">
        <v>818</v>
      </c>
      <c r="D421" s="25" t="s">
        <v>653</v>
      </c>
      <c r="E421" s="25" t="s">
        <v>504</v>
      </c>
      <c r="F421" s="26" t="s">
        <v>183</v>
      </c>
      <c r="G421" s="27" t="s">
        <v>196</v>
      </c>
      <c r="H421" s="28" t="s">
        <v>819</v>
      </c>
      <c r="I421" s="28"/>
      <c r="J421" s="29" t="s">
        <v>653</v>
      </c>
      <c r="K421" s="29"/>
      <c r="L421" s="29" t="str">
        <f>IFERROR(VLOOKUP(A421,PEDIDO!$B:$C,2,0),"")</f>
        <v/>
      </c>
      <c r="M421" s="29" t="str">
        <f>IF(N(L421)&gt;0,"COMPRA","NÃO COMPRA")</f>
        <v>NÃO COMPRA</v>
      </c>
    </row>
    <row r="422" ht="39.6" spans="1:13">
      <c r="A422" s="23">
        <v>61052230</v>
      </c>
      <c r="B422" s="24"/>
      <c r="C422" s="25" t="s">
        <v>820</v>
      </c>
      <c r="D422" s="25" t="s">
        <v>14</v>
      </c>
      <c r="E422" s="25" t="s">
        <v>504</v>
      </c>
      <c r="F422" s="26" t="s">
        <v>30</v>
      </c>
      <c r="G422" s="27" t="s">
        <v>196</v>
      </c>
      <c r="H422" s="28" t="s">
        <v>821</v>
      </c>
      <c r="I422" s="28"/>
      <c r="J422" s="29" t="s">
        <v>19</v>
      </c>
      <c r="K422" s="29"/>
      <c r="L422" s="29" t="str">
        <f>IFERROR(VLOOKUP(A422,PEDIDO!$B:$C,2,0),"")</f>
        <v/>
      </c>
      <c r="M422" s="29" t="str">
        <f>IF(N(L422)&gt;0,"COMPRA","NÃO COMPRA")</f>
        <v>NÃO COMPRA</v>
      </c>
    </row>
    <row r="423" spans="1:13">
      <c r="A423" s="23">
        <v>61062049</v>
      </c>
      <c r="B423" s="24"/>
      <c r="C423" s="25" t="s">
        <v>822</v>
      </c>
      <c r="D423" s="25" t="s">
        <v>653</v>
      </c>
      <c r="E423" s="25" t="s">
        <v>504</v>
      </c>
      <c r="F423" s="26" t="s">
        <v>823</v>
      </c>
      <c r="G423" s="27" t="s">
        <v>196</v>
      </c>
      <c r="H423" s="28" t="s">
        <v>824</v>
      </c>
      <c r="I423" s="28"/>
      <c r="J423" s="29" t="s">
        <v>653</v>
      </c>
      <c r="K423" s="29"/>
      <c r="L423" s="29" t="str">
        <f>IFERROR(VLOOKUP(A423,PEDIDO!$B:$C,2,0),"")</f>
        <v/>
      </c>
      <c r="M423" s="29" t="str">
        <f>IF(N(L423)&gt;0,"COMPRA","NÃO COMPRA")</f>
        <v>NÃO COMPRA</v>
      </c>
    </row>
    <row r="424" spans="1:13">
      <c r="A424" s="23">
        <v>61141050</v>
      </c>
      <c r="B424" s="24"/>
      <c r="C424" s="25" t="s">
        <v>825</v>
      </c>
      <c r="D424" s="25" t="s">
        <v>108</v>
      </c>
      <c r="E424" s="25" t="s">
        <v>504</v>
      </c>
      <c r="F424" s="26" t="s">
        <v>189</v>
      </c>
      <c r="G424" s="27" t="s">
        <v>196</v>
      </c>
      <c r="H424" s="28" t="s">
        <v>826</v>
      </c>
      <c r="I424" s="28"/>
      <c r="J424" s="29" t="s">
        <v>19</v>
      </c>
      <c r="K424" s="29"/>
      <c r="L424" s="29" t="str">
        <f>IFERROR(VLOOKUP(A424,PEDIDO!$B:$C,2,0),"")</f>
        <v/>
      </c>
      <c r="M424" s="29" t="str">
        <f>IF(N(L424)&gt;0,"COMPRA","NÃO COMPRA")</f>
        <v>NÃO COMPRA</v>
      </c>
    </row>
    <row r="425" spans="1:13">
      <c r="A425" s="23">
        <v>61575270</v>
      </c>
      <c r="B425" s="24"/>
      <c r="C425" s="25" t="s">
        <v>827</v>
      </c>
      <c r="D425" s="25" t="s">
        <v>14</v>
      </c>
      <c r="E425" s="25" t="s">
        <v>504</v>
      </c>
      <c r="F425" s="26" t="s">
        <v>21</v>
      </c>
      <c r="G425" s="27" t="s">
        <v>196</v>
      </c>
      <c r="H425" s="28">
        <v>0</v>
      </c>
      <c r="I425" s="28"/>
      <c r="J425" s="29" t="s">
        <v>19</v>
      </c>
      <c r="K425" s="29"/>
      <c r="L425" s="29" t="str">
        <f>IFERROR(VLOOKUP(A425,PEDIDO!$B:$C,2,0),"")</f>
        <v/>
      </c>
      <c r="M425" s="29" t="str">
        <f>IF(N(L425)&gt;0,"COMPRA","NÃO COMPRA")</f>
        <v>NÃO COMPRA</v>
      </c>
    </row>
    <row r="426" ht="52.8" spans="1:13">
      <c r="A426" s="23">
        <v>61031270</v>
      </c>
      <c r="B426" s="24"/>
      <c r="C426" s="25" t="s">
        <v>828</v>
      </c>
      <c r="D426" s="25" t="s">
        <v>14</v>
      </c>
      <c r="E426" s="25" t="s">
        <v>504</v>
      </c>
      <c r="F426" s="26" t="s">
        <v>21</v>
      </c>
      <c r="G426" s="27" t="s">
        <v>196</v>
      </c>
      <c r="H426" s="28" t="s">
        <v>829</v>
      </c>
      <c r="I426" s="28"/>
      <c r="J426" s="29" t="s">
        <v>19</v>
      </c>
      <c r="K426" s="29"/>
      <c r="L426" s="29" t="str">
        <f>IFERROR(VLOOKUP(A426,PEDIDO!$B:$C,2,0),"")</f>
        <v/>
      </c>
      <c r="M426" s="29" t="str">
        <f>IF(N(L426)&gt;0,"COMPRA","NÃO COMPRA")</f>
        <v>NÃO COMPRA</v>
      </c>
    </row>
    <row r="427" spans="1:13">
      <c r="A427" s="23">
        <v>61106220</v>
      </c>
      <c r="B427" s="24"/>
      <c r="C427" s="25" t="s">
        <v>830</v>
      </c>
      <c r="D427" s="25" t="s">
        <v>108</v>
      </c>
      <c r="E427" s="25" t="s">
        <v>504</v>
      </c>
      <c r="F427" s="26" t="s">
        <v>154</v>
      </c>
      <c r="G427" s="27" t="s">
        <v>196</v>
      </c>
      <c r="H427" s="28" t="s">
        <v>831</v>
      </c>
      <c r="I427" s="28"/>
      <c r="J427" s="29" t="s">
        <v>111</v>
      </c>
      <c r="K427" s="29"/>
      <c r="L427" s="29" t="str">
        <f>IFERROR(VLOOKUP(A427,PEDIDO!$B:$C,2,0),"")</f>
        <v/>
      </c>
      <c r="M427" s="29" t="str">
        <f>IF(N(L427)&gt;0,"COMPRA","NÃO COMPRA")</f>
        <v>NÃO COMPRA</v>
      </c>
    </row>
    <row r="428" spans="1:13">
      <c r="A428" s="23">
        <v>61109030</v>
      </c>
      <c r="B428" s="24"/>
      <c r="C428" s="25" t="s">
        <v>832</v>
      </c>
      <c r="D428" s="25" t="s">
        <v>72</v>
      </c>
      <c r="E428" s="25" t="s">
        <v>504</v>
      </c>
      <c r="F428" s="26" t="s">
        <v>30</v>
      </c>
      <c r="G428" s="27" t="s">
        <v>196</v>
      </c>
      <c r="H428" s="28" t="s">
        <v>833</v>
      </c>
      <c r="I428" s="28"/>
      <c r="J428" s="29" t="s">
        <v>19</v>
      </c>
      <c r="K428" s="29"/>
      <c r="L428" s="29" t="str">
        <f>IFERROR(VLOOKUP(A428,PEDIDO!$B:$C,2,0),"")</f>
        <v/>
      </c>
      <c r="M428" s="29" t="str">
        <f>IF(N(L428)&gt;0,"COMPRA","NÃO COMPRA")</f>
        <v>NÃO COMPRA</v>
      </c>
    </row>
    <row r="429" spans="1:13">
      <c r="A429" s="23">
        <v>61624080</v>
      </c>
      <c r="B429" s="24"/>
      <c r="C429" s="25" t="s">
        <v>834</v>
      </c>
      <c r="D429" s="25" t="s">
        <v>72</v>
      </c>
      <c r="E429" s="25" t="s">
        <v>504</v>
      </c>
      <c r="F429" s="26" t="s">
        <v>321</v>
      </c>
      <c r="G429" s="27" t="s">
        <v>196</v>
      </c>
      <c r="H429" s="28">
        <v>0</v>
      </c>
      <c r="I429" s="28"/>
      <c r="J429" s="29" t="s">
        <v>19</v>
      </c>
      <c r="K429" s="29"/>
      <c r="L429" s="29" t="str">
        <f>IFERROR(VLOOKUP(A429,PEDIDO!$B:$C,2,0),"")</f>
        <v/>
      </c>
      <c r="M429" s="29" t="str">
        <f>IF(N(L429)&gt;0,"COMPRA","NÃO COMPRA")</f>
        <v>NÃO COMPRA</v>
      </c>
    </row>
    <row r="430" spans="1:13">
      <c r="A430" s="23">
        <v>61091630</v>
      </c>
      <c r="B430" s="24"/>
      <c r="C430" s="25" t="s">
        <v>835</v>
      </c>
      <c r="D430" s="25" t="s">
        <v>108</v>
      </c>
      <c r="E430" s="25" t="s">
        <v>504</v>
      </c>
      <c r="F430" s="26" t="s">
        <v>30</v>
      </c>
      <c r="G430" s="27" t="s">
        <v>196</v>
      </c>
      <c r="H430" s="28" t="s">
        <v>836</v>
      </c>
      <c r="I430" s="28"/>
      <c r="J430" s="29" t="s">
        <v>19</v>
      </c>
      <c r="K430" s="29"/>
      <c r="L430" s="29" t="str">
        <f>IFERROR(VLOOKUP(A430,PEDIDO!$B:$C,2,0),"")</f>
        <v/>
      </c>
      <c r="M430" s="29" t="str">
        <f>IF(N(L430)&gt;0,"COMPRA","NÃO COMPRA")</f>
        <v>NÃO COMPRA</v>
      </c>
    </row>
    <row r="431" spans="1:13">
      <c r="A431" s="23">
        <v>61026454</v>
      </c>
      <c r="B431" s="24"/>
      <c r="C431" s="25" t="s">
        <v>837</v>
      </c>
      <c r="D431" s="25" t="s">
        <v>72</v>
      </c>
      <c r="E431" s="25" t="s">
        <v>504</v>
      </c>
      <c r="F431" s="26" t="s">
        <v>330</v>
      </c>
      <c r="G431" s="27" t="s">
        <v>196</v>
      </c>
      <c r="H431" s="28" t="s">
        <v>838</v>
      </c>
      <c r="I431" s="28"/>
      <c r="J431" s="29" t="s">
        <v>19</v>
      </c>
      <c r="K431" s="29"/>
      <c r="L431" s="29" t="str">
        <f>IFERROR(VLOOKUP(A431,PEDIDO!$B:$C,2,0),"")</f>
        <v/>
      </c>
      <c r="M431" s="29" t="str">
        <f>IF(N(L431)&gt;0,"COMPRA","NÃO COMPRA")</f>
        <v>NÃO COMPRA</v>
      </c>
    </row>
    <row r="432" spans="1:13">
      <c r="A432" s="23">
        <v>61445415</v>
      </c>
      <c r="B432" s="24"/>
      <c r="C432" s="25" t="s">
        <v>839</v>
      </c>
      <c r="D432" s="25" t="s">
        <v>108</v>
      </c>
      <c r="E432" s="25" t="s">
        <v>504</v>
      </c>
      <c r="F432" s="26" t="s">
        <v>482</v>
      </c>
      <c r="G432" s="27" t="s">
        <v>196</v>
      </c>
      <c r="H432" s="28">
        <v>0</v>
      </c>
      <c r="I432" s="28"/>
      <c r="J432" s="29" t="s">
        <v>156</v>
      </c>
      <c r="K432" s="29"/>
      <c r="L432" s="29" t="str">
        <f>IFERROR(VLOOKUP(A432,PEDIDO!$B:$C,2,0),"")</f>
        <v/>
      </c>
      <c r="M432" s="29" t="str">
        <f>IF(N(L432)&gt;0,"COMPRA","NÃO COMPRA")</f>
        <v>NÃO COMPRA</v>
      </c>
    </row>
    <row r="433" ht="92.4" spans="1:13">
      <c r="A433" s="23">
        <v>615366060</v>
      </c>
      <c r="B433" s="24"/>
      <c r="C433" s="25" t="s">
        <v>840</v>
      </c>
      <c r="D433" s="25" t="s">
        <v>108</v>
      </c>
      <c r="E433" s="25" t="s">
        <v>609</v>
      </c>
      <c r="F433" s="26" t="s">
        <v>109</v>
      </c>
      <c r="G433" s="27" t="s">
        <v>196</v>
      </c>
      <c r="H433" s="28" t="s">
        <v>841</v>
      </c>
      <c r="I433" s="28"/>
      <c r="J433" s="29" t="s">
        <v>111</v>
      </c>
      <c r="K433" s="29"/>
      <c r="L433" s="29" t="str">
        <f>IFERROR(VLOOKUP(A433,PEDIDO!$B:$C,2,0),"")</f>
        <v/>
      </c>
      <c r="M433" s="29" t="str">
        <f>IF(N(L433)&gt;0,"COMPRA","NÃO COMPRA")</f>
        <v>NÃO COMPRA</v>
      </c>
    </row>
    <row r="434" spans="1:13">
      <c r="A434" s="23">
        <v>61066680</v>
      </c>
      <c r="B434" s="24"/>
      <c r="C434" s="25" t="s">
        <v>842</v>
      </c>
      <c r="D434" s="25" t="s">
        <v>108</v>
      </c>
      <c r="E434" s="25" t="s">
        <v>504</v>
      </c>
      <c r="F434" s="26" t="s">
        <v>321</v>
      </c>
      <c r="G434" s="27" t="s">
        <v>196</v>
      </c>
      <c r="H434" s="28" t="s">
        <v>764</v>
      </c>
      <c r="I434" s="28"/>
      <c r="J434" s="29" t="s">
        <v>111</v>
      </c>
      <c r="K434" s="29"/>
      <c r="L434" s="29" t="str">
        <f>IFERROR(VLOOKUP(A434,PEDIDO!$B:$C,2,0),"")</f>
        <v/>
      </c>
      <c r="M434" s="29" t="str">
        <f>IF(N(L434)&gt;0,"COMPRA","NÃO COMPRA")</f>
        <v>NÃO COMPRA</v>
      </c>
    </row>
    <row r="435" ht="39.6" spans="1:13">
      <c r="A435" s="23">
        <v>61046240</v>
      </c>
      <c r="B435" s="24"/>
      <c r="C435" s="25" t="s">
        <v>843</v>
      </c>
      <c r="D435" s="25" t="s">
        <v>14</v>
      </c>
      <c r="E435" s="25" t="s">
        <v>504</v>
      </c>
      <c r="F435" s="26" t="s">
        <v>33</v>
      </c>
      <c r="G435" s="27" t="s">
        <v>196</v>
      </c>
      <c r="H435" s="28" t="s">
        <v>844</v>
      </c>
      <c r="I435" s="28"/>
      <c r="J435" s="29" t="s">
        <v>19</v>
      </c>
      <c r="K435" s="29"/>
      <c r="L435" s="29" t="str">
        <f>IFERROR(VLOOKUP(A435,PEDIDO!$B:$C,2,0),"")</f>
        <v/>
      </c>
      <c r="M435" s="29" t="str">
        <f>IF(N(L435)&gt;0,"COMPRA","NÃO COMPRA")</f>
        <v>NÃO COMPRA</v>
      </c>
    </row>
    <row r="436" ht="26.4" spans="1:13">
      <c r="A436" s="23">
        <v>61094520</v>
      </c>
      <c r="B436" s="24"/>
      <c r="C436" s="25" t="s">
        <v>845</v>
      </c>
      <c r="D436" s="25" t="s">
        <v>108</v>
      </c>
      <c r="E436" s="25" t="s">
        <v>504</v>
      </c>
      <c r="F436" s="26" t="s">
        <v>154</v>
      </c>
      <c r="G436" s="27" t="s">
        <v>196</v>
      </c>
      <c r="H436" s="28" t="s">
        <v>846</v>
      </c>
      <c r="I436" s="28"/>
      <c r="J436" s="29" t="s">
        <v>156</v>
      </c>
      <c r="K436" s="29"/>
      <c r="L436" s="29" t="str">
        <f>IFERROR(VLOOKUP(A436,PEDIDO!$B:$C,2,0),"")</f>
        <v/>
      </c>
      <c r="M436" s="29" t="str">
        <f>IF(N(L436)&gt;0,"COMPRA","NÃO COMPRA")</f>
        <v>NÃO COMPRA</v>
      </c>
    </row>
    <row r="437" ht="26.4" spans="1:13">
      <c r="A437" s="23">
        <v>61113030</v>
      </c>
      <c r="B437" s="24"/>
      <c r="C437" s="25" t="s">
        <v>847</v>
      </c>
      <c r="D437" s="25" t="s">
        <v>72</v>
      </c>
      <c r="E437" s="25" t="s">
        <v>504</v>
      </c>
      <c r="F437" s="26" t="s">
        <v>30</v>
      </c>
      <c r="G437" s="27" t="s">
        <v>196</v>
      </c>
      <c r="H437" s="28" t="s">
        <v>848</v>
      </c>
      <c r="I437" s="28"/>
      <c r="J437" s="29" t="s">
        <v>19</v>
      </c>
      <c r="K437" s="29"/>
      <c r="L437" s="29" t="str">
        <f>IFERROR(VLOOKUP(A437,PEDIDO!$B:$C,2,0),"")</f>
        <v/>
      </c>
      <c r="M437" s="29" t="str">
        <f>IF(N(L437)&gt;0,"COMPRA","NÃO COMPRA")</f>
        <v>NÃO COMPRA</v>
      </c>
    </row>
    <row r="438" spans="1:13">
      <c r="A438" s="23">
        <v>61103440</v>
      </c>
      <c r="B438" s="24"/>
      <c r="C438" s="25" t="s">
        <v>849</v>
      </c>
      <c r="D438" s="25" t="s">
        <v>14</v>
      </c>
      <c r="E438" s="25" t="s">
        <v>504</v>
      </c>
      <c r="F438" s="26" t="s">
        <v>33</v>
      </c>
      <c r="G438" s="27" t="s">
        <v>196</v>
      </c>
      <c r="H438" s="28" t="s">
        <v>766</v>
      </c>
      <c r="I438" s="28"/>
      <c r="J438" s="29" t="s">
        <v>19</v>
      </c>
      <c r="K438" s="29"/>
      <c r="L438" s="29" t="str">
        <f>IFERROR(VLOOKUP(A438,PEDIDO!$B:$C,2,0),"")</f>
        <v/>
      </c>
      <c r="M438" s="29" t="str">
        <f>IF(N(L438)&gt;0,"COMPRA","NÃO COMPRA")</f>
        <v>NÃO COMPRA</v>
      </c>
    </row>
    <row r="439" spans="1:13">
      <c r="A439" s="23">
        <v>61007045</v>
      </c>
      <c r="B439" s="24"/>
      <c r="C439" s="25" t="s">
        <v>850</v>
      </c>
      <c r="D439" s="25" t="s">
        <v>653</v>
      </c>
      <c r="E439" s="25" t="s">
        <v>504</v>
      </c>
      <c r="F439" s="26" t="s">
        <v>183</v>
      </c>
      <c r="G439" s="27" t="s">
        <v>196</v>
      </c>
      <c r="H439" s="28" t="s">
        <v>851</v>
      </c>
      <c r="I439" s="28"/>
      <c r="J439" s="29" t="s">
        <v>653</v>
      </c>
      <c r="K439" s="29"/>
      <c r="L439" s="29" t="str">
        <f>IFERROR(VLOOKUP(A439,PEDIDO!$B:$C,2,0),"")</f>
        <v/>
      </c>
      <c r="M439" s="29" t="str">
        <f>IF(N(L439)&gt;0,"COMPRA","NÃO COMPRA")</f>
        <v>NÃO COMPRA</v>
      </c>
    </row>
    <row r="440" spans="1:13">
      <c r="A440" s="23">
        <v>61605040</v>
      </c>
      <c r="B440" s="24"/>
      <c r="C440" s="25" t="s">
        <v>852</v>
      </c>
      <c r="D440" s="25" t="s">
        <v>14</v>
      </c>
      <c r="E440" s="25" t="s">
        <v>504</v>
      </c>
      <c r="F440" s="26" t="s">
        <v>33</v>
      </c>
      <c r="G440" s="27" t="s">
        <v>196</v>
      </c>
      <c r="H440" s="28">
        <v>0</v>
      </c>
      <c r="I440" s="28"/>
      <c r="J440" s="29" t="s">
        <v>19</v>
      </c>
      <c r="K440" s="29"/>
      <c r="L440" s="29" t="str">
        <f>IFERROR(VLOOKUP(A440,PEDIDO!$B:$C,2,0),"")</f>
        <v/>
      </c>
      <c r="M440" s="29" t="str">
        <f>IF(N(L440)&gt;0,"COMPRA","NÃO COMPRA")</f>
        <v>NÃO COMPRA</v>
      </c>
    </row>
    <row r="441" ht="39.6" spans="1:13">
      <c r="A441" s="23">
        <v>61071350</v>
      </c>
      <c r="B441" s="24"/>
      <c r="C441" s="25" t="s">
        <v>853</v>
      </c>
      <c r="D441" s="25" t="s">
        <v>108</v>
      </c>
      <c r="E441" s="25" t="s">
        <v>504</v>
      </c>
      <c r="F441" s="26" t="s">
        <v>189</v>
      </c>
      <c r="G441" s="27" t="s">
        <v>196</v>
      </c>
      <c r="H441" s="28" t="s">
        <v>854</v>
      </c>
      <c r="I441" s="28"/>
      <c r="J441" s="29" t="s">
        <v>111</v>
      </c>
      <c r="K441" s="29"/>
      <c r="L441" s="29" t="str">
        <f>IFERROR(VLOOKUP(A441,PEDIDO!$B:$C,2,0),"")</f>
        <v/>
      </c>
      <c r="M441" s="29" t="str">
        <f>IF(N(L441)&gt;0,"COMPRA","NÃO COMPRA")</f>
        <v>NÃO COMPRA</v>
      </c>
    </row>
    <row r="442" ht="26.4" spans="1:13">
      <c r="A442" s="23">
        <v>61022454</v>
      </c>
      <c r="B442" s="24"/>
      <c r="C442" s="25" t="s">
        <v>855</v>
      </c>
      <c r="D442" s="25" t="s">
        <v>72</v>
      </c>
      <c r="E442" s="25" t="s">
        <v>504</v>
      </c>
      <c r="F442" s="26" t="s">
        <v>330</v>
      </c>
      <c r="G442" s="27" t="s">
        <v>196</v>
      </c>
      <c r="H442" s="28" t="s">
        <v>856</v>
      </c>
      <c r="I442" s="28"/>
      <c r="J442" s="29" t="s">
        <v>19</v>
      </c>
      <c r="K442" s="29"/>
      <c r="L442" s="29" t="str">
        <f>IFERROR(VLOOKUP(A442,PEDIDO!$B:$C,2,0),"")</f>
        <v/>
      </c>
      <c r="M442" s="29" t="str">
        <f>IF(N(L442)&gt;0,"COMPRA","NÃO COMPRA")</f>
        <v>NÃO COMPRA</v>
      </c>
    </row>
    <row r="443" ht="92.4" spans="1:13">
      <c r="A443" s="23">
        <v>615164015</v>
      </c>
      <c r="B443" s="24"/>
      <c r="C443" s="25" t="s">
        <v>857</v>
      </c>
      <c r="D443" s="25" t="s">
        <v>108</v>
      </c>
      <c r="E443" s="25" t="s">
        <v>609</v>
      </c>
      <c r="F443" s="26" t="s">
        <v>482</v>
      </c>
      <c r="G443" s="27" t="s">
        <v>196</v>
      </c>
      <c r="H443" s="28" t="s">
        <v>858</v>
      </c>
      <c r="I443" s="28"/>
      <c r="J443" s="29" t="s">
        <v>111</v>
      </c>
      <c r="K443" s="29"/>
      <c r="L443" s="29" t="str">
        <f>IFERROR(VLOOKUP(A443,PEDIDO!$B:$C,2,0),"")</f>
        <v/>
      </c>
      <c r="M443" s="29" t="str">
        <f>IF(N(L443)&gt;0,"COMPRA","NÃO COMPRA")</f>
        <v>NÃO COMPRA</v>
      </c>
    </row>
    <row r="444" spans="1:13">
      <c r="A444" s="23">
        <v>61569131</v>
      </c>
      <c r="B444" s="24"/>
      <c r="C444" s="25" t="s">
        <v>859</v>
      </c>
      <c r="D444" s="25" t="s">
        <v>72</v>
      </c>
      <c r="E444" s="25" t="s">
        <v>504</v>
      </c>
      <c r="F444" s="26" t="s">
        <v>64</v>
      </c>
      <c r="G444" s="27" t="s">
        <v>196</v>
      </c>
      <c r="H444" s="28">
        <v>0</v>
      </c>
      <c r="I444" s="28"/>
      <c r="J444" s="29" t="s">
        <v>19</v>
      </c>
      <c r="K444" s="29"/>
      <c r="L444" s="29" t="str">
        <f>IFERROR(VLOOKUP(A444,PEDIDO!$B:$C,2,0),"")</f>
        <v/>
      </c>
      <c r="M444" s="29" t="str">
        <f>IF(N(L444)&gt;0,"COMPRA","NÃO COMPRA")</f>
        <v>NÃO COMPRA</v>
      </c>
    </row>
    <row r="445" ht="66" spans="1:13">
      <c r="A445" s="23">
        <v>61041270</v>
      </c>
      <c r="B445" s="24"/>
      <c r="C445" s="25" t="s">
        <v>860</v>
      </c>
      <c r="D445" s="25" t="s">
        <v>14</v>
      </c>
      <c r="E445" s="25" t="s">
        <v>504</v>
      </c>
      <c r="F445" s="26" t="s">
        <v>21</v>
      </c>
      <c r="G445" s="27" t="s">
        <v>196</v>
      </c>
      <c r="H445" s="28" t="s">
        <v>861</v>
      </c>
      <c r="I445" s="28"/>
      <c r="J445" s="29" t="s">
        <v>19</v>
      </c>
      <c r="K445" s="29"/>
      <c r="L445" s="29" t="str">
        <f>IFERROR(VLOOKUP(A445,PEDIDO!$B:$C,2,0),"")</f>
        <v/>
      </c>
      <c r="M445" s="29" t="str">
        <f>IF(N(L445)&gt;0,"COMPRA","NÃO COMPRA")</f>
        <v>NÃO COMPRA</v>
      </c>
    </row>
    <row r="446" ht="52.8" spans="1:13">
      <c r="A446" s="23">
        <v>61049210</v>
      </c>
      <c r="B446" s="24"/>
      <c r="C446" s="25" t="s">
        <v>862</v>
      </c>
      <c r="D446" s="25" t="s">
        <v>14</v>
      </c>
      <c r="E446" s="25" t="s">
        <v>504</v>
      </c>
      <c r="F446" s="26" t="s">
        <v>16</v>
      </c>
      <c r="G446" s="27" t="s">
        <v>196</v>
      </c>
      <c r="H446" s="28" t="s">
        <v>863</v>
      </c>
      <c r="I446" s="28"/>
      <c r="J446" s="29" t="s">
        <v>19</v>
      </c>
      <c r="K446" s="29"/>
      <c r="L446" s="29" t="str">
        <f>IFERROR(VLOOKUP(A446,PEDIDO!$B:$C,2,0),"")</f>
        <v/>
      </c>
      <c r="M446" s="29" t="str">
        <f>IF(N(L446)&gt;0,"COMPRA","NÃO COMPRA")</f>
        <v>NÃO COMPRA</v>
      </c>
    </row>
    <row r="447" ht="52.8" spans="1:13">
      <c r="A447" s="23">
        <v>618614035</v>
      </c>
      <c r="B447" s="24"/>
      <c r="C447" s="25" t="s">
        <v>864</v>
      </c>
      <c r="D447" s="25" t="s">
        <v>14</v>
      </c>
      <c r="E447" s="25" t="s">
        <v>504</v>
      </c>
      <c r="F447" s="26" t="s">
        <v>762</v>
      </c>
      <c r="G447" s="27" t="s">
        <v>196</v>
      </c>
      <c r="H447" s="28" t="s">
        <v>865</v>
      </c>
      <c r="I447" s="28"/>
      <c r="J447" s="29" t="s">
        <v>19</v>
      </c>
      <c r="K447" s="29"/>
      <c r="L447" s="29" t="str">
        <f>IFERROR(VLOOKUP(A447,PEDIDO!$B:$C,2,0),"")</f>
        <v/>
      </c>
      <c r="M447" s="29" t="str">
        <f>IF(N(L447)&gt;0,"COMPRA","NÃO COMPRA")</f>
        <v>NÃO COMPRA</v>
      </c>
    </row>
    <row r="448" ht="39.6" spans="1:13">
      <c r="A448" s="23">
        <v>61025254</v>
      </c>
      <c r="B448" s="24"/>
      <c r="C448" s="25" t="s">
        <v>866</v>
      </c>
      <c r="D448" s="25" t="s">
        <v>72</v>
      </c>
      <c r="E448" s="25" t="s">
        <v>504</v>
      </c>
      <c r="F448" s="26" t="s">
        <v>330</v>
      </c>
      <c r="G448" s="27" t="s">
        <v>196</v>
      </c>
      <c r="H448" s="28" t="s">
        <v>867</v>
      </c>
      <c r="I448" s="28"/>
      <c r="J448" s="29" t="s">
        <v>19</v>
      </c>
      <c r="K448" s="29"/>
      <c r="L448" s="29" t="str">
        <f>IFERROR(VLOOKUP(A448,PEDIDO!$B:$C,2,0),"")</f>
        <v/>
      </c>
      <c r="M448" s="29" t="str">
        <f>IF(N(L448)&gt;0,"COMPRA","NÃO COMPRA")</f>
        <v>NÃO COMPRA</v>
      </c>
    </row>
    <row r="449" spans="1:13">
      <c r="A449" s="23">
        <v>61112020</v>
      </c>
      <c r="B449" s="24"/>
      <c r="C449" s="25" t="s">
        <v>868</v>
      </c>
      <c r="D449" s="25" t="s">
        <v>108</v>
      </c>
      <c r="E449" s="25" t="s">
        <v>504</v>
      </c>
      <c r="F449" s="26" t="s">
        <v>154</v>
      </c>
      <c r="G449" s="27" t="s">
        <v>196</v>
      </c>
      <c r="H449" s="28" t="s">
        <v>869</v>
      </c>
      <c r="I449" s="28"/>
      <c r="J449" s="29"/>
      <c r="K449" s="29"/>
      <c r="L449" s="29" t="str">
        <f>IFERROR(VLOOKUP(A449,PEDIDO!$B:$C,2,0),"")</f>
        <v/>
      </c>
      <c r="M449" s="29" t="str">
        <f>IF(N(L449)&gt;0,"COMPRA","NÃO COMPRA")</f>
        <v>NÃO COMPRA</v>
      </c>
    </row>
    <row r="450" ht="39.6" spans="1:13">
      <c r="A450" s="23">
        <v>615572035</v>
      </c>
      <c r="B450" s="24"/>
      <c r="C450" s="25" t="s">
        <v>870</v>
      </c>
      <c r="D450" s="25" t="s">
        <v>108</v>
      </c>
      <c r="E450" s="25" t="s">
        <v>609</v>
      </c>
      <c r="F450" s="26" t="s">
        <v>310</v>
      </c>
      <c r="G450" s="27" t="s">
        <v>196</v>
      </c>
      <c r="H450" s="28" t="s">
        <v>871</v>
      </c>
      <c r="I450" s="28"/>
      <c r="J450" s="29" t="s">
        <v>111</v>
      </c>
      <c r="K450" s="29"/>
      <c r="L450" s="29" t="str">
        <f>IFERROR(VLOOKUP(A450,PEDIDO!$B:$C,2,0),"")</f>
        <v/>
      </c>
      <c r="M450" s="29" t="str">
        <f>IF(N(L450)&gt;0,"COMPRA","NÃO COMPRA")</f>
        <v>NÃO COMPRA</v>
      </c>
    </row>
    <row r="451" ht="52.8" spans="1:13">
      <c r="A451" s="23">
        <v>615158060</v>
      </c>
      <c r="B451" s="24"/>
      <c r="C451" s="25" t="s">
        <v>872</v>
      </c>
      <c r="D451" s="25" t="s">
        <v>108</v>
      </c>
      <c r="E451" s="25" t="s">
        <v>609</v>
      </c>
      <c r="F451" s="26" t="s">
        <v>109</v>
      </c>
      <c r="G451" s="27" t="s">
        <v>196</v>
      </c>
      <c r="H451" s="28" t="s">
        <v>873</v>
      </c>
      <c r="I451" s="28"/>
      <c r="J451" s="29" t="s">
        <v>111</v>
      </c>
      <c r="K451" s="29"/>
      <c r="L451" s="29" t="str">
        <f>IFERROR(VLOOKUP(A451,PEDIDO!$B:$C,2,0),"")</f>
        <v/>
      </c>
      <c r="M451" s="29" t="str">
        <f>IF(N(L451)&gt;0,"COMPRA","NÃO COMPRA")</f>
        <v>NÃO COMPRA</v>
      </c>
    </row>
    <row r="452" spans="1:13">
      <c r="A452" s="23">
        <v>61023254</v>
      </c>
      <c r="B452" s="24"/>
      <c r="C452" s="25" t="s">
        <v>874</v>
      </c>
      <c r="D452" s="25" t="s">
        <v>72</v>
      </c>
      <c r="E452" s="25" t="s">
        <v>504</v>
      </c>
      <c r="F452" s="26" t="s">
        <v>30</v>
      </c>
      <c r="G452" s="27" t="s">
        <v>196</v>
      </c>
      <c r="H452" s="28" t="s">
        <v>875</v>
      </c>
      <c r="I452" s="28"/>
      <c r="J452" s="29" t="s">
        <v>19</v>
      </c>
      <c r="K452" s="29"/>
      <c r="L452" s="29" t="str">
        <f>IFERROR(VLOOKUP(A452,PEDIDO!$B:$C,2,0),"")</f>
        <v/>
      </c>
      <c r="M452" s="29" t="str">
        <f>IF(N(L452)&gt;0,"COMPRA","NÃO COMPRA")</f>
        <v>NÃO COMPRA</v>
      </c>
    </row>
    <row r="453" spans="1:13">
      <c r="A453" s="23">
        <v>61034440</v>
      </c>
      <c r="B453" s="24"/>
      <c r="C453" s="25" t="s">
        <v>876</v>
      </c>
      <c r="D453" s="25" t="s">
        <v>14</v>
      </c>
      <c r="E453" s="25" t="s">
        <v>504</v>
      </c>
      <c r="F453" s="26" t="s">
        <v>33</v>
      </c>
      <c r="G453" s="27" t="s">
        <v>196</v>
      </c>
      <c r="H453" s="28" t="s">
        <v>877</v>
      </c>
      <c r="I453" s="28"/>
      <c r="J453" s="29" t="s">
        <v>19</v>
      </c>
      <c r="K453" s="29"/>
      <c r="L453" s="29" t="str">
        <f>IFERROR(VLOOKUP(A453,PEDIDO!$B:$C,2,0),"")</f>
        <v/>
      </c>
      <c r="M453" s="29" t="str">
        <f>IF(N(L453)&gt;0,"COMPRA","NÃO COMPRA")</f>
        <v>NÃO COMPRA</v>
      </c>
    </row>
    <row r="454" spans="1:13">
      <c r="A454" s="23">
        <v>61139098</v>
      </c>
      <c r="B454" s="24"/>
      <c r="C454" s="25" t="s">
        <v>878</v>
      </c>
      <c r="D454" s="25" t="s">
        <v>72</v>
      </c>
      <c r="E454" s="25" t="s">
        <v>504</v>
      </c>
      <c r="F454" s="26" t="s">
        <v>178</v>
      </c>
      <c r="G454" s="27" t="s">
        <v>196</v>
      </c>
      <c r="H454" s="28" t="s">
        <v>879</v>
      </c>
      <c r="I454" s="28"/>
      <c r="J454" s="29"/>
      <c r="K454" s="29"/>
      <c r="L454" s="29" t="str">
        <f>IFERROR(VLOOKUP(A454,PEDIDO!$B:$C,2,0),"")</f>
        <v/>
      </c>
      <c r="M454" s="29" t="str">
        <f>IF(N(L454)&gt;0,"COMPRA","NÃO COMPRA")</f>
        <v>NÃO COMPRA</v>
      </c>
    </row>
    <row r="455" ht="26.4" spans="1:13">
      <c r="A455" s="23">
        <v>61044410</v>
      </c>
      <c r="B455" s="24"/>
      <c r="C455" s="25" t="s">
        <v>880</v>
      </c>
      <c r="D455" s="25" t="s">
        <v>14</v>
      </c>
      <c r="E455" s="25" t="s">
        <v>504</v>
      </c>
      <c r="F455" s="26" t="s">
        <v>16</v>
      </c>
      <c r="G455" s="27" t="s">
        <v>196</v>
      </c>
      <c r="H455" s="28" t="s">
        <v>881</v>
      </c>
      <c r="I455" s="28"/>
      <c r="J455" s="29" t="s">
        <v>19</v>
      </c>
      <c r="K455" s="29"/>
      <c r="L455" s="29" t="str">
        <f>IFERROR(VLOOKUP(A455,PEDIDO!$B:$C,2,0),"")</f>
        <v/>
      </c>
      <c r="M455" s="29" t="str">
        <f>IF(N(L455)&gt;0,"COMPRA","NÃO COMPRA")</f>
        <v>NÃO COMPRA</v>
      </c>
    </row>
    <row r="456" ht="52.8" spans="1:13">
      <c r="A456" s="23">
        <v>61207298</v>
      </c>
      <c r="B456" s="24"/>
      <c r="C456" s="25" t="s">
        <v>882</v>
      </c>
      <c r="D456" s="25" t="s">
        <v>72</v>
      </c>
      <c r="E456" s="25" t="s">
        <v>504</v>
      </c>
      <c r="F456" s="26" t="s">
        <v>178</v>
      </c>
      <c r="G456" s="27" t="s">
        <v>196</v>
      </c>
      <c r="H456" s="28" t="s">
        <v>883</v>
      </c>
      <c r="I456" s="28"/>
      <c r="J456" s="29" t="s">
        <v>19</v>
      </c>
      <c r="K456" s="29"/>
      <c r="L456" s="29" t="str">
        <f>IFERROR(VLOOKUP(A456,PEDIDO!$B:$C,2,0),"")</f>
        <v/>
      </c>
      <c r="M456" s="29" t="str">
        <f>IF(N(L456)&gt;0,"COMPRA","NÃO COMPRA")</f>
        <v>NÃO COMPRA</v>
      </c>
    </row>
    <row r="457" ht="39.6" spans="1:13">
      <c r="A457" s="23">
        <v>61073450</v>
      </c>
      <c r="B457" s="24"/>
      <c r="C457" s="25" t="s">
        <v>884</v>
      </c>
      <c r="D457" s="25" t="s">
        <v>108</v>
      </c>
      <c r="E457" s="25" t="s">
        <v>504</v>
      </c>
      <c r="F457" s="26" t="s">
        <v>189</v>
      </c>
      <c r="G457" s="27" t="s">
        <v>196</v>
      </c>
      <c r="H457" s="28" t="s">
        <v>885</v>
      </c>
      <c r="I457" s="28"/>
      <c r="J457" s="29" t="s">
        <v>111</v>
      </c>
      <c r="K457" s="29"/>
      <c r="L457" s="29" t="str">
        <f>IFERROR(VLOOKUP(A457,PEDIDO!$B:$C,2,0),"")</f>
        <v/>
      </c>
      <c r="M457" s="29" t="str">
        <f>IF(N(L457)&gt;0,"COMPRA","NÃO COMPRA")</f>
        <v>NÃO COMPRA</v>
      </c>
    </row>
    <row r="458" spans="1:13">
      <c r="A458" s="23">
        <v>61574198</v>
      </c>
      <c r="B458" s="24"/>
      <c r="C458" s="25" t="s">
        <v>886</v>
      </c>
      <c r="D458" s="25" t="s">
        <v>72</v>
      </c>
      <c r="E458" s="25" t="s">
        <v>504</v>
      </c>
      <c r="F458" s="26" t="s">
        <v>178</v>
      </c>
      <c r="G458" s="27" t="s">
        <v>196</v>
      </c>
      <c r="H458" s="28">
        <v>0</v>
      </c>
      <c r="I458" s="28"/>
      <c r="J458" s="29" t="s">
        <v>19</v>
      </c>
      <c r="K458" s="29"/>
      <c r="L458" s="29" t="str">
        <f>IFERROR(VLOOKUP(A458,PEDIDO!$B:$C,2,0),"")</f>
        <v/>
      </c>
      <c r="M458" s="29" t="str">
        <f>IF(N(L458)&gt;0,"COMPRA","NÃO COMPRA")</f>
        <v>NÃO COMPRA</v>
      </c>
    </row>
    <row r="459" ht="26.4" spans="1:13">
      <c r="A459" s="23">
        <v>615580020</v>
      </c>
      <c r="B459" s="24"/>
      <c r="C459" s="25" t="s">
        <v>887</v>
      </c>
      <c r="D459" s="25" t="s">
        <v>108</v>
      </c>
      <c r="E459" s="25" t="s">
        <v>609</v>
      </c>
      <c r="F459" s="26" t="s">
        <v>154</v>
      </c>
      <c r="G459" s="27" t="s">
        <v>196</v>
      </c>
      <c r="H459" s="28" t="s">
        <v>888</v>
      </c>
      <c r="I459" s="28"/>
      <c r="J459" s="29" t="s">
        <v>111</v>
      </c>
      <c r="K459" s="29"/>
      <c r="L459" s="29" t="str">
        <f>IFERROR(VLOOKUP(A459,PEDIDO!$B:$C,2,0),"")</f>
        <v/>
      </c>
      <c r="M459" s="29" t="str">
        <f>IF(N(L459)&gt;0,"COMPRA","NÃO COMPRA")</f>
        <v>NÃO COMPRA</v>
      </c>
    </row>
    <row r="460" spans="1:13">
      <c r="A460" s="23">
        <v>61015049</v>
      </c>
      <c r="B460" s="24"/>
      <c r="C460" s="25" t="s">
        <v>889</v>
      </c>
      <c r="D460" s="25" t="s">
        <v>653</v>
      </c>
      <c r="E460" s="25" t="s">
        <v>504</v>
      </c>
      <c r="F460" s="26" t="s">
        <v>823</v>
      </c>
      <c r="G460" s="27" t="s">
        <v>196</v>
      </c>
      <c r="H460" s="28" t="s">
        <v>890</v>
      </c>
      <c r="I460" s="28"/>
      <c r="J460" s="29" t="s">
        <v>653</v>
      </c>
      <c r="K460" s="29"/>
      <c r="L460" s="29" t="str">
        <f>IFERROR(VLOOKUP(A460,PEDIDO!$B:$C,2,0),"")</f>
        <v/>
      </c>
      <c r="M460" s="29" t="str">
        <f>IF(N(L460)&gt;0,"COMPRA","NÃO COMPRA")</f>
        <v>NÃO COMPRA</v>
      </c>
    </row>
    <row r="461" ht="79.2" spans="1:13">
      <c r="A461" s="23">
        <v>615175035</v>
      </c>
      <c r="B461" s="24"/>
      <c r="C461" s="25" t="s">
        <v>891</v>
      </c>
      <c r="D461" s="25" t="s">
        <v>108</v>
      </c>
      <c r="E461" s="25" t="s">
        <v>609</v>
      </c>
      <c r="F461" s="26" t="s">
        <v>310</v>
      </c>
      <c r="G461" s="27" t="s">
        <v>196</v>
      </c>
      <c r="H461" s="28" t="s">
        <v>892</v>
      </c>
      <c r="I461" s="28"/>
      <c r="J461" s="29" t="s">
        <v>111</v>
      </c>
      <c r="K461" s="29"/>
      <c r="L461" s="29" t="str">
        <f>IFERROR(VLOOKUP(A461,PEDIDO!$B:$C,2,0),"")</f>
        <v/>
      </c>
      <c r="M461" s="29" t="str">
        <f>IF(N(L461)&gt;0,"COMPRA","NÃO COMPRA")</f>
        <v>NÃO COMPRA</v>
      </c>
    </row>
    <row r="462" ht="52.8" spans="1:13">
      <c r="A462" s="23">
        <v>615169035</v>
      </c>
      <c r="B462" s="24"/>
      <c r="C462" s="25" t="s">
        <v>893</v>
      </c>
      <c r="D462" s="25" t="s">
        <v>108</v>
      </c>
      <c r="E462" s="25" t="s">
        <v>609</v>
      </c>
      <c r="F462" s="26" t="s">
        <v>310</v>
      </c>
      <c r="G462" s="27" t="s">
        <v>196</v>
      </c>
      <c r="H462" s="28" t="s">
        <v>894</v>
      </c>
      <c r="I462" s="28"/>
      <c r="J462" s="29" t="s">
        <v>111</v>
      </c>
      <c r="K462" s="29"/>
      <c r="L462" s="29" t="str">
        <f>IFERROR(VLOOKUP(A462,PEDIDO!$B:$C,2,0),"")</f>
        <v/>
      </c>
      <c r="M462" s="29" t="str">
        <f>IF(N(L462)&gt;0,"COMPRA","NÃO COMPRA")</f>
        <v>NÃO COMPRA</v>
      </c>
    </row>
    <row r="463" ht="52.8" spans="1:13">
      <c r="A463" s="23">
        <v>618619035</v>
      </c>
      <c r="B463" s="24"/>
      <c r="C463" s="25" t="s">
        <v>895</v>
      </c>
      <c r="D463" s="25" t="s">
        <v>14</v>
      </c>
      <c r="E463" s="25" t="s">
        <v>504</v>
      </c>
      <c r="F463" s="26" t="s">
        <v>762</v>
      </c>
      <c r="G463" s="27" t="s">
        <v>196</v>
      </c>
      <c r="H463" s="28" t="s">
        <v>896</v>
      </c>
      <c r="I463" s="28"/>
      <c r="J463" s="29" t="s">
        <v>19</v>
      </c>
      <c r="K463" s="29"/>
      <c r="L463" s="29" t="str">
        <f>IFERROR(VLOOKUP(A463,PEDIDO!$B:$C,2,0),"")</f>
        <v/>
      </c>
      <c r="M463" s="29" t="str">
        <f>IF(N(L463)&gt;0,"COMPRA","NÃO COMPRA")</f>
        <v>NÃO COMPRA</v>
      </c>
    </row>
    <row r="464" ht="39.6" spans="1:13">
      <c r="A464" s="23">
        <v>61045410</v>
      </c>
      <c r="B464" s="24"/>
      <c r="C464" s="25" t="s">
        <v>897</v>
      </c>
      <c r="D464" s="25" t="s">
        <v>14</v>
      </c>
      <c r="E464" s="25" t="s">
        <v>504</v>
      </c>
      <c r="F464" s="26" t="s">
        <v>16</v>
      </c>
      <c r="G464" s="27" t="s">
        <v>196</v>
      </c>
      <c r="H464" s="28" t="s">
        <v>898</v>
      </c>
      <c r="I464" s="28"/>
      <c r="J464" s="29" t="s">
        <v>19</v>
      </c>
      <c r="K464" s="29"/>
      <c r="L464" s="29" t="str">
        <f>IFERROR(VLOOKUP(A464,PEDIDO!$B:$C,2,0),"")</f>
        <v/>
      </c>
      <c r="M464" s="29" t="str">
        <f>IF(N(L464)&gt;0,"COMPRA","NÃO COMPRA")</f>
        <v>NÃO COMPRA</v>
      </c>
    </row>
    <row r="465" spans="1:13">
      <c r="A465" s="23">
        <v>61099320</v>
      </c>
      <c r="B465" s="24"/>
      <c r="C465" s="25" t="s">
        <v>899</v>
      </c>
      <c r="D465" s="25" t="s">
        <v>108</v>
      </c>
      <c r="E465" s="25" t="s">
        <v>504</v>
      </c>
      <c r="F465" s="26" t="s">
        <v>154</v>
      </c>
      <c r="G465" s="27" t="s">
        <v>196</v>
      </c>
      <c r="H465" s="28" t="s">
        <v>667</v>
      </c>
      <c r="I465" s="28"/>
      <c r="J465" s="29" t="s">
        <v>156</v>
      </c>
      <c r="K465" s="29"/>
      <c r="L465" s="29" t="str">
        <f>IFERROR(VLOOKUP(A465,PEDIDO!$B:$C,2,0),"")</f>
        <v/>
      </c>
      <c r="M465" s="29" t="str">
        <f>IF(N(L465)&gt;0,"COMPRA","NÃO COMPRA")</f>
        <v>NÃO COMPRA</v>
      </c>
    </row>
    <row r="466" ht="52.8" spans="1:13">
      <c r="A466" s="23">
        <v>615147035</v>
      </c>
      <c r="B466" s="24"/>
      <c r="C466" s="25" t="s">
        <v>900</v>
      </c>
      <c r="D466" s="25" t="s">
        <v>108</v>
      </c>
      <c r="E466" s="25" t="s">
        <v>609</v>
      </c>
      <c r="F466" s="26" t="s">
        <v>310</v>
      </c>
      <c r="G466" s="27" t="s">
        <v>196</v>
      </c>
      <c r="H466" s="28" t="s">
        <v>901</v>
      </c>
      <c r="I466" s="28"/>
      <c r="J466" s="29" t="s">
        <v>111</v>
      </c>
      <c r="K466" s="29"/>
      <c r="L466" s="29" t="str">
        <f>IFERROR(VLOOKUP(A466,PEDIDO!$B:$C,2,0),"")</f>
        <v/>
      </c>
      <c r="M466" s="29" t="str">
        <f>IF(N(L466)&gt;0,"COMPRA","NÃO COMPRA")</f>
        <v>NÃO COMPRA</v>
      </c>
    </row>
    <row r="467" spans="1:13">
      <c r="A467" s="23">
        <v>61017049</v>
      </c>
      <c r="B467" s="24"/>
      <c r="C467" s="25" t="s">
        <v>902</v>
      </c>
      <c r="D467" s="25" t="s">
        <v>653</v>
      </c>
      <c r="E467" s="25" t="s">
        <v>504</v>
      </c>
      <c r="F467" s="26" t="s">
        <v>823</v>
      </c>
      <c r="G467" s="27" t="s">
        <v>196</v>
      </c>
      <c r="H467" s="28" t="s">
        <v>903</v>
      </c>
      <c r="I467" s="28"/>
      <c r="J467" s="29" t="s">
        <v>653</v>
      </c>
      <c r="K467" s="29"/>
      <c r="L467" s="29" t="str">
        <f>IFERROR(VLOOKUP(A467,PEDIDO!$B:$C,2,0),"")</f>
        <v/>
      </c>
      <c r="M467" s="29" t="str">
        <f>IF(N(L467)&gt;0,"COMPRA","NÃO COMPRA")</f>
        <v>NÃO COMPRA</v>
      </c>
    </row>
    <row r="468" ht="39.6" spans="1:13">
      <c r="A468" s="23">
        <v>61096030</v>
      </c>
      <c r="B468" s="24"/>
      <c r="C468" s="25" t="s">
        <v>904</v>
      </c>
      <c r="D468" s="25" t="s">
        <v>108</v>
      </c>
      <c r="E468" s="25" t="s">
        <v>504</v>
      </c>
      <c r="F468" s="26" t="s">
        <v>30</v>
      </c>
      <c r="G468" s="27" t="s">
        <v>196</v>
      </c>
      <c r="H468" s="28" t="s">
        <v>905</v>
      </c>
      <c r="I468" s="28"/>
      <c r="J468" s="29"/>
      <c r="K468" s="29"/>
      <c r="L468" s="29" t="str">
        <f>IFERROR(VLOOKUP(A468,PEDIDO!$B:$C,2,0),"")</f>
        <v/>
      </c>
      <c r="M468" s="29" t="str">
        <f>IF(N(L468)&gt;0,"COMPRA","NÃO COMPRA")</f>
        <v>NÃO COMPRA</v>
      </c>
    </row>
    <row r="469" spans="1:13">
      <c r="A469" s="23">
        <v>61016049</v>
      </c>
      <c r="B469" s="24"/>
      <c r="C469" s="25" t="s">
        <v>906</v>
      </c>
      <c r="D469" s="25" t="s">
        <v>653</v>
      </c>
      <c r="E469" s="25" t="s">
        <v>504</v>
      </c>
      <c r="F469" s="26" t="s">
        <v>823</v>
      </c>
      <c r="G469" s="27" t="s">
        <v>196</v>
      </c>
      <c r="H469" s="28" t="s">
        <v>907</v>
      </c>
      <c r="I469" s="28"/>
      <c r="J469" s="29" t="s">
        <v>653</v>
      </c>
      <c r="K469" s="29"/>
      <c r="L469" s="29" t="str">
        <f>IFERROR(VLOOKUP(A469,PEDIDO!$B:$C,2,0),"")</f>
        <v/>
      </c>
      <c r="M469" s="29" t="str">
        <f>IF(N(L469)&gt;0,"COMPRA","NÃO COMPRA")</f>
        <v>NÃO COMPRA</v>
      </c>
    </row>
    <row r="470" spans="1:13">
      <c r="A470" s="23">
        <v>61188045</v>
      </c>
      <c r="B470" s="24"/>
      <c r="C470" s="25" t="s">
        <v>908</v>
      </c>
      <c r="D470" s="25" t="s">
        <v>653</v>
      </c>
      <c r="E470" s="25" t="s">
        <v>504</v>
      </c>
      <c r="F470" s="26" t="s">
        <v>183</v>
      </c>
      <c r="G470" s="27" t="s">
        <v>196</v>
      </c>
      <c r="H470" s="28">
        <v>0</v>
      </c>
      <c r="I470" s="28"/>
      <c r="J470" s="29" t="s">
        <v>653</v>
      </c>
      <c r="K470" s="29"/>
      <c r="L470" s="29" t="str">
        <f>IFERROR(VLOOKUP(A470,PEDIDO!$B:$C,2,0),"")</f>
        <v/>
      </c>
      <c r="M470" s="29" t="str">
        <f>IF(N(L470)&gt;0,"COMPRA","NÃO COMPRA")</f>
        <v>NÃO COMPRA</v>
      </c>
    </row>
    <row r="471" spans="1:13">
      <c r="A471" s="23">
        <v>61141450</v>
      </c>
      <c r="B471" s="24"/>
      <c r="C471" s="25" t="s">
        <v>909</v>
      </c>
      <c r="D471" s="25" t="s">
        <v>108</v>
      </c>
      <c r="E471" s="25" t="s">
        <v>504</v>
      </c>
      <c r="F471" s="26" t="s">
        <v>189</v>
      </c>
      <c r="G471" s="27" t="s">
        <v>196</v>
      </c>
      <c r="H471" s="28" t="s">
        <v>826</v>
      </c>
      <c r="I471" s="28"/>
      <c r="J471" s="29" t="s">
        <v>19</v>
      </c>
      <c r="K471" s="29"/>
      <c r="L471" s="29" t="str">
        <f>IFERROR(VLOOKUP(A471,PEDIDO!$B:$C,2,0),"")</f>
        <v/>
      </c>
      <c r="M471" s="29" t="str">
        <f>IF(N(L471)&gt;0,"COMPRA","NÃO COMPRA")</f>
        <v>NÃO COMPRA</v>
      </c>
    </row>
    <row r="472" ht="52.8" spans="1:13">
      <c r="A472" s="23">
        <v>615431070</v>
      </c>
      <c r="B472" s="24"/>
      <c r="C472" s="25" t="s">
        <v>910</v>
      </c>
      <c r="D472" s="25" t="s">
        <v>108</v>
      </c>
      <c r="E472" s="25" t="s">
        <v>609</v>
      </c>
      <c r="F472" s="26" t="s">
        <v>186</v>
      </c>
      <c r="G472" s="27" t="s">
        <v>196</v>
      </c>
      <c r="H472" s="28" t="s">
        <v>911</v>
      </c>
      <c r="I472" s="28"/>
      <c r="J472" s="29" t="s">
        <v>111</v>
      </c>
      <c r="K472" s="29"/>
      <c r="L472" s="29" t="str">
        <f>IFERROR(VLOOKUP(A472,PEDIDO!$B:$C,2,0),"")</f>
        <v/>
      </c>
      <c r="M472" s="29" t="str">
        <f>IF(N(L472)&gt;0,"COMPRA","NÃO COMPRA")</f>
        <v>NÃO COMPRA</v>
      </c>
    </row>
    <row r="473" ht="39.6" spans="1:13">
      <c r="A473" s="23">
        <v>61073650</v>
      </c>
      <c r="B473" s="24"/>
      <c r="C473" s="25" t="s">
        <v>912</v>
      </c>
      <c r="D473" s="25" t="s">
        <v>108</v>
      </c>
      <c r="E473" s="25" t="s">
        <v>504</v>
      </c>
      <c r="F473" s="26" t="s">
        <v>189</v>
      </c>
      <c r="G473" s="27" t="s">
        <v>196</v>
      </c>
      <c r="H473" s="28" t="s">
        <v>913</v>
      </c>
      <c r="I473" s="28"/>
      <c r="J473" s="29" t="s">
        <v>111</v>
      </c>
      <c r="K473" s="29"/>
      <c r="L473" s="29" t="str">
        <f>IFERROR(VLOOKUP(A473,PEDIDO!$B:$C,2,0),"")</f>
        <v/>
      </c>
      <c r="M473" s="29" t="str">
        <f>IF(N(L473)&gt;0,"COMPRA","NÃO COMPRA")</f>
        <v>NÃO COMPRA</v>
      </c>
    </row>
    <row r="474" spans="1:13">
      <c r="A474" s="23">
        <v>61099120</v>
      </c>
      <c r="B474" s="24"/>
      <c r="C474" s="25" t="s">
        <v>914</v>
      </c>
      <c r="D474" s="25" t="s">
        <v>108</v>
      </c>
      <c r="E474" s="25" t="s">
        <v>504</v>
      </c>
      <c r="F474" s="26" t="s">
        <v>154</v>
      </c>
      <c r="G474" s="27" t="s">
        <v>196</v>
      </c>
      <c r="H474" s="28" t="s">
        <v>667</v>
      </c>
      <c r="I474" s="28"/>
      <c r="J474" s="29" t="s">
        <v>156</v>
      </c>
      <c r="K474" s="29"/>
      <c r="L474" s="29" t="str">
        <f>IFERROR(VLOOKUP(A474,PEDIDO!$B:$C,2,0),"")</f>
        <v/>
      </c>
      <c r="M474" s="29" t="str">
        <f>IF(N(L474)&gt;0,"COMPRA","NÃO COMPRA")</f>
        <v>NÃO COMPRA</v>
      </c>
    </row>
    <row r="475" spans="1:13">
      <c r="A475" s="23">
        <v>61024454</v>
      </c>
      <c r="B475" s="24"/>
      <c r="C475" s="25" t="s">
        <v>915</v>
      </c>
      <c r="D475" s="25" t="s">
        <v>72</v>
      </c>
      <c r="E475" s="25" t="s">
        <v>504</v>
      </c>
      <c r="F475" s="26" t="s">
        <v>330</v>
      </c>
      <c r="G475" s="27" t="s">
        <v>196</v>
      </c>
      <c r="H475" s="28" t="s">
        <v>916</v>
      </c>
      <c r="I475" s="28"/>
      <c r="J475" s="29" t="s">
        <v>19</v>
      </c>
      <c r="K475" s="29"/>
      <c r="L475" s="29" t="str">
        <f>IFERROR(VLOOKUP(A475,PEDIDO!$B:$C,2,0),"")</f>
        <v/>
      </c>
      <c r="M475" s="29" t="str">
        <f>IF(N(L475)&gt;0,"COMPRA","NÃO COMPRA")</f>
        <v>NÃO COMPRA</v>
      </c>
    </row>
    <row r="476" ht="26.4" spans="1:13">
      <c r="A476" s="23">
        <v>61027014</v>
      </c>
      <c r="B476" s="24"/>
      <c r="C476" s="25" t="s">
        <v>917</v>
      </c>
      <c r="D476" s="25" t="s">
        <v>14</v>
      </c>
      <c r="E476" s="25" t="s">
        <v>504</v>
      </c>
      <c r="F476" s="26" t="s">
        <v>129</v>
      </c>
      <c r="G476" s="27" t="s">
        <v>196</v>
      </c>
      <c r="H476" s="28" t="s">
        <v>918</v>
      </c>
      <c r="I476" s="28"/>
      <c r="J476" s="29" t="s">
        <v>19</v>
      </c>
      <c r="K476" s="29"/>
      <c r="L476" s="29" t="str">
        <f>IFERROR(VLOOKUP(A476,PEDIDO!$B:$C,2,0),"")</f>
        <v/>
      </c>
      <c r="M476" s="29" t="str">
        <f>IF(N(L476)&gt;0,"COMPRA","NÃO COMPRA")</f>
        <v>NÃO COMPRA</v>
      </c>
    </row>
    <row r="477" spans="1:13">
      <c r="A477" s="23">
        <v>618612035</v>
      </c>
      <c r="B477" s="24"/>
      <c r="C477" s="25" t="s">
        <v>919</v>
      </c>
      <c r="D477" s="25" t="s">
        <v>14</v>
      </c>
      <c r="E477" s="25" t="s">
        <v>504</v>
      </c>
      <c r="F477" s="26" t="s">
        <v>762</v>
      </c>
      <c r="G477" s="27" t="s">
        <v>196</v>
      </c>
      <c r="H477" s="28">
        <v>0</v>
      </c>
      <c r="I477" s="28"/>
      <c r="J477" s="29" t="s">
        <v>19</v>
      </c>
      <c r="K477" s="29"/>
      <c r="L477" s="29" t="str">
        <f>IFERROR(VLOOKUP(A477,PEDIDO!$B:$C,2,0),"")</f>
        <v/>
      </c>
      <c r="M477" s="29" t="str">
        <f>IF(N(L477)&gt;0,"COMPRA","NÃO COMPRA")</f>
        <v>NÃO COMPRA</v>
      </c>
    </row>
    <row r="478" ht="39.6" spans="1:13">
      <c r="A478" s="23">
        <v>61073350</v>
      </c>
      <c r="B478" s="24"/>
      <c r="C478" s="25" t="s">
        <v>920</v>
      </c>
      <c r="D478" s="25" t="s">
        <v>108</v>
      </c>
      <c r="E478" s="25" t="s">
        <v>504</v>
      </c>
      <c r="F478" s="26" t="s">
        <v>189</v>
      </c>
      <c r="G478" s="27" t="s">
        <v>196</v>
      </c>
      <c r="H478" s="28" t="s">
        <v>921</v>
      </c>
      <c r="I478" s="28"/>
      <c r="J478" s="29" t="s">
        <v>111</v>
      </c>
      <c r="K478" s="29"/>
      <c r="L478" s="29" t="str">
        <f>IFERROR(VLOOKUP(A478,PEDIDO!$B:$C,2,0),"")</f>
        <v/>
      </c>
      <c r="M478" s="29" t="str">
        <f>IF(N(L478)&gt;0,"COMPRA","NÃO COMPRA")</f>
        <v>NÃO COMPRA</v>
      </c>
    </row>
    <row r="479" ht="52.8" spans="1:13">
      <c r="A479" s="23">
        <v>61097030</v>
      </c>
      <c r="B479" s="24"/>
      <c r="C479" s="25" t="s">
        <v>922</v>
      </c>
      <c r="D479" s="25" t="s">
        <v>72</v>
      </c>
      <c r="E479" s="25" t="s">
        <v>504</v>
      </c>
      <c r="F479" s="26" t="s">
        <v>30</v>
      </c>
      <c r="G479" s="27" t="s">
        <v>196</v>
      </c>
      <c r="H479" s="28" t="s">
        <v>923</v>
      </c>
      <c r="I479" s="28"/>
      <c r="J479" s="29"/>
      <c r="K479" s="29"/>
      <c r="L479" s="29" t="str">
        <f>IFERROR(VLOOKUP(A479,PEDIDO!$B:$C,2,0),"")</f>
        <v/>
      </c>
      <c r="M479" s="29" t="str">
        <f>IF(N(L479)&gt;0,"COMPRA","NÃO COMPRA")</f>
        <v>NÃO COMPRA</v>
      </c>
    </row>
    <row r="480" spans="1:13">
      <c r="A480" s="23">
        <v>61091330</v>
      </c>
      <c r="B480" s="24"/>
      <c r="C480" s="25" t="s">
        <v>924</v>
      </c>
      <c r="D480" s="25" t="s">
        <v>108</v>
      </c>
      <c r="E480" s="25" t="s">
        <v>504</v>
      </c>
      <c r="F480" s="26" t="s">
        <v>30</v>
      </c>
      <c r="G480" s="27" t="s">
        <v>196</v>
      </c>
      <c r="H480" s="28" t="s">
        <v>836</v>
      </c>
      <c r="I480" s="28"/>
      <c r="J480" s="29"/>
      <c r="K480" s="29"/>
      <c r="L480" s="29" t="str">
        <f>IFERROR(VLOOKUP(A480,PEDIDO!$B:$C,2,0),"")</f>
        <v/>
      </c>
      <c r="M480" s="29" t="str">
        <f>IF(N(L480)&gt;0,"COMPRA","NÃO COMPRA")</f>
        <v>NÃO COMPRA</v>
      </c>
    </row>
    <row r="481" spans="1:13">
      <c r="A481" s="23">
        <v>61074350</v>
      </c>
      <c r="B481" s="24"/>
      <c r="C481" s="25" t="s">
        <v>925</v>
      </c>
      <c r="D481" s="25" t="s">
        <v>108</v>
      </c>
      <c r="E481" s="25" t="s">
        <v>504</v>
      </c>
      <c r="F481" s="26" t="s">
        <v>189</v>
      </c>
      <c r="G481" s="27" t="s">
        <v>196</v>
      </c>
      <c r="H481" s="28" t="s">
        <v>746</v>
      </c>
      <c r="I481" s="28"/>
      <c r="J481" s="29" t="s">
        <v>19</v>
      </c>
      <c r="K481" s="29"/>
      <c r="L481" s="29" t="str">
        <f>IFERROR(VLOOKUP(A481,PEDIDO!$B:$C,2,0),"")</f>
        <v/>
      </c>
      <c r="M481" s="29" t="str">
        <f>IF(N(L481)&gt;0,"COMPRA","NÃO COMPRA")</f>
        <v>NÃO COMPRA</v>
      </c>
    </row>
    <row r="482" spans="1:13">
      <c r="A482" s="23">
        <v>61784000</v>
      </c>
      <c r="B482" s="24"/>
      <c r="C482" s="25" t="s">
        <v>926</v>
      </c>
      <c r="D482" s="25" t="s">
        <v>529</v>
      </c>
      <c r="E482" s="25" t="s">
        <v>504</v>
      </c>
      <c r="F482" s="26" t="s">
        <v>807</v>
      </c>
      <c r="G482" s="27" t="s">
        <v>196</v>
      </c>
      <c r="H482" s="28">
        <v>0</v>
      </c>
      <c r="I482" s="28"/>
      <c r="J482" s="29"/>
      <c r="K482" s="29"/>
      <c r="L482" s="29" t="str">
        <f>IFERROR(VLOOKUP(A482,PEDIDO!$B:$C,2,0),"")</f>
        <v/>
      </c>
      <c r="M482" s="29" t="str">
        <f>IF(N(L482)&gt;0,"COMPRA","NÃO COMPRA")</f>
        <v>NÃO COMPRA</v>
      </c>
    </row>
    <row r="483" spans="1:13">
      <c r="A483" s="23">
        <v>615490435</v>
      </c>
      <c r="B483" s="24"/>
      <c r="C483" s="25" t="s">
        <v>927</v>
      </c>
      <c r="D483" s="25" t="s">
        <v>108</v>
      </c>
      <c r="E483" s="25" t="s">
        <v>609</v>
      </c>
      <c r="F483" s="26" t="s">
        <v>310</v>
      </c>
      <c r="G483" s="27" t="s">
        <v>196</v>
      </c>
      <c r="H483" s="28">
        <v>0</v>
      </c>
      <c r="I483" s="28"/>
      <c r="J483" s="29" t="s">
        <v>111</v>
      </c>
      <c r="K483" s="29"/>
      <c r="L483" s="29" t="str">
        <f>IFERROR(VLOOKUP(A483,PEDIDO!$B:$C,2,0),"")</f>
        <v/>
      </c>
      <c r="M483" s="29" t="str">
        <f>IF(N(L483)&gt;0,"COMPRA","NÃO COMPRA")</f>
        <v>NÃO COMPRA</v>
      </c>
    </row>
    <row r="484" spans="1:13">
      <c r="A484" s="23">
        <v>61238020</v>
      </c>
      <c r="B484" s="24"/>
      <c r="C484" s="25" t="s">
        <v>928</v>
      </c>
      <c r="D484" s="25" t="s">
        <v>108</v>
      </c>
      <c r="E484" s="25" t="s">
        <v>504</v>
      </c>
      <c r="F484" s="26" t="s">
        <v>154</v>
      </c>
      <c r="G484" s="27" t="s">
        <v>196</v>
      </c>
      <c r="H484" s="28">
        <v>0</v>
      </c>
      <c r="I484" s="28"/>
      <c r="J484" s="29" t="s">
        <v>19</v>
      </c>
      <c r="K484" s="29"/>
      <c r="L484" s="29" t="str">
        <f>IFERROR(VLOOKUP(A484,PEDIDO!$B:$C,2,0),"")</f>
        <v/>
      </c>
      <c r="M484" s="29" t="str">
        <f>IF(N(L484)&gt;0,"COMPRA","NÃO COMPRA")</f>
        <v>NÃO COMPRA</v>
      </c>
    </row>
    <row r="485" ht="105.6" spans="1:13">
      <c r="A485" s="23">
        <v>61090615</v>
      </c>
      <c r="B485" s="24"/>
      <c r="C485" s="25" t="s">
        <v>929</v>
      </c>
      <c r="D485" s="25" t="s">
        <v>108</v>
      </c>
      <c r="E485" s="25" t="s">
        <v>504</v>
      </c>
      <c r="F485" s="26" t="s">
        <v>482</v>
      </c>
      <c r="G485" s="27" t="s">
        <v>196</v>
      </c>
      <c r="H485" s="28" t="s">
        <v>507</v>
      </c>
      <c r="I485" s="28"/>
      <c r="J485" s="29" t="s">
        <v>156</v>
      </c>
      <c r="K485" s="29"/>
      <c r="L485" s="29" t="str">
        <f>IFERROR(VLOOKUP(A485,PEDIDO!$B:$C,2,0),"")</f>
        <v/>
      </c>
      <c r="M485" s="29" t="str">
        <f>IF(N(L485)&gt;0,"COMPRA","NÃO COMPRA")</f>
        <v>NÃO COMPRA</v>
      </c>
    </row>
    <row r="486" spans="1:13">
      <c r="A486" s="23">
        <v>61138098</v>
      </c>
      <c r="B486" s="24"/>
      <c r="C486" s="25" t="s">
        <v>930</v>
      </c>
      <c r="D486" s="25" t="s">
        <v>72</v>
      </c>
      <c r="E486" s="25" t="s">
        <v>504</v>
      </c>
      <c r="F486" s="26" t="s">
        <v>178</v>
      </c>
      <c r="G486" s="27" t="s">
        <v>196</v>
      </c>
      <c r="H486" s="28" t="s">
        <v>931</v>
      </c>
      <c r="I486" s="28"/>
      <c r="J486" s="29"/>
      <c r="K486" s="29"/>
      <c r="L486" s="29" t="str">
        <f>IFERROR(VLOOKUP(A486,PEDIDO!$B:$C,2,0),"")</f>
        <v/>
      </c>
      <c r="M486" s="29" t="str">
        <f>IF(N(L486)&gt;0,"COMPRA","NÃO COMPRA")</f>
        <v>NÃO COMPRA</v>
      </c>
    </row>
    <row r="487" spans="1:13">
      <c r="A487" s="23">
        <v>61067350</v>
      </c>
      <c r="B487" s="24"/>
      <c r="C487" s="25" t="s">
        <v>932</v>
      </c>
      <c r="D487" s="25" t="s">
        <v>108</v>
      </c>
      <c r="E487" s="25" t="s">
        <v>504</v>
      </c>
      <c r="F487" s="26" t="s">
        <v>189</v>
      </c>
      <c r="G487" s="27" t="s">
        <v>196</v>
      </c>
      <c r="H487" s="28" t="s">
        <v>797</v>
      </c>
      <c r="I487" s="28"/>
      <c r="J487" s="29" t="s">
        <v>156</v>
      </c>
      <c r="K487" s="29"/>
      <c r="L487" s="29" t="str">
        <f>IFERROR(VLOOKUP(A487,PEDIDO!$B:$C,2,0),"")</f>
        <v/>
      </c>
      <c r="M487" s="29" t="str">
        <f>IF(N(L487)&gt;0,"COMPRA","NÃO COMPRA")</f>
        <v>NÃO COMPRA</v>
      </c>
    </row>
    <row r="488" spans="1:13">
      <c r="A488" s="23">
        <v>61098270</v>
      </c>
      <c r="B488" s="24"/>
      <c r="C488" s="25" t="s">
        <v>933</v>
      </c>
      <c r="D488" s="25" t="s">
        <v>108</v>
      </c>
      <c r="E488" s="25" t="s">
        <v>504</v>
      </c>
      <c r="F488" s="26" t="s">
        <v>21</v>
      </c>
      <c r="G488" s="27" t="s">
        <v>196</v>
      </c>
      <c r="H488" s="28" t="s">
        <v>685</v>
      </c>
      <c r="I488" s="28"/>
      <c r="J488" s="29"/>
      <c r="K488" s="29"/>
      <c r="L488" s="29" t="str">
        <f>IFERROR(VLOOKUP(A488,PEDIDO!$B:$C,2,0),"")</f>
        <v/>
      </c>
      <c r="M488" s="29" t="str">
        <f>IF(N(L488)&gt;0,"COMPRA","NÃO COMPRA")</f>
        <v>NÃO COMPRA</v>
      </c>
    </row>
    <row r="489" spans="1:13">
      <c r="A489" s="23">
        <v>61052430</v>
      </c>
      <c r="B489" s="24"/>
      <c r="C489" s="25" t="s">
        <v>934</v>
      </c>
      <c r="D489" s="25" t="s">
        <v>14</v>
      </c>
      <c r="E489" s="25" t="s">
        <v>504</v>
      </c>
      <c r="F489" s="26" t="s">
        <v>30</v>
      </c>
      <c r="G489" s="27" t="s">
        <v>196</v>
      </c>
      <c r="H489" s="28" t="s">
        <v>935</v>
      </c>
      <c r="I489" s="28"/>
      <c r="J489" s="29" t="s">
        <v>19</v>
      </c>
      <c r="K489" s="29"/>
      <c r="L489" s="29" t="str">
        <f>IFERROR(VLOOKUP(A489,PEDIDO!$B:$C,2,0),"")</f>
        <v/>
      </c>
      <c r="M489" s="29" t="str">
        <f>IF(N(L489)&gt;0,"COMPRA","NÃO COMPRA")</f>
        <v>NÃO COMPRA</v>
      </c>
    </row>
    <row r="490" ht="52.8" spans="1:13">
      <c r="A490" s="23">
        <v>618615035</v>
      </c>
      <c r="B490" s="24"/>
      <c r="C490" s="25" t="s">
        <v>936</v>
      </c>
      <c r="D490" s="25" t="s">
        <v>14</v>
      </c>
      <c r="E490" s="25" t="s">
        <v>504</v>
      </c>
      <c r="F490" s="26" t="s">
        <v>762</v>
      </c>
      <c r="G490" s="27" t="s">
        <v>196</v>
      </c>
      <c r="H490" s="28" t="s">
        <v>937</v>
      </c>
      <c r="I490" s="28"/>
      <c r="J490" s="29" t="s">
        <v>19</v>
      </c>
      <c r="K490" s="29"/>
      <c r="L490" s="29" t="str">
        <f>IFERROR(VLOOKUP(A490,PEDIDO!$B:$C,2,0),"")</f>
        <v/>
      </c>
      <c r="M490" s="29" t="str">
        <f>IF(N(L490)&gt;0,"COMPRA","NÃO COMPRA")</f>
        <v>NÃO COMPRA</v>
      </c>
    </row>
    <row r="491" spans="1:13">
      <c r="A491" s="23">
        <v>61240208</v>
      </c>
      <c r="B491" s="24"/>
      <c r="C491" s="25" t="s">
        <v>938</v>
      </c>
      <c r="D491" s="25" t="s">
        <v>72</v>
      </c>
      <c r="E491" s="25" t="s">
        <v>504</v>
      </c>
      <c r="F491" s="26" t="s">
        <v>399</v>
      </c>
      <c r="G491" s="27" t="s">
        <v>196</v>
      </c>
      <c r="H491" s="28">
        <v>0</v>
      </c>
      <c r="I491" s="28"/>
      <c r="J491" s="29" t="s">
        <v>19</v>
      </c>
      <c r="K491" s="29"/>
      <c r="L491" s="29" t="str">
        <f>IFERROR(VLOOKUP(A491,PEDIDO!$B:$C,2,0),"")</f>
        <v/>
      </c>
      <c r="M491" s="29" t="str">
        <f>IF(N(L491)&gt;0,"COMPRA","NÃO COMPRA")</f>
        <v>NÃO COMPRA</v>
      </c>
    </row>
    <row r="492" spans="1:13">
      <c r="A492" s="23">
        <v>61182020</v>
      </c>
      <c r="B492" s="24"/>
      <c r="C492" s="25" t="s">
        <v>939</v>
      </c>
      <c r="D492" s="25" t="s">
        <v>108</v>
      </c>
      <c r="E492" s="25" t="s">
        <v>504</v>
      </c>
      <c r="F492" s="26" t="s">
        <v>154</v>
      </c>
      <c r="G492" s="27" t="s">
        <v>196</v>
      </c>
      <c r="H492" s="28" t="s">
        <v>940</v>
      </c>
      <c r="I492" s="28"/>
      <c r="J492" s="29"/>
      <c r="K492" s="29"/>
      <c r="L492" s="29" t="str">
        <f>IFERROR(VLOOKUP(A492,PEDIDO!$B:$C,2,0),"")</f>
        <v/>
      </c>
      <c r="M492" s="29" t="str">
        <f>IF(N(L492)&gt;0,"COMPRA","NÃO COMPRA")</f>
        <v>NÃO COMPRA</v>
      </c>
    </row>
    <row r="493" spans="1:13">
      <c r="A493" s="23">
        <v>61387040</v>
      </c>
      <c r="B493" s="24"/>
      <c r="C493" s="25" t="s">
        <v>941</v>
      </c>
      <c r="D493" s="25" t="s">
        <v>14</v>
      </c>
      <c r="E493" s="25" t="s">
        <v>504</v>
      </c>
      <c r="F493" s="26" t="s">
        <v>33</v>
      </c>
      <c r="G493" s="27" t="s">
        <v>196</v>
      </c>
      <c r="H493" s="28">
        <v>0</v>
      </c>
      <c r="I493" s="28"/>
      <c r="J493" s="29" t="s">
        <v>19</v>
      </c>
      <c r="K493" s="29"/>
      <c r="L493" s="29" t="str">
        <f>IFERROR(VLOOKUP(A493,PEDIDO!$B:$C,2,0),"")</f>
        <v/>
      </c>
      <c r="M493" s="29" t="str">
        <f>IF(N(L493)&gt;0,"COMPRA","NÃO COMPRA")</f>
        <v>NÃO COMPRA</v>
      </c>
    </row>
    <row r="494" spans="1:13">
      <c r="A494" s="23">
        <v>61441240</v>
      </c>
      <c r="B494" s="24"/>
      <c r="C494" s="25" t="s">
        <v>942</v>
      </c>
      <c r="D494" s="25" t="s">
        <v>72</v>
      </c>
      <c r="E494" s="25" t="s">
        <v>504</v>
      </c>
      <c r="F494" s="26" t="s">
        <v>33</v>
      </c>
      <c r="G494" s="27" t="s">
        <v>196</v>
      </c>
      <c r="H494" s="28">
        <v>0</v>
      </c>
      <c r="I494" s="28"/>
      <c r="J494" s="29" t="s">
        <v>19</v>
      </c>
      <c r="K494" s="29"/>
      <c r="L494" s="29" t="str">
        <f>IFERROR(VLOOKUP(A494,PEDIDO!$B:$C,2,0),"")</f>
        <v/>
      </c>
      <c r="M494" s="29" t="str">
        <f>IF(N(L494)&gt;0,"COMPRA","NÃO COMPRA")</f>
        <v>NÃO COMPRA</v>
      </c>
    </row>
    <row r="495" ht="26.4" spans="1:13">
      <c r="A495" s="23">
        <v>61042410</v>
      </c>
      <c r="B495" s="24"/>
      <c r="C495" s="25" t="s">
        <v>943</v>
      </c>
      <c r="D495" s="25" t="s">
        <v>14</v>
      </c>
      <c r="E495" s="25" t="s">
        <v>504</v>
      </c>
      <c r="F495" s="26" t="s">
        <v>16</v>
      </c>
      <c r="G495" s="27" t="s">
        <v>196</v>
      </c>
      <c r="H495" s="28" t="s">
        <v>944</v>
      </c>
      <c r="I495" s="28"/>
      <c r="J495" s="29" t="s">
        <v>19</v>
      </c>
      <c r="K495" s="29"/>
      <c r="L495" s="29" t="str">
        <f>IFERROR(VLOOKUP(A495,PEDIDO!$B:$C,2,0),"")</f>
        <v/>
      </c>
      <c r="M495" s="29" t="str">
        <f>IF(N(L495)&gt;0,"COMPRA","NÃO COMPRA")</f>
        <v>NÃO COMPRA</v>
      </c>
    </row>
    <row r="496" ht="39.6" spans="1:13">
      <c r="A496" s="23">
        <v>615490035</v>
      </c>
      <c r="B496" s="24"/>
      <c r="C496" s="25" t="s">
        <v>945</v>
      </c>
      <c r="D496" s="25" t="s">
        <v>108</v>
      </c>
      <c r="E496" s="25" t="s">
        <v>609</v>
      </c>
      <c r="F496" s="26" t="s">
        <v>310</v>
      </c>
      <c r="G496" s="27" t="s">
        <v>196</v>
      </c>
      <c r="H496" s="28" t="s">
        <v>946</v>
      </c>
      <c r="I496" s="28"/>
      <c r="J496" s="29" t="s">
        <v>111</v>
      </c>
      <c r="K496" s="29"/>
      <c r="L496" s="29" t="str">
        <f>IFERROR(VLOOKUP(A496,PEDIDO!$B:$C,2,0),"")</f>
        <v/>
      </c>
      <c r="M496" s="29" t="str">
        <f>IF(N(L496)&gt;0,"COMPRA","NÃO COMPRA")</f>
        <v>NÃO COMPRA</v>
      </c>
    </row>
    <row r="497" spans="1:13">
      <c r="A497" s="23">
        <v>61106320</v>
      </c>
      <c r="B497" s="24"/>
      <c r="C497" s="25" t="s">
        <v>947</v>
      </c>
      <c r="D497" s="25" t="s">
        <v>108</v>
      </c>
      <c r="E497" s="25" t="s">
        <v>504</v>
      </c>
      <c r="F497" s="26" t="s">
        <v>154</v>
      </c>
      <c r="G497" s="27" t="s">
        <v>196</v>
      </c>
      <c r="H497" s="28" t="s">
        <v>831</v>
      </c>
      <c r="I497" s="28"/>
      <c r="J497" s="29" t="s">
        <v>111</v>
      </c>
      <c r="K497" s="29"/>
      <c r="L497" s="29" t="str">
        <f>IFERROR(VLOOKUP(A497,PEDIDO!$B:$C,2,0),"")</f>
        <v/>
      </c>
      <c r="M497" s="29" t="str">
        <f>IF(N(L497)&gt;0,"COMPRA","NÃO COMPRA")</f>
        <v>NÃO COMPRA</v>
      </c>
    </row>
    <row r="498" spans="1:13">
      <c r="A498" s="23">
        <v>61029440</v>
      </c>
      <c r="B498" s="24"/>
      <c r="C498" s="25" t="s">
        <v>948</v>
      </c>
      <c r="D498" s="25" t="s">
        <v>14</v>
      </c>
      <c r="E498" s="25" t="s">
        <v>504</v>
      </c>
      <c r="F498" s="26" t="s">
        <v>33</v>
      </c>
      <c r="G498" s="27" t="s">
        <v>196</v>
      </c>
      <c r="H498" s="28" t="s">
        <v>949</v>
      </c>
      <c r="I498" s="28"/>
      <c r="J498" s="29" t="s">
        <v>19</v>
      </c>
      <c r="K498" s="29"/>
      <c r="L498" s="29" t="str">
        <f>IFERROR(VLOOKUP(A498,PEDIDO!$B:$C,2,0),"")</f>
        <v/>
      </c>
      <c r="M498" s="29" t="str">
        <f>IF(N(L498)&gt;0,"COMPRA","NÃO COMPRA")</f>
        <v>NÃO COMPRA</v>
      </c>
    </row>
    <row r="499" spans="1:13">
      <c r="A499" s="23">
        <v>61577049</v>
      </c>
      <c r="B499" s="24"/>
      <c r="C499" s="25" t="s">
        <v>950</v>
      </c>
      <c r="D499" s="25" t="s">
        <v>653</v>
      </c>
      <c r="E499" s="25" t="s">
        <v>504</v>
      </c>
      <c r="F499" s="26" t="s">
        <v>823</v>
      </c>
      <c r="G499" s="27" t="s">
        <v>196</v>
      </c>
      <c r="H499" s="28">
        <v>0</v>
      </c>
      <c r="I499" s="28"/>
      <c r="J499" s="29" t="s">
        <v>653</v>
      </c>
      <c r="K499" s="29"/>
      <c r="L499" s="29" t="str">
        <f>IFERROR(VLOOKUP(A499,PEDIDO!$B:$C,2,0),"")</f>
        <v/>
      </c>
      <c r="M499" s="29" t="str">
        <f>IF(N(L499)&gt;0,"COMPRA","NÃO COMPRA")</f>
        <v>NÃO COMPRA</v>
      </c>
    </row>
    <row r="500" spans="1:13">
      <c r="A500" s="23">
        <v>61141250</v>
      </c>
      <c r="B500" s="24"/>
      <c r="C500" s="25" t="s">
        <v>951</v>
      </c>
      <c r="D500" s="25" t="s">
        <v>108</v>
      </c>
      <c r="E500" s="25" t="s">
        <v>504</v>
      </c>
      <c r="F500" s="26" t="s">
        <v>189</v>
      </c>
      <c r="G500" s="27" t="s">
        <v>196</v>
      </c>
      <c r="H500" s="28" t="s">
        <v>826</v>
      </c>
      <c r="I500" s="28"/>
      <c r="J500" s="29" t="s">
        <v>19</v>
      </c>
      <c r="K500" s="29"/>
      <c r="L500" s="29" t="str">
        <f>IFERROR(VLOOKUP(A500,PEDIDO!$B:$C,2,0),"")</f>
        <v/>
      </c>
      <c r="M500" s="29" t="str">
        <f>IF(N(L500)&gt;0,"COMPRA","NÃO COMPRA")</f>
        <v>NÃO COMPRA</v>
      </c>
    </row>
    <row r="501" spans="1:13">
      <c r="A501" s="23">
        <v>61222045</v>
      </c>
      <c r="B501" s="24"/>
      <c r="C501" s="25" t="s">
        <v>952</v>
      </c>
      <c r="D501" s="25" t="s">
        <v>653</v>
      </c>
      <c r="E501" s="25" t="s">
        <v>504</v>
      </c>
      <c r="F501" s="26" t="s">
        <v>183</v>
      </c>
      <c r="G501" s="27" t="s">
        <v>196</v>
      </c>
      <c r="H501" s="28">
        <v>0</v>
      </c>
      <c r="I501" s="28"/>
      <c r="J501" s="29" t="s">
        <v>653</v>
      </c>
      <c r="K501" s="29"/>
      <c r="L501" s="29" t="str">
        <f>IFERROR(VLOOKUP(A501,PEDIDO!$B:$C,2,0),"")</f>
        <v/>
      </c>
      <c r="M501" s="29" t="str">
        <f>IF(N(L501)&gt;0,"COMPRA","NÃO COMPRA")</f>
        <v>NÃO COMPRA</v>
      </c>
    </row>
    <row r="502" spans="1:13">
      <c r="A502" s="23">
        <v>61023454</v>
      </c>
      <c r="B502" s="24"/>
      <c r="C502" s="25" t="s">
        <v>953</v>
      </c>
      <c r="D502" s="25" t="s">
        <v>72</v>
      </c>
      <c r="E502" s="25" t="s">
        <v>504</v>
      </c>
      <c r="F502" s="26" t="s">
        <v>330</v>
      </c>
      <c r="G502" s="27" t="s">
        <v>196</v>
      </c>
      <c r="H502" s="28" t="s">
        <v>875</v>
      </c>
      <c r="I502" s="28"/>
      <c r="J502" s="29" t="s">
        <v>19</v>
      </c>
      <c r="K502" s="29"/>
      <c r="L502" s="29" t="str">
        <f>IFERROR(VLOOKUP(A502,PEDIDO!$B:$C,2,0),"")</f>
        <v/>
      </c>
      <c r="M502" s="29" t="str">
        <f>IF(N(L502)&gt;0,"COMPRA","NÃO COMPRA")</f>
        <v>NÃO COMPRA</v>
      </c>
    </row>
    <row r="503" spans="1:13">
      <c r="A503" s="23">
        <v>61017249</v>
      </c>
      <c r="B503" s="24"/>
      <c r="C503" s="25" t="s">
        <v>954</v>
      </c>
      <c r="D503" s="25" t="s">
        <v>653</v>
      </c>
      <c r="E503" s="25" t="s">
        <v>504</v>
      </c>
      <c r="F503" s="26" t="s">
        <v>823</v>
      </c>
      <c r="G503" s="27" t="s">
        <v>196</v>
      </c>
      <c r="H503" s="28" t="s">
        <v>903</v>
      </c>
      <c r="I503" s="28"/>
      <c r="J503" s="29" t="s">
        <v>653</v>
      </c>
      <c r="K503" s="29"/>
      <c r="L503" s="29" t="str">
        <f>IFERROR(VLOOKUP(A503,PEDIDO!$B:$C,2,0),"")</f>
        <v/>
      </c>
      <c r="M503" s="29" t="str">
        <f>IF(N(L503)&gt;0,"COMPRA","NÃO COMPRA")</f>
        <v>NÃO COMPRA</v>
      </c>
    </row>
    <row r="504" spans="1:13">
      <c r="A504" s="23">
        <v>61481045</v>
      </c>
      <c r="B504" s="24"/>
      <c r="C504" s="25" t="s">
        <v>955</v>
      </c>
      <c r="D504" s="25" t="s">
        <v>653</v>
      </c>
      <c r="E504" s="25" t="s">
        <v>504</v>
      </c>
      <c r="F504" s="26" t="s">
        <v>183</v>
      </c>
      <c r="G504" s="27" t="s">
        <v>196</v>
      </c>
      <c r="H504" s="28">
        <v>0</v>
      </c>
      <c r="I504" s="28"/>
      <c r="J504" s="29" t="s">
        <v>653</v>
      </c>
      <c r="K504" s="29"/>
      <c r="L504" s="29" t="str">
        <f>IFERROR(VLOOKUP(A504,PEDIDO!$B:$C,2,0),"")</f>
        <v/>
      </c>
      <c r="M504" s="29" t="str">
        <f>IF(N(L504)&gt;0,"COMPRA","NÃO COMPRA")</f>
        <v>NÃO COMPRA</v>
      </c>
    </row>
    <row r="505" spans="1:13">
      <c r="A505" s="23">
        <v>61151680</v>
      </c>
      <c r="B505" s="24"/>
      <c r="C505" s="25" t="s">
        <v>956</v>
      </c>
      <c r="D505" s="25" t="s">
        <v>72</v>
      </c>
      <c r="E505" s="25" t="s">
        <v>504</v>
      </c>
      <c r="F505" s="26" t="s">
        <v>321</v>
      </c>
      <c r="G505" s="27" t="s">
        <v>196</v>
      </c>
      <c r="H505" s="28" t="s">
        <v>748</v>
      </c>
      <c r="I505" s="28"/>
      <c r="J505" s="29" t="s">
        <v>19</v>
      </c>
      <c r="K505" s="29"/>
      <c r="L505" s="29" t="str">
        <f>IFERROR(VLOOKUP(A505,PEDIDO!$B:$C,2,0),"")</f>
        <v/>
      </c>
      <c r="M505" s="29" t="str">
        <f>IF(N(L505)&gt;0,"COMPRA","NÃO COMPRA")</f>
        <v>NÃO COMPRA</v>
      </c>
    </row>
    <row r="506" ht="52.8" spans="1:13">
      <c r="A506" s="23">
        <v>615648020</v>
      </c>
      <c r="B506" s="24"/>
      <c r="C506" s="25" t="s">
        <v>957</v>
      </c>
      <c r="D506" s="25" t="s">
        <v>108</v>
      </c>
      <c r="E506" s="25" t="s">
        <v>609</v>
      </c>
      <c r="F506" s="26" t="s">
        <v>154</v>
      </c>
      <c r="G506" s="27" t="s">
        <v>196</v>
      </c>
      <c r="H506" s="28" t="s">
        <v>958</v>
      </c>
      <c r="I506" s="28"/>
      <c r="J506" s="29" t="s">
        <v>111</v>
      </c>
      <c r="K506" s="29"/>
      <c r="L506" s="29" t="str">
        <f>IFERROR(VLOOKUP(A506,PEDIDO!$B:$C,2,0),"")</f>
        <v/>
      </c>
      <c r="M506" s="29" t="str">
        <f>IF(N(L506)&gt;0,"COMPRA","NÃO COMPRA")</f>
        <v>NÃO COMPRA</v>
      </c>
    </row>
    <row r="507" spans="1:13">
      <c r="A507" s="23">
        <v>61154230</v>
      </c>
      <c r="B507" s="24"/>
      <c r="C507" s="25" t="s">
        <v>959</v>
      </c>
      <c r="D507" s="25" t="s">
        <v>108</v>
      </c>
      <c r="E507" s="25" t="s">
        <v>504</v>
      </c>
      <c r="F507" s="26" t="s">
        <v>30</v>
      </c>
      <c r="G507" s="27" t="s">
        <v>196</v>
      </c>
      <c r="H507" s="28" t="s">
        <v>960</v>
      </c>
      <c r="I507" s="28"/>
      <c r="J507" s="29"/>
      <c r="K507" s="29"/>
      <c r="L507" s="29" t="str">
        <f>IFERROR(VLOOKUP(A507,PEDIDO!$B:$C,2,0),"")</f>
        <v/>
      </c>
      <c r="M507" s="29" t="str">
        <f>IF(N(L507)&gt;0,"COMPRA","NÃO COMPRA")</f>
        <v>NÃO COMPRA</v>
      </c>
    </row>
    <row r="508" ht="26.4" spans="1:13">
      <c r="A508" s="23">
        <v>618630035</v>
      </c>
      <c r="B508" s="24"/>
      <c r="C508" s="25" t="s">
        <v>961</v>
      </c>
      <c r="D508" s="25" t="s">
        <v>14</v>
      </c>
      <c r="E508" s="25" t="s">
        <v>504</v>
      </c>
      <c r="F508" s="26" t="s">
        <v>762</v>
      </c>
      <c r="G508" s="27" t="s">
        <v>196</v>
      </c>
      <c r="H508" s="28" t="s">
        <v>962</v>
      </c>
      <c r="I508" s="28"/>
      <c r="J508" s="29" t="s">
        <v>19</v>
      </c>
      <c r="K508" s="29"/>
      <c r="L508" s="29" t="str">
        <f>IFERROR(VLOOKUP(A508,PEDIDO!$B:$C,2,0),"")</f>
        <v/>
      </c>
      <c r="M508" s="29" t="str">
        <f>IF(N(L508)&gt;0,"COMPRA","NÃO COMPRA")</f>
        <v>NÃO COMPRA</v>
      </c>
    </row>
    <row r="509" spans="1:13">
      <c r="A509" s="23">
        <v>615162015</v>
      </c>
      <c r="B509" s="24"/>
      <c r="C509" s="25" t="s">
        <v>963</v>
      </c>
      <c r="D509" s="25" t="s">
        <v>108</v>
      </c>
      <c r="E509" s="25" t="s">
        <v>609</v>
      </c>
      <c r="F509" s="26" t="s">
        <v>482</v>
      </c>
      <c r="G509" s="27" t="s">
        <v>196</v>
      </c>
      <c r="H509" s="28">
        <v>0</v>
      </c>
      <c r="I509" s="28"/>
      <c r="J509" s="29" t="s">
        <v>111</v>
      </c>
      <c r="K509" s="29"/>
      <c r="L509" s="29" t="str">
        <f>IFERROR(VLOOKUP(A509,PEDIDO!$B:$C,2,0),"")</f>
        <v/>
      </c>
      <c r="M509" s="29" t="str">
        <f>IF(N(L509)&gt;0,"COMPRA","NÃO COMPRA")</f>
        <v>NÃO COMPRA</v>
      </c>
    </row>
    <row r="510" ht="52.8" spans="1:13">
      <c r="A510" s="23">
        <v>615369061</v>
      </c>
      <c r="B510" s="24"/>
      <c r="C510" s="25" t="s">
        <v>964</v>
      </c>
      <c r="D510" s="25" t="s">
        <v>529</v>
      </c>
      <c r="E510" s="25" t="s">
        <v>609</v>
      </c>
      <c r="F510" s="26" t="s">
        <v>965</v>
      </c>
      <c r="G510" s="27" t="s">
        <v>196</v>
      </c>
      <c r="H510" s="28" t="s">
        <v>966</v>
      </c>
      <c r="I510" s="28"/>
      <c r="J510" s="29" t="s">
        <v>19</v>
      </c>
      <c r="K510" s="29"/>
      <c r="L510" s="29" t="str">
        <f>IFERROR(VLOOKUP(A510,PEDIDO!$B:$C,2,0),"")</f>
        <v/>
      </c>
      <c r="M510" s="29" t="str">
        <f>IF(N(L510)&gt;0,"COMPRA","NÃO COMPRA")</f>
        <v>NÃO COMPRA</v>
      </c>
    </row>
    <row r="511" ht="39.6" spans="1:13">
      <c r="A511" s="23">
        <v>61072070</v>
      </c>
      <c r="B511" s="24"/>
      <c r="C511" s="25" t="s">
        <v>967</v>
      </c>
      <c r="D511" s="25" t="s">
        <v>72</v>
      </c>
      <c r="E511" s="25" t="s">
        <v>504</v>
      </c>
      <c r="F511" s="26" t="s">
        <v>129</v>
      </c>
      <c r="G511" s="27" t="s">
        <v>196</v>
      </c>
      <c r="H511" s="28" t="s">
        <v>968</v>
      </c>
      <c r="I511" s="28"/>
      <c r="J511" s="29" t="s">
        <v>19</v>
      </c>
      <c r="K511" s="29"/>
      <c r="L511" s="29" t="str">
        <f>IFERROR(VLOOKUP(A511,PEDIDO!$B:$C,2,0),"")</f>
        <v/>
      </c>
      <c r="M511" s="29" t="str">
        <f>IF(N(L511)&gt;0,"COMPRA","NÃO COMPRA")</f>
        <v>NÃO COMPRA</v>
      </c>
    </row>
    <row r="512" spans="1:13">
      <c r="A512" s="23">
        <v>61068350</v>
      </c>
      <c r="B512" s="24"/>
      <c r="C512" s="25" t="s">
        <v>969</v>
      </c>
      <c r="D512" s="25" t="s">
        <v>108</v>
      </c>
      <c r="E512" s="25" t="s">
        <v>504</v>
      </c>
      <c r="F512" s="26" t="s">
        <v>189</v>
      </c>
      <c r="G512" s="27" t="s">
        <v>196</v>
      </c>
      <c r="H512" s="28" t="s">
        <v>970</v>
      </c>
      <c r="I512" s="28"/>
      <c r="J512" s="29" t="s">
        <v>19</v>
      </c>
      <c r="K512" s="29"/>
      <c r="L512" s="29" t="str">
        <f>IFERROR(VLOOKUP(A512,PEDIDO!$B:$C,2,0),"")</f>
        <v/>
      </c>
      <c r="M512" s="29" t="str">
        <f>IF(N(L512)&gt;0,"COMPRA","NÃO COMPRA")</f>
        <v>NÃO COMPRA</v>
      </c>
    </row>
    <row r="513" spans="1:13">
      <c r="A513" s="23">
        <v>61032410</v>
      </c>
      <c r="B513" s="24"/>
      <c r="C513" s="25" t="s">
        <v>971</v>
      </c>
      <c r="D513" s="25" t="s">
        <v>14</v>
      </c>
      <c r="E513" s="25" t="s">
        <v>504</v>
      </c>
      <c r="F513" s="26" t="s">
        <v>16</v>
      </c>
      <c r="G513" s="27" t="s">
        <v>196</v>
      </c>
      <c r="H513" s="28" t="s">
        <v>972</v>
      </c>
      <c r="I513" s="28"/>
      <c r="J513" s="29" t="s">
        <v>19</v>
      </c>
      <c r="K513" s="29"/>
      <c r="L513" s="29" t="str">
        <f>IFERROR(VLOOKUP(A513,PEDIDO!$B:$C,2,0),"")</f>
        <v/>
      </c>
      <c r="M513" s="29" t="str">
        <f>IF(N(L513)&gt;0,"COMPRA","NÃO COMPRA")</f>
        <v>NÃO COMPRA</v>
      </c>
    </row>
    <row r="514" spans="1:13">
      <c r="A514" s="23">
        <v>61212620</v>
      </c>
      <c r="B514" s="24"/>
      <c r="C514" s="25" t="s">
        <v>973</v>
      </c>
      <c r="D514" s="25" t="s">
        <v>108</v>
      </c>
      <c r="E514" s="25" t="s">
        <v>504</v>
      </c>
      <c r="F514" s="26" t="s">
        <v>154</v>
      </c>
      <c r="G514" s="27" t="s">
        <v>196</v>
      </c>
      <c r="H514" s="28" t="s">
        <v>803</v>
      </c>
      <c r="I514" s="28"/>
      <c r="J514" s="29" t="s">
        <v>19</v>
      </c>
      <c r="K514" s="29"/>
      <c r="L514" s="29" t="str">
        <f>IFERROR(VLOOKUP(A514,PEDIDO!$B:$C,2,0),"")</f>
        <v/>
      </c>
      <c r="M514" s="29" t="str">
        <f>IF(N(L514)&gt;0,"COMPRA","NÃO COMPRA")</f>
        <v>NÃO COMPRA</v>
      </c>
    </row>
    <row r="515" spans="1:13">
      <c r="A515" s="23">
        <v>61182220</v>
      </c>
      <c r="B515" s="24"/>
      <c r="C515" s="25" t="s">
        <v>974</v>
      </c>
      <c r="D515" s="25" t="s">
        <v>108</v>
      </c>
      <c r="E515" s="25" t="s">
        <v>504</v>
      </c>
      <c r="F515" s="26" t="s">
        <v>154</v>
      </c>
      <c r="G515" s="27" t="s">
        <v>196</v>
      </c>
      <c r="H515" s="28" t="s">
        <v>940</v>
      </c>
      <c r="I515" s="28"/>
      <c r="J515" s="29"/>
      <c r="K515" s="29"/>
      <c r="L515" s="29" t="str">
        <f>IFERROR(VLOOKUP(A515,PEDIDO!$B:$C,2,0),"")</f>
        <v/>
      </c>
      <c r="M515" s="29" t="str">
        <f>IF(N(L515)&gt;0,"COMPRA","NÃO COMPRA")</f>
        <v>NÃO COMPRA</v>
      </c>
    </row>
    <row r="516" spans="1:13">
      <c r="A516" s="23">
        <v>61041470</v>
      </c>
      <c r="B516" s="24"/>
      <c r="C516" s="25" t="s">
        <v>975</v>
      </c>
      <c r="D516" s="25" t="s">
        <v>14</v>
      </c>
      <c r="E516" s="25" t="s">
        <v>504</v>
      </c>
      <c r="F516" s="26" t="s">
        <v>21</v>
      </c>
      <c r="G516" s="27" t="s">
        <v>196</v>
      </c>
      <c r="H516" s="28" t="s">
        <v>976</v>
      </c>
      <c r="I516" s="28"/>
      <c r="J516" s="29" t="s">
        <v>19</v>
      </c>
      <c r="K516" s="29"/>
      <c r="L516" s="29" t="str">
        <f>IFERROR(VLOOKUP(A516,PEDIDO!$B:$C,2,0),"")</f>
        <v/>
      </c>
      <c r="M516" s="29" t="str">
        <f>IF(N(L516)&gt;0,"COMPRA","NÃO COMPRA")</f>
        <v>NÃO COMPRA</v>
      </c>
    </row>
    <row r="517" spans="1:13">
      <c r="A517" s="23">
        <v>61037470</v>
      </c>
      <c r="B517" s="24"/>
      <c r="C517" s="25" t="s">
        <v>977</v>
      </c>
      <c r="D517" s="25" t="s">
        <v>14</v>
      </c>
      <c r="E517" s="25" t="s">
        <v>504</v>
      </c>
      <c r="F517" s="26" t="s">
        <v>21</v>
      </c>
      <c r="G517" s="27" t="s">
        <v>196</v>
      </c>
      <c r="H517" s="28" t="s">
        <v>978</v>
      </c>
      <c r="I517" s="28"/>
      <c r="J517" s="29" t="s">
        <v>19</v>
      </c>
      <c r="K517" s="29"/>
      <c r="L517" s="29" t="str">
        <f>IFERROR(VLOOKUP(A517,PEDIDO!$B:$C,2,0),"")</f>
        <v/>
      </c>
      <c r="M517" s="29" t="str">
        <f>IF(N(L517)&gt;0,"COMPRA","NÃO COMPRA")</f>
        <v>NÃO COMPRA</v>
      </c>
    </row>
    <row r="518" spans="1:13">
      <c r="A518" s="23">
        <v>61769040</v>
      </c>
      <c r="B518" s="24"/>
      <c r="C518" s="25" t="s">
        <v>979</v>
      </c>
      <c r="D518" s="25" t="s">
        <v>14</v>
      </c>
      <c r="E518" s="25" t="s">
        <v>504</v>
      </c>
      <c r="F518" s="26" t="s">
        <v>33</v>
      </c>
      <c r="G518" s="27" t="s">
        <v>196</v>
      </c>
      <c r="H518" s="28">
        <v>0</v>
      </c>
      <c r="I518" s="28"/>
      <c r="J518" s="29" t="s">
        <v>19</v>
      </c>
      <c r="K518" s="29"/>
      <c r="L518" s="29" t="str">
        <f>IFERROR(VLOOKUP(A518,PEDIDO!$B:$C,2,0),"")</f>
        <v/>
      </c>
      <c r="M518" s="29" t="str">
        <f>IF(N(L518)&gt;0,"COMPRA","NÃO COMPRA")</f>
        <v>NÃO COMPRA</v>
      </c>
    </row>
    <row r="519" spans="1:13">
      <c r="A519" s="23">
        <v>61086370</v>
      </c>
      <c r="B519" s="24"/>
      <c r="C519" s="25" t="s">
        <v>980</v>
      </c>
      <c r="D519" s="25" t="s">
        <v>72</v>
      </c>
      <c r="E519" s="25" t="s">
        <v>504</v>
      </c>
      <c r="F519" s="26" t="s">
        <v>21</v>
      </c>
      <c r="G519" s="27" t="s">
        <v>196</v>
      </c>
      <c r="H519" s="28" t="s">
        <v>981</v>
      </c>
      <c r="I519" s="28"/>
      <c r="J519" s="29" t="s">
        <v>19</v>
      </c>
      <c r="K519" s="29"/>
      <c r="L519" s="29" t="str">
        <f>IFERROR(VLOOKUP(A519,PEDIDO!$B:$C,2,0),"")</f>
        <v/>
      </c>
      <c r="M519" s="29" t="str">
        <f>IF(N(L519)&gt;0,"COMPRA","NÃO COMPRA")</f>
        <v>NÃO COMPRA</v>
      </c>
    </row>
    <row r="520" spans="1:13">
      <c r="A520" s="23">
        <v>61036430</v>
      </c>
      <c r="B520" s="24"/>
      <c r="C520" s="25" t="s">
        <v>982</v>
      </c>
      <c r="D520" s="25" t="s">
        <v>14</v>
      </c>
      <c r="E520" s="25" t="s">
        <v>504</v>
      </c>
      <c r="F520" s="26" t="s">
        <v>30</v>
      </c>
      <c r="G520" s="27" t="s">
        <v>196</v>
      </c>
      <c r="H520" s="28" t="s">
        <v>813</v>
      </c>
      <c r="I520" s="28"/>
      <c r="J520" s="29" t="s">
        <v>19</v>
      </c>
      <c r="K520" s="29"/>
      <c r="L520" s="29" t="str">
        <f>IFERROR(VLOOKUP(A520,PEDIDO!$B:$C,2,0),"")</f>
        <v/>
      </c>
      <c r="M520" s="29" t="str">
        <f>IF(N(L520)&gt;0,"COMPRA","NÃO COMPRA")</f>
        <v>NÃO COMPRA</v>
      </c>
    </row>
    <row r="521" ht="52.8" spans="1:13">
      <c r="A521" s="23">
        <v>61093020</v>
      </c>
      <c r="B521" s="24"/>
      <c r="C521" s="25" t="s">
        <v>983</v>
      </c>
      <c r="D521" s="25" t="s">
        <v>108</v>
      </c>
      <c r="E521" s="25" t="s">
        <v>504</v>
      </c>
      <c r="F521" s="26" t="s">
        <v>154</v>
      </c>
      <c r="G521" s="27" t="s">
        <v>196</v>
      </c>
      <c r="H521" s="28" t="s">
        <v>984</v>
      </c>
      <c r="I521" s="28"/>
      <c r="J521" s="29"/>
      <c r="K521" s="29"/>
      <c r="L521" s="29" t="str">
        <f>IFERROR(VLOOKUP(A521,PEDIDO!$B:$C,2,0),"")</f>
        <v/>
      </c>
      <c r="M521" s="29" t="str">
        <f>IF(N(L521)&gt;0,"COMPRA","NÃO COMPRA")</f>
        <v>NÃO COMPRA</v>
      </c>
    </row>
    <row r="522" spans="1:13">
      <c r="A522" s="23">
        <v>61603164</v>
      </c>
      <c r="B522" s="24"/>
      <c r="C522" s="25" t="s">
        <v>985</v>
      </c>
      <c r="D522" s="25" t="s">
        <v>14</v>
      </c>
      <c r="E522" s="25" t="s">
        <v>504</v>
      </c>
      <c r="F522" s="26" t="s">
        <v>330</v>
      </c>
      <c r="G522" s="27" t="s">
        <v>196</v>
      </c>
      <c r="H522" s="28">
        <v>0</v>
      </c>
      <c r="I522" s="28"/>
      <c r="J522" s="29" t="s">
        <v>114</v>
      </c>
      <c r="K522" s="29"/>
      <c r="L522" s="29" t="str">
        <f>IFERROR(VLOOKUP(A522,PEDIDO!$B:$C,2,0),"")</f>
        <v/>
      </c>
      <c r="M522" s="29" t="str">
        <f>IF(N(L522)&gt;0,"COMPRA","NÃO COMPRA")</f>
        <v>NÃO COMPRA</v>
      </c>
    </row>
    <row r="523" ht="39.6" spans="1:13">
      <c r="A523" s="23">
        <v>615320080</v>
      </c>
      <c r="B523" s="24"/>
      <c r="C523" s="25" t="s">
        <v>986</v>
      </c>
      <c r="D523" s="25" t="s">
        <v>108</v>
      </c>
      <c r="E523" s="25" t="s">
        <v>609</v>
      </c>
      <c r="F523" s="26" t="s">
        <v>321</v>
      </c>
      <c r="G523" s="27" t="s">
        <v>196</v>
      </c>
      <c r="H523" s="28" t="s">
        <v>987</v>
      </c>
      <c r="I523" s="28"/>
      <c r="J523" s="29" t="s">
        <v>111</v>
      </c>
      <c r="K523" s="29"/>
      <c r="L523" s="29" t="str">
        <f>IFERROR(VLOOKUP(A523,PEDIDO!$B:$C,2,0),"")</f>
        <v/>
      </c>
      <c r="M523" s="29" t="str">
        <f>IF(N(L523)&gt;0,"COMPRA","NÃO COMPRA")</f>
        <v>NÃO COMPRA</v>
      </c>
    </row>
    <row r="524" spans="1:13">
      <c r="A524" s="23">
        <v>61066380</v>
      </c>
      <c r="B524" s="24"/>
      <c r="C524" s="25" t="s">
        <v>988</v>
      </c>
      <c r="D524" s="25" t="s">
        <v>108</v>
      </c>
      <c r="E524" s="25" t="s">
        <v>504</v>
      </c>
      <c r="F524" s="26" t="s">
        <v>321</v>
      </c>
      <c r="G524" s="27" t="s">
        <v>196</v>
      </c>
      <c r="H524" s="28" t="s">
        <v>764</v>
      </c>
      <c r="I524" s="28"/>
      <c r="J524" s="29" t="s">
        <v>111</v>
      </c>
      <c r="K524" s="29"/>
      <c r="L524" s="29" t="str">
        <f>IFERROR(VLOOKUP(A524,PEDIDO!$B:$C,2,0),"")</f>
        <v/>
      </c>
      <c r="M524" s="29" t="str">
        <f>IF(N(L524)&gt;0,"COMPRA","NÃO COMPRA")</f>
        <v>NÃO COMPRA</v>
      </c>
    </row>
    <row r="525" ht="39.6" spans="1:13">
      <c r="A525" s="23">
        <v>61025054</v>
      </c>
      <c r="B525" s="24"/>
      <c r="C525" s="25" t="s">
        <v>989</v>
      </c>
      <c r="D525" s="25" t="s">
        <v>72</v>
      </c>
      <c r="E525" s="25" t="s">
        <v>504</v>
      </c>
      <c r="F525" s="26" t="s">
        <v>330</v>
      </c>
      <c r="G525" s="27" t="s">
        <v>196</v>
      </c>
      <c r="H525" s="28" t="s">
        <v>990</v>
      </c>
      <c r="I525" s="28"/>
      <c r="J525" s="29" t="s">
        <v>19</v>
      </c>
      <c r="K525" s="29"/>
      <c r="L525" s="29" t="str">
        <f>IFERROR(VLOOKUP(A525,PEDIDO!$B:$C,2,0),"")</f>
        <v/>
      </c>
      <c r="M525" s="29" t="str">
        <f>IF(N(L525)&gt;0,"COMPRA","NÃO COMPRA")</f>
        <v>NÃO COMPRA</v>
      </c>
    </row>
    <row r="526" spans="1:13">
      <c r="A526" s="23">
        <v>61186045</v>
      </c>
      <c r="B526" s="24"/>
      <c r="C526" s="25" t="s">
        <v>991</v>
      </c>
      <c r="D526" s="25" t="s">
        <v>653</v>
      </c>
      <c r="E526" s="25" t="s">
        <v>504</v>
      </c>
      <c r="F526" s="26" t="s">
        <v>183</v>
      </c>
      <c r="G526" s="27" t="s">
        <v>196</v>
      </c>
      <c r="H526" s="28">
        <v>0</v>
      </c>
      <c r="I526" s="28"/>
      <c r="J526" s="29" t="s">
        <v>653</v>
      </c>
      <c r="K526" s="29"/>
      <c r="L526" s="29" t="str">
        <f>IFERROR(VLOOKUP(A526,PEDIDO!$B:$C,2,0),"")</f>
        <v/>
      </c>
      <c r="M526" s="29" t="str">
        <f>IF(N(L526)&gt;0,"COMPRA","NÃO COMPRA")</f>
        <v>NÃO COMPRA</v>
      </c>
    </row>
    <row r="527" ht="39.6" spans="1:13">
      <c r="A527" s="23">
        <v>615184060</v>
      </c>
      <c r="B527" s="24"/>
      <c r="C527" s="25" t="s">
        <v>992</v>
      </c>
      <c r="D527" s="25" t="s">
        <v>108</v>
      </c>
      <c r="E527" s="25" t="s">
        <v>609</v>
      </c>
      <c r="F527" s="26" t="s">
        <v>109</v>
      </c>
      <c r="G527" s="27" t="s">
        <v>196</v>
      </c>
      <c r="H527" s="28" t="s">
        <v>993</v>
      </c>
      <c r="I527" s="28"/>
      <c r="J527" s="29" t="s">
        <v>111</v>
      </c>
      <c r="K527" s="29"/>
      <c r="L527" s="29" t="str">
        <f>IFERROR(VLOOKUP(A527,PEDIDO!$B:$C,2,0),"")</f>
        <v/>
      </c>
      <c r="M527" s="29" t="str">
        <f>IF(N(L527)&gt;0,"COMPRA","NÃO COMPRA")</f>
        <v>NÃO COMPRA</v>
      </c>
    </row>
    <row r="528" spans="1:13">
      <c r="A528" s="23">
        <v>61276208</v>
      </c>
      <c r="B528" s="24"/>
      <c r="C528" s="25" t="s">
        <v>994</v>
      </c>
      <c r="D528" s="25" t="s">
        <v>72</v>
      </c>
      <c r="E528" s="25" t="s">
        <v>504</v>
      </c>
      <c r="F528" s="26" t="s">
        <v>399</v>
      </c>
      <c r="G528" s="27" t="s">
        <v>196</v>
      </c>
      <c r="H528" s="28">
        <v>0</v>
      </c>
      <c r="I528" s="28"/>
      <c r="J528" s="29" t="s">
        <v>19</v>
      </c>
      <c r="K528" s="29"/>
      <c r="L528" s="29" t="str">
        <f>IFERROR(VLOOKUP(A528,PEDIDO!$B:$C,2,0),"")</f>
        <v/>
      </c>
      <c r="M528" s="29" t="str">
        <f>IF(N(L528)&gt;0,"COMPRA","NÃO COMPRA")</f>
        <v>NÃO COMPRA</v>
      </c>
    </row>
    <row r="529" spans="1:13">
      <c r="A529" s="23">
        <v>61315280</v>
      </c>
      <c r="B529" s="24"/>
      <c r="C529" s="25" t="s">
        <v>995</v>
      </c>
      <c r="D529" s="25" t="s">
        <v>72</v>
      </c>
      <c r="E529" s="25" t="s">
        <v>504</v>
      </c>
      <c r="F529" s="26" t="s">
        <v>321</v>
      </c>
      <c r="G529" s="27" t="s">
        <v>196</v>
      </c>
      <c r="H529" s="28" t="s">
        <v>748</v>
      </c>
      <c r="I529" s="28"/>
      <c r="J529" s="29" t="s">
        <v>19</v>
      </c>
      <c r="K529" s="29"/>
      <c r="L529" s="29" t="str">
        <f>IFERROR(VLOOKUP(A529,PEDIDO!$B:$C,2,0),"")</f>
        <v/>
      </c>
      <c r="M529" s="29" t="str">
        <f>IF(N(L529)&gt;0,"COMPRA","NÃO COMPRA")</f>
        <v>NÃO COMPRA</v>
      </c>
    </row>
    <row r="530" ht="26.4" spans="1:13">
      <c r="A530" s="23">
        <v>615012035</v>
      </c>
      <c r="B530" s="24"/>
      <c r="C530" s="25" t="s">
        <v>996</v>
      </c>
      <c r="D530" s="25" t="s">
        <v>14</v>
      </c>
      <c r="E530" s="25" t="s">
        <v>609</v>
      </c>
      <c r="F530" s="26" t="s">
        <v>16</v>
      </c>
      <c r="G530" s="27" t="s">
        <v>196</v>
      </c>
      <c r="H530" s="28" t="s">
        <v>997</v>
      </c>
      <c r="I530" s="28"/>
      <c r="J530" s="29" t="s">
        <v>19</v>
      </c>
      <c r="K530" s="29"/>
      <c r="L530" s="29" t="str">
        <f>IFERROR(VLOOKUP(A530,PEDIDO!$B:$C,2,0),"")</f>
        <v/>
      </c>
      <c r="M530" s="29" t="str">
        <f>IF(N(L530)&gt;0,"COMPRA","NÃO COMPRA")</f>
        <v>NÃO COMPRA</v>
      </c>
    </row>
    <row r="531" spans="1:13">
      <c r="A531" s="23">
        <v>61030470</v>
      </c>
      <c r="B531" s="24"/>
      <c r="C531" s="25" t="s">
        <v>998</v>
      </c>
      <c r="D531" s="25" t="s">
        <v>14</v>
      </c>
      <c r="E531" s="25" t="s">
        <v>504</v>
      </c>
      <c r="F531" s="26" t="s">
        <v>21</v>
      </c>
      <c r="G531" s="27" t="s">
        <v>196</v>
      </c>
      <c r="H531" s="28" t="s">
        <v>999</v>
      </c>
      <c r="I531" s="28"/>
      <c r="J531" s="29" t="s">
        <v>19</v>
      </c>
      <c r="K531" s="29"/>
      <c r="L531" s="29" t="str">
        <f>IFERROR(VLOOKUP(A531,PEDIDO!$B:$C,2,0),"")</f>
        <v/>
      </c>
      <c r="M531" s="29" t="str">
        <f>IF(N(L531)&gt;0,"COMPRA","NÃO COMPRA")</f>
        <v>NÃO COMPRA</v>
      </c>
    </row>
    <row r="532" spans="1:13">
      <c r="A532" s="23">
        <v>61072270</v>
      </c>
      <c r="B532" s="24"/>
      <c r="C532" s="25" t="s">
        <v>1000</v>
      </c>
      <c r="D532" s="25" t="s">
        <v>72</v>
      </c>
      <c r="E532" s="25" t="s">
        <v>504</v>
      </c>
      <c r="F532" s="26" t="s">
        <v>21</v>
      </c>
      <c r="G532" s="27" t="s">
        <v>196</v>
      </c>
      <c r="H532" s="28" t="s">
        <v>1001</v>
      </c>
      <c r="I532" s="28"/>
      <c r="J532" s="29" t="s">
        <v>19</v>
      </c>
      <c r="K532" s="29"/>
      <c r="L532" s="29" t="str">
        <f>IFERROR(VLOOKUP(A532,PEDIDO!$B:$C,2,0),"")</f>
        <v/>
      </c>
      <c r="M532" s="29" t="str">
        <f>IF(N(L532)&gt;0,"COMPRA","NÃO COMPRA")</f>
        <v>NÃO COMPRA</v>
      </c>
    </row>
    <row r="533" spans="1:13">
      <c r="A533" s="23">
        <v>61112220</v>
      </c>
      <c r="B533" s="24"/>
      <c r="C533" s="25" t="s">
        <v>1002</v>
      </c>
      <c r="D533" s="25" t="s">
        <v>108</v>
      </c>
      <c r="E533" s="25" t="s">
        <v>504</v>
      </c>
      <c r="F533" s="26" t="s">
        <v>154</v>
      </c>
      <c r="G533" s="27" t="s">
        <v>196</v>
      </c>
      <c r="H533" s="28" t="s">
        <v>869</v>
      </c>
      <c r="I533" s="28"/>
      <c r="J533" s="29"/>
      <c r="K533" s="29"/>
      <c r="L533" s="29" t="str">
        <f>IFERROR(VLOOKUP(A533,PEDIDO!$B:$C,2,0),"")</f>
        <v/>
      </c>
      <c r="M533" s="29" t="str">
        <f>IF(N(L533)&gt;0,"COMPRA","NÃO COMPRA")</f>
        <v>NÃO COMPRA</v>
      </c>
    </row>
    <row r="534" spans="1:13">
      <c r="A534" s="23">
        <v>61382054</v>
      </c>
      <c r="B534" s="24"/>
      <c r="C534" s="25" t="s">
        <v>1003</v>
      </c>
      <c r="D534" s="25" t="s">
        <v>761</v>
      </c>
      <c r="E534" s="25" t="s">
        <v>504</v>
      </c>
      <c r="F534" s="26" t="s">
        <v>330</v>
      </c>
      <c r="G534" s="27" t="s">
        <v>196</v>
      </c>
      <c r="H534" s="28">
        <v>0</v>
      </c>
      <c r="I534" s="28"/>
      <c r="J534" s="29" t="s">
        <v>19</v>
      </c>
      <c r="K534" s="29"/>
      <c r="L534" s="29" t="str">
        <f>IFERROR(VLOOKUP(A534,PEDIDO!$B:$C,2,0),"")</f>
        <v/>
      </c>
      <c r="M534" s="29" t="str">
        <f>IF(N(L534)&gt;0,"COMPRA","NÃO COMPRA")</f>
        <v>NÃO COMPRA</v>
      </c>
    </row>
    <row r="535" ht="39.6" spans="1:13">
      <c r="A535" s="23">
        <v>61033270</v>
      </c>
      <c r="B535" s="24"/>
      <c r="C535" s="25" t="s">
        <v>1004</v>
      </c>
      <c r="D535" s="25" t="s">
        <v>14</v>
      </c>
      <c r="E535" s="25" t="s">
        <v>504</v>
      </c>
      <c r="F535" s="26" t="s">
        <v>21</v>
      </c>
      <c r="G535" s="27" t="s">
        <v>196</v>
      </c>
      <c r="H535" s="28" t="s">
        <v>1005</v>
      </c>
      <c r="I535" s="28"/>
      <c r="J535" s="29" t="s">
        <v>19</v>
      </c>
      <c r="K535" s="29"/>
      <c r="L535" s="29" t="str">
        <f>IFERROR(VLOOKUP(A535,PEDIDO!$B:$C,2,0),"")</f>
        <v/>
      </c>
      <c r="M535" s="29" t="str">
        <f>IF(N(L535)&gt;0,"COMPRA","NÃO COMPRA")</f>
        <v>NÃO COMPRA</v>
      </c>
    </row>
    <row r="536" spans="1:13">
      <c r="A536" s="23">
        <v>61493045</v>
      </c>
      <c r="B536" s="24"/>
      <c r="C536" s="25" t="s">
        <v>1006</v>
      </c>
      <c r="D536" s="25" t="s">
        <v>653</v>
      </c>
      <c r="E536" s="25" t="s">
        <v>504</v>
      </c>
      <c r="F536" s="26" t="s">
        <v>183</v>
      </c>
      <c r="G536" s="27" t="s">
        <v>196</v>
      </c>
      <c r="H536" s="28">
        <v>0</v>
      </c>
      <c r="I536" s="28"/>
      <c r="J536" s="29" t="s">
        <v>653</v>
      </c>
      <c r="K536" s="29"/>
      <c r="L536" s="29" t="str">
        <f>IFERROR(VLOOKUP(A536,PEDIDO!$B:$C,2,0),"")</f>
        <v/>
      </c>
      <c r="M536" s="29" t="str">
        <f>IF(N(L536)&gt;0,"COMPRA","NÃO COMPRA")</f>
        <v>NÃO COMPRA</v>
      </c>
    </row>
    <row r="537" spans="1:13">
      <c r="A537" s="23">
        <v>61035440</v>
      </c>
      <c r="B537" s="24"/>
      <c r="C537" s="25" t="s">
        <v>1007</v>
      </c>
      <c r="D537" s="25" t="s">
        <v>14</v>
      </c>
      <c r="E537" s="25" t="s">
        <v>504</v>
      </c>
      <c r="F537" s="26" t="s">
        <v>33</v>
      </c>
      <c r="G537" s="27" t="s">
        <v>196</v>
      </c>
      <c r="H537" s="28" t="s">
        <v>1008</v>
      </c>
      <c r="I537" s="28"/>
      <c r="J537" s="29" t="s">
        <v>19</v>
      </c>
      <c r="K537" s="29"/>
      <c r="L537" s="29" t="str">
        <f>IFERROR(VLOOKUP(A537,PEDIDO!$B:$C,2,0),"")</f>
        <v/>
      </c>
      <c r="M537" s="29" t="str">
        <f>IF(N(L537)&gt;0,"COMPRA","NÃO COMPRA")</f>
        <v>NÃO COMPRA</v>
      </c>
    </row>
    <row r="538" spans="1:13">
      <c r="A538" s="23">
        <v>61448170</v>
      </c>
      <c r="B538" s="24"/>
      <c r="C538" s="25" t="s">
        <v>1009</v>
      </c>
      <c r="D538" s="25" t="s">
        <v>72</v>
      </c>
      <c r="E538" s="25" t="s">
        <v>504</v>
      </c>
      <c r="F538" s="26" t="s">
        <v>21</v>
      </c>
      <c r="G538" s="27" t="s">
        <v>196</v>
      </c>
      <c r="H538" s="28">
        <v>0</v>
      </c>
      <c r="I538" s="28"/>
      <c r="J538" s="29" t="s">
        <v>19</v>
      </c>
      <c r="K538" s="29"/>
      <c r="L538" s="29" t="str">
        <f>IFERROR(VLOOKUP(A538,PEDIDO!$B:$C,2,0),"")</f>
        <v/>
      </c>
      <c r="M538" s="29" t="str">
        <f>IF(N(L538)&gt;0,"COMPRA","NÃO COMPRA")</f>
        <v>NÃO COMPRA</v>
      </c>
    </row>
    <row r="539" ht="26.4" spans="1:13">
      <c r="A539" s="23">
        <v>61168208</v>
      </c>
      <c r="B539" s="24"/>
      <c r="C539" s="25" t="s">
        <v>1010</v>
      </c>
      <c r="D539" s="25" t="s">
        <v>72</v>
      </c>
      <c r="E539" s="25" t="s">
        <v>504</v>
      </c>
      <c r="F539" s="26" t="s">
        <v>399</v>
      </c>
      <c r="G539" s="27" t="s">
        <v>196</v>
      </c>
      <c r="H539" s="28" t="s">
        <v>1011</v>
      </c>
      <c r="I539" s="28"/>
      <c r="J539" s="29" t="s">
        <v>19</v>
      </c>
      <c r="K539" s="29"/>
      <c r="L539" s="29" t="str">
        <f>IFERROR(VLOOKUP(A539,PEDIDO!$B:$C,2,0),"")</f>
        <v/>
      </c>
      <c r="M539" s="29" t="str">
        <f>IF(N(L539)&gt;0,"COMPRA","NÃO COMPRA")</f>
        <v>NÃO COMPRA</v>
      </c>
    </row>
    <row r="540" spans="1:13">
      <c r="A540" s="23">
        <v>61276408</v>
      </c>
      <c r="B540" s="24"/>
      <c r="C540" s="25" t="s">
        <v>1012</v>
      </c>
      <c r="D540" s="25" t="s">
        <v>72</v>
      </c>
      <c r="E540" s="25" t="s">
        <v>504</v>
      </c>
      <c r="F540" s="26" t="s">
        <v>399</v>
      </c>
      <c r="G540" s="27" t="s">
        <v>196</v>
      </c>
      <c r="H540" s="28">
        <v>0</v>
      </c>
      <c r="I540" s="28"/>
      <c r="J540" s="29" t="s">
        <v>19</v>
      </c>
      <c r="K540" s="29"/>
      <c r="L540" s="29" t="str">
        <f>IFERROR(VLOOKUP(A540,PEDIDO!$B:$C,2,0),"")</f>
        <v/>
      </c>
      <c r="M540" s="29" t="str">
        <f>IF(N(L540)&gt;0,"COMPRA","NÃO COMPRA")</f>
        <v>NÃO COMPRA</v>
      </c>
    </row>
    <row r="541" spans="1:13">
      <c r="A541" s="23">
        <v>61576130</v>
      </c>
      <c r="B541" s="24"/>
      <c r="C541" s="25" t="s">
        <v>1013</v>
      </c>
      <c r="D541" s="25" t="s">
        <v>72</v>
      </c>
      <c r="E541" s="25" t="s">
        <v>504</v>
      </c>
      <c r="F541" s="26" t="s">
        <v>30</v>
      </c>
      <c r="G541" s="27" t="s">
        <v>196</v>
      </c>
      <c r="H541" s="28">
        <v>0</v>
      </c>
      <c r="I541" s="28"/>
      <c r="J541" s="29" t="s">
        <v>19</v>
      </c>
      <c r="K541" s="29"/>
      <c r="L541" s="29" t="str">
        <f>IFERROR(VLOOKUP(A541,PEDIDO!$B:$C,2,0),"")</f>
        <v/>
      </c>
      <c r="M541" s="29" t="str">
        <f>IF(N(L541)&gt;0,"COMPRA","NÃO COMPRA")</f>
        <v>NÃO COMPRA</v>
      </c>
    </row>
    <row r="542" spans="1:13">
      <c r="A542" s="23">
        <v>61141350</v>
      </c>
      <c r="B542" s="24"/>
      <c r="C542" s="25" t="s">
        <v>1014</v>
      </c>
      <c r="D542" s="25" t="s">
        <v>108</v>
      </c>
      <c r="E542" s="25" t="s">
        <v>504</v>
      </c>
      <c r="F542" s="26" t="s">
        <v>189</v>
      </c>
      <c r="G542" s="27" t="s">
        <v>196</v>
      </c>
      <c r="H542" s="28" t="s">
        <v>826</v>
      </c>
      <c r="I542" s="28"/>
      <c r="J542" s="29" t="s">
        <v>19</v>
      </c>
      <c r="K542" s="29"/>
      <c r="L542" s="29" t="str">
        <f>IFERROR(VLOOKUP(A542,PEDIDO!$B:$C,2,0),"")</f>
        <v/>
      </c>
      <c r="M542" s="29" t="str">
        <f>IF(N(L542)&gt;0,"COMPRA","NÃO COMPRA")</f>
        <v>NÃO COMPRA</v>
      </c>
    </row>
    <row r="543" ht="26.4" spans="1:13">
      <c r="A543" s="23">
        <v>618621035</v>
      </c>
      <c r="B543" s="24"/>
      <c r="C543" s="25" t="s">
        <v>1015</v>
      </c>
      <c r="D543" s="25" t="s">
        <v>14</v>
      </c>
      <c r="E543" s="25" t="s">
        <v>504</v>
      </c>
      <c r="F543" s="26" t="s">
        <v>762</v>
      </c>
      <c r="G543" s="27" t="s">
        <v>196</v>
      </c>
      <c r="H543" s="28" t="s">
        <v>1016</v>
      </c>
      <c r="I543" s="28"/>
      <c r="J543" s="29" t="s">
        <v>19</v>
      </c>
      <c r="K543" s="29"/>
      <c r="L543" s="29" t="str">
        <f>IFERROR(VLOOKUP(A543,PEDIDO!$B:$C,2,0),"")</f>
        <v/>
      </c>
      <c r="M543" s="29" t="str">
        <f>IF(N(L543)&gt;0,"COMPRA","NÃO COMPRA")</f>
        <v>NÃO COMPRA</v>
      </c>
    </row>
    <row r="544" spans="1:13">
      <c r="A544" s="23">
        <v>61141650</v>
      </c>
      <c r="B544" s="24"/>
      <c r="C544" s="25" t="s">
        <v>1017</v>
      </c>
      <c r="D544" s="25" t="s">
        <v>108</v>
      </c>
      <c r="E544" s="25" t="s">
        <v>504</v>
      </c>
      <c r="F544" s="26" t="s">
        <v>189</v>
      </c>
      <c r="G544" s="27" t="s">
        <v>196</v>
      </c>
      <c r="H544" s="28" t="s">
        <v>826</v>
      </c>
      <c r="I544" s="28"/>
      <c r="J544" s="29" t="s">
        <v>19</v>
      </c>
      <c r="K544" s="29"/>
      <c r="L544" s="29" t="str">
        <f>IFERROR(VLOOKUP(A544,PEDIDO!$B:$C,2,0),"")</f>
        <v/>
      </c>
      <c r="M544" s="29" t="str">
        <f>IF(N(L544)&gt;0,"COMPRA","NÃO COMPRA")</f>
        <v>NÃO COMPRA</v>
      </c>
    </row>
    <row r="545" spans="1:13">
      <c r="A545" s="23">
        <v>61132470</v>
      </c>
      <c r="B545" s="24"/>
      <c r="C545" s="25" t="s">
        <v>1018</v>
      </c>
      <c r="D545" s="25" t="s">
        <v>14</v>
      </c>
      <c r="E545" s="25" t="s">
        <v>504</v>
      </c>
      <c r="F545" s="26" t="s">
        <v>21</v>
      </c>
      <c r="G545" s="27" t="s">
        <v>196</v>
      </c>
      <c r="H545" s="28" t="s">
        <v>1019</v>
      </c>
      <c r="I545" s="28"/>
      <c r="J545" s="29" t="s">
        <v>19</v>
      </c>
      <c r="K545" s="29"/>
      <c r="L545" s="29" t="str">
        <f>IFERROR(VLOOKUP(A545,PEDIDO!$B:$C,2,0),"")</f>
        <v/>
      </c>
      <c r="M545" s="29" t="str">
        <f>IF(N(L545)&gt;0,"COMPRA","NÃO COMPRA")</f>
        <v>NÃO COMPRA</v>
      </c>
    </row>
    <row r="546" ht="26.4" spans="1:13">
      <c r="A546" s="23">
        <v>61035240</v>
      </c>
      <c r="B546" s="24"/>
      <c r="C546" s="25" t="s">
        <v>1020</v>
      </c>
      <c r="D546" s="25" t="s">
        <v>14</v>
      </c>
      <c r="E546" s="25" t="s">
        <v>504</v>
      </c>
      <c r="F546" s="26" t="s">
        <v>33</v>
      </c>
      <c r="G546" s="27" t="s">
        <v>196</v>
      </c>
      <c r="H546" s="28" t="s">
        <v>1021</v>
      </c>
      <c r="I546" s="28"/>
      <c r="J546" s="29" t="s">
        <v>19</v>
      </c>
      <c r="K546" s="29"/>
      <c r="L546" s="29" t="str">
        <f>IFERROR(VLOOKUP(A546,PEDIDO!$B:$C,2,0),"")</f>
        <v/>
      </c>
      <c r="M546" s="29" t="str">
        <f>IF(N(L546)&gt;0,"COMPRA","NÃO COMPRA")</f>
        <v>NÃO COMPRA</v>
      </c>
    </row>
    <row r="547" spans="1:13">
      <c r="A547" s="23">
        <v>61018005</v>
      </c>
      <c r="B547" s="24"/>
      <c r="C547" s="25" t="s">
        <v>1022</v>
      </c>
      <c r="D547" s="25" t="s">
        <v>653</v>
      </c>
      <c r="E547" s="25" t="s">
        <v>504</v>
      </c>
      <c r="F547" s="26" t="s">
        <v>1023</v>
      </c>
      <c r="G547" s="27" t="s">
        <v>196</v>
      </c>
      <c r="H547" s="28" t="s">
        <v>1024</v>
      </c>
      <c r="I547" s="28"/>
      <c r="J547" s="29" t="s">
        <v>653</v>
      </c>
      <c r="K547" s="29"/>
      <c r="L547" s="29" t="str">
        <f>IFERROR(VLOOKUP(A547,PEDIDO!$B:$C,2,0),"")</f>
        <v/>
      </c>
      <c r="M547" s="29" t="str">
        <f>IF(N(L547)&gt;0,"COMPRA","NÃO COMPRA")</f>
        <v>NÃO COMPRA</v>
      </c>
    </row>
    <row r="548" spans="1:13">
      <c r="A548" s="23">
        <v>61605140</v>
      </c>
      <c r="B548" s="24"/>
      <c r="C548" s="25" t="s">
        <v>1025</v>
      </c>
      <c r="D548" s="25" t="s">
        <v>14</v>
      </c>
      <c r="E548" s="25" t="s">
        <v>504</v>
      </c>
      <c r="F548" s="26" t="s">
        <v>33</v>
      </c>
      <c r="G548" s="27" t="s">
        <v>196</v>
      </c>
      <c r="H548" s="28">
        <v>0</v>
      </c>
      <c r="I548" s="28"/>
      <c r="J548" s="29" t="s">
        <v>19</v>
      </c>
      <c r="K548" s="29"/>
      <c r="L548" s="29" t="str">
        <f>IFERROR(VLOOKUP(A548,PEDIDO!$B:$C,2,0),"")</f>
        <v/>
      </c>
      <c r="M548" s="29" t="str">
        <f>IF(N(L548)&gt;0,"COMPRA","NÃO COMPRA")</f>
        <v>NÃO COMPRA</v>
      </c>
    </row>
    <row r="549" spans="1:13">
      <c r="A549" s="23">
        <v>61203035</v>
      </c>
      <c r="B549" s="24"/>
      <c r="C549" s="25" t="s">
        <v>1026</v>
      </c>
      <c r="D549" s="25" t="s">
        <v>1027</v>
      </c>
      <c r="E549" s="25" t="s">
        <v>504</v>
      </c>
      <c r="F549" s="26" t="s">
        <v>762</v>
      </c>
      <c r="G549" s="27" t="s">
        <v>196</v>
      </c>
      <c r="H549" s="28" t="s">
        <v>1028</v>
      </c>
      <c r="I549" s="28"/>
      <c r="J549" s="29" t="s">
        <v>19</v>
      </c>
      <c r="K549" s="29"/>
      <c r="L549" s="29" t="str">
        <f>IFERROR(VLOOKUP(A549,PEDIDO!$B:$C,2,0),"")</f>
        <v/>
      </c>
      <c r="M549" s="29" t="str">
        <f>IF(N(L549)&gt;0,"COMPRA","NÃO COMPRA")</f>
        <v>NÃO COMPRA</v>
      </c>
    </row>
    <row r="550" spans="1:13">
      <c r="A550" s="23">
        <v>61061049</v>
      </c>
      <c r="B550" s="24"/>
      <c r="C550" s="25" t="s">
        <v>1029</v>
      </c>
      <c r="D550" s="25" t="s">
        <v>653</v>
      </c>
      <c r="E550" s="25" t="s">
        <v>504</v>
      </c>
      <c r="F550" s="26" t="s">
        <v>823</v>
      </c>
      <c r="G550" s="27" t="s">
        <v>196</v>
      </c>
      <c r="H550" s="28" t="s">
        <v>1030</v>
      </c>
      <c r="I550" s="28"/>
      <c r="J550" s="29" t="s">
        <v>653</v>
      </c>
      <c r="K550" s="29"/>
      <c r="L550" s="29" t="str">
        <f>IFERROR(VLOOKUP(A550,PEDIDO!$B:$C,2,0),"")</f>
        <v/>
      </c>
      <c r="M550" s="29" t="str">
        <f>IF(N(L550)&gt;0,"COMPRA","NÃO COMPRA")</f>
        <v>NÃO COMPRA</v>
      </c>
    </row>
    <row r="551" spans="1:13">
      <c r="A551" s="23">
        <v>61025454</v>
      </c>
      <c r="B551" s="24"/>
      <c r="C551" s="25" t="s">
        <v>1031</v>
      </c>
      <c r="D551" s="25" t="s">
        <v>72</v>
      </c>
      <c r="E551" s="25" t="s">
        <v>504</v>
      </c>
      <c r="F551" s="26" t="s">
        <v>330</v>
      </c>
      <c r="G551" s="27" t="s">
        <v>196</v>
      </c>
      <c r="H551" s="28" t="s">
        <v>1032</v>
      </c>
      <c r="I551" s="28"/>
      <c r="J551" s="29" t="s">
        <v>19</v>
      </c>
      <c r="K551" s="29"/>
      <c r="L551" s="29" t="str">
        <f>IFERROR(VLOOKUP(A551,PEDIDO!$B:$C,2,0),"")</f>
        <v/>
      </c>
      <c r="M551" s="29" t="str">
        <f>IF(N(L551)&gt;0,"COMPRA","NÃO COMPRA")</f>
        <v>NÃO COMPRA</v>
      </c>
    </row>
    <row r="552" ht="26.4" spans="1:13">
      <c r="A552" s="23">
        <v>61153420</v>
      </c>
      <c r="B552" s="24"/>
      <c r="C552" s="25" t="s">
        <v>1033</v>
      </c>
      <c r="D552" s="25" t="s">
        <v>108</v>
      </c>
      <c r="E552" s="25" t="s">
        <v>504</v>
      </c>
      <c r="F552" s="26" t="s">
        <v>154</v>
      </c>
      <c r="G552" s="27" t="s">
        <v>196</v>
      </c>
      <c r="H552" s="28" t="s">
        <v>1034</v>
      </c>
      <c r="I552" s="28"/>
      <c r="J552" s="29" t="s">
        <v>156</v>
      </c>
      <c r="K552" s="29"/>
      <c r="L552" s="29" t="str">
        <f>IFERROR(VLOOKUP(A552,PEDIDO!$B:$C,2,0),"")</f>
        <v/>
      </c>
      <c r="M552" s="29" t="str">
        <f>IF(N(L552)&gt;0,"COMPRA","NÃO COMPRA")</f>
        <v>NÃO COMPRA</v>
      </c>
    </row>
    <row r="553" spans="1:13">
      <c r="A553" s="23">
        <v>61026654</v>
      </c>
      <c r="B553" s="24"/>
      <c r="C553" s="25" t="s">
        <v>1035</v>
      </c>
      <c r="D553" s="25" t="s">
        <v>72</v>
      </c>
      <c r="E553" s="25" t="s">
        <v>504</v>
      </c>
      <c r="F553" s="26" t="s">
        <v>330</v>
      </c>
      <c r="G553" s="27" t="s">
        <v>196</v>
      </c>
      <c r="H553" s="28" t="s">
        <v>838</v>
      </c>
      <c r="I553" s="28"/>
      <c r="J553" s="29" t="s">
        <v>19</v>
      </c>
      <c r="K553" s="29"/>
      <c r="L553" s="29" t="str">
        <f>IFERROR(VLOOKUP(A553,PEDIDO!$B:$C,2,0),"")</f>
        <v/>
      </c>
      <c r="M553" s="29" t="str">
        <f>IF(N(L553)&gt;0,"COMPRA","NÃO COMPRA")</f>
        <v>NÃO COMPRA</v>
      </c>
    </row>
    <row r="554" spans="1:13">
      <c r="A554" s="23">
        <v>61643014</v>
      </c>
      <c r="B554" s="24"/>
      <c r="C554" s="25" t="s">
        <v>1036</v>
      </c>
      <c r="D554" s="25" t="s">
        <v>14</v>
      </c>
      <c r="E554" s="25" t="s">
        <v>504</v>
      </c>
      <c r="F554" s="26" t="s">
        <v>129</v>
      </c>
      <c r="G554" s="27" t="s">
        <v>196</v>
      </c>
      <c r="H554" s="28">
        <v>0</v>
      </c>
      <c r="I554" s="28"/>
      <c r="J554" s="29" t="s">
        <v>19</v>
      </c>
      <c r="K554" s="29"/>
      <c r="L554" s="29" t="str">
        <f>IFERROR(VLOOKUP(A554,PEDIDO!$B:$C,2,0),"")</f>
        <v/>
      </c>
      <c r="M554" s="29" t="str">
        <f>IF(N(L554)&gt;0,"COMPRA","NÃO COMPRA")</f>
        <v>NÃO COMPRA</v>
      </c>
    </row>
    <row r="555" spans="1:13">
      <c r="A555" s="23">
        <v>61068450</v>
      </c>
      <c r="B555" s="24"/>
      <c r="C555" s="25" t="s">
        <v>1037</v>
      </c>
      <c r="D555" s="25" t="s">
        <v>108</v>
      </c>
      <c r="E555" s="25" t="s">
        <v>504</v>
      </c>
      <c r="F555" s="26" t="s">
        <v>189</v>
      </c>
      <c r="G555" s="27" t="s">
        <v>196</v>
      </c>
      <c r="H555" s="28" t="s">
        <v>970</v>
      </c>
      <c r="I555" s="28"/>
      <c r="J555" s="29" t="s">
        <v>19</v>
      </c>
      <c r="K555" s="29"/>
      <c r="L555" s="29" t="str">
        <f>IFERROR(VLOOKUP(A555,PEDIDO!$B:$C,2,0),"")</f>
        <v/>
      </c>
      <c r="M555" s="29" t="str">
        <f>IF(N(L555)&gt;0,"COMPRA","NÃO COMPRA")</f>
        <v>NÃO COMPRA</v>
      </c>
    </row>
    <row r="556" spans="1:13">
      <c r="A556" s="23">
        <v>61034640</v>
      </c>
      <c r="B556" s="24"/>
      <c r="C556" s="25" t="s">
        <v>1038</v>
      </c>
      <c r="D556" s="25" t="s">
        <v>14</v>
      </c>
      <c r="E556" s="25" t="s">
        <v>504</v>
      </c>
      <c r="F556" s="26" t="s">
        <v>33</v>
      </c>
      <c r="G556" s="27" t="s">
        <v>196</v>
      </c>
      <c r="H556" s="28" t="s">
        <v>877</v>
      </c>
      <c r="I556" s="28"/>
      <c r="J556" s="29" t="s">
        <v>19</v>
      </c>
      <c r="K556" s="29"/>
      <c r="L556" s="29" t="str">
        <f>IFERROR(VLOOKUP(A556,PEDIDO!$B:$C,2,0),"")</f>
        <v/>
      </c>
      <c r="M556" s="29" t="str">
        <f>IF(N(L556)&gt;0,"COMPRA","NÃO COMPRA")</f>
        <v>NÃO COMPRA</v>
      </c>
    </row>
    <row r="557" ht="26.4" spans="1:13">
      <c r="A557" s="23">
        <v>618622035</v>
      </c>
      <c r="B557" s="24"/>
      <c r="C557" s="25" t="s">
        <v>1039</v>
      </c>
      <c r="D557" s="25" t="s">
        <v>14</v>
      </c>
      <c r="E557" s="25" t="s">
        <v>504</v>
      </c>
      <c r="F557" s="26" t="s">
        <v>762</v>
      </c>
      <c r="G557" s="27" t="s">
        <v>196</v>
      </c>
      <c r="H557" s="28" t="s">
        <v>1040</v>
      </c>
      <c r="I557" s="28"/>
      <c r="J557" s="29" t="s">
        <v>19</v>
      </c>
      <c r="K557" s="29"/>
      <c r="L557" s="29" t="str">
        <f>IFERROR(VLOOKUP(A557,PEDIDO!$B:$C,2,0),"")</f>
        <v/>
      </c>
      <c r="M557" s="29" t="str">
        <f>IF(N(L557)&gt;0,"COMPRA","NÃO COMPRA")</f>
        <v>NÃO COMPRA</v>
      </c>
    </row>
    <row r="558" spans="1:13">
      <c r="A558" s="23">
        <v>61624280</v>
      </c>
      <c r="B558" s="24"/>
      <c r="C558" s="25" t="s">
        <v>1041</v>
      </c>
      <c r="D558" s="25" t="s">
        <v>72</v>
      </c>
      <c r="E558" s="25" t="s">
        <v>504</v>
      </c>
      <c r="F558" s="26" t="s">
        <v>321</v>
      </c>
      <c r="G558" s="27" t="s">
        <v>196</v>
      </c>
      <c r="H558" s="28">
        <v>0</v>
      </c>
      <c r="I558" s="28"/>
      <c r="J558" s="29" t="s">
        <v>19</v>
      </c>
      <c r="K558" s="29"/>
      <c r="L558" s="29" t="str">
        <f>IFERROR(VLOOKUP(A558,PEDIDO!$B:$C,2,0),"")</f>
        <v/>
      </c>
      <c r="M558" s="29" t="str">
        <f>IF(N(L558)&gt;0,"COMPRA","NÃO COMPRA")</f>
        <v>NÃO COMPRA</v>
      </c>
    </row>
    <row r="559" spans="1:13">
      <c r="A559" s="23">
        <v>618611035</v>
      </c>
      <c r="B559" s="24"/>
      <c r="C559" s="25" t="s">
        <v>1042</v>
      </c>
      <c r="D559" s="25" t="s">
        <v>14</v>
      </c>
      <c r="E559" s="25" t="s">
        <v>504</v>
      </c>
      <c r="F559" s="26" t="s">
        <v>762</v>
      </c>
      <c r="G559" s="27" t="s">
        <v>196</v>
      </c>
      <c r="H559" s="28">
        <v>0</v>
      </c>
      <c r="I559" s="28"/>
      <c r="J559" s="29" t="s">
        <v>19</v>
      </c>
      <c r="K559" s="29"/>
      <c r="L559" s="29" t="str">
        <f>IFERROR(VLOOKUP(A559,PEDIDO!$B:$C,2,0),"")</f>
        <v/>
      </c>
      <c r="M559" s="29" t="str">
        <f>IF(N(L559)&gt;0,"COMPRA","NÃO COMPRA")</f>
        <v>NÃO COMPRA</v>
      </c>
    </row>
    <row r="560" ht="39.6" spans="1:13">
      <c r="A560" s="23">
        <v>61021054</v>
      </c>
      <c r="B560" s="24"/>
      <c r="C560" s="25" t="s">
        <v>1043</v>
      </c>
      <c r="D560" s="25" t="s">
        <v>72</v>
      </c>
      <c r="E560" s="25" t="s">
        <v>504</v>
      </c>
      <c r="F560" s="26" t="s">
        <v>330</v>
      </c>
      <c r="G560" s="27" t="s">
        <v>196</v>
      </c>
      <c r="H560" s="28" t="s">
        <v>1044</v>
      </c>
      <c r="I560" s="28"/>
      <c r="J560" s="29" t="s">
        <v>19</v>
      </c>
      <c r="K560" s="29"/>
      <c r="L560" s="29" t="str">
        <f>IFERROR(VLOOKUP(A560,PEDIDO!$B:$C,2,0),"")</f>
        <v/>
      </c>
      <c r="M560" s="29" t="str">
        <f>IF(N(L560)&gt;0,"COMPRA","NÃO COMPRA")</f>
        <v>NÃO COMPRA</v>
      </c>
    </row>
    <row r="561" spans="1:13">
      <c r="A561" s="23">
        <v>61005045</v>
      </c>
      <c r="B561" s="24"/>
      <c r="C561" s="25" t="s">
        <v>1045</v>
      </c>
      <c r="D561" s="25" t="s">
        <v>653</v>
      </c>
      <c r="E561" s="25" t="s">
        <v>504</v>
      </c>
      <c r="F561" s="26" t="s">
        <v>183</v>
      </c>
      <c r="G561" s="27" t="s">
        <v>196</v>
      </c>
      <c r="H561" s="28" t="s">
        <v>1046</v>
      </c>
      <c r="I561" s="28"/>
      <c r="J561" s="29" t="s">
        <v>653</v>
      </c>
      <c r="K561" s="29"/>
      <c r="L561" s="29" t="str">
        <f>IFERROR(VLOOKUP(A561,PEDIDO!$B:$C,2,0),"")</f>
        <v/>
      </c>
      <c r="M561" s="29" t="str">
        <f>IF(N(L561)&gt;0,"COMPRA","NÃO COMPRA")</f>
        <v>NÃO COMPRA</v>
      </c>
    </row>
    <row r="562" ht="66" spans="1:13">
      <c r="A562" s="23">
        <v>61093220</v>
      </c>
      <c r="B562" s="24"/>
      <c r="C562" s="25" t="s">
        <v>1047</v>
      </c>
      <c r="D562" s="25" t="s">
        <v>108</v>
      </c>
      <c r="E562" s="25" t="s">
        <v>504</v>
      </c>
      <c r="F562" s="26" t="s">
        <v>154</v>
      </c>
      <c r="G562" s="27" t="s">
        <v>196</v>
      </c>
      <c r="H562" s="28" t="s">
        <v>1048</v>
      </c>
      <c r="I562" s="28"/>
      <c r="J562" s="29"/>
      <c r="K562" s="29"/>
      <c r="L562" s="29" t="str">
        <f>IFERROR(VLOOKUP(A562,PEDIDO!$B:$C,2,0),"")</f>
        <v/>
      </c>
      <c r="M562" s="29" t="str">
        <f>IF(N(L562)&gt;0,"COMPRA","NÃO COMPRA")</f>
        <v>NÃO COMPRA</v>
      </c>
    </row>
    <row r="563" ht="52.8" spans="1:13">
      <c r="A563" s="23">
        <v>615165035</v>
      </c>
      <c r="B563" s="24"/>
      <c r="C563" s="25" t="s">
        <v>1049</v>
      </c>
      <c r="D563" s="25" t="s">
        <v>108</v>
      </c>
      <c r="E563" s="25" t="s">
        <v>609</v>
      </c>
      <c r="F563" s="26" t="s">
        <v>310</v>
      </c>
      <c r="G563" s="27" t="s">
        <v>196</v>
      </c>
      <c r="H563" s="28" t="s">
        <v>1050</v>
      </c>
      <c r="I563" s="28"/>
      <c r="J563" s="29" t="s">
        <v>111</v>
      </c>
      <c r="K563" s="29"/>
      <c r="L563" s="29" t="str">
        <f>IFERROR(VLOOKUP(A563,PEDIDO!$B:$C,2,0),"")</f>
        <v/>
      </c>
      <c r="M563" s="29" t="str">
        <f>IF(N(L563)&gt;0,"COMPRA","NÃO COMPRA")</f>
        <v>NÃO COMPRA</v>
      </c>
    </row>
    <row r="564" ht="26.4" spans="1:13">
      <c r="A564" s="23">
        <v>618617035</v>
      </c>
      <c r="B564" s="24"/>
      <c r="C564" s="25" t="s">
        <v>1051</v>
      </c>
      <c r="D564" s="25" t="s">
        <v>14</v>
      </c>
      <c r="E564" s="25" t="s">
        <v>504</v>
      </c>
      <c r="F564" s="26" t="s">
        <v>762</v>
      </c>
      <c r="G564" s="27" t="s">
        <v>196</v>
      </c>
      <c r="H564" s="28" t="s">
        <v>1052</v>
      </c>
      <c r="I564" s="28"/>
      <c r="J564" s="29" t="s">
        <v>19</v>
      </c>
      <c r="K564" s="29"/>
      <c r="L564" s="29" t="str">
        <f>IFERROR(VLOOKUP(A564,PEDIDO!$B:$C,2,0),"")</f>
        <v/>
      </c>
      <c r="M564" s="29" t="str">
        <f>IF(N(L564)&gt;0,"COMPRA","NÃO COMPRA")</f>
        <v>NÃO COMPRA</v>
      </c>
    </row>
    <row r="565" spans="1:13">
      <c r="A565" s="23">
        <v>61112420</v>
      </c>
      <c r="B565" s="24"/>
      <c r="C565" s="25" t="s">
        <v>1053</v>
      </c>
      <c r="D565" s="25" t="s">
        <v>108</v>
      </c>
      <c r="E565" s="25" t="s">
        <v>504</v>
      </c>
      <c r="F565" s="26" t="s">
        <v>154</v>
      </c>
      <c r="G565" s="27" t="s">
        <v>196</v>
      </c>
      <c r="H565" s="28" t="s">
        <v>869</v>
      </c>
      <c r="I565" s="28"/>
      <c r="J565" s="29"/>
      <c r="K565" s="29"/>
      <c r="L565" s="29" t="str">
        <f>IFERROR(VLOOKUP(A565,PEDIDO!$B:$C,2,0),"")</f>
        <v/>
      </c>
      <c r="M565" s="29" t="str">
        <f>IF(N(L565)&gt;0,"COMPRA","NÃO COMPRA")</f>
        <v>NÃO COMPRA</v>
      </c>
    </row>
    <row r="566" spans="1:13">
      <c r="A566" s="23">
        <v>61047654</v>
      </c>
      <c r="B566" s="24"/>
      <c r="C566" s="25" t="s">
        <v>1054</v>
      </c>
      <c r="D566" s="25" t="s">
        <v>72</v>
      </c>
      <c r="E566" s="25" t="s">
        <v>504</v>
      </c>
      <c r="F566" s="26" t="s">
        <v>330</v>
      </c>
      <c r="G566" s="27" t="s">
        <v>196</v>
      </c>
      <c r="H566" s="28" t="s">
        <v>817</v>
      </c>
      <c r="I566" s="28"/>
      <c r="J566" s="29" t="s">
        <v>19</v>
      </c>
      <c r="K566" s="29"/>
      <c r="L566" s="29" t="str">
        <f>IFERROR(VLOOKUP(A566,PEDIDO!$B:$C,2,0),"")</f>
        <v/>
      </c>
      <c r="M566" s="29" t="str">
        <f>IF(N(L566)&gt;0,"COMPRA","NÃO COMPRA")</f>
        <v>NÃO COMPRA</v>
      </c>
    </row>
    <row r="567" spans="1:13">
      <c r="A567" s="23">
        <v>61273035</v>
      </c>
      <c r="B567" s="24"/>
      <c r="C567" s="25" t="s">
        <v>1055</v>
      </c>
      <c r="D567" s="25" t="s">
        <v>653</v>
      </c>
      <c r="E567" s="25" t="s">
        <v>504</v>
      </c>
      <c r="F567" s="26" t="s">
        <v>183</v>
      </c>
      <c r="G567" s="27" t="s">
        <v>196</v>
      </c>
      <c r="H567" s="28">
        <v>0</v>
      </c>
      <c r="I567" s="28"/>
      <c r="J567" s="29" t="s">
        <v>653</v>
      </c>
      <c r="K567" s="29"/>
      <c r="L567" s="29" t="str">
        <f>IFERROR(VLOOKUP(A567,PEDIDO!$B:$C,2,0),"")</f>
        <v/>
      </c>
      <c r="M567" s="29" t="str">
        <f>IF(N(L567)&gt;0,"COMPRA","NÃO COMPRA")</f>
        <v>NÃO COMPRA</v>
      </c>
    </row>
    <row r="568" spans="1:13">
      <c r="A568" s="23">
        <v>61106620</v>
      </c>
      <c r="B568" s="24"/>
      <c r="C568" s="25" t="s">
        <v>1056</v>
      </c>
      <c r="D568" s="25" t="s">
        <v>108</v>
      </c>
      <c r="E568" s="25" t="s">
        <v>504</v>
      </c>
      <c r="F568" s="26" t="s">
        <v>154</v>
      </c>
      <c r="G568" s="27" t="s">
        <v>196</v>
      </c>
      <c r="H568" s="28" t="s">
        <v>831</v>
      </c>
      <c r="I568" s="28"/>
      <c r="J568" s="29" t="s">
        <v>111</v>
      </c>
      <c r="K568" s="29"/>
      <c r="L568" s="29" t="str">
        <f>IFERROR(VLOOKUP(A568,PEDIDO!$B:$C,2,0),"")</f>
        <v/>
      </c>
      <c r="M568" s="29" t="str">
        <f>IF(N(L568)&gt;0,"COMPRA","NÃO COMPRA")</f>
        <v>NÃO COMPRA</v>
      </c>
    </row>
    <row r="569" spans="1:13">
      <c r="A569" s="23">
        <v>61031470</v>
      </c>
      <c r="B569" s="24"/>
      <c r="C569" s="25" t="s">
        <v>1057</v>
      </c>
      <c r="D569" s="25" t="s">
        <v>14</v>
      </c>
      <c r="E569" s="25" t="s">
        <v>504</v>
      </c>
      <c r="F569" s="26" t="s">
        <v>21</v>
      </c>
      <c r="G569" s="27" t="s">
        <v>196</v>
      </c>
      <c r="H569" s="28" t="s">
        <v>1058</v>
      </c>
      <c r="I569" s="28"/>
      <c r="J569" s="29" t="s">
        <v>19</v>
      </c>
      <c r="K569" s="29"/>
      <c r="L569" s="29" t="str">
        <f>IFERROR(VLOOKUP(A569,PEDIDO!$B:$C,2,0),"")</f>
        <v/>
      </c>
      <c r="M569" s="29" t="str">
        <f>IF(N(L569)&gt;0,"COMPRA","NÃO COMPRA")</f>
        <v>NÃO COMPRA</v>
      </c>
    </row>
    <row r="570" ht="26.4" spans="1:13">
      <c r="A570" s="23">
        <v>61260170</v>
      </c>
      <c r="B570" s="24"/>
      <c r="C570" s="25" t="s">
        <v>1059</v>
      </c>
      <c r="D570" s="25" t="s">
        <v>14</v>
      </c>
      <c r="E570" s="25" t="s">
        <v>504</v>
      </c>
      <c r="F570" s="26" t="s">
        <v>21</v>
      </c>
      <c r="G570" s="27" t="s">
        <v>196</v>
      </c>
      <c r="H570" s="28" t="s">
        <v>1060</v>
      </c>
      <c r="I570" s="28"/>
      <c r="J570" s="29" t="s">
        <v>19</v>
      </c>
      <c r="K570" s="29"/>
      <c r="L570" s="29" t="str">
        <f>IFERROR(VLOOKUP(A570,PEDIDO!$B:$C,2,0),"")</f>
        <v/>
      </c>
      <c r="M570" s="29" t="str">
        <f>IF(N(L570)&gt;0,"COMPRA","NÃO COMPRA")</f>
        <v>NÃO COMPRA</v>
      </c>
    </row>
    <row r="571" ht="26.4" spans="1:13">
      <c r="A571" s="23">
        <v>615102030</v>
      </c>
      <c r="B571" s="24"/>
      <c r="C571" s="25" t="s">
        <v>1061</v>
      </c>
      <c r="D571" s="25" t="s">
        <v>14</v>
      </c>
      <c r="E571" s="25" t="s">
        <v>609</v>
      </c>
      <c r="F571" s="26" t="s">
        <v>30</v>
      </c>
      <c r="G571" s="27" t="s">
        <v>196</v>
      </c>
      <c r="H571" s="28" t="s">
        <v>1062</v>
      </c>
      <c r="I571" s="28"/>
      <c r="J571" s="29" t="s">
        <v>19</v>
      </c>
      <c r="K571" s="29"/>
      <c r="L571" s="29" t="str">
        <f>IFERROR(VLOOKUP(A571,PEDIDO!$B:$C,2,0),"")</f>
        <v/>
      </c>
      <c r="M571" s="29" t="str">
        <f>IF(N(L571)&gt;0,"COMPRA","NÃO COMPRA")</f>
        <v>NÃO COMPRA</v>
      </c>
    </row>
    <row r="572" spans="1:13">
      <c r="A572" s="23">
        <v>61033670</v>
      </c>
      <c r="B572" s="24"/>
      <c r="C572" s="25" t="s">
        <v>1063</v>
      </c>
      <c r="D572" s="25" t="s">
        <v>14</v>
      </c>
      <c r="E572" s="25" t="s">
        <v>504</v>
      </c>
      <c r="F572" s="26" t="s">
        <v>21</v>
      </c>
      <c r="G572" s="27" t="s">
        <v>196</v>
      </c>
      <c r="H572" s="28" t="s">
        <v>1064</v>
      </c>
      <c r="I572" s="28"/>
      <c r="J572" s="29" t="s">
        <v>19</v>
      </c>
      <c r="K572" s="29"/>
      <c r="L572" s="29" t="str">
        <f>IFERROR(VLOOKUP(A572,PEDIDO!$B:$C,2,0),"")</f>
        <v/>
      </c>
      <c r="M572" s="29" t="str">
        <f>IF(N(L572)&gt;0,"COMPRA","NÃO COMPRA")</f>
        <v>NÃO COMPRA</v>
      </c>
    </row>
    <row r="573" spans="1:13">
      <c r="A573" s="23">
        <v>61092864</v>
      </c>
      <c r="B573" s="24"/>
      <c r="C573" s="25" t="s">
        <v>1065</v>
      </c>
      <c r="D573" s="25" t="s">
        <v>72</v>
      </c>
      <c r="E573" s="25" t="s">
        <v>504</v>
      </c>
      <c r="F573" s="26" t="s">
        <v>164</v>
      </c>
      <c r="G573" s="27" t="s">
        <v>196</v>
      </c>
      <c r="H573" s="28" t="s">
        <v>1066</v>
      </c>
      <c r="I573" s="28"/>
      <c r="J573" s="29" t="s">
        <v>19</v>
      </c>
      <c r="K573" s="29"/>
      <c r="L573" s="29" t="str">
        <f>IFERROR(VLOOKUP(A573,PEDIDO!$B:$C,2,0),"")</f>
        <v/>
      </c>
      <c r="M573" s="29" t="str">
        <f>IF(N(L573)&gt;0,"COMPRA","NÃO COMPRA")</f>
        <v>NÃO COMPRA</v>
      </c>
    </row>
    <row r="574" ht="52.8" spans="1:13">
      <c r="A574" s="23">
        <v>61093420</v>
      </c>
      <c r="B574" s="24"/>
      <c r="C574" s="25" t="s">
        <v>1067</v>
      </c>
      <c r="D574" s="25" t="s">
        <v>108</v>
      </c>
      <c r="E574" s="25" t="s">
        <v>504</v>
      </c>
      <c r="F574" s="26" t="s">
        <v>154</v>
      </c>
      <c r="G574" s="27" t="s">
        <v>196</v>
      </c>
      <c r="H574" s="28" t="s">
        <v>1068</v>
      </c>
      <c r="I574" s="28"/>
      <c r="J574" s="29"/>
      <c r="K574" s="29"/>
      <c r="L574" s="29" t="str">
        <f>IFERROR(VLOOKUP(A574,PEDIDO!$B:$C,2,0),"")</f>
        <v/>
      </c>
      <c r="M574" s="29" t="str">
        <f>IF(N(L574)&gt;0,"COMPRA","NÃO COMPRA")</f>
        <v>NÃO COMPRA</v>
      </c>
    </row>
    <row r="575" spans="1:13">
      <c r="A575" s="23">
        <v>61154030</v>
      </c>
      <c r="B575" s="24"/>
      <c r="C575" s="25" t="s">
        <v>1069</v>
      </c>
      <c r="D575" s="25" t="s">
        <v>108</v>
      </c>
      <c r="E575" s="25" t="s">
        <v>504</v>
      </c>
      <c r="F575" s="26" t="s">
        <v>30</v>
      </c>
      <c r="G575" s="27" t="s">
        <v>196</v>
      </c>
      <c r="H575" s="28" t="s">
        <v>960</v>
      </c>
      <c r="I575" s="28"/>
      <c r="J575" s="29"/>
      <c r="K575" s="29"/>
      <c r="L575" s="29" t="str">
        <f>IFERROR(VLOOKUP(A575,PEDIDO!$B:$C,2,0),"")</f>
        <v/>
      </c>
      <c r="M575" s="29" t="str">
        <f>IF(N(L575)&gt;0,"COMPRA","NÃO COMPRA")</f>
        <v>NÃO COMPRA</v>
      </c>
    </row>
    <row r="576" spans="1:13">
      <c r="A576" s="23">
        <v>61092464</v>
      </c>
      <c r="B576" s="24"/>
      <c r="C576" s="25" t="s">
        <v>1070</v>
      </c>
      <c r="D576" s="25" t="s">
        <v>72</v>
      </c>
      <c r="E576" s="25" t="s">
        <v>504</v>
      </c>
      <c r="F576" s="26" t="s">
        <v>164</v>
      </c>
      <c r="G576" s="27" t="s">
        <v>196</v>
      </c>
      <c r="H576" s="28" t="s">
        <v>1066</v>
      </c>
      <c r="I576" s="28"/>
      <c r="J576" s="29" t="s">
        <v>19</v>
      </c>
      <c r="K576" s="29"/>
      <c r="L576" s="29" t="str">
        <f>IFERROR(VLOOKUP(A576,PEDIDO!$B:$C,2,0),"")</f>
        <v/>
      </c>
      <c r="M576" s="29" t="str">
        <f>IF(N(L576)&gt;0,"COMPRA","NÃO COMPRA")</f>
        <v>NÃO COMPRA</v>
      </c>
    </row>
    <row r="577" spans="1:13">
      <c r="A577" s="23">
        <v>61094922</v>
      </c>
      <c r="B577" s="24"/>
      <c r="C577" s="25" t="s">
        <v>1071</v>
      </c>
      <c r="D577" s="25" t="s">
        <v>108</v>
      </c>
      <c r="E577" s="25" t="s">
        <v>504</v>
      </c>
      <c r="F577" s="26" t="s">
        <v>154</v>
      </c>
      <c r="G577" s="27" t="s">
        <v>196</v>
      </c>
      <c r="H577" s="28">
        <v>0</v>
      </c>
      <c r="I577" s="28"/>
      <c r="J577" s="29" t="s">
        <v>156</v>
      </c>
      <c r="K577" s="29"/>
      <c r="L577" s="29" t="str">
        <f>IFERROR(VLOOKUP(A577,PEDIDO!$B:$C,2,0),"")</f>
        <v/>
      </c>
      <c r="M577" s="29" t="str">
        <f>IF(N(L577)&gt;0,"COMPRA","NÃO COMPRA")</f>
        <v>NÃO COMPRA</v>
      </c>
    </row>
    <row r="578" ht="26.4" spans="1:13">
      <c r="A578" s="23">
        <v>618620035</v>
      </c>
      <c r="B578" s="24"/>
      <c r="C578" s="25" t="s">
        <v>1072</v>
      </c>
      <c r="D578" s="25" t="s">
        <v>14</v>
      </c>
      <c r="E578" s="25" t="s">
        <v>504</v>
      </c>
      <c r="F578" s="26" t="s">
        <v>762</v>
      </c>
      <c r="G578" s="27" t="s">
        <v>196</v>
      </c>
      <c r="H578" s="28" t="s">
        <v>1073</v>
      </c>
      <c r="I578" s="28"/>
      <c r="J578" s="29" t="s">
        <v>19</v>
      </c>
      <c r="K578" s="29"/>
      <c r="L578" s="29" t="str">
        <f>IFERROR(VLOOKUP(A578,PEDIDO!$B:$C,2,0),"")</f>
        <v/>
      </c>
      <c r="M578" s="29" t="str">
        <f>IF(N(L578)&gt;0,"COMPRA","NÃO COMPRA")</f>
        <v>NÃO COMPRA</v>
      </c>
    </row>
    <row r="579" spans="1:13">
      <c r="A579" s="23">
        <v>615175435</v>
      </c>
      <c r="B579" s="24"/>
      <c r="C579" s="25" t="s">
        <v>1074</v>
      </c>
      <c r="D579" s="25" t="s">
        <v>108</v>
      </c>
      <c r="E579" s="25" t="s">
        <v>609</v>
      </c>
      <c r="F579" s="26" t="s">
        <v>310</v>
      </c>
      <c r="G579" s="27" t="s">
        <v>196</v>
      </c>
      <c r="H579" s="28">
        <v>0</v>
      </c>
      <c r="I579" s="28"/>
      <c r="J579" s="29" t="s">
        <v>111</v>
      </c>
      <c r="K579" s="29"/>
      <c r="L579" s="29" t="str">
        <f>IFERROR(VLOOKUP(A579,PEDIDO!$B:$C,2,0),"")</f>
        <v/>
      </c>
      <c r="M579" s="29" t="str">
        <f>IF(N(L579)&gt;0,"COMPRA","NÃO COMPRA")</f>
        <v>NÃO COMPRA</v>
      </c>
    </row>
    <row r="580" spans="1:13">
      <c r="A580" s="23">
        <v>61109230</v>
      </c>
      <c r="B580" s="24"/>
      <c r="C580" s="25" t="s">
        <v>1075</v>
      </c>
      <c r="D580" s="25" t="s">
        <v>72</v>
      </c>
      <c r="E580" s="25" t="s">
        <v>504</v>
      </c>
      <c r="F580" s="26" t="s">
        <v>30</v>
      </c>
      <c r="G580" s="27" t="s">
        <v>196</v>
      </c>
      <c r="H580" s="28" t="s">
        <v>833</v>
      </c>
      <c r="I580" s="28"/>
      <c r="J580" s="29" t="s">
        <v>19</v>
      </c>
      <c r="K580" s="29"/>
      <c r="L580" s="29" t="str">
        <f>IFERROR(VLOOKUP(A580,PEDIDO!$B:$C,2,0),"")</f>
        <v/>
      </c>
      <c r="M580" s="29" t="str">
        <f>IF(N(L580)&gt;0,"COMPRA","NÃO COMPRA")</f>
        <v>NÃO COMPRA</v>
      </c>
    </row>
    <row r="581" spans="1:13">
      <c r="A581" s="23">
        <v>61646010</v>
      </c>
      <c r="B581" s="24"/>
      <c r="C581" s="25" t="s">
        <v>1076</v>
      </c>
      <c r="D581" s="25" t="s">
        <v>14</v>
      </c>
      <c r="E581" s="25" t="s">
        <v>504</v>
      </c>
      <c r="F581" s="26" t="s">
        <v>16</v>
      </c>
      <c r="G581" s="27" t="s">
        <v>196</v>
      </c>
      <c r="H581" s="28">
        <v>0</v>
      </c>
      <c r="I581" s="28"/>
      <c r="J581" s="29" t="s">
        <v>19</v>
      </c>
      <c r="K581" s="29"/>
      <c r="L581" s="29" t="str">
        <f>IFERROR(VLOOKUP(A581,PEDIDO!$B:$C,2,0),"")</f>
        <v/>
      </c>
      <c r="M581" s="29" t="str">
        <f>IF(N(L581)&gt;0,"COMPRA","NÃO COMPRA")</f>
        <v>NÃO COMPRA</v>
      </c>
    </row>
    <row r="582" spans="1:13">
      <c r="A582" s="23">
        <v>61221045</v>
      </c>
      <c r="B582" s="24"/>
      <c r="C582" s="25" t="s">
        <v>1077</v>
      </c>
      <c r="D582" s="25" t="s">
        <v>653</v>
      </c>
      <c r="E582" s="25" t="s">
        <v>504</v>
      </c>
      <c r="F582" s="26" t="s">
        <v>183</v>
      </c>
      <c r="G582" s="27" t="s">
        <v>196</v>
      </c>
      <c r="H582" s="28">
        <v>0</v>
      </c>
      <c r="I582" s="28"/>
      <c r="J582" s="29" t="s">
        <v>653</v>
      </c>
      <c r="K582" s="29"/>
      <c r="L582" s="29" t="str">
        <f>IFERROR(VLOOKUP(A582,PEDIDO!$B:$C,2,0),"")</f>
        <v/>
      </c>
      <c r="M582" s="29" t="str">
        <f>IF(N(L582)&gt;0,"COMPRA","NÃO COMPRA")</f>
        <v>NÃO COMPRA</v>
      </c>
    </row>
    <row r="583" spans="1:13">
      <c r="A583" s="23">
        <v>61014049</v>
      </c>
      <c r="B583" s="24"/>
      <c r="C583" s="25" t="s">
        <v>1078</v>
      </c>
      <c r="D583" s="25" t="s">
        <v>653</v>
      </c>
      <c r="E583" s="25" t="s">
        <v>504</v>
      </c>
      <c r="F583" s="26" t="s">
        <v>823</v>
      </c>
      <c r="G583" s="27" t="s">
        <v>196</v>
      </c>
      <c r="H583" s="28" t="s">
        <v>1079</v>
      </c>
      <c r="I583" s="28"/>
      <c r="J583" s="29" t="s">
        <v>653</v>
      </c>
      <c r="K583" s="29"/>
      <c r="L583" s="29" t="str">
        <f>IFERROR(VLOOKUP(A583,PEDIDO!$B:$C,2,0),"")</f>
        <v/>
      </c>
      <c r="M583" s="29" t="str">
        <f>IF(N(L583)&gt;0,"COMPRA","NÃO COMPRA")</f>
        <v>NÃO COMPRA</v>
      </c>
    </row>
    <row r="584" spans="1:13">
      <c r="A584" s="23">
        <v>61570045</v>
      </c>
      <c r="B584" s="24"/>
      <c r="C584" s="25" t="s">
        <v>1080</v>
      </c>
      <c r="D584" s="25" t="s">
        <v>653</v>
      </c>
      <c r="E584" s="25" t="s">
        <v>504</v>
      </c>
      <c r="F584" s="26" t="s">
        <v>183</v>
      </c>
      <c r="G584" s="27" t="s">
        <v>196</v>
      </c>
      <c r="H584" s="28">
        <v>0</v>
      </c>
      <c r="I584" s="28"/>
      <c r="J584" s="29" t="s">
        <v>653</v>
      </c>
      <c r="K584" s="29"/>
      <c r="L584" s="29" t="str">
        <f>IFERROR(VLOOKUP(A584,PEDIDO!$B:$C,2,0),"")</f>
        <v/>
      </c>
      <c r="M584" s="29" t="str">
        <f>IF(N(L584)&gt;0,"COMPRA","NÃO COMPRA")</f>
        <v>NÃO COMPRA</v>
      </c>
    </row>
    <row r="585" spans="1:13">
      <c r="A585" s="23">
        <v>61155030</v>
      </c>
      <c r="B585" s="24"/>
      <c r="C585" s="25" t="s">
        <v>1081</v>
      </c>
      <c r="D585" s="25" t="s">
        <v>108</v>
      </c>
      <c r="E585" s="25" t="s">
        <v>504</v>
      </c>
      <c r="F585" s="26" t="s">
        <v>30</v>
      </c>
      <c r="G585" s="27" t="s">
        <v>196</v>
      </c>
      <c r="H585" s="28" t="s">
        <v>1082</v>
      </c>
      <c r="I585" s="28"/>
      <c r="J585" s="29"/>
      <c r="K585" s="29"/>
      <c r="L585" s="29" t="str">
        <f>IFERROR(VLOOKUP(A585,PEDIDO!$B:$C,2,0),"")</f>
        <v/>
      </c>
      <c r="M585" s="29" t="str">
        <f>IF(N(L585)&gt;0,"COMPRA","NÃO COMPRA")</f>
        <v>NÃO COMPRA</v>
      </c>
    </row>
    <row r="586" spans="1:13">
      <c r="A586" s="23">
        <v>61578170</v>
      </c>
      <c r="B586" s="24"/>
      <c r="C586" s="25" t="s">
        <v>1083</v>
      </c>
      <c r="D586" s="25" t="s">
        <v>14</v>
      </c>
      <c r="E586" s="25" t="s">
        <v>504</v>
      </c>
      <c r="F586" s="26" t="s">
        <v>21</v>
      </c>
      <c r="G586" s="27" t="s">
        <v>196</v>
      </c>
      <c r="H586" s="28">
        <v>0</v>
      </c>
      <c r="I586" s="28"/>
      <c r="J586" s="29" t="s">
        <v>19</v>
      </c>
      <c r="K586" s="29"/>
      <c r="L586" s="29" t="str">
        <f>IFERROR(VLOOKUP(A586,PEDIDO!$B:$C,2,0),"")</f>
        <v/>
      </c>
      <c r="M586" s="29" t="str">
        <f>IF(N(L586)&gt;0,"COMPRA","NÃO COMPRA")</f>
        <v>NÃO COMPRA</v>
      </c>
    </row>
    <row r="587" ht="26.4" spans="1:13">
      <c r="A587" s="23">
        <v>61033470</v>
      </c>
      <c r="B587" s="24"/>
      <c r="C587" s="25" t="s">
        <v>1084</v>
      </c>
      <c r="D587" s="25" t="s">
        <v>14</v>
      </c>
      <c r="E587" s="25" t="s">
        <v>504</v>
      </c>
      <c r="F587" s="26" t="s">
        <v>21</v>
      </c>
      <c r="G587" s="27" t="s">
        <v>196</v>
      </c>
      <c r="H587" s="28" t="s">
        <v>1085</v>
      </c>
      <c r="I587" s="28"/>
      <c r="J587" s="29" t="s">
        <v>19</v>
      </c>
      <c r="K587" s="29"/>
      <c r="L587" s="29" t="str">
        <f>IFERROR(VLOOKUP(A587,PEDIDO!$B:$C,2,0),"")</f>
        <v/>
      </c>
      <c r="M587" s="29" t="str">
        <f>IF(N(L587)&gt;0,"COMPRA","NÃO COMPRA")</f>
        <v>NÃO COMPRA</v>
      </c>
    </row>
    <row r="588" spans="1:13">
      <c r="A588" s="23">
        <v>61092164</v>
      </c>
      <c r="B588" s="24"/>
      <c r="C588" s="25" t="s">
        <v>1086</v>
      </c>
      <c r="D588" s="25" t="s">
        <v>72</v>
      </c>
      <c r="E588" s="25" t="s">
        <v>504</v>
      </c>
      <c r="F588" s="26" t="s">
        <v>164</v>
      </c>
      <c r="G588" s="27" t="s">
        <v>196</v>
      </c>
      <c r="H588" s="28" t="s">
        <v>1066</v>
      </c>
      <c r="I588" s="28"/>
      <c r="J588" s="29" t="s">
        <v>19</v>
      </c>
      <c r="K588" s="29"/>
      <c r="L588" s="29" t="str">
        <f>IFERROR(VLOOKUP(A588,PEDIDO!$B:$C,2,0),"")</f>
        <v/>
      </c>
      <c r="M588" s="29" t="str">
        <f>IF(N(L588)&gt;0,"COMPRA","NÃO COMPRA")</f>
        <v>NÃO COMPRA</v>
      </c>
    </row>
    <row r="589" spans="1:13">
      <c r="A589" s="23">
        <v>615652060</v>
      </c>
      <c r="B589" s="24"/>
      <c r="C589" s="25" t="s">
        <v>1087</v>
      </c>
      <c r="D589" s="25" t="s">
        <v>108</v>
      </c>
      <c r="E589" s="25" t="s">
        <v>504</v>
      </c>
      <c r="F589" s="26" t="s">
        <v>109</v>
      </c>
      <c r="G589" s="27" t="s">
        <v>196</v>
      </c>
      <c r="H589" s="28" t="s">
        <v>1088</v>
      </c>
      <c r="I589" s="28"/>
      <c r="J589" s="29"/>
      <c r="K589" s="29"/>
      <c r="L589" s="29" t="str">
        <f>IFERROR(VLOOKUP(A589,PEDIDO!$B:$C,2,0),"")</f>
        <v/>
      </c>
      <c r="M589" s="29" t="str">
        <f>IF(N(L589)&gt;0,"COMPRA","NÃO COMPRA")</f>
        <v>NÃO COMPRA</v>
      </c>
    </row>
    <row r="590" spans="1:13">
      <c r="A590" s="23">
        <v>61602164</v>
      </c>
      <c r="B590" s="24"/>
      <c r="C590" s="25" t="s">
        <v>1089</v>
      </c>
      <c r="D590" s="25" t="s">
        <v>14</v>
      </c>
      <c r="E590" s="25" t="s">
        <v>504</v>
      </c>
      <c r="F590" s="26" t="s">
        <v>164</v>
      </c>
      <c r="G590" s="27" t="s">
        <v>196</v>
      </c>
      <c r="H590" s="28">
        <v>0</v>
      </c>
      <c r="I590" s="28"/>
      <c r="J590" s="29" t="s">
        <v>19</v>
      </c>
      <c r="K590" s="29"/>
      <c r="L590" s="29" t="str">
        <f>IFERROR(VLOOKUP(A590,PEDIDO!$B:$C,2,0),"")</f>
        <v/>
      </c>
      <c r="M590" s="29" t="str">
        <f>IF(N(L590)&gt;0,"COMPRA","NÃO COMPRA")</f>
        <v>NÃO COMPRA</v>
      </c>
    </row>
    <row r="591" spans="1:13">
      <c r="A591" s="23">
        <v>61607110</v>
      </c>
      <c r="B591" s="24"/>
      <c r="C591" s="25" t="s">
        <v>1090</v>
      </c>
      <c r="D591" s="25" t="s">
        <v>14</v>
      </c>
      <c r="E591" s="25" t="s">
        <v>504</v>
      </c>
      <c r="F591" s="26" t="s">
        <v>16</v>
      </c>
      <c r="G591" s="27" t="s">
        <v>196</v>
      </c>
      <c r="H591" s="28">
        <v>0</v>
      </c>
      <c r="I591" s="28"/>
      <c r="J591" s="29" t="s">
        <v>19</v>
      </c>
      <c r="K591" s="29"/>
      <c r="L591" s="29" t="str">
        <f>IFERROR(VLOOKUP(A591,PEDIDO!$B:$C,2,0),"")</f>
        <v/>
      </c>
      <c r="M591" s="29" t="str">
        <f>IF(N(L591)&gt;0,"COMPRA","NÃO COMPRA")</f>
        <v>NÃO COMPRA</v>
      </c>
    </row>
    <row r="592" ht="66" spans="1:13">
      <c r="A592" s="23">
        <v>615703000</v>
      </c>
      <c r="B592" s="24"/>
      <c r="C592" s="25" t="s">
        <v>1091</v>
      </c>
      <c r="D592" s="25" t="s">
        <v>529</v>
      </c>
      <c r="E592" s="25" t="s">
        <v>609</v>
      </c>
      <c r="F592" s="26" t="s">
        <v>807</v>
      </c>
      <c r="G592" s="27" t="s">
        <v>196</v>
      </c>
      <c r="H592" s="28" t="s">
        <v>1092</v>
      </c>
      <c r="I592" s="28"/>
      <c r="J592" s="29"/>
      <c r="K592" s="29"/>
      <c r="L592" s="29" t="str">
        <f>IFERROR(VLOOKUP(A592,PEDIDO!$B:$C,2,0),"")</f>
        <v/>
      </c>
      <c r="M592" s="29" t="str">
        <f>IF(N(L592)&gt;0,"COMPRA","NÃO COMPRA")</f>
        <v>NÃO COMPRA</v>
      </c>
    </row>
    <row r="593" spans="1:13">
      <c r="A593" s="23">
        <v>61216230</v>
      </c>
      <c r="B593" s="24"/>
      <c r="C593" s="25" t="s">
        <v>1093</v>
      </c>
      <c r="D593" s="25" t="s">
        <v>14</v>
      </c>
      <c r="E593" s="25" t="s">
        <v>504</v>
      </c>
      <c r="F593" s="26" t="s">
        <v>30</v>
      </c>
      <c r="G593" s="27" t="s">
        <v>196</v>
      </c>
      <c r="H593" s="28">
        <v>0</v>
      </c>
      <c r="I593" s="28"/>
      <c r="J593" s="29" t="s">
        <v>19</v>
      </c>
      <c r="K593" s="29"/>
      <c r="L593" s="29" t="str">
        <f>IFERROR(VLOOKUP(A593,PEDIDO!$B:$C,2,0),"")</f>
        <v/>
      </c>
      <c r="M593" s="29" t="str">
        <f>IF(N(L593)&gt;0,"COMPRA","NÃO COMPRA")</f>
        <v>NÃO COMPRA</v>
      </c>
    </row>
    <row r="594" spans="1:13">
      <c r="A594" s="23">
        <v>61032610</v>
      </c>
      <c r="B594" s="24"/>
      <c r="C594" s="25" t="s">
        <v>1094</v>
      </c>
      <c r="D594" s="25" t="s">
        <v>14</v>
      </c>
      <c r="E594" s="25" t="s">
        <v>504</v>
      </c>
      <c r="F594" s="26" t="s">
        <v>16</v>
      </c>
      <c r="G594" s="27" t="s">
        <v>196</v>
      </c>
      <c r="H594" s="28" t="s">
        <v>972</v>
      </c>
      <c r="I594" s="28"/>
      <c r="J594" s="29" t="s">
        <v>19</v>
      </c>
      <c r="K594" s="29"/>
      <c r="L594" s="29" t="str">
        <f>IFERROR(VLOOKUP(A594,PEDIDO!$B:$C,2,0),"")</f>
        <v/>
      </c>
      <c r="M594" s="29" t="str">
        <f>IF(N(L594)&gt;0,"COMPRA","NÃO COMPRA")</f>
        <v>NÃO COMPRA</v>
      </c>
    </row>
    <row r="595" ht="26.4" spans="1:13">
      <c r="A595" s="23">
        <v>61105054</v>
      </c>
      <c r="B595" s="24"/>
      <c r="C595" s="25" t="s">
        <v>1095</v>
      </c>
      <c r="D595" s="25" t="s">
        <v>14</v>
      </c>
      <c r="E595" s="25" t="s">
        <v>504</v>
      </c>
      <c r="F595" s="26" t="s">
        <v>330</v>
      </c>
      <c r="G595" s="27" t="s">
        <v>196</v>
      </c>
      <c r="H595" s="28" t="s">
        <v>1096</v>
      </c>
      <c r="I595" s="28"/>
      <c r="J595" s="29" t="s">
        <v>19</v>
      </c>
      <c r="K595" s="29"/>
      <c r="L595" s="29" t="str">
        <f>IFERROR(VLOOKUP(A595,PEDIDO!$B:$C,2,0),"")</f>
        <v/>
      </c>
      <c r="M595" s="29" t="str">
        <f>IF(N(L595)&gt;0,"COMPRA","NÃO COMPRA")</f>
        <v>NÃO COMPRA</v>
      </c>
    </row>
    <row r="596" ht="26.4" spans="1:13">
      <c r="A596" s="23">
        <v>618628035</v>
      </c>
      <c r="B596" s="24"/>
      <c r="C596" s="25" t="s">
        <v>1097</v>
      </c>
      <c r="D596" s="25" t="s">
        <v>653</v>
      </c>
      <c r="E596" s="25" t="s">
        <v>504</v>
      </c>
      <c r="F596" s="26" t="s">
        <v>762</v>
      </c>
      <c r="G596" s="27" t="s">
        <v>196</v>
      </c>
      <c r="H596" s="28" t="s">
        <v>1098</v>
      </c>
      <c r="I596" s="28"/>
      <c r="J596" s="29" t="s">
        <v>19</v>
      </c>
      <c r="K596" s="29"/>
      <c r="L596" s="29" t="str">
        <f>IFERROR(VLOOKUP(A596,PEDIDO!$B:$C,2,0),"")</f>
        <v/>
      </c>
      <c r="M596" s="29" t="str">
        <f>IF(N(L596)&gt;0,"COMPRA","NÃO COMPRA")</f>
        <v>NÃO COMPRA</v>
      </c>
    </row>
    <row r="597" spans="1:13">
      <c r="A597" s="23">
        <v>61132670</v>
      </c>
      <c r="B597" s="24"/>
      <c r="C597" s="25" t="s">
        <v>1099</v>
      </c>
      <c r="D597" s="25" t="s">
        <v>14</v>
      </c>
      <c r="E597" s="25" t="s">
        <v>504</v>
      </c>
      <c r="F597" s="26" t="s">
        <v>21</v>
      </c>
      <c r="G597" s="27" t="s">
        <v>196</v>
      </c>
      <c r="H597" s="28" t="s">
        <v>1019</v>
      </c>
      <c r="I597" s="28"/>
      <c r="J597" s="29" t="s">
        <v>19</v>
      </c>
      <c r="K597" s="29"/>
      <c r="L597" s="29" t="str">
        <f>IFERROR(VLOOKUP(A597,PEDIDO!$B:$C,2,0),"")</f>
        <v/>
      </c>
      <c r="M597" s="29" t="str">
        <f>IF(N(L597)&gt;0,"COMPRA","NÃO COMPRA")</f>
        <v>NÃO COMPRA</v>
      </c>
    </row>
    <row r="598" ht="52.8" spans="1:13">
      <c r="A598" s="23">
        <v>615177060</v>
      </c>
      <c r="B598" s="24"/>
      <c r="C598" s="25" t="s">
        <v>1100</v>
      </c>
      <c r="D598" s="25" t="s">
        <v>108</v>
      </c>
      <c r="E598" s="25" t="s">
        <v>609</v>
      </c>
      <c r="F598" s="26" t="s">
        <v>109</v>
      </c>
      <c r="G598" s="27" t="s">
        <v>196</v>
      </c>
      <c r="H598" s="28" t="s">
        <v>1101</v>
      </c>
      <c r="I598" s="28"/>
      <c r="J598" s="29" t="s">
        <v>111</v>
      </c>
      <c r="K598" s="29"/>
      <c r="L598" s="29" t="str">
        <f>IFERROR(VLOOKUP(A598,PEDIDO!$B:$C,2,0),"")</f>
        <v/>
      </c>
      <c r="M598" s="29" t="str">
        <f>IF(N(L598)&gt;0,"COMPRA","NÃO COMPRA")</f>
        <v>NÃO COMPRA</v>
      </c>
    </row>
    <row r="599" spans="1:13">
      <c r="A599" s="23">
        <v>615268060</v>
      </c>
      <c r="B599" s="24"/>
      <c r="C599" s="25" t="s">
        <v>1102</v>
      </c>
      <c r="D599" s="25" t="s">
        <v>108</v>
      </c>
      <c r="E599" s="25" t="s">
        <v>609</v>
      </c>
      <c r="F599" s="26" t="s">
        <v>109</v>
      </c>
      <c r="G599" s="27" t="s">
        <v>196</v>
      </c>
      <c r="H599" s="28" t="s">
        <v>1103</v>
      </c>
      <c r="I599" s="28"/>
      <c r="J599" s="29" t="s">
        <v>111</v>
      </c>
      <c r="K599" s="29"/>
      <c r="L599" s="29" t="str">
        <f>IFERROR(VLOOKUP(A599,PEDIDO!$B:$C,2,0),"")</f>
        <v/>
      </c>
      <c r="M599" s="29" t="str">
        <f>IF(N(L599)&gt;0,"COMPRA","NÃO COMPRA")</f>
        <v>NÃO COMPRA</v>
      </c>
    </row>
    <row r="600" spans="1:13">
      <c r="A600" s="23">
        <v>61086470</v>
      </c>
      <c r="B600" s="24"/>
      <c r="C600" s="25" t="s">
        <v>1104</v>
      </c>
      <c r="D600" s="25" t="s">
        <v>72</v>
      </c>
      <c r="E600" s="25" t="s">
        <v>504</v>
      </c>
      <c r="F600" s="26" t="s">
        <v>21</v>
      </c>
      <c r="G600" s="27" t="s">
        <v>196</v>
      </c>
      <c r="H600" s="28" t="s">
        <v>981</v>
      </c>
      <c r="I600" s="28"/>
      <c r="J600" s="29" t="s">
        <v>19</v>
      </c>
      <c r="K600" s="29"/>
      <c r="L600" s="29" t="str">
        <f>IFERROR(VLOOKUP(A600,PEDIDO!$B:$C,2,0),"")</f>
        <v/>
      </c>
      <c r="M600" s="29" t="str">
        <f>IF(N(L600)&gt;0,"COMPRA","NÃO COMPRA")</f>
        <v>NÃO COMPRA</v>
      </c>
    </row>
    <row r="601" spans="1:13">
      <c r="A601" s="23">
        <v>615251085</v>
      </c>
      <c r="B601" s="24"/>
      <c r="C601" s="25" t="s">
        <v>1105</v>
      </c>
      <c r="D601" s="25" t="s">
        <v>529</v>
      </c>
      <c r="E601" s="25" t="s">
        <v>609</v>
      </c>
      <c r="F601" s="26" t="s">
        <v>1106</v>
      </c>
      <c r="G601" s="27" t="s">
        <v>196</v>
      </c>
      <c r="H601" s="28" t="s">
        <v>1107</v>
      </c>
      <c r="I601" s="28"/>
      <c r="J601" s="29" t="s">
        <v>111</v>
      </c>
      <c r="K601" s="29"/>
      <c r="L601" s="29" t="str">
        <f>IFERROR(VLOOKUP(A601,PEDIDO!$B:$C,2,0),"")</f>
        <v/>
      </c>
      <c r="M601" s="29" t="str">
        <f>IF(N(L601)&gt;0,"COMPRA","NÃO COMPRA")</f>
        <v>NÃO COMPRA</v>
      </c>
    </row>
    <row r="602" spans="1:13">
      <c r="A602" s="23">
        <v>61043240</v>
      </c>
      <c r="B602" s="24"/>
      <c r="C602" s="25" t="s">
        <v>1108</v>
      </c>
      <c r="D602" s="25" t="s">
        <v>14</v>
      </c>
      <c r="E602" s="25" t="s">
        <v>504</v>
      </c>
      <c r="F602" s="26" t="s">
        <v>33</v>
      </c>
      <c r="G602" s="27" t="s">
        <v>196</v>
      </c>
      <c r="H602" s="28" t="s">
        <v>1109</v>
      </c>
      <c r="I602" s="28"/>
      <c r="J602" s="29" t="s">
        <v>19</v>
      </c>
      <c r="K602" s="29"/>
      <c r="L602" s="29" t="str">
        <f>IFERROR(VLOOKUP(A602,PEDIDO!$B:$C,2,0),"")</f>
        <v/>
      </c>
      <c r="M602" s="29" t="str">
        <f>IF(N(L602)&gt;0,"COMPRA","NÃO COMPRA")</f>
        <v>NÃO COMPRA</v>
      </c>
    </row>
    <row r="603" spans="1:13">
      <c r="A603" s="23">
        <v>61155430</v>
      </c>
      <c r="B603" s="24"/>
      <c r="C603" s="25" t="s">
        <v>1110</v>
      </c>
      <c r="D603" s="25" t="s">
        <v>108</v>
      </c>
      <c r="E603" s="25" t="s">
        <v>504</v>
      </c>
      <c r="F603" s="26" t="s">
        <v>30</v>
      </c>
      <c r="G603" s="27" t="s">
        <v>196</v>
      </c>
      <c r="H603" s="28" t="s">
        <v>1082</v>
      </c>
      <c r="I603" s="28"/>
      <c r="J603" s="29"/>
      <c r="K603" s="29"/>
      <c r="L603" s="29" t="str">
        <f>IFERROR(VLOOKUP(A603,PEDIDO!$B:$C,2,0),"")</f>
        <v/>
      </c>
      <c r="M603" s="29" t="str">
        <f>IF(N(L603)&gt;0,"COMPRA","NÃO COMPRA")</f>
        <v>NÃO COMPRA</v>
      </c>
    </row>
    <row r="604" spans="1:13">
      <c r="A604" s="23">
        <v>61001045</v>
      </c>
      <c r="B604" s="24"/>
      <c r="C604" s="25" t="s">
        <v>1111</v>
      </c>
      <c r="D604" s="25" t="s">
        <v>653</v>
      </c>
      <c r="E604" s="25" t="s">
        <v>504</v>
      </c>
      <c r="F604" s="26" t="s">
        <v>183</v>
      </c>
      <c r="G604" s="27" t="s">
        <v>196</v>
      </c>
      <c r="H604" s="28" t="s">
        <v>1112</v>
      </c>
      <c r="I604" s="28"/>
      <c r="J604" s="29" t="s">
        <v>653</v>
      </c>
      <c r="K604" s="29"/>
      <c r="L604" s="29" t="str">
        <f>IFERROR(VLOOKUP(A604,PEDIDO!$B:$C,2,0),"")</f>
        <v/>
      </c>
      <c r="M604" s="29" t="str">
        <f>IF(N(L604)&gt;0,"COMPRA","NÃO COMPRA")</f>
        <v>NÃO COMPRA</v>
      </c>
    </row>
    <row r="605" spans="1:13">
      <c r="A605" s="23">
        <v>61154530</v>
      </c>
      <c r="B605" s="24"/>
      <c r="C605" s="25" t="s">
        <v>1113</v>
      </c>
      <c r="D605" s="25" t="s">
        <v>108</v>
      </c>
      <c r="E605" s="25" t="s">
        <v>504</v>
      </c>
      <c r="F605" s="26" t="s">
        <v>30</v>
      </c>
      <c r="G605" s="27" t="s">
        <v>196</v>
      </c>
      <c r="H605" s="28" t="s">
        <v>960</v>
      </c>
      <c r="I605" s="28"/>
      <c r="J605" s="29"/>
      <c r="K605" s="29"/>
      <c r="L605" s="29" t="str">
        <f>IFERROR(VLOOKUP(A605,PEDIDO!$B:$C,2,0),"")</f>
        <v/>
      </c>
      <c r="M605" s="29" t="str">
        <f>IF(N(L605)&gt;0,"COMPRA","NÃO COMPRA")</f>
        <v>NÃO COMPRA</v>
      </c>
    </row>
    <row r="606" spans="1:13">
      <c r="A606" s="23">
        <v>61097430</v>
      </c>
      <c r="B606" s="24"/>
      <c r="C606" s="25" t="s">
        <v>1114</v>
      </c>
      <c r="D606" s="25" t="s">
        <v>72</v>
      </c>
      <c r="E606" s="25" t="s">
        <v>504</v>
      </c>
      <c r="F606" s="26" t="s">
        <v>30</v>
      </c>
      <c r="G606" s="27" t="s">
        <v>196</v>
      </c>
      <c r="H606" s="28" t="s">
        <v>1115</v>
      </c>
      <c r="I606" s="28"/>
      <c r="J606" s="29"/>
      <c r="K606" s="29"/>
      <c r="L606" s="29" t="str">
        <f>IFERROR(VLOOKUP(A606,PEDIDO!$B:$C,2,0),"")</f>
        <v/>
      </c>
      <c r="M606" s="29" t="str">
        <f>IF(N(L606)&gt;0,"COMPRA","NÃO COMPRA")</f>
        <v>NÃO COMPRA</v>
      </c>
    </row>
    <row r="607" spans="1:13">
      <c r="A607" s="23">
        <v>61013049</v>
      </c>
      <c r="B607" s="24"/>
      <c r="C607" s="25" t="s">
        <v>1116</v>
      </c>
      <c r="D607" s="25" t="s">
        <v>653</v>
      </c>
      <c r="E607" s="25" t="s">
        <v>504</v>
      </c>
      <c r="F607" s="26" t="s">
        <v>823</v>
      </c>
      <c r="G607" s="27" t="s">
        <v>196</v>
      </c>
      <c r="H607" s="28" t="s">
        <v>1117</v>
      </c>
      <c r="I607" s="28"/>
      <c r="J607" s="29" t="s">
        <v>653</v>
      </c>
      <c r="K607" s="29"/>
      <c r="L607" s="29" t="str">
        <f>IFERROR(VLOOKUP(A607,PEDIDO!$B:$C,2,0),"")</f>
        <v/>
      </c>
      <c r="M607" s="29" t="str">
        <f>IF(N(L607)&gt;0,"COMPRA","NÃO COMPRA")</f>
        <v>NÃO COMPRA</v>
      </c>
    </row>
    <row r="608" spans="1:13">
      <c r="A608" s="23">
        <v>61006045</v>
      </c>
      <c r="B608" s="24"/>
      <c r="C608" s="25" t="s">
        <v>1118</v>
      </c>
      <c r="D608" s="25" t="s">
        <v>653</v>
      </c>
      <c r="E608" s="25" t="s">
        <v>504</v>
      </c>
      <c r="F608" s="26" t="s">
        <v>183</v>
      </c>
      <c r="G608" s="27" t="s">
        <v>196</v>
      </c>
      <c r="H608" s="28" t="s">
        <v>1119</v>
      </c>
      <c r="I608" s="28"/>
      <c r="J608" s="29" t="s">
        <v>653</v>
      </c>
      <c r="K608" s="29"/>
      <c r="L608" s="29" t="str">
        <f>IFERROR(VLOOKUP(A608,PEDIDO!$B:$C,2,0),"")</f>
        <v/>
      </c>
      <c r="M608" s="29" t="str">
        <f>IF(N(L608)&gt;0,"COMPRA","NÃO COMPRA")</f>
        <v>NÃO COMPRA</v>
      </c>
    </row>
    <row r="609" spans="1:13">
      <c r="A609" s="23">
        <v>61010145</v>
      </c>
      <c r="B609" s="24"/>
      <c r="C609" s="25" t="s">
        <v>1120</v>
      </c>
      <c r="D609" s="25" t="s">
        <v>653</v>
      </c>
      <c r="E609" s="25" t="s">
        <v>504</v>
      </c>
      <c r="F609" s="26" t="s">
        <v>183</v>
      </c>
      <c r="G609" s="27" t="s">
        <v>196</v>
      </c>
      <c r="H609" s="28">
        <v>0</v>
      </c>
      <c r="I609" s="28"/>
      <c r="J609" s="29" t="s">
        <v>653</v>
      </c>
      <c r="K609" s="29"/>
      <c r="L609" s="29" t="str">
        <f>IFERROR(VLOOKUP(A609,PEDIDO!$B:$C,2,0),"")</f>
        <v/>
      </c>
      <c r="M609" s="29" t="str">
        <f>IF(N(L609)&gt;0,"COMPRA","NÃO COMPRA")</f>
        <v>NÃO COMPRA</v>
      </c>
    </row>
    <row r="610" ht="52.8" spans="1:13">
      <c r="A610" s="23">
        <v>615166035</v>
      </c>
      <c r="B610" s="24"/>
      <c r="C610" s="25" t="s">
        <v>1121</v>
      </c>
      <c r="D610" s="25" t="s">
        <v>108</v>
      </c>
      <c r="E610" s="25" t="s">
        <v>609</v>
      </c>
      <c r="F610" s="26" t="s">
        <v>310</v>
      </c>
      <c r="G610" s="27" t="s">
        <v>196</v>
      </c>
      <c r="H610" s="28" t="s">
        <v>1122</v>
      </c>
      <c r="I610" s="28"/>
      <c r="J610" s="29" t="s">
        <v>111</v>
      </c>
      <c r="K610" s="29"/>
      <c r="L610" s="29" t="str">
        <f>IFERROR(VLOOKUP(A610,PEDIDO!$B:$C,2,0),"")</f>
        <v/>
      </c>
      <c r="M610" s="29" t="str">
        <f>IF(N(L610)&gt;0,"COMPRA","NÃO COMPRA")</f>
        <v>NÃO COMPRA</v>
      </c>
    </row>
    <row r="611" ht="26.4" spans="1:13">
      <c r="A611" s="23">
        <v>61050054</v>
      </c>
      <c r="B611" s="24"/>
      <c r="C611" s="25" t="s">
        <v>1123</v>
      </c>
      <c r="D611" s="25" t="s">
        <v>72</v>
      </c>
      <c r="E611" s="25" t="s">
        <v>504</v>
      </c>
      <c r="F611" s="26" t="s">
        <v>330</v>
      </c>
      <c r="G611" s="27" t="s">
        <v>196</v>
      </c>
      <c r="H611" s="28" t="s">
        <v>1124</v>
      </c>
      <c r="I611" s="28"/>
      <c r="J611" s="29" t="s">
        <v>19</v>
      </c>
      <c r="K611" s="29"/>
      <c r="L611" s="29" t="str">
        <f>IFERROR(VLOOKUP(A611,PEDIDO!$B:$C,2,0),"")</f>
        <v/>
      </c>
      <c r="M611" s="29" t="str">
        <f>IF(N(L611)&gt;0,"COMPRA","NÃO COMPRA")</f>
        <v>NÃO COMPRA</v>
      </c>
    </row>
    <row r="612" spans="1:13">
      <c r="A612" s="23">
        <v>61604110</v>
      </c>
      <c r="B612" s="24"/>
      <c r="C612" s="25" t="s">
        <v>1125</v>
      </c>
      <c r="D612" s="25" t="s">
        <v>14</v>
      </c>
      <c r="E612" s="25" t="s">
        <v>504</v>
      </c>
      <c r="F612" s="26" t="s">
        <v>16</v>
      </c>
      <c r="G612" s="27" t="s">
        <v>196</v>
      </c>
      <c r="H612" s="28">
        <v>0</v>
      </c>
      <c r="I612" s="28"/>
      <c r="J612" s="29" t="s">
        <v>114</v>
      </c>
      <c r="K612" s="29"/>
      <c r="L612" s="29" t="str">
        <f>IFERROR(VLOOKUP(A612,PEDIDO!$B:$C,2,0),"")</f>
        <v/>
      </c>
      <c r="M612" s="29" t="str">
        <f>IF(N(L612)&gt;0,"COMPRA","NÃO COMPRA")</f>
        <v>NÃO COMPRA</v>
      </c>
    </row>
    <row r="613" ht="26.4" spans="1:13">
      <c r="A613" s="23">
        <v>61049410</v>
      </c>
      <c r="B613" s="24"/>
      <c r="C613" s="25" t="s">
        <v>1126</v>
      </c>
      <c r="D613" s="25" t="s">
        <v>14</v>
      </c>
      <c r="E613" s="25" t="s">
        <v>504</v>
      </c>
      <c r="F613" s="26" t="s">
        <v>16</v>
      </c>
      <c r="G613" s="27" t="s">
        <v>196</v>
      </c>
      <c r="H613" s="28" t="s">
        <v>1127</v>
      </c>
      <c r="I613" s="28"/>
      <c r="J613" s="29" t="s">
        <v>19</v>
      </c>
      <c r="K613" s="29"/>
      <c r="L613" s="29" t="str">
        <f>IFERROR(VLOOKUP(A613,PEDIDO!$B:$C,2,0),"")</f>
        <v/>
      </c>
      <c r="M613" s="29" t="str">
        <f>IF(N(L613)&gt;0,"COMPRA","NÃO COMPRA")</f>
        <v>NÃO COMPRA</v>
      </c>
    </row>
    <row r="614" ht="26.4" spans="1:13">
      <c r="A614" s="23">
        <v>618623035</v>
      </c>
      <c r="B614" s="24"/>
      <c r="C614" s="25" t="s">
        <v>1128</v>
      </c>
      <c r="D614" s="25" t="s">
        <v>14</v>
      </c>
      <c r="E614" s="25" t="s">
        <v>504</v>
      </c>
      <c r="F614" s="26" t="s">
        <v>762</v>
      </c>
      <c r="G614" s="27" t="s">
        <v>196</v>
      </c>
      <c r="H614" s="28" t="s">
        <v>1129</v>
      </c>
      <c r="I614" s="28"/>
      <c r="J614" s="29" t="s">
        <v>19</v>
      </c>
      <c r="K614" s="29"/>
      <c r="L614" s="29" t="str">
        <f>IFERROR(VLOOKUP(A614,PEDIDO!$B:$C,2,0),"")</f>
        <v/>
      </c>
      <c r="M614" s="29" t="str">
        <f>IF(N(L614)&gt;0,"COMPRA","NÃO COMPRA")</f>
        <v>NÃO COMPRA</v>
      </c>
    </row>
    <row r="615" spans="1:13">
      <c r="A615" s="23">
        <v>61037670</v>
      </c>
      <c r="B615" s="24"/>
      <c r="C615" s="25" t="s">
        <v>1130</v>
      </c>
      <c r="D615" s="25" t="s">
        <v>14</v>
      </c>
      <c r="E615" s="25" t="s">
        <v>504</v>
      </c>
      <c r="F615" s="26" t="s">
        <v>21</v>
      </c>
      <c r="G615" s="27" t="s">
        <v>196</v>
      </c>
      <c r="H615" s="28" t="s">
        <v>978</v>
      </c>
      <c r="I615" s="28"/>
      <c r="J615" s="29" t="s">
        <v>19</v>
      </c>
      <c r="K615" s="29"/>
      <c r="L615" s="29" t="str">
        <f>IFERROR(VLOOKUP(A615,PEDIDO!$B:$C,2,0),"")</f>
        <v/>
      </c>
      <c r="M615" s="29" t="str">
        <f>IF(N(L615)&gt;0,"COMPRA","NÃO COMPRA")</f>
        <v>NÃO COMPRA</v>
      </c>
    </row>
    <row r="616" spans="1:13">
      <c r="A616" s="23">
        <v>61472198</v>
      </c>
      <c r="B616" s="24"/>
      <c r="C616" s="25" t="s">
        <v>1131</v>
      </c>
      <c r="D616" s="25" t="s">
        <v>72</v>
      </c>
      <c r="E616" s="25" t="s">
        <v>504</v>
      </c>
      <c r="F616" s="26" t="s">
        <v>178</v>
      </c>
      <c r="G616" s="27" t="s">
        <v>196</v>
      </c>
      <c r="H616" s="28">
        <v>0</v>
      </c>
      <c r="I616" s="28"/>
      <c r="J616" s="29" t="s">
        <v>19</v>
      </c>
      <c r="K616" s="29"/>
      <c r="L616" s="29" t="str">
        <f>IFERROR(VLOOKUP(A616,PEDIDO!$B:$C,2,0),"")</f>
        <v/>
      </c>
      <c r="M616" s="29" t="str">
        <f>IF(N(L616)&gt;0,"COMPRA","NÃO COMPRA")</f>
        <v>NÃO COMPRA</v>
      </c>
    </row>
    <row r="617" spans="1:13">
      <c r="A617" s="23">
        <v>61038640</v>
      </c>
      <c r="B617" s="24"/>
      <c r="C617" s="25" t="s">
        <v>1132</v>
      </c>
      <c r="D617" s="25" t="s">
        <v>14</v>
      </c>
      <c r="E617" s="25" t="s">
        <v>504</v>
      </c>
      <c r="F617" s="26" t="s">
        <v>33</v>
      </c>
      <c r="G617" s="27" t="s">
        <v>196</v>
      </c>
      <c r="H617" s="28" t="s">
        <v>1133</v>
      </c>
      <c r="I617" s="28"/>
      <c r="J617" s="29" t="s">
        <v>19</v>
      </c>
      <c r="K617" s="29"/>
      <c r="L617" s="29" t="str">
        <f>IFERROR(VLOOKUP(A617,PEDIDO!$B:$C,2,0),"")</f>
        <v/>
      </c>
      <c r="M617" s="29" t="str">
        <f>IF(N(L617)&gt;0,"COMPRA","NÃO COMPRA")</f>
        <v>NÃO COMPRA</v>
      </c>
    </row>
    <row r="618" spans="1:13">
      <c r="A618" s="23">
        <v>61019005</v>
      </c>
      <c r="B618" s="24"/>
      <c r="C618" s="25" t="s">
        <v>1134</v>
      </c>
      <c r="D618" s="25" t="s">
        <v>653</v>
      </c>
      <c r="E618" s="25" t="s">
        <v>504</v>
      </c>
      <c r="F618" s="26" t="s">
        <v>1023</v>
      </c>
      <c r="G618" s="27" t="s">
        <v>196</v>
      </c>
      <c r="H618" s="28" t="s">
        <v>1135</v>
      </c>
      <c r="I618" s="28"/>
      <c r="J618" s="29" t="s">
        <v>653</v>
      </c>
      <c r="K618" s="29"/>
      <c r="L618" s="29" t="str">
        <f>IFERROR(VLOOKUP(A618,PEDIDO!$B:$C,2,0),"")</f>
        <v/>
      </c>
      <c r="M618" s="29" t="str">
        <f>IF(N(L618)&gt;0,"COMPRA","NÃO COMPRA")</f>
        <v>NÃO COMPRA</v>
      </c>
    </row>
    <row r="619" spans="1:13">
      <c r="A619" s="23">
        <v>61450089</v>
      </c>
      <c r="B619" s="24"/>
      <c r="C619" s="25" t="s">
        <v>1136</v>
      </c>
      <c r="D619" s="25" t="s">
        <v>653</v>
      </c>
      <c r="E619" s="25" t="s">
        <v>504</v>
      </c>
      <c r="F619" s="26" t="s">
        <v>1137</v>
      </c>
      <c r="G619" s="27" t="s">
        <v>196</v>
      </c>
      <c r="H619" s="28">
        <v>0</v>
      </c>
      <c r="I619" s="28"/>
      <c r="J619" s="29" t="s">
        <v>653</v>
      </c>
      <c r="K619" s="29"/>
      <c r="L619" s="29" t="str">
        <f>IFERROR(VLOOKUP(A619,PEDIDO!$B:$C,2,0),"")</f>
        <v/>
      </c>
      <c r="M619" s="29" t="str">
        <f>IF(N(L619)&gt;0,"COMPRA","NÃO COMPRA")</f>
        <v>NÃO COMPRA</v>
      </c>
    </row>
    <row r="620" ht="39.6" spans="1:13">
      <c r="A620" s="23">
        <v>61028270</v>
      </c>
      <c r="B620" s="24"/>
      <c r="C620" s="25" t="s">
        <v>1138</v>
      </c>
      <c r="D620" s="25" t="s">
        <v>14</v>
      </c>
      <c r="E620" s="25" t="s">
        <v>504</v>
      </c>
      <c r="F620" s="26" t="s">
        <v>21</v>
      </c>
      <c r="G620" s="27" t="s">
        <v>196</v>
      </c>
      <c r="H620" s="28" t="s">
        <v>1139</v>
      </c>
      <c r="I620" s="28"/>
      <c r="J620" s="29" t="s">
        <v>19</v>
      </c>
      <c r="K620" s="29"/>
      <c r="L620" s="29" t="str">
        <f>IFERROR(VLOOKUP(A620,PEDIDO!$B:$C,2,0),"")</f>
        <v/>
      </c>
      <c r="M620" s="29" t="str">
        <f>IF(N(L620)&gt;0,"COMPRA","NÃO COMPRA")</f>
        <v>NÃO COMPRA</v>
      </c>
    </row>
    <row r="621" ht="52.8" spans="1:13">
      <c r="A621" s="23">
        <v>61038240</v>
      </c>
      <c r="B621" s="24"/>
      <c r="C621" s="25" t="s">
        <v>1140</v>
      </c>
      <c r="D621" s="25" t="s">
        <v>14</v>
      </c>
      <c r="E621" s="25" t="s">
        <v>504</v>
      </c>
      <c r="F621" s="26" t="s">
        <v>33</v>
      </c>
      <c r="G621" s="27" t="s">
        <v>196</v>
      </c>
      <c r="H621" s="28" t="s">
        <v>1141</v>
      </c>
      <c r="I621" s="28"/>
      <c r="J621" s="29" t="s">
        <v>19</v>
      </c>
      <c r="K621" s="29"/>
      <c r="L621" s="29" t="str">
        <f>IFERROR(VLOOKUP(A621,PEDIDO!$B:$C,2,0),"")</f>
        <v/>
      </c>
      <c r="M621" s="29" t="str">
        <f>IF(N(L621)&gt;0,"COMPRA","NÃO COMPRA")</f>
        <v>NÃO COMPRA</v>
      </c>
    </row>
    <row r="622" spans="1:13">
      <c r="A622" s="23">
        <v>61057010</v>
      </c>
      <c r="B622" s="24"/>
      <c r="C622" s="25" t="s">
        <v>1142</v>
      </c>
      <c r="D622" s="25" t="s">
        <v>14</v>
      </c>
      <c r="E622" s="25" t="s">
        <v>504</v>
      </c>
      <c r="F622" s="26" t="s">
        <v>16</v>
      </c>
      <c r="G622" s="27" t="s">
        <v>196</v>
      </c>
      <c r="H622" s="28">
        <v>0</v>
      </c>
      <c r="I622" s="28"/>
      <c r="J622" s="29" t="s">
        <v>19</v>
      </c>
      <c r="K622" s="29"/>
      <c r="L622" s="29" t="str">
        <f>IFERROR(VLOOKUP(A622,PEDIDO!$B:$C,2,0),"")</f>
        <v/>
      </c>
      <c r="M622" s="29" t="str">
        <f>IF(N(L622)&gt;0,"COMPRA","NÃO COMPRA")</f>
        <v>NÃO COMPRA</v>
      </c>
    </row>
    <row r="623" spans="1:13">
      <c r="A623" s="23">
        <v>61038440</v>
      </c>
      <c r="B623" s="24"/>
      <c r="C623" s="25" t="s">
        <v>1143</v>
      </c>
      <c r="D623" s="25" t="s">
        <v>14</v>
      </c>
      <c r="E623" s="25" t="s">
        <v>504</v>
      </c>
      <c r="F623" s="26" t="s">
        <v>33</v>
      </c>
      <c r="G623" s="27" t="s">
        <v>196</v>
      </c>
      <c r="H623" s="28" t="s">
        <v>1133</v>
      </c>
      <c r="I623" s="28"/>
      <c r="J623" s="29" t="s">
        <v>19</v>
      </c>
      <c r="K623" s="29"/>
      <c r="L623" s="29" t="str">
        <f>IFERROR(VLOOKUP(A623,PEDIDO!$B:$C,2,0),"")</f>
        <v/>
      </c>
      <c r="M623" s="29" t="str">
        <f>IF(N(L623)&gt;0,"COMPRA","NÃO COMPRA")</f>
        <v>NÃO COMPRA</v>
      </c>
    </row>
    <row r="624" ht="39.6" spans="1:13">
      <c r="A624" s="23">
        <v>61096230</v>
      </c>
      <c r="B624" s="24"/>
      <c r="C624" s="25" t="s">
        <v>1144</v>
      </c>
      <c r="D624" s="25" t="s">
        <v>108</v>
      </c>
      <c r="E624" s="25" t="s">
        <v>504</v>
      </c>
      <c r="F624" s="26" t="s">
        <v>30</v>
      </c>
      <c r="G624" s="27" t="s">
        <v>196</v>
      </c>
      <c r="H624" s="28" t="s">
        <v>1145</v>
      </c>
      <c r="I624" s="28"/>
      <c r="J624" s="29"/>
      <c r="K624" s="29"/>
      <c r="L624" s="29" t="str">
        <f>IFERROR(VLOOKUP(A624,PEDIDO!$B:$C,2,0),"")</f>
        <v/>
      </c>
      <c r="M624" s="29" t="str">
        <f>IF(N(L624)&gt;0,"COMPRA","NÃO COMPRA")</f>
        <v>NÃO COMPRA</v>
      </c>
    </row>
    <row r="625" spans="1:13">
      <c r="A625" s="23">
        <v>61052130</v>
      </c>
      <c r="B625" s="24"/>
      <c r="C625" s="25" t="s">
        <v>1146</v>
      </c>
      <c r="D625" s="25" t="s">
        <v>14</v>
      </c>
      <c r="E625" s="25" t="s">
        <v>504</v>
      </c>
      <c r="F625" s="26" t="s">
        <v>30</v>
      </c>
      <c r="G625" s="27" t="s">
        <v>196</v>
      </c>
      <c r="H625" s="28" t="s">
        <v>935</v>
      </c>
      <c r="I625" s="28"/>
      <c r="J625" s="29" t="s">
        <v>19</v>
      </c>
      <c r="K625" s="29"/>
      <c r="L625" s="29" t="str">
        <f>IFERROR(VLOOKUP(A625,PEDIDO!$B:$C,2,0),"")</f>
        <v/>
      </c>
      <c r="M625" s="29" t="str">
        <f>IF(N(L625)&gt;0,"COMPRA","NÃO COMPRA")</f>
        <v>NÃO COMPRA</v>
      </c>
    </row>
    <row r="626" spans="1:13">
      <c r="A626" s="23">
        <v>61216430</v>
      </c>
      <c r="B626" s="24"/>
      <c r="C626" s="25" t="s">
        <v>1147</v>
      </c>
      <c r="D626" s="25" t="s">
        <v>14</v>
      </c>
      <c r="E626" s="25" t="s">
        <v>504</v>
      </c>
      <c r="F626" s="26" t="s">
        <v>30</v>
      </c>
      <c r="G626" s="27" t="s">
        <v>196</v>
      </c>
      <c r="H626" s="28">
        <v>0</v>
      </c>
      <c r="I626" s="28"/>
      <c r="J626" s="29" t="s">
        <v>19</v>
      </c>
      <c r="K626" s="29"/>
      <c r="L626" s="29" t="str">
        <f>IFERROR(VLOOKUP(A626,PEDIDO!$B:$C,2,0),"")</f>
        <v/>
      </c>
      <c r="M626" s="29" t="str">
        <f>IF(N(L626)&gt;0,"COMPRA","NÃO COMPRA")</f>
        <v>NÃO COMPRA</v>
      </c>
    </row>
    <row r="627" spans="1:13">
      <c r="A627" s="23">
        <v>61025154</v>
      </c>
      <c r="B627" s="24"/>
      <c r="C627" s="25" t="s">
        <v>1148</v>
      </c>
      <c r="D627" s="25" t="s">
        <v>72</v>
      </c>
      <c r="E627" s="25" t="s">
        <v>504</v>
      </c>
      <c r="F627" s="26" t="s">
        <v>330</v>
      </c>
      <c r="G627" s="27" t="s">
        <v>196</v>
      </c>
      <c r="H627" s="28" t="s">
        <v>1032</v>
      </c>
      <c r="I627" s="28"/>
      <c r="J627" s="29" t="s">
        <v>19</v>
      </c>
      <c r="K627" s="29"/>
      <c r="L627" s="29" t="str">
        <f>IFERROR(VLOOKUP(A627,PEDIDO!$B:$C,2,0),"")</f>
        <v/>
      </c>
      <c r="M627" s="29" t="str">
        <f>IF(N(L627)&gt;0,"COMPRA","NÃO COMPRA")</f>
        <v>NÃO COMPRA</v>
      </c>
    </row>
    <row r="628" ht="52.8" spans="1:13">
      <c r="A628" s="23">
        <v>618625035</v>
      </c>
      <c r="B628" s="24"/>
      <c r="C628" s="25" t="s">
        <v>1149</v>
      </c>
      <c r="D628" s="25" t="s">
        <v>14</v>
      </c>
      <c r="E628" s="25" t="s">
        <v>504</v>
      </c>
      <c r="F628" s="26" t="s">
        <v>762</v>
      </c>
      <c r="G628" s="27" t="s">
        <v>196</v>
      </c>
      <c r="H628" s="28" t="s">
        <v>1150</v>
      </c>
      <c r="I628" s="28"/>
      <c r="J628" s="29" t="s">
        <v>19</v>
      </c>
      <c r="K628" s="29"/>
      <c r="L628" s="29" t="str">
        <f>IFERROR(VLOOKUP(A628,PEDIDO!$B:$C,2,0),"")</f>
        <v/>
      </c>
      <c r="M628" s="29" t="str">
        <f>IF(N(L628)&gt;0,"COMPRA","NÃO COMPRA")</f>
        <v>NÃO COMPRA</v>
      </c>
    </row>
    <row r="629" spans="1:13">
      <c r="A629" s="23">
        <v>61155230</v>
      </c>
      <c r="B629" s="24"/>
      <c r="C629" s="25" t="s">
        <v>1151</v>
      </c>
      <c r="D629" s="25" t="s">
        <v>108</v>
      </c>
      <c r="E629" s="25" t="s">
        <v>504</v>
      </c>
      <c r="F629" s="26" t="s">
        <v>30</v>
      </c>
      <c r="G629" s="27" t="s">
        <v>196</v>
      </c>
      <c r="H629" s="28" t="s">
        <v>1082</v>
      </c>
      <c r="I629" s="28"/>
      <c r="J629" s="29"/>
      <c r="K629" s="29"/>
      <c r="L629" s="29" t="str">
        <f>IFERROR(VLOOKUP(A629,PEDIDO!$B:$C,2,0),"")</f>
        <v/>
      </c>
      <c r="M629" s="29" t="str">
        <f>IF(N(L629)&gt;0,"COMPRA","NÃO COMPRA")</f>
        <v>NÃO COMPRA</v>
      </c>
    </row>
    <row r="630" ht="66" spans="1:13">
      <c r="A630" s="23">
        <v>61040240</v>
      </c>
      <c r="B630" s="24"/>
      <c r="C630" s="25" t="s">
        <v>1152</v>
      </c>
      <c r="D630" s="25" t="s">
        <v>14</v>
      </c>
      <c r="E630" s="25" t="s">
        <v>504</v>
      </c>
      <c r="F630" s="26" t="s">
        <v>33</v>
      </c>
      <c r="G630" s="27" t="s">
        <v>196</v>
      </c>
      <c r="H630" s="28" t="s">
        <v>1153</v>
      </c>
      <c r="I630" s="28"/>
      <c r="J630" s="29" t="s">
        <v>19</v>
      </c>
      <c r="K630" s="29"/>
      <c r="L630" s="29" t="str">
        <f>IFERROR(VLOOKUP(A630,PEDIDO!$B:$C,2,0),"")</f>
        <v/>
      </c>
      <c r="M630" s="29" t="str">
        <f>IF(N(L630)&gt;0,"COMPRA","NÃO COMPRA")</f>
        <v>NÃO COMPRA</v>
      </c>
    </row>
    <row r="631" ht="26.4" spans="1:13">
      <c r="A631" s="23">
        <v>61027214</v>
      </c>
      <c r="B631" s="24"/>
      <c r="C631" s="25" t="s">
        <v>1154</v>
      </c>
      <c r="D631" s="25" t="s">
        <v>14</v>
      </c>
      <c r="E631" s="25" t="s">
        <v>504</v>
      </c>
      <c r="F631" s="26" t="s">
        <v>129</v>
      </c>
      <c r="G631" s="27" t="s">
        <v>196</v>
      </c>
      <c r="H631" s="28" t="s">
        <v>1155</v>
      </c>
      <c r="I631" s="28"/>
      <c r="J631" s="29" t="s">
        <v>19</v>
      </c>
      <c r="K631" s="29"/>
      <c r="L631" s="29" t="str">
        <f>IFERROR(VLOOKUP(A631,PEDIDO!$B:$C,2,0),"")</f>
        <v/>
      </c>
      <c r="M631" s="29" t="str">
        <f>IF(N(L631)&gt;0,"COMPRA","NÃO COMPRA")</f>
        <v>NÃO COMPRA</v>
      </c>
    </row>
    <row r="632" spans="1:13">
      <c r="A632" s="23">
        <v>61008045</v>
      </c>
      <c r="B632" s="24"/>
      <c r="C632" s="25" t="s">
        <v>1156</v>
      </c>
      <c r="D632" s="25" t="s">
        <v>653</v>
      </c>
      <c r="E632" s="25" t="s">
        <v>504</v>
      </c>
      <c r="F632" s="26" t="s">
        <v>183</v>
      </c>
      <c r="G632" s="27" t="s">
        <v>196</v>
      </c>
      <c r="H632" s="28" t="s">
        <v>1157</v>
      </c>
      <c r="I632" s="28"/>
      <c r="J632" s="29" t="s">
        <v>653</v>
      </c>
      <c r="K632" s="29"/>
      <c r="L632" s="29" t="str">
        <f>IFERROR(VLOOKUP(A632,PEDIDO!$B:$C,2,0),"")</f>
        <v/>
      </c>
      <c r="M632" s="29" t="str">
        <f>IF(N(L632)&gt;0,"COMPRA","NÃO COMPRA")</f>
        <v>NÃO COMPRA</v>
      </c>
    </row>
    <row r="633" spans="1:13">
      <c r="A633" s="23">
        <v>61070020</v>
      </c>
      <c r="B633" s="24"/>
      <c r="C633" s="25" t="s">
        <v>1158</v>
      </c>
      <c r="D633" s="25" t="s">
        <v>108</v>
      </c>
      <c r="E633" s="25" t="s">
        <v>504</v>
      </c>
      <c r="F633" s="26" t="s">
        <v>154</v>
      </c>
      <c r="G633" s="27" t="s">
        <v>196</v>
      </c>
      <c r="H633" s="28" t="s">
        <v>1159</v>
      </c>
      <c r="I633" s="28"/>
      <c r="J633" s="29" t="s">
        <v>19</v>
      </c>
      <c r="K633" s="29"/>
      <c r="L633" s="29" t="str">
        <f>IFERROR(VLOOKUP(A633,PEDIDO!$B:$C,2,0),"")</f>
        <v/>
      </c>
      <c r="M633" s="29" t="str">
        <f>IF(N(L633)&gt;0,"COMPRA","NÃO COMPRA")</f>
        <v>NÃO COMPRA</v>
      </c>
    </row>
    <row r="634" spans="1:13">
      <c r="A634" s="23">
        <v>615695026</v>
      </c>
      <c r="B634" s="24"/>
      <c r="C634" s="25" t="s">
        <v>1160</v>
      </c>
      <c r="D634" s="25" t="s">
        <v>108</v>
      </c>
      <c r="E634" s="25" t="s">
        <v>609</v>
      </c>
      <c r="F634" s="26" t="s">
        <v>1161</v>
      </c>
      <c r="G634" s="27" t="s">
        <v>196</v>
      </c>
      <c r="H634" s="28">
        <v>0</v>
      </c>
      <c r="I634" s="28"/>
      <c r="J634" s="29" t="s">
        <v>111</v>
      </c>
      <c r="K634" s="29"/>
      <c r="L634" s="29" t="str">
        <f>IFERROR(VLOOKUP(A634,PEDIDO!$B:$C,2,0),"")</f>
        <v/>
      </c>
      <c r="M634" s="29" t="str">
        <f>IF(N(L634)&gt;0,"COMPRA","NÃO COMPRA")</f>
        <v>NÃO COMPRA</v>
      </c>
    </row>
    <row r="635" spans="1:13">
      <c r="A635" s="23">
        <v>61238120</v>
      </c>
      <c r="B635" s="24"/>
      <c r="C635" s="25" t="s">
        <v>1162</v>
      </c>
      <c r="D635" s="25" t="s">
        <v>108</v>
      </c>
      <c r="E635" s="25" t="s">
        <v>504</v>
      </c>
      <c r="F635" s="26" t="s">
        <v>154</v>
      </c>
      <c r="G635" s="27" t="s">
        <v>196</v>
      </c>
      <c r="H635" s="28">
        <v>0</v>
      </c>
      <c r="I635" s="28"/>
      <c r="J635" s="29" t="s">
        <v>19</v>
      </c>
      <c r="K635" s="29"/>
      <c r="L635" s="29" t="str">
        <f>IFERROR(VLOOKUP(A635,PEDIDO!$B:$C,2,0),"")</f>
        <v/>
      </c>
      <c r="M635" s="29" t="str">
        <f>IF(N(L635)&gt;0,"COMPRA","NÃO COMPRA")</f>
        <v>NÃO COMPRA</v>
      </c>
    </row>
    <row r="636" ht="26.4" spans="1:13">
      <c r="A636" s="23">
        <v>61031170</v>
      </c>
      <c r="B636" s="24"/>
      <c r="C636" s="25" t="s">
        <v>1163</v>
      </c>
      <c r="D636" s="25" t="s">
        <v>14</v>
      </c>
      <c r="E636" s="25" t="s">
        <v>504</v>
      </c>
      <c r="F636" s="26" t="s">
        <v>21</v>
      </c>
      <c r="G636" s="27" t="s">
        <v>196</v>
      </c>
      <c r="H636" s="28" t="s">
        <v>1164</v>
      </c>
      <c r="I636" s="28"/>
      <c r="J636" s="29" t="s">
        <v>19</v>
      </c>
      <c r="K636" s="29"/>
      <c r="L636" s="29" t="str">
        <f>IFERROR(VLOOKUP(A636,PEDIDO!$B:$C,2,0),"")</f>
        <v/>
      </c>
      <c r="M636" s="29" t="str">
        <f>IF(N(L636)&gt;0,"COMPRA","NÃO COMPRA")</f>
        <v>NÃO COMPRA</v>
      </c>
    </row>
    <row r="637" spans="1:13">
      <c r="A637" s="23">
        <v>618613035</v>
      </c>
      <c r="B637" s="24"/>
      <c r="C637" s="25" t="s">
        <v>1165</v>
      </c>
      <c r="D637" s="25" t="s">
        <v>14</v>
      </c>
      <c r="E637" s="25" t="s">
        <v>504</v>
      </c>
      <c r="F637" s="26" t="s">
        <v>762</v>
      </c>
      <c r="G637" s="27" t="s">
        <v>196</v>
      </c>
      <c r="H637" s="28">
        <v>0</v>
      </c>
      <c r="I637" s="28"/>
      <c r="J637" s="29" t="s">
        <v>19</v>
      </c>
      <c r="K637" s="29"/>
      <c r="L637" s="29" t="str">
        <f>IFERROR(VLOOKUP(A637,PEDIDO!$B:$C,2,0),"")</f>
        <v/>
      </c>
      <c r="M637" s="29" t="str">
        <f>IF(N(L637)&gt;0,"COMPRA","NÃO COMPRA")</f>
        <v>NÃO COMPRA</v>
      </c>
    </row>
    <row r="638" ht="26.4" spans="1:13">
      <c r="A638" s="23">
        <v>61153020</v>
      </c>
      <c r="B638" s="24"/>
      <c r="C638" s="25" t="s">
        <v>1166</v>
      </c>
      <c r="D638" s="25" t="s">
        <v>108</v>
      </c>
      <c r="E638" s="25" t="s">
        <v>504</v>
      </c>
      <c r="F638" s="26" t="s">
        <v>154</v>
      </c>
      <c r="G638" s="27" t="s">
        <v>196</v>
      </c>
      <c r="H638" s="28" t="s">
        <v>1034</v>
      </c>
      <c r="I638" s="28"/>
      <c r="J638" s="29" t="s">
        <v>156</v>
      </c>
      <c r="K638" s="29"/>
      <c r="L638" s="29" t="str">
        <f>IFERROR(VLOOKUP(A638,PEDIDO!$B:$C,2,0),"")</f>
        <v/>
      </c>
      <c r="M638" s="29" t="str">
        <f>IF(N(L638)&gt;0,"COMPRA","NÃO COMPRA")</f>
        <v>NÃO COMPRA</v>
      </c>
    </row>
    <row r="639" spans="1:13">
      <c r="A639" s="23">
        <v>61106820</v>
      </c>
      <c r="B639" s="24"/>
      <c r="C639" s="25" t="s">
        <v>1167</v>
      </c>
      <c r="D639" s="25" t="s">
        <v>108</v>
      </c>
      <c r="E639" s="25" t="s">
        <v>504</v>
      </c>
      <c r="F639" s="26" t="s">
        <v>154</v>
      </c>
      <c r="G639" s="27" t="s">
        <v>196</v>
      </c>
      <c r="H639" s="28" t="s">
        <v>831</v>
      </c>
      <c r="I639" s="28"/>
      <c r="J639" s="29" t="s">
        <v>19</v>
      </c>
      <c r="K639" s="29"/>
      <c r="L639" s="29" t="str">
        <f>IFERROR(VLOOKUP(A639,PEDIDO!$B:$C,2,0),"")</f>
        <v/>
      </c>
      <c r="M639" s="29" t="str">
        <f>IF(N(L639)&gt;0,"COMPRA","NÃO COMPRA")</f>
        <v>NÃO COMPRA</v>
      </c>
    </row>
    <row r="640" spans="1:13">
      <c r="A640" s="23">
        <v>61227049</v>
      </c>
      <c r="B640" s="24"/>
      <c r="C640" s="25" t="s">
        <v>1168</v>
      </c>
      <c r="D640" s="25" t="s">
        <v>653</v>
      </c>
      <c r="E640" s="25" t="s">
        <v>504</v>
      </c>
      <c r="F640" s="26" t="s">
        <v>823</v>
      </c>
      <c r="G640" s="27" t="s">
        <v>196</v>
      </c>
      <c r="H640" s="28">
        <v>0</v>
      </c>
      <c r="I640" s="28"/>
      <c r="J640" s="29" t="s">
        <v>653</v>
      </c>
      <c r="K640" s="29"/>
      <c r="L640" s="29" t="str">
        <f>IFERROR(VLOOKUP(A640,PEDIDO!$B:$C,2,0),"")</f>
        <v/>
      </c>
      <c r="M640" s="29" t="str">
        <f>IF(N(L640)&gt;0,"COMPRA","NÃO COMPRA")</f>
        <v>NÃO COMPRA</v>
      </c>
    </row>
    <row r="641" spans="1:13">
      <c r="A641" s="23">
        <v>61239208</v>
      </c>
      <c r="B641" s="24"/>
      <c r="C641" s="25" t="s">
        <v>1169</v>
      </c>
      <c r="D641" s="25" t="s">
        <v>72</v>
      </c>
      <c r="E641" s="25" t="s">
        <v>504</v>
      </c>
      <c r="F641" s="26" t="s">
        <v>399</v>
      </c>
      <c r="G641" s="27" t="s">
        <v>196</v>
      </c>
      <c r="H641" s="28">
        <v>0</v>
      </c>
      <c r="I641" s="28"/>
      <c r="J641" s="29" t="s">
        <v>19</v>
      </c>
      <c r="K641" s="29"/>
      <c r="L641" s="29" t="str">
        <f>IFERROR(VLOOKUP(A641,PEDIDO!$B:$C,2,0),"")</f>
        <v/>
      </c>
      <c r="M641" s="29" t="str">
        <f>IF(N(L641)&gt;0,"COMPRA","NÃO COMPRA")</f>
        <v>NÃO COMPRA</v>
      </c>
    </row>
    <row r="642" spans="1:13">
      <c r="A642" s="23">
        <v>61315080</v>
      </c>
      <c r="B642" s="24"/>
      <c r="C642" s="25" t="s">
        <v>1170</v>
      </c>
      <c r="D642" s="25" t="s">
        <v>72</v>
      </c>
      <c r="E642" s="25" t="s">
        <v>504</v>
      </c>
      <c r="F642" s="26" t="s">
        <v>321</v>
      </c>
      <c r="G642" s="27" t="s">
        <v>196</v>
      </c>
      <c r="H642" s="28" t="s">
        <v>748</v>
      </c>
      <c r="I642" s="28"/>
      <c r="J642" s="29" t="s">
        <v>19</v>
      </c>
      <c r="K642" s="29"/>
      <c r="L642" s="29" t="str">
        <f>IFERROR(VLOOKUP(A642,PEDIDO!$B:$C,2,0),"")</f>
        <v/>
      </c>
      <c r="M642" s="29" t="str">
        <f>IF(N(L642)&gt;0,"COMPRA","NÃO COMPRA")</f>
        <v>NÃO COMPRA</v>
      </c>
    </row>
    <row r="643" ht="79.2" spans="1:13">
      <c r="A643" s="23">
        <v>615171015</v>
      </c>
      <c r="B643" s="24"/>
      <c r="C643" s="25" t="s">
        <v>1171</v>
      </c>
      <c r="D643" s="25" t="s">
        <v>108</v>
      </c>
      <c r="E643" s="25" t="s">
        <v>609</v>
      </c>
      <c r="F643" s="26" t="s">
        <v>482</v>
      </c>
      <c r="G643" s="27" t="s">
        <v>196</v>
      </c>
      <c r="H643" s="28" t="s">
        <v>1172</v>
      </c>
      <c r="I643" s="28"/>
      <c r="J643" s="29" t="s">
        <v>111</v>
      </c>
      <c r="K643" s="29"/>
      <c r="L643" s="29" t="str">
        <f>IFERROR(VLOOKUP(A643,PEDIDO!$B:$C,2,0),"")</f>
        <v/>
      </c>
      <c r="M643" s="29" t="str">
        <f>IF(N(L643)&gt;0,"COMPRA","NÃO COMPRA")</f>
        <v>NÃO COMPRA</v>
      </c>
    </row>
    <row r="644" spans="1:13">
      <c r="A644" s="23">
        <v>61609130</v>
      </c>
      <c r="B644" s="24"/>
      <c r="C644" s="25" t="s">
        <v>1173</v>
      </c>
      <c r="D644" s="25" t="s">
        <v>14</v>
      </c>
      <c r="E644" s="25" t="s">
        <v>504</v>
      </c>
      <c r="F644" s="26" t="s">
        <v>30</v>
      </c>
      <c r="G644" s="27" t="s">
        <v>196</v>
      </c>
      <c r="H644" s="28">
        <v>0</v>
      </c>
      <c r="I644" s="28"/>
      <c r="J644" s="29" t="s">
        <v>114</v>
      </c>
      <c r="K644" s="29"/>
      <c r="L644" s="29" t="str">
        <f>IFERROR(VLOOKUP(A644,PEDIDO!$B:$C,2,0),"")</f>
        <v/>
      </c>
      <c r="M644" s="29" t="str">
        <f>IF(N(L644)&gt;0,"COMPRA","NÃO COMPRA")</f>
        <v>NÃO COMPRA</v>
      </c>
    </row>
    <row r="645" spans="1:13">
      <c r="A645" s="23">
        <v>615249085</v>
      </c>
      <c r="B645" s="24"/>
      <c r="C645" s="25" t="s">
        <v>1174</v>
      </c>
      <c r="D645" s="25" t="s">
        <v>529</v>
      </c>
      <c r="E645" s="25" t="s">
        <v>609</v>
      </c>
      <c r="F645" s="26" t="s">
        <v>1106</v>
      </c>
      <c r="G645" s="27" t="s">
        <v>196</v>
      </c>
      <c r="H645" s="28" t="s">
        <v>1175</v>
      </c>
      <c r="I645" s="28"/>
      <c r="J645" s="29" t="s">
        <v>1176</v>
      </c>
      <c r="K645" s="29"/>
      <c r="L645" s="29" t="str">
        <f>IFERROR(VLOOKUP(A645,PEDIDO!$B:$C,2,0),"")</f>
        <v/>
      </c>
      <c r="M645" s="29" t="str">
        <f>IF(N(L645)&gt;0,"COMPRA","NÃO COMPRA")</f>
        <v>NÃO COMPRA</v>
      </c>
    </row>
    <row r="646" spans="1:13">
      <c r="A646" s="23">
        <v>61060049</v>
      </c>
      <c r="B646" s="24"/>
      <c r="C646" s="25" t="s">
        <v>1177</v>
      </c>
      <c r="D646" s="25" t="s">
        <v>653</v>
      </c>
      <c r="E646" s="25" t="s">
        <v>504</v>
      </c>
      <c r="F646" s="26" t="s">
        <v>823</v>
      </c>
      <c r="G646" s="27" t="s">
        <v>196</v>
      </c>
      <c r="H646" s="28">
        <v>0</v>
      </c>
      <c r="I646" s="28"/>
      <c r="J646" s="29" t="s">
        <v>653</v>
      </c>
      <c r="K646" s="29"/>
      <c r="L646" s="29" t="str">
        <f>IFERROR(VLOOKUP(A646,PEDIDO!$B:$C,2,0),"")</f>
        <v/>
      </c>
      <c r="M646" s="29" t="str">
        <f>IF(N(L646)&gt;0,"COMPRA","NÃO COMPRA")</f>
        <v>NÃO COMPRA</v>
      </c>
    </row>
    <row r="647" spans="1:13">
      <c r="A647" s="23">
        <v>61239008</v>
      </c>
      <c r="B647" s="24"/>
      <c r="C647" s="25" t="s">
        <v>1178</v>
      </c>
      <c r="D647" s="25" t="s">
        <v>72</v>
      </c>
      <c r="E647" s="25" t="s">
        <v>504</v>
      </c>
      <c r="F647" s="26" t="s">
        <v>399</v>
      </c>
      <c r="G647" s="27" t="s">
        <v>196</v>
      </c>
      <c r="H647" s="28">
        <v>0</v>
      </c>
      <c r="I647" s="28"/>
      <c r="J647" s="29" t="s">
        <v>19</v>
      </c>
      <c r="K647" s="29"/>
      <c r="L647" s="29" t="str">
        <f>IFERROR(VLOOKUP(A647,PEDIDO!$B:$C,2,0),"")</f>
        <v/>
      </c>
      <c r="M647" s="29" t="str">
        <f>IF(N(L647)&gt;0,"COMPRA","NÃO COMPRA")</f>
        <v>NÃO COMPRA</v>
      </c>
    </row>
    <row r="648" spans="1:13">
      <c r="A648" s="23">
        <v>618618035</v>
      </c>
      <c r="B648" s="24"/>
      <c r="C648" s="25" t="s">
        <v>1179</v>
      </c>
      <c r="D648" s="25" t="s">
        <v>14</v>
      </c>
      <c r="E648" s="25" t="s">
        <v>504</v>
      </c>
      <c r="F648" s="26" t="s">
        <v>762</v>
      </c>
      <c r="G648" s="27" t="s">
        <v>196</v>
      </c>
      <c r="H648" s="28">
        <v>0</v>
      </c>
      <c r="I648" s="28"/>
      <c r="J648" s="29" t="s">
        <v>19</v>
      </c>
      <c r="K648" s="29"/>
      <c r="L648" s="29" t="str">
        <f>IFERROR(VLOOKUP(A648,PEDIDO!$B:$C,2,0),"")</f>
        <v/>
      </c>
      <c r="M648" s="29" t="str">
        <f>IF(N(L648)&gt;0,"COMPRA","NÃO COMPRA")</f>
        <v>NÃO COMPRA</v>
      </c>
    </row>
    <row r="649" spans="1:13">
      <c r="A649" s="23">
        <v>61204035</v>
      </c>
      <c r="B649" s="24"/>
      <c r="C649" s="25" t="s">
        <v>1180</v>
      </c>
      <c r="D649" s="25" t="s">
        <v>1027</v>
      </c>
      <c r="E649" s="25" t="s">
        <v>504</v>
      </c>
      <c r="F649" s="26" t="s">
        <v>762</v>
      </c>
      <c r="G649" s="27" t="s">
        <v>196</v>
      </c>
      <c r="H649" s="28" t="s">
        <v>1181</v>
      </c>
      <c r="I649" s="28"/>
      <c r="J649" s="29" t="s">
        <v>19</v>
      </c>
      <c r="K649" s="29"/>
      <c r="L649" s="29" t="str">
        <f>IFERROR(VLOOKUP(A649,PEDIDO!$B:$C,2,0),"")</f>
        <v/>
      </c>
      <c r="M649" s="29" t="str">
        <f>IF(N(L649)&gt;0,"COMPRA","NÃO COMPRA")</f>
        <v>NÃO COMPRA</v>
      </c>
    </row>
    <row r="650" spans="1:13">
      <c r="A650" s="23">
        <v>61106420</v>
      </c>
      <c r="B650" s="24"/>
      <c r="C650" s="25" t="s">
        <v>1182</v>
      </c>
      <c r="D650" s="25" t="s">
        <v>108</v>
      </c>
      <c r="E650" s="25" t="s">
        <v>504</v>
      </c>
      <c r="F650" s="26" t="s">
        <v>154</v>
      </c>
      <c r="G650" s="27" t="s">
        <v>196</v>
      </c>
      <c r="H650" s="28" t="s">
        <v>831</v>
      </c>
      <c r="I650" s="28"/>
      <c r="J650" s="29" t="s">
        <v>19</v>
      </c>
      <c r="K650" s="29"/>
      <c r="L650" s="29" t="str">
        <f>IFERROR(VLOOKUP(A650,PEDIDO!$B:$C,2,0),"")</f>
        <v/>
      </c>
      <c r="M650" s="29" t="str">
        <f>IF(N(L650)&gt;0,"COMPRA","NÃO COMPRA")</f>
        <v>NÃO COMPRA</v>
      </c>
    </row>
    <row r="651" spans="1:13">
      <c r="A651" s="23">
        <v>61017449</v>
      </c>
      <c r="B651" s="24"/>
      <c r="C651" s="25" t="s">
        <v>1183</v>
      </c>
      <c r="D651" s="25" t="s">
        <v>653</v>
      </c>
      <c r="E651" s="25" t="s">
        <v>504</v>
      </c>
      <c r="F651" s="26" t="s">
        <v>823</v>
      </c>
      <c r="G651" s="27" t="s">
        <v>196</v>
      </c>
      <c r="H651" s="28" t="s">
        <v>903</v>
      </c>
      <c r="I651" s="28"/>
      <c r="J651" s="29" t="s">
        <v>653</v>
      </c>
      <c r="K651" s="29"/>
      <c r="L651" s="29" t="str">
        <f>IFERROR(VLOOKUP(A651,PEDIDO!$B:$C,2,0),"")</f>
        <v/>
      </c>
      <c r="M651" s="29" t="str">
        <f>IF(N(L651)&gt;0,"COMPRA","NÃO COMPRA")</f>
        <v>NÃO COMPRA</v>
      </c>
    </row>
    <row r="652" spans="1:13">
      <c r="A652" s="23">
        <v>61046440</v>
      </c>
      <c r="B652" s="24"/>
      <c r="C652" s="25" t="s">
        <v>1184</v>
      </c>
      <c r="D652" s="25" t="s">
        <v>14</v>
      </c>
      <c r="E652" s="25" t="s">
        <v>504</v>
      </c>
      <c r="F652" s="26" t="s">
        <v>33</v>
      </c>
      <c r="G652" s="27" t="s">
        <v>196</v>
      </c>
      <c r="H652" s="28" t="s">
        <v>1185</v>
      </c>
      <c r="I652" s="28"/>
      <c r="J652" s="29" t="s">
        <v>19</v>
      </c>
      <c r="K652" s="29"/>
      <c r="L652" s="29" t="str">
        <f>IFERROR(VLOOKUP(A652,PEDIDO!$B:$C,2,0),"")</f>
        <v/>
      </c>
      <c r="M652" s="29" t="str">
        <f>IF(N(L652)&gt;0,"COMPRA","NÃO COMPRA")</f>
        <v>NÃO COMPRA</v>
      </c>
    </row>
    <row r="653" spans="1:13">
      <c r="A653" s="23">
        <v>61160040</v>
      </c>
      <c r="B653" s="24"/>
      <c r="C653" s="25" t="s">
        <v>1186</v>
      </c>
      <c r="D653" s="25" t="s">
        <v>14</v>
      </c>
      <c r="E653" s="25" t="s">
        <v>504</v>
      </c>
      <c r="F653" s="26" t="s">
        <v>33</v>
      </c>
      <c r="G653" s="27" t="s">
        <v>196</v>
      </c>
      <c r="H653" s="28" t="s">
        <v>1187</v>
      </c>
      <c r="I653" s="28"/>
      <c r="J653" s="29" t="s">
        <v>19</v>
      </c>
      <c r="K653" s="29"/>
      <c r="L653" s="29" t="str">
        <f>IFERROR(VLOOKUP(A653,PEDIDO!$B:$C,2,0),"")</f>
        <v/>
      </c>
      <c r="M653" s="29" t="str">
        <f>IF(N(L653)&gt;0,"COMPRA","NÃO COMPRA")</f>
        <v>NÃO COMPRA</v>
      </c>
    </row>
    <row r="654" spans="1:13">
      <c r="A654" s="23">
        <v>61138298</v>
      </c>
      <c r="B654" s="24"/>
      <c r="C654" s="25" t="s">
        <v>1188</v>
      </c>
      <c r="D654" s="25" t="s">
        <v>72</v>
      </c>
      <c r="E654" s="25" t="s">
        <v>504</v>
      </c>
      <c r="F654" s="26" t="s">
        <v>178</v>
      </c>
      <c r="G654" s="27" t="s">
        <v>196</v>
      </c>
      <c r="H654" s="28" t="s">
        <v>931</v>
      </c>
      <c r="I654" s="28"/>
      <c r="J654" s="29"/>
      <c r="K654" s="29"/>
      <c r="L654" s="29" t="str">
        <f>IFERROR(VLOOKUP(A654,PEDIDO!$B:$C,2,0),"")</f>
        <v/>
      </c>
      <c r="M654" s="29" t="str">
        <f>IF(N(L654)&gt;0,"COMPRA","NÃO COMPRA")</f>
        <v>NÃO COMPRA</v>
      </c>
    </row>
    <row r="655" spans="1:13">
      <c r="A655" s="23">
        <v>61091130</v>
      </c>
      <c r="B655" s="24"/>
      <c r="C655" s="25" t="s">
        <v>1189</v>
      </c>
      <c r="D655" s="25" t="s">
        <v>108</v>
      </c>
      <c r="E655" s="25" t="s">
        <v>504</v>
      </c>
      <c r="F655" s="26" t="s">
        <v>30</v>
      </c>
      <c r="G655" s="27" t="s">
        <v>196</v>
      </c>
      <c r="H655" s="28" t="s">
        <v>836</v>
      </c>
      <c r="I655" s="28"/>
      <c r="J655" s="29"/>
      <c r="K655" s="29"/>
      <c r="L655" s="29" t="str">
        <f>IFERROR(VLOOKUP(A655,PEDIDO!$B:$C,2,0),"")</f>
        <v/>
      </c>
      <c r="M655" s="29" t="str">
        <f>IF(N(L655)&gt;0,"COMPRA","NÃO COMPRA")</f>
        <v>NÃO COMPRA</v>
      </c>
    </row>
    <row r="656" spans="1:13">
      <c r="A656" s="23">
        <v>61052630</v>
      </c>
      <c r="B656" s="24"/>
      <c r="C656" s="25" t="s">
        <v>1190</v>
      </c>
      <c r="D656" s="25" t="s">
        <v>14</v>
      </c>
      <c r="E656" s="25" t="s">
        <v>504</v>
      </c>
      <c r="F656" s="26" t="s">
        <v>30</v>
      </c>
      <c r="G656" s="27" t="s">
        <v>196</v>
      </c>
      <c r="H656" s="28" t="s">
        <v>935</v>
      </c>
      <c r="I656" s="28"/>
      <c r="J656" s="29" t="s">
        <v>19</v>
      </c>
      <c r="K656" s="29"/>
      <c r="L656" s="29" t="str">
        <f>IFERROR(VLOOKUP(A656,PEDIDO!$B:$C,2,0),"")</f>
        <v/>
      </c>
      <c r="M656" s="29" t="str">
        <f>IF(N(L656)&gt;0,"COMPRA","NÃO COMPRA")</f>
        <v>NÃO COMPRA</v>
      </c>
    </row>
    <row r="657" spans="1:13">
      <c r="A657" s="23">
        <v>615380014</v>
      </c>
      <c r="B657" s="24"/>
      <c r="C657" s="25" t="s">
        <v>1191</v>
      </c>
      <c r="D657" s="25" t="s">
        <v>72</v>
      </c>
      <c r="E657" s="25" t="s">
        <v>609</v>
      </c>
      <c r="F657" s="26" t="s">
        <v>129</v>
      </c>
      <c r="G657" s="27" t="s">
        <v>196</v>
      </c>
      <c r="H657" s="28" t="s">
        <v>1192</v>
      </c>
      <c r="I657" s="28"/>
      <c r="J657" s="29" t="s">
        <v>19</v>
      </c>
      <c r="K657" s="29"/>
      <c r="L657" s="29" t="str">
        <f>IFERROR(VLOOKUP(A657,PEDIDO!$B:$C,2,0),"")</f>
        <v/>
      </c>
      <c r="M657" s="29" t="str">
        <f>IF(N(L657)&gt;0,"COMPRA","NÃO COMPRA")</f>
        <v>NÃO COMPRA</v>
      </c>
    </row>
    <row r="658" spans="1:13">
      <c r="A658" s="23">
        <v>615213030</v>
      </c>
      <c r="B658" s="24"/>
      <c r="C658" s="25" t="s">
        <v>1193</v>
      </c>
      <c r="D658" s="25" t="s">
        <v>14</v>
      </c>
      <c r="E658" s="25" t="s">
        <v>609</v>
      </c>
      <c r="F658" s="26" t="s">
        <v>30</v>
      </c>
      <c r="G658" s="27" t="s">
        <v>196</v>
      </c>
      <c r="H658" s="28" t="s">
        <v>1194</v>
      </c>
      <c r="I658" s="28"/>
      <c r="J658" s="29" t="s">
        <v>19</v>
      </c>
      <c r="K658" s="29"/>
      <c r="L658" s="29" t="str">
        <f>IFERROR(VLOOKUP(A658,PEDIDO!$B:$C,2,0),"")</f>
        <v/>
      </c>
      <c r="M658" s="29" t="str">
        <f>IF(N(L658)&gt;0,"COMPRA","NÃO COMPRA")</f>
        <v>NÃO COMPRA</v>
      </c>
    </row>
    <row r="659" spans="1:13">
      <c r="A659" s="23">
        <v>61216630</v>
      </c>
      <c r="B659" s="24"/>
      <c r="C659" s="25" t="s">
        <v>1195</v>
      </c>
      <c r="D659" s="25" t="s">
        <v>14</v>
      </c>
      <c r="E659" s="25" t="s">
        <v>504</v>
      </c>
      <c r="F659" s="26" t="s">
        <v>30</v>
      </c>
      <c r="G659" s="27" t="s">
        <v>196</v>
      </c>
      <c r="H659" s="28">
        <v>0</v>
      </c>
      <c r="I659" s="28"/>
      <c r="J659" s="29" t="s">
        <v>19</v>
      </c>
      <c r="K659" s="29"/>
      <c r="L659" s="29" t="str">
        <f>IFERROR(VLOOKUP(A659,PEDIDO!$B:$C,2,0),"")</f>
        <v/>
      </c>
      <c r="M659" s="29" t="str">
        <f>IF(N(L659)&gt;0,"COMPRA","NÃO COMPRA")</f>
        <v>NÃO COMPRA</v>
      </c>
    </row>
    <row r="660" spans="1:13">
      <c r="A660" s="23">
        <v>61182420</v>
      </c>
      <c r="B660" s="24"/>
      <c r="C660" s="25" t="s">
        <v>1196</v>
      </c>
      <c r="D660" s="25" t="s">
        <v>108</v>
      </c>
      <c r="E660" s="25" t="s">
        <v>504</v>
      </c>
      <c r="F660" s="26" t="s">
        <v>154</v>
      </c>
      <c r="G660" s="27" t="s">
        <v>196</v>
      </c>
      <c r="H660" s="28" t="s">
        <v>940</v>
      </c>
      <c r="I660" s="28"/>
      <c r="J660" s="29"/>
      <c r="K660" s="29"/>
      <c r="L660" s="29" t="str">
        <f>IFERROR(VLOOKUP(A660,PEDIDO!$B:$C,2,0),"")</f>
        <v/>
      </c>
      <c r="M660" s="29" t="str">
        <f>IF(N(L660)&gt;0,"COMPRA","NÃO COMPRA")</f>
        <v>NÃO COMPRA</v>
      </c>
    </row>
    <row r="661" ht="52.8" spans="1:13">
      <c r="A661" s="23">
        <v>61093320</v>
      </c>
      <c r="B661" s="24"/>
      <c r="C661" s="25" t="s">
        <v>1197</v>
      </c>
      <c r="D661" s="25" t="s">
        <v>108</v>
      </c>
      <c r="E661" s="25" t="s">
        <v>504</v>
      </c>
      <c r="F661" s="26" t="s">
        <v>154</v>
      </c>
      <c r="G661" s="27" t="s">
        <v>196</v>
      </c>
      <c r="H661" s="28" t="s">
        <v>1198</v>
      </c>
      <c r="I661" s="28"/>
      <c r="J661" s="29"/>
      <c r="K661" s="29"/>
      <c r="L661" s="29" t="str">
        <f>IFERROR(VLOOKUP(A661,PEDIDO!$B:$C,2,0),"")</f>
        <v/>
      </c>
      <c r="M661" s="29" t="str">
        <f>IF(N(L661)&gt;0,"COMPRA","NÃO COMPRA")</f>
        <v>NÃO COMPRA</v>
      </c>
    </row>
    <row r="662" ht="66" spans="1:13">
      <c r="A662" s="23">
        <v>615208060</v>
      </c>
      <c r="B662" s="24"/>
      <c r="C662" s="25" t="s">
        <v>1199</v>
      </c>
      <c r="D662" s="25" t="s">
        <v>108</v>
      </c>
      <c r="E662" s="25" t="s">
        <v>609</v>
      </c>
      <c r="F662" s="26" t="s">
        <v>109</v>
      </c>
      <c r="G662" s="27" t="s">
        <v>196</v>
      </c>
      <c r="H662" s="28" t="s">
        <v>1200</v>
      </c>
      <c r="I662" s="28"/>
      <c r="J662" s="29" t="s">
        <v>111</v>
      </c>
      <c r="K662" s="29"/>
      <c r="L662" s="29" t="str">
        <f>IFERROR(VLOOKUP(A662,PEDIDO!$B:$C,2,0),"")</f>
        <v/>
      </c>
      <c r="M662" s="29" t="str">
        <f>IF(N(L662)&gt;0,"COMPRA","NÃO COMPRA")</f>
        <v>NÃO COMPRA</v>
      </c>
    </row>
    <row r="663" spans="1:13">
      <c r="A663" s="23">
        <v>61651060</v>
      </c>
      <c r="B663" s="24"/>
      <c r="C663" s="25" t="s">
        <v>1201</v>
      </c>
      <c r="D663" s="25" t="s">
        <v>761</v>
      </c>
      <c r="E663" s="25" t="s">
        <v>504</v>
      </c>
      <c r="F663" s="26" t="s">
        <v>109</v>
      </c>
      <c r="G663" s="27" t="s">
        <v>196</v>
      </c>
      <c r="H663" s="28" t="s">
        <v>1202</v>
      </c>
      <c r="I663" s="28"/>
      <c r="J663" s="29" t="s">
        <v>111</v>
      </c>
      <c r="K663" s="29"/>
      <c r="L663" s="29" t="str">
        <f>IFERROR(VLOOKUP(A663,PEDIDO!$B:$C,2,0),"")</f>
        <v/>
      </c>
      <c r="M663" s="29" t="str">
        <f>IF(N(L663)&gt;0,"COMPRA","NÃO COMPRA")</f>
        <v>NÃO COMPRA</v>
      </c>
    </row>
    <row r="664" spans="1:13">
      <c r="A664" s="23">
        <v>615156080</v>
      </c>
      <c r="B664" s="24"/>
      <c r="C664" s="25" t="s">
        <v>1203</v>
      </c>
      <c r="D664" s="25" t="s">
        <v>108</v>
      </c>
      <c r="E664" s="25" t="s">
        <v>609</v>
      </c>
      <c r="F664" s="26" t="s">
        <v>321</v>
      </c>
      <c r="G664" s="27" t="s">
        <v>196</v>
      </c>
      <c r="H664" s="28" t="s">
        <v>1204</v>
      </c>
      <c r="I664" s="28"/>
      <c r="J664" s="29" t="s">
        <v>111</v>
      </c>
      <c r="K664" s="29"/>
      <c r="L664" s="29" t="str">
        <f>IFERROR(VLOOKUP(A664,PEDIDO!$B:$C,2,0),"")</f>
        <v/>
      </c>
      <c r="M664" s="29" t="str">
        <f>IF(N(L664)&gt;0,"COMPRA","NÃO COMPRA")</f>
        <v>NÃO COMPRA</v>
      </c>
    </row>
    <row r="665" spans="1:13">
      <c r="A665" s="23">
        <v>61025654</v>
      </c>
      <c r="B665" s="24"/>
      <c r="C665" s="25" t="s">
        <v>1205</v>
      </c>
      <c r="D665" s="25" t="s">
        <v>72</v>
      </c>
      <c r="E665" s="25" t="s">
        <v>504</v>
      </c>
      <c r="F665" s="26" t="s">
        <v>330</v>
      </c>
      <c r="G665" s="27" t="s">
        <v>196</v>
      </c>
      <c r="H665" s="28" t="s">
        <v>1032</v>
      </c>
      <c r="I665" s="28"/>
      <c r="J665" s="29" t="s">
        <v>19</v>
      </c>
      <c r="K665" s="29"/>
      <c r="L665" s="29" t="str">
        <f>IFERROR(VLOOKUP(A665,PEDIDO!$B:$C,2,0),"")</f>
        <v/>
      </c>
      <c r="M665" s="29" t="str">
        <f>IF(N(L665)&gt;0,"COMPRA","NÃO COMPRA")</f>
        <v>NÃO COMPRA</v>
      </c>
    </row>
    <row r="666" spans="1:13">
      <c r="A666" s="23">
        <v>61238220</v>
      </c>
      <c r="B666" s="24"/>
      <c r="C666" s="25" t="s">
        <v>1206</v>
      </c>
      <c r="D666" s="25" t="s">
        <v>108</v>
      </c>
      <c r="E666" s="25" t="s">
        <v>504</v>
      </c>
      <c r="F666" s="26" t="s">
        <v>154</v>
      </c>
      <c r="G666" s="27" t="s">
        <v>196</v>
      </c>
      <c r="H666" s="28">
        <v>0</v>
      </c>
      <c r="I666" s="28"/>
      <c r="J666" s="29" t="s">
        <v>19</v>
      </c>
      <c r="K666" s="29"/>
      <c r="L666" s="29" t="str">
        <f>IFERROR(VLOOKUP(A666,PEDIDO!$B:$C,2,0),"")</f>
        <v/>
      </c>
      <c r="M666" s="29" t="str">
        <f>IF(N(L666)&gt;0,"COMPRA","NÃO COMPRA")</f>
        <v>NÃO COMPRA</v>
      </c>
    </row>
    <row r="667" spans="1:13">
      <c r="A667" s="23">
        <v>61155630</v>
      </c>
      <c r="B667" s="24"/>
      <c r="C667" s="25" t="s">
        <v>1207</v>
      </c>
      <c r="D667" s="25" t="s">
        <v>108</v>
      </c>
      <c r="E667" s="25" t="s">
        <v>504</v>
      </c>
      <c r="F667" s="26" t="s">
        <v>30</v>
      </c>
      <c r="G667" s="27" t="s">
        <v>196</v>
      </c>
      <c r="H667" s="28" t="s">
        <v>1082</v>
      </c>
      <c r="I667" s="28"/>
      <c r="J667" s="29"/>
      <c r="K667" s="29"/>
      <c r="L667" s="29" t="str">
        <f>IFERROR(VLOOKUP(A667,PEDIDO!$B:$C,2,0),"")</f>
        <v/>
      </c>
      <c r="M667" s="29" t="str">
        <f>IF(N(L667)&gt;0,"COMPRA","NÃO COMPRA")</f>
        <v>NÃO COMPRA</v>
      </c>
    </row>
    <row r="668" spans="1:13">
      <c r="A668" s="23">
        <v>61094924</v>
      </c>
      <c r="B668" s="24"/>
      <c r="C668" s="25" t="s">
        <v>1208</v>
      </c>
      <c r="D668" s="25" t="s">
        <v>108</v>
      </c>
      <c r="E668" s="25" t="s">
        <v>504</v>
      </c>
      <c r="F668" s="26" t="s">
        <v>154</v>
      </c>
      <c r="G668" s="27" t="s">
        <v>196</v>
      </c>
      <c r="H668" s="28">
        <v>0</v>
      </c>
      <c r="I668" s="28"/>
      <c r="J668" s="29" t="s">
        <v>156</v>
      </c>
      <c r="K668" s="29"/>
      <c r="L668" s="29" t="str">
        <f>IFERROR(VLOOKUP(A668,PEDIDO!$B:$C,2,0),"")</f>
        <v/>
      </c>
      <c r="M668" s="29" t="str">
        <f>IF(N(L668)&gt;0,"COMPRA","NÃO COMPRA")</f>
        <v>NÃO COMPRA</v>
      </c>
    </row>
    <row r="669" ht="39.6" spans="1:13">
      <c r="A669" s="23">
        <v>615264035</v>
      </c>
      <c r="B669" s="24"/>
      <c r="C669" s="25" t="s">
        <v>1209</v>
      </c>
      <c r="D669" s="25" t="s">
        <v>108</v>
      </c>
      <c r="E669" s="25" t="s">
        <v>609</v>
      </c>
      <c r="F669" s="26" t="s">
        <v>310</v>
      </c>
      <c r="G669" s="27" t="s">
        <v>196</v>
      </c>
      <c r="H669" s="28" t="s">
        <v>1210</v>
      </c>
      <c r="I669" s="28"/>
      <c r="J669" s="29" t="s">
        <v>111</v>
      </c>
      <c r="K669" s="29"/>
      <c r="L669" s="29" t="str">
        <f>IFERROR(VLOOKUP(A669,PEDIDO!$B:$C,2,0),"")</f>
        <v/>
      </c>
      <c r="M669" s="29" t="str">
        <f>IF(N(L669)&gt;0,"COMPRA","NÃO COMPRA")</f>
        <v>NÃO COMPRA</v>
      </c>
    </row>
    <row r="670" spans="1:13">
      <c r="A670" s="23">
        <v>61050254</v>
      </c>
      <c r="B670" s="24"/>
      <c r="C670" s="25" t="s">
        <v>1211</v>
      </c>
      <c r="D670" s="25" t="s">
        <v>72</v>
      </c>
      <c r="E670" s="25" t="s">
        <v>504</v>
      </c>
      <c r="F670" s="26" t="s">
        <v>330</v>
      </c>
      <c r="G670" s="27" t="s">
        <v>196</v>
      </c>
      <c r="H670" s="28" t="s">
        <v>1212</v>
      </c>
      <c r="I670" s="28"/>
      <c r="J670" s="29" t="s">
        <v>19</v>
      </c>
      <c r="K670" s="29"/>
      <c r="L670" s="29" t="str">
        <f>IFERROR(VLOOKUP(A670,PEDIDO!$B:$C,2,0),"")</f>
        <v/>
      </c>
      <c r="M670" s="29" t="str">
        <f>IF(N(L670)&gt;0,"COMPRA","NÃO COMPRA")</f>
        <v>NÃO COMPRA</v>
      </c>
    </row>
    <row r="671" spans="1:13">
      <c r="A671" s="23">
        <v>71274035</v>
      </c>
      <c r="B671" s="24"/>
      <c r="C671" s="25" t="s">
        <v>1213</v>
      </c>
      <c r="D671" s="25" t="s">
        <v>72</v>
      </c>
      <c r="E671" s="25" t="s">
        <v>504</v>
      </c>
      <c r="F671" s="26" t="s">
        <v>762</v>
      </c>
      <c r="G671" s="27" t="s">
        <v>196</v>
      </c>
      <c r="H671" s="28">
        <v>0</v>
      </c>
      <c r="I671" s="28"/>
      <c r="J671" s="29" t="s">
        <v>19</v>
      </c>
      <c r="K671" s="29"/>
      <c r="L671" s="29" t="str">
        <f>IFERROR(VLOOKUP(A671,PEDIDO!$B:$C,2,0),"")</f>
        <v/>
      </c>
      <c r="M671" s="29" t="str">
        <f>IF(N(L671)&gt;0,"COMPRA","NÃO COMPRA")</f>
        <v>NÃO COMPRA</v>
      </c>
    </row>
    <row r="672" spans="1:13">
      <c r="A672" s="23">
        <v>61066180</v>
      </c>
      <c r="B672" s="24"/>
      <c r="C672" s="25" t="s">
        <v>1214</v>
      </c>
      <c r="D672" s="25" t="s">
        <v>108</v>
      </c>
      <c r="E672" s="25" t="s">
        <v>504</v>
      </c>
      <c r="F672" s="26" t="s">
        <v>321</v>
      </c>
      <c r="G672" s="27" t="s">
        <v>196</v>
      </c>
      <c r="H672" s="28" t="s">
        <v>764</v>
      </c>
      <c r="I672" s="28"/>
      <c r="J672" s="29" t="s">
        <v>111</v>
      </c>
      <c r="K672" s="29"/>
      <c r="L672" s="29" t="str">
        <f>IFERROR(VLOOKUP(A672,PEDIDO!$B:$C,2,0),"")</f>
        <v/>
      </c>
      <c r="M672" s="29" t="str">
        <f>IF(N(L672)&gt;0,"COMPRA","NÃO COMPRA")</f>
        <v>NÃO COMPRA</v>
      </c>
    </row>
    <row r="673" spans="1:13">
      <c r="A673" s="23">
        <v>61105254</v>
      </c>
      <c r="B673" s="24"/>
      <c r="C673" s="25" t="s">
        <v>1215</v>
      </c>
      <c r="D673" s="25" t="s">
        <v>14</v>
      </c>
      <c r="E673" s="25" t="s">
        <v>504</v>
      </c>
      <c r="F673" s="26" t="s">
        <v>330</v>
      </c>
      <c r="G673" s="27" t="s">
        <v>196</v>
      </c>
      <c r="H673" s="28" t="s">
        <v>1216</v>
      </c>
      <c r="I673" s="28"/>
      <c r="J673" s="29" t="s">
        <v>19</v>
      </c>
      <c r="K673" s="29"/>
      <c r="L673" s="29" t="str">
        <f>IFERROR(VLOOKUP(A673,PEDIDO!$B:$C,2,0),"")</f>
        <v/>
      </c>
      <c r="M673" s="29" t="str">
        <f>IF(N(L673)&gt;0,"COMPRA","NÃO COMPRA")</f>
        <v>NÃO COMPRA</v>
      </c>
    </row>
    <row r="674" spans="1:13">
      <c r="A674" s="23">
        <v>61036630</v>
      </c>
      <c r="B674" s="24"/>
      <c r="C674" s="25" t="s">
        <v>1217</v>
      </c>
      <c r="D674" s="25" t="s">
        <v>14</v>
      </c>
      <c r="E674" s="25" t="s">
        <v>504</v>
      </c>
      <c r="F674" s="26" t="s">
        <v>30</v>
      </c>
      <c r="G674" s="27" t="s">
        <v>196</v>
      </c>
      <c r="H674" s="28" t="s">
        <v>813</v>
      </c>
      <c r="I674" s="28"/>
      <c r="J674" s="29" t="s">
        <v>19</v>
      </c>
      <c r="K674" s="29"/>
      <c r="L674" s="29" t="str">
        <f>IFERROR(VLOOKUP(A674,PEDIDO!$B:$C,2,0),"")</f>
        <v/>
      </c>
      <c r="M674" s="29" t="str">
        <f>IF(N(L674)&gt;0,"COMPRA","NÃO COMPRA")</f>
        <v>NÃO COMPRA</v>
      </c>
    </row>
    <row r="675" spans="1:13">
      <c r="A675" s="23">
        <v>61009045</v>
      </c>
      <c r="B675" s="24"/>
      <c r="C675" s="25" t="s">
        <v>1218</v>
      </c>
      <c r="D675" s="25" t="s">
        <v>653</v>
      </c>
      <c r="E675" s="25" t="s">
        <v>504</v>
      </c>
      <c r="F675" s="26" t="s">
        <v>183</v>
      </c>
      <c r="G675" s="27" t="s">
        <v>196</v>
      </c>
      <c r="H675" s="28" t="s">
        <v>1219</v>
      </c>
      <c r="I675" s="28"/>
      <c r="J675" s="29" t="s">
        <v>653</v>
      </c>
      <c r="K675" s="29"/>
      <c r="L675" s="29" t="str">
        <f>IFERROR(VLOOKUP(A675,PEDIDO!$B:$C,2,0),"")</f>
        <v/>
      </c>
      <c r="M675" s="29" t="str">
        <f>IF(N(L675)&gt;0,"COMPRA","NÃO COMPRA")</f>
        <v>NÃO COMPRA</v>
      </c>
    </row>
    <row r="676" spans="1:13">
      <c r="A676" s="23">
        <v>61109430</v>
      </c>
      <c r="B676" s="24"/>
      <c r="C676" s="25" t="s">
        <v>1220</v>
      </c>
      <c r="D676" s="25" t="s">
        <v>72</v>
      </c>
      <c r="E676" s="25" t="s">
        <v>504</v>
      </c>
      <c r="F676" s="26" t="s">
        <v>30</v>
      </c>
      <c r="G676" s="27" t="s">
        <v>196</v>
      </c>
      <c r="H676" s="28" t="s">
        <v>833</v>
      </c>
      <c r="I676" s="28"/>
      <c r="J676" s="29" t="s">
        <v>19</v>
      </c>
      <c r="K676" s="29"/>
      <c r="L676" s="29" t="str">
        <f>IFERROR(VLOOKUP(A676,PEDIDO!$B:$C,2,0),"")</f>
        <v/>
      </c>
      <c r="M676" s="29" t="str">
        <f>IF(N(L676)&gt;0,"COMPRA","NÃO COMPRA")</f>
        <v>NÃO COMPRA</v>
      </c>
    </row>
    <row r="677" spans="1:13">
      <c r="A677" s="23">
        <v>61004045</v>
      </c>
      <c r="B677" s="24"/>
      <c r="C677" s="25" t="s">
        <v>1221</v>
      </c>
      <c r="D677" s="25" t="s">
        <v>653</v>
      </c>
      <c r="E677" s="25" t="s">
        <v>504</v>
      </c>
      <c r="F677" s="26" t="s">
        <v>183</v>
      </c>
      <c r="G677" s="27" t="s">
        <v>196</v>
      </c>
      <c r="H677" s="28" t="s">
        <v>1222</v>
      </c>
      <c r="I677" s="28"/>
      <c r="J677" s="29" t="s">
        <v>653</v>
      </c>
      <c r="K677" s="29"/>
      <c r="L677" s="29" t="str">
        <f>IFERROR(VLOOKUP(A677,PEDIDO!$B:$C,2,0),"")</f>
        <v/>
      </c>
      <c r="M677" s="29" t="str">
        <f>IF(N(L677)&gt;0,"COMPRA","NÃO COMPRA")</f>
        <v>NÃO COMPRA</v>
      </c>
    </row>
    <row r="678" ht="26.4" spans="1:13">
      <c r="A678" s="23">
        <v>61043140</v>
      </c>
      <c r="B678" s="24"/>
      <c r="C678" s="25" t="s">
        <v>1223</v>
      </c>
      <c r="D678" s="25" t="s">
        <v>14</v>
      </c>
      <c r="E678" s="25" t="s">
        <v>504</v>
      </c>
      <c r="F678" s="26" t="s">
        <v>33</v>
      </c>
      <c r="G678" s="27" t="s">
        <v>196</v>
      </c>
      <c r="H678" s="28" t="s">
        <v>1224</v>
      </c>
      <c r="I678" s="28"/>
      <c r="J678" s="29" t="s">
        <v>19</v>
      </c>
      <c r="K678" s="29"/>
      <c r="L678" s="29" t="str">
        <f>IFERROR(VLOOKUP(A678,PEDIDO!$B:$C,2,0),"")</f>
        <v/>
      </c>
      <c r="M678" s="29" t="str">
        <f>IF(N(L678)&gt;0,"COMPRA","NÃO COMPRA")</f>
        <v>NÃO COMPRA</v>
      </c>
    </row>
    <row r="679" ht="26.4" spans="1:13">
      <c r="A679" s="23">
        <v>61113230</v>
      </c>
      <c r="B679" s="24"/>
      <c r="C679" s="25" t="s">
        <v>1225</v>
      </c>
      <c r="D679" s="25" t="s">
        <v>72</v>
      </c>
      <c r="E679" s="25" t="s">
        <v>504</v>
      </c>
      <c r="F679" s="26" t="s">
        <v>30</v>
      </c>
      <c r="G679" s="27" t="s">
        <v>196</v>
      </c>
      <c r="H679" s="28" t="s">
        <v>1226</v>
      </c>
      <c r="I679" s="28"/>
      <c r="J679" s="29" t="s">
        <v>19</v>
      </c>
      <c r="K679" s="29"/>
      <c r="L679" s="29" t="str">
        <f>IFERROR(VLOOKUP(A679,PEDIDO!$B:$C,2,0),"")</f>
        <v/>
      </c>
      <c r="M679" s="29" t="str">
        <f>IF(N(L679)&gt;0,"COMPRA","NÃO COMPRA")</f>
        <v>NÃO COMPRA</v>
      </c>
    </row>
    <row r="680" spans="1:13">
      <c r="A680" s="23">
        <v>61110070</v>
      </c>
      <c r="B680" s="24"/>
      <c r="C680" s="25" t="s">
        <v>1227</v>
      </c>
      <c r="D680" s="25" t="s">
        <v>72</v>
      </c>
      <c r="E680" s="25" t="s">
        <v>504</v>
      </c>
      <c r="F680" s="26" t="s">
        <v>21</v>
      </c>
      <c r="G680" s="27" t="s">
        <v>196</v>
      </c>
      <c r="H680" s="28" t="s">
        <v>1228</v>
      </c>
      <c r="I680" s="28"/>
      <c r="J680" s="29" t="s">
        <v>19</v>
      </c>
      <c r="K680" s="29"/>
      <c r="L680" s="29" t="str">
        <f>IFERROR(VLOOKUP(A680,PEDIDO!$B:$C,2,0),"")</f>
        <v/>
      </c>
      <c r="M680" s="29" t="str">
        <f>IF(N(L680)&gt;0,"COMPRA","NÃO COMPRA")</f>
        <v>NÃO COMPRA</v>
      </c>
    </row>
    <row r="681" spans="1:13">
      <c r="A681" s="23">
        <v>61199035</v>
      </c>
      <c r="B681" s="24"/>
      <c r="C681" s="25" t="s">
        <v>1229</v>
      </c>
      <c r="D681" s="25" t="s">
        <v>1027</v>
      </c>
      <c r="E681" s="25" t="s">
        <v>504</v>
      </c>
      <c r="F681" s="26" t="s">
        <v>762</v>
      </c>
      <c r="G681" s="27" t="s">
        <v>196</v>
      </c>
      <c r="H681" s="28" t="s">
        <v>1230</v>
      </c>
      <c r="I681" s="28"/>
      <c r="J681" s="29" t="s">
        <v>19</v>
      </c>
      <c r="K681" s="29"/>
      <c r="L681" s="29" t="str">
        <f>IFERROR(VLOOKUP(A681,PEDIDO!$B:$C,2,0),"")</f>
        <v/>
      </c>
      <c r="M681" s="29" t="str">
        <f>IF(N(L681)&gt;0,"COMPRA","NÃO COMPRA")</f>
        <v>NÃO COMPRA</v>
      </c>
    </row>
    <row r="682" ht="26.4" spans="1:13">
      <c r="A682" s="23">
        <v>615076085</v>
      </c>
      <c r="B682" s="24"/>
      <c r="C682" s="25" t="s">
        <v>1231</v>
      </c>
      <c r="D682" s="25" t="s">
        <v>529</v>
      </c>
      <c r="E682" s="25" t="s">
        <v>609</v>
      </c>
      <c r="F682" s="26" t="s">
        <v>1106</v>
      </c>
      <c r="G682" s="27" t="s">
        <v>196</v>
      </c>
      <c r="H682" s="28" t="s">
        <v>1232</v>
      </c>
      <c r="I682" s="28"/>
      <c r="J682" s="29" t="s">
        <v>1176</v>
      </c>
      <c r="K682" s="29"/>
      <c r="L682" s="29" t="str">
        <f>IFERROR(VLOOKUP(A682,PEDIDO!$B:$C,2,0),"")</f>
        <v/>
      </c>
      <c r="M682" s="29" t="str">
        <f>IF(N(L682)&gt;0,"COMPRA","NÃO COMPRA")</f>
        <v>NÃO COMPRA</v>
      </c>
    </row>
    <row r="683" spans="1:13">
      <c r="A683" s="23">
        <v>61228049</v>
      </c>
      <c r="B683" s="24"/>
      <c r="C683" s="25" t="s">
        <v>1233</v>
      </c>
      <c r="D683" s="25" t="s">
        <v>653</v>
      </c>
      <c r="E683" s="25" t="s">
        <v>504</v>
      </c>
      <c r="F683" s="26" t="s">
        <v>823</v>
      </c>
      <c r="G683" s="27" t="s">
        <v>196</v>
      </c>
      <c r="H683" s="28">
        <v>0</v>
      </c>
      <c r="I683" s="28"/>
      <c r="J683" s="29" t="s">
        <v>653</v>
      </c>
      <c r="K683" s="29"/>
      <c r="L683" s="29" t="str">
        <f>IFERROR(VLOOKUP(A683,PEDIDO!$B:$C,2,0),"")</f>
        <v/>
      </c>
      <c r="M683" s="29" t="str">
        <f>IF(N(L683)&gt;0,"COMPRA","NÃO COMPRA")</f>
        <v>NÃO COMPRA</v>
      </c>
    </row>
    <row r="684" spans="1:13">
      <c r="A684" s="23">
        <v>61057210</v>
      </c>
      <c r="B684" s="24"/>
      <c r="C684" s="25" t="s">
        <v>1234</v>
      </c>
      <c r="D684" s="25" t="s">
        <v>14</v>
      </c>
      <c r="E684" s="25" t="s">
        <v>504</v>
      </c>
      <c r="F684" s="26" t="s">
        <v>16</v>
      </c>
      <c r="G684" s="27" t="s">
        <v>196</v>
      </c>
      <c r="H684" s="28">
        <v>0</v>
      </c>
      <c r="I684" s="28"/>
      <c r="J684" s="29" t="s">
        <v>19</v>
      </c>
      <c r="K684" s="29"/>
      <c r="L684" s="29" t="str">
        <f>IFERROR(VLOOKUP(A684,PEDIDO!$B:$C,2,0),"")</f>
        <v/>
      </c>
      <c r="M684" s="29" t="str">
        <f>IF(N(L684)&gt;0,"COMPRA","NÃO COMPRA")</f>
        <v>NÃO COMPRA</v>
      </c>
    </row>
    <row r="685" ht="26.4" spans="1:13">
      <c r="A685" s="23">
        <v>61040440</v>
      </c>
      <c r="B685" s="24"/>
      <c r="C685" s="25" t="s">
        <v>1235</v>
      </c>
      <c r="D685" s="25" t="s">
        <v>14</v>
      </c>
      <c r="E685" s="25" t="s">
        <v>504</v>
      </c>
      <c r="F685" s="26" t="s">
        <v>33</v>
      </c>
      <c r="G685" s="27" t="s">
        <v>196</v>
      </c>
      <c r="H685" s="28" t="s">
        <v>1236</v>
      </c>
      <c r="I685" s="28"/>
      <c r="J685" s="29" t="s">
        <v>19</v>
      </c>
      <c r="K685" s="29"/>
      <c r="L685" s="29" t="str">
        <f>IFERROR(VLOOKUP(A685,PEDIDO!$B:$C,2,0),"")</f>
        <v/>
      </c>
      <c r="M685" s="29" t="str">
        <f>IF(N(L685)&gt;0,"COMPRA","NÃO COMPRA")</f>
        <v>NÃO COMPRA</v>
      </c>
    </row>
    <row r="686" spans="1:13">
      <c r="A686" s="23">
        <v>61043440</v>
      </c>
      <c r="B686" s="24"/>
      <c r="C686" s="25" t="s">
        <v>1237</v>
      </c>
      <c r="D686" s="25" t="s">
        <v>14</v>
      </c>
      <c r="E686" s="25" t="s">
        <v>504</v>
      </c>
      <c r="F686" s="26" t="s">
        <v>33</v>
      </c>
      <c r="G686" s="27" t="s">
        <v>196</v>
      </c>
      <c r="H686" s="28" t="s">
        <v>1109</v>
      </c>
      <c r="I686" s="28"/>
      <c r="J686" s="29" t="s">
        <v>19</v>
      </c>
      <c r="K686" s="29"/>
      <c r="L686" s="29" t="str">
        <f>IFERROR(VLOOKUP(A686,PEDIDO!$B:$C,2,0),"")</f>
        <v/>
      </c>
      <c r="M686" s="29" t="str">
        <f>IF(N(L686)&gt;0,"COMPRA","NÃO COMPRA")</f>
        <v>NÃO COMPRA</v>
      </c>
    </row>
    <row r="687" spans="1:13">
      <c r="A687" s="23">
        <v>61095470</v>
      </c>
      <c r="B687" s="24"/>
      <c r="C687" s="25" t="s">
        <v>1238</v>
      </c>
      <c r="D687" s="25" t="s">
        <v>14</v>
      </c>
      <c r="E687" s="25" t="s">
        <v>504</v>
      </c>
      <c r="F687" s="26" t="s">
        <v>21</v>
      </c>
      <c r="G687" s="27" t="s">
        <v>196</v>
      </c>
      <c r="H687" s="28" t="s">
        <v>1239</v>
      </c>
      <c r="I687" s="28"/>
      <c r="J687" s="29" t="s">
        <v>19</v>
      </c>
      <c r="K687" s="29"/>
      <c r="L687" s="29" t="str">
        <f>IFERROR(VLOOKUP(A687,PEDIDO!$B:$C,2,0),"")</f>
        <v/>
      </c>
      <c r="M687" s="29" t="str">
        <f>IF(N(L687)&gt;0,"COMPRA","NÃO COMPRA")</f>
        <v>NÃO COMPRA</v>
      </c>
    </row>
    <row r="688" spans="1:13">
      <c r="A688" s="23">
        <v>61770028</v>
      </c>
      <c r="B688" s="24"/>
      <c r="C688" s="25" t="s">
        <v>1240</v>
      </c>
      <c r="D688" s="25" t="s">
        <v>1241</v>
      </c>
      <c r="E688" s="25" t="s">
        <v>504</v>
      </c>
      <c r="F688" s="26" t="s">
        <v>762</v>
      </c>
      <c r="G688" s="27" t="s">
        <v>196</v>
      </c>
      <c r="H688" s="28">
        <v>0</v>
      </c>
      <c r="I688" s="28"/>
      <c r="J688" s="29" t="s">
        <v>19</v>
      </c>
      <c r="K688" s="29"/>
      <c r="L688" s="29" t="str">
        <f>IFERROR(VLOOKUP(A688,PEDIDO!$B:$C,2,0),"")</f>
        <v/>
      </c>
      <c r="M688" s="29" t="str">
        <f>IF(N(L688)&gt;0,"COMPRA","NÃO COMPRA")</f>
        <v>NÃO COMPRA</v>
      </c>
    </row>
    <row r="689" ht="52.8" spans="1:13">
      <c r="A689" s="23">
        <v>618616035</v>
      </c>
      <c r="B689" s="24"/>
      <c r="C689" s="25" t="s">
        <v>1242</v>
      </c>
      <c r="D689" s="25" t="s">
        <v>14</v>
      </c>
      <c r="E689" s="25" t="s">
        <v>504</v>
      </c>
      <c r="F689" s="26" t="s">
        <v>762</v>
      </c>
      <c r="G689" s="27" t="s">
        <v>196</v>
      </c>
      <c r="H689" s="28" t="s">
        <v>1243</v>
      </c>
      <c r="I689" s="28"/>
      <c r="J689" s="29" t="s">
        <v>19</v>
      </c>
      <c r="K689" s="29"/>
      <c r="L689" s="29" t="str">
        <f>IFERROR(VLOOKUP(A689,PEDIDO!$B:$C,2,0),"")</f>
        <v/>
      </c>
      <c r="M689" s="29" t="str">
        <f>IF(N(L689)&gt;0,"COMPRA","NÃO COMPRA")</f>
        <v>NÃO COMPRA</v>
      </c>
    </row>
    <row r="690" ht="39.6" spans="1:13">
      <c r="A690" s="23">
        <v>615270060</v>
      </c>
      <c r="B690" s="24"/>
      <c r="C690" s="25" t="s">
        <v>1244</v>
      </c>
      <c r="D690" s="25" t="s">
        <v>108</v>
      </c>
      <c r="E690" s="25" t="s">
        <v>609</v>
      </c>
      <c r="F690" s="26" t="s">
        <v>109</v>
      </c>
      <c r="G690" s="27" t="s">
        <v>196</v>
      </c>
      <c r="H690" s="28" t="s">
        <v>1245</v>
      </c>
      <c r="I690" s="28"/>
      <c r="J690" s="29" t="s">
        <v>1176</v>
      </c>
      <c r="K690" s="29"/>
      <c r="L690" s="29" t="str">
        <f>IFERROR(VLOOKUP(A690,PEDIDO!$B:$C,2,0),"")</f>
        <v/>
      </c>
      <c r="M690" s="29" t="str">
        <f>IF(N(L690)&gt;0,"COMPRA","NÃO COMPRA")</f>
        <v>NÃO COMPRA</v>
      </c>
    </row>
    <row r="691" spans="1:13">
      <c r="A691" s="23">
        <v>61154430</v>
      </c>
      <c r="B691" s="24"/>
      <c r="C691" s="25" t="s">
        <v>794</v>
      </c>
      <c r="D691" s="25" t="s">
        <v>108</v>
      </c>
      <c r="E691" s="25" t="s">
        <v>504</v>
      </c>
      <c r="F691" s="26" t="s">
        <v>30</v>
      </c>
      <c r="G691" s="27" t="s">
        <v>196</v>
      </c>
      <c r="H691" s="28" t="s">
        <v>960</v>
      </c>
      <c r="I691" s="28"/>
      <c r="J691" s="29"/>
      <c r="K691" s="29"/>
      <c r="L691" s="29" t="str">
        <f>IFERROR(VLOOKUP(A691,PEDIDO!$B:$C,2,0),"")</f>
        <v/>
      </c>
      <c r="M691" s="29" t="str">
        <f>IF(N(L691)&gt;0,"COMPRA","NÃO COMPRA")</f>
        <v>NÃO COMPRA</v>
      </c>
    </row>
    <row r="692" spans="1:13">
      <c r="A692" s="23">
        <v>615250085</v>
      </c>
      <c r="B692" s="24"/>
      <c r="C692" s="25" t="s">
        <v>1246</v>
      </c>
      <c r="D692" s="25" t="s">
        <v>529</v>
      </c>
      <c r="E692" s="25" t="s">
        <v>609</v>
      </c>
      <c r="F692" s="26" t="s">
        <v>1106</v>
      </c>
      <c r="G692" s="27" t="s">
        <v>196</v>
      </c>
      <c r="H692" s="28" t="s">
        <v>1247</v>
      </c>
      <c r="I692" s="28"/>
      <c r="J692" s="29" t="s">
        <v>1176</v>
      </c>
      <c r="K692" s="29"/>
      <c r="L692" s="29" t="str">
        <f>IFERROR(VLOOKUP(A692,PEDIDO!$B:$C,2,0),"")</f>
        <v/>
      </c>
      <c r="M692" s="29" t="str">
        <f>IF(N(L692)&gt;0,"COMPRA","NÃO COMPRA")</f>
        <v>NÃO COMPRA</v>
      </c>
    </row>
    <row r="693" spans="1:13">
      <c r="A693" s="23">
        <v>71213035</v>
      </c>
      <c r="B693" s="24"/>
      <c r="C693" s="25" t="s">
        <v>1248</v>
      </c>
      <c r="D693" s="25" t="s">
        <v>72</v>
      </c>
      <c r="E693" s="25" t="s">
        <v>504</v>
      </c>
      <c r="F693" s="26" t="s">
        <v>762</v>
      </c>
      <c r="G693" s="27" t="s">
        <v>196</v>
      </c>
      <c r="H693" s="28">
        <v>0</v>
      </c>
      <c r="I693" s="28"/>
      <c r="J693" s="29" t="s">
        <v>19</v>
      </c>
      <c r="K693" s="29"/>
      <c r="L693" s="29" t="str">
        <f>IFERROR(VLOOKUP(A693,PEDIDO!$B:$C,2,0),"")</f>
        <v/>
      </c>
      <c r="M693" s="29" t="str">
        <f>IF(N(L693)&gt;0,"COMPRA","NÃO COMPRA")</f>
        <v>NÃO COMPRA</v>
      </c>
    </row>
    <row r="694" spans="1:13">
      <c r="A694" s="23">
        <v>71284035</v>
      </c>
      <c r="B694" s="24"/>
      <c r="C694" s="25" t="s">
        <v>1249</v>
      </c>
      <c r="D694" s="25" t="s">
        <v>72</v>
      </c>
      <c r="E694" s="25" t="s">
        <v>504</v>
      </c>
      <c r="F694" s="26" t="s">
        <v>762</v>
      </c>
      <c r="G694" s="27" t="s">
        <v>196</v>
      </c>
      <c r="H694" s="28">
        <v>0</v>
      </c>
      <c r="I694" s="28"/>
      <c r="J694" s="29" t="s">
        <v>19</v>
      </c>
      <c r="K694" s="29"/>
      <c r="L694" s="29" t="str">
        <f>IFERROR(VLOOKUP(A694,PEDIDO!$B:$C,2,0),"")</f>
        <v/>
      </c>
      <c r="M694" s="29" t="str">
        <f>IF(N(L694)&gt;0,"COMPRA","NÃO COMPRA")</f>
        <v>NÃO COMPRA</v>
      </c>
    </row>
    <row r="695" spans="1:13">
      <c r="A695" s="23">
        <v>71283035</v>
      </c>
      <c r="B695" s="24"/>
      <c r="C695" s="25" t="s">
        <v>1250</v>
      </c>
      <c r="D695" s="25" t="s">
        <v>72</v>
      </c>
      <c r="E695" s="25" t="s">
        <v>504</v>
      </c>
      <c r="F695" s="26" t="s">
        <v>762</v>
      </c>
      <c r="G695" s="27" t="s">
        <v>196</v>
      </c>
      <c r="H695" s="28">
        <v>0</v>
      </c>
      <c r="I695" s="28"/>
      <c r="J695" s="29" t="s">
        <v>19</v>
      </c>
      <c r="K695" s="29"/>
      <c r="L695" s="29" t="str">
        <f>IFERROR(VLOOKUP(A695,PEDIDO!$B:$C,2,0),"")</f>
        <v/>
      </c>
      <c r="M695" s="29" t="str">
        <f>IF(N(L695)&gt;0,"COMPRA","NÃO COMPRA")</f>
        <v>NÃO COMPRA</v>
      </c>
    </row>
    <row r="696" spans="1:13">
      <c r="A696" s="23">
        <v>615252085</v>
      </c>
      <c r="B696" s="24"/>
      <c r="C696" s="25" t="s">
        <v>1251</v>
      </c>
      <c r="D696" s="25" t="s">
        <v>529</v>
      </c>
      <c r="E696" s="25" t="s">
        <v>609</v>
      </c>
      <c r="F696" s="26" t="s">
        <v>1106</v>
      </c>
      <c r="G696" s="27" t="s">
        <v>196</v>
      </c>
      <c r="H696" s="28" t="s">
        <v>1252</v>
      </c>
      <c r="I696" s="28"/>
      <c r="J696" s="29" t="s">
        <v>1176</v>
      </c>
      <c r="K696" s="29"/>
      <c r="L696" s="29" t="str">
        <f>IFERROR(VLOOKUP(A696,PEDIDO!$B:$C,2,0),"")</f>
        <v/>
      </c>
      <c r="M696" s="29" t="str">
        <f>IF(N(L696)&gt;0,"COMPRA","NÃO COMPRA")</f>
        <v>NÃO COMPRA</v>
      </c>
    </row>
    <row r="697" spans="1:13">
      <c r="A697" s="23">
        <v>61420009</v>
      </c>
      <c r="B697" s="24"/>
      <c r="C697" s="25" t="s">
        <v>1253</v>
      </c>
      <c r="D697" s="25" t="s">
        <v>653</v>
      </c>
      <c r="E697" s="25" t="s">
        <v>504</v>
      </c>
      <c r="F697" s="26" t="s">
        <v>1254</v>
      </c>
      <c r="G697" s="27" t="s">
        <v>196</v>
      </c>
      <c r="H697" s="28">
        <v>0</v>
      </c>
      <c r="I697" s="28"/>
      <c r="J697" s="29" t="s">
        <v>653</v>
      </c>
      <c r="K697" s="29"/>
      <c r="L697" s="29" t="str">
        <f>IFERROR(VLOOKUP(A697,PEDIDO!$B:$C,2,0),"")</f>
        <v/>
      </c>
      <c r="M697" s="29" t="str">
        <f>IF(N(L697)&gt;0,"COMPRA","NÃO COMPRA")</f>
        <v>NÃO COMPRA</v>
      </c>
    </row>
    <row r="698" spans="1:13">
      <c r="A698" s="23">
        <v>618045010</v>
      </c>
      <c r="B698" s="24"/>
      <c r="C698" s="25" t="s">
        <v>1255</v>
      </c>
      <c r="D698" s="25" t="s">
        <v>14</v>
      </c>
      <c r="E698" s="25" t="s">
        <v>504</v>
      </c>
      <c r="F698" s="26" t="s">
        <v>16</v>
      </c>
      <c r="G698" s="27" t="s">
        <v>196</v>
      </c>
      <c r="H698" s="28" t="e">
        <v>#N/A</v>
      </c>
      <c r="I698" s="28"/>
      <c r="J698" s="29" t="s">
        <v>19</v>
      </c>
      <c r="K698" s="29"/>
      <c r="L698" s="29" t="str">
        <f>IFERROR(VLOOKUP(A698,PEDIDO!$B:$C,2,0),"")</f>
        <v/>
      </c>
      <c r="M698" s="29" t="str">
        <f>IF(N(L698)&gt;0,"COMPRA","NÃO COMPRA")</f>
        <v>NÃO COMPRA</v>
      </c>
    </row>
    <row r="699" spans="1:13">
      <c r="A699" s="23">
        <v>618074050</v>
      </c>
      <c r="B699" s="24"/>
      <c r="C699" s="25" t="s">
        <v>1256</v>
      </c>
      <c r="D699" s="25" t="s">
        <v>14</v>
      </c>
      <c r="E699" s="25" t="s">
        <v>504</v>
      </c>
      <c r="F699" s="26" t="s">
        <v>277</v>
      </c>
      <c r="G699" s="27" t="s">
        <v>196</v>
      </c>
      <c r="H699" s="28" t="e">
        <v>#N/A</v>
      </c>
      <c r="I699" s="28"/>
      <c r="J699" s="29" t="s">
        <v>19</v>
      </c>
      <c r="K699" s="29"/>
      <c r="L699" s="29" t="str">
        <f>IFERROR(VLOOKUP(A699,PEDIDO!$B:$C,2,0),"")</f>
        <v/>
      </c>
      <c r="M699" s="29" t="str">
        <f>IF(N(L699)&gt;0,"COMPRA","NÃO COMPRA")</f>
        <v>NÃO COMPRA</v>
      </c>
    </row>
    <row r="700" spans="1:13">
      <c r="A700" s="23">
        <v>618094020</v>
      </c>
      <c r="B700" s="24"/>
      <c r="C700" s="25" t="s">
        <v>1257</v>
      </c>
      <c r="D700" s="25" t="s">
        <v>72</v>
      </c>
      <c r="E700" s="25" t="s">
        <v>504</v>
      </c>
      <c r="F700" s="26" t="s">
        <v>154</v>
      </c>
      <c r="G700" s="27" t="s">
        <v>196</v>
      </c>
      <c r="H700" s="28" t="e">
        <v>#N/A</v>
      </c>
      <c r="I700" s="28"/>
      <c r="J700" s="29"/>
      <c r="K700" s="29"/>
      <c r="L700" s="29" t="str">
        <f>IFERROR(VLOOKUP(A700,PEDIDO!$B:$C,2,0),"")</f>
        <v/>
      </c>
      <c r="M700" s="29" t="str">
        <f>IF(N(L700)&gt;0,"COMPRA","NÃO COMPRA")</f>
        <v>NÃO COMPRA</v>
      </c>
    </row>
    <row r="701" spans="1:13">
      <c r="A701" s="23">
        <v>618023054</v>
      </c>
      <c r="B701" s="24"/>
      <c r="C701" s="25" t="s">
        <v>1258</v>
      </c>
      <c r="D701" s="25" t="s">
        <v>72</v>
      </c>
      <c r="E701" s="25" t="s">
        <v>504</v>
      </c>
      <c r="F701" s="26" t="s">
        <v>330</v>
      </c>
      <c r="G701" s="27" t="s">
        <v>196</v>
      </c>
      <c r="H701" s="28" t="e">
        <v>#N/A</v>
      </c>
      <c r="I701" s="28"/>
      <c r="J701" s="29" t="s">
        <v>19</v>
      </c>
      <c r="K701" s="29"/>
      <c r="L701" s="29" t="str">
        <f>IFERROR(VLOOKUP(A701,PEDIDO!$B:$C,2,0),"")</f>
        <v/>
      </c>
      <c r="M701" s="29" t="str">
        <f>IF(N(L701)&gt;0,"COMPRA","NÃO COMPRA")</f>
        <v>NÃO COMPRA</v>
      </c>
    </row>
    <row r="702" spans="1:13">
      <c r="A702" s="23">
        <v>618026054</v>
      </c>
      <c r="B702" s="24"/>
      <c r="C702" s="25" t="s">
        <v>1259</v>
      </c>
      <c r="D702" s="25" t="s">
        <v>72</v>
      </c>
      <c r="E702" s="25" t="s">
        <v>504</v>
      </c>
      <c r="F702" s="26" t="s">
        <v>330</v>
      </c>
      <c r="G702" s="27" t="s">
        <v>196</v>
      </c>
      <c r="H702" s="28" t="e">
        <v>#N/A</v>
      </c>
      <c r="I702" s="28"/>
      <c r="J702" s="29" t="s">
        <v>19</v>
      </c>
      <c r="K702" s="29"/>
      <c r="L702" s="29" t="str">
        <f>IFERROR(VLOOKUP(A702,PEDIDO!$B:$C,2,0),"")</f>
        <v/>
      </c>
      <c r="M702" s="29" t="str">
        <f>IF(N(L702)&gt;0,"COMPRA","NÃO COMPRA")</f>
        <v>NÃO COMPRA</v>
      </c>
    </row>
    <row r="703" ht="66" spans="1:13">
      <c r="A703" s="23">
        <v>520010401</v>
      </c>
      <c r="B703" s="24"/>
      <c r="C703" s="25" t="s">
        <v>1260</v>
      </c>
      <c r="D703" s="25" t="s">
        <v>14</v>
      </c>
      <c r="E703" s="25" t="s">
        <v>1261</v>
      </c>
      <c r="F703" s="26" t="s">
        <v>33</v>
      </c>
      <c r="G703" s="27" t="s">
        <v>17</v>
      </c>
      <c r="H703" s="28" t="s">
        <v>1262</v>
      </c>
      <c r="I703" s="28"/>
      <c r="J703" s="29" t="s">
        <v>19</v>
      </c>
      <c r="K703" s="29"/>
      <c r="L703" s="29" t="str">
        <f>IFERROR(VLOOKUP(A703,PEDIDO!$B:$C,2,0),"")</f>
        <v/>
      </c>
      <c r="M703" s="29" t="str">
        <f>IF(N(L703)&gt;0,"COMPRA","NÃO COMPRA")</f>
        <v>NÃO COMPRA</v>
      </c>
    </row>
    <row r="704" ht="66" spans="1:13">
      <c r="A704" s="23">
        <v>520200101</v>
      </c>
      <c r="B704" s="24"/>
      <c r="C704" s="25" t="s">
        <v>1263</v>
      </c>
      <c r="D704" s="25" t="s">
        <v>14</v>
      </c>
      <c r="E704" s="25" t="s">
        <v>1261</v>
      </c>
      <c r="F704" s="26" t="s">
        <v>16</v>
      </c>
      <c r="G704" s="27" t="s">
        <v>17</v>
      </c>
      <c r="H704" s="28" t="s">
        <v>1264</v>
      </c>
      <c r="I704" s="28"/>
      <c r="J704" s="29" t="s">
        <v>19</v>
      </c>
      <c r="K704" s="29"/>
      <c r="L704" s="29" t="str">
        <f>IFERROR(VLOOKUP(A704,PEDIDO!$B:$C,2,0),"")</f>
        <v/>
      </c>
      <c r="M704" s="29" t="str">
        <f>IF(N(L704)&gt;0,"COMPRA","NÃO COMPRA")</f>
        <v>NÃO COMPRA</v>
      </c>
    </row>
    <row r="705" ht="66" spans="1:13">
      <c r="A705" s="23">
        <v>520260101</v>
      </c>
      <c r="B705" s="24"/>
      <c r="C705" s="25" t="s">
        <v>1265</v>
      </c>
      <c r="D705" s="25" t="s">
        <v>14</v>
      </c>
      <c r="E705" s="25" t="s">
        <v>1261</v>
      </c>
      <c r="F705" s="26" t="s">
        <v>16</v>
      </c>
      <c r="G705" s="27" t="s">
        <v>17</v>
      </c>
      <c r="H705" s="28" t="s">
        <v>1266</v>
      </c>
      <c r="I705" s="28"/>
      <c r="J705" s="29" t="s">
        <v>19</v>
      </c>
      <c r="K705" s="29"/>
      <c r="L705" s="29" t="str">
        <f>IFERROR(VLOOKUP(A705,PEDIDO!$B:$C,2,0),"")</f>
        <v/>
      </c>
      <c r="M705" s="29" t="str">
        <f>IF(N(L705)&gt;0,"COMPRA","NÃO COMPRA")</f>
        <v>NÃO COMPRA</v>
      </c>
    </row>
    <row r="706" ht="66" spans="1:13">
      <c r="A706" s="23">
        <v>520530401</v>
      </c>
      <c r="B706" s="24"/>
      <c r="C706" s="25" t="s">
        <v>1267</v>
      </c>
      <c r="D706" s="25" t="s">
        <v>14</v>
      </c>
      <c r="E706" s="25" t="s">
        <v>1261</v>
      </c>
      <c r="F706" s="26" t="s">
        <v>33</v>
      </c>
      <c r="G706" s="27" t="s">
        <v>17</v>
      </c>
      <c r="H706" s="28" t="s">
        <v>1268</v>
      </c>
      <c r="I706" s="28"/>
      <c r="J706" s="29" t="s">
        <v>19</v>
      </c>
      <c r="K706" s="29"/>
      <c r="L706" s="29" t="str">
        <f>IFERROR(VLOOKUP(A706,PEDIDO!$B:$C,2,0),"")</f>
        <v/>
      </c>
      <c r="M706" s="29" t="str">
        <f>IF(N(L706)&gt;0,"COMPRA","NÃO COMPRA")</f>
        <v>NÃO COMPRA</v>
      </c>
    </row>
    <row r="707" ht="66" spans="1:13">
      <c r="A707" s="23">
        <v>520210101</v>
      </c>
      <c r="B707" s="24"/>
      <c r="C707" s="25" t="s">
        <v>1269</v>
      </c>
      <c r="D707" s="25" t="s">
        <v>14</v>
      </c>
      <c r="E707" s="25" t="s">
        <v>1261</v>
      </c>
      <c r="F707" s="26" t="s">
        <v>16</v>
      </c>
      <c r="G707" s="27" t="s">
        <v>17</v>
      </c>
      <c r="H707" s="28" t="s">
        <v>1270</v>
      </c>
      <c r="I707" s="28"/>
      <c r="J707" s="29" t="s">
        <v>19</v>
      </c>
      <c r="K707" s="29"/>
      <c r="L707" s="29" t="str">
        <f>IFERROR(VLOOKUP(A707,PEDIDO!$B:$C,2,0),"")</f>
        <v/>
      </c>
      <c r="M707" s="29" t="str">
        <f>IF(N(L707)&gt;0,"COMPRA","NÃO COMPRA")</f>
        <v>NÃO COMPRA</v>
      </c>
    </row>
    <row r="708" ht="52.8" spans="1:13">
      <c r="A708" s="23">
        <v>520520401</v>
      </c>
      <c r="B708" s="24"/>
      <c r="C708" s="25" t="s">
        <v>1271</v>
      </c>
      <c r="D708" s="25" t="s">
        <v>14</v>
      </c>
      <c r="E708" s="25" t="s">
        <v>1261</v>
      </c>
      <c r="F708" s="26" t="s">
        <v>33</v>
      </c>
      <c r="G708" s="27" t="s">
        <v>17</v>
      </c>
      <c r="H708" s="28" t="s">
        <v>1272</v>
      </c>
      <c r="I708" s="28"/>
      <c r="J708" s="29" t="s">
        <v>19</v>
      </c>
      <c r="K708" s="29"/>
      <c r="L708" s="29" t="str">
        <f>IFERROR(VLOOKUP(A708,PEDIDO!$B:$C,2,0),"")</f>
        <v/>
      </c>
      <c r="M708" s="29" t="str">
        <f>IF(N(L708)&gt;0,"COMPRA","NÃO COMPRA")</f>
        <v>NÃO COMPRA</v>
      </c>
    </row>
    <row r="709" ht="66" spans="1:13">
      <c r="A709" s="23">
        <v>520280311</v>
      </c>
      <c r="B709" s="24"/>
      <c r="C709" s="25" t="s">
        <v>1273</v>
      </c>
      <c r="D709" s="25" t="s">
        <v>14</v>
      </c>
      <c r="E709" s="25" t="s">
        <v>1261</v>
      </c>
      <c r="F709" s="26" t="s">
        <v>64</v>
      </c>
      <c r="G709" s="27" t="s">
        <v>17</v>
      </c>
      <c r="H709" s="28" t="s">
        <v>1274</v>
      </c>
      <c r="I709" s="28"/>
      <c r="J709" s="29" t="s">
        <v>19</v>
      </c>
      <c r="K709" s="29"/>
      <c r="L709" s="29" t="str">
        <f>IFERROR(VLOOKUP(A709,PEDIDO!$B:$C,2,0),"")</f>
        <v/>
      </c>
      <c r="M709" s="29" t="str">
        <f>IF(N(L709)&gt;0,"COMPRA","NÃO COMPRA")</f>
        <v>NÃO COMPRA</v>
      </c>
    </row>
    <row r="710" ht="66" spans="1:13">
      <c r="A710" s="23">
        <v>520220101</v>
      </c>
      <c r="B710" s="24"/>
      <c r="C710" s="25" t="s">
        <v>1275</v>
      </c>
      <c r="D710" s="25" t="s">
        <v>14</v>
      </c>
      <c r="E710" s="25" t="s">
        <v>1261</v>
      </c>
      <c r="F710" s="26" t="s">
        <v>16</v>
      </c>
      <c r="G710" s="27" t="s">
        <v>17</v>
      </c>
      <c r="H710" s="28" t="s">
        <v>1276</v>
      </c>
      <c r="I710" s="28"/>
      <c r="J710" s="29" t="s">
        <v>19</v>
      </c>
      <c r="K710" s="29"/>
      <c r="L710" s="29" t="str">
        <f>IFERROR(VLOOKUP(A710,PEDIDO!$B:$C,2,0),"")</f>
        <v/>
      </c>
      <c r="M710" s="29" t="str">
        <f>IF(N(L710)&gt;0,"COMPRA","NÃO COMPRA")</f>
        <v>NÃO COMPRA</v>
      </c>
    </row>
    <row r="711" ht="79.2" spans="1:13">
      <c r="A711" s="23">
        <v>520070401</v>
      </c>
      <c r="B711" s="24"/>
      <c r="C711" s="25" t="s">
        <v>1277</v>
      </c>
      <c r="D711" s="25" t="s">
        <v>14</v>
      </c>
      <c r="E711" s="25" t="s">
        <v>1261</v>
      </c>
      <c r="F711" s="26" t="s">
        <v>33</v>
      </c>
      <c r="G711" s="27" t="s">
        <v>17</v>
      </c>
      <c r="H711" s="28" t="s">
        <v>1278</v>
      </c>
      <c r="I711" s="28"/>
      <c r="J711" s="29" t="s">
        <v>19</v>
      </c>
      <c r="K711" s="29"/>
      <c r="L711" s="29" t="str">
        <f>IFERROR(VLOOKUP(A711,PEDIDO!$B:$C,2,0),"")</f>
        <v/>
      </c>
      <c r="M711" s="29" t="str">
        <f>IF(N(L711)&gt;0,"COMPRA","NÃO COMPRA")</f>
        <v>NÃO COMPRA</v>
      </c>
    </row>
    <row r="712" ht="66" spans="1:13">
      <c r="A712" s="23">
        <v>520290311</v>
      </c>
      <c r="B712" s="24"/>
      <c r="C712" s="25" t="s">
        <v>1279</v>
      </c>
      <c r="D712" s="25" t="s">
        <v>14</v>
      </c>
      <c r="E712" s="25" t="s">
        <v>1261</v>
      </c>
      <c r="F712" s="26" t="s">
        <v>64</v>
      </c>
      <c r="G712" s="27" t="s">
        <v>17</v>
      </c>
      <c r="H712" s="28" t="s">
        <v>1280</v>
      </c>
      <c r="I712" s="28"/>
      <c r="J712" s="29" t="s">
        <v>19</v>
      </c>
      <c r="K712" s="29"/>
      <c r="L712" s="29" t="str">
        <f>IFERROR(VLOOKUP(A712,PEDIDO!$B:$C,2,0),"")</f>
        <v/>
      </c>
      <c r="M712" s="29" t="str">
        <f>IF(N(L712)&gt;0,"COMPRA","NÃO COMPRA")</f>
        <v>NÃO COMPRA</v>
      </c>
    </row>
    <row r="713" ht="52.8" spans="1:13">
      <c r="A713" s="23">
        <v>520510101</v>
      </c>
      <c r="B713" s="24"/>
      <c r="C713" s="25" t="s">
        <v>1281</v>
      </c>
      <c r="D713" s="25" t="s">
        <v>14</v>
      </c>
      <c r="E713" s="25" t="s">
        <v>1261</v>
      </c>
      <c r="F713" s="26" t="s">
        <v>16</v>
      </c>
      <c r="G713" s="27" t="s">
        <v>17</v>
      </c>
      <c r="H713" s="28" t="s">
        <v>1282</v>
      </c>
      <c r="I713" s="28"/>
      <c r="J713" s="29" t="s">
        <v>19</v>
      </c>
      <c r="K713" s="29"/>
      <c r="L713" s="29" t="str">
        <f>IFERROR(VLOOKUP(A713,PEDIDO!$B:$C,2,0),"")</f>
        <v/>
      </c>
      <c r="M713" s="29" t="str">
        <f>IF(N(L713)&gt;0,"COMPRA","NÃO COMPRA")</f>
        <v>NÃO COMPRA</v>
      </c>
    </row>
    <row r="714" ht="52.8" spans="1:13">
      <c r="A714" s="23">
        <v>520230101</v>
      </c>
      <c r="B714" s="24"/>
      <c r="C714" s="25" t="s">
        <v>1283</v>
      </c>
      <c r="D714" s="25" t="s">
        <v>14</v>
      </c>
      <c r="E714" s="25" t="s">
        <v>1261</v>
      </c>
      <c r="F714" s="26" t="s">
        <v>16</v>
      </c>
      <c r="G714" s="27" t="s">
        <v>73</v>
      </c>
      <c r="H714" s="28" t="s">
        <v>1284</v>
      </c>
      <c r="I714" s="28"/>
      <c r="J714" s="29" t="s">
        <v>19</v>
      </c>
      <c r="K714" s="29"/>
      <c r="L714" s="29" t="str">
        <f>IFERROR(VLOOKUP(A714,PEDIDO!$B:$C,2,0),"")</f>
        <v/>
      </c>
      <c r="M714" s="29" t="str">
        <f>IF(N(L714)&gt;0,"COMPRA","NÃO COMPRA")</f>
        <v>NÃO COMPRA</v>
      </c>
    </row>
    <row r="715" ht="66" spans="1:13">
      <c r="A715" s="23">
        <v>520340401</v>
      </c>
      <c r="B715" s="24"/>
      <c r="C715" s="25" t="s">
        <v>1285</v>
      </c>
      <c r="D715" s="25" t="s">
        <v>14</v>
      </c>
      <c r="E715" s="25" t="s">
        <v>1261</v>
      </c>
      <c r="F715" s="26" t="s">
        <v>30</v>
      </c>
      <c r="G715" s="27" t="s">
        <v>73</v>
      </c>
      <c r="H715" s="28" t="s">
        <v>1286</v>
      </c>
      <c r="I715" s="28"/>
      <c r="J715" s="29" t="s">
        <v>19</v>
      </c>
      <c r="K715" s="29"/>
      <c r="L715" s="29" t="str">
        <f>IFERROR(VLOOKUP(A715,PEDIDO!$B:$C,2,0),"")</f>
        <v/>
      </c>
      <c r="M715" s="29" t="str">
        <f>IF(N(L715)&gt;0,"COMPRA","NÃO COMPRA")</f>
        <v>NÃO COMPRA</v>
      </c>
    </row>
    <row r="716" ht="66" spans="1:13">
      <c r="A716" s="23">
        <v>520120401</v>
      </c>
      <c r="B716" s="24"/>
      <c r="C716" s="25" t="s">
        <v>1287</v>
      </c>
      <c r="D716" s="25" t="s">
        <v>14</v>
      </c>
      <c r="E716" s="25" t="s">
        <v>1261</v>
      </c>
      <c r="F716" s="26" t="s">
        <v>33</v>
      </c>
      <c r="G716" s="27" t="s">
        <v>73</v>
      </c>
      <c r="H716" s="28" t="s">
        <v>1288</v>
      </c>
      <c r="I716" s="28"/>
      <c r="J716" s="29" t="s">
        <v>19</v>
      </c>
      <c r="K716" s="29"/>
      <c r="L716" s="29" t="str">
        <f>IFERROR(VLOOKUP(A716,PEDIDO!$B:$C,2,0),"")</f>
        <v/>
      </c>
      <c r="M716" s="29" t="str">
        <f>IF(N(L716)&gt;0,"COMPRA","NÃO COMPRA")</f>
        <v>NÃO COMPRA</v>
      </c>
    </row>
    <row r="717" ht="105.6" spans="1:13">
      <c r="A717" s="23">
        <v>520130701</v>
      </c>
      <c r="B717" s="24"/>
      <c r="C717" s="25" t="s">
        <v>1289</v>
      </c>
      <c r="D717" s="25" t="s">
        <v>14</v>
      </c>
      <c r="E717" s="25" t="s">
        <v>1261</v>
      </c>
      <c r="F717" s="26" t="s">
        <v>33</v>
      </c>
      <c r="G717" s="27" t="s">
        <v>73</v>
      </c>
      <c r="H717" s="28" t="s">
        <v>1290</v>
      </c>
      <c r="I717" s="28"/>
      <c r="J717" s="29" t="s">
        <v>19</v>
      </c>
      <c r="K717" s="29"/>
      <c r="L717" s="29" t="str">
        <f>IFERROR(VLOOKUP(A717,PEDIDO!$B:$C,2,0),"")</f>
        <v/>
      </c>
      <c r="M717" s="29" t="str">
        <f>IF(N(L717)&gt;0,"COMPRA","NÃO COMPRA")</f>
        <v>NÃO COMPRA</v>
      </c>
    </row>
    <row r="718" ht="66" spans="1:13">
      <c r="A718" s="23">
        <v>520360401</v>
      </c>
      <c r="B718" s="24"/>
      <c r="C718" s="25" t="s">
        <v>1291</v>
      </c>
      <c r="D718" s="25" t="s">
        <v>14</v>
      </c>
      <c r="E718" s="25" t="s">
        <v>1261</v>
      </c>
      <c r="F718" s="26" t="s">
        <v>33</v>
      </c>
      <c r="G718" s="27" t="s">
        <v>73</v>
      </c>
      <c r="H718" s="28" t="s">
        <v>1292</v>
      </c>
      <c r="I718" s="28"/>
      <c r="J718" s="29" t="s">
        <v>19</v>
      </c>
      <c r="K718" s="29"/>
      <c r="L718" s="29" t="str">
        <f>IFERROR(VLOOKUP(A718,PEDIDO!$B:$C,2,0),"")</f>
        <v/>
      </c>
      <c r="M718" s="29" t="str">
        <f>IF(N(L718)&gt;0,"COMPRA","NÃO COMPRA")</f>
        <v>NÃO COMPRA</v>
      </c>
    </row>
    <row r="719" ht="66" spans="1:13">
      <c r="A719" s="23">
        <v>520310311</v>
      </c>
      <c r="B719" s="24"/>
      <c r="C719" s="25" t="s">
        <v>1293</v>
      </c>
      <c r="D719" s="25" t="s">
        <v>14</v>
      </c>
      <c r="E719" s="25" t="s">
        <v>1261</v>
      </c>
      <c r="F719" s="26" t="s">
        <v>129</v>
      </c>
      <c r="G719" s="27" t="s">
        <v>73</v>
      </c>
      <c r="H719" s="28" t="s">
        <v>1294</v>
      </c>
      <c r="I719" s="28"/>
      <c r="J719" s="29" t="s">
        <v>19</v>
      </c>
      <c r="K719" s="29"/>
      <c r="L719" s="29" t="str">
        <f>IFERROR(VLOOKUP(A719,PEDIDO!$B:$C,2,0),"")</f>
        <v/>
      </c>
      <c r="M719" s="29" t="str">
        <f>IF(N(L719)&gt;0,"COMPRA","NÃO COMPRA")</f>
        <v>NÃO COMPRA</v>
      </c>
    </row>
    <row r="720" ht="79.2" spans="1:13">
      <c r="A720" s="23">
        <v>520330641</v>
      </c>
      <c r="B720" s="24"/>
      <c r="C720" s="25" t="s">
        <v>1295</v>
      </c>
      <c r="D720" s="25" t="s">
        <v>72</v>
      </c>
      <c r="E720" s="25" t="s">
        <v>1261</v>
      </c>
      <c r="F720" s="26" t="s">
        <v>399</v>
      </c>
      <c r="G720" s="27" t="s">
        <v>73</v>
      </c>
      <c r="H720" s="28" t="s">
        <v>1296</v>
      </c>
      <c r="I720" s="28"/>
      <c r="J720" s="29" t="s">
        <v>19</v>
      </c>
      <c r="K720" s="29"/>
      <c r="L720" s="29" t="str">
        <f>IFERROR(VLOOKUP(A720,PEDIDO!$B:$C,2,0),"")</f>
        <v/>
      </c>
      <c r="M720" s="29" t="str">
        <f>IF(N(L720)&gt;0,"COMPRA","NÃO COMPRA")</f>
        <v>NÃO COMPRA</v>
      </c>
    </row>
    <row r="721" ht="52.8" spans="1:13">
      <c r="A721" s="23">
        <v>520430701</v>
      </c>
      <c r="B721" s="24"/>
      <c r="C721" s="25" t="s">
        <v>1297</v>
      </c>
      <c r="D721" s="25" t="s">
        <v>14</v>
      </c>
      <c r="E721" s="25" t="s">
        <v>1261</v>
      </c>
      <c r="F721" s="26" t="s">
        <v>21</v>
      </c>
      <c r="G721" s="27" t="s">
        <v>73</v>
      </c>
      <c r="H721" s="28" t="s">
        <v>1298</v>
      </c>
      <c r="I721" s="28"/>
      <c r="J721" s="29" t="s">
        <v>19</v>
      </c>
      <c r="K721" s="29"/>
      <c r="L721" s="29" t="str">
        <f>IFERROR(VLOOKUP(A721,PEDIDO!$B:$C,2,0),"")</f>
        <v/>
      </c>
      <c r="M721" s="29" t="str">
        <f>IF(N(L721)&gt;0,"COMPRA","NÃO COMPRA")</f>
        <v>NÃO COMPRA</v>
      </c>
    </row>
    <row r="722" ht="66" spans="1:13">
      <c r="A722" s="23">
        <v>520400301</v>
      </c>
      <c r="B722" s="24"/>
      <c r="C722" s="25" t="s">
        <v>1299</v>
      </c>
      <c r="D722" s="25" t="s">
        <v>14</v>
      </c>
      <c r="E722" s="25" t="s">
        <v>1261</v>
      </c>
      <c r="F722" s="26" t="s">
        <v>30</v>
      </c>
      <c r="G722" s="27" t="s">
        <v>73</v>
      </c>
      <c r="H722" s="28" t="s">
        <v>1300</v>
      </c>
      <c r="I722" s="28"/>
      <c r="J722" s="29" t="s">
        <v>19</v>
      </c>
      <c r="K722" s="29"/>
      <c r="L722" s="29" t="str">
        <f>IFERROR(VLOOKUP(A722,PEDIDO!$B:$C,2,0),"")</f>
        <v/>
      </c>
      <c r="M722" s="29" t="str">
        <f>IF(N(L722)&gt;0,"COMPRA","NÃO COMPRA")</f>
        <v>NÃO COMPRA</v>
      </c>
    </row>
    <row r="723" ht="66" spans="1:13">
      <c r="A723" s="23">
        <v>520240101</v>
      </c>
      <c r="B723" s="24"/>
      <c r="C723" s="25" t="s">
        <v>1301</v>
      </c>
      <c r="D723" s="25" t="s">
        <v>14</v>
      </c>
      <c r="E723" s="25" t="s">
        <v>1261</v>
      </c>
      <c r="F723" s="26" t="s">
        <v>16</v>
      </c>
      <c r="G723" s="27" t="s">
        <v>73</v>
      </c>
      <c r="H723" s="28" t="s">
        <v>1302</v>
      </c>
      <c r="I723" s="28"/>
      <c r="J723" s="29" t="s">
        <v>19</v>
      </c>
      <c r="K723" s="29"/>
      <c r="L723" s="29" t="str">
        <f>IFERROR(VLOOKUP(A723,PEDIDO!$B:$C,2,0),"")</f>
        <v/>
      </c>
      <c r="M723" s="29" t="str">
        <f>IF(N(L723)&gt;0,"COMPRA","NÃO COMPRA")</f>
        <v>NÃO COMPRA</v>
      </c>
    </row>
    <row r="724" ht="66" spans="1:13">
      <c r="A724" s="23">
        <v>520080401</v>
      </c>
      <c r="B724" s="24"/>
      <c r="C724" s="25" t="s">
        <v>1303</v>
      </c>
      <c r="D724" s="25" t="s">
        <v>14</v>
      </c>
      <c r="E724" s="25" t="s">
        <v>1261</v>
      </c>
      <c r="F724" s="26" t="s">
        <v>33</v>
      </c>
      <c r="G724" s="27" t="s">
        <v>73</v>
      </c>
      <c r="H724" s="28" t="s">
        <v>1304</v>
      </c>
      <c r="I724" s="28"/>
      <c r="J724" s="29" t="s">
        <v>19</v>
      </c>
      <c r="K724" s="29"/>
      <c r="L724" s="29" t="str">
        <f>IFERROR(VLOOKUP(A724,PEDIDO!$B:$C,2,0),"")</f>
        <v/>
      </c>
      <c r="M724" s="29" t="str">
        <f>IF(N(L724)&gt;0,"COMPRA","NÃO COMPRA")</f>
        <v>NÃO COMPRA</v>
      </c>
    </row>
    <row r="725" ht="66" spans="1:13">
      <c r="A725" s="23">
        <v>520410301</v>
      </c>
      <c r="B725" s="24"/>
      <c r="C725" s="25" t="s">
        <v>1305</v>
      </c>
      <c r="D725" s="25" t="s">
        <v>14</v>
      </c>
      <c r="E725" s="25" t="s">
        <v>1261</v>
      </c>
      <c r="F725" s="26" t="s">
        <v>30</v>
      </c>
      <c r="G725" s="27" t="s">
        <v>73</v>
      </c>
      <c r="H725" s="28" t="s">
        <v>1306</v>
      </c>
      <c r="I725" s="28"/>
      <c r="J725" s="29" t="s">
        <v>19</v>
      </c>
      <c r="K725" s="29"/>
      <c r="L725" s="29" t="str">
        <f>IFERROR(VLOOKUP(A725,PEDIDO!$B:$C,2,0),"")</f>
        <v/>
      </c>
      <c r="M725" s="29" t="str">
        <f>IF(N(L725)&gt;0,"COMPRA","NÃO COMPRA")</f>
        <v>NÃO COMPRA</v>
      </c>
    </row>
    <row r="726" ht="66" spans="1:13">
      <c r="A726" s="23">
        <v>520390301</v>
      </c>
      <c r="B726" s="24"/>
      <c r="C726" s="25" t="s">
        <v>1307</v>
      </c>
      <c r="D726" s="25" t="s">
        <v>14</v>
      </c>
      <c r="E726" s="25" t="s">
        <v>1261</v>
      </c>
      <c r="F726" s="26" t="s">
        <v>30</v>
      </c>
      <c r="G726" s="27" t="s">
        <v>73</v>
      </c>
      <c r="H726" s="28" t="s">
        <v>1308</v>
      </c>
      <c r="I726" s="28"/>
      <c r="J726" s="29" t="s">
        <v>19</v>
      </c>
      <c r="K726" s="29"/>
      <c r="L726" s="29" t="str">
        <f>IFERROR(VLOOKUP(A726,PEDIDO!$B:$C,2,0),"")</f>
        <v/>
      </c>
      <c r="M726" s="29" t="str">
        <f>IF(N(L726)&gt;0,"COMPRA","NÃO COMPRA")</f>
        <v>NÃO COMPRA</v>
      </c>
    </row>
    <row r="727" ht="66" spans="1:13">
      <c r="A727" s="23">
        <v>520170701</v>
      </c>
      <c r="B727" s="24"/>
      <c r="C727" s="25" t="s">
        <v>1309</v>
      </c>
      <c r="D727" s="25" t="s">
        <v>14</v>
      </c>
      <c r="E727" s="25" t="s">
        <v>1261</v>
      </c>
      <c r="F727" s="26" t="s">
        <v>21</v>
      </c>
      <c r="G727" s="27" t="s">
        <v>73</v>
      </c>
      <c r="H727" s="28" t="s">
        <v>1310</v>
      </c>
      <c r="I727" s="28"/>
      <c r="J727" s="29" t="s">
        <v>19</v>
      </c>
      <c r="K727" s="29"/>
      <c r="L727" s="29" t="str">
        <f>IFERROR(VLOOKUP(A727,PEDIDO!$B:$C,2,0),"")</f>
        <v/>
      </c>
      <c r="M727" s="29" t="str">
        <f>IF(N(L727)&gt;0,"COMPRA","NÃO COMPRA")</f>
        <v>NÃO COMPRA</v>
      </c>
    </row>
    <row r="728" ht="66" spans="1:13">
      <c r="A728" s="23">
        <v>520380301</v>
      </c>
      <c r="B728" s="24"/>
      <c r="C728" s="25" t="s">
        <v>1311</v>
      </c>
      <c r="D728" s="25" t="s">
        <v>14</v>
      </c>
      <c r="E728" s="25" t="s">
        <v>1261</v>
      </c>
      <c r="F728" s="26" t="s">
        <v>30</v>
      </c>
      <c r="G728" s="27" t="s">
        <v>73</v>
      </c>
      <c r="H728" s="28" t="s">
        <v>1312</v>
      </c>
      <c r="I728" s="28"/>
      <c r="J728" s="29" t="s">
        <v>19</v>
      </c>
      <c r="K728" s="29"/>
      <c r="L728" s="29" t="str">
        <f>IFERROR(VLOOKUP(A728,PEDIDO!$B:$C,2,0),"")</f>
        <v/>
      </c>
      <c r="M728" s="29" t="str">
        <f>IF(N(L728)&gt;0,"COMPRA","NÃO COMPRA")</f>
        <v>NÃO COMPRA</v>
      </c>
    </row>
    <row r="729" ht="66" spans="1:13">
      <c r="A729" s="23">
        <v>520350401</v>
      </c>
      <c r="B729" s="24"/>
      <c r="C729" s="25" t="s">
        <v>1313</v>
      </c>
      <c r="D729" s="25" t="s">
        <v>14</v>
      </c>
      <c r="E729" s="25" t="s">
        <v>1261</v>
      </c>
      <c r="F729" s="26" t="s">
        <v>33</v>
      </c>
      <c r="G729" s="27" t="s">
        <v>73</v>
      </c>
      <c r="H729" s="28" t="s">
        <v>1314</v>
      </c>
      <c r="I729" s="28"/>
      <c r="J729" s="29" t="s">
        <v>19</v>
      </c>
      <c r="K729" s="29"/>
      <c r="L729" s="29" t="str">
        <f>IFERROR(VLOOKUP(A729,PEDIDO!$B:$C,2,0),"")</f>
        <v/>
      </c>
      <c r="M729" s="29" t="str">
        <f>IF(N(L729)&gt;0,"COMPRA","NÃO COMPRA")</f>
        <v>NÃO COMPRA</v>
      </c>
    </row>
    <row r="730" ht="52.8" spans="1:13">
      <c r="A730" s="23">
        <v>520160701</v>
      </c>
      <c r="B730" s="24"/>
      <c r="C730" s="25" t="s">
        <v>1315</v>
      </c>
      <c r="D730" s="25" t="s">
        <v>14</v>
      </c>
      <c r="E730" s="25" t="s">
        <v>1261</v>
      </c>
      <c r="F730" s="26" t="s">
        <v>21</v>
      </c>
      <c r="G730" s="27" t="s">
        <v>196</v>
      </c>
      <c r="H730" s="28" t="s">
        <v>1316</v>
      </c>
      <c r="I730" s="28"/>
      <c r="J730" s="29" t="s">
        <v>19</v>
      </c>
      <c r="K730" s="29"/>
      <c r="L730" s="29" t="str">
        <f>IFERROR(VLOOKUP(A730,PEDIDO!$B:$C,2,0),"")</f>
        <v/>
      </c>
      <c r="M730" s="29" t="str">
        <f>IF(N(L730)&gt;0,"COMPRA","NÃO COMPRA")</f>
        <v>NÃO COMPRA</v>
      </c>
    </row>
    <row r="731" ht="52.8" spans="1:13">
      <c r="A731" s="23">
        <v>520020401</v>
      </c>
      <c r="B731" s="24"/>
      <c r="C731" s="25" t="s">
        <v>1317</v>
      </c>
      <c r="D731" s="25" t="s">
        <v>14</v>
      </c>
      <c r="E731" s="25" t="s">
        <v>1261</v>
      </c>
      <c r="F731" s="26" t="s">
        <v>33</v>
      </c>
      <c r="G731" s="27" t="s">
        <v>196</v>
      </c>
      <c r="H731" s="28" t="s">
        <v>1318</v>
      </c>
      <c r="I731" s="28"/>
      <c r="J731" s="29" t="s">
        <v>19</v>
      </c>
      <c r="K731" s="29"/>
      <c r="L731" s="29" t="str">
        <f>IFERROR(VLOOKUP(A731,PEDIDO!$B:$C,2,0),"")</f>
        <v/>
      </c>
      <c r="M731" s="29" t="str">
        <f>IF(N(L731)&gt;0,"COMPRA","NÃO COMPRA")</f>
        <v>NÃO COMPRA</v>
      </c>
    </row>
    <row r="732" ht="52.8" spans="1:13">
      <c r="A732" s="23">
        <v>520500701</v>
      </c>
      <c r="B732" s="24"/>
      <c r="C732" s="25" t="s">
        <v>1319</v>
      </c>
      <c r="D732" s="25" t="s">
        <v>72</v>
      </c>
      <c r="E732" s="25" t="s">
        <v>1261</v>
      </c>
      <c r="F732" s="26" t="s">
        <v>21</v>
      </c>
      <c r="G732" s="27" t="s">
        <v>196</v>
      </c>
      <c r="H732" s="28" t="s">
        <v>1320</v>
      </c>
      <c r="I732" s="28"/>
      <c r="J732" s="29" t="s">
        <v>19</v>
      </c>
      <c r="K732" s="29"/>
      <c r="L732" s="29" t="str">
        <f>IFERROR(VLOOKUP(A732,PEDIDO!$B:$C,2,0),"")</f>
        <v/>
      </c>
      <c r="M732" s="29" t="str">
        <f>IF(N(L732)&gt;0,"COMPRA","NÃO COMPRA")</f>
        <v>NÃO COMPRA</v>
      </c>
    </row>
    <row r="733" ht="26.4" spans="1:13">
      <c r="A733" s="23">
        <v>520850301</v>
      </c>
      <c r="B733" s="24"/>
      <c r="C733" s="25" t="s">
        <v>1321</v>
      </c>
      <c r="D733" s="25" t="s">
        <v>14</v>
      </c>
      <c r="E733" s="25" t="s">
        <v>1261</v>
      </c>
      <c r="F733" s="26" t="s">
        <v>30</v>
      </c>
      <c r="G733" s="27" t="s">
        <v>196</v>
      </c>
      <c r="H733" s="28" t="s">
        <v>1322</v>
      </c>
      <c r="I733" s="28"/>
      <c r="J733" s="29" t="s">
        <v>19</v>
      </c>
      <c r="K733" s="29"/>
      <c r="L733" s="29" t="str">
        <f>IFERROR(VLOOKUP(A733,PEDIDO!$B:$C,2,0),"")</f>
        <v/>
      </c>
      <c r="M733" s="29" t="str">
        <f>IF(N(L733)&gt;0,"COMPRA","NÃO COMPRA")</f>
        <v>NÃO COMPRA</v>
      </c>
    </row>
    <row r="734" ht="26.4" spans="1:13">
      <c r="A734" s="23">
        <v>520320311</v>
      </c>
      <c r="B734" s="24"/>
      <c r="C734" s="25" t="s">
        <v>1323</v>
      </c>
      <c r="D734" s="25" t="s">
        <v>14</v>
      </c>
      <c r="E734" s="25" t="s">
        <v>1261</v>
      </c>
      <c r="F734" s="26" t="s">
        <v>64</v>
      </c>
      <c r="G734" s="27" t="s">
        <v>196</v>
      </c>
      <c r="H734" s="28" t="s">
        <v>1324</v>
      </c>
      <c r="I734" s="28"/>
      <c r="J734" s="29" t="s">
        <v>19</v>
      </c>
      <c r="K734" s="29"/>
      <c r="L734" s="29" t="str">
        <f>IFERROR(VLOOKUP(A734,PEDIDO!$B:$C,2,0),"")</f>
        <v/>
      </c>
      <c r="M734" s="29" t="str">
        <f>IF(N(L734)&gt;0,"COMPRA","NÃO COMPRA")</f>
        <v>NÃO COMPRA</v>
      </c>
    </row>
    <row r="735" ht="26.4" spans="1:13">
      <c r="A735" s="23">
        <v>520270101</v>
      </c>
      <c r="B735" s="24"/>
      <c r="C735" s="25" t="s">
        <v>1325</v>
      </c>
      <c r="D735" s="25" t="s">
        <v>14</v>
      </c>
      <c r="E735" s="25" t="s">
        <v>1261</v>
      </c>
      <c r="F735" s="26" t="s">
        <v>16</v>
      </c>
      <c r="G735" s="27" t="s">
        <v>196</v>
      </c>
      <c r="H735" s="28" t="s">
        <v>1326</v>
      </c>
      <c r="I735" s="28"/>
      <c r="J735" s="29" t="s">
        <v>19</v>
      </c>
      <c r="K735" s="29"/>
      <c r="L735" s="29" t="str">
        <f>IFERROR(VLOOKUP(A735,PEDIDO!$B:$C,2,0),"")</f>
        <v/>
      </c>
      <c r="M735" s="29" t="str">
        <f>IF(N(L735)&gt;0,"COMPRA","NÃO COMPRA")</f>
        <v>NÃO COMPRA</v>
      </c>
    </row>
    <row r="736" ht="52.8" spans="1:13">
      <c r="A736" s="23">
        <v>520030401</v>
      </c>
      <c r="B736" s="24"/>
      <c r="C736" s="25" t="s">
        <v>1327</v>
      </c>
      <c r="D736" s="25" t="s">
        <v>14</v>
      </c>
      <c r="E736" s="25" t="s">
        <v>1261</v>
      </c>
      <c r="F736" s="26" t="s">
        <v>33</v>
      </c>
      <c r="G736" s="27" t="s">
        <v>196</v>
      </c>
      <c r="H736" s="28" t="s">
        <v>1328</v>
      </c>
      <c r="I736" s="28"/>
      <c r="J736" s="29" t="s">
        <v>19</v>
      </c>
      <c r="K736" s="29"/>
      <c r="L736" s="29" t="str">
        <f>IFERROR(VLOOKUP(A736,PEDIDO!$B:$C,2,0),"")</f>
        <v/>
      </c>
      <c r="M736" s="29" t="str">
        <f>IF(N(L736)&gt;0,"COMPRA","NÃO COMPRA")</f>
        <v>NÃO COMPRA</v>
      </c>
    </row>
    <row r="737" ht="26.4" spans="1:13">
      <c r="A737" s="23">
        <v>520840301</v>
      </c>
      <c r="B737" s="24"/>
      <c r="C737" s="25" t="s">
        <v>1329</v>
      </c>
      <c r="D737" s="25" t="s">
        <v>14</v>
      </c>
      <c r="E737" s="25" t="s">
        <v>1261</v>
      </c>
      <c r="F737" s="26" t="s">
        <v>30</v>
      </c>
      <c r="G737" s="27" t="s">
        <v>196</v>
      </c>
      <c r="H737" s="28" t="s">
        <v>1330</v>
      </c>
      <c r="I737" s="28"/>
      <c r="J737" s="29" t="s">
        <v>19</v>
      </c>
      <c r="K737" s="29"/>
      <c r="L737" s="29" t="str">
        <f>IFERROR(VLOOKUP(A737,PEDIDO!$B:$C,2,0),"")</f>
        <v/>
      </c>
      <c r="M737" s="29" t="str">
        <f>IF(N(L737)&gt;0,"COMPRA","NÃO COMPRA")</f>
        <v>NÃO COMPRA</v>
      </c>
    </row>
    <row r="738" ht="66" spans="1:13">
      <c r="A738" s="23">
        <v>520180701</v>
      </c>
      <c r="B738" s="24"/>
      <c r="C738" s="25" t="s">
        <v>1331</v>
      </c>
      <c r="D738" s="25" t="s">
        <v>14</v>
      </c>
      <c r="E738" s="25" t="s">
        <v>1261</v>
      </c>
      <c r="F738" s="26" t="s">
        <v>21</v>
      </c>
      <c r="G738" s="27" t="s">
        <v>196</v>
      </c>
      <c r="H738" s="28" t="s">
        <v>1332</v>
      </c>
      <c r="I738" s="28"/>
      <c r="J738" s="29" t="s">
        <v>19</v>
      </c>
      <c r="K738" s="29"/>
      <c r="L738" s="29" t="str">
        <f>IFERROR(VLOOKUP(A738,PEDIDO!$B:$C,2,0),"")</f>
        <v/>
      </c>
      <c r="M738" s="29" t="str">
        <f>IF(N(L738)&gt;0,"COMPRA","NÃO COMPRA")</f>
        <v>NÃO COMPRA</v>
      </c>
    </row>
    <row r="739" ht="52.8" spans="1:13">
      <c r="A739" s="23">
        <v>521030101</v>
      </c>
      <c r="B739" s="24"/>
      <c r="C739" s="25" t="s">
        <v>1333</v>
      </c>
      <c r="D739" s="25" t="s">
        <v>72</v>
      </c>
      <c r="E739" s="25" t="s">
        <v>1261</v>
      </c>
      <c r="F739" s="26" t="s">
        <v>16</v>
      </c>
      <c r="G739" s="27" t="s">
        <v>196</v>
      </c>
      <c r="H739" s="28" t="s">
        <v>1334</v>
      </c>
      <c r="I739" s="28"/>
      <c r="J739" s="29" t="s">
        <v>19</v>
      </c>
      <c r="K739" s="29"/>
      <c r="L739" s="29" t="str">
        <f>IFERROR(VLOOKUP(A739,PEDIDO!$B:$C,2,0),"")</f>
        <v/>
      </c>
      <c r="M739" s="29" t="str">
        <f>IF(N(L739)&gt;0,"COMPRA","NÃO COMPRA")</f>
        <v>NÃO COMPRA</v>
      </c>
    </row>
    <row r="740" spans="1:13">
      <c r="A740" s="23">
        <v>520830701</v>
      </c>
      <c r="B740" s="24"/>
      <c r="C740" s="25" t="s">
        <v>1335</v>
      </c>
      <c r="D740" s="25" t="s">
        <v>72</v>
      </c>
      <c r="E740" s="25" t="s">
        <v>1261</v>
      </c>
      <c r="F740" s="26" t="s">
        <v>21</v>
      </c>
      <c r="G740" s="27" t="s">
        <v>196</v>
      </c>
      <c r="H740" s="28" t="s">
        <v>1336</v>
      </c>
      <c r="I740" s="28"/>
      <c r="J740" s="29" t="s">
        <v>19</v>
      </c>
      <c r="K740" s="29"/>
      <c r="L740" s="29" t="str">
        <f>IFERROR(VLOOKUP(A740,PEDIDO!$B:$C,2,0),"")</f>
        <v/>
      </c>
      <c r="M740" s="29" t="str">
        <f>IF(N(L740)&gt;0,"COMPRA","NÃO COMPRA")</f>
        <v>NÃO COMPRA</v>
      </c>
    </row>
    <row r="741" ht="39.6" spans="1:13">
      <c r="A741" s="23">
        <v>521020101</v>
      </c>
      <c r="B741" s="24"/>
      <c r="C741" s="25" t="s">
        <v>1337</v>
      </c>
      <c r="D741" s="25" t="s">
        <v>72</v>
      </c>
      <c r="E741" s="25" t="s">
        <v>1261</v>
      </c>
      <c r="F741" s="26" t="s">
        <v>16</v>
      </c>
      <c r="G741" s="27" t="s">
        <v>196</v>
      </c>
      <c r="H741" s="28" t="s">
        <v>1338</v>
      </c>
      <c r="I741" s="28"/>
      <c r="J741" s="29" t="s">
        <v>19</v>
      </c>
      <c r="K741" s="29"/>
      <c r="L741" s="29" t="str">
        <f>IFERROR(VLOOKUP(A741,PEDIDO!$B:$C,2,0),"")</f>
        <v/>
      </c>
      <c r="M741" s="29" t="str">
        <f>IF(N(L741)&gt;0,"COMPRA","NÃO COMPRA")</f>
        <v>NÃO COMPRA</v>
      </c>
    </row>
    <row r="742" ht="39.6" spans="1:13">
      <c r="A742" s="23">
        <v>520300141</v>
      </c>
      <c r="B742" s="24"/>
      <c r="C742" s="25" t="s">
        <v>1339</v>
      </c>
      <c r="D742" s="25" t="s">
        <v>14</v>
      </c>
      <c r="E742" s="25" t="s">
        <v>1261</v>
      </c>
      <c r="F742" s="26" t="s">
        <v>129</v>
      </c>
      <c r="G742" s="27" t="s">
        <v>196</v>
      </c>
      <c r="H742" s="28" t="s">
        <v>1340</v>
      </c>
      <c r="I742" s="28"/>
      <c r="J742" s="29" t="s">
        <v>19</v>
      </c>
      <c r="K742" s="29"/>
      <c r="L742" s="29" t="str">
        <f>IFERROR(VLOOKUP(A742,PEDIDO!$B:$C,2,0),"")</f>
        <v/>
      </c>
      <c r="M742" s="29" t="str">
        <f>IF(N(L742)&gt;0,"COMPRA","NÃO COMPRA")</f>
        <v>NÃO COMPRA</v>
      </c>
    </row>
    <row r="743" spans="1:13">
      <c r="A743" s="23">
        <v>521310981</v>
      </c>
      <c r="B743" s="24"/>
      <c r="C743" s="25" t="s">
        <v>1341</v>
      </c>
      <c r="D743" s="25" t="s">
        <v>72</v>
      </c>
      <c r="E743" s="25" t="s">
        <v>1261</v>
      </c>
      <c r="F743" s="26" t="s">
        <v>30</v>
      </c>
      <c r="G743" s="27" t="s">
        <v>196</v>
      </c>
      <c r="H743" s="28" t="s">
        <v>1342</v>
      </c>
      <c r="I743" s="28"/>
      <c r="J743" s="29" t="s">
        <v>19</v>
      </c>
      <c r="K743" s="29"/>
      <c r="L743" s="29" t="str">
        <f>IFERROR(VLOOKUP(A743,PEDIDO!$B:$C,2,0),"")</f>
        <v/>
      </c>
      <c r="M743" s="29" t="str">
        <f>IF(N(L743)&gt;0,"COMPRA","NÃO COMPRA")</f>
        <v>NÃO COMPRA</v>
      </c>
    </row>
    <row r="744" spans="1:13">
      <c r="A744" s="23">
        <v>521320981</v>
      </c>
      <c r="B744" s="24"/>
      <c r="C744" s="25" t="s">
        <v>1343</v>
      </c>
      <c r="D744" s="25" t="s">
        <v>72</v>
      </c>
      <c r="E744" s="25" t="s">
        <v>1261</v>
      </c>
      <c r="F744" s="26" t="s">
        <v>30</v>
      </c>
      <c r="G744" s="27" t="s">
        <v>196</v>
      </c>
      <c r="H744" s="28" t="s">
        <v>1344</v>
      </c>
      <c r="I744" s="28"/>
      <c r="J744" s="29" t="s">
        <v>19</v>
      </c>
      <c r="K744" s="29"/>
      <c r="L744" s="29" t="str">
        <f>IFERROR(VLOOKUP(A744,PEDIDO!$B:$C,2,0),"")</f>
        <v/>
      </c>
      <c r="M744" s="29" t="str">
        <f>IF(N(L744)&gt;0,"COMPRA","NÃO COMPRA")</f>
        <v>NÃO COMPRA</v>
      </c>
    </row>
    <row r="745" spans="1:13">
      <c r="A745" s="23">
        <v>521290641</v>
      </c>
      <c r="B745" s="24"/>
      <c r="C745" s="25" t="s">
        <v>1345</v>
      </c>
      <c r="D745" s="25" t="s">
        <v>14</v>
      </c>
      <c r="E745" s="25" t="s">
        <v>1261</v>
      </c>
      <c r="F745" s="26" t="s">
        <v>164</v>
      </c>
      <c r="G745" s="27" t="s">
        <v>196</v>
      </c>
      <c r="H745" s="28">
        <v>0</v>
      </c>
      <c r="I745" s="28"/>
      <c r="J745" s="29" t="s">
        <v>19</v>
      </c>
      <c r="K745" s="29"/>
      <c r="L745" s="29" t="str">
        <f>IFERROR(VLOOKUP(A745,PEDIDO!$B:$C,2,0),"")</f>
        <v/>
      </c>
      <c r="M745" s="29" t="str">
        <f>IF(N(L745)&gt;0,"COMPRA","NÃO COMPRA")</f>
        <v>NÃO COMPRA</v>
      </c>
    </row>
    <row r="746" spans="1:13">
      <c r="A746" s="23">
        <v>520490701</v>
      </c>
      <c r="B746" s="24"/>
      <c r="C746" s="25" t="s">
        <v>1346</v>
      </c>
      <c r="D746" s="25" t="s">
        <v>14</v>
      </c>
      <c r="E746" s="25" t="s">
        <v>1261</v>
      </c>
      <c r="F746" s="26" t="s">
        <v>21</v>
      </c>
      <c r="G746" s="27" t="s">
        <v>196</v>
      </c>
      <c r="H746" s="28" t="s">
        <v>1347</v>
      </c>
      <c r="I746" s="28"/>
      <c r="J746" s="29" t="s">
        <v>19</v>
      </c>
      <c r="K746" s="29"/>
      <c r="L746" s="29" t="str">
        <f>IFERROR(VLOOKUP(A746,PEDIDO!$B:$C,2,0),"")</f>
        <v/>
      </c>
      <c r="M746" s="29" t="str">
        <f>IF(N(L746)&gt;0,"COMPRA","NÃO COMPRA")</f>
        <v>NÃO COMPRA</v>
      </c>
    </row>
    <row r="747" ht="52.8" spans="1:13">
      <c r="A747" s="23">
        <v>520440701</v>
      </c>
      <c r="B747" s="24"/>
      <c r="C747" s="25" t="s">
        <v>1348</v>
      </c>
      <c r="D747" s="25" t="s">
        <v>14</v>
      </c>
      <c r="E747" s="25" t="s">
        <v>1261</v>
      </c>
      <c r="F747" s="26" t="s">
        <v>21</v>
      </c>
      <c r="G747" s="27" t="s">
        <v>196</v>
      </c>
      <c r="H747" s="28" t="s">
        <v>1349</v>
      </c>
      <c r="I747" s="28"/>
      <c r="J747" s="29" t="s">
        <v>19</v>
      </c>
      <c r="K747" s="29"/>
      <c r="L747" s="29" t="str">
        <f>IFERROR(VLOOKUP(A747,PEDIDO!$B:$C,2,0),"")</f>
        <v/>
      </c>
      <c r="M747" s="29" t="str">
        <f>IF(N(L747)&gt;0,"COMPRA","NÃO COMPRA")</f>
        <v>NÃO COMPRA</v>
      </c>
    </row>
    <row r="748" spans="1:13">
      <c r="A748" s="23">
        <v>521430301</v>
      </c>
      <c r="B748" s="24"/>
      <c r="C748" s="25" t="s">
        <v>1350</v>
      </c>
      <c r="D748" s="25" t="s">
        <v>14</v>
      </c>
      <c r="E748" s="25" t="s">
        <v>1261</v>
      </c>
      <c r="F748" s="26" t="s">
        <v>30</v>
      </c>
      <c r="G748" s="27" t="s">
        <v>196</v>
      </c>
      <c r="H748" s="28">
        <v>0</v>
      </c>
      <c r="I748" s="28"/>
      <c r="J748" s="29" t="s">
        <v>114</v>
      </c>
      <c r="K748" s="29"/>
      <c r="L748" s="29" t="str">
        <f>IFERROR(VLOOKUP(A748,PEDIDO!$B:$C,2,0),"")</f>
        <v/>
      </c>
      <c r="M748" s="29" t="str">
        <f>IF(N(L748)&gt;0,"COMPRA","NÃO COMPRA")</f>
        <v>NÃO COMPRA</v>
      </c>
    </row>
    <row r="749" spans="1:13">
      <c r="A749" s="23">
        <v>521300641</v>
      </c>
      <c r="B749" s="24"/>
      <c r="C749" s="25" t="s">
        <v>1351</v>
      </c>
      <c r="D749" s="25" t="s">
        <v>14</v>
      </c>
      <c r="E749" s="25" t="s">
        <v>1261</v>
      </c>
      <c r="F749" s="26" t="s">
        <v>164</v>
      </c>
      <c r="G749" s="27" t="s">
        <v>196</v>
      </c>
      <c r="H749" s="28">
        <v>0</v>
      </c>
      <c r="I749" s="28"/>
      <c r="J749" s="29" t="s">
        <v>19</v>
      </c>
      <c r="K749" s="29"/>
      <c r="L749" s="29" t="str">
        <f>IFERROR(VLOOKUP(A749,PEDIDO!$B:$C,2,0),"")</f>
        <v/>
      </c>
      <c r="M749" s="29" t="str">
        <f>IF(N(L749)&gt;0,"COMPRA","NÃO COMPRA")</f>
        <v>NÃO COMPRA</v>
      </c>
    </row>
    <row r="750" ht="52.8" spans="1:13">
      <c r="A750" s="23">
        <v>520050401</v>
      </c>
      <c r="B750" s="24"/>
      <c r="C750" s="25" t="s">
        <v>1352</v>
      </c>
      <c r="D750" s="25" t="s">
        <v>14</v>
      </c>
      <c r="E750" s="25" t="s">
        <v>1261</v>
      </c>
      <c r="F750" s="26" t="s">
        <v>30</v>
      </c>
      <c r="G750" s="27" t="s">
        <v>196</v>
      </c>
      <c r="H750" s="28" t="s">
        <v>1353</v>
      </c>
      <c r="I750" s="28"/>
      <c r="J750" s="29" t="s">
        <v>19</v>
      </c>
      <c r="K750" s="29"/>
      <c r="L750" s="29" t="str">
        <f>IFERROR(VLOOKUP(A750,PEDIDO!$B:$C,2,0),"")</f>
        <v/>
      </c>
      <c r="M750" s="29" t="str">
        <f>IF(N(L750)&gt;0,"COMPRA","NÃO COMPRA")</f>
        <v>NÃO COMPRA</v>
      </c>
    </row>
    <row r="751" ht="39.6" spans="1:13">
      <c r="A751" s="23">
        <v>520460701</v>
      </c>
      <c r="B751" s="24"/>
      <c r="C751" s="25" t="s">
        <v>1354</v>
      </c>
      <c r="D751" s="25" t="s">
        <v>14</v>
      </c>
      <c r="E751" s="25" t="s">
        <v>1261</v>
      </c>
      <c r="F751" s="26" t="s">
        <v>21</v>
      </c>
      <c r="G751" s="27" t="s">
        <v>196</v>
      </c>
      <c r="H751" s="28" t="s">
        <v>1355</v>
      </c>
      <c r="I751" s="28"/>
      <c r="J751" s="29" t="s">
        <v>19</v>
      </c>
      <c r="K751" s="29"/>
      <c r="L751" s="29" t="str">
        <f>IFERROR(VLOOKUP(A751,PEDIDO!$B:$C,2,0),"")</f>
        <v/>
      </c>
      <c r="M751" s="29" t="str">
        <f>IF(N(L751)&gt;0,"COMPRA","NÃO COMPRA")</f>
        <v>NÃO COMPRA</v>
      </c>
    </row>
    <row r="752" spans="1:13">
      <c r="A752" s="23">
        <v>521250311</v>
      </c>
      <c r="B752" s="24"/>
      <c r="C752" s="25" t="s">
        <v>1356</v>
      </c>
      <c r="D752" s="25" t="s">
        <v>14</v>
      </c>
      <c r="E752" s="25" t="s">
        <v>1261</v>
      </c>
      <c r="F752" s="26" t="s">
        <v>64</v>
      </c>
      <c r="G752" s="27" t="s">
        <v>196</v>
      </c>
      <c r="H752" s="28" t="s">
        <v>1357</v>
      </c>
      <c r="I752" s="28"/>
      <c r="J752" s="29" t="s">
        <v>19</v>
      </c>
      <c r="K752" s="29"/>
      <c r="L752" s="29" t="str">
        <f>IFERROR(VLOOKUP(A752,PEDIDO!$B:$C,2,0),"")</f>
        <v/>
      </c>
      <c r="M752" s="29" t="str">
        <f>IF(N(L752)&gt;0,"COMPRA","NÃO COMPRA")</f>
        <v>NÃO COMPRA</v>
      </c>
    </row>
    <row r="753" ht="26.4" spans="1:13">
      <c r="A753" s="23">
        <v>521040701</v>
      </c>
      <c r="B753" s="24"/>
      <c r="C753" s="25" t="s">
        <v>1358</v>
      </c>
      <c r="D753" s="25" t="s">
        <v>14</v>
      </c>
      <c r="E753" s="25" t="s">
        <v>1261</v>
      </c>
      <c r="F753" s="26" t="s">
        <v>21</v>
      </c>
      <c r="G753" s="27" t="s">
        <v>196</v>
      </c>
      <c r="H753" s="28" t="s">
        <v>1359</v>
      </c>
      <c r="I753" s="28"/>
      <c r="J753" s="29" t="s">
        <v>114</v>
      </c>
      <c r="K753" s="29"/>
      <c r="L753" s="29" t="str">
        <f>IFERROR(VLOOKUP(A753,PEDIDO!$B:$C,2,0),"")</f>
        <v/>
      </c>
      <c r="M753" s="29" t="str">
        <f>IF(N(L753)&gt;0,"COMPRA","NÃO COMPRA")</f>
        <v>NÃO COMPRA</v>
      </c>
    </row>
    <row r="754" ht="26.4" spans="1:13">
      <c r="A754" s="23">
        <v>520910301</v>
      </c>
      <c r="B754" s="24"/>
      <c r="C754" s="25" t="s">
        <v>1360</v>
      </c>
      <c r="D754" s="25" t="s">
        <v>14</v>
      </c>
      <c r="E754" s="25" t="s">
        <v>1261</v>
      </c>
      <c r="F754" s="26" t="s">
        <v>30</v>
      </c>
      <c r="G754" s="27" t="s">
        <v>196</v>
      </c>
      <c r="H754" s="28" t="s">
        <v>1361</v>
      </c>
      <c r="I754" s="28"/>
      <c r="J754" s="29" t="s">
        <v>114</v>
      </c>
      <c r="K754" s="29"/>
      <c r="L754" s="29" t="str">
        <f>IFERROR(VLOOKUP(A754,PEDIDO!$B:$C,2,0),"")</f>
        <v/>
      </c>
      <c r="M754" s="29" t="str">
        <f>IF(N(L754)&gt;0,"COMPRA","NÃO COMPRA")</f>
        <v>NÃO COMPRA</v>
      </c>
    </row>
    <row r="755" spans="1:13">
      <c r="A755" s="23">
        <v>521260311</v>
      </c>
      <c r="B755" s="24"/>
      <c r="C755" s="25" t="s">
        <v>1362</v>
      </c>
      <c r="D755" s="25" t="s">
        <v>14</v>
      </c>
      <c r="E755" s="25" t="s">
        <v>1261</v>
      </c>
      <c r="F755" s="26" t="s">
        <v>64</v>
      </c>
      <c r="G755" s="27" t="s">
        <v>196</v>
      </c>
      <c r="H755" s="28" t="s">
        <v>1363</v>
      </c>
      <c r="I755" s="28"/>
      <c r="J755" s="29" t="s">
        <v>19</v>
      </c>
      <c r="K755" s="29"/>
      <c r="L755" s="29" t="str">
        <f>IFERROR(VLOOKUP(A755,PEDIDO!$B:$C,2,0),"")</f>
        <v/>
      </c>
      <c r="M755" s="29" t="str">
        <f>IF(N(L755)&gt;0,"COMPRA","NÃO COMPRA")</f>
        <v>NÃO COMPRA</v>
      </c>
    </row>
    <row r="756" spans="1:13">
      <c r="A756" s="23">
        <v>521210071</v>
      </c>
      <c r="B756" s="24"/>
      <c r="C756" s="25" t="s">
        <v>1364</v>
      </c>
      <c r="D756" s="25" t="s">
        <v>72</v>
      </c>
      <c r="E756" s="25" t="s">
        <v>1261</v>
      </c>
      <c r="F756" s="26" t="s">
        <v>233</v>
      </c>
      <c r="G756" s="27" t="s">
        <v>196</v>
      </c>
      <c r="H756" s="28" t="s">
        <v>1365</v>
      </c>
      <c r="I756" s="28"/>
      <c r="J756" s="29" t="s">
        <v>19</v>
      </c>
      <c r="K756" s="29"/>
      <c r="L756" s="29" t="str">
        <f>IFERROR(VLOOKUP(A756,PEDIDO!$B:$C,2,0),"")</f>
        <v/>
      </c>
      <c r="M756" s="29" t="str">
        <f>IF(N(L756)&gt;0,"COMPRA","NÃO COMPRA")</f>
        <v>NÃO COMPRA</v>
      </c>
    </row>
    <row r="757" spans="1:13">
      <c r="A757" s="23">
        <v>521120401</v>
      </c>
      <c r="B757" s="24"/>
      <c r="C757" s="25" t="s">
        <v>1366</v>
      </c>
      <c r="D757" s="25" t="s">
        <v>14</v>
      </c>
      <c r="E757" s="25" t="s">
        <v>1261</v>
      </c>
      <c r="F757" s="26" t="s">
        <v>33</v>
      </c>
      <c r="G757" s="27" t="s">
        <v>196</v>
      </c>
      <c r="H757" s="28" t="s">
        <v>1367</v>
      </c>
      <c r="I757" s="28"/>
      <c r="J757" s="29" t="s">
        <v>19</v>
      </c>
      <c r="K757" s="29"/>
      <c r="L757" s="29" t="str">
        <f>IFERROR(VLOOKUP(A757,PEDIDO!$B:$C,2,0),"")</f>
        <v/>
      </c>
      <c r="M757" s="29" t="str">
        <f>IF(N(L757)&gt;0,"COMPRA","NÃO COMPRA")</f>
        <v>NÃO COMPRA</v>
      </c>
    </row>
    <row r="758" spans="1:13">
      <c r="A758" s="23">
        <v>521110401</v>
      </c>
      <c r="B758" s="24"/>
      <c r="C758" s="25" t="s">
        <v>1368</v>
      </c>
      <c r="D758" s="25" t="s">
        <v>14</v>
      </c>
      <c r="E758" s="25" t="s">
        <v>1261</v>
      </c>
      <c r="F758" s="26" t="s">
        <v>33</v>
      </c>
      <c r="G758" s="27" t="s">
        <v>196</v>
      </c>
      <c r="H758" s="28" t="s">
        <v>1369</v>
      </c>
      <c r="I758" s="28"/>
      <c r="J758" s="29" t="s">
        <v>19</v>
      </c>
      <c r="K758" s="29"/>
      <c r="L758" s="29" t="str">
        <f>IFERROR(VLOOKUP(A758,PEDIDO!$B:$C,2,0),"")</f>
        <v/>
      </c>
      <c r="M758" s="29" t="str">
        <f>IF(N(L758)&gt;0,"COMPRA","NÃO COMPRA")</f>
        <v>NÃO COMPRA</v>
      </c>
    </row>
    <row r="759" ht="26.4" spans="1:13">
      <c r="A759" s="23">
        <v>520870301</v>
      </c>
      <c r="B759" s="24"/>
      <c r="C759" s="25" t="s">
        <v>1370</v>
      </c>
      <c r="D759" s="25" t="s">
        <v>14</v>
      </c>
      <c r="E759" s="25" t="s">
        <v>1261</v>
      </c>
      <c r="F759" s="26" t="s">
        <v>30</v>
      </c>
      <c r="G759" s="27" t="s">
        <v>196</v>
      </c>
      <c r="H759" s="28" t="s">
        <v>1371</v>
      </c>
      <c r="I759" s="28"/>
      <c r="J759" s="29" t="s">
        <v>114</v>
      </c>
      <c r="K759" s="29"/>
      <c r="L759" s="29" t="str">
        <f>IFERROR(VLOOKUP(A759,PEDIDO!$B:$C,2,0),"")</f>
        <v/>
      </c>
      <c r="M759" s="29" t="str">
        <f>IF(N(L759)&gt;0,"COMPRA","NÃO COMPRA")</f>
        <v>NÃO COMPRA</v>
      </c>
    </row>
    <row r="760" spans="1:13">
      <c r="A760" s="23">
        <v>521140401</v>
      </c>
      <c r="B760" s="24"/>
      <c r="C760" s="25" t="s">
        <v>1372</v>
      </c>
      <c r="D760" s="25" t="s">
        <v>14</v>
      </c>
      <c r="E760" s="25" t="s">
        <v>1261</v>
      </c>
      <c r="F760" s="26" t="s">
        <v>33</v>
      </c>
      <c r="G760" s="27" t="s">
        <v>196</v>
      </c>
      <c r="H760" s="28" t="s">
        <v>1373</v>
      </c>
      <c r="I760" s="28"/>
      <c r="J760" s="29" t="s">
        <v>19</v>
      </c>
      <c r="K760" s="29"/>
      <c r="L760" s="29" t="str">
        <f>IFERROR(VLOOKUP(A760,PEDIDO!$B:$C,2,0),"")</f>
        <v/>
      </c>
      <c r="M760" s="29" t="str">
        <f>IF(N(L760)&gt;0,"COMPRA","NÃO COMPRA")</f>
        <v>NÃO COMPRA</v>
      </c>
    </row>
    <row r="761" spans="1:13">
      <c r="A761" s="23">
        <v>521220071</v>
      </c>
      <c r="B761" s="24"/>
      <c r="C761" s="25" t="s">
        <v>1374</v>
      </c>
      <c r="D761" s="25" t="s">
        <v>72</v>
      </c>
      <c r="E761" s="25" t="s">
        <v>1261</v>
      </c>
      <c r="F761" s="26" t="s">
        <v>233</v>
      </c>
      <c r="G761" s="27" t="s">
        <v>196</v>
      </c>
      <c r="H761" s="28" t="s">
        <v>1375</v>
      </c>
      <c r="I761" s="28"/>
      <c r="J761" s="29" t="s">
        <v>19</v>
      </c>
      <c r="K761" s="29"/>
      <c r="L761" s="29" t="str">
        <f>IFERROR(VLOOKUP(A761,PEDIDO!$B:$C,2,0),"")</f>
        <v/>
      </c>
      <c r="M761" s="29" t="str">
        <f>IF(N(L761)&gt;0,"COMPRA","NÃO COMPRA")</f>
        <v>NÃO COMPRA</v>
      </c>
    </row>
    <row r="762" spans="1:13">
      <c r="A762" s="23">
        <v>521440301</v>
      </c>
      <c r="B762" s="24"/>
      <c r="C762" s="25" t="s">
        <v>1376</v>
      </c>
      <c r="D762" s="25" t="s">
        <v>14</v>
      </c>
      <c r="E762" s="25" t="s">
        <v>1261</v>
      </c>
      <c r="F762" s="26" t="s">
        <v>30</v>
      </c>
      <c r="G762" s="27" t="s">
        <v>196</v>
      </c>
      <c r="H762" s="28">
        <v>0</v>
      </c>
      <c r="I762" s="28"/>
      <c r="J762" s="29" t="s">
        <v>114</v>
      </c>
      <c r="K762" s="29"/>
      <c r="L762" s="29" t="str">
        <f>IFERROR(VLOOKUP(A762,PEDIDO!$B:$C,2,0),"")</f>
        <v/>
      </c>
      <c r="M762" s="29" t="str">
        <f>IF(N(L762)&gt;0,"COMPRA","NÃO COMPRA")</f>
        <v>NÃO COMPRA</v>
      </c>
    </row>
    <row r="763" ht="39.6" spans="1:13">
      <c r="A763" s="23">
        <v>520110401</v>
      </c>
      <c r="B763" s="24"/>
      <c r="C763" s="25" t="s">
        <v>1377</v>
      </c>
      <c r="D763" s="25" t="s">
        <v>14</v>
      </c>
      <c r="E763" s="25" t="s">
        <v>1261</v>
      </c>
      <c r="F763" s="26" t="s">
        <v>33</v>
      </c>
      <c r="G763" s="27" t="s">
        <v>196</v>
      </c>
      <c r="H763" s="28" t="s">
        <v>1378</v>
      </c>
      <c r="I763" s="28"/>
      <c r="J763" s="29" t="s">
        <v>19</v>
      </c>
      <c r="K763" s="29"/>
      <c r="L763" s="29" t="str">
        <f>IFERROR(VLOOKUP(A763,PEDIDO!$B:$C,2,0),"")</f>
        <v/>
      </c>
      <c r="M763" s="29" t="str">
        <f>IF(N(L763)&gt;0,"COMPRA","NÃO COMPRA")</f>
        <v>NÃO COMPRA</v>
      </c>
    </row>
    <row r="764" spans="1:13">
      <c r="A764" s="23">
        <v>521240121</v>
      </c>
      <c r="B764" s="24"/>
      <c r="C764" s="25" t="s">
        <v>1379</v>
      </c>
      <c r="D764" s="25" t="s">
        <v>14</v>
      </c>
      <c r="E764" s="25" t="s">
        <v>1261</v>
      </c>
      <c r="F764" s="26" t="s">
        <v>129</v>
      </c>
      <c r="G764" s="27" t="s">
        <v>196</v>
      </c>
      <c r="H764" s="28" t="s">
        <v>1380</v>
      </c>
      <c r="I764" s="28"/>
      <c r="J764" s="29" t="s">
        <v>114</v>
      </c>
      <c r="K764" s="29"/>
      <c r="L764" s="29" t="str">
        <f>IFERROR(VLOOKUP(A764,PEDIDO!$B:$C,2,0),"")</f>
        <v/>
      </c>
      <c r="M764" s="29" t="str">
        <f>IF(N(L764)&gt;0,"COMPRA","NÃO COMPRA")</f>
        <v>NÃO COMPRA</v>
      </c>
    </row>
    <row r="765" spans="1:13">
      <c r="A765" s="23">
        <v>521230121</v>
      </c>
      <c r="B765" s="24"/>
      <c r="C765" s="25" t="s">
        <v>1381</v>
      </c>
      <c r="D765" s="25" t="s">
        <v>14</v>
      </c>
      <c r="E765" s="25" t="s">
        <v>1261</v>
      </c>
      <c r="F765" s="26" t="s">
        <v>129</v>
      </c>
      <c r="G765" s="27" t="s">
        <v>196</v>
      </c>
      <c r="H765" s="28" t="s">
        <v>1382</v>
      </c>
      <c r="I765" s="28"/>
      <c r="J765" s="29" t="s">
        <v>114</v>
      </c>
      <c r="K765" s="29"/>
      <c r="L765" s="29" t="str">
        <f>IFERROR(VLOOKUP(A765,PEDIDO!$B:$C,2,0),"")</f>
        <v/>
      </c>
      <c r="M765" s="29" t="str">
        <f>IF(N(L765)&gt;0,"COMPRA","NÃO COMPRA")</f>
        <v>NÃO COMPRA</v>
      </c>
    </row>
    <row r="766" spans="1:13">
      <c r="A766" s="23">
        <v>521180311</v>
      </c>
      <c r="B766" s="24"/>
      <c r="C766" s="25" t="s">
        <v>1383</v>
      </c>
      <c r="D766" s="25" t="s">
        <v>72</v>
      </c>
      <c r="E766" s="25" t="s">
        <v>1261</v>
      </c>
      <c r="F766" s="26" t="s">
        <v>64</v>
      </c>
      <c r="G766" s="27" t="s">
        <v>196</v>
      </c>
      <c r="H766" s="28" t="s">
        <v>1384</v>
      </c>
      <c r="I766" s="28"/>
      <c r="J766" s="29" t="s">
        <v>19</v>
      </c>
      <c r="K766" s="29"/>
      <c r="L766" s="29" t="str">
        <f>IFERROR(VLOOKUP(A766,PEDIDO!$B:$C,2,0),"")</f>
        <v/>
      </c>
      <c r="M766" s="29" t="str">
        <f>IF(N(L766)&gt;0,"COMPRA","NÃO COMPRA")</f>
        <v>NÃO COMPRA</v>
      </c>
    </row>
    <row r="767" ht="52.8" spans="1:13">
      <c r="A767" s="23">
        <v>520250101</v>
      </c>
      <c r="B767" s="24"/>
      <c r="C767" s="25" t="s">
        <v>1385</v>
      </c>
      <c r="D767" s="25" t="s">
        <v>14</v>
      </c>
      <c r="E767" s="25" t="s">
        <v>1261</v>
      </c>
      <c r="F767" s="26" t="s">
        <v>16</v>
      </c>
      <c r="G767" s="27" t="s">
        <v>196</v>
      </c>
      <c r="H767" s="28" t="s">
        <v>1386</v>
      </c>
      <c r="I767" s="28"/>
      <c r="J767" s="29" t="s">
        <v>19</v>
      </c>
      <c r="K767" s="29"/>
      <c r="L767" s="29" t="str">
        <f>IFERROR(VLOOKUP(A767,PEDIDO!$B:$C,2,0),"")</f>
        <v/>
      </c>
      <c r="M767" s="29" t="str">
        <f>IF(N(L767)&gt;0,"COMPRA","NÃO COMPRA")</f>
        <v>NÃO COMPRA</v>
      </c>
    </row>
    <row r="768" spans="1:13">
      <c r="A768" s="23">
        <v>521130401</v>
      </c>
      <c r="B768" s="24"/>
      <c r="C768" s="25" t="s">
        <v>1387</v>
      </c>
      <c r="D768" s="25" t="s">
        <v>14</v>
      </c>
      <c r="E768" s="25" t="s">
        <v>1261</v>
      </c>
      <c r="F768" s="26" t="s">
        <v>33</v>
      </c>
      <c r="G768" s="27" t="s">
        <v>196</v>
      </c>
      <c r="H768" s="28" t="s">
        <v>1388</v>
      </c>
      <c r="I768" s="28"/>
      <c r="J768" s="29" t="s">
        <v>19</v>
      </c>
      <c r="K768" s="29"/>
      <c r="L768" s="29" t="str">
        <f>IFERROR(VLOOKUP(A768,PEDIDO!$B:$C,2,0),"")</f>
        <v/>
      </c>
      <c r="M768" s="29" t="str">
        <f>IF(N(L768)&gt;0,"COMPRA","NÃO COMPRA")</f>
        <v>NÃO COMPRA</v>
      </c>
    </row>
    <row r="769" spans="1:13">
      <c r="A769" s="23">
        <v>521170311</v>
      </c>
      <c r="B769" s="24"/>
      <c r="C769" s="25" t="s">
        <v>1389</v>
      </c>
      <c r="D769" s="25" t="s">
        <v>72</v>
      </c>
      <c r="E769" s="25" t="s">
        <v>1261</v>
      </c>
      <c r="F769" s="26" t="s">
        <v>64</v>
      </c>
      <c r="G769" s="27" t="s">
        <v>196</v>
      </c>
      <c r="H769" s="28" t="s">
        <v>1390</v>
      </c>
      <c r="I769" s="28"/>
      <c r="J769" s="29" t="s">
        <v>19</v>
      </c>
      <c r="K769" s="29"/>
      <c r="L769" s="29" t="str">
        <f>IFERROR(VLOOKUP(A769,PEDIDO!$B:$C,2,0),"")</f>
        <v/>
      </c>
      <c r="M769" s="29" t="str">
        <f>IF(N(L769)&gt;0,"COMPRA","NÃO COMPRA")</f>
        <v>NÃO COMPRA</v>
      </c>
    </row>
    <row r="770" ht="52.8" spans="1:13">
      <c r="A770" s="23">
        <v>520140101</v>
      </c>
      <c r="B770" s="24"/>
      <c r="C770" s="25" t="s">
        <v>1391</v>
      </c>
      <c r="D770" s="25" t="s">
        <v>14</v>
      </c>
      <c r="E770" s="25" t="s">
        <v>1261</v>
      </c>
      <c r="F770" s="26" t="s">
        <v>16</v>
      </c>
      <c r="G770" s="27" t="s">
        <v>196</v>
      </c>
      <c r="H770" s="28" t="s">
        <v>1392</v>
      </c>
      <c r="I770" s="28"/>
      <c r="J770" s="29" t="s">
        <v>19</v>
      </c>
      <c r="K770" s="29"/>
      <c r="L770" s="29" t="str">
        <f>IFERROR(VLOOKUP(A770,PEDIDO!$B:$C,2,0),"")</f>
        <v/>
      </c>
      <c r="M770" s="29" t="str">
        <f>IF(N(L770)&gt;0,"COMPRA","NÃO COMPRA")</f>
        <v>NÃO COMPRA</v>
      </c>
    </row>
    <row r="771" ht="52.8" spans="1:13">
      <c r="A771" s="23">
        <v>520150101</v>
      </c>
      <c r="B771" s="24"/>
      <c r="C771" s="25" t="s">
        <v>1393</v>
      </c>
      <c r="D771" s="25" t="s">
        <v>14</v>
      </c>
      <c r="E771" s="25" t="s">
        <v>1261</v>
      </c>
      <c r="F771" s="26" t="s">
        <v>16</v>
      </c>
      <c r="G771" s="27" t="s">
        <v>196</v>
      </c>
      <c r="H771" s="28" t="s">
        <v>1394</v>
      </c>
      <c r="I771" s="28"/>
      <c r="J771" s="29" t="s">
        <v>19</v>
      </c>
      <c r="K771" s="29"/>
      <c r="L771" s="29" t="str">
        <f>IFERROR(VLOOKUP(A771,PEDIDO!$B:$C,2,0),"")</f>
        <v/>
      </c>
      <c r="M771" s="29" t="str">
        <f>IF(N(L771)&gt;0,"COMPRA","NÃO COMPRA")</f>
        <v>NÃO COMPRA</v>
      </c>
    </row>
    <row r="772" spans="1:13">
      <c r="A772" s="23">
        <v>521160301</v>
      </c>
      <c r="B772" s="24"/>
      <c r="C772" s="25" t="s">
        <v>1395</v>
      </c>
      <c r="D772" s="25" t="s">
        <v>72</v>
      </c>
      <c r="E772" s="25" t="s">
        <v>1261</v>
      </c>
      <c r="F772" s="26" t="s">
        <v>30</v>
      </c>
      <c r="G772" s="27" t="s">
        <v>196</v>
      </c>
      <c r="H772" s="28" t="s">
        <v>1396</v>
      </c>
      <c r="I772" s="28"/>
      <c r="J772" s="29" t="s">
        <v>19</v>
      </c>
      <c r="K772" s="29"/>
      <c r="L772" s="29" t="str">
        <f>IFERROR(VLOOKUP(A772,PEDIDO!$B:$C,2,0),"")</f>
        <v/>
      </c>
      <c r="M772" s="29" t="str">
        <f>IF(N(L772)&gt;0,"COMPRA","NÃO COMPRA")</f>
        <v>NÃO COMPRA</v>
      </c>
    </row>
    <row r="773" spans="1:13">
      <c r="A773" s="23">
        <v>521280311</v>
      </c>
      <c r="B773" s="24"/>
      <c r="C773" s="25" t="s">
        <v>1397</v>
      </c>
      <c r="D773" s="25" t="s">
        <v>14</v>
      </c>
      <c r="E773" s="25" t="s">
        <v>1261</v>
      </c>
      <c r="F773" s="26" t="s">
        <v>64</v>
      </c>
      <c r="G773" s="27" t="s">
        <v>196</v>
      </c>
      <c r="H773" s="28" t="s">
        <v>1398</v>
      </c>
      <c r="I773" s="28"/>
      <c r="J773" s="29" t="s">
        <v>114</v>
      </c>
      <c r="K773" s="29"/>
      <c r="L773" s="29" t="str">
        <f>IFERROR(VLOOKUP(A773,PEDIDO!$B:$C,2,0),"")</f>
        <v/>
      </c>
      <c r="M773" s="29" t="str">
        <f>IF(N(L773)&gt;0,"COMPRA","NÃO COMPRA")</f>
        <v>NÃO COMPRA</v>
      </c>
    </row>
    <row r="774" spans="1:13">
      <c r="A774" s="23">
        <v>521150301</v>
      </c>
      <c r="B774" s="24"/>
      <c r="C774" s="25" t="s">
        <v>1399</v>
      </c>
      <c r="D774" s="25" t="s">
        <v>72</v>
      </c>
      <c r="E774" s="25" t="s">
        <v>1261</v>
      </c>
      <c r="F774" s="26" t="s">
        <v>30</v>
      </c>
      <c r="G774" s="27" t="s">
        <v>196</v>
      </c>
      <c r="H774" s="28" t="s">
        <v>1400</v>
      </c>
      <c r="I774" s="28"/>
      <c r="J774" s="29" t="s">
        <v>19</v>
      </c>
      <c r="K774" s="29"/>
      <c r="L774" s="29" t="str">
        <f>IFERROR(VLOOKUP(A774,PEDIDO!$B:$C,2,0),"")</f>
        <v/>
      </c>
      <c r="M774" s="29" t="str">
        <f>IF(N(L774)&gt;0,"COMPRA","NÃO COMPRA")</f>
        <v>NÃO COMPRA</v>
      </c>
    </row>
    <row r="775" spans="1:13">
      <c r="A775" s="23">
        <v>521270311</v>
      </c>
      <c r="B775" s="24"/>
      <c r="C775" s="25" t="s">
        <v>1401</v>
      </c>
      <c r="D775" s="25" t="s">
        <v>14</v>
      </c>
      <c r="E775" s="25" t="s">
        <v>1261</v>
      </c>
      <c r="F775" s="26" t="s">
        <v>64</v>
      </c>
      <c r="G775" s="27" t="s">
        <v>196</v>
      </c>
      <c r="H775" s="28" t="s">
        <v>1402</v>
      </c>
      <c r="I775" s="28"/>
      <c r="J775" s="29" t="s">
        <v>114</v>
      </c>
      <c r="K775" s="29"/>
      <c r="L775" s="29" t="str">
        <f>IFERROR(VLOOKUP(A775,PEDIDO!$B:$C,2,0),"")</f>
        <v/>
      </c>
      <c r="M775" s="29" t="str">
        <f>IF(N(L775)&gt;0,"COMPRA","NÃO COMPRA")</f>
        <v>NÃO COMPRA</v>
      </c>
    </row>
    <row r="776" spans="1:13">
      <c r="A776" s="23">
        <v>521090981</v>
      </c>
      <c r="B776" s="24"/>
      <c r="C776" s="25" t="s">
        <v>1403</v>
      </c>
      <c r="D776" s="25" t="s">
        <v>72</v>
      </c>
      <c r="E776" s="25" t="s">
        <v>1261</v>
      </c>
      <c r="F776" s="26" t="s">
        <v>30</v>
      </c>
      <c r="G776" s="27" t="s">
        <v>196</v>
      </c>
      <c r="H776" s="28" t="s">
        <v>1404</v>
      </c>
      <c r="I776" s="28"/>
      <c r="J776" s="29" t="s">
        <v>19</v>
      </c>
      <c r="K776" s="29"/>
      <c r="L776" s="29" t="str">
        <f>IFERROR(VLOOKUP(A776,PEDIDO!$B:$C,2,0),"")</f>
        <v/>
      </c>
      <c r="M776" s="29" t="str">
        <f>IF(N(L776)&gt;0,"COMPRA","NÃO COMPRA")</f>
        <v>NÃO COMPRA</v>
      </c>
    </row>
    <row r="777" spans="1:13">
      <c r="A777" s="23">
        <v>521760701</v>
      </c>
      <c r="B777" s="24"/>
      <c r="C777" s="25" t="s">
        <v>1405</v>
      </c>
      <c r="D777" s="25" t="s">
        <v>14</v>
      </c>
      <c r="E777" s="25" t="s">
        <v>1261</v>
      </c>
      <c r="F777" s="26" t="s">
        <v>21</v>
      </c>
      <c r="G777" s="36" t="s">
        <v>483</v>
      </c>
      <c r="H777" s="28" t="e">
        <v>#N/A</v>
      </c>
      <c r="I777" s="28"/>
      <c r="J777" s="29" t="s">
        <v>19</v>
      </c>
      <c r="K777" s="29"/>
      <c r="L777" s="29" t="str">
        <f>IFERROR(VLOOKUP(A777,PEDIDO!$B:$C,2,0),"")</f>
        <v/>
      </c>
      <c r="M777" s="29" t="str">
        <f>IF(N(L777)&gt;0,"COMPRA","NÃO COMPRA")</f>
        <v>NÃO COMPRA</v>
      </c>
    </row>
    <row r="778" ht="66" spans="1:13">
      <c r="A778" s="23">
        <v>521390401</v>
      </c>
      <c r="B778" s="24"/>
      <c r="C778" s="25" t="s">
        <v>1406</v>
      </c>
      <c r="D778" s="25" t="s">
        <v>14</v>
      </c>
      <c r="E778" s="25" t="s">
        <v>1261</v>
      </c>
      <c r="F778" s="26" t="s">
        <v>33</v>
      </c>
      <c r="G778" s="27" t="s">
        <v>196</v>
      </c>
      <c r="H778" s="28" t="s">
        <v>1262</v>
      </c>
      <c r="I778" s="28"/>
      <c r="J778" s="29" t="s">
        <v>19</v>
      </c>
      <c r="K778" s="29"/>
      <c r="L778" s="29" t="str">
        <f>IFERROR(VLOOKUP(A778,PEDIDO!$B:$C,2,0),"")</f>
        <v/>
      </c>
      <c r="M778" s="29" t="str">
        <f>IF(N(L778)&gt;0,"COMPRA","NÃO COMPRA")</f>
        <v>NÃO COMPRA</v>
      </c>
    </row>
    <row r="779" ht="26.4" spans="1:13">
      <c r="A779" s="23">
        <v>521190071</v>
      </c>
      <c r="B779" s="24"/>
      <c r="C779" s="25" t="s">
        <v>1364</v>
      </c>
      <c r="D779" s="25" t="s">
        <v>72</v>
      </c>
      <c r="E779" s="25" t="s">
        <v>1261</v>
      </c>
      <c r="F779" s="26" t="s">
        <v>233</v>
      </c>
      <c r="G779" s="27" t="s">
        <v>196</v>
      </c>
      <c r="H779" s="28" t="s">
        <v>1407</v>
      </c>
      <c r="I779" s="28"/>
      <c r="J779" s="29" t="s">
        <v>19</v>
      </c>
      <c r="K779" s="29"/>
      <c r="L779" s="29" t="str">
        <f>IFERROR(VLOOKUP(A779,PEDIDO!$B:$C,2,0),"")</f>
        <v/>
      </c>
      <c r="M779" s="29" t="str">
        <f>IF(N(L779)&gt;0,"COMPRA","NÃO COMPRA")</f>
        <v>NÃO COMPRA</v>
      </c>
    </row>
    <row r="780" spans="1:13">
      <c r="A780" s="23">
        <v>521380311</v>
      </c>
      <c r="B780" s="24"/>
      <c r="C780" s="25" t="s">
        <v>1408</v>
      </c>
      <c r="D780" s="25" t="s">
        <v>72</v>
      </c>
      <c r="E780" s="25" t="s">
        <v>1261</v>
      </c>
      <c r="F780" s="26" t="s">
        <v>64</v>
      </c>
      <c r="G780" s="27" t="s">
        <v>196</v>
      </c>
      <c r="H780" s="28" t="s">
        <v>1409</v>
      </c>
      <c r="I780" s="28"/>
      <c r="J780" s="29" t="s">
        <v>19</v>
      </c>
      <c r="K780" s="29"/>
      <c r="L780" s="29" t="str">
        <f>IFERROR(VLOOKUP(A780,PEDIDO!$B:$C,2,0),"")</f>
        <v/>
      </c>
      <c r="M780" s="29" t="str">
        <f>IF(N(L780)&gt;0,"COMPRA","NÃO COMPRA")</f>
        <v>NÃO COMPRA</v>
      </c>
    </row>
    <row r="781" ht="26.4" spans="1:13">
      <c r="A781" s="23">
        <v>521080701</v>
      </c>
      <c r="B781" s="24"/>
      <c r="C781" s="25" t="s">
        <v>1410</v>
      </c>
      <c r="D781" s="25" t="s">
        <v>72</v>
      </c>
      <c r="E781" s="25" t="s">
        <v>1261</v>
      </c>
      <c r="F781" s="26" t="s">
        <v>21</v>
      </c>
      <c r="G781" s="27" t="s">
        <v>196</v>
      </c>
      <c r="H781" s="28" t="s">
        <v>1411</v>
      </c>
      <c r="I781" s="28"/>
      <c r="J781" s="29" t="s">
        <v>19</v>
      </c>
      <c r="K781" s="29"/>
      <c r="L781" s="29" t="str">
        <f>IFERROR(VLOOKUP(A781,PEDIDO!$B:$C,2,0),"")</f>
        <v/>
      </c>
      <c r="M781" s="29" t="str">
        <f>IF(N(L781)&gt;0,"COMPRA","NÃO COMPRA")</f>
        <v>NÃO COMPRA</v>
      </c>
    </row>
    <row r="782" ht="26.4" spans="1:13">
      <c r="A782" s="23">
        <v>520740701</v>
      </c>
      <c r="B782" s="24"/>
      <c r="C782" s="25" t="s">
        <v>1412</v>
      </c>
      <c r="D782" s="25" t="s">
        <v>14</v>
      </c>
      <c r="E782" s="25" t="s">
        <v>1261</v>
      </c>
      <c r="F782" s="26" t="s">
        <v>21</v>
      </c>
      <c r="G782" s="27" t="s">
        <v>196</v>
      </c>
      <c r="H782" s="28" t="s">
        <v>1413</v>
      </c>
      <c r="I782" s="28"/>
      <c r="J782" s="29" t="s">
        <v>19</v>
      </c>
      <c r="K782" s="29"/>
      <c r="L782" s="29" t="str">
        <f>IFERROR(VLOOKUP(A782,PEDIDO!$B:$C,2,0),"")</f>
        <v/>
      </c>
      <c r="M782" s="29" t="str">
        <f>IF(N(L782)&gt;0,"COMPRA","NÃO COMPRA")</f>
        <v>NÃO COMPRA</v>
      </c>
    </row>
    <row r="783" spans="1:13">
      <c r="A783" s="23">
        <v>521570981</v>
      </c>
      <c r="B783" s="24"/>
      <c r="C783" s="25" t="s">
        <v>1414</v>
      </c>
      <c r="D783" s="25" t="s">
        <v>14</v>
      </c>
      <c r="E783" s="25" t="s">
        <v>1261</v>
      </c>
      <c r="F783" s="26" t="s">
        <v>178</v>
      </c>
      <c r="G783" s="36" t="s">
        <v>483</v>
      </c>
      <c r="H783" s="28" t="e">
        <v>#N/A</v>
      </c>
      <c r="I783" s="28"/>
      <c r="J783" s="29" t="s">
        <v>19</v>
      </c>
      <c r="K783" s="29"/>
      <c r="L783" s="29" t="str">
        <f>IFERROR(VLOOKUP(A783,PEDIDO!$B:$C,2,0),"")</f>
        <v/>
      </c>
      <c r="M783" s="29" t="str">
        <f>IF(N(L783)&gt;0,"COMPRA","NÃO COMPRA")</f>
        <v>NÃO COMPRA</v>
      </c>
    </row>
    <row r="784" spans="1:13">
      <c r="A784" s="23">
        <v>521560981</v>
      </c>
      <c r="B784" s="24"/>
      <c r="C784" s="25" t="s">
        <v>1415</v>
      </c>
      <c r="D784" s="25" t="s">
        <v>72</v>
      </c>
      <c r="E784" s="25" t="s">
        <v>1261</v>
      </c>
      <c r="F784" s="26" t="s">
        <v>178</v>
      </c>
      <c r="G784" s="36" t="s">
        <v>483</v>
      </c>
      <c r="H784" s="28" t="e">
        <v>#N/A</v>
      </c>
      <c r="I784" s="28"/>
      <c r="J784" s="29" t="s">
        <v>19</v>
      </c>
      <c r="K784" s="29"/>
      <c r="L784" s="29" t="str">
        <f>IFERROR(VLOOKUP(A784,PEDIDO!$B:$C,2,0),"")</f>
        <v/>
      </c>
      <c r="M784" s="29" t="str">
        <f>IF(N(L784)&gt;0,"COMPRA","NÃO COMPRA")</f>
        <v>NÃO COMPRA</v>
      </c>
    </row>
    <row r="785" spans="1:13">
      <c r="A785" s="23">
        <v>521640641</v>
      </c>
      <c r="B785" s="24"/>
      <c r="C785" s="25" t="s">
        <v>1416</v>
      </c>
      <c r="D785" s="25" t="s">
        <v>14</v>
      </c>
      <c r="E785" s="25" t="s">
        <v>1261</v>
      </c>
      <c r="F785" s="26" t="s">
        <v>164</v>
      </c>
      <c r="G785" s="36" t="s">
        <v>483</v>
      </c>
      <c r="H785" s="28" t="e">
        <v>#N/A</v>
      </c>
      <c r="I785" s="28"/>
      <c r="J785" s="29" t="s">
        <v>19</v>
      </c>
      <c r="K785" s="29"/>
      <c r="L785" s="29" t="str">
        <f>IFERROR(VLOOKUP(A785,PEDIDO!$B:$C,2,0),"")</f>
        <v/>
      </c>
      <c r="M785" s="29" t="str">
        <f>IF(N(L785)&gt;0,"COMPRA","NÃO COMPRA")</f>
        <v>NÃO COMPRA</v>
      </c>
    </row>
    <row r="786" spans="1:13">
      <c r="A786" s="23">
        <v>521650641</v>
      </c>
      <c r="B786" s="24"/>
      <c r="C786" s="25" t="s">
        <v>1417</v>
      </c>
      <c r="D786" s="25" t="s">
        <v>14</v>
      </c>
      <c r="E786" s="25" t="s">
        <v>1261</v>
      </c>
      <c r="F786" s="26" t="s">
        <v>164</v>
      </c>
      <c r="G786" s="36" t="s">
        <v>483</v>
      </c>
      <c r="H786" s="28" t="e">
        <v>#N/A</v>
      </c>
      <c r="I786" s="28"/>
      <c r="J786" s="29" t="s">
        <v>19</v>
      </c>
      <c r="K786" s="29"/>
      <c r="L786" s="29" t="str">
        <f>IFERROR(VLOOKUP(A786,PEDIDO!$B:$C,2,0),"")</f>
        <v/>
      </c>
      <c r="M786" s="29" t="str">
        <f>IF(N(L786)&gt;0,"COMPRA","NÃO COMPRA")</f>
        <v>NÃO COMPRA</v>
      </c>
    </row>
    <row r="787" spans="1:13">
      <c r="A787" s="23">
        <v>521340081</v>
      </c>
      <c r="B787" s="24"/>
      <c r="C787" s="25" t="s">
        <v>1418</v>
      </c>
      <c r="D787" s="25" t="s">
        <v>72</v>
      </c>
      <c r="E787" s="25" t="s">
        <v>1261</v>
      </c>
      <c r="F787" s="26" t="s">
        <v>399</v>
      </c>
      <c r="G787" s="27" t="s">
        <v>196</v>
      </c>
      <c r="H787" s="28" t="s">
        <v>1419</v>
      </c>
      <c r="I787" s="28"/>
      <c r="J787" s="29" t="s">
        <v>19</v>
      </c>
      <c r="K787" s="29"/>
      <c r="L787" s="29" t="str">
        <f>IFERROR(VLOOKUP(A787,PEDIDO!$B:$C,2,0),"")</f>
        <v/>
      </c>
      <c r="M787" s="29" t="str">
        <f>IF(N(L787)&gt;0,"COMPRA","NÃO COMPRA")</f>
        <v>NÃO COMPRA</v>
      </c>
    </row>
    <row r="788" spans="1:13">
      <c r="A788" s="23">
        <v>521670401</v>
      </c>
      <c r="B788" s="24"/>
      <c r="C788" s="25" t="s">
        <v>1420</v>
      </c>
      <c r="D788" s="25" t="s">
        <v>14</v>
      </c>
      <c r="E788" s="25" t="s">
        <v>1261</v>
      </c>
      <c r="F788" s="26" t="s">
        <v>33</v>
      </c>
      <c r="G788" s="36" t="s">
        <v>483</v>
      </c>
      <c r="H788" s="28" t="e">
        <v>#N/A</v>
      </c>
      <c r="I788" s="28"/>
      <c r="J788" s="29" t="s">
        <v>19</v>
      </c>
      <c r="K788" s="29"/>
      <c r="L788" s="29" t="str">
        <f>IFERROR(VLOOKUP(A788,PEDIDO!$B:$C,2,0),"")</f>
        <v/>
      </c>
      <c r="M788" s="29" t="str">
        <f>IF(N(L788)&gt;0,"COMPRA","NÃO COMPRA")</f>
        <v>NÃO COMPRA</v>
      </c>
    </row>
    <row r="789" ht="52.8" spans="1:13">
      <c r="A789" s="23">
        <v>520650311</v>
      </c>
      <c r="B789" s="24"/>
      <c r="C789" s="25" t="s">
        <v>1421</v>
      </c>
      <c r="D789" s="25" t="s">
        <v>14</v>
      </c>
      <c r="E789" s="25" t="s">
        <v>1261</v>
      </c>
      <c r="F789" s="26" t="s">
        <v>64</v>
      </c>
      <c r="G789" s="27" t="s">
        <v>196</v>
      </c>
      <c r="H789" s="28" t="s">
        <v>1422</v>
      </c>
      <c r="I789" s="28"/>
      <c r="J789" s="29" t="s">
        <v>19</v>
      </c>
      <c r="K789" s="29"/>
      <c r="L789" s="29" t="str">
        <f>IFERROR(VLOOKUP(A789,PEDIDO!$B:$C,2,0),"")</f>
        <v/>
      </c>
      <c r="M789" s="29" t="str">
        <f>IF(N(L789)&gt;0,"COMPRA","NÃO COMPRA")</f>
        <v>NÃO COMPRA</v>
      </c>
    </row>
    <row r="790" ht="26.4" spans="1:13">
      <c r="A790" s="23">
        <v>521070701</v>
      </c>
      <c r="B790" s="24"/>
      <c r="C790" s="25" t="s">
        <v>1423</v>
      </c>
      <c r="D790" s="25" t="s">
        <v>72</v>
      </c>
      <c r="E790" s="25" t="s">
        <v>1261</v>
      </c>
      <c r="F790" s="26" t="s">
        <v>21</v>
      </c>
      <c r="G790" s="27" t="s">
        <v>196</v>
      </c>
      <c r="H790" s="28" t="s">
        <v>1424</v>
      </c>
      <c r="I790" s="28"/>
      <c r="J790" s="29" t="s">
        <v>19</v>
      </c>
      <c r="K790" s="29"/>
      <c r="L790" s="29" t="str">
        <f>IFERROR(VLOOKUP(A790,PEDIDO!$B:$C,2,0),"")</f>
        <v/>
      </c>
      <c r="M790" s="29" t="str">
        <f>IF(N(L790)&gt;0,"COMPRA","NÃO COMPRA")</f>
        <v>NÃO COMPRA</v>
      </c>
    </row>
    <row r="791" ht="26.4" spans="1:13">
      <c r="A791" s="23">
        <v>521200071</v>
      </c>
      <c r="B791" s="24"/>
      <c r="C791" s="25" t="s">
        <v>1374</v>
      </c>
      <c r="D791" s="25" t="s">
        <v>72</v>
      </c>
      <c r="E791" s="25" t="s">
        <v>1261</v>
      </c>
      <c r="F791" s="26" t="s">
        <v>233</v>
      </c>
      <c r="G791" s="27" t="s">
        <v>196</v>
      </c>
      <c r="H791" s="28" t="s">
        <v>1425</v>
      </c>
      <c r="I791" s="28"/>
      <c r="J791" s="29" t="s">
        <v>19</v>
      </c>
      <c r="K791" s="29"/>
      <c r="L791" s="29" t="str">
        <f>IFERROR(VLOOKUP(A791,PEDIDO!$B:$C,2,0),"")</f>
        <v/>
      </c>
      <c r="M791" s="29" t="str">
        <f>IF(N(L791)&gt;0,"COMPRA","NÃO COMPRA")</f>
        <v>NÃO COMPRA</v>
      </c>
    </row>
    <row r="792" spans="1:13">
      <c r="A792" s="23">
        <v>521330081</v>
      </c>
      <c r="B792" s="24"/>
      <c r="C792" s="25" t="s">
        <v>1426</v>
      </c>
      <c r="D792" s="25" t="s">
        <v>72</v>
      </c>
      <c r="E792" s="25" t="s">
        <v>1261</v>
      </c>
      <c r="F792" s="26" t="s">
        <v>399</v>
      </c>
      <c r="G792" s="27" t="s">
        <v>196</v>
      </c>
      <c r="H792" s="28" t="s">
        <v>1427</v>
      </c>
      <c r="I792" s="28"/>
      <c r="J792" s="29" t="s">
        <v>19</v>
      </c>
      <c r="K792" s="29"/>
      <c r="L792" s="29" t="str">
        <f>IFERROR(VLOOKUP(A792,PEDIDO!$B:$C,2,0),"")</f>
        <v/>
      </c>
      <c r="M792" s="29" t="str">
        <f>IF(N(L792)&gt;0,"COMPRA","NÃO COMPRA")</f>
        <v>NÃO COMPRA</v>
      </c>
    </row>
    <row r="793" spans="1:13">
      <c r="A793" s="23">
        <v>521480981</v>
      </c>
      <c r="B793" s="24"/>
      <c r="C793" s="25" t="s">
        <v>1428</v>
      </c>
      <c r="D793" s="25" t="s">
        <v>72</v>
      </c>
      <c r="E793" s="25" t="s">
        <v>1261</v>
      </c>
      <c r="F793" s="26" t="s">
        <v>178</v>
      </c>
      <c r="G793" s="27" t="s">
        <v>196</v>
      </c>
      <c r="H793" s="28" t="e">
        <v>#N/A</v>
      </c>
      <c r="I793" s="28"/>
      <c r="J793" s="29" t="s">
        <v>19</v>
      </c>
      <c r="K793" s="29"/>
      <c r="L793" s="29" t="str">
        <f>IFERROR(VLOOKUP(A793,PEDIDO!$B:$C,2,0),"")</f>
        <v/>
      </c>
      <c r="M793" s="29" t="str">
        <f>IF(N(L793)&gt;0,"COMPRA","NÃO COMPRA")</f>
        <v>NÃO COMPRA</v>
      </c>
    </row>
    <row r="794" ht="52.8" spans="1:13">
      <c r="A794" s="23">
        <v>520670311</v>
      </c>
      <c r="B794" s="24"/>
      <c r="C794" s="25" t="s">
        <v>1429</v>
      </c>
      <c r="D794" s="25" t="s">
        <v>14</v>
      </c>
      <c r="E794" s="25" t="s">
        <v>1261</v>
      </c>
      <c r="F794" s="26" t="s">
        <v>64</v>
      </c>
      <c r="G794" s="27" t="s">
        <v>196</v>
      </c>
      <c r="H794" s="28" t="s">
        <v>1430</v>
      </c>
      <c r="I794" s="28"/>
      <c r="J794" s="29" t="s">
        <v>19</v>
      </c>
      <c r="K794" s="29"/>
      <c r="L794" s="29" t="str">
        <f>IFERROR(VLOOKUP(A794,PEDIDO!$B:$C,2,0),"")</f>
        <v/>
      </c>
      <c r="M794" s="29" t="str">
        <f>IF(N(L794)&gt;0,"COMPRA","NÃO COMPRA")</f>
        <v>NÃO COMPRA</v>
      </c>
    </row>
    <row r="795" spans="1:13">
      <c r="A795" s="23">
        <v>521060981</v>
      </c>
      <c r="B795" s="24"/>
      <c r="C795" s="25" t="s">
        <v>1431</v>
      </c>
      <c r="D795" s="25" t="s">
        <v>14</v>
      </c>
      <c r="E795" s="25" t="s">
        <v>1261</v>
      </c>
      <c r="F795" s="26" t="s">
        <v>178</v>
      </c>
      <c r="G795" s="27" t="s">
        <v>196</v>
      </c>
      <c r="H795" s="28" t="e">
        <v>#N/A</v>
      </c>
      <c r="I795" s="28"/>
      <c r="J795" s="29" t="s">
        <v>19</v>
      </c>
      <c r="K795" s="29"/>
      <c r="L795" s="29" t="str">
        <f>IFERROR(VLOOKUP(A795,PEDIDO!$B:$C,2,0),"")</f>
        <v/>
      </c>
      <c r="M795" s="29" t="str">
        <f>IF(N(L795)&gt;0,"COMPRA","NÃO COMPRA")</f>
        <v>NÃO COMPRA</v>
      </c>
    </row>
    <row r="796" ht="26.4" spans="1:13">
      <c r="A796" s="23">
        <v>520730701</v>
      </c>
      <c r="B796" s="24"/>
      <c r="C796" s="25" t="s">
        <v>1432</v>
      </c>
      <c r="D796" s="25" t="s">
        <v>14</v>
      </c>
      <c r="E796" s="25" t="s">
        <v>1261</v>
      </c>
      <c r="F796" s="26" t="s">
        <v>21</v>
      </c>
      <c r="G796" s="27" t="s">
        <v>196</v>
      </c>
      <c r="H796" s="28" t="s">
        <v>1433</v>
      </c>
      <c r="I796" s="28"/>
      <c r="J796" s="29" t="s">
        <v>19</v>
      </c>
      <c r="K796" s="29"/>
      <c r="L796" s="29" t="str">
        <f>IFERROR(VLOOKUP(A796,PEDIDO!$B:$C,2,0),"")</f>
        <v/>
      </c>
      <c r="M796" s="29" t="str">
        <f>IF(N(L796)&gt;0,"COMPRA","NÃO COMPRA")</f>
        <v>NÃO COMPRA</v>
      </c>
    </row>
    <row r="797" spans="1:13">
      <c r="A797" s="23">
        <v>521660401</v>
      </c>
      <c r="B797" s="24"/>
      <c r="C797" s="25" t="s">
        <v>1434</v>
      </c>
      <c r="D797" s="25" t="s">
        <v>14</v>
      </c>
      <c r="E797" s="25" t="s">
        <v>1261</v>
      </c>
      <c r="F797" s="26" t="s">
        <v>33</v>
      </c>
      <c r="G797" s="36" t="s">
        <v>483</v>
      </c>
      <c r="H797" s="28" t="e">
        <v>#N/A</v>
      </c>
      <c r="I797" s="28"/>
      <c r="J797" s="29" t="s">
        <v>19</v>
      </c>
      <c r="K797" s="29"/>
      <c r="L797" s="29" t="str">
        <f>IFERROR(VLOOKUP(A797,PEDIDO!$B:$C,2,0),"")</f>
        <v/>
      </c>
      <c r="M797" s="29" t="str">
        <f>IF(N(L797)&gt;0,"COMPRA","NÃO COMPRA")</f>
        <v>NÃO COMPRA</v>
      </c>
    </row>
    <row r="798" spans="1:13">
      <c r="A798" s="23">
        <v>521370311</v>
      </c>
      <c r="B798" s="24"/>
      <c r="C798" s="25" t="s">
        <v>1435</v>
      </c>
      <c r="D798" s="25" t="s">
        <v>14</v>
      </c>
      <c r="E798" s="25" t="s">
        <v>1261</v>
      </c>
      <c r="F798" s="26" t="s">
        <v>1161</v>
      </c>
      <c r="G798" s="27" t="s">
        <v>196</v>
      </c>
      <c r="H798" s="28" t="s">
        <v>1436</v>
      </c>
      <c r="I798" s="28"/>
      <c r="J798" s="29" t="s">
        <v>19</v>
      </c>
      <c r="K798" s="29"/>
      <c r="L798" s="29" t="str">
        <f>IFERROR(VLOOKUP(A798,PEDIDO!$B:$C,2,0),"")</f>
        <v/>
      </c>
      <c r="M798" s="29" t="str">
        <f>IF(N(L798)&gt;0,"COMPRA","NÃO COMPRA")</f>
        <v>NÃO COMPRA</v>
      </c>
    </row>
    <row r="799" spans="1:13">
      <c r="A799" s="23">
        <v>521050981</v>
      </c>
      <c r="B799" s="24"/>
      <c r="C799" s="25" t="s">
        <v>1437</v>
      </c>
      <c r="D799" s="25" t="s">
        <v>14</v>
      </c>
      <c r="E799" s="25" t="s">
        <v>1261</v>
      </c>
      <c r="F799" s="26" t="s">
        <v>178</v>
      </c>
      <c r="G799" s="27" t="s">
        <v>196</v>
      </c>
      <c r="H799" s="28" t="e">
        <v>#N/A</v>
      </c>
      <c r="I799" s="28"/>
      <c r="J799" s="29" t="s">
        <v>19</v>
      </c>
      <c r="K799" s="29"/>
      <c r="L799" s="29" t="str">
        <f>IFERROR(VLOOKUP(A799,PEDIDO!$B:$C,2,0),"")</f>
        <v/>
      </c>
      <c r="M799" s="29" t="str">
        <f>IF(N(L799)&gt;0,"COMPRA","NÃO COMPRA")</f>
        <v>NÃO COMPRA</v>
      </c>
    </row>
    <row r="800" spans="1:13">
      <c r="A800" s="23">
        <v>521490981</v>
      </c>
      <c r="B800" s="24"/>
      <c r="C800" s="25" t="s">
        <v>1438</v>
      </c>
      <c r="D800" s="25" t="s">
        <v>72</v>
      </c>
      <c r="E800" s="25" t="s">
        <v>1261</v>
      </c>
      <c r="F800" s="26" t="s">
        <v>178</v>
      </c>
      <c r="G800" s="27" t="s">
        <v>196</v>
      </c>
      <c r="H800" s="28" t="e">
        <v>#N/A</v>
      </c>
      <c r="I800" s="28"/>
      <c r="J800" s="29" t="s">
        <v>19</v>
      </c>
      <c r="K800" s="29"/>
      <c r="L800" s="29" t="str">
        <f>IFERROR(VLOOKUP(A800,PEDIDO!$B:$C,2,0),"")</f>
        <v/>
      </c>
      <c r="M800" s="29" t="str">
        <f>IF(N(L800)&gt;0,"COMPRA","NÃO COMPRA")</f>
        <v>NÃO COMPRA</v>
      </c>
    </row>
    <row r="801" ht="66" spans="1:13">
      <c r="A801" s="23">
        <v>520570401</v>
      </c>
      <c r="B801" s="24"/>
      <c r="C801" s="25" t="s">
        <v>1439</v>
      </c>
      <c r="D801" s="25" t="s">
        <v>14</v>
      </c>
      <c r="E801" s="25" t="s">
        <v>1261</v>
      </c>
      <c r="F801" s="26" t="s">
        <v>33</v>
      </c>
      <c r="G801" s="27" t="s">
        <v>196</v>
      </c>
      <c r="H801" s="28" t="s">
        <v>1440</v>
      </c>
      <c r="I801" s="28"/>
      <c r="J801" s="29" t="s">
        <v>19</v>
      </c>
      <c r="K801" s="29"/>
      <c r="L801" s="29" t="str">
        <f>IFERROR(VLOOKUP(A801,PEDIDO!$B:$C,2,0),"")</f>
        <v/>
      </c>
      <c r="M801" s="29" t="str">
        <f>IF(N(L801)&gt;0,"COMPRA","NÃO COMPRA")</f>
        <v>NÃO COMPRA</v>
      </c>
    </row>
    <row r="802" spans="1:13">
      <c r="A802" s="23">
        <v>520100401</v>
      </c>
      <c r="B802" s="24"/>
      <c r="C802" s="25" t="s">
        <v>1441</v>
      </c>
      <c r="D802" s="25" t="s">
        <v>14</v>
      </c>
      <c r="E802" s="25" t="s">
        <v>1261</v>
      </c>
      <c r="F802" s="26" t="s">
        <v>33</v>
      </c>
      <c r="G802" s="27" t="s">
        <v>196</v>
      </c>
      <c r="H802" s="28" t="e">
        <v>#N/A</v>
      </c>
      <c r="I802" s="28"/>
      <c r="J802" s="29" t="s">
        <v>19</v>
      </c>
      <c r="K802" s="29"/>
      <c r="L802" s="29" t="str">
        <f>IFERROR(VLOOKUP(A802,PEDIDO!$B:$C,2,0),"")</f>
        <v/>
      </c>
      <c r="M802" s="29" t="str">
        <f>IF(N(L802)&gt;0,"COMPRA","NÃO COMPRA")</f>
        <v>NÃO COMPRA</v>
      </c>
    </row>
    <row r="803" spans="1:13">
      <c r="A803" s="23">
        <v>521880311</v>
      </c>
      <c r="B803" s="24"/>
      <c r="C803" s="25" t="s">
        <v>1442</v>
      </c>
      <c r="D803" s="25" t="s">
        <v>14</v>
      </c>
      <c r="E803" s="25" t="s">
        <v>1261</v>
      </c>
      <c r="F803" s="26" t="s">
        <v>64</v>
      </c>
      <c r="G803" s="36" t="s">
        <v>483</v>
      </c>
      <c r="H803" s="28" t="e">
        <v>#N/A</v>
      </c>
      <c r="I803" s="28"/>
      <c r="J803" s="29" t="s">
        <v>19</v>
      </c>
      <c r="K803" s="29"/>
      <c r="L803" s="29" t="str">
        <f>IFERROR(VLOOKUP(A803,PEDIDO!$B:$C,2,0),"")</f>
        <v/>
      </c>
      <c r="M803" s="29" t="str">
        <f>IF(N(L803)&gt;0,"COMPRA","NÃO COMPRA")</f>
        <v>NÃO COMPRA</v>
      </c>
    </row>
    <row r="804" spans="1:13">
      <c r="A804" s="23">
        <v>520790081</v>
      </c>
      <c r="B804" s="24"/>
      <c r="C804" s="25" t="s">
        <v>1443</v>
      </c>
      <c r="D804" s="25" t="s">
        <v>72</v>
      </c>
      <c r="E804" s="25" t="s">
        <v>1261</v>
      </c>
      <c r="F804" s="26" t="s">
        <v>399</v>
      </c>
      <c r="G804" s="27" t="s">
        <v>196</v>
      </c>
      <c r="H804" s="28" t="s">
        <v>1444</v>
      </c>
      <c r="I804" s="28"/>
      <c r="J804" s="29" t="s">
        <v>19</v>
      </c>
      <c r="K804" s="29"/>
      <c r="L804" s="29" t="str">
        <f>IFERROR(VLOOKUP(A804,PEDIDO!$B:$C,2,0),"")</f>
        <v/>
      </c>
      <c r="M804" s="29" t="str">
        <f>IF(N(L804)&gt;0,"COMPRA","NÃO COMPRA")</f>
        <v>NÃO COMPRA</v>
      </c>
    </row>
    <row r="805" spans="1:13">
      <c r="A805" s="23">
        <v>521350201</v>
      </c>
      <c r="B805" s="24"/>
      <c r="C805" s="25" t="s">
        <v>1445</v>
      </c>
      <c r="D805" s="25" t="s">
        <v>72</v>
      </c>
      <c r="E805" s="25" t="s">
        <v>1261</v>
      </c>
      <c r="F805" s="26" t="s">
        <v>154</v>
      </c>
      <c r="G805" s="27" t="s">
        <v>196</v>
      </c>
      <c r="H805" s="28" t="s">
        <v>1446</v>
      </c>
      <c r="I805" s="28"/>
      <c r="J805" s="29"/>
      <c r="K805" s="29"/>
      <c r="L805" s="29" t="str">
        <f>IFERROR(VLOOKUP(A805,PEDIDO!$B:$C,2,0),"")</f>
        <v/>
      </c>
      <c r="M805" s="29" t="str">
        <f>IF(N(L805)&gt;0,"COMPRA","NÃO COMPRA")</f>
        <v>NÃO COMPRA</v>
      </c>
    </row>
    <row r="806" spans="1:13">
      <c r="A806" s="23">
        <v>521820311</v>
      </c>
      <c r="B806" s="24"/>
      <c r="C806" s="25" t="s">
        <v>1447</v>
      </c>
      <c r="D806" s="25" t="s">
        <v>14</v>
      </c>
      <c r="E806" s="25" t="s">
        <v>1261</v>
      </c>
      <c r="F806" s="26" t="s">
        <v>64</v>
      </c>
      <c r="G806" s="36" t="s">
        <v>483</v>
      </c>
      <c r="H806" s="28" t="e">
        <v>#N/A</v>
      </c>
      <c r="I806" s="28"/>
      <c r="J806" s="29" t="s">
        <v>19</v>
      </c>
      <c r="K806" s="29"/>
      <c r="L806" s="29" t="str">
        <f>IFERROR(VLOOKUP(A806,PEDIDO!$B:$C,2,0),"")</f>
        <v/>
      </c>
      <c r="M806" s="29" t="str">
        <f>IF(N(L806)&gt;0,"COMPRA","NÃO COMPRA")</f>
        <v>NÃO COMPRA</v>
      </c>
    </row>
    <row r="807" spans="1:13">
      <c r="A807" s="23">
        <v>521360201</v>
      </c>
      <c r="B807" s="24"/>
      <c r="C807" s="25" t="s">
        <v>1448</v>
      </c>
      <c r="D807" s="25" t="s">
        <v>72</v>
      </c>
      <c r="E807" s="25" t="s">
        <v>1261</v>
      </c>
      <c r="F807" s="26" t="s">
        <v>154</v>
      </c>
      <c r="G807" s="27" t="s">
        <v>196</v>
      </c>
      <c r="H807" s="28" t="s">
        <v>1449</v>
      </c>
      <c r="I807" s="28"/>
      <c r="J807" s="29"/>
      <c r="K807" s="29"/>
      <c r="L807" s="29" t="str">
        <f>IFERROR(VLOOKUP(A807,PEDIDO!$B:$C,2,0),"")</f>
        <v/>
      </c>
      <c r="M807" s="29" t="str">
        <f>IF(N(L807)&gt;0,"COMPRA","NÃO COMPRA")</f>
        <v>NÃO COMPRA</v>
      </c>
    </row>
    <row r="808" ht="26.4" spans="1:13">
      <c r="A808" s="23">
        <v>520480701</v>
      </c>
      <c r="B808" s="24"/>
      <c r="C808" s="25" t="s">
        <v>1450</v>
      </c>
      <c r="D808" s="25" t="s">
        <v>14</v>
      </c>
      <c r="E808" s="25" t="s">
        <v>1261</v>
      </c>
      <c r="F808" s="26" t="s">
        <v>21</v>
      </c>
      <c r="G808" s="27" t="s">
        <v>196</v>
      </c>
      <c r="H808" s="28" t="s">
        <v>1451</v>
      </c>
      <c r="I808" s="28"/>
      <c r="J808" s="29" t="s">
        <v>19</v>
      </c>
      <c r="K808" s="29"/>
      <c r="L808" s="29" t="str">
        <f>IFERROR(VLOOKUP(A808,PEDIDO!$B:$C,2,0),"")</f>
        <v/>
      </c>
      <c r="M808" s="29" t="str">
        <f>IF(N(L808)&gt;0,"COMPRA","NÃO COMPRA")</f>
        <v>NÃO COMPRA</v>
      </c>
    </row>
    <row r="809" ht="39.6" spans="1:13">
      <c r="A809" s="23">
        <v>520040401</v>
      </c>
      <c r="B809" s="24"/>
      <c r="C809" s="25" t="s">
        <v>1452</v>
      </c>
      <c r="D809" s="25" t="s">
        <v>14</v>
      </c>
      <c r="E809" s="25" t="s">
        <v>1261</v>
      </c>
      <c r="F809" s="26" t="s">
        <v>33</v>
      </c>
      <c r="G809" s="27" t="s">
        <v>196</v>
      </c>
      <c r="H809" s="28" t="s">
        <v>1453</v>
      </c>
      <c r="I809" s="28"/>
      <c r="J809" s="29" t="s">
        <v>19</v>
      </c>
      <c r="K809" s="29"/>
      <c r="L809" s="29" t="str">
        <f>IFERROR(VLOOKUP(A809,PEDIDO!$B:$C,2,0),"")</f>
        <v/>
      </c>
      <c r="M809" s="29" t="str">
        <f>IF(N(L809)&gt;0,"COMPRA","NÃO COMPRA")</f>
        <v>NÃO COMPRA</v>
      </c>
    </row>
    <row r="810" spans="1:13">
      <c r="A810" s="23">
        <v>521800101</v>
      </c>
      <c r="B810" s="24"/>
      <c r="C810" s="25" t="s">
        <v>1454</v>
      </c>
      <c r="D810" s="25" t="s">
        <v>14</v>
      </c>
      <c r="E810" s="25" t="s">
        <v>1261</v>
      </c>
      <c r="F810" s="26" t="s">
        <v>16</v>
      </c>
      <c r="G810" s="36" t="s">
        <v>483</v>
      </c>
      <c r="H810" s="28" t="e">
        <v>#N/A</v>
      </c>
      <c r="I810" s="28"/>
      <c r="J810" s="29" t="s">
        <v>19</v>
      </c>
      <c r="K810" s="29"/>
      <c r="L810" s="29" t="str">
        <f>IFERROR(VLOOKUP(A810,PEDIDO!$B:$C,2,0),"")</f>
        <v/>
      </c>
      <c r="M810" s="29" t="str">
        <f>IF(N(L810)&gt;0,"COMPRA","NÃO COMPRA")</f>
        <v>NÃO COMPRA</v>
      </c>
    </row>
    <row r="811" ht="26.4" spans="1:13">
      <c r="A811" s="23">
        <v>520470701</v>
      </c>
      <c r="B811" s="24"/>
      <c r="C811" s="25" t="s">
        <v>1455</v>
      </c>
      <c r="D811" s="25" t="s">
        <v>14</v>
      </c>
      <c r="E811" s="25" t="s">
        <v>1261</v>
      </c>
      <c r="F811" s="26" t="s">
        <v>21</v>
      </c>
      <c r="G811" s="27" t="s">
        <v>196</v>
      </c>
      <c r="H811" s="28" t="s">
        <v>1456</v>
      </c>
      <c r="I811" s="28"/>
      <c r="J811" s="29" t="s">
        <v>19</v>
      </c>
      <c r="K811" s="29"/>
      <c r="L811" s="29" t="str">
        <f>IFERROR(VLOOKUP(A811,PEDIDO!$B:$C,2,0),"")</f>
        <v/>
      </c>
      <c r="M811" s="29" t="str">
        <f>IF(N(L811)&gt;0,"COMPRA","NÃO COMPRA")</f>
        <v>NÃO COMPRA</v>
      </c>
    </row>
    <row r="812" spans="1:13">
      <c r="A812" s="23">
        <v>521540701</v>
      </c>
      <c r="B812" s="24"/>
      <c r="C812" s="25" t="s">
        <v>1457</v>
      </c>
      <c r="D812" s="25" t="s">
        <v>14</v>
      </c>
      <c r="E812" s="25" t="s">
        <v>1261</v>
      </c>
      <c r="F812" s="26" t="s">
        <v>1458</v>
      </c>
      <c r="G812" s="36" t="s">
        <v>483</v>
      </c>
      <c r="H812" s="28" t="e">
        <v>#N/A</v>
      </c>
      <c r="I812" s="28"/>
      <c r="J812" s="29" t="s">
        <v>19</v>
      </c>
      <c r="K812" s="29"/>
      <c r="L812" s="29" t="str">
        <f>IFERROR(VLOOKUP(A812,PEDIDO!$B:$C,2,0),"")</f>
        <v/>
      </c>
      <c r="M812" s="29" t="str">
        <f>IF(N(L812)&gt;0,"COMPRA","NÃO COMPRA")</f>
        <v>NÃO COMPRA</v>
      </c>
    </row>
    <row r="813" spans="1:13">
      <c r="A813" s="23">
        <v>521550701</v>
      </c>
      <c r="B813" s="24"/>
      <c r="C813" s="25" t="s">
        <v>1459</v>
      </c>
      <c r="D813" s="25" t="s">
        <v>14</v>
      </c>
      <c r="E813" s="25" t="s">
        <v>1261</v>
      </c>
      <c r="F813" s="26" t="s">
        <v>1458</v>
      </c>
      <c r="G813" s="36" t="s">
        <v>483</v>
      </c>
      <c r="H813" s="28" t="e">
        <v>#N/A</v>
      </c>
      <c r="I813" s="28"/>
      <c r="J813" s="29" t="s">
        <v>19</v>
      </c>
      <c r="K813" s="29"/>
      <c r="L813" s="29" t="str">
        <f>IFERROR(VLOOKUP(A813,PEDIDO!$B:$C,2,0),"")</f>
        <v/>
      </c>
      <c r="M813" s="29" t="str">
        <f>IF(N(L813)&gt;0,"COMPRA","NÃO COMPRA")</f>
        <v>NÃO COMPRA</v>
      </c>
    </row>
    <row r="814" spans="1:13">
      <c r="A814" s="23">
        <v>521500141</v>
      </c>
      <c r="B814" s="24"/>
      <c r="C814" s="25" t="s">
        <v>1460</v>
      </c>
      <c r="D814" s="25" t="s">
        <v>14</v>
      </c>
      <c r="E814" s="25" t="s">
        <v>1261</v>
      </c>
      <c r="F814" s="26" t="s">
        <v>129</v>
      </c>
      <c r="G814" s="36" t="s">
        <v>483</v>
      </c>
      <c r="H814" s="28" t="e">
        <v>#N/A</v>
      </c>
      <c r="I814" s="28"/>
      <c r="J814" s="29" t="s">
        <v>19</v>
      </c>
      <c r="K814" s="29"/>
      <c r="L814" s="29" t="str">
        <f>IFERROR(VLOOKUP(A814,PEDIDO!$B:$C,2,0),"")</f>
        <v/>
      </c>
      <c r="M814" s="29" t="str">
        <f>IF(N(L814)&gt;0,"COMPRA","NÃO COMPRA")</f>
        <v>NÃO COMPRA</v>
      </c>
    </row>
    <row r="815" spans="1:13">
      <c r="A815" s="23">
        <v>521520141</v>
      </c>
      <c r="B815" s="24"/>
      <c r="C815" s="25" t="s">
        <v>1461</v>
      </c>
      <c r="D815" s="25" t="s">
        <v>14</v>
      </c>
      <c r="E815" s="25" t="s">
        <v>1261</v>
      </c>
      <c r="F815" s="26" t="s">
        <v>129</v>
      </c>
      <c r="G815" s="36" t="s">
        <v>483</v>
      </c>
      <c r="H815" s="28" t="e">
        <v>#N/A</v>
      </c>
      <c r="I815" s="28"/>
      <c r="J815" s="29" t="s">
        <v>19</v>
      </c>
      <c r="K815" s="29"/>
      <c r="L815" s="29" t="str">
        <f>IFERROR(VLOOKUP(A815,PEDIDO!$B:$C,2,0),"")</f>
        <v/>
      </c>
      <c r="M815" s="29" t="str">
        <f>IF(N(L815)&gt;0,"COMPRA","NÃO COMPRA")</f>
        <v>NÃO COMPRA</v>
      </c>
    </row>
    <row r="816" spans="1:13">
      <c r="A816" s="23">
        <v>521530141</v>
      </c>
      <c r="B816" s="24"/>
      <c r="C816" s="25" t="s">
        <v>1462</v>
      </c>
      <c r="D816" s="25" t="s">
        <v>14</v>
      </c>
      <c r="E816" s="25" t="s">
        <v>1261</v>
      </c>
      <c r="F816" s="26" t="s">
        <v>129</v>
      </c>
      <c r="G816" s="36" t="s">
        <v>483</v>
      </c>
      <c r="H816" s="28" t="e">
        <v>#N/A</v>
      </c>
      <c r="I816" s="28"/>
      <c r="J816" s="29" t="s">
        <v>19</v>
      </c>
      <c r="K816" s="29"/>
      <c r="L816" s="29" t="str">
        <f>IFERROR(VLOOKUP(A816,PEDIDO!$B:$C,2,0),"")</f>
        <v/>
      </c>
      <c r="M816" s="29" t="str">
        <f>IF(N(L816)&gt;0,"COMPRA","NÃO COMPRA")</f>
        <v>NÃO COMPRA</v>
      </c>
    </row>
    <row r="817" spans="1:13">
      <c r="A817" s="23">
        <v>521510141</v>
      </c>
      <c r="B817" s="24"/>
      <c r="C817" s="25" t="s">
        <v>1463</v>
      </c>
      <c r="D817" s="25" t="s">
        <v>14</v>
      </c>
      <c r="E817" s="25" t="s">
        <v>1261</v>
      </c>
      <c r="F817" s="26" t="s">
        <v>129</v>
      </c>
      <c r="G817" s="36" t="s">
        <v>483</v>
      </c>
      <c r="H817" s="28" t="e">
        <v>#N/A</v>
      </c>
      <c r="I817" s="28"/>
      <c r="J817" s="29" t="s">
        <v>19</v>
      </c>
      <c r="K817" s="29"/>
      <c r="L817" s="29" t="str">
        <f>IFERROR(VLOOKUP(A817,PEDIDO!$B:$C,2,0),"")</f>
        <v/>
      </c>
      <c r="M817" s="29" t="str">
        <f>IF(N(L817)&gt;0,"COMPRA","NÃO COMPRA")</f>
        <v>NÃO COMPRA</v>
      </c>
    </row>
    <row r="818" spans="1:13">
      <c r="A818" s="23">
        <v>520370301</v>
      </c>
      <c r="B818" s="24"/>
      <c r="C818" s="25" t="s">
        <v>1464</v>
      </c>
      <c r="D818" s="25" t="s">
        <v>14</v>
      </c>
      <c r="E818" s="25" t="s">
        <v>1261</v>
      </c>
      <c r="F818" s="26" t="s">
        <v>30</v>
      </c>
      <c r="G818" s="27" t="s">
        <v>196</v>
      </c>
      <c r="H818" s="28">
        <v>0</v>
      </c>
      <c r="I818" s="28"/>
      <c r="J818" s="29" t="s">
        <v>19</v>
      </c>
      <c r="K818" s="29"/>
      <c r="L818" s="29" t="str">
        <f>IFERROR(VLOOKUP(A818,PEDIDO!$B:$C,2,0),"")</f>
        <v/>
      </c>
      <c r="M818" s="29" t="str">
        <f>IF(N(L818)&gt;0,"COMPRA","NÃO COMPRA")</f>
        <v>NÃO COMPRA</v>
      </c>
    </row>
    <row r="819" spans="1:13">
      <c r="A819" s="23">
        <v>521780401</v>
      </c>
      <c r="B819" s="24"/>
      <c r="C819" s="25" t="s">
        <v>1465</v>
      </c>
      <c r="D819" s="25" t="s">
        <v>14</v>
      </c>
      <c r="E819" s="25" t="s">
        <v>1261</v>
      </c>
      <c r="F819" s="26" t="s">
        <v>33</v>
      </c>
      <c r="G819" s="36" t="s">
        <v>483</v>
      </c>
      <c r="H819" s="28" t="e">
        <v>#N/A</v>
      </c>
      <c r="I819" s="28"/>
      <c r="J819" s="29" t="s">
        <v>19</v>
      </c>
      <c r="K819" s="29"/>
      <c r="L819" s="29" t="str">
        <f>IFERROR(VLOOKUP(A819,PEDIDO!$B:$C,2,0),"")</f>
        <v/>
      </c>
      <c r="M819" s="29" t="str">
        <f>IF(N(L819)&gt;0,"COMPRA","NÃO COMPRA")</f>
        <v>NÃO COMPRA</v>
      </c>
    </row>
    <row r="820" spans="1:13">
      <c r="A820" s="23">
        <v>521770401</v>
      </c>
      <c r="B820" s="24"/>
      <c r="C820" s="25" t="s">
        <v>1466</v>
      </c>
      <c r="D820" s="25" t="s">
        <v>14</v>
      </c>
      <c r="E820" s="25" t="s">
        <v>1261</v>
      </c>
      <c r="F820" s="26" t="s">
        <v>21</v>
      </c>
      <c r="G820" s="36" t="s">
        <v>483</v>
      </c>
      <c r="H820" s="28" t="e">
        <v>#N/A</v>
      </c>
      <c r="I820" s="28"/>
      <c r="J820" s="29" t="s">
        <v>19</v>
      </c>
      <c r="K820" s="29"/>
      <c r="L820" s="29" t="str">
        <f>IFERROR(VLOOKUP(A820,PEDIDO!$B:$C,2,0),"")</f>
        <v/>
      </c>
      <c r="M820" s="29" t="str">
        <f>IF(N(L820)&gt;0,"COMPRA","NÃO COMPRA")</f>
        <v>NÃO COMPRA</v>
      </c>
    </row>
    <row r="821" ht="39.6" spans="1:13">
      <c r="A821" s="23">
        <v>12725010</v>
      </c>
      <c r="B821" s="24"/>
      <c r="C821" s="25" t="s">
        <v>1467</v>
      </c>
      <c r="D821" s="25" t="s">
        <v>14</v>
      </c>
      <c r="E821" s="25" t="s">
        <v>1468</v>
      </c>
      <c r="F821" s="26" t="s">
        <v>16</v>
      </c>
      <c r="G821" s="27" t="s">
        <v>17</v>
      </c>
      <c r="H821" s="28" t="s">
        <v>1469</v>
      </c>
      <c r="I821" s="28"/>
      <c r="J821" s="29" t="s">
        <v>19</v>
      </c>
      <c r="K821" s="29"/>
      <c r="L821" s="29" t="str">
        <f>IFERROR(VLOOKUP(A821,PEDIDO!$B:$C,2,0),"")</f>
        <v/>
      </c>
      <c r="M821" s="29" t="str">
        <f>IF(N(L821)&gt;0,"COMPRA","NÃO COMPRA")</f>
        <v>NÃO COMPRA</v>
      </c>
    </row>
    <row r="822" ht="39.6" spans="1:13">
      <c r="A822" s="23">
        <v>11542040</v>
      </c>
      <c r="B822" s="24"/>
      <c r="C822" s="25" t="s">
        <v>1470</v>
      </c>
      <c r="D822" s="25" t="s">
        <v>14</v>
      </c>
      <c r="E822" s="25" t="s">
        <v>1468</v>
      </c>
      <c r="F822" s="26" t="s">
        <v>33</v>
      </c>
      <c r="G822" s="27" t="s">
        <v>17</v>
      </c>
      <c r="H822" s="28" t="s">
        <v>1471</v>
      </c>
      <c r="I822" s="28"/>
      <c r="J822" s="29" t="s">
        <v>19</v>
      </c>
      <c r="K822" s="29"/>
      <c r="L822" s="29" t="str">
        <f>IFERROR(VLOOKUP(A822,PEDIDO!$B:$C,2,0),"")</f>
        <v/>
      </c>
      <c r="M822" s="29" t="str">
        <f>IF(N(L822)&gt;0,"COMPRA","NÃO COMPRA")</f>
        <v>NÃO COMPRA</v>
      </c>
    </row>
    <row r="823" ht="79.2" spans="1:13">
      <c r="A823" s="23">
        <v>111490045</v>
      </c>
      <c r="B823" s="24"/>
      <c r="C823" s="25" t="s">
        <v>1472</v>
      </c>
      <c r="D823" s="25" t="s">
        <v>653</v>
      </c>
      <c r="E823" s="25" t="s">
        <v>1468</v>
      </c>
      <c r="F823" s="26" t="s">
        <v>183</v>
      </c>
      <c r="G823" s="27" t="s">
        <v>17</v>
      </c>
      <c r="H823" s="28" t="s">
        <v>1473</v>
      </c>
      <c r="I823" s="28"/>
      <c r="J823" s="29" t="s">
        <v>653</v>
      </c>
      <c r="K823" s="29"/>
      <c r="L823" s="29" t="str">
        <f>IFERROR(VLOOKUP(A823,PEDIDO!$B:$C,2,0),"")</f>
        <v/>
      </c>
      <c r="M823" s="29" t="str">
        <f>IF(N(L823)&gt;0,"COMPRA","NÃO COMPRA")</f>
        <v>NÃO COMPRA</v>
      </c>
    </row>
    <row r="824" ht="39.6" spans="1:13">
      <c r="A824" s="23">
        <v>12725910</v>
      </c>
      <c r="B824" s="24"/>
      <c r="C824" s="25" t="s">
        <v>1474</v>
      </c>
      <c r="D824" s="25" t="s">
        <v>14</v>
      </c>
      <c r="E824" s="25" t="s">
        <v>1468</v>
      </c>
      <c r="F824" s="26" t="s">
        <v>16</v>
      </c>
      <c r="G824" s="27" t="s">
        <v>17</v>
      </c>
      <c r="H824" s="28" t="s">
        <v>1475</v>
      </c>
      <c r="I824" s="28"/>
      <c r="J824" s="29" t="s">
        <v>19</v>
      </c>
      <c r="K824" s="29"/>
      <c r="L824" s="29" t="str">
        <f>IFERROR(VLOOKUP(A824,PEDIDO!$B:$C,2,0),"")</f>
        <v/>
      </c>
      <c r="M824" s="29" t="str">
        <f>IF(N(L824)&gt;0,"COMPRA","NÃO COMPRA")</f>
        <v>NÃO COMPRA</v>
      </c>
    </row>
    <row r="825" ht="39.6" spans="1:13">
      <c r="A825" s="23">
        <v>11244040</v>
      </c>
      <c r="B825" s="24"/>
      <c r="C825" s="25" t="s">
        <v>1476</v>
      </c>
      <c r="D825" s="25" t="s">
        <v>14</v>
      </c>
      <c r="E825" s="25" t="s">
        <v>1468</v>
      </c>
      <c r="F825" s="26" t="s">
        <v>33</v>
      </c>
      <c r="G825" s="27" t="s">
        <v>17</v>
      </c>
      <c r="H825" s="28" t="s">
        <v>1477</v>
      </c>
      <c r="I825" s="28"/>
      <c r="J825" s="29" t="s">
        <v>19</v>
      </c>
      <c r="K825" s="29"/>
      <c r="L825" s="29" t="str">
        <f>IFERROR(VLOOKUP(A825,PEDIDO!$B:$C,2,0),"")</f>
        <v/>
      </c>
      <c r="M825" s="29" t="str">
        <f>IF(N(L825)&gt;0,"COMPRA","NÃO COMPRA")</f>
        <v>NÃO COMPRA</v>
      </c>
    </row>
    <row r="826" spans="1:13">
      <c r="A826" s="23">
        <v>111922070</v>
      </c>
      <c r="B826" s="24"/>
      <c r="C826" s="25" t="s">
        <v>1478</v>
      </c>
      <c r="D826" s="25" t="s">
        <v>14</v>
      </c>
      <c r="E826" s="25" t="s">
        <v>1468</v>
      </c>
      <c r="F826" s="26" t="s">
        <v>21</v>
      </c>
      <c r="G826" s="27" t="s">
        <v>17</v>
      </c>
      <c r="H826" s="28" t="s">
        <v>1479</v>
      </c>
      <c r="I826" s="28"/>
      <c r="J826" s="29" t="s">
        <v>19</v>
      </c>
      <c r="K826" s="29"/>
      <c r="L826" s="29" t="str">
        <f>IFERROR(VLOOKUP(A826,PEDIDO!$B:$C,2,0),"")</f>
        <v/>
      </c>
      <c r="M826" s="29" t="str">
        <f>IF(N(L826)&gt;0,"COMPRA","NÃO COMPRA")</f>
        <v>NÃO COMPRA</v>
      </c>
    </row>
    <row r="827" spans="1:13">
      <c r="A827" s="23">
        <v>111490145</v>
      </c>
      <c r="B827" s="24"/>
      <c r="C827" s="25" t="s">
        <v>1480</v>
      </c>
      <c r="D827" s="25" t="s">
        <v>653</v>
      </c>
      <c r="E827" s="25" t="s">
        <v>1468</v>
      </c>
      <c r="F827" s="26" t="s">
        <v>183</v>
      </c>
      <c r="G827" s="27" t="s">
        <v>17</v>
      </c>
      <c r="H827" s="28">
        <v>0</v>
      </c>
      <c r="I827" s="28"/>
      <c r="J827" s="29" t="s">
        <v>653</v>
      </c>
      <c r="K827" s="29"/>
      <c r="L827" s="29" t="str">
        <f>IFERROR(VLOOKUP(A827,PEDIDO!$B:$C,2,0),"")</f>
        <v/>
      </c>
      <c r="M827" s="29" t="str">
        <f>IF(N(L827)&gt;0,"COMPRA","NÃO COMPRA")</f>
        <v>NÃO COMPRA</v>
      </c>
    </row>
    <row r="828" ht="26.4" spans="1:13">
      <c r="A828" s="23">
        <v>11810030</v>
      </c>
      <c r="B828" s="24"/>
      <c r="C828" s="25" t="s">
        <v>1481</v>
      </c>
      <c r="D828" s="25" t="s">
        <v>14</v>
      </c>
      <c r="E828" s="25" t="s">
        <v>1468</v>
      </c>
      <c r="F828" s="26" t="s">
        <v>30</v>
      </c>
      <c r="G828" s="27" t="s">
        <v>17</v>
      </c>
      <c r="H828" s="28" t="s">
        <v>1482</v>
      </c>
      <c r="I828" s="28"/>
      <c r="J828" s="29" t="s">
        <v>19</v>
      </c>
      <c r="K828" s="29"/>
      <c r="L828" s="29" t="str">
        <f>IFERROR(VLOOKUP(A828,PEDIDO!$B:$C,2,0),"")</f>
        <v/>
      </c>
      <c r="M828" s="29" t="str">
        <f>IF(N(L828)&gt;0,"COMPRA","NÃO COMPRA")</f>
        <v>NÃO COMPRA</v>
      </c>
    </row>
    <row r="829" ht="52.8" spans="1:13">
      <c r="A829" s="23">
        <v>11735045</v>
      </c>
      <c r="B829" s="24"/>
      <c r="C829" s="25" t="s">
        <v>1483</v>
      </c>
      <c r="D829" s="25" t="s">
        <v>653</v>
      </c>
      <c r="E829" s="25" t="s">
        <v>1468</v>
      </c>
      <c r="F829" s="26" t="s">
        <v>183</v>
      </c>
      <c r="G829" s="27" t="s">
        <v>17</v>
      </c>
      <c r="H829" s="28" t="s">
        <v>1484</v>
      </c>
      <c r="I829" s="28"/>
      <c r="J829" s="29" t="s">
        <v>653</v>
      </c>
      <c r="K829" s="29"/>
      <c r="L829" s="29" t="str">
        <f>IFERROR(VLOOKUP(A829,PEDIDO!$B:$C,2,0),"")</f>
        <v/>
      </c>
      <c r="M829" s="29" t="str">
        <f>IF(N(L829)&gt;0,"COMPRA","NÃO COMPRA")</f>
        <v>NÃO COMPRA</v>
      </c>
    </row>
    <row r="830" ht="39.6" spans="1:13">
      <c r="A830" s="23">
        <v>12549010</v>
      </c>
      <c r="B830" s="24"/>
      <c r="C830" s="25" t="s">
        <v>1485</v>
      </c>
      <c r="D830" s="25" t="s">
        <v>14</v>
      </c>
      <c r="E830" s="25" t="s">
        <v>1468</v>
      </c>
      <c r="F830" s="26" t="s">
        <v>16</v>
      </c>
      <c r="G830" s="27" t="s">
        <v>17</v>
      </c>
      <c r="H830" s="28" t="s">
        <v>1486</v>
      </c>
      <c r="I830" s="28"/>
      <c r="J830" s="29" t="s">
        <v>19</v>
      </c>
      <c r="K830" s="29"/>
      <c r="L830" s="29" t="str">
        <f>IFERROR(VLOOKUP(A830,PEDIDO!$B:$C,2,0),"")</f>
        <v/>
      </c>
      <c r="M830" s="29" t="str">
        <f>IF(N(L830)&gt;0,"COMPRA","NÃO COMPRA")</f>
        <v>NÃO COMPRA</v>
      </c>
    </row>
    <row r="831" ht="66" spans="1:13">
      <c r="A831" s="23">
        <v>11323080</v>
      </c>
      <c r="B831" s="24"/>
      <c r="C831" s="25" t="s">
        <v>1487</v>
      </c>
      <c r="D831" s="25" t="s">
        <v>72</v>
      </c>
      <c r="E831" s="25" t="s">
        <v>1468</v>
      </c>
      <c r="F831" s="26" t="s">
        <v>321</v>
      </c>
      <c r="G831" s="27" t="s">
        <v>17</v>
      </c>
      <c r="H831" s="28" t="s">
        <v>1488</v>
      </c>
      <c r="I831" s="28"/>
      <c r="J831" s="29"/>
      <c r="K831" s="29"/>
      <c r="L831" s="29" t="str">
        <f>IFERROR(VLOOKUP(A831,PEDIDO!$B:$C,2,0),"")</f>
        <v/>
      </c>
      <c r="M831" s="29" t="str">
        <f>IF(N(L831)&gt;0,"COMPRA","NÃO COMPRA")</f>
        <v>NÃO COMPRA</v>
      </c>
    </row>
    <row r="832" spans="1:13">
      <c r="A832" s="23">
        <v>112561070</v>
      </c>
      <c r="B832" s="24"/>
      <c r="C832" s="25" t="s">
        <v>1489</v>
      </c>
      <c r="D832" s="25" t="s">
        <v>14</v>
      </c>
      <c r="E832" s="25" t="s">
        <v>1468</v>
      </c>
      <c r="F832" s="26" t="s">
        <v>21</v>
      </c>
      <c r="G832" s="27" t="s">
        <v>17</v>
      </c>
      <c r="H832" s="28" t="s">
        <v>1490</v>
      </c>
      <c r="I832" s="28"/>
      <c r="J832" s="29" t="s">
        <v>19</v>
      </c>
      <c r="K832" s="29"/>
      <c r="L832" s="29" t="str">
        <f>IFERROR(VLOOKUP(A832,PEDIDO!$B:$C,2,0),"")</f>
        <v/>
      </c>
      <c r="M832" s="29" t="str">
        <f>IF(N(L832)&gt;0,"COMPRA","NÃO COMPRA")</f>
        <v>NÃO COMPRA</v>
      </c>
    </row>
    <row r="833" ht="66" spans="1:13">
      <c r="A833" s="23">
        <v>11837020</v>
      </c>
      <c r="B833" s="24"/>
      <c r="C833" s="25" t="s">
        <v>1491</v>
      </c>
      <c r="D833" s="25" t="s">
        <v>108</v>
      </c>
      <c r="E833" s="25" t="s">
        <v>1468</v>
      </c>
      <c r="F833" s="26" t="s">
        <v>154</v>
      </c>
      <c r="G833" s="27" t="s">
        <v>17</v>
      </c>
      <c r="H833" s="28" t="s">
        <v>1492</v>
      </c>
      <c r="I833" s="28"/>
      <c r="J833" s="29" t="s">
        <v>156</v>
      </c>
      <c r="K833" s="29"/>
      <c r="L833" s="29" t="str">
        <f>IFERROR(VLOOKUP(A833,PEDIDO!$B:$C,2,0),"")</f>
        <v/>
      </c>
      <c r="M833" s="29" t="str">
        <f>IF(N(L833)&gt;0,"COMPRA","NÃO COMPRA")</f>
        <v>NÃO COMPRA</v>
      </c>
    </row>
    <row r="834" ht="52.8" spans="1:13">
      <c r="A834" s="23">
        <v>11798035</v>
      </c>
      <c r="B834" s="24"/>
      <c r="C834" s="25" t="s">
        <v>1493</v>
      </c>
      <c r="D834" s="25" t="s">
        <v>108</v>
      </c>
      <c r="E834" s="25" t="s">
        <v>1468</v>
      </c>
      <c r="F834" s="26" t="s">
        <v>310</v>
      </c>
      <c r="G834" s="27" t="s">
        <v>17</v>
      </c>
      <c r="H834" s="28" t="s">
        <v>1494</v>
      </c>
      <c r="I834" s="28"/>
      <c r="J834" s="29" t="s">
        <v>111</v>
      </c>
      <c r="K834" s="29"/>
      <c r="L834" s="29" t="str">
        <f>IFERROR(VLOOKUP(A834,PEDIDO!$B:$C,2,0),"")</f>
        <v/>
      </c>
      <c r="M834" s="29" t="str">
        <f>IF(N(L834)&gt;0,"COMPRA","NÃO COMPRA")</f>
        <v>NÃO COMPRA</v>
      </c>
    </row>
    <row r="835" ht="52.8" spans="1:13">
      <c r="A835" s="23">
        <v>12757010</v>
      </c>
      <c r="B835" s="24"/>
      <c r="C835" s="25" t="s">
        <v>1495</v>
      </c>
      <c r="D835" s="25" t="s">
        <v>14</v>
      </c>
      <c r="E835" s="25" t="s">
        <v>1468</v>
      </c>
      <c r="F835" s="26" t="s">
        <v>16</v>
      </c>
      <c r="G835" s="27" t="s">
        <v>17</v>
      </c>
      <c r="H835" s="28" t="s">
        <v>1496</v>
      </c>
      <c r="I835" s="28"/>
      <c r="J835" s="29" t="s">
        <v>19</v>
      </c>
      <c r="K835" s="29"/>
      <c r="L835" s="29" t="str">
        <f>IFERROR(VLOOKUP(A835,PEDIDO!$B:$C,2,0),"")</f>
        <v/>
      </c>
      <c r="M835" s="29" t="str">
        <f>IF(N(L835)&gt;0,"COMPRA","NÃO COMPRA")</f>
        <v>NÃO COMPRA</v>
      </c>
    </row>
    <row r="836" ht="52.8" spans="1:13">
      <c r="A836" s="23">
        <v>11289020</v>
      </c>
      <c r="B836" s="24"/>
      <c r="C836" s="25" t="s">
        <v>1497</v>
      </c>
      <c r="D836" s="25" t="s">
        <v>108</v>
      </c>
      <c r="E836" s="25" t="s">
        <v>1468</v>
      </c>
      <c r="F836" s="26" t="s">
        <v>154</v>
      </c>
      <c r="G836" s="27" t="s">
        <v>17</v>
      </c>
      <c r="H836" s="28" t="s">
        <v>1498</v>
      </c>
      <c r="I836" s="28"/>
      <c r="J836" s="29" t="s">
        <v>156</v>
      </c>
      <c r="K836" s="29"/>
      <c r="L836" s="29" t="str">
        <f>IFERROR(VLOOKUP(A836,PEDIDO!$B:$C,2,0),"")</f>
        <v/>
      </c>
      <c r="M836" s="29" t="str">
        <f>IF(N(L836)&gt;0,"COMPRA","NÃO COMPRA")</f>
        <v>NÃO COMPRA</v>
      </c>
    </row>
    <row r="837" ht="52.8" spans="1:13">
      <c r="A837" s="23">
        <v>111086070</v>
      </c>
      <c r="B837" s="24"/>
      <c r="C837" s="25" t="s">
        <v>1499</v>
      </c>
      <c r="D837" s="25" t="s">
        <v>14</v>
      </c>
      <c r="E837" s="25" t="s">
        <v>1468</v>
      </c>
      <c r="F837" s="26" t="s">
        <v>21</v>
      </c>
      <c r="G837" s="27" t="s">
        <v>17</v>
      </c>
      <c r="H837" s="28" t="s">
        <v>1500</v>
      </c>
      <c r="I837" s="28"/>
      <c r="J837" s="29" t="s">
        <v>19</v>
      </c>
      <c r="K837" s="29"/>
      <c r="L837" s="29" t="str">
        <f>IFERROR(VLOOKUP(A837,PEDIDO!$B:$C,2,0),"")</f>
        <v/>
      </c>
      <c r="M837" s="29" t="str">
        <f>IF(N(L837)&gt;0,"COMPRA","NÃO COMPRA")</f>
        <v>NÃO COMPRA</v>
      </c>
    </row>
    <row r="838" ht="52.8" spans="1:13">
      <c r="A838" s="23">
        <v>111336045</v>
      </c>
      <c r="B838" s="24"/>
      <c r="C838" s="25" t="s">
        <v>1501</v>
      </c>
      <c r="D838" s="25" t="s">
        <v>653</v>
      </c>
      <c r="E838" s="25" t="s">
        <v>1468</v>
      </c>
      <c r="F838" s="26" t="s">
        <v>183</v>
      </c>
      <c r="G838" s="27" t="s">
        <v>17</v>
      </c>
      <c r="H838" s="28" t="s">
        <v>1502</v>
      </c>
      <c r="I838" s="28"/>
      <c r="J838" s="29" t="s">
        <v>653</v>
      </c>
      <c r="K838" s="29"/>
      <c r="L838" s="29" t="str">
        <f>IFERROR(VLOOKUP(A838,PEDIDO!$B:$C,2,0),"")</f>
        <v/>
      </c>
      <c r="M838" s="29" t="str">
        <f>IF(N(L838)&gt;0,"COMPRA","NÃO COMPRA")</f>
        <v>NÃO COMPRA</v>
      </c>
    </row>
    <row r="839" ht="52.8" spans="1:13">
      <c r="A839" s="23">
        <v>11288020</v>
      </c>
      <c r="B839" s="24"/>
      <c r="C839" s="25" t="s">
        <v>1503</v>
      </c>
      <c r="D839" s="25" t="s">
        <v>108</v>
      </c>
      <c r="E839" s="25" t="s">
        <v>1468</v>
      </c>
      <c r="F839" s="26" t="s">
        <v>154</v>
      </c>
      <c r="G839" s="27" t="s">
        <v>17</v>
      </c>
      <c r="H839" s="28" t="s">
        <v>1504</v>
      </c>
      <c r="I839" s="28"/>
      <c r="J839" s="29" t="s">
        <v>156</v>
      </c>
      <c r="K839" s="29"/>
      <c r="L839" s="29" t="str">
        <f>IFERROR(VLOOKUP(A839,PEDIDO!$B:$C,2,0),"")</f>
        <v/>
      </c>
      <c r="M839" s="29" t="str">
        <f>IF(N(L839)&gt;0,"COMPRA","NÃO COMPRA")</f>
        <v>NÃO COMPRA</v>
      </c>
    </row>
    <row r="840" spans="1:13">
      <c r="A840" s="23">
        <v>122229031</v>
      </c>
      <c r="B840" s="24"/>
      <c r="C840" s="25" t="s">
        <v>1505</v>
      </c>
      <c r="D840" s="25" t="s">
        <v>14</v>
      </c>
      <c r="E840" s="25" t="s">
        <v>1468</v>
      </c>
      <c r="F840" s="26" t="s">
        <v>233</v>
      </c>
      <c r="G840" s="27" t="s">
        <v>17</v>
      </c>
      <c r="H840" s="28">
        <v>0</v>
      </c>
      <c r="I840" s="28"/>
      <c r="J840" s="29" t="s">
        <v>19</v>
      </c>
      <c r="K840" s="29"/>
      <c r="L840" s="29" t="str">
        <f>IFERROR(VLOOKUP(A840,PEDIDO!$B:$C,2,0),"")</f>
        <v/>
      </c>
      <c r="M840" s="29" t="str">
        <f>IF(N(L840)&gt;0,"COMPRA","NÃO COMPRA")</f>
        <v>NÃO COMPRA</v>
      </c>
    </row>
    <row r="841" spans="1:13">
      <c r="A841" s="23">
        <v>111490245</v>
      </c>
      <c r="B841" s="24"/>
      <c r="C841" s="25" t="s">
        <v>1506</v>
      </c>
      <c r="D841" s="25" t="s">
        <v>653</v>
      </c>
      <c r="E841" s="25" t="s">
        <v>1468</v>
      </c>
      <c r="F841" s="26" t="s">
        <v>183</v>
      </c>
      <c r="G841" s="27" t="s">
        <v>17</v>
      </c>
      <c r="H841" s="28">
        <v>0</v>
      </c>
      <c r="I841" s="28"/>
      <c r="J841" s="29" t="s">
        <v>653</v>
      </c>
      <c r="K841" s="29"/>
      <c r="L841" s="29" t="str">
        <f>IFERROR(VLOOKUP(A841,PEDIDO!$B:$C,2,0),"")</f>
        <v/>
      </c>
      <c r="M841" s="29" t="str">
        <f>IF(N(L841)&gt;0,"COMPRA","NÃO COMPRA")</f>
        <v>NÃO COMPRA</v>
      </c>
    </row>
    <row r="842" spans="1:13">
      <c r="A842" s="23">
        <v>112812031</v>
      </c>
      <c r="B842" s="24"/>
      <c r="C842" s="25" t="s">
        <v>1507</v>
      </c>
      <c r="D842" s="25" t="s">
        <v>14</v>
      </c>
      <c r="E842" s="25" t="s">
        <v>1468</v>
      </c>
      <c r="F842" s="26" t="s">
        <v>64</v>
      </c>
      <c r="G842" s="27" t="s">
        <v>17</v>
      </c>
      <c r="H842" s="28">
        <v>0</v>
      </c>
      <c r="I842" s="28"/>
      <c r="J842" s="29" t="s">
        <v>114</v>
      </c>
      <c r="K842" s="29"/>
      <c r="L842" s="29" t="str">
        <f>IFERROR(VLOOKUP(A842,PEDIDO!$B:$C,2,0),"")</f>
        <v/>
      </c>
      <c r="M842" s="29" t="str">
        <f>IF(N(L842)&gt;0,"COMPRA","NÃO COMPRA")</f>
        <v>NÃO COMPRA</v>
      </c>
    </row>
    <row r="843" spans="1:13">
      <c r="A843" s="23">
        <v>112227015</v>
      </c>
      <c r="B843" s="24"/>
      <c r="C843" s="25" t="s">
        <v>1508</v>
      </c>
      <c r="D843" s="25" t="s">
        <v>108</v>
      </c>
      <c r="E843" s="25" t="s">
        <v>1468</v>
      </c>
      <c r="F843" s="26" t="s">
        <v>482</v>
      </c>
      <c r="G843" s="27" t="s">
        <v>17</v>
      </c>
      <c r="H843" s="28">
        <v>0</v>
      </c>
      <c r="I843" s="28"/>
      <c r="J843" s="29" t="s">
        <v>156</v>
      </c>
      <c r="K843" s="29"/>
      <c r="L843" s="29" t="str">
        <f>IFERROR(VLOOKUP(A843,PEDIDO!$B:$C,2,0),"")</f>
        <v/>
      </c>
      <c r="M843" s="29" t="str">
        <f>IF(N(L843)&gt;0,"COMPRA","NÃO COMPRA")</f>
        <v>NÃO COMPRA</v>
      </c>
    </row>
    <row r="844" ht="66" spans="1:13">
      <c r="A844" s="23">
        <v>112232060</v>
      </c>
      <c r="B844" s="24"/>
      <c r="C844" s="25" t="s">
        <v>1509</v>
      </c>
      <c r="D844" s="25" t="s">
        <v>108</v>
      </c>
      <c r="E844" s="25" t="s">
        <v>1468</v>
      </c>
      <c r="F844" s="26" t="s">
        <v>109</v>
      </c>
      <c r="G844" s="27" t="s">
        <v>17</v>
      </c>
      <c r="H844" s="28" t="s">
        <v>1510</v>
      </c>
      <c r="I844" s="28"/>
      <c r="J844" s="29" t="s">
        <v>111</v>
      </c>
      <c r="K844" s="29"/>
      <c r="L844" s="29" t="str">
        <f>IFERROR(VLOOKUP(A844,PEDIDO!$B:$C,2,0),"")</f>
        <v/>
      </c>
      <c r="M844" s="29" t="str">
        <f>IF(N(L844)&gt;0,"COMPRA","NÃO COMPRA")</f>
        <v>NÃO COMPRA</v>
      </c>
    </row>
    <row r="845" spans="1:13">
      <c r="A845" s="23">
        <v>112762030</v>
      </c>
      <c r="B845" s="24"/>
      <c r="C845" s="25" t="s">
        <v>1511</v>
      </c>
      <c r="D845" s="25" t="s">
        <v>14</v>
      </c>
      <c r="E845" s="25" t="s">
        <v>1468</v>
      </c>
      <c r="F845" s="26" t="s">
        <v>30</v>
      </c>
      <c r="G845" s="27" t="s">
        <v>17</v>
      </c>
      <c r="H845" s="28" t="s">
        <v>1512</v>
      </c>
      <c r="I845" s="28"/>
      <c r="J845" s="29" t="s">
        <v>114</v>
      </c>
      <c r="K845" s="29"/>
      <c r="L845" s="29" t="str">
        <f>IFERROR(VLOOKUP(A845,PEDIDO!$B:$C,2,0),"")</f>
        <v/>
      </c>
      <c r="M845" s="29" t="str">
        <f>IF(N(L845)&gt;0,"COMPRA","NÃO COMPRA")</f>
        <v>NÃO COMPRA</v>
      </c>
    </row>
    <row r="846" ht="52.8" spans="1:13">
      <c r="A846" s="23">
        <v>11608020</v>
      </c>
      <c r="B846" s="24"/>
      <c r="C846" s="25" t="s">
        <v>1513</v>
      </c>
      <c r="D846" s="25" t="s">
        <v>108</v>
      </c>
      <c r="E846" s="25" t="s">
        <v>1468</v>
      </c>
      <c r="F846" s="26" t="s">
        <v>154</v>
      </c>
      <c r="G846" s="27" t="s">
        <v>17</v>
      </c>
      <c r="H846" s="28" t="s">
        <v>1514</v>
      </c>
      <c r="I846" s="28"/>
      <c r="J846" s="29" t="s">
        <v>111</v>
      </c>
      <c r="K846" s="29"/>
      <c r="L846" s="29" t="str">
        <f>IFERROR(VLOOKUP(A846,PEDIDO!$B:$C,2,0),"")</f>
        <v/>
      </c>
      <c r="M846" s="29" t="str">
        <f>IF(N(L846)&gt;0,"COMPRA","NÃO COMPRA")</f>
        <v>NÃO COMPRA</v>
      </c>
    </row>
    <row r="847" ht="79.2" spans="1:13">
      <c r="A847" s="23">
        <v>112066015</v>
      </c>
      <c r="B847" s="24"/>
      <c r="C847" s="25" t="s">
        <v>1515</v>
      </c>
      <c r="D847" s="25" t="s">
        <v>108</v>
      </c>
      <c r="E847" s="25" t="s">
        <v>1468</v>
      </c>
      <c r="F847" s="26" t="s">
        <v>482</v>
      </c>
      <c r="G847" s="27" t="s">
        <v>73</v>
      </c>
      <c r="H847" s="28" t="s">
        <v>1516</v>
      </c>
      <c r="I847" s="28"/>
      <c r="J847" s="29" t="s">
        <v>111</v>
      </c>
      <c r="K847" s="29"/>
      <c r="L847" s="29" t="str">
        <f>IFERROR(VLOOKUP(A847,PEDIDO!$B:$C,2,0),"")</f>
        <v/>
      </c>
      <c r="M847" s="29" t="str">
        <f>IF(N(L847)&gt;0,"COMPRA","NÃO COMPRA")</f>
        <v>NÃO COMPRA</v>
      </c>
    </row>
    <row r="848" spans="1:13">
      <c r="A848" s="23">
        <v>11735145</v>
      </c>
      <c r="B848" s="24"/>
      <c r="C848" s="25" t="s">
        <v>1517</v>
      </c>
      <c r="D848" s="25" t="s">
        <v>653</v>
      </c>
      <c r="E848" s="25" t="s">
        <v>1468</v>
      </c>
      <c r="F848" s="26" t="s">
        <v>183</v>
      </c>
      <c r="G848" s="27" t="s">
        <v>73</v>
      </c>
      <c r="H848" s="28" t="s">
        <v>1518</v>
      </c>
      <c r="I848" s="28"/>
      <c r="J848" s="29" t="s">
        <v>653</v>
      </c>
      <c r="K848" s="29"/>
      <c r="L848" s="29" t="str">
        <f>IFERROR(VLOOKUP(A848,PEDIDO!$B:$C,2,0),"")</f>
        <v/>
      </c>
      <c r="M848" s="29" t="str">
        <f>IF(N(L848)&gt;0,"COMPRA","NÃO COMPRA")</f>
        <v>NÃO COMPRA</v>
      </c>
    </row>
    <row r="849" spans="1:13">
      <c r="A849" s="23">
        <v>111489045</v>
      </c>
      <c r="B849" s="24"/>
      <c r="C849" s="25" t="s">
        <v>1519</v>
      </c>
      <c r="D849" s="25" t="s">
        <v>653</v>
      </c>
      <c r="E849" s="25" t="s">
        <v>1468</v>
      </c>
      <c r="F849" s="26" t="s">
        <v>183</v>
      </c>
      <c r="G849" s="27" t="s">
        <v>73</v>
      </c>
      <c r="H849" s="28" t="s">
        <v>1520</v>
      </c>
      <c r="I849" s="28"/>
      <c r="J849" s="29" t="s">
        <v>653</v>
      </c>
      <c r="K849" s="29"/>
      <c r="L849" s="29" t="str">
        <f>IFERROR(VLOOKUP(A849,PEDIDO!$B:$C,2,0),"")</f>
        <v/>
      </c>
      <c r="M849" s="29" t="str">
        <f>IF(N(L849)&gt;0,"COMPRA","NÃO COMPRA")</f>
        <v>NÃO COMPRA</v>
      </c>
    </row>
    <row r="850" spans="1:13">
      <c r="A850" s="23">
        <v>111123045</v>
      </c>
      <c r="B850" s="24"/>
      <c r="C850" s="25" t="s">
        <v>1521</v>
      </c>
      <c r="D850" s="25" t="s">
        <v>653</v>
      </c>
      <c r="E850" s="25" t="s">
        <v>1468</v>
      </c>
      <c r="F850" s="26" t="s">
        <v>183</v>
      </c>
      <c r="G850" s="27" t="s">
        <v>73</v>
      </c>
      <c r="H850" s="28" t="s">
        <v>1522</v>
      </c>
      <c r="I850" s="28"/>
      <c r="J850" s="29" t="s">
        <v>653</v>
      </c>
      <c r="K850" s="29"/>
      <c r="L850" s="29" t="str">
        <f>IFERROR(VLOOKUP(A850,PEDIDO!$B:$C,2,0),"")</f>
        <v/>
      </c>
      <c r="M850" s="29" t="str">
        <f>IF(N(L850)&gt;0,"COMPRA","NÃO COMPRA")</f>
        <v>NÃO COMPRA</v>
      </c>
    </row>
    <row r="851" spans="1:13">
      <c r="A851" s="23">
        <v>121680031</v>
      </c>
      <c r="B851" s="24"/>
      <c r="C851" s="25" t="s">
        <v>1523</v>
      </c>
      <c r="D851" s="25" t="s">
        <v>14</v>
      </c>
      <c r="E851" s="25" t="s">
        <v>1468</v>
      </c>
      <c r="F851" s="26" t="s">
        <v>64</v>
      </c>
      <c r="G851" s="27" t="s">
        <v>73</v>
      </c>
      <c r="H851" s="28" t="s">
        <v>1524</v>
      </c>
      <c r="I851" s="28"/>
      <c r="J851" s="29" t="s">
        <v>19</v>
      </c>
      <c r="K851" s="29"/>
      <c r="L851" s="29" t="str">
        <f>IFERROR(VLOOKUP(A851,PEDIDO!$B:$C,2,0),"")</f>
        <v/>
      </c>
      <c r="M851" s="29" t="str">
        <f>IF(N(L851)&gt;0,"COMPRA","NÃO COMPRA")</f>
        <v>NÃO COMPRA</v>
      </c>
    </row>
    <row r="852" ht="52.8" spans="1:13">
      <c r="A852" s="23">
        <v>11200070</v>
      </c>
      <c r="B852" s="24"/>
      <c r="C852" s="25" t="s">
        <v>1525</v>
      </c>
      <c r="D852" s="25" t="s">
        <v>14</v>
      </c>
      <c r="E852" s="25" t="s">
        <v>1468</v>
      </c>
      <c r="F852" s="26" t="s">
        <v>21</v>
      </c>
      <c r="G852" s="27" t="s">
        <v>73</v>
      </c>
      <c r="H852" s="28" t="s">
        <v>1526</v>
      </c>
      <c r="I852" s="28"/>
      <c r="J852" s="29" t="s">
        <v>19</v>
      </c>
      <c r="K852" s="29"/>
      <c r="L852" s="29" t="str">
        <f>IFERROR(VLOOKUP(A852,PEDIDO!$B:$C,2,0),"")</f>
        <v/>
      </c>
      <c r="M852" s="29" t="str">
        <f>IF(N(L852)&gt;0,"COMPRA","NÃO COMPRA")</f>
        <v>NÃO COMPRA</v>
      </c>
    </row>
    <row r="853" ht="39.6" spans="1:13">
      <c r="A853" s="23">
        <v>12238010</v>
      </c>
      <c r="B853" s="24"/>
      <c r="C853" s="25" t="s">
        <v>1527</v>
      </c>
      <c r="D853" s="25" t="s">
        <v>14</v>
      </c>
      <c r="E853" s="25" t="s">
        <v>1468</v>
      </c>
      <c r="F853" s="26" t="s">
        <v>16</v>
      </c>
      <c r="G853" s="27" t="s">
        <v>73</v>
      </c>
      <c r="H853" s="28" t="s">
        <v>1528</v>
      </c>
      <c r="I853" s="28"/>
      <c r="J853" s="29" t="s">
        <v>19</v>
      </c>
      <c r="K853" s="29"/>
      <c r="L853" s="29" t="str">
        <f>IFERROR(VLOOKUP(A853,PEDIDO!$B:$C,2,0),"")</f>
        <v/>
      </c>
      <c r="M853" s="29" t="str">
        <f>IF(N(L853)&gt;0,"COMPRA","NÃO COMPRA")</f>
        <v>NÃO COMPRA</v>
      </c>
    </row>
    <row r="854" ht="52.8" spans="1:13">
      <c r="A854" s="23">
        <v>11785080</v>
      </c>
      <c r="B854" s="24"/>
      <c r="C854" s="25" t="s">
        <v>1529</v>
      </c>
      <c r="D854" s="25" t="s">
        <v>72</v>
      </c>
      <c r="E854" s="25" t="s">
        <v>1468</v>
      </c>
      <c r="F854" s="26" t="s">
        <v>321</v>
      </c>
      <c r="G854" s="27" t="s">
        <v>73</v>
      </c>
      <c r="H854" s="28" t="s">
        <v>1530</v>
      </c>
      <c r="I854" s="28"/>
      <c r="J854" s="29" t="s">
        <v>19</v>
      </c>
      <c r="K854" s="29"/>
      <c r="L854" s="29" t="str">
        <f>IFERROR(VLOOKUP(A854,PEDIDO!$B:$C,2,0),"")</f>
        <v/>
      </c>
      <c r="M854" s="29" t="str">
        <f>IF(N(L854)&gt;0,"COMPRA","NÃO COMPRA")</f>
        <v>NÃO COMPRA</v>
      </c>
    </row>
    <row r="855" ht="52.8" spans="1:13">
      <c r="A855" s="23">
        <v>11198050</v>
      </c>
      <c r="B855" s="24"/>
      <c r="C855" s="25" t="s">
        <v>1531</v>
      </c>
      <c r="D855" s="25" t="s">
        <v>108</v>
      </c>
      <c r="E855" s="25" t="s">
        <v>1468</v>
      </c>
      <c r="F855" s="26" t="s">
        <v>189</v>
      </c>
      <c r="G855" s="27" t="s">
        <v>73</v>
      </c>
      <c r="H855" s="28" t="s">
        <v>1532</v>
      </c>
      <c r="I855" s="28"/>
      <c r="J855" s="29" t="s">
        <v>19</v>
      </c>
      <c r="K855" s="29"/>
      <c r="L855" s="29" t="str">
        <f>IFERROR(VLOOKUP(A855,PEDIDO!$B:$C,2,0),"")</f>
        <v/>
      </c>
      <c r="M855" s="29" t="str">
        <f>IF(N(L855)&gt;0,"COMPRA","NÃO COMPRA")</f>
        <v>NÃO COMPRA</v>
      </c>
    </row>
    <row r="856" spans="1:13">
      <c r="A856" s="23">
        <v>112495023</v>
      </c>
      <c r="B856" s="24"/>
      <c r="C856" s="25" t="s">
        <v>1533</v>
      </c>
      <c r="D856" s="25" t="s">
        <v>108</v>
      </c>
      <c r="E856" s="25" t="s">
        <v>1468</v>
      </c>
      <c r="F856" s="26" t="s">
        <v>167</v>
      </c>
      <c r="G856" s="27" t="s">
        <v>73</v>
      </c>
      <c r="H856" s="28" t="s">
        <v>1534</v>
      </c>
      <c r="I856" s="28"/>
      <c r="J856" s="29" t="s">
        <v>111</v>
      </c>
      <c r="K856" s="29"/>
      <c r="L856" s="29" t="str">
        <f>IFERROR(VLOOKUP(A856,PEDIDO!$B:$C,2,0),"")</f>
        <v/>
      </c>
      <c r="M856" s="29" t="str">
        <f>IF(N(L856)&gt;0,"COMPRA","NÃO COMPRA")</f>
        <v>NÃO COMPRA</v>
      </c>
    </row>
    <row r="857" ht="66" spans="1:13">
      <c r="A857" s="23">
        <v>11507050</v>
      </c>
      <c r="B857" s="24"/>
      <c r="C857" s="25" t="s">
        <v>1535</v>
      </c>
      <c r="D857" s="25" t="s">
        <v>108</v>
      </c>
      <c r="E857" s="25" t="s">
        <v>1468</v>
      </c>
      <c r="F857" s="26" t="s">
        <v>189</v>
      </c>
      <c r="G857" s="27" t="s">
        <v>73</v>
      </c>
      <c r="H857" s="28" t="s">
        <v>1536</v>
      </c>
      <c r="I857" s="28"/>
      <c r="J857" s="29" t="s">
        <v>19</v>
      </c>
      <c r="K857" s="29"/>
      <c r="L857" s="29" t="str">
        <f>IFERROR(VLOOKUP(A857,PEDIDO!$B:$C,2,0),"")</f>
        <v/>
      </c>
      <c r="M857" s="29" t="str">
        <f>IF(N(L857)&gt;0,"COMPRA","NÃO COMPRA")</f>
        <v>NÃO COMPRA</v>
      </c>
    </row>
    <row r="858" spans="1:13">
      <c r="A858" s="23">
        <v>122700010</v>
      </c>
      <c r="B858" s="24"/>
      <c r="C858" s="25" t="s">
        <v>1537</v>
      </c>
      <c r="D858" s="25" t="s">
        <v>72</v>
      </c>
      <c r="E858" s="25" t="s">
        <v>1468</v>
      </c>
      <c r="F858" s="26" t="s">
        <v>16</v>
      </c>
      <c r="G858" s="27" t="s">
        <v>73</v>
      </c>
      <c r="H858" s="28">
        <v>0</v>
      </c>
      <c r="I858" s="28"/>
      <c r="J858" s="29" t="s">
        <v>19</v>
      </c>
      <c r="K858" s="29"/>
      <c r="L858" s="29" t="str">
        <f>IFERROR(VLOOKUP(A858,PEDIDO!$B:$C,2,0),"")</f>
        <v/>
      </c>
      <c r="M858" s="29" t="str">
        <f>IF(N(L858)&gt;0,"COMPRA","NÃO COMPRA")</f>
        <v>NÃO COMPRA</v>
      </c>
    </row>
    <row r="859" spans="1:13">
      <c r="A859" s="23">
        <v>12725110</v>
      </c>
      <c r="B859" s="24"/>
      <c r="C859" s="25" t="s">
        <v>1538</v>
      </c>
      <c r="D859" s="25" t="s">
        <v>14</v>
      </c>
      <c r="E859" s="25" t="s">
        <v>1468</v>
      </c>
      <c r="F859" s="26" t="s">
        <v>16</v>
      </c>
      <c r="G859" s="27" t="s">
        <v>73</v>
      </c>
      <c r="H859" s="28">
        <v>0</v>
      </c>
      <c r="I859" s="28"/>
      <c r="J859" s="29" t="s">
        <v>19</v>
      </c>
      <c r="K859" s="29"/>
      <c r="L859" s="29" t="str">
        <f>IFERROR(VLOOKUP(A859,PEDIDO!$B:$C,2,0),"")</f>
        <v/>
      </c>
      <c r="M859" s="29" t="str">
        <f>IF(N(L859)&gt;0,"COMPRA","NÃO COMPRA")</f>
        <v>NÃO COMPRA</v>
      </c>
    </row>
    <row r="860" spans="1:13">
      <c r="A860" s="23">
        <v>111490345</v>
      </c>
      <c r="B860" s="24"/>
      <c r="C860" s="25" t="s">
        <v>1539</v>
      </c>
      <c r="D860" s="25" t="s">
        <v>653</v>
      </c>
      <c r="E860" s="25" t="s">
        <v>1468</v>
      </c>
      <c r="F860" s="26" t="s">
        <v>183</v>
      </c>
      <c r="G860" s="27" t="s">
        <v>73</v>
      </c>
      <c r="H860" s="28">
        <v>0</v>
      </c>
      <c r="I860" s="28"/>
      <c r="J860" s="29" t="s">
        <v>653</v>
      </c>
      <c r="K860" s="29"/>
      <c r="L860" s="29" t="str">
        <f>IFERROR(VLOOKUP(A860,PEDIDO!$B:$C,2,0),"")</f>
        <v/>
      </c>
      <c r="M860" s="29" t="str">
        <f>IF(N(L860)&gt;0,"COMPRA","NÃO COMPRA")</f>
        <v>NÃO COMPRA</v>
      </c>
    </row>
    <row r="861" ht="39.6" spans="1:13">
      <c r="A861" s="23">
        <v>12238910</v>
      </c>
      <c r="B861" s="24"/>
      <c r="C861" s="25" t="s">
        <v>1540</v>
      </c>
      <c r="D861" s="25" t="s">
        <v>14</v>
      </c>
      <c r="E861" s="25" t="s">
        <v>1468</v>
      </c>
      <c r="F861" s="26" t="s">
        <v>16</v>
      </c>
      <c r="G861" s="27" t="s">
        <v>73</v>
      </c>
      <c r="H861" s="28" t="s">
        <v>1541</v>
      </c>
      <c r="I861" s="28"/>
      <c r="J861" s="29" t="s">
        <v>19</v>
      </c>
      <c r="K861" s="29"/>
      <c r="L861" s="29" t="str">
        <f>IFERROR(VLOOKUP(A861,PEDIDO!$B:$C,2,0),"")</f>
        <v/>
      </c>
      <c r="M861" s="29" t="str">
        <f>IF(N(L861)&gt;0,"COMPRA","NÃO COMPRA")</f>
        <v>NÃO COMPRA</v>
      </c>
    </row>
    <row r="862" spans="1:13">
      <c r="A862" s="23">
        <v>111783098</v>
      </c>
      <c r="B862" s="24"/>
      <c r="C862" s="25" t="s">
        <v>1542</v>
      </c>
      <c r="D862" s="25" t="s">
        <v>14</v>
      </c>
      <c r="E862" s="25" t="s">
        <v>1468</v>
      </c>
      <c r="F862" s="26" t="s">
        <v>178</v>
      </c>
      <c r="G862" s="27" t="s">
        <v>73</v>
      </c>
      <c r="H862" s="28" t="s">
        <v>1543</v>
      </c>
      <c r="I862" s="28"/>
      <c r="J862" s="29" t="s">
        <v>19</v>
      </c>
      <c r="K862" s="29"/>
      <c r="L862" s="29" t="str">
        <f>IFERROR(VLOOKUP(A862,PEDIDO!$B:$C,2,0),"")</f>
        <v/>
      </c>
      <c r="M862" s="29" t="str">
        <f>IF(N(L862)&gt;0,"COMPRA","NÃO COMPRA")</f>
        <v>NÃO COMPRA</v>
      </c>
    </row>
    <row r="863" spans="1:13">
      <c r="A863" s="23">
        <v>112883045</v>
      </c>
      <c r="B863" s="24"/>
      <c r="C863" s="25" t="s">
        <v>1544</v>
      </c>
      <c r="D863" s="25" t="s">
        <v>653</v>
      </c>
      <c r="E863" s="25" t="s">
        <v>1468</v>
      </c>
      <c r="F863" s="26" t="s">
        <v>183</v>
      </c>
      <c r="G863" s="27" t="s">
        <v>73</v>
      </c>
      <c r="H863" s="28">
        <v>0</v>
      </c>
      <c r="I863" s="28"/>
      <c r="J863" s="29" t="s">
        <v>653</v>
      </c>
      <c r="K863" s="29"/>
      <c r="L863" s="29" t="str">
        <f>IFERROR(VLOOKUP(A863,PEDIDO!$B:$C,2,0),"")</f>
        <v/>
      </c>
      <c r="M863" s="29" t="str">
        <f>IF(N(L863)&gt;0,"COMPRA","NÃO COMPRA")</f>
        <v>NÃO COMPRA</v>
      </c>
    </row>
    <row r="864" ht="52.8" spans="1:13">
      <c r="A864" s="23">
        <v>11199050</v>
      </c>
      <c r="B864" s="24"/>
      <c r="C864" s="25" t="s">
        <v>1545</v>
      </c>
      <c r="D864" s="25" t="s">
        <v>108</v>
      </c>
      <c r="E864" s="25" t="s">
        <v>1468</v>
      </c>
      <c r="F864" s="26" t="s">
        <v>189</v>
      </c>
      <c r="G864" s="27" t="s">
        <v>73</v>
      </c>
      <c r="H864" s="28" t="s">
        <v>1546</v>
      </c>
      <c r="I864" s="28"/>
      <c r="J864" s="29" t="s">
        <v>19</v>
      </c>
      <c r="K864" s="29"/>
      <c r="L864" s="29" t="str">
        <f>IFERROR(VLOOKUP(A864,PEDIDO!$B:$C,2,0),"")</f>
        <v/>
      </c>
      <c r="M864" s="29" t="str">
        <f>IF(N(L864)&gt;0,"COMPRA","NÃO COMPRA")</f>
        <v>NÃO COMPRA</v>
      </c>
    </row>
    <row r="865" ht="52.8" spans="1:13">
      <c r="A865" s="23">
        <v>12164010</v>
      </c>
      <c r="B865" s="24"/>
      <c r="C865" s="25" t="s">
        <v>1547</v>
      </c>
      <c r="D865" s="25" t="s">
        <v>14</v>
      </c>
      <c r="E865" s="25" t="s">
        <v>1468</v>
      </c>
      <c r="F865" s="26" t="s">
        <v>16</v>
      </c>
      <c r="G865" s="27" t="s">
        <v>73</v>
      </c>
      <c r="H865" s="28" t="s">
        <v>1548</v>
      </c>
      <c r="I865" s="28"/>
      <c r="J865" s="29" t="s">
        <v>19</v>
      </c>
      <c r="K865" s="29"/>
      <c r="L865" s="29" t="str">
        <f>IFERROR(VLOOKUP(A865,PEDIDO!$B:$C,2,0),"")</f>
        <v/>
      </c>
      <c r="M865" s="29" t="str">
        <f>IF(N(L865)&gt;0,"COMPRA","NÃO COMPRA")</f>
        <v>NÃO COMPRA</v>
      </c>
    </row>
    <row r="866" spans="1:13">
      <c r="A866" s="23">
        <v>112048045</v>
      </c>
      <c r="B866" s="24"/>
      <c r="C866" s="25" t="s">
        <v>1549</v>
      </c>
      <c r="D866" s="25" t="s">
        <v>653</v>
      </c>
      <c r="E866" s="25" t="s">
        <v>1468</v>
      </c>
      <c r="F866" s="26" t="s">
        <v>183</v>
      </c>
      <c r="G866" s="27" t="s">
        <v>73</v>
      </c>
      <c r="H866" s="28" t="s">
        <v>1550</v>
      </c>
      <c r="I866" s="28"/>
      <c r="J866" s="29" t="s">
        <v>653</v>
      </c>
      <c r="K866" s="29"/>
      <c r="L866" s="29" t="str">
        <f>IFERROR(VLOOKUP(A866,PEDIDO!$B:$C,2,0),"")</f>
        <v/>
      </c>
      <c r="M866" s="29" t="str">
        <f>IF(N(L866)&gt;0,"COMPRA","NÃO COMPRA")</f>
        <v>NÃO COMPRA</v>
      </c>
    </row>
    <row r="867" spans="1:13">
      <c r="A867" s="23">
        <v>112610030</v>
      </c>
      <c r="B867" s="24"/>
      <c r="C867" s="25" t="s">
        <v>1551</v>
      </c>
      <c r="D867" s="25" t="s">
        <v>72</v>
      </c>
      <c r="E867" s="25" t="s">
        <v>1468</v>
      </c>
      <c r="F867" s="26" t="s">
        <v>30</v>
      </c>
      <c r="G867" s="27" t="s">
        <v>73</v>
      </c>
      <c r="H867" s="28" t="s">
        <v>1552</v>
      </c>
      <c r="I867" s="28"/>
      <c r="J867" s="29" t="s">
        <v>19</v>
      </c>
      <c r="K867" s="29"/>
      <c r="L867" s="29" t="str">
        <f>IFERROR(VLOOKUP(A867,PEDIDO!$B:$C,2,0),"")</f>
        <v/>
      </c>
      <c r="M867" s="29" t="str">
        <f>IF(N(L867)&gt;0,"COMPRA","NÃO COMPRA")</f>
        <v>NÃO COMPRA</v>
      </c>
    </row>
    <row r="868" ht="52.8" spans="1:13">
      <c r="A868" s="23">
        <v>11322080</v>
      </c>
      <c r="B868" s="24"/>
      <c r="C868" s="25" t="s">
        <v>1553</v>
      </c>
      <c r="D868" s="25" t="s">
        <v>108</v>
      </c>
      <c r="E868" s="25" t="s">
        <v>1468</v>
      </c>
      <c r="F868" s="26" t="s">
        <v>321</v>
      </c>
      <c r="G868" s="27" t="s">
        <v>73</v>
      </c>
      <c r="H868" s="28" t="s">
        <v>1554</v>
      </c>
      <c r="I868" s="28"/>
      <c r="J868" s="29"/>
      <c r="K868" s="29"/>
      <c r="L868" s="29" t="str">
        <f>IFERROR(VLOOKUP(A868,PEDIDO!$B:$C,2,0),"")</f>
        <v/>
      </c>
      <c r="M868" s="29" t="str">
        <f>IF(N(L868)&gt;0,"COMPRA","NÃO COMPRA")</f>
        <v>NÃO COMPRA</v>
      </c>
    </row>
    <row r="869" ht="39.6" spans="1:13">
      <c r="A869" s="23">
        <v>12248910</v>
      </c>
      <c r="B869" s="24"/>
      <c r="C869" s="25" t="s">
        <v>1555</v>
      </c>
      <c r="D869" s="25" t="s">
        <v>72</v>
      </c>
      <c r="E869" s="25" t="s">
        <v>1468</v>
      </c>
      <c r="F869" s="26" t="s">
        <v>16</v>
      </c>
      <c r="G869" s="27" t="s">
        <v>73</v>
      </c>
      <c r="H869" s="28" t="s">
        <v>1556</v>
      </c>
      <c r="I869" s="28"/>
      <c r="J869" s="29" t="s">
        <v>19</v>
      </c>
      <c r="K869" s="29"/>
      <c r="L869" s="29" t="str">
        <f>IFERROR(VLOOKUP(A869,PEDIDO!$B:$C,2,0),"")</f>
        <v/>
      </c>
      <c r="M869" s="29" t="str">
        <f>IF(N(L869)&gt;0,"COMPRA","NÃO COMPRA")</f>
        <v>NÃO COMPRA</v>
      </c>
    </row>
    <row r="870" ht="26.4" spans="1:13">
      <c r="A870" s="23">
        <v>112438070</v>
      </c>
      <c r="B870" s="24"/>
      <c r="C870" s="25" t="s">
        <v>1557</v>
      </c>
      <c r="D870" s="25" t="s">
        <v>72</v>
      </c>
      <c r="E870" s="25" t="s">
        <v>1468</v>
      </c>
      <c r="F870" s="26" t="s">
        <v>21</v>
      </c>
      <c r="G870" s="27" t="s">
        <v>73</v>
      </c>
      <c r="H870" s="28" t="s">
        <v>1558</v>
      </c>
      <c r="I870" s="28"/>
      <c r="J870" s="29" t="s">
        <v>19</v>
      </c>
      <c r="K870" s="29"/>
      <c r="L870" s="29" t="str">
        <f>IFERROR(VLOOKUP(A870,PEDIDO!$B:$C,2,0),"")</f>
        <v/>
      </c>
      <c r="M870" s="29" t="str">
        <f>IF(N(L870)&gt;0,"COMPRA","NÃO COMPRA")</f>
        <v>NÃO COMPRA</v>
      </c>
    </row>
    <row r="871" spans="1:13">
      <c r="A871" s="23">
        <v>122743031</v>
      </c>
      <c r="B871" s="24"/>
      <c r="C871" s="25" t="s">
        <v>1559</v>
      </c>
      <c r="D871" s="25" t="s">
        <v>14</v>
      </c>
      <c r="E871" s="25" t="s">
        <v>1468</v>
      </c>
      <c r="F871" s="26" t="s">
        <v>64</v>
      </c>
      <c r="G871" s="27" t="s">
        <v>73</v>
      </c>
      <c r="H871" s="28">
        <v>0</v>
      </c>
      <c r="I871" s="28"/>
      <c r="J871" s="29" t="s">
        <v>19</v>
      </c>
      <c r="K871" s="29"/>
      <c r="L871" s="29" t="str">
        <f>IFERROR(VLOOKUP(A871,PEDIDO!$B:$C,2,0),"")</f>
        <v/>
      </c>
      <c r="M871" s="29" t="str">
        <f>IF(N(L871)&gt;0,"COMPRA","NÃO COMPRA")</f>
        <v>NÃO COMPRA</v>
      </c>
    </row>
    <row r="872" ht="52.8" spans="1:13">
      <c r="A872" s="23">
        <v>11290080</v>
      </c>
      <c r="B872" s="24"/>
      <c r="C872" s="25" t="s">
        <v>1560</v>
      </c>
      <c r="D872" s="25" t="s">
        <v>108</v>
      </c>
      <c r="E872" s="25" t="s">
        <v>1468</v>
      </c>
      <c r="F872" s="26" t="s">
        <v>321</v>
      </c>
      <c r="G872" s="27" t="s">
        <v>73</v>
      </c>
      <c r="H872" s="28" t="s">
        <v>1561</v>
      </c>
      <c r="I872" s="28"/>
      <c r="J872" s="29"/>
      <c r="K872" s="29"/>
      <c r="L872" s="29" t="str">
        <f>IFERROR(VLOOKUP(A872,PEDIDO!$B:$C,2,0),"")</f>
        <v/>
      </c>
      <c r="M872" s="29" t="str">
        <f>IF(N(L872)&gt;0,"COMPRA","NÃO COMPRA")</f>
        <v>NÃO COMPRA</v>
      </c>
    </row>
    <row r="873" spans="1:13">
      <c r="A873" s="23">
        <v>11735245</v>
      </c>
      <c r="B873" s="24"/>
      <c r="C873" s="25" t="s">
        <v>1562</v>
      </c>
      <c r="D873" s="25" t="s">
        <v>653</v>
      </c>
      <c r="E873" s="25" t="s">
        <v>1468</v>
      </c>
      <c r="F873" s="26" t="s">
        <v>183</v>
      </c>
      <c r="G873" s="27" t="s">
        <v>73</v>
      </c>
      <c r="H873" s="28" t="s">
        <v>1518</v>
      </c>
      <c r="I873" s="28"/>
      <c r="J873" s="29" t="s">
        <v>653</v>
      </c>
      <c r="K873" s="29"/>
      <c r="L873" s="29" t="str">
        <f>IFERROR(VLOOKUP(A873,PEDIDO!$B:$C,2,0),"")</f>
        <v/>
      </c>
      <c r="M873" s="29" t="str">
        <f>IF(N(L873)&gt;0,"COMPRA","NÃO COMPRA")</f>
        <v>NÃO COMPRA</v>
      </c>
    </row>
    <row r="874" spans="1:13">
      <c r="A874" s="23">
        <v>112501007</v>
      </c>
      <c r="B874" s="24"/>
      <c r="C874" s="25" t="s">
        <v>1563</v>
      </c>
      <c r="D874" s="25" t="s">
        <v>14</v>
      </c>
      <c r="E874" s="25" t="s">
        <v>1468</v>
      </c>
      <c r="F874" s="26" t="s">
        <v>233</v>
      </c>
      <c r="G874" s="27" t="s">
        <v>73</v>
      </c>
      <c r="H874" s="28">
        <v>0</v>
      </c>
      <c r="I874" s="28"/>
      <c r="J874" s="29" t="s">
        <v>19</v>
      </c>
      <c r="K874" s="29"/>
      <c r="L874" s="29" t="str">
        <f>IFERROR(VLOOKUP(A874,PEDIDO!$B:$C,2,0),"")</f>
        <v/>
      </c>
      <c r="M874" s="29" t="str">
        <f>IF(N(L874)&gt;0,"COMPRA","NÃO COMPRA")</f>
        <v>NÃO COMPRA</v>
      </c>
    </row>
    <row r="875" spans="1:13">
      <c r="A875" s="23">
        <v>12725210</v>
      </c>
      <c r="B875" s="24"/>
      <c r="C875" s="25" t="s">
        <v>1564</v>
      </c>
      <c r="D875" s="25" t="s">
        <v>14</v>
      </c>
      <c r="E875" s="25" t="s">
        <v>1468</v>
      </c>
      <c r="F875" s="26" t="s">
        <v>16</v>
      </c>
      <c r="G875" s="27" t="s">
        <v>73</v>
      </c>
      <c r="H875" s="28">
        <v>0</v>
      </c>
      <c r="I875" s="28"/>
      <c r="J875" s="29" t="s">
        <v>19</v>
      </c>
      <c r="K875" s="29"/>
      <c r="L875" s="29" t="str">
        <f>IFERROR(VLOOKUP(A875,PEDIDO!$B:$C,2,0),"")</f>
        <v/>
      </c>
      <c r="M875" s="29" t="str">
        <f>IF(N(L875)&gt;0,"COMPRA","NÃO COMPRA")</f>
        <v>NÃO COMPRA</v>
      </c>
    </row>
    <row r="876" spans="1:13">
      <c r="A876" s="23">
        <v>112236098</v>
      </c>
      <c r="B876" s="24"/>
      <c r="C876" s="25" t="s">
        <v>1565</v>
      </c>
      <c r="D876" s="25" t="s">
        <v>72</v>
      </c>
      <c r="E876" s="25" t="s">
        <v>1468</v>
      </c>
      <c r="F876" s="26" t="s">
        <v>178</v>
      </c>
      <c r="G876" s="27" t="s">
        <v>73</v>
      </c>
      <c r="H876" s="28" t="s">
        <v>1566</v>
      </c>
      <c r="I876" s="28"/>
      <c r="J876" s="29" t="s">
        <v>19</v>
      </c>
      <c r="K876" s="29"/>
      <c r="L876" s="29" t="str">
        <f>IFERROR(VLOOKUP(A876,PEDIDO!$B:$C,2,0),"")</f>
        <v/>
      </c>
      <c r="M876" s="29" t="str">
        <f>IF(N(L876)&gt;0,"COMPRA","NÃO COMPRA")</f>
        <v>NÃO COMPRA</v>
      </c>
    </row>
    <row r="877" ht="52.8" spans="1:13">
      <c r="A877" s="23">
        <v>11939070</v>
      </c>
      <c r="B877" s="24"/>
      <c r="C877" s="25" t="s">
        <v>1567</v>
      </c>
      <c r="D877" s="25" t="s">
        <v>72</v>
      </c>
      <c r="E877" s="25" t="s">
        <v>1468</v>
      </c>
      <c r="F877" s="26" t="s">
        <v>21</v>
      </c>
      <c r="G877" s="27" t="s">
        <v>73</v>
      </c>
      <c r="H877" s="28" t="s">
        <v>1568</v>
      </c>
      <c r="I877" s="28"/>
      <c r="J877" s="29" t="s">
        <v>19</v>
      </c>
      <c r="K877" s="29"/>
      <c r="L877" s="29" t="str">
        <f>IFERROR(VLOOKUP(A877,PEDIDO!$B:$C,2,0),"")</f>
        <v/>
      </c>
      <c r="M877" s="29" t="str">
        <f>IF(N(L877)&gt;0,"COMPRA","NÃO COMPRA")</f>
        <v>NÃO COMPRA</v>
      </c>
    </row>
    <row r="878" ht="52.8" spans="1:13">
      <c r="A878" s="23">
        <v>11705015</v>
      </c>
      <c r="B878" s="24"/>
      <c r="C878" s="25" t="s">
        <v>1569</v>
      </c>
      <c r="D878" s="25" t="s">
        <v>108</v>
      </c>
      <c r="E878" s="25" t="s">
        <v>1468</v>
      </c>
      <c r="F878" s="26" t="s">
        <v>482</v>
      </c>
      <c r="G878" s="27" t="s">
        <v>73</v>
      </c>
      <c r="H878" s="28" t="s">
        <v>1570</v>
      </c>
      <c r="I878" s="28"/>
      <c r="J878" s="29"/>
      <c r="K878" s="29"/>
      <c r="L878" s="29" t="str">
        <f>IFERROR(VLOOKUP(A878,PEDIDO!$B:$C,2,0),"")</f>
        <v/>
      </c>
      <c r="M878" s="29" t="str">
        <f>IF(N(L878)&gt;0,"COMPRA","NÃO COMPRA")</f>
        <v>NÃO COMPRA</v>
      </c>
    </row>
    <row r="879" ht="132" spans="1:13">
      <c r="A879" s="23">
        <v>11221015</v>
      </c>
      <c r="B879" s="24"/>
      <c r="C879" s="25" t="s">
        <v>1571</v>
      </c>
      <c r="D879" s="25" t="s">
        <v>108</v>
      </c>
      <c r="E879" s="25" t="s">
        <v>1468</v>
      </c>
      <c r="F879" s="26" t="s">
        <v>482</v>
      </c>
      <c r="G879" s="27" t="s">
        <v>73</v>
      </c>
      <c r="H879" s="28" t="s">
        <v>1572</v>
      </c>
      <c r="I879" s="28"/>
      <c r="J879" s="29"/>
      <c r="K879" s="29"/>
      <c r="L879" s="29" t="str">
        <f>IFERROR(VLOOKUP(A879,PEDIDO!$B:$C,2,0),"")</f>
        <v/>
      </c>
      <c r="M879" s="29" t="str">
        <f>IF(N(L879)&gt;0,"COMPRA","NÃO COMPRA")</f>
        <v>NÃO COMPRA</v>
      </c>
    </row>
    <row r="880" spans="1:13">
      <c r="A880" s="23">
        <v>111591049</v>
      </c>
      <c r="B880" s="24"/>
      <c r="C880" s="25" t="s">
        <v>1573</v>
      </c>
      <c r="D880" s="25" t="s">
        <v>653</v>
      </c>
      <c r="E880" s="25" t="s">
        <v>1468</v>
      </c>
      <c r="F880" s="26" t="s">
        <v>823</v>
      </c>
      <c r="G880" s="27" t="s">
        <v>73</v>
      </c>
      <c r="H880" s="28" t="s">
        <v>1574</v>
      </c>
      <c r="I880" s="28"/>
      <c r="J880" s="29" t="s">
        <v>653</v>
      </c>
      <c r="K880" s="29"/>
      <c r="L880" s="29" t="str">
        <f>IFERROR(VLOOKUP(A880,PEDIDO!$B:$C,2,0),"")</f>
        <v/>
      </c>
      <c r="M880" s="29" t="str">
        <f>IF(N(L880)&gt;0,"COMPRA","NÃO COMPRA")</f>
        <v>NÃO COMPRA</v>
      </c>
    </row>
    <row r="881" spans="1:13">
      <c r="A881" s="23">
        <v>111122045</v>
      </c>
      <c r="B881" s="24"/>
      <c r="C881" s="25" t="s">
        <v>1575</v>
      </c>
      <c r="D881" s="25" t="s">
        <v>653</v>
      </c>
      <c r="E881" s="25" t="s">
        <v>1468</v>
      </c>
      <c r="F881" s="26" t="s">
        <v>183</v>
      </c>
      <c r="G881" s="27" t="s">
        <v>73</v>
      </c>
      <c r="H881" s="28" t="s">
        <v>1576</v>
      </c>
      <c r="I881" s="28"/>
      <c r="J881" s="29" t="s">
        <v>653</v>
      </c>
      <c r="K881" s="29"/>
      <c r="L881" s="29" t="str">
        <f>IFERROR(VLOOKUP(A881,PEDIDO!$B:$C,2,0),"")</f>
        <v/>
      </c>
      <c r="M881" s="29" t="str">
        <f>IF(N(L881)&gt;0,"COMPRA","NÃO COMPRA")</f>
        <v>NÃO COMPRA</v>
      </c>
    </row>
    <row r="882" spans="1:13">
      <c r="A882" s="23">
        <v>112731080</v>
      </c>
      <c r="B882" s="24"/>
      <c r="C882" s="25" t="s">
        <v>1577</v>
      </c>
      <c r="D882" s="25" t="s">
        <v>108</v>
      </c>
      <c r="E882" s="25" t="s">
        <v>1468</v>
      </c>
      <c r="F882" s="26" t="s">
        <v>321</v>
      </c>
      <c r="G882" s="27" t="s">
        <v>73</v>
      </c>
      <c r="H882" s="28" t="s">
        <v>1578</v>
      </c>
      <c r="I882" s="28"/>
      <c r="J882" s="29" t="s">
        <v>19</v>
      </c>
      <c r="K882" s="29"/>
      <c r="L882" s="29" t="str">
        <f>IFERROR(VLOOKUP(A882,PEDIDO!$B:$C,2,0),"")</f>
        <v/>
      </c>
      <c r="M882" s="29" t="str">
        <f>IF(N(L882)&gt;0,"COMPRA","NÃO COMPRA")</f>
        <v>NÃO COMPRA</v>
      </c>
    </row>
    <row r="883" spans="1:13">
      <c r="A883" s="23">
        <v>111087045</v>
      </c>
      <c r="B883" s="24"/>
      <c r="C883" s="25" t="s">
        <v>1579</v>
      </c>
      <c r="D883" s="25" t="s">
        <v>653</v>
      </c>
      <c r="E883" s="25" t="s">
        <v>1468</v>
      </c>
      <c r="F883" s="26" t="s">
        <v>183</v>
      </c>
      <c r="G883" s="27" t="s">
        <v>73</v>
      </c>
      <c r="H883" s="28" t="s">
        <v>1580</v>
      </c>
      <c r="I883" s="28"/>
      <c r="J883" s="29" t="s">
        <v>653</v>
      </c>
      <c r="K883" s="29"/>
      <c r="L883" s="29" t="str">
        <f>IFERROR(VLOOKUP(A883,PEDIDO!$B:$C,2,0),"")</f>
        <v/>
      </c>
      <c r="M883" s="29" t="str">
        <f>IF(N(L883)&gt;0,"COMPRA","NÃO COMPRA")</f>
        <v>NÃO COMPRA</v>
      </c>
    </row>
    <row r="884" spans="1:13">
      <c r="A884" s="23">
        <v>111489145</v>
      </c>
      <c r="B884" s="24"/>
      <c r="C884" s="25" t="s">
        <v>1581</v>
      </c>
      <c r="D884" s="25" t="s">
        <v>653</v>
      </c>
      <c r="E884" s="25" t="s">
        <v>1468</v>
      </c>
      <c r="F884" s="26" t="s">
        <v>183</v>
      </c>
      <c r="G884" s="27" t="s">
        <v>73</v>
      </c>
      <c r="H884" s="28" t="s">
        <v>1520</v>
      </c>
      <c r="I884" s="28"/>
      <c r="J884" s="29" t="s">
        <v>653</v>
      </c>
      <c r="K884" s="29"/>
      <c r="L884" s="29" t="str">
        <f>IFERROR(VLOOKUP(A884,PEDIDO!$B:$C,2,0),"")</f>
        <v/>
      </c>
      <c r="M884" s="29" t="str">
        <f>IF(N(L884)&gt;0,"COMPRA","NÃO COMPRA")</f>
        <v>NÃO COMPRA</v>
      </c>
    </row>
    <row r="885" ht="52.8" spans="1:13">
      <c r="A885" s="23">
        <v>11710050</v>
      </c>
      <c r="B885" s="24"/>
      <c r="C885" s="25" t="s">
        <v>1582</v>
      </c>
      <c r="D885" s="25" t="s">
        <v>72</v>
      </c>
      <c r="E885" s="25" t="s">
        <v>1468</v>
      </c>
      <c r="F885" s="26" t="s">
        <v>189</v>
      </c>
      <c r="G885" s="27" t="s">
        <v>73</v>
      </c>
      <c r="H885" s="28" t="s">
        <v>1583</v>
      </c>
      <c r="I885" s="28"/>
      <c r="J885" s="29" t="s">
        <v>19</v>
      </c>
      <c r="K885" s="29"/>
      <c r="L885" s="29" t="str">
        <f>IFERROR(VLOOKUP(A885,PEDIDO!$B:$C,2,0),"")</f>
        <v/>
      </c>
      <c r="M885" s="29" t="str">
        <f>IF(N(L885)&gt;0,"COMPRA","NÃO COMPRA")</f>
        <v>NÃO COMPRA</v>
      </c>
    </row>
    <row r="886" spans="1:13">
      <c r="A886" s="23">
        <v>112791010</v>
      </c>
      <c r="B886" s="24"/>
      <c r="C886" s="25" t="s">
        <v>1584</v>
      </c>
      <c r="D886" s="25" t="s">
        <v>14</v>
      </c>
      <c r="E886" s="25" t="s">
        <v>1468</v>
      </c>
      <c r="F886" s="26" t="s">
        <v>16</v>
      </c>
      <c r="G886" s="27" t="s">
        <v>73</v>
      </c>
      <c r="H886" s="28">
        <v>0</v>
      </c>
      <c r="I886" s="28"/>
      <c r="J886" s="29" t="s">
        <v>19</v>
      </c>
      <c r="K886" s="29"/>
      <c r="L886" s="29" t="str">
        <f>IFERROR(VLOOKUP(A886,PEDIDO!$B:$C,2,0),"")</f>
        <v/>
      </c>
      <c r="M886" s="29" t="str">
        <f>IF(N(L886)&gt;0,"COMPRA","NÃO COMPRA")</f>
        <v>NÃO COMPRA</v>
      </c>
    </row>
    <row r="887" ht="52.8" spans="1:13">
      <c r="A887" s="23">
        <v>111102070</v>
      </c>
      <c r="B887" s="24"/>
      <c r="C887" s="25" t="s">
        <v>1585</v>
      </c>
      <c r="D887" s="25" t="s">
        <v>14</v>
      </c>
      <c r="E887" s="25" t="s">
        <v>1468</v>
      </c>
      <c r="F887" s="26" t="s">
        <v>21</v>
      </c>
      <c r="G887" s="27" t="s">
        <v>73</v>
      </c>
      <c r="H887" s="28" t="s">
        <v>1586</v>
      </c>
      <c r="I887" s="28"/>
      <c r="J887" s="29" t="s">
        <v>19</v>
      </c>
      <c r="K887" s="29"/>
      <c r="L887" s="29" t="str">
        <f>IFERROR(VLOOKUP(A887,PEDIDO!$B:$C,2,0),"")</f>
        <v/>
      </c>
      <c r="M887" s="29" t="str">
        <f>IF(N(L887)&gt;0,"COMPRA","NÃO COMPRA")</f>
        <v>NÃO COMPRA</v>
      </c>
    </row>
    <row r="888" ht="52.8" spans="1:13">
      <c r="A888" s="23">
        <v>12164910</v>
      </c>
      <c r="B888" s="24"/>
      <c r="C888" s="25" t="s">
        <v>1587</v>
      </c>
      <c r="D888" s="25" t="s">
        <v>14</v>
      </c>
      <c r="E888" s="25" t="s">
        <v>1468</v>
      </c>
      <c r="F888" s="26" t="s">
        <v>16</v>
      </c>
      <c r="G888" s="27" t="s">
        <v>73</v>
      </c>
      <c r="H888" s="28" t="s">
        <v>1588</v>
      </c>
      <c r="I888" s="28"/>
      <c r="J888" s="29" t="s">
        <v>19</v>
      </c>
      <c r="K888" s="29"/>
      <c r="L888" s="29" t="str">
        <f>IFERROR(VLOOKUP(A888,PEDIDO!$B:$C,2,0),"")</f>
        <v/>
      </c>
      <c r="M888" s="29" t="str">
        <f>IF(N(L888)&gt;0,"COMPRA","NÃO COMPRA")</f>
        <v>NÃO COMPRA</v>
      </c>
    </row>
    <row r="889" spans="1:13">
      <c r="A889" s="23">
        <v>111336145</v>
      </c>
      <c r="B889" s="24"/>
      <c r="C889" s="25" t="s">
        <v>1589</v>
      </c>
      <c r="D889" s="25" t="s">
        <v>653</v>
      </c>
      <c r="E889" s="25" t="s">
        <v>1468</v>
      </c>
      <c r="F889" s="26" t="s">
        <v>183</v>
      </c>
      <c r="G889" s="27" t="s">
        <v>73</v>
      </c>
      <c r="H889" s="28" t="s">
        <v>1590</v>
      </c>
      <c r="I889" s="28"/>
      <c r="J889" s="29" t="s">
        <v>653</v>
      </c>
      <c r="K889" s="29"/>
      <c r="L889" s="29" t="str">
        <f>IFERROR(VLOOKUP(A889,PEDIDO!$B:$C,2,0),"")</f>
        <v/>
      </c>
      <c r="M889" s="29" t="str">
        <f>IF(N(L889)&gt;0,"COMPRA","NÃO COMPRA")</f>
        <v>NÃO COMPRA</v>
      </c>
    </row>
    <row r="890" spans="1:13">
      <c r="A890" s="23">
        <v>12757110</v>
      </c>
      <c r="B890" s="24"/>
      <c r="C890" s="25" t="s">
        <v>1591</v>
      </c>
      <c r="D890" s="25" t="s">
        <v>14</v>
      </c>
      <c r="E890" s="25" t="s">
        <v>1468</v>
      </c>
      <c r="F890" s="26" t="s">
        <v>16</v>
      </c>
      <c r="G890" s="27" t="s">
        <v>73</v>
      </c>
      <c r="H890" s="28" t="s">
        <v>1592</v>
      </c>
      <c r="I890" s="28"/>
      <c r="J890" s="29" t="s">
        <v>19</v>
      </c>
      <c r="K890" s="29"/>
      <c r="L890" s="29" t="str">
        <f>IFERROR(VLOOKUP(A890,PEDIDO!$B:$C,2,0),"")</f>
        <v/>
      </c>
      <c r="M890" s="29" t="str">
        <f>IF(N(L890)&gt;0,"COMPRA","NÃO COMPRA")</f>
        <v>NÃO COMPRA</v>
      </c>
    </row>
    <row r="891" spans="1:13">
      <c r="A891" s="23">
        <v>112932030</v>
      </c>
      <c r="B891" s="24"/>
      <c r="C891" s="25" t="s">
        <v>1593</v>
      </c>
      <c r="D891" s="25" t="s">
        <v>14</v>
      </c>
      <c r="E891" s="25" t="s">
        <v>1468</v>
      </c>
      <c r="F891" s="26" t="s">
        <v>30</v>
      </c>
      <c r="G891" s="27" t="s">
        <v>73</v>
      </c>
      <c r="H891" s="28">
        <v>0</v>
      </c>
      <c r="I891" s="28"/>
      <c r="J891" s="29" t="s">
        <v>114</v>
      </c>
      <c r="K891" s="29"/>
      <c r="L891" s="29" t="str">
        <f>IFERROR(VLOOKUP(A891,PEDIDO!$B:$C,2,0),"")</f>
        <v/>
      </c>
      <c r="M891" s="29" t="str">
        <f>IF(N(L891)&gt;0,"COMPRA","NÃO COMPRA")</f>
        <v>NÃO COMPRA</v>
      </c>
    </row>
    <row r="892" spans="1:13">
      <c r="A892" s="23">
        <v>112794064</v>
      </c>
      <c r="B892" s="24"/>
      <c r="C892" s="25" t="s">
        <v>1594</v>
      </c>
      <c r="D892" s="25" t="s">
        <v>72</v>
      </c>
      <c r="E892" s="25" t="s">
        <v>1468</v>
      </c>
      <c r="F892" s="26" t="s">
        <v>164</v>
      </c>
      <c r="G892" s="27" t="s">
        <v>73</v>
      </c>
      <c r="H892" s="28">
        <v>0</v>
      </c>
      <c r="I892" s="28"/>
      <c r="J892" s="29" t="s">
        <v>19</v>
      </c>
      <c r="K892" s="29"/>
      <c r="L892" s="29" t="str">
        <f>IFERROR(VLOOKUP(A892,PEDIDO!$B:$C,2,0),"")</f>
        <v/>
      </c>
      <c r="M892" s="29" t="str">
        <f>IF(N(L892)&gt;0,"COMPRA","NÃO COMPRA")</f>
        <v>NÃO COMPRA</v>
      </c>
    </row>
    <row r="893" spans="1:13">
      <c r="A893" s="23">
        <v>111592049</v>
      </c>
      <c r="B893" s="24"/>
      <c r="C893" s="25" t="s">
        <v>1595</v>
      </c>
      <c r="D893" s="25" t="s">
        <v>653</v>
      </c>
      <c r="E893" s="25" t="s">
        <v>1468</v>
      </c>
      <c r="F893" s="26" t="s">
        <v>823</v>
      </c>
      <c r="G893" s="27" t="s">
        <v>73</v>
      </c>
      <c r="H893" s="28" t="s">
        <v>1596</v>
      </c>
      <c r="I893" s="28"/>
      <c r="J893" s="29" t="s">
        <v>653</v>
      </c>
      <c r="K893" s="29"/>
      <c r="L893" s="29" t="str">
        <f>IFERROR(VLOOKUP(A893,PEDIDO!$B:$C,2,0),"")</f>
        <v/>
      </c>
      <c r="M893" s="29" t="str">
        <f>IF(N(L893)&gt;0,"COMPRA","NÃO COMPRA")</f>
        <v>NÃO COMPRA</v>
      </c>
    </row>
    <row r="894" ht="52.8" spans="1:13">
      <c r="A894" s="23">
        <v>12145010</v>
      </c>
      <c r="B894" s="24"/>
      <c r="C894" s="25" t="s">
        <v>1597</v>
      </c>
      <c r="D894" s="25" t="s">
        <v>14</v>
      </c>
      <c r="E894" s="25" t="s">
        <v>1468</v>
      </c>
      <c r="F894" s="26" t="s">
        <v>16</v>
      </c>
      <c r="G894" s="27" t="s">
        <v>73</v>
      </c>
      <c r="H894" s="28" t="s">
        <v>1598</v>
      </c>
      <c r="I894" s="28"/>
      <c r="J894" s="29" t="s">
        <v>19</v>
      </c>
      <c r="K894" s="29"/>
      <c r="L894" s="29" t="str">
        <f>IFERROR(VLOOKUP(A894,PEDIDO!$B:$C,2,0),"")</f>
        <v/>
      </c>
      <c r="M894" s="29" t="str">
        <f>IF(N(L894)&gt;0,"COMPRA","NÃO COMPRA")</f>
        <v>NÃO COMPRA</v>
      </c>
    </row>
    <row r="895" spans="1:13">
      <c r="A895" s="23">
        <v>111491020</v>
      </c>
      <c r="B895" s="24"/>
      <c r="C895" s="25" t="s">
        <v>1599</v>
      </c>
      <c r="D895" s="25" t="s">
        <v>108</v>
      </c>
      <c r="E895" s="25" t="s">
        <v>1468</v>
      </c>
      <c r="F895" s="26" t="s">
        <v>154</v>
      </c>
      <c r="G895" s="27" t="s">
        <v>73</v>
      </c>
      <c r="H895" s="28" t="s">
        <v>1600</v>
      </c>
      <c r="I895" s="28"/>
      <c r="J895" s="29"/>
      <c r="K895" s="29"/>
      <c r="L895" s="29" t="str">
        <f>IFERROR(VLOOKUP(A895,PEDIDO!$B:$C,2,0),"")</f>
        <v/>
      </c>
      <c r="M895" s="29" t="str">
        <f>IF(N(L895)&gt;0,"COMPRA","NÃO COMPRA")</f>
        <v>NÃO COMPRA</v>
      </c>
    </row>
    <row r="896" spans="1:13">
      <c r="A896" s="23">
        <v>122215031</v>
      </c>
      <c r="B896" s="24"/>
      <c r="C896" s="25" t="s">
        <v>1601</v>
      </c>
      <c r="D896" s="25" t="s">
        <v>72</v>
      </c>
      <c r="E896" s="25" t="s">
        <v>1468</v>
      </c>
      <c r="F896" s="26" t="s">
        <v>64</v>
      </c>
      <c r="G896" s="27" t="s">
        <v>73</v>
      </c>
      <c r="H896" s="28">
        <v>0</v>
      </c>
      <c r="I896" s="28"/>
      <c r="J896" s="29" t="s">
        <v>19</v>
      </c>
      <c r="K896" s="29"/>
      <c r="L896" s="29" t="str">
        <f>IFERROR(VLOOKUP(A896,PEDIDO!$B:$C,2,0),"")</f>
        <v/>
      </c>
      <c r="M896" s="29" t="str">
        <f>IF(N(L896)&gt;0,"COMPRA","NÃO COMPRA")</f>
        <v>NÃO COMPRA</v>
      </c>
    </row>
    <row r="897" spans="1:13">
      <c r="A897" s="23">
        <v>112222061</v>
      </c>
      <c r="B897" s="24"/>
      <c r="C897" s="25" t="s">
        <v>1602</v>
      </c>
      <c r="D897" s="25" t="s">
        <v>529</v>
      </c>
      <c r="E897" s="25" t="s">
        <v>1468</v>
      </c>
      <c r="F897" s="26" t="s">
        <v>965</v>
      </c>
      <c r="G897" s="27" t="s">
        <v>73</v>
      </c>
      <c r="H897" s="28" t="s">
        <v>1603</v>
      </c>
      <c r="I897" s="28"/>
      <c r="J897" s="29"/>
      <c r="K897" s="29"/>
      <c r="L897" s="29" t="str">
        <f>IFERROR(VLOOKUP(A897,PEDIDO!$B:$C,2,0),"")</f>
        <v/>
      </c>
      <c r="M897" s="29" t="str">
        <f>IF(N(L897)&gt;0,"COMPRA","NÃO COMPRA")</f>
        <v>NÃO COMPRA</v>
      </c>
    </row>
    <row r="898" ht="52.8" spans="1:13">
      <c r="A898" s="23">
        <v>11038050</v>
      </c>
      <c r="B898" s="24"/>
      <c r="C898" s="25" t="s">
        <v>1604</v>
      </c>
      <c r="D898" s="25" t="s">
        <v>108</v>
      </c>
      <c r="E898" s="25" t="s">
        <v>1468</v>
      </c>
      <c r="F898" s="26" t="s">
        <v>189</v>
      </c>
      <c r="G898" s="27" t="s">
        <v>73</v>
      </c>
      <c r="H898" s="28" t="s">
        <v>1605</v>
      </c>
      <c r="I898" s="28"/>
      <c r="J898" s="29" t="s">
        <v>19</v>
      </c>
      <c r="K898" s="29"/>
      <c r="L898" s="29" t="str">
        <f>IFERROR(VLOOKUP(A898,PEDIDO!$B:$C,2,0),"")</f>
        <v/>
      </c>
      <c r="M898" s="29" t="str">
        <f>IF(N(L898)&gt;0,"COMPRA","NÃO COMPRA")</f>
        <v>NÃO COMPRA</v>
      </c>
    </row>
    <row r="899" ht="52.8" spans="1:13">
      <c r="A899" s="23">
        <v>11265020</v>
      </c>
      <c r="B899" s="24"/>
      <c r="C899" s="25" t="s">
        <v>1606</v>
      </c>
      <c r="D899" s="25" t="s">
        <v>108</v>
      </c>
      <c r="E899" s="25" t="s">
        <v>1468</v>
      </c>
      <c r="F899" s="26" t="s">
        <v>154</v>
      </c>
      <c r="G899" s="27" t="s">
        <v>73</v>
      </c>
      <c r="H899" s="28" t="s">
        <v>1607</v>
      </c>
      <c r="I899" s="28"/>
      <c r="J899" s="29" t="s">
        <v>156</v>
      </c>
      <c r="K899" s="29"/>
      <c r="L899" s="29" t="str">
        <f>IFERROR(VLOOKUP(A899,PEDIDO!$B:$C,2,0),"")</f>
        <v/>
      </c>
      <c r="M899" s="29" t="str">
        <f>IF(N(L899)&gt;0,"COMPRA","NÃO COMPRA")</f>
        <v>NÃO COMPRA</v>
      </c>
    </row>
    <row r="900" spans="1:13">
      <c r="A900" s="23">
        <v>112414014</v>
      </c>
      <c r="B900" s="24"/>
      <c r="C900" s="25" t="s">
        <v>1608</v>
      </c>
      <c r="D900" s="25" t="s">
        <v>14</v>
      </c>
      <c r="E900" s="25" t="s">
        <v>1468</v>
      </c>
      <c r="F900" s="26" t="s">
        <v>129</v>
      </c>
      <c r="G900" s="27" t="s">
        <v>73</v>
      </c>
      <c r="H900" s="28">
        <v>0</v>
      </c>
      <c r="I900" s="28"/>
      <c r="J900" s="29" t="s">
        <v>19</v>
      </c>
      <c r="K900" s="29"/>
      <c r="L900" s="29" t="str">
        <f>IFERROR(VLOOKUP(A900,PEDIDO!$B:$C,2,0),"")</f>
        <v/>
      </c>
      <c r="M900" s="29" t="str">
        <f>IF(N(L900)&gt;0,"COMPRA","NÃO COMPRA")</f>
        <v>NÃO COMPRA</v>
      </c>
    </row>
    <row r="901" ht="52.8" spans="1:13">
      <c r="A901" s="23">
        <v>11709070</v>
      </c>
      <c r="B901" s="24"/>
      <c r="C901" s="25" t="s">
        <v>1609</v>
      </c>
      <c r="D901" s="25" t="s">
        <v>14</v>
      </c>
      <c r="E901" s="25" t="s">
        <v>1468</v>
      </c>
      <c r="F901" s="26" t="s">
        <v>21</v>
      </c>
      <c r="G901" s="27" t="s">
        <v>73</v>
      </c>
      <c r="H901" s="28" t="s">
        <v>1610</v>
      </c>
      <c r="I901" s="28"/>
      <c r="J901" s="29" t="s">
        <v>19</v>
      </c>
      <c r="K901" s="29"/>
      <c r="L901" s="29" t="str">
        <f>IFERROR(VLOOKUP(A901,PEDIDO!$B:$C,2,0),"")</f>
        <v/>
      </c>
      <c r="M901" s="29" t="str">
        <f>IF(N(L901)&gt;0,"COMPRA","NÃO COMPRA")</f>
        <v>NÃO COMPRA</v>
      </c>
    </row>
    <row r="902" ht="52.8" spans="1:13">
      <c r="A902" s="23">
        <v>12145910</v>
      </c>
      <c r="B902" s="24"/>
      <c r="C902" s="25" t="s">
        <v>1611</v>
      </c>
      <c r="D902" s="25" t="s">
        <v>14</v>
      </c>
      <c r="E902" s="25" t="s">
        <v>1468</v>
      </c>
      <c r="F902" s="26" t="s">
        <v>16</v>
      </c>
      <c r="G902" s="27" t="s">
        <v>73</v>
      </c>
      <c r="H902" s="28" t="s">
        <v>1612</v>
      </c>
      <c r="I902" s="28"/>
      <c r="J902" s="29" t="s">
        <v>19</v>
      </c>
      <c r="K902" s="29"/>
      <c r="L902" s="29" t="str">
        <f>IFERROR(VLOOKUP(A902,PEDIDO!$B:$C,2,0),"")</f>
        <v/>
      </c>
      <c r="M902" s="29" t="str">
        <f>IF(N(L902)&gt;0,"COMPRA","NÃO COMPRA")</f>
        <v>NÃO COMPRA</v>
      </c>
    </row>
    <row r="903" ht="79.2" spans="1:13">
      <c r="A903" s="23">
        <v>11260020</v>
      </c>
      <c r="B903" s="24"/>
      <c r="C903" s="25" t="s">
        <v>1613</v>
      </c>
      <c r="D903" s="25" t="s">
        <v>108</v>
      </c>
      <c r="E903" s="25" t="s">
        <v>1468</v>
      </c>
      <c r="F903" s="26" t="s">
        <v>154</v>
      </c>
      <c r="G903" s="27" t="s">
        <v>73</v>
      </c>
      <c r="H903" s="28" t="s">
        <v>1614</v>
      </c>
      <c r="I903" s="28"/>
      <c r="J903" s="29"/>
      <c r="K903" s="29"/>
      <c r="L903" s="29" t="str">
        <f>IFERROR(VLOOKUP(A903,PEDIDO!$B:$C,2,0),"")</f>
        <v/>
      </c>
      <c r="M903" s="29" t="str">
        <f>IF(N(L903)&gt;0,"COMPRA","NÃO COMPRA")</f>
        <v>NÃO COMPRA</v>
      </c>
    </row>
    <row r="904" ht="66" spans="1:13">
      <c r="A904" s="23">
        <v>11168000</v>
      </c>
      <c r="B904" s="24"/>
      <c r="C904" s="25" t="s">
        <v>1615</v>
      </c>
      <c r="D904" s="25" t="s">
        <v>529</v>
      </c>
      <c r="E904" s="25" t="s">
        <v>1468</v>
      </c>
      <c r="F904" s="26" t="s">
        <v>807</v>
      </c>
      <c r="G904" s="27" t="s">
        <v>73</v>
      </c>
      <c r="H904" s="28" t="s">
        <v>1616</v>
      </c>
      <c r="I904" s="28"/>
      <c r="J904" s="29"/>
      <c r="K904" s="29"/>
      <c r="L904" s="29" t="str">
        <f>IFERROR(VLOOKUP(A904,PEDIDO!$B:$C,2,0),"")</f>
        <v/>
      </c>
      <c r="M904" s="29" t="str">
        <f>IF(N(L904)&gt;0,"COMPRA","NÃO COMPRA")</f>
        <v>NÃO COMPRA</v>
      </c>
    </row>
    <row r="905" spans="1:13">
      <c r="A905" s="23">
        <v>112852040</v>
      </c>
      <c r="B905" s="24"/>
      <c r="C905" s="25" t="s">
        <v>1617</v>
      </c>
      <c r="D905" s="25" t="s">
        <v>72</v>
      </c>
      <c r="E905" s="25" t="s">
        <v>1468</v>
      </c>
      <c r="F905" s="26" t="s">
        <v>33</v>
      </c>
      <c r="G905" s="27" t="s">
        <v>73</v>
      </c>
      <c r="H905" s="28">
        <v>0</v>
      </c>
      <c r="I905" s="28"/>
      <c r="J905" s="29" t="s">
        <v>19</v>
      </c>
      <c r="K905" s="29"/>
      <c r="L905" s="29" t="str">
        <f>IFERROR(VLOOKUP(A905,PEDIDO!$B:$C,2,0),"")</f>
        <v/>
      </c>
      <c r="M905" s="29" t="str">
        <f>IF(N(L905)&gt;0,"COMPRA","NÃO COMPRA")</f>
        <v>NÃO COMPRA</v>
      </c>
    </row>
    <row r="906" spans="1:13">
      <c r="A906" s="23">
        <v>112914098</v>
      </c>
      <c r="B906" s="24"/>
      <c r="C906" s="25" t="s">
        <v>1618</v>
      </c>
      <c r="D906" s="25" t="s">
        <v>14</v>
      </c>
      <c r="E906" s="25" t="s">
        <v>1468</v>
      </c>
      <c r="F906" s="26" t="s">
        <v>178</v>
      </c>
      <c r="G906" s="27" t="s">
        <v>73</v>
      </c>
      <c r="H906" s="28">
        <v>0</v>
      </c>
      <c r="I906" s="28"/>
      <c r="J906" s="29" t="s">
        <v>19</v>
      </c>
      <c r="K906" s="29"/>
      <c r="L906" s="29" t="str">
        <f>IFERROR(VLOOKUP(A906,PEDIDO!$B:$C,2,0),"")</f>
        <v/>
      </c>
      <c r="M906" s="29" t="str">
        <f>IF(N(L906)&gt;0,"COMPRA","NÃO COMPRA")</f>
        <v>NÃO COMPRA</v>
      </c>
    </row>
    <row r="907" spans="1:13">
      <c r="A907" s="23">
        <v>112706040</v>
      </c>
      <c r="B907" s="24"/>
      <c r="C907" s="25" t="s">
        <v>1619</v>
      </c>
      <c r="D907" s="25" t="s">
        <v>14</v>
      </c>
      <c r="E907" s="25" t="s">
        <v>1468</v>
      </c>
      <c r="F907" s="26" t="s">
        <v>33</v>
      </c>
      <c r="G907" s="27" t="s">
        <v>73</v>
      </c>
      <c r="H907" s="28">
        <v>0</v>
      </c>
      <c r="I907" s="28"/>
      <c r="J907" s="29" t="s">
        <v>19</v>
      </c>
      <c r="K907" s="29"/>
      <c r="L907" s="29" t="str">
        <f>IFERROR(VLOOKUP(A907,PEDIDO!$B:$C,2,0),"")</f>
        <v/>
      </c>
      <c r="M907" s="29" t="str">
        <f>IF(N(L907)&gt;0,"COMPRA","NÃO COMPRA")</f>
        <v>NÃO COMPRA</v>
      </c>
    </row>
    <row r="908" ht="66" spans="1:13">
      <c r="A908" s="23">
        <v>11558035</v>
      </c>
      <c r="B908" s="24"/>
      <c r="C908" s="25" t="s">
        <v>1620</v>
      </c>
      <c r="D908" s="25" t="s">
        <v>108</v>
      </c>
      <c r="E908" s="25" t="s">
        <v>1468</v>
      </c>
      <c r="F908" s="26" t="s">
        <v>310</v>
      </c>
      <c r="G908" s="27" t="s">
        <v>73</v>
      </c>
      <c r="H908" s="28" t="s">
        <v>1621</v>
      </c>
      <c r="I908" s="28"/>
      <c r="J908" s="29"/>
      <c r="K908" s="29"/>
      <c r="L908" s="29" t="str">
        <f>IFERROR(VLOOKUP(A908,PEDIDO!$B:$C,2,0),"")</f>
        <v/>
      </c>
      <c r="M908" s="29" t="str">
        <f>IF(N(L908)&gt;0,"COMPRA","NÃO COMPRA")</f>
        <v>NÃO COMPRA</v>
      </c>
    </row>
    <row r="909" spans="1:13">
      <c r="A909" s="23">
        <v>12549110</v>
      </c>
      <c r="B909" s="24"/>
      <c r="C909" s="25" t="s">
        <v>1622</v>
      </c>
      <c r="D909" s="25" t="s">
        <v>14</v>
      </c>
      <c r="E909" s="25" t="s">
        <v>1468</v>
      </c>
      <c r="F909" s="26" t="s">
        <v>16</v>
      </c>
      <c r="G909" s="27" t="s">
        <v>73</v>
      </c>
      <c r="H909" s="28">
        <v>0</v>
      </c>
      <c r="I909" s="28"/>
      <c r="J909" s="29" t="s">
        <v>19</v>
      </c>
      <c r="K909" s="29"/>
      <c r="L909" s="29" t="str">
        <f>IFERROR(VLOOKUP(A909,PEDIDO!$B:$C,2,0),"")</f>
        <v/>
      </c>
      <c r="M909" s="29" t="str">
        <f>IF(N(L909)&gt;0,"COMPRA","NÃO COMPRA")</f>
        <v>NÃO COMPRA</v>
      </c>
    </row>
    <row r="910" ht="52.8" spans="1:13">
      <c r="A910" s="23">
        <v>11559035</v>
      </c>
      <c r="B910" s="24"/>
      <c r="C910" s="25" t="s">
        <v>1623</v>
      </c>
      <c r="D910" s="25" t="s">
        <v>108</v>
      </c>
      <c r="E910" s="25" t="s">
        <v>1468</v>
      </c>
      <c r="F910" s="26" t="s">
        <v>310</v>
      </c>
      <c r="G910" s="27" t="s">
        <v>73</v>
      </c>
      <c r="H910" s="28" t="s">
        <v>1624</v>
      </c>
      <c r="I910" s="28"/>
      <c r="J910" s="29"/>
      <c r="K910" s="29"/>
      <c r="L910" s="29" t="str">
        <f>IFERROR(VLOOKUP(A910,PEDIDO!$B:$C,2,0),"")</f>
        <v/>
      </c>
      <c r="M910" s="29" t="str">
        <f>IF(N(L910)&gt;0,"COMPRA","NÃO COMPRA")</f>
        <v>NÃO COMPRA</v>
      </c>
    </row>
    <row r="911" spans="1:13">
      <c r="A911" s="23">
        <v>112761020</v>
      </c>
      <c r="B911" s="24"/>
      <c r="C911" s="25" t="s">
        <v>1625</v>
      </c>
      <c r="D911" s="25" t="s">
        <v>72</v>
      </c>
      <c r="E911" s="25" t="s">
        <v>1468</v>
      </c>
      <c r="F911" s="26" t="s">
        <v>154</v>
      </c>
      <c r="G911" s="27" t="s">
        <v>73</v>
      </c>
      <c r="H911" s="28">
        <v>0</v>
      </c>
      <c r="I911" s="28"/>
      <c r="J911" s="29" t="s">
        <v>19</v>
      </c>
      <c r="K911" s="29"/>
      <c r="L911" s="29" t="str">
        <f>IFERROR(VLOOKUP(A911,PEDIDO!$B:$C,2,0),"")</f>
        <v/>
      </c>
      <c r="M911" s="29" t="str">
        <f>IF(N(L911)&gt;0,"COMPRA","NÃO COMPRA")</f>
        <v>NÃO COMPRA</v>
      </c>
    </row>
    <row r="912" spans="1:13">
      <c r="A912" s="23">
        <v>112758049</v>
      </c>
      <c r="B912" s="24"/>
      <c r="C912" s="25" t="s">
        <v>1626</v>
      </c>
      <c r="D912" s="25" t="s">
        <v>653</v>
      </c>
      <c r="E912" s="25" t="s">
        <v>1468</v>
      </c>
      <c r="F912" s="26" t="s">
        <v>823</v>
      </c>
      <c r="G912" s="27" t="s">
        <v>73</v>
      </c>
      <c r="H912" s="28" t="s">
        <v>1627</v>
      </c>
      <c r="I912" s="28"/>
      <c r="J912" s="29" t="s">
        <v>653</v>
      </c>
      <c r="K912" s="29"/>
      <c r="L912" s="29" t="str">
        <f>IFERROR(VLOOKUP(A912,PEDIDO!$B:$C,2,0),"")</f>
        <v/>
      </c>
      <c r="M912" s="29" t="str">
        <f>IF(N(L912)&gt;0,"COMPRA","NÃO COMPRA")</f>
        <v>NÃO COMPRA</v>
      </c>
    </row>
    <row r="913" spans="1:13">
      <c r="A913" s="23">
        <v>122660014</v>
      </c>
      <c r="B913" s="24"/>
      <c r="C913" s="25" t="s">
        <v>1628</v>
      </c>
      <c r="D913" s="25" t="s">
        <v>14</v>
      </c>
      <c r="E913" s="25" t="s">
        <v>1468</v>
      </c>
      <c r="F913" s="26" t="s">
        <v>129</v>
      </c>
      <c r="G913" s="27" t="s">
        <v>73</v>
      </c>
      <c r="H913" s="28">
        <v>0</v>
      </c>
      <c r="I913" s="28"/>
      <c r="J913" s="29" t="s">
        <v>19</v>
      </c>
      <c r="K913" s="29"/>
      <c r="L913" s="29" t="str">
        <f>IFERROR(VLOOKUP(A913,PEDIDO!$B:$C,2,0),"")</f>
        <v/>
      </c>
      <c r="M913" s="29" t="str">
        <f>IF(N(L913)&gt;0,"COMPRA","NÃO COMPRA")</f>
        <v>NÃO COMPRA</v>
      </c>
    </row>
    <row r="914" ht="26.4" spans="1:13">
      <c r="A914" s="23">
        <v>112857069</v>
      </c>
      <c r="B914" s="24"/>
      <c r="C914" s="25" t="s">
        <v>1629</v>
      </c>
      <c r="D914" s="25" t="s">
        <v>108</v>
      </c>
      <c r="E914" s="25" t="s">
        <v>1468</v>
      </c>
      <c r="F914" s="26" t="s">
        <v>762</v>
      </c>
      <c r="G914" s="27" t="s">
        <v>73</v>
      </c>
      <c r="H914" s="28" t="s">
        <v>1630</v>
      </c>
      <c r="I914" s="28"/>
      <c r="J914" s="29" t="s">
        <v>19</v>
      </c>
      <c r="K914" s="29"/>
      <c r="L914" s="29" t="str">
        <f>IFERROR(VLOOKUP(A914,PEDIDO!$B:$C,2,0),"")</f>
        <v/>
      </c>
      <c r="M914" s="29" t="str">
        <f>IF(N(L914)&gt;0,"COMPRA","NÃO COMPRA")</f>
        <v>NÃO COMPRA</v>
      </c>
    </row>
    <row r="915" spans="1:13">
      <c r="A915" s="23">
        <v>112741064</v>
      </c>
      <c r="B915" s="24"/>
      <c r="C915" s="25" t="s">
        <v>1631</v>
      </c>
      <c r="D915" s="25" t="s">
        <v>14</v>
      </c>
      <c r="E915" s="25" t="s">
        <v>1468</v>
      </c>
      <c r="F915" s="26" t="s">
        <v>164</v>
      </c>
      <c r="G915" s="27" t="s">
        <v>73</v>
      </c>
      <c r="H915" s="28">
        <v>0</v>
      </c>
      <c r="I915" s="28"/>
      <c r="J915" s="29" t="s">
        <v>19</v>
      </c>
      <c r="K915" s="29"/>
      <c r="L915" s="29" t="str">
        <f>IFERROR(VLOOKUP(A915,PEDIDO!$B:$C,2,0),"")</f>
        <v/>
      </c>
      <c r="M915" s="29" t="str">
        <f>IF(N(L915)&gt;0,"COMPRA","NÃO COMPRA")</f>
        <v>NÃO COMPRA</v>
      </c>
    </row>
    <row r="916" spans="1:13">
      <c r="A916" s="23">
        <v>112759049</v>
      </c>
      <c r="B916" s="24"/>
      <c r="C916" s="25" t="s">
        <v>1632</v>
      </c>
      <c r="D916" s="25" t="s">
        <v>653</v>
      </c>
      <c r="E916" s="25" t="s">
        <v>1468</v>
      </c>
      <c r="F916" s="26" t="s">
        <v>823</v>
      </c>
      <c r="G916" s="27" t="s">
        <v>73</v>
      </c>
      <c r="H916" s="28" t="s">
        <v>1633</v>
      </c>
      <c r="I916" s="28"/>
      <c r="J916" s="29" t="s">
        <v>653</v>
      </c>
      <c r="K916" s="29"/>
      <c r="L916" s="29" t="str">
        <f>IFERROR(VLOOKUP(A916,PEDIDO!$B:$C,2,0),"")</f>
        <v/>
      </c>
      <c r="M916" s="29" t="str">
        <f>IF(N(L916)&gt;0,"COMPRA","NÃO COMPRA")</f>
        <v>NÃO COMPRA</v>
      </c>
    </row>
    <row r="917" spans="1:13">
      <c r="A917" s="23">
        <v>112054050</v>
      </c>
      <c r="B917" s="24"/>
      <c r="C917" s="25" t="s">
        <v>1634</v>
      </c>
      <c r="D917" s="25" t="s">
        <v>108</v>
      </c>
      <c r="E917" s="25" t="s">
        <v>1468</v>
      </c>
      <c r="F917" s="26" t="s">
        <v>189</v>
      </c>
      <c r="G917" s="27" t="s">
        <v>73</v>
      </c>
      <c r="H917" s="28" t="s">
        <v>1635</v>
      </c>
      <c r="I917" s="28"/>
      <c r="J917" s="29" t="s">
        <v>19</v>
      </c>
      <c r="K917" s="29"/>
      <c r="L917" s="29" t="str">
        <f>IFERROR(VLOOKUP(A917,PEDIDO!$B:$C,2,0),"")</f>
        <v/>
      </c>
      <c r="M917" s="29" t="str">
        <f>IF(N(L917)&gt;0,"COMPRA","NÃO COMPRA")</f>
        <v>NÃO COMPRA</v>
      </c>
    </row>
    <row r="918" spans="1:13">
      <c r="A918" s="23">
        <v>111382040</v>
      </c>
      <c r="B918" s="24"/>
      <c r="C918" s="25" t="s">
        <v>1636</v>
      </c>
      <c r="D918" s="25" t="s">
        <v>14</v>
      </c>
      <c r="E918" s="25" t="s">
        <v>1468</v>
      </c>
      <c r="F918" s="26" t="s">
        <v>33</v>
      </c>
      <c r="G918" s="27" t="s">
        <v>73</v>
      </c>
      <c r="H918" s="28">
        <v>0</v>
      </c>
      <c r="I918" s="28"/>
      <c r="J918" s="29" t="s">
        <v>19</v>
      </c>
      <c r="K918" s="29"/>
      <c r="L918" s="29" t="str">
        <f>IFERROR(VLOOKUP(A918,PEDIDO!$B:$C,2,0),"")</f>
        <v/>
      </c>
      <c r="M918" s="29" t="str">
        <f>IF(N(L918)&gt;0,"COMPRA","NÃO COMPRA")</f>
        <v>NÃO COMPRA</v>
      </c>
    </row>
    <row r="919" spans="1:13">
      <c r="A919" s="23">
        <v>111490545</v>
      </c>
      <c r="B919" s="24"/>
      <c r="C919" s="25" t="s">
        <v>1637</v>
      </c>
      <c r="D919" s="25" t="s">
        <v>653</v>
      </c>
      <c r="E919" s="25" t="s">
        <v>1468</v>
      </c>
      <c r="F919" s="26" t="s">
        <v>183</v>
      </c>
      <c r="G919" s="27" t="s">
        <v>73</v>
      </c>
      <c r="H919" s="28">
        <v>0</v>
      </c>
      <c r="I919" s="28"/>
      <c r="J919" s="29" t="s">
        <v>653</v>
      </c>
      <c r="K919" s="29"/>
      <c r="L919" s="29" t="str">
        <f>IFERROR(VLOOKUP(A919,PEDIDO!$B:$C,2,0),"")</f>
        <v/>
      </c>
      <c r="M919" s="29" t="str">
        <f>IF(N(L919)&gt;0,"COMPRA","NÃO COMPRA")</f>
        <v>NÃO COMPRA</v>
      </c>
    </row>
    <row r="920" spans="1:13">
      <c r="A920" s="23">
        <v>112506064</v>
      </c>
      <c r="B920" s="24"/>
      <c r="C920" s="25" t="s">
        <v>1638</v>
      </c>
      <c r="D920" s="25" t="s">
        <v>14</v>
      </c>
      <c r="E920" s="25" t="s">
        <v>1468</v>
      </c>
      <c r="F920" s="26" t="s">
        <v>164</v>
      </c>
      <c r="G920" s="27" t="s">
        <v>73</v>
      </c>
      <c r="H920" s="28" t="s">
        <v>1639</v>
      </c>
      <c r="I920" s="28"/>
      <c r="J920" s="29" t="s">
        <v>19</v>
      </c>
      <c r="K920" s="29"/>
      <c r="L920" s="29" t="str">
        <f>IFERROR(VLOOKUP(A920,PEDIDO!$B:$C,2,0),"")</f>
        <v/>
      </c>
      <c r="M920" s="29" t="str">
        <f>IF(N(L920)&gt;0,"COMPRA","NÃO COMPRA")</f>
        <v>NÃO COMPRA</v>
      </c>
    </row>
    <row r="921" spans="1:13">
      <c r="A921" s="23">
        <v>112919070</v>
      </c>
      <c r="B921" s="24"/>
      <c r="C921" s="25" t="s">
        <v>1640</v>
      </c>
      <c r="D921" s="25" t="s">
        <v>14</v>
      </c>
      <c r="E921" s="25" t="s">
        <v>1468</v>
      </c>
      <c r="F921" s="26" t="s">
        <v>21</v>
      </c>
      <c r="G921" s="27" t="s">
        <v>73</v>
      </c>
      <c r="H921" s="28">
        <v>0</v>
      </c>
      <c r="I921" s="28"/>
      <c r="J921" s="29" t="s">
        <v>19</v>
      </c>
      <c r="K921" s="29"/>
      <c r="L921" s="29" t="str">
        <f>IFERROR(VLOOKUP(A921,PEDIDO!$B:$C,2,0),"")</f>
        <v/>
      </c>
      <c r="M921" s="29" t="str">
        <f>IF(N(L921)&gt;0,"COMPRA","NÃO COMPRA")</f>
        <v>NÃO COMPRA</v>
      </c>
    </row>
    <row r="922" ht="39.6" spans="1:13">
      <c r="A922" s="23">
        <v>11195050</v>
      </c>
      <c r="B922" s="24"/>
      <c r="C922" s="25" t="s">
        <v>1641</v>
      </c>
      <c r="D922" s="25" t="s">
        <v>108</v>
      </c>
      <c r="E922" s="25" t="s">
        <v>1468</v>
      </c>
      <c r="F922" s="26" t="s">
        <v>189</v>
      </c>
      <c r="G922" s="27" t="s">
        <v>73</v>
      </c>
      <c r="H922" s="28" t="s">
        <v>1642</v>
      </c>
      <c r="I922" s="28"/>
      <c r="J922" s="29"/>
      <c r="K922" s="29"/>
      <c r="L922" s="29" t="str">
        <f>IFERROR(VLOOKUP(A922,PEDIDO!$B:$C,2,0),"")</f>
        <v/>
      </c>
      <c r="M922" s="29" t="str">
        <f>IF(N(L922)&gt;0,"COMPRA","NÃO COMPRA")</f>
        <v>NÃO COMPRA</v>
      </c>
    </row>
    <row r="923" spans="1:13">
      <c r="A923" s="23">
        <v>112757030</v>
      </c>
      <c r="B923" s="24"/>
      <c r="C923" s="25" t="s">
        <v>1643</v>
      </c>
      <c r="D923" s="25" t="s">
        <v>72</v>
      </c>
      <c r="E923" s="25" t="s">
        <v>1468</v>
      </c>
      <c r="F923" s="26" t="s">
        <v>30</v>
      </c>
      <c r="G923" s="27" t="s">
        <v>73</v>
      </c>
      <c r="H923" s="28">
        <v>0</v>
      </c>
      <c r="I923" s="28"/>
      <c r="J923" s="29" t="s">
        <v>19</v>
      </c>
      <c r="K923" s="29"/>
      <c r="L923" s="29" t="str">
        <f>IFERROR(VLOOKUP(A923,PEDIDO!$B:$C,2,0),"")</f>
        <v/>
      </c>
      <c r="M923" s="29" t="str">
        <f>IF(N(L923)&gt;0,"COMPRA","NÃO COMPRA")</f>
        <v>NÃO COMPRA</v>
      </c>
    </row>
    <row r="924" spans="1:13">
      <c r="A924" s="23">
        <v>111764045</v>
      </c>
      <c r="B924" s="24"/>
      <c r="C924" s="25" t="s">
        <v>1644</v>
      </c>
      <c r="D924" s="25" t="s">
        <v>14</v>
      </c>
      <c r="E924" s="25" t="s">
        <v>1468</v>
      </c>
      <c r="F924" s="26" t="s">
        <v>183</v>
      </c>
      <c r="G924" s="27" t="s">
        <v>73</v>
      </c>
      <c r="H924" s="28" t="s">
        <v>1645</v>
      </c>
      <c r="I924" s="28"/>
      <c r="J924" s="29" t="s">
        <v>19</v>
      </c>
      <c r="K924" s="29"/>
      <c r="L924" s="29" t="str">
        <f>IFERROR(VLOOKUP(A924,PEDIDO!$B:$C,2,0),"")</f>
        <v/>
      </c>
      <c r="M924" s="29" t="str">
        <f>IF(N(L924)&gt;0,"COMPRA","NÃO COMPRA")</f>
        <v>NÃO COMPRA</v>
      </c>
    </row>
    <row r="925" spans="1:13">
      <c r="A925" s="23">
        <v>122037031</v>
      </c>
      <c r="B925" s="24"/>
      <c r="C925" s="25" t="s">
        <v>1646</v>
      </c>
      <c r="D925" s="25" t="s">
        <v>14</v>
      </c>
      <c r="E925" s="25" t="s">
        <v>1468</v>
      </c>
      <c r="F925" s="26" t="s">
        <v>64</v>
      </c>
      <c r="G925" s="27" t="s">
        <v>73</v>
      </c>
      <c r="H925" s="28">
        <v>0</v>
      </c>
      <c r="I925" s="28"/>
      <c r="J925" s="29" t="s">
        <v>19</v>
      </c>
      <c r="K925" s="29"/>
      <c r="L925" s="29" t="str">
        <f>IFERROR(VLOOKUP(A925,PEDIDO!$B:$C,2,0),"")</f>
        <v/>
      </c>
      <c r="M925" s="29" t="str">
        <f>IF(N(L925)&gt;0,"COMPRA","NÃO COMPRA")</f>
        <v>NÃO COMPRA</v>
      </c>
    </row>
    <row r="926" spans="1:13">
      <c r="A926" s="23">
        <v>112775015</v>
      </c>
      <c r="B926" s="24"/>
      <c r="C926" s="25" t="s">
        <v>1647</v>
      </c>
      <c r="D926" s="25" t="s">
        <v>108</v>
      </c>
      <c r="E926" s="25" t="s">
        <v>1468</v>
      </c>
      <c r="F926" s="26" t="s">
        <v>482</v>
      </c>
      <c r="G926" s="27" t="s">
        <v>73</v>
      </c>
      <c r="H926" s="28">
        <v>0</v>
      </c>
      <c r="I926" s="28"/>
      <c r="J926" s="29" t="s">
        <v>156</v>
      </c>
      <c r="K926" s="29"/>
      <c r="L926" s="29" t="str">
        <f>IFERROR(VLOOKUP(A926,PEDIDO!$B:$C,2,0),"")</f>
        <v/>
      </c>
      <c r="M926" s="29" t="str">
        <f>IF(N(L926)&gt;0,"COMPRA","NÃO COMPRA")</f>
        <v>NÃO COMPRA</v>
      </c>
    </row>
    <row r="927" spans="1:13">
      <c r="A927" s="23">
        <v>112611030</v>
      </c>
      <c r="B927" s="24"/>
      <c r="C927" s="25" t="s">
        <v>1648</v>
      </c>
      <c r="D927" s="25" t="s">
        <v>14</v>
      </c>
      <c r="E927" s="25" t="s">
        <v>1468</v>
      </c>
      <c r="F927" s="26" t="s">
        <v>30</v>
      </c>
      <c r="G927" s="27" t="s">
        <v>73</v>
      </c>
      <c r="H927" s="28" t="s">
        <v>1649</v>
      </c>
      <c r="I927" s="28"/>
      <c r="J927" s="29" t="s">
        <v>19</v>
      </c>
      <c r="K927" s="29"/>
      <c r="L927" s="29" t="str">
        <f>IFERROR(VLOOKUP(A927,PEDIDO!$B:$C,2,0),"")</f>
        <v/>
      </c>
      <c r="M927" s="29" t="str">
        <f>IF(N(L927)&gt;0,"COMPRA","NÃO COMPRA")</f>
        <v>NÃO COMPRA</v>
      </c>
    </row>
    <row r="928" ht="52.8" spans="1:13">
      <c r="A928" s="23">
        <v>11090080</v>
      </c>
      <c r="B928" s="24"/>
      <c r="C928" s="25" t="s">
        <v>1650</v>
      </c>
      <c r="D928" s="25" t="s">
        <v>108</v>
      </c>
      <c r="E928" s="25" t="s">
        <v>1468</v>
      </c>
      <c r="F928" s="26" t="s">
        <v>321</v>
      </c>
      <c r="G928" s="27" t="s">
        <v>73</v>
      </c>
      <c r="H928" s="28" t="s">
        <v>1651</v>
      </c>
      <c r="I928" s="28"/>
      <c r="J928" s="29" t="s">
        <v>793</v>
      </c>
      <c r="K928" s="29"/>
      <c r="L928" s="29" t="str">
        <f>IFERROR(VLOOKUP(A928,PEDIDO!$B:$C,2,0),"")</f>
        <v/>
      </c>
      <c r="M928" s="29" t="str">
        <f>IF(N(L928)&gt;0,"COMPRA","NÃO COMPRA")</f>
        <v>NÃO COMPRA</v>
      </c>
    </row>
    <row r="929" ht="52.8" spans="1:13">
      <c r="A929" s="23">
        <v>11043020</v>
      </c>
      <c r="B929" s="24"/>
      <c r="C929" s="25" t="s">
        <v>1652</v>
      </c>
      <c r="D929" s="25" t="s">
        <v>108</v>
      </c>
      <c r="E929" s="25" t="s">
        <v>1468</v>
      </c>
      <c r="F929" s="26" t="s">
        <v>154</v>
      </c>
      <c r="G929" s="27" t="s">
        <v>73</v>
      </c>
      <c r="H929" s="28" t="s">
        <v>1653</v>
      </c>
      <c r="I929" s="28"/>
      <c r="J929" s="29" t="s">
        <v>156</v>
      </c>
      <c r="K929" s="29"/>
      <c r="L929" s="29" t="str">
        <f>IFERROR(VLOOKUP(A929,PEDIDO!$B:$C,2,0),"")</f>
        <v/>
      </c>
      <c r="M929" s="29" t="str">
        <f>IF(N(L929)&gt;0,"COMPRA","NÃO COMPRA")</f>
        <v>NÃO COMPRA</v>
      </c>
    </row>
    <row r="930" ht="52.8" spans="1:13">
      <c r="A930" s="23">
        <v>11765098</v>
      </c>
      <c r="B930" s="24"/>
      <c r="C930" s="25" t="s">
        <v>1654</v>
      </c>
      <c r="D930" s="25" t="s">
        <v>72</v>
      </c>
      <c r="E930" s="25" t="s">
        <v>1468</v>
      </c>
      <c r="F930" s="26" t="s">
        <v>178</v>
      </c>
      <c r="G930" s="27" t="s">
        <v>73</v>
      </c>
      <c r="H930" s="28" t="s">
        <v>1655</v>
      </c>
      <c r="I930" s="28"/>
      <c r="J930" s="29" t="s">
        <v>19</v>
      </c>
      <c r="K930" s="29"/>
      <c r="L930" s="29" t="str">
        <f>IFERROR(VLOOKUP(A930,PEDIDO!$B:$C,2,0),"")</f>
        <v/>
      </c>
      <c r="M930" s="29" t="str">
        <f>IF(N(L930)&gt;0,"COMPRA","NÃO COMPRA")</f>
        <v>NÃO COMPRA</v>
      </c>
    </row>
    <row r="931" ht="39.6" spans="1:13">
      <c r="A931" s="23">
        <v>12248010</v>
      </c>
      <c r="B931" s="24"/>
      <c r="C931" s="25" t="s">
        <v>1656</v>
      </c>
      <c r="D931" s="25" t="s">
        <v>72</v>
      </c>
      <c r="E931" s="25" t="s">
        <v>1468</v>
      </c>
      <c r="F931" s="26" t="s">
        <v>16</v>
      </c>
      <c r="G931" s="27" t="s">
        <v>73</v>
      </c>
      <c r="H931" s="28" t="s">
        <v>1657</v>
      </c>
      <c r="I931" s="28"/>
      <c r="J931" s="29" t="s">
        <v>19</v>
      </c>
      <c r="K931" s="29"/>
      <c r="L931" s="29" t="str">
        <f>IFERROR(VLOOKUP(A931,PEDIDO!$B:$C,2,0),"")</f>
        <v/>
      </c>
      <c r="M931" s="29" t="str">
        <f>IF(N(L931)&gt;0,"COMPRA","NÃO COMPRA")</f>
        <v>NÃO COMPRA</v>
      </c>
    </row>
    <row r="932" ht="39.6" spans="1:13">
      <c r="A932" s="23">
        <v>11300010</v>
      </c>
      <c r="B932" s="24"/>
      <c r="C932" s="25" t="s">
        <v>1658</v>
      </c>
      <c r="D932" s="25" t="s">
        <v>14</v>
      </c>
      <c r="E932" s="25" t="s">
        <v>1468</v>
      </c>
      <c r="F932" s="26" t="s">
        <v>16</v>
      </c>
      <c r="G932" s="27" t="s">
        <v>73</v>
      </c>
      <c r="H932" s="28" t="s">
        <v>1659</v>
      </c>
      <c r="I932" s="28"/>
      <c r="J932" s="29" t="s">
        <v>19</v>
      </c>
      <c r="K932" s="29"/>
      <c r="L932" s="29" t="str">
        <f>IFERROR(VLOOKUP(A932,PEDIDO!$B:$C,2,0),"")</f>
        <v/>
      </c>
      <c r="M932" s="29" t="str">
        <f>IF(N(L932)&gt;0,"COMPRA","NÃO COMPRA")</f>
        <v>NÃO COMPRA</v>
      </c>
    </row>
    <row r="933" spans="1:13">
      <c r="A933" s="23">
        <v>112494008</v>
      </c>
      <c r="B933" s="24"/>
      <c r="C933" s="25" t="s">
        <v>1660</v>
      </c>
      <c r="D933" s="25" t="s">
        <v>72</v>
      </c>
      <c r="E933" s="25" t="s">
        <v>1468</v>
      </c>
      <c r="F933" s="26" t="s">
        <v>399</v>
      </c>
      <c r="G933" s="27" t="s">
        <v>73</v>
      </c>
      <c r="H933" s="28" t="s">
        <v>1661</v>
      </c>
      <c r="I933" s="28"/>
      <c r="J933" s="29" t="s">
        <v>19</v>
      </c>
      <c r="K933" s="29"/>
      <c r="L933" s="29" t="str">
        <f>IFERROR(VLOOKUP(A933,PEDIDO!$B:$C,2,0),"")</f>
        <v/>
      </c>
      <c r="M933" s="29" t="str">
        <f>IF(N(L933)&gt;0,"COMPRA","NÃO COMPRA")</f>
        <v>NÃO COMPRA</v>
      </c>
    </row>
    <row r="934" ht="39.6" spans="1:13">
      <c r="A934" s="23">
        <v>11565064</v>
      </c>
      <c r="B934" s="24"/>
      <c r="C934" s="25" t="s">
        <v>1662</v>
      </c>
      <c r="D934" s="25" t="s">
        <v>72</v>
      </c>
      <c r="E934" s="25" t="s">
        <v>1468</v>
      </c>
      <c r="F934" s="26" t="s">
        <v>164</v>
      </c>
      <c r="G934" s="27" t="s">
        <v>196</v>
      </c>
      <c r="H934" s="28" t="s">
        <v>1663</v>
      </c>
      <c r="I934" s="28"/>
      <c r="J934" s="29" t="s">
        <v>19</v>
      </c>
      <c r="K934" s="29"/>
      <c r="L934" s="29" t="str">
        <f>IFERROR(VLOOKUP(A934,PEDIDO!$B:$C,2,0),"")</f>
        <v/>
      </c>
      <c r="M934" s="29" t="str">
        <f>IF(N(L934)&gt;0,"COMPRA","NÃO COMPRA")</f>
        <v>NÃO COMPRA</v>
      </c>
    </row>
    <row r="935" spans="1:13">
      <c r="A935" s="23">
        <v>112742064</v>
      </c>
      <c r="B935" s="24"/>
      <c r="C935" s="25" t="s">
        <v>1664</v>
      </c>
      <c r="D935" s="25" t="s">
        <v>14</v>
      </c>
      <c r="E935" s="25" t="s">
        <v>1468</v>
      </c>
      <c r="F935" s="26" t="s">
        <v>164</v>
      </c>
      <c r="G935" s="27" t="s">
        <v>196</v>
      </c>
      <c r="H935" s="28">
        <v>0</v>
      </c>
      <c r="I935" s="28"/>
      <c r="J935" s="29" t="s">
        <v>19</v>
      </c>
      <c r="K935" s="29"/>
      <c r="L935" s="29" t="str">
        <f>IFERROR(VLOOKUP(A935,PEDIDO!$B:$C,2,0),"")</f>
        <v/>
      </c>
      <c r="M935" s="29" t="str">
        <f>IF(N(L935)&gt;0,"COMPRA","NÃO COMPRA")</f>
        <v>NÃO COMPRA</v>
      </c>
    </row>
    <row r="936" spans="1:13">
      <c r="A936" s="23">
        <v>112811070</v>
      </c>
      <c r="B936" s="24"/>
      <c r="C936" s="25" t="s">
        <v>1665</v>
      </c>
      <c r="D936" s="25" t="s">
        <v>14</v>
      </c>
      <c r="E936" s="25" t="s">
        <v>1468</v>
      </c>
      <c r="F936" s="26" t="s">
        <v>21</v>
      </c>
      <c r="G936" s="27" t="s">
        <v>196</v>
      </c>
      <c r="H936" s="28">
        <v>0</v>
      </c>
      <c r="I936" s="28"/>
      <c r="J936" s="29" t="s">
        <v>19</v>
      </c>
      <c r="K936" s="29"/>
      <c r="L936" s="29" t="str">
        <f>IFERROR(VLOOKUP(A936,PEDIDO!$B:$C,2,0),"")</f>
        <v/>
      </c>
      <c r="M936" s="29" t="str">
        <f>IF(N(L936)&gt;0,"COMPRA","NÃO COMPRA")</f>
        <v>NÃO COMPRA</v>
      </c>
    </row>
    <row r="937" spans="1:13">
      <c r="A937" s="23">
        <v>11735345</v>
      </c>
      <c r="B937" s="24"/>
      <c r="C937" s="25" t="s">
        <v>1666</v>
      </c>
      <c r="D937" s="25" t="s">
        <v>653</v>
      </c>
      <c r="E937" s="25" t="s">
        <v>1468</v>
      </c>
      <c r="F937" s="26" t="s">
        <v>183</v>
      </c>
      <c r="G937" s="27" t="s">
        <v>196</v>
      </c>
      <c r="H937" s="28" t="s">
        <v>1518</v>
      </c>
      <c r="I937" s="28"/>
      <c r="J937" s="29" t="s">
        <v>653</v>
      </c>
      <c r="K937" s="29"/>
      <c r="L937" s="29" t="str">
        <f>IFERROR(VLOOKUP(A937,PEDIDO!$B:$C,2,0),"")</f>
        <v/>
      </c>
      <c r="M937" s="29" t="str">
        <f>IF(N(L937)&gt;0,"COMPRA","NÃO COMPRA")</f>
        <v>NÃO COMPRA</v>
      </c>
    </row>
    <row r="938" ht="39.6" spans="1:13">
      <c r="A938" s="23">
        <v>11286030</v>
      </c>
      <c r="B938" s="24"/>
      <c r="C938" s="25" t="s">
        <v>1667</v>
      </c>
      <c r="D938" s="25" t="s">
        <v>108</v>
      </c>
      <c r="E938" s="25" t="s">
        <v>1468</v>
      </c>
      <c r="F938" s="26" t="s">
        <v>30</v>
      </c>
      <c r="G938" s="27" t="s">
        <v>196</v>
      </c>
      <c r="H938" s="28" t="s">
        <v>1668</v>
      </c>
      <c r="I938" s="28"/>
      <c r="J938" s="29" t="s">
        <v>19</v>
      </c>
      <c r="K938" s="29"/>
      <c r="L938" s="29" t="str">
        <f>IFERROR(VLOOKUP(A938,PEDIDO!$B:$C,2,0),"")</f>
        <v/>
      </c>
      <c r="M938" s="29" t="str">
        <f>IF(N(L938)&gt;0,"COMPRA","NÃO COMPRA")</f>
        <v>NÃO COMPRA</v>
      </c>
    </row>
    <row r="939" spans="1:13">
      <c r="A939" s="23">
        <v>111765045</v>
      </c>
      <c r="B939" s="24"/>
      <c r="C939" s="25" t="s">
        <v>1669</v>
      </c>
      <c r="D939" s="25" t="s">
        <v>14</v>
      </c>
      <c r="E939" s="25" t="s">
        <v>1468</v>
      </c>
      <c r="F939" s="26" t="s">
        <v>183</v>
      </c>
      <c r="G939" s="27" t="s">
        <v>196</v>
      </c>
      <c r="H939" s="28" t="s">
        <v>1670</v>
      </c>
      <c r="I939" s="28"/>
      <c r="J939" s="29" t="s">
        <v>19</v>
      </c>
      <c r="K939" s="29"/>
      <c r="L939" s="29" t="str">
        <f>IFERROR(VLOOKUP(A939,PEDIDO!$B:$C,2,0),"")</f>
        <v/>
      </c>
      <c r="M939" s="29" t="str">
        <f>IF(N(L939)&gt;0,"COMPRA","NÃO COMPRA")</f>
        <v>NÃO COMPRA</v>
      </c>
    </row>
    <row r="940" spans="1:13">
      <c r="A940" s="23">
        <v>111336245</v>
      </c>
      <c r="B940" s="24"/>
      <c r="C940" s="25" t="s">
        <v>1671</v>
      </c>
      <c r="D940" s="25" t="s">
        <v>653</v>
      </c>
      <c r="E940" s="25" t="s">
        <v>1468</v>
      </c>
      <c r="F940" s="26" t="s">
        <v>183</v>
      </c>
      <c r="G940" s="27" t="s">
        <v>196</v>
      </c>
      <c r="H940" s="28" t="s">
        <v>1590</v>
      </c>
      <c r="I940" s="28"/>
      <c r="J940" s="29" t="s">
        <v>653</v>
      </c>
      <c r="K940" s="29"/>
      <c r="L940" s="29" t="str">
        <f>IFERROR(VLOOKUP(A940,PEDIDO!$B:$C,2,0),"")</f>
        <v/>
      </c>
      <c r="M940" s="29" t="str">
        <f>IF(N(L940)&gt;0,"COMPRA","NÃO COMPRA")</f>
        <v>NÃO COMPRA</v>
      </c>
    </row>
    <row r="941" spans="1:13">
      <c r="A941" s="23">
        <v>112829000</v>
      </c>
      <c r="B941" s="24"/>
      <c r="C941" s="25" t="s">
        <v>1672</v>
      </c>
      <c r="D941" s="25" t="s">
        <v>108</v>
      </c>
      <c r="E941" s="25" t="s">
        <v>1468</v>
      </c>
      <c r="F941" s="26" t="s">
        <v>807</v>
      </c>
      <c r="G941" s="27" t="s">
        <v>196</v>
      </c>
      <c r="H941" s="28">
        <v>0</v>
      </c>
      <c r="I941" s="28"/>
      <c r="J941" s="29"/>
      <c r="K941" s="29"/>
      <c r="L941" s="29" t="str">
        <f>IFERROR(VLOOKUP(A941,PEDIDO!$B:$C,2,0),"")</f>
        <v/>
      </c>
      <c r="M941" s="29" t="str">
        <f>IF(N(L941)&gt;0,"COMPRA","NÃO COMPRA")</f>
        <v>NÃO COMPRA</v>
      </c>
    </row>
    <row r="942" ht="52.8" spans="1:13">
      <c r="A942" s="23">
        <v>12146910</v>
      </c>
      <c r="B942" s="24"/>
      <c r="C942" s="25" t="s">
        <v>1673</v>
      </c>
      <c r="D942" s="25" t="s">
        <v>14</v>
      </c>
      <c r="E942" s="25" t="s">
        <v>1468</v>
      </c>
      <c r="F942" s="26" t="s">
        <v>16</v>
      </c>
      <c r="G942" s="27" t="s">
        <v>196</v>
      </c>
      <c r="H942" s="28" t="s">
        <v>1674</v>
      </c>
      <c r="I942" s="28"/>
      <c r="J942" s="29" t="s">
        <v>19</v>
      </c>
      <c r="K942" s="29"/>
      <c r="L942" s="29" t="str">
        <f>IFERROR(VLOOKUP(A942,PEDIDO!$B:$C,2,0),"")</f>
        <v/>
      </c>
      <c r="M942" s="29" t="str">
        <f>IF(N(L942)&gt;0,"COMPRA","NÃO COMPRA")</f>
        <v>NÃO COMPRA</v>
      </c>
    </row>
    <row r="943" spans="1:13">
      <c r="A943" s="23">
        <v>111782098</v>
      </c>
      <c r="B943" s="24"/>
      <c r="C943" s="25" t="s">
        <v>1675</v>
      </c>
      <c r="D943" s="25" t="s">
        <v>14</v>
      </c>
      <c r="E943" s="25" t="s">
        <v>1468</v>
      </c>
      <c r="F943" s="26" t="s">
        <v>178</v>
      </c>
      <c r="G943" s="27" t="s">
        <v>196</v>
      </c>
      <c r="H943" s="28" t="s">
        <v>1676</v>
      </c>
      <c r="I943" s="28"/>
      <c r="J943" s="29" t="s">
        <v>19</v>
      </c>
      <c r="K943" s="29"/>
      <c r="L943" s="29" t="str">
        <f>IFERROR(VLOOKUP(A943,PEDIDO!$B:$C,2,0),"")</f>
        <v/>
      </c>
      <c r="M943" s="29" t="str">
        <f>IF(N(L943)&gt;0,"COMPRA","NÃO COMPRA")</f>
        <v>NÃO COMPRA</v>
      </c>
    </row>
    <row r="944" spans="1:13">
      <c r="A944" s="23">
        <v>111590049</v>
      </c>
      <c r="B944" s="24"/>
      <c r="C944" s="25" t="s">
        <v>1677</v>
      </c>
      <c r="D944" s="25" t="s">
        <v>653</v>
      </c>
      <c r="E944" s="25" t="s">
        <v>1468</v>
      </c>
      <c r="F944" s="26" t="s">
        <v>823</v>
      </c>
      <c r="G944" s="27" t="s">
        <v>196</v>
      </c>
      <c r="H944" s="28" t="s">
        <v>1678</v>
      </c>
      <c r="I944" s="28"/>
      <c r="J944" s="29" t="s">
        <v>653</v>
      </c>
      <c r="K944" s="29"/>
      <c r="L944" s="29" t="str">
        <f>IFERROR(VLOOKUP(A944,PEDIDO!$B:$C,2,0),"")</f>
        <v/>
      </c>
      <c r="M944" s="29" t="str">
        <f>IF(N(L944)&gt;0,"COMPRA","NÃO COMPRA")</f>
        <v>NÃO COMPRA</v>
      </c>
    </row>
    <row r="945" spans="1:13">
      <c r="A945" s="23">
        <v>11244940</v>
      </c>
      <c r="B945" s="24"/>
      <c r="C945" s="25" t="s">
        <v>1679</v>
      </c>
      <c r="D945" s="25" t="s">
        <v>14</v>
      </c>
      <c r="E945" s="25" t="s">
        <v>1468</v>
      </c>
      <c r="F945" s="26" t="s">
        <v>33</v>
      </c>
      <c r="G945" s="27" t="s">
        <v>196</v>
      </c>
      <c r="H945" s="28">
        <v>0</v>
      </c>
      <c r="I945" s="28"/>
      <c r="J945" s="29" t="s">
        <v>19</v>
      </c>
      <c r="K945" s="29"/>
      <c r="L945" s="29" t="str">
        <f>IFERROR(VLOOKUP(A945,PEDIDO!$B:$C,2,0),"")</f>
        <v/>
      </c>
      <c r="M945" s="29" t="str">
        <f>IF(N(L945)&gt;0,"COMPRA","NÃO COMPRA")</f>
        <v>NÃO COMPRA</v>
      </c>
    </row>
    <row r="946" spans="1:13">
      <c r="A946" s="23">
        <v>112844045</v>
      </c>
      <c r="B946" s="24"/>
      <c r="C946" s="25" t="s">
        <v>1680</v>
      </c>
      <c r="D946" s="25" t="s">
        <v>653</v>
      </c>
      <c r="E946" s="25" t="s">
        <v>1468</v>
      </c>
      <c r="F946" s="26" t="s">
        <v>183</v>
      </c>
      <c r="G946" s="27" t="s">
        <v>196</v>
      </c>
      <c r="H946" s="28">
        <v>0</v>
      </c>
      <c r="I946" s="28"/>
      <c r="J946" s="29" t="s">
        <v>653</v>
      </c>
      <c r="K946" s="29"/>
      <c r="L946" s="29" t="str">
        <f>IFERROR(VLOOKUP(A946,PEDIDO!$B:$C,2,0),"")</f>
        <v/>
      </c>
      <c r="M946" s="29" t="str">
        <f>IF(N(L946)&gt;0,"COMPRA","NÃO COMPRA")</f>
        <v>NÃO COMPRA</v>
      </c>
    </row>
    <row r="947" spans="1:13">
      <c r="A947" s="23">
        <v>112225070</v>
      </c>
      <c r="B947" s="24"/>
      <c r="C947" s="25" t="s">
        <v>1681</v>
      </c>
      <c r="D947" s="25" t="s">
        <v>108</v>
      </c>
      <c r="E947" s="25" t="s">
        <v>1468</v>
      </c>
      <c r="F947" s="26" t="s">
        <v>21</v>
      </c>
      <c r="G947" s="27" t="s">
        <v>196</v>
      </c>
      <c r="H947" s="28" t="s">
        <v>1682</v>
      </c>
      <c r="I947" s="28"/>
      <c r="J947" s="29" t="s">
        <v>111</v>
      </c>
      <c r="K947" s="29"/>
      <c r="L947" s="29" t="str">
        <f>IFERROR(VLOOKUP(A947,PEDIDO!$B:$C,2,0),"")</f>
        <v/>
      </c>
      <c r="M947" s="29" t="str">
        <f>IF(N(L947)&gt;0,"COMPRA","NÃO COMPRA")</f>
        <v>NÃO COMPRA</v>
      </c>
    </row>
    <row r="948" spans="1:13">
      <c r="A948" s="23">
        <v>112497009</v>
      </c>
      <c r="B948" s="24"/>
      <c r="C948" s="25" t="s">
        <v>1683</v>
      </c>
      <c r="D948" s="25" t="s">
        <v>653</v>
      </c>
      <c r="E948" s="25" t="s">
        <v>1468</v>
      </c>
      <c r="F948" s="26" t="s">
        <v>1254</v>
      </c>
      <c r="G948" s="27" t="s">
        <v>196</v>
      </c>
      <c r="H948" s="28" t="s">
        <v>1684</v>
      </c>
      <c r="I948" s="28"/>
      <c r="J948" s="29" t="s">
        <v>653</v>
      </c>
      <c r="K948" s="29"/>
      <c r="L948" s="29" t="str">
        <f>IFERROR(VLOOKUP(A948,PEDIDO!$B:$C,2,0),"")</f>
        <v/>
      </c>
      <c r="M948" s="29" t="str">
        <f>IF(N(L948)&gt;0,"COMPRA","NÃO COMPRA")</f>
        <v>NÃO COMPRA</v>
      </c>
    </row>
    <row r="949" spans="1:13">
      <c r="A949" s="23">
        <v>112612054</v>
      </c>
      <c r="B949" s="24"/>
      <c r="C949" s="25" t="s">
        <v>1685</v>
      </c>
      <c r="D949" s="25" t="s">
        <v>14</v>
      </c>
      <c r="E949" s="25" t="s">
        <v>1468</v>
      </c>
      <c r="F949" s="26" t="s">
        <v>330</v>
      </c>
      <c r="G949" s="27" t="s">
        <v>196</v>
      </c>
      <c r="H949" s="28">
        <v>0</v>
      </c>
      <c r="I949" s="28"/>
      <c r="J949" s="29" t="s">
        <v>19</v>
      </c>
      <c r="K949" s="29"/>
      <c r="L949" s="29" t="str">
        <f>IFERROR(VLOOKUP(A949,PEDIDO!$B:$C,2,0),"")</f>
        <v/>
      </c>
      <c r="M949" s="29" t="str">
        <f>IF(N(L949)&gt;0,"COMPRA","NÃO COMPRA")</f>
        <v>NÃO COMPRA</v>
      </c>
    </row>
    <row r="950" spans="1:13">
      <c r="A950" s="23">
        <v>122790010</v>
      </c>
      <c r="B950" s="24"/>
      <c r="C950" s="25" t="s">
        <v>1686</v>
      </c>
      <c r="D950" s="25" t="s">
        <v>14</v>
      </c>
      <c r="E950" s="25" t="s">
        <v>1468</v>
      </c>
      <c r="F950" s="26" t="s">
        <v>16</v>
      </c>
      <c r="G950" s="27" t="s">
        <v>196</v>
      </c>
      <c r="H950" s="28">
        <v>0</v>
      </c>
      <c r="I950" s="28"/>
      <c r="J950" s="29" t="s">
        <v>19</v>
      </c>
      <c r="K950" s="29"/>
      <c r="L950" s="29" t="str">
        <f>IFERROR(VLOOKUP(A950,PEDIDO!$B:$C,2,0),"")</f>
        <v/>
      </c>
      <c r="M950" s="29" t="str">
        <f>IF(N(L950)&gt;0,"COMPRA","NÃO COMPRA")</f>
        <v>NÃO COMPRA</v>
      </c>
    </row>
    <row r="951" ht="52.8" spans="1:13">
      <c r="A951" s="23">
        <v>11206030</v>
      </c>
      <c r="B951" s="24"/>
      <c r="C951" s="25" t="s">
        <v>1687</v>
      </c>
      <c r="D951" s="25" t="s">
        <v>14</v>
      </c>
      <c r="E951" s="25" t="s">
        <v>1468</v>
      </c>
      <c r="F951" s="26" t="s">
        <v>30</v>
      </c>
      <c r="G951" s="27" t="s">
        <v>196</v>
      </c>
      <c r="H951" s="28" t="s">
        <v>1688</v>
      </c>
      <c r="I951" s="28"/>
      <c r="J951" s="29" t="s">
        <v>19</v>
      </c>
      <c r="K951" s="29"/>
      <c r="L951" s="29" t="str">
        <f>IFERROR(VLOOKUP(A951,PEDIDO!$B:$C,2,0),"")</f>
        <v/>
      </c>
      <c r="M951" s="29" t="str">
        <f>IF(N(L951)&gt;0,"COMPRA","NÃO COMPRA")</f>
        <v>NÃO COMPRA</v>
      </c>
    </row>
    <row r="952" spans="1:13">
      <c r="A952" s="23">
        <v>111086970</v>
      </c>
      <c r="B952" s="24"/>
      <c r="C952" s="25" t="s">
        <v>1689</v>
      </c>
      <c r="D952" s="25" t="s">
        <v>14</v>
      </c>
      <c r="E952" s="25" t="s">
        <v>1468</v>
      </c>
      <c r="F952" s="26" t="s">
        <v>21</v>
      </c>
      <c r="G952" s="27" t="s">
        <v>196</v>
      </c>
      <c r="H952" s="28" t="s">
        <v>1690</v>
      </c>
      <c r="I952" s="28"/>
      <c r="J952" s="29" t="s">
        <v>19</v>
      </c>
      <c r="K952" s="29"/>
      <c r="L952" s="29" t="str">
        <f>IFERROR(VLOOKUP(A952,PEDIDO!$B:$C,2,0),"")</f>
        <v/>
      </c>
      <c r="M952" s="29" t="str">
        <f>IF(N(L952)&gt;0,"COMPRA","NÃO COMPRA")</f>
        <v>NÃO COMPRA</v>
      </c>
    </row>
    <row r="953" spans="1:13">
      <c r="A953" s="23">
        <v>112916098</v>
      </c>
      <c r="B953" s="24"/>
      <c r="C953" s="25" t="s">
        <v>1691</v>
      </c>
      <c r="D953" s="25" t="s">
        <v>14</v>
      </c>
      <c r="E953" s="25" t="s">
        <v>1468</v>
      </c>
      <c r="F953" s="26" t="s">
        <v>178</v>
      </c>
      <c r="G953" s="27" t="s">
        <v>196</v>
      </c>
      <c r="H953" s="28">
        <v>0</v>
      </c>
      <c r="I953" s="28"/>
      <c r="J953" s="29" t="s">
        <v>19</v>
      </c>
      <c r="K953" s="29"/>
      <c r="L953" s="29" t="str">
        <f>IFERROR(VLOOKUP(A953,PEDIDO!$B:$C,2,0),"")</f>
        <v/>
      </c>
      <c r="M953" s="29" t="str">
        <f>IF(N(L953)&gt;0,"COMPRA","NÃO COMPRA")</f>
        <v>NÃO COMPRA</v>
      </c>
    </row>
    <row r="954" spans="1:13">
      <c r="A954" s="23">
        <v>112493008</v>
      </c>
      <c r="B954" s="24"/>
      <c r="C954" s="25" t="s">
        <v>1692</v>
      </c>
      <c r="D954" s="25" t="s">
        <v>72</v>
      </c>
      <c r="E954" s="25" t="s">
        <v>1468</v>
      </c>
      <c r="F954" s="26" t="s">
        <v>399</v>
      </c>
      <c r="G954" s="27" t="s">
        <v>196</v>
      </c>
      <c r="H954" s="28" t="s">
        <v>1693</v>
      </c>
      <c r="I954" s="28"/>
      <c r="J954" s="29" t="s">
        <v>19</v>
      </c>
      <c r="K954" s="29"/>
      <c r="L954" s="29" t="str">
        <f>IFERROR(VLOOKUP(A954,PEDIDO!$B:$C,2,0),"")</f>
        <v/>
      </c>
      <c r="M954" s="29" t="str">
        <f>IF(N(L954)&gt;0,"COMPRA","NÃO COMPRA")</f>
        <v>NÃO COMPRA</v>
      </c>
    </row>
    <row r="955" ht="39.6" spans="1:13">
      <c r="A955" s="23">
        <v>11809054</v>
      </c>
      <c r="B955" s="24"/>
      <c r="C955" s="25" t="s">
        <v>1694</v>
      </c>
      <c r="D955" s="25" t="s">
        <v>72</v>
      </c>
      <c r="E955" s="25" t="s">
        <v>1468</v>
      </c>
      <c r="F955" s="26" t="s">
        <v>330</v>
      </c>
      <c r="G955" s="27" t="s">
        <v>196</v>
      </c>
      <c r="H955" s="28" t="s">
        <v>1695</v>
      </c>
      <c r="I955" s="28"/>
      <c r="J955" s="29" t="s">
        <v>19</v>
      </c>
      <c r="K955" s="29"/>
      <c r="L955" s="29" t="str">
        <f>IFERROR(VLOOKUP(A955,PEDIDO!$B:$C,2,0),"")</f>
        <v/>
      </c>
      <c r="M955" s="29" t="str">
        <f>IF(N(L955)&gt;0,"COMPRA","NÃO COMPRA")</f>
        <v>NÃO COMPRA</v>
      </c>
    </row>
    <row r="956" spans="1:13">
      <c r="A956" s="23">
        <v>12757210</v>
      </c>
      <c r="B956" s="24"/>
      <c r="C956" s="25" t="s">
        <v>1696</v>
      </c>
      <c r="D956" s="25" t="s">
        <v>14</v>
      </c>
      <c r="E956" s="25" t="s">
        <v>1468</v>
      </c>
      <c r="F956" s="26" t="s">
        <v>16</v>
      </c>
      <c r="G956" s="27" t="s">
        <v>196</v>
      </c>
      <c r="H956" s="28" t="s">
        <v>1592</v>
      </c>
      <c r="I956" s="28"/>
      <c r="J956" s="29" t="s">
        <v>19</v>
      </c>
      <c r="K956" s="29"/>
      <c r="L956" s="29" t="str">
        <f>IFERROR(VLOOKUP(A956,PEDIDO!$B:$C,2,0),"")</f>
        <v/>
      </c>
      <c r="M956" s="29" t="str">
        <f>IF(N(L956)&gt;0,"COMPRA","NÃO COMPRA")</f>
        <v>NÃO COMPRA</v>
      </c>
    </row>
    <row r="957" spans="1:13">
      <c r="A957" s="23">
        <v>112423007</v>
      </c>
      <c r="B957" s="24"/>
      <c r="C957" s="25" t="s">
        <v>1697</v>
      </c>
      <c r="D957" s="25" t="s">
        <v>72</v>
      </c>
      <c r="E957" s="25" t="s">
        <v>1468</v>
      </c>
      <c r="F957" s="26" t="s">
        <v>233</v>
      </c>
      <c r="G957" s="27" t="s">
        <v>196</v>
      </c>
      <c r="H957" s="28" t="s">
        <v>1698</v>
      </c>
      <c r="I957" s="28"/>
      <c r="J957" s="29" t="s">
        <v>19</v>
      </c>
      <c r="K957" s="29"/>
      <c r="L957" s="29" t="str">
        <f>IFERROR(VLOOKUP(A957,PEDIDO!$B:$C,2,0),"")</f>
        <v/>
      </c>
      <c r="M957" s="29" t="str">
        <f>IF(N(L957)&gt;0,"COMPRA","NÃO COMPRA")</f>
        <v>NÃO COMPRA</v>
      </c>
    </row>
    <row r="958" spans="1:13">
      <c r="A958" s="23">
        <v>112998040</v>
      </c>
      <c r="B958" s="24"/>
      <c r="C958" s="25" t="s">
        <v>1699</v>
      </c>
      <c r="D958" s="25" t="s">
        <v>14</v>
      </c>
      <c r="E958" s="25" t="s">
        <v>1468</v>
      </c>
      <c r="F958" s="26" t="s">
        <v>33</v>
      </c>
      <c r="G958" s="27" t="s">
        <v>196</v>
      </c>
      <c r="H958" s="28" t="e">
        <v>#N/A</v>
      </c>
      <c r="I958" s="28"/>
      <c r="J958" s="29" t="s">
        <v>114</v>
      </c>
      <c r="K958" s="29"/>
      <c r="L958" s="29" t="str">
        <f>IFERROR(VLOOKUP(A958,PEDIDO!$B:$C,2,0),"")</f>
        <v/>
      </c>
      <c r="M958" s="29" t="str">
        <f>IF(N(L958)&gt;0,"COMPRA","NÃO COMPRA")</f>
        <v>NÃO COMPRA</v>
      </c>
    </row>
    <row r="959" ht="52.8" spans="1:13">
      <c r="A959" s="23">
        <v>11230060</v>
      </c>
      <c r="B959" s="24"/>
      <c r="C959" s="25" t="s">
        <v>1700</v>
      </c>
      <c r="D959" s="25" t="s">
        <v>108</v>
      </c>
      <c r="E959" s="25" t="s">
        <v>1468</v>
      </c>
      <c r="F959" s="26" t="s">
        <v>109</v>
      </c>
      <c r="G959" s="27" t="s">
        <v>196</v>
      </c>
      <c r="H959" s="28" t="s">
        <v>1701</v>
      </c>
      <c r="I959" s="28"/>
      <c r="J959" s="29" t="s">
        <v>111</v>
      </c>
      <c r="K959" s="29"/>
      <c r="L959" s="29" t="str">
        <f>IFERROR(VLOOKUP(A959,PEDIDO!$B:$C,2,0),"")</f>
        <v/>
      </c>
      <c r="M959" s="29" t="str">
        <f>IF(N(L959)&gt;0,"COMPRA","NÃO COMPRA")</f>
        <v>NÃO COMPRA</v>
      </c>
    </row>
    <row r="960" ht="39.6" spans="1:13">
      <c r="A960" s="23">
        <v>12238110</v>
      </c>
      <c r="B960" s="24"/>
      <c r="C960" s="25" t="s">
        <v>1702</v>
      </c>
      <c r="D960" s="25" t="s">
        <v>14</v>
      </c>
      <c r="E960" s="25" t="s">
        <v>1468</v>
      </c>
      <c r="F960" s="26" t="s">
        <v>16</v>
      </c>
      <c r="G960" s="27" t="s">
        <v>196</v>
      </c>
      <c r="H960" s="28" t="s">
        <v>1703</v>
      </c>
      <c r="I960" s="28"/>
      <c r="J960" s="29" t="s">
        <v>19</v>
      </c>
      <c r="K960" s="29"/>
      <c r="L960" s="29" t="str">
        <f>IFERROR(VLOOKUP(A960,PEDIDO!$B:$C,2,0),"")</f>
        <v/>
      </c>
      <c r="M960" s="29" t="str">
        <f>IF(N(L960)&gt;0,"COMPRA","NÃO COMPRA")</f>
        <v>NÃO COMPRA</v>
      </c>
    </row>
    <row r="961" ht="52.8" spans="1:13">
      <c r="A961" s="23">
        <v>12146010</v>
      </c>
      <c r="B961" s="24"/>
      <c r="C961" s="25" t="s">
        <v>1704</v>
      </c>
      <c r="D961" s="25" t="s">
        <v>14</v>
      </c>
      <c r="E961" s="25" t="s">
        <v>1468</v>
      </c>
      <c r="F961" s="26" t="s">
        <v>16</v>
      </c>
      <c r="G961" s="27" t="s">
        <v>196</v>
      </c>
      <c r="H961" s="28" t="s">
        <v>1705</v>
      </c>
      <c r="I961" s="28"/>
      <c r="J961" s="29" t="s">
        <v>19</v>
      </c>
      <c r="K961" s="29"/>
      <c r="L961" s="29" t="str">
        <f>IFERROR(VLOOKUP(A961,PEDIDO!$B:$C,2,0),"")</f>
        <v/>
      </c>
      <c r="M961" s="29" t="str">
        <f>IF(N(L961)&gt;0,"COMPRA","NÃO COMPRA")</f>
        <v>NÃO COMPRA</v>
      </c>
    </row>
    <row r="962" ht="52.8" spans="1:13">
      <c r="A962" s="23">
        <v>12145210</v>
      </c>
      <c r="B962" s="24"/>
      <c r="C962" s="25" t="s">
        <v>1706</v>
      </c>
      <c r="D962" s="25" t="s">
        <v>14</v>
      </c>
      <c r="E962" s="25" t="s">
        <v>1468</v>
      </c>
      <c r="F962" s="26" t="s">
        <v>16</v>
      </c>
      <c r="G962" s="27" t="s">
        <v>196</v>
      </c>
      <c r="H962" s="28" t="s">
        <v>1707</v>
      </c>
      <c r="I962" s="28"/>
      <c r="J962" s="29" t="s">
        <v>19</v>
      </c>
      <c r="K962" s="29"/>
      <c r="L962" s="29" t="str">
        <f>IFERROR(VLOOKUP(A962,PEDIDO!$B:$C,2,0),"")</f>
        <v/>
      </c>
      <c r="M962" s="29" t="str">
        <f>IF(N(L962)&gt;0,"COMPRA","NÃO COMPRA")</f>
        <v>NÃO COMPRA</v>
      </c>
    </row>
    <row r="963" spans="1:13">
      <c r="A963" s="23">
        <v>111876098</v>
      </c>
      <c r="B963" s="24"/>
      <c r="C963" s="25" t="s">
        <v>1708</v>
      </c>
      <c r="D963" s="25" t="s">
        <v>72</v>
      </c>
      <c r="E963" s="25" t="s">
        <v>1468</v>
      </c>
      <c r="F963" s="26" t="s">
        <v>178</v>
      </c>
      <c r="G963" s="27" t="s">
        <v>196</v>
      </c>
      <c r="H963" s="28" t="s">
        <v>1709</v>
      </c>
      <c r="I963" s="28"/>
      <c r="J963" s="29" t="s">
        <v>19</v>
      </c>
      <c r="K963" s="29"/>
      <c r="L963" s="29" t="str">
        <f>IFERROR(VLOOKUP(A963,PEDIDO!$B:$C,2,0),"")</f>
        <v/>
      </c>
      <c r="M963" s="29" t="str">
        <f>IF(N(L963)&gt;0,"COMPRA","NÃO COMPRA")</f>
        <v>NÃO COMPRA</v>
      </c>
    </row>
    <row r="964" spans="1:13">
      <c r="A964" s="23">
        <v>121877031</v>
      </c>
      <c r="B964" s="24"/>
      <c r="C964" s="25" t="s">
        <v>1710</v>
      </c>
      <c r="D964" s="25" t="s">
        <v>14</v>
      </c>
      <c r="E964" s="25" t="s">
        <v>1468</v>
      </c>
      <c r="F964" s="26" t="s">
        <v>64</v>
      </c>
      <c r="G964" s="27" t="s">
        <v>196</v>
      </c>
      <c r="H964" s="28">
        <v>0</v>
      </c>
      <c r="I964" s="28"/>
      <c r="J964" s="29" t="s">
        <v>19</v>
      </c>
      <c r="K964" s="29"/>
      <c r="L964" s="29" t="str">
        <f>IFERROR(VLOOKUP(A964,PEDIDO!$B:$C,2,0),"")</f>
        <v/>
      </c>
      <c r="M964" s="29" t="str">
        <f>IF(N(L964)&gt;0,"COMPRA","NÃO COMPRA")</f>
        <v>NÃO COMPRA</v>
      </c>
    </row>
    <row r="965" spans="1:13">
      <c r="A965" s="23">
        <v>12549210</v>
      </c>
      <c r="B965" s="24"/>
      <c r="C965" s="25" t="s">
        <v>1711</v>
      </c>
      <c r="D965" s="25" t="s">
        <v>14</v>
      </c>
      <c r="E965" s="25" t="s">
        <v>1468</v>
      </c>
      <c r="F965" s="26" t="s">
        <v>16</v>
      </c>
      <c r="G965" s="27" t="s">
        <v>196</v>
      </c>
      <c r="H965" s="28">
        <v>0</v>
      </c>
      <c r="I965" s="28"/>
      <c r="J965" s="29" t="s">
        <v>19</v>
      </c>
      <c r="K965" s="29"/>
      <c r="L965" s="29" t="str">
        <f>IFERROR(VLOOKUP(A965,PEDIDO!$B:$C,2,0),"")</f>
        <v/>
      </c>
      <c r="M965" s="29" t="str">
        <f>IF(N(L965)&gt;0,"COMPRA","NÃO COMPRA")</f>
        <v>NÃO COMPRA</v>
      </c>
    </row>
    <row r="966" ht="66" spans="1:13">
      <c r="A966" s="23">
        <v>11573035</v>
      </c>
      <c r="B966" s="24"/>
      <c r="C966" s="25" t="s">
        <v>1712</v>
      </c>
      <c r="D966" s="25" t="s">
        <v>108</v>
      </c>
      <c r="E966" s="25" t="s">
        <v>1468</v>
      </c>
      <c r="F966" s="26" t="s">
        <v>310</v>
      </c>
      <c r="G966" s="27" t="s">
        <v>196</v>
      </c>
      <c r="H966" s="28" t="s">
        <v>1713</v>
      </c>
      <c r="I966" s="28"/>
      <c r="J966" s="29"/>
      <c r="K966" s="29"/>
      <c r="L966" s="29" t="str">
        <f>IFERROR(VLOOKUP(A966,PEDIDO!$B:$C,2,0),"")</f>
        <v/>
      </c>
      <c r="M966" s="29" t="str">
        <f>IF(N(L966)&gt;0,"COMPRA","NÃO COMPRA")</f>
        <v>NÃO COMPRA</v>
      </c>
    </row>
    <row r="967" spans="1:13">
      <c r="A967" s="23">
        <v>112594007</v>
      </c>
      <c r="B967" s="24"/>
      <c r="C967" s="25" t="s">
        <v>1714</v>
      </c>
      <c r="D967" s="25" t="s">
        <v>14</v>
      </c>
      <c r="E967" s="25" t="s">
        <v>1468</v>
      </c>
      <c r="F967" s="26" t="s">
        <v>233</v>
      </c>
      <c r="G967" s="27" t="s">
        <v>196</v>
      </c>
      <c r="H967" s="28" t="s">
        <v>1715</v>
      </c>
      <c r="I967" s="28"/>
      <c r="J967" s="29" t="s">
        <v>19</v>
      </c>
      <c r="K967" s="29"/>
      <c r="L967" s="29" t="str">
        <f>IFERROR(VLOOKUP(A967,PEDIDO!$B:$C,2,0),"")</f>
        <v/>
      </c>
      <c r="M967" s="29" t="str">
        <f>IF(N(L967)&gt;0,"COMPRA","NÃO COMPRA")</f>
        <v>NÃO COMPRA</v>
      </c>
    </row>
    <row r="968" spans="1:13">
      <c r="A968" s="23">
        <v>122732014</v>
      </c>
      <c r="B968" s="24"/>
      <c r="C968" s="25" t="s">
        <v>1716</v>
      </c>
      <c r="D968" s="25" t="s">
        <v>14</v>
      </c>
      <c r="E968" s="25" t="s">
        <v>1468</v>
      </c>
      <c r="F968" s="26" t="s">
        <v>129</v>
      </c>
      <c r="G968" s="27" t="s">
        <v>196</v>
      </c>
      <c r="H968" s="28">
        <v>0</v>
      </c>
      <c r="I968" s="28"/>
      <c r="J968" s="29" t="s">
        <v>19</v>
      </c>
      <c r="K968" s="29"/>
      <c r="L968" s="29" t="str">
        <f>IFERROR(VLOOKUP(A968,PEDIDO!$B:$C,2,0),"")</f>
        <v/>
      </c>
      <c r="M968" s="29" t="str">
        <f>IF(N(L968)&gt;0,"COMPRA","NÃO COMPRA")</f>
        <v>NÃO COMPRA</v>
      </c>
    </row>
    <row r="969" ht="39.6" spans="1:13">
      <c r="A969" s="23">
        <v>12238210</v>
      </c>
      <c r="B969" s="24"/>
      <c r="C969" s="25" t="s">
        <v>1717</v>
      </c>
      <c r="D969" s="25" t="s">
        <v>14</v>
      </c>
      <c r="E969" s="25" t="s">
        <v>1468</v>
      </c>
      <c r="F969" s="26" t="s">
        <v>16</v>
      </c>
      <c r="G969" s="27" t="s">
        <v>196</v>
      </c>
      <c r="H969" s="28" t="s">
        <v>1718</v>
      </c>
      <c r="I969" s="28"/>
      <c r="J969" s="29" t="s">
        <v>19</v>
      </c>
      <c r="K969" s="29"/>
      <c r="L969" s="29" t="str">
        <f>IFERROR(VLOOKUP(A969,PEDIDO!$B:$C,2,0),"")</f>
        <v/>
      </c>
      <c r="M969" s="29" t="str">
        <f>IF(N(L969)&gt;0,"COMPRA","NÃO COMPRA")</f>
        <v>NÃO COMPRA</v>
      </c>
    </row>
    <row r="970" ht="26.4" spans="1:13">
      <c r="A970" s="23">
        <v>11562035</v>
      </c>
      <c r="B970" s="24"/>
      <c r="C970" s="25" t="s">
        <v>1719</v>
      </c>
      <c r="D970" s="25" t="s">
        <v>108</v>
      </c>
      <c r="E970" s="25" t="s">
        <v>1468</v>
      </c>
      <c r="F970" s="26" t="s">
        <v>310</v>
      </c>
      <c r="G970" s="27" t="s">
        <v>196</v>
      </c>
      <c r="H970" s="28" t="s">
        <v>1720</v>
      </c>
      <c r="I970" s="28"/>
      <c r="J970" s="29"/>
      <c r="K970" s="29"/>
      <c r="L970" s="29" t="str">
        <f>IFERROR(VLOOKUP(A970,PEDIDO!$B:$C,2,0),"")</f>
        <v/>
      </c>
      <c r="M970" s="29" t="str">
        <f>IF(N(L970)&gt;0,"COMPRA","NÃO COMPRA")</f>
        <v>NÃO COMPRA</v>
      </c>
    </row>
    <row r="971" ht="26.4" spans="1:13">
      <c r="A971" s="23">
        <v>11117015</v>
      </c>
      <c r="B971" s="24"/>
      <c r="C971" s="25" t="s">
        <v>1721</v>
      </c>
      <c r="D971" s="25" t="s">
        <v>108</v>
      </c>
      <c r="E971" s="25" t="s">
        <v>1468</v>
      </c>
      <c r="F971" s="26" t="s">
        <v>482</v>
      </c>
      <c r="G971" s="27" t="s">
        <v>196</v>
      </c>
      <c r="H971" s="28" t="s">
        <v>1722</v>
      </c>
      <c r="I971" s="28"/>
      <c r="J971" s="29"/>
      <c r="K971" s="29"/>
      <c r="L971" s="29" t="str">
        <f>IFERROR(VLOOKUP(A971,PEDIDO!$B:$C,2,0),"")</f>
        <v/>
      </c>
      <c r="M971" s="29" t="str">
        <f>IF(N(L971)&gt;0,"COMPRA","NÃO COMPRA")</f>
        <v>NÃO COMPRA</v>
      </c>
    </row>
    <row r="972" spans="1:13">
      <c r="A972" s="23">
        <v>112226070</v>
      </c>
      <c r="B972" s="24"/>
      <c r="C972" s="25" t="s">
        <v>1723</v>
      </c>
      <c r="D972" s="25" t="s">
        <v>108</v>
      </c>
      <c r="E972" s="25" t="s">
        <v>1468</v>
      </c>
      <c r="F972" s="26" t="s">
        <v>21</v>
      </c>
      <c r="G972" s="27" t="s">
        <v>196</v>
      </c>
      <c r="H972" s="28" t="s">
        <v>1724</v>
      </c>
      <c r="I972" s="28"/>
      <c r="J972" s="29" t="s">
        <v>111</v>
      </c>
      <c r="K972" s="29"/>
      <c r="L972" s="29" t="str">
        <f>IFERROR(VLOOKUP(A972,PEDIDO!$B:$C,2,0),"")</f>
        <v/>
      </c>
      <c r="M972" s="29" t="str">
        <f>IF(N(L972)&gt;0,"COMPRA","NÃO COMPRA")</f>
        <v>NÃO COMPRA</v>
      </c>
    </row>
    <row r="973" spans="1:13">
      <c r="A973" s="23">
        <v>11810930</v>
      </c>
      <c r="B973" s="24"/>
      <c r="C973" s="25" t="s">
        <v>1725</v>
      </c>
      <c r="D973" s="25" t="s">
        <v>14</v>
      </c>
      <c r="E973" s="25" t="s">
        <v>1468</v>
      </c>
      <c r="F973" s="26" t="s">
        <v>30</v>
      </c>
      <c r="G973" s="27" t="s">
        <v>196</v>
      </c>
      <c r="H973" s="28">
        <v>0</v>
      </c>
      <c r="I973" s="28"/>
      <c r="J973" s="29" t="s">
        <v>19</v>
      </c>
      <c r="K973" s="29"/>
      <c r="L973" s="29" t="str">
        <f>IFERROR(VLOOKUP(A973,PEDIDO!$B:$C,2,0),"")</f>
        <v/>
      </c>
      <c r="M973" s="29" t="str">
        <f>IF(N(L973)&gt;0,"COMPRA","NÃO COMPRA")</f>
        <v>NÃO COMPRA</v>
      </c>
    </row>
    <row r="974" ht="66" spans="1:13">
      <c r="A974" s="23">
        <v>11209015</v>
      </c>
      <c r="B974" s="24"/>
      <c r="C974" s="25" t="s">
        <v>1726</v>
      </c>
      <c r="D974" s="25" t="s">
        <v>108</v>
      </c>
      <c r="E974" s="25" t="s">
        <v>1468</v>
      </c>
      <c r="F974" s="26" t="s">
        <v>482</v>
      </c>
      <c r="G974" s="27" t="s">
        <v>196</v>
      </c>
      <c r="H974" s="28" t="s">
        <v>1727</v>
      </c>
      <c r="I974" s="28"/>
      <c r="J974" s="29"/>
      <c r="K974" s="29"/>
      <c r="L974" s="29" t="str">
        <f>IFERROR(VLOOKUP(A974,PEDIDO!$B:$C,2,0),"")</f>
        <v/>
      </c>
      <c r="M974" s="29" t="str">
        <f>IF(N(L974)&gt;0,"COMPRA","NÃO COMPRA")</f>
        <v>NÃO COMPRA</v>
      </c>
    </row>
    <row r="975" ht="26.4" spans="1:13">
      <c r="A975" s="23">
        <v>11323980</v>
      </c>
      <c r="B975" s="24"/>
      <c r="C975" s="25" t="s">
        <v>1728</v>
      </c>
      <c r="D975" s="25" t="s">
        <v>72</v>
      </c>
      <c r="E975" s="25" t="s">
        <v>1468</v>
      </c>
      <c r="F975" s="26" t="s">
        <v>321</v>
      </c>
      <c r="G975" s="27" t="s">
        <v>196</v>
      </c>
      <c r="H975" s="28" t="s">
        <v>1729</v>
      </c>
      <c r="I975" s="28"/>
      <c r="J975" s="29"/>
      <c r="K975" s="29"/>
      <c r="L975" s="29" t="str">
        <f>IFERROR(VLOOKUP(A975,PEDIDO!$B:$C,2,0),"")</f>
        <v/>
      </c>
      <c r="M975" s="29" t="str">
        <f>IF(N(L975)&gt;0,"COMPRA","NÃO COMPRA")</f>
        <v>NÃO COMPRA</v>
      </c>
    </row>
    <row r="976" ht="39.6" spans="1:13">
      <c r="A976" s="23">
        <v>11116015</v>
      </c>
      <c r="B976" s="24"/>
      <c r="C976" s="25" t="s">
        <v>1730</v>
      </c>
      <c r="D976" s="25" t="s">
        <v>108</v>
      </c>
      <c r="E976" s="25" t="s">
        <v>1468</v>
      </c>
      <c r="F976" s="26" t="s">
        <v>482</v>
      </c>
      <c r="G976" s="27" t="s">
        <v>196</v>
      </c>
      <c r="H976" s="28" t="s">
        <v>1731</v>
      </c>
      <c r="I976" s="28"/>
      <c r="J976" s="29"/>
      <c r="K976" s="29"/>
      <c r="L976" s="29" t="str">
        <f>IFERROR(VLOOKUP(A976,PEDIDO!$B:$C,2,0),"")</f>
        <v/>
      </c>
      <c r="M976" s="29" t="str">
        <f>IF(N(L976)&gt;0,"COMPRA","NÃO COMPRA")</f>
        <v>NÃO COMPRA</v>
      </c>
    </row>
    <row r="977" spans="1:13">
      <c r="A977" s="23">
        <v>12549910</v>
      </c>
      <c r="B977" s="24"/>
      <c r="C977" s="25" t="s">
        <v>1732</v>
      </c>
      <c r="D977" s="25" t="s">
        <v>14</v>
      </c>
      <c r="E977" s="25" t="s">
        <v>1468</v>
      </c>
      <c r="F977" s="26" t="s">
        <v>16</v>
      </c>
      <c r="G977" s="27" t="s">
        <v>196</v>
      </c>
      <c r="H977" s="28">
        <v>0</v>
      </c>
      <c r="I977" s="28"/>
      <c r="J977" s="29" t="s">
        <v>19</v>
      </c>
      <c r="K977" s="29"/>
      <c r="L977" s="29" t="str">
        <f>IFERROR(VLOOKUP(A977,PEDIDO!$B:$C,2,0),"")</f>
        <v/>
      </c>
      <c r="M977" s="29" t="str">
        <f>IF(N(L977)&gt;0,"COMPRA","NÃO COMPRA")</f>
        <v>NÃO COMPRA</v>
      </c>
    </row>
    <row r="978" spans="1:13">
      <c r="A978" s="23">
        <v>112048145</v>
      </c>
      <c r="B978" s="24"/>
      <c r="C978" s="25" t="s">
        <v>1733</v>
      </c>
      <c r="D978" s="25" t="s">
        <v>653</v>
      </c>
      <c r="E978" s="25" t="s">
        <v>1468</v>
      </c>
      <c r="F978" s="26" t="s">
        <v>183</v>
      </c>
      <c r="G978" s="27" t="s">
        <v>196</v>
      </c>
      <c r="H978" s="28" t="s">
        <v>1550</v>
      </c>
      <c r="I978" s="28"/>
      <c r="J978" s="29" t="s">
        <v>653</v>
      </c>
      <c r="K978" s="29"/>
      <c r="L978" s="29" t="str">
        <f>IFERROR(VLOOKUP(A978,PEDIDO!$B:$C,2,0),"")</f>
        <v/>
      </c>
      <c r="M978" s="29" t="str">
        <f>IF(N(L978)&gt;0,"COMPRA","NÃO COMPRA")</f>
        <v>NÃO COMPRA</v>
      </c>
    </row>
    <row r="979" spans="1:13">
      <c r="A979" s="23">
        <v>112062045</v>
      </c>
      <c r="B979" s="24"/>
      <c r="C979" s="25" t="s">
        <v>1734</v>
      </c>
      <c r="D979" s="25" t="s">
        <v>653</v>
      </c>
      <c r="E979" s="25" t="s">
        <v>1468</v>
      </c>
      <c r="F979" s="26" t="s">
        <v>183</v>
      </c>
      <c r="G979" s="27" t="s">
        <v>196</v>
      </c>
      <c r="H979" s="28">
        <v>0</v>
      </c>
      <c r="I979" s="28"/>
      <c r="J979" s="29" t="s">
        <v>653</v>
      </c>
      <c r="K979" s="29"/>
      <c r="L979" s="29" t="str">
        <f>IFERROR(VLOOKUP(A979,PEDIDO!$B:$C,2,0),"")</f>
        <v/>
      </c>
      <c r="M979" s="29" t="str">
        <f>IF(N(L979)&gt;0,"COMPRA","NÃO COMPRA")</f>
        <v>NÃO COMPRA</v>
      </c>
    </row>
    <row r="980" spans="1:13">
      <c r="A980" s="23">
        <v>111087145</v>
      </c>
      <c r="B980" s="24"/>
      <c r="C980" s="25" t="s">
        <v>1735</v>
      </c>
      <c r="D980" s="25" t="s">
        <v>653</v>
      </c>
      <c r="E980" s="25" t="s">
        <v>1468</v>
      </c>
      <c r="F980" s="26" t="s">
        <v>183</v>
      </c>
      <c r="G980" s="27" t="s">
        <v>196</v>
      </c>
      <c r="H980" s="28" t="s">
        <v>1580</v>
      </c>
      <c r="I980" s="28"/>
      <c r="J980" s="29" t="s">
        <v>653</v>
      </c>
      <c r="K980" s="29"/>
      <c r="L980" s="29" t="str">
        <f>IFERROR(VLOOKUP(A980,PEDIDO!$B:$C,2,0),"")</f>
        <v/>
      </c>
      <c r="M980" s="29" t="str">
        <f>IF(N(L980)&gt;0,"COMPRA","NÃO COMPRA")</f>
        <v>NÃO COMPRA</v>
      </c>
    </row>
    <row r="981" spans="1:13">
      <c r="A981" s="23">
        <v>111591149</v>
      </c>
      <c r="B981" s="24"/>
      <c r="C981" s="25" t="s">
        <v>1736</v>
      </c>
      <c r="D981" s="25" t="s">
        <v>653</v>
      </c>
      <c r="E981" s="25" t="s">
        <v>1468</v>
      </c>
      <c r="F981" s="26" t="s">
        <v>823</v>
      </c>
      <c r="G981" s="27" t="s">
        <v>196</v>
      </c>
      <c r="H981" s="28" t="s">
        <v>1574</v>
      </c>
      <c r="I981" s="28"/>
      <c r="J981" s="29" t="s">
        <v>653</v>
      </c>
      <c r="K981" s="29"/>
      <c r="L981" s="29" t="str">
        <f>IFERROR(VLOOKUP(A981,PEDIDO!$B:$C,2,0),"")</f>
        <v/>
      </c>
      <c r="M981" s="29" t="str">
        <f>IF(N(L981)&gt;0,"COMPRA","NÃO COMPRA")</f>
        <v>NÃO COMPRA</v>
      </c>
    </row>
    <row r="982" spans="1:13">
      <c r="A982" s="23">
        <v>112783015</v>
      </c>
      <c r="B982" s="24"/>
      <c r="C982" s="25" t="s">
        <v>1737</v>
      </c>
      <c r="D982" s="25" t="s">
        <v>108</v>
      </c>
      <c r="E982" s="25" t="s">
        <v>1468</v>
      </c>
      <c r="F982" s="26" t="s">
        <v>482</v>
      </c>
      <c r="G982" s="27" t="s">
        <v>196</v>
      </c>
      <c r="H982" s="28">
        <v>0</v>
      </c>
      <c r="I982" s="28"/>
      <c r="J982" s="29" t="s">
        <v>111</v>
      </c>
      <c r="K982" s="29"/>
      <c r="L982" s="29" t="str">
        <f>IFERROR(VLOOKUP(A982,PEDIDO!$B:$C,2,0),"")</f>
        <v/>
      </c>
      <c r="M982" s="29" t="str">
        <f>IF(N(L982)&gt;0,"COMPRA","NÃO COMPRA")</f>
        <v>NÃO COMPRA</v>
      </c>
    </row>
    <row r="983" spans="1:13">
      <c r="A983" s="23">
        <v>111122145</v>
      </c>
      <c r="B983" s="24"/>
      <c r="C983" s="25" t="s">
        <v>1738</v>
      </c>
      <c r="D983" s="25" t="s">
        <v>653</v>
      </c>
      <c r="E983" s="25" t="s">
        <v>1468</v>
      </c>
      <c r="F983" s="26" t="s">
        <v>183</v>
      </c>
      <c r="G983" s="27" t="s">
        <v>196</v>
      </c>
      <c r="H983" s="28" t="s">
        <v>1576</v>
      </c>
      <c r="I983" s="28"/>
      <c r="J983" s="29" t="s">
        <v>653</v>
      </c>
      <c r="K983" s="29"/>
      <c r="L983" s="29" t="str">
        <f>IFERROR(VLOOKUP(A983,PEDIDO!$B:$C,2,0),"")</f>
        <v/>
      </c>
      <c r="M983" s="29" t="str">
        <f>IF(N(L983)&gt;0,"COMPRA","NÃO COMPRA")</f>
        <v>NÃO COMPRA</v>
      </c>
    </row>
    <row r="984" spans="1:13">
      <c r="A984" s="23">
        <v>111336345</v>
      </c>
      <c r="B984" s="24"/>
      <c r="C984" s="25" t="s">
        <v>1739</v>
      </c>
      <c r="D984" s="25" t="s">
        <v>653</v>
      </c>
      <c r="E984" s="25" t="s">
        <v>1468</v>
      </c>
      <c r="F984" s="26" t="s">
        <v>183</v>
      </c>
      <c r="G984" s="27" t="s">
        <v>196</v>
      </c>
      <c r="H984" s="28" t="s">
        <v>1590</v>
      </c>
      <c r="I984" s="28"/>
      <c r="J984" s="29" t="s">
        <v>653</v>
      </c>
      <c r="K984" s="29"/>
      <c r="L984" s="29" t="str">
        <f>IFERROR(VLOOKUP(A984,PEDIDO!$B:$C,2,0),"")</f>
        <v/>
      </c>
      <c r="M984" s="29" t="str">
        <f>IF(N(L984)&gt;0,"COMPRA","NÃO COMPRA")</f>
        <v>NÃO COMPRA</v>
      </c>
    </row>
    <row r="985" spans="1:13">
      <c r="A985" s="23">
        <v>122229131</v>
      </c>
      <c r="B985" s="24"/>
      <c r="C985" s="25" t="s">
        <v>1740</v>
      </c>
      <c r="D985" s="25" t="s">
        <v>14</v>
      </c>
      <c r="E985" s="25" t="s">
        <v>1468</v>
      </c>
      <c r="F985" s="26" t="s">
        <v>64</v>
      </c>
      <c r="G985" s="27" t="s">
        <v>196</v>
      </c>
      <c r="H985" s="28">
        <v>0</v>
      </c>
      <c r="I985" s="28"/>
      <c r="J985" s="29" t="s">
        <v>19</v>
      </c>
      <c r="K985" s="29"/>
      <c r="L985" s="29" t="str">
        <f>IFERROR(VLOOKUP(A985,PEDIDO!$B:$C,2,0),"")</f>
        <v/>
      </c>
      <c r="M985" s="29" t="str">
        <f>IF(N(L985)&gt;0,"COMPRA","NÃO COMPRA")</f>
        <v>NÃO COMPRA</v>
      </c>
    </row>
    <row r="986" spans="1:13">
      <c r="A986" s="23">
        <v>112422007</v>
      </c>
      <c r="B986" s="24"/>
      <c r="C986" s="25" t="s">
        <v>1741</v>
      </c>
      <c r="D986" s="25" t="s">
        <v>72</v>
      </c>
      <c r="E986" s="25" t="s">
        <v>1468</v>
      </c>
      <c r="F986" s="26" t="s">
        <v>233</v>
      </c>
      <c r="G986" s="27" t="s">
        <v>196</v>
      </c>
      <c r="H986" s="28" t="s">
        <v>1742</v>
      </c>
      <c r="I986" s="28"/>
      <c r="J986" s="29" t="s">
        <v>19</v>
      </c>
      <c r="K986" s="29"/>
      <c r="L986" s="29" t="str">
        <f>IFERROR(VLOOKUP(A986,PEDIDO!$B:$C,2,0),"")</f>
        <v/>
      </c>
      <c r="M986" s="29" t="str">
        <f>IF(N(L986)&gt;0,"COMPRA","NÃO COMPRA")</f>
        <v>NÃO COMPRA</v>
      </c>
    </row>
    <row r="987" spans="1:13">
      <c r="A987" s="23">
        <v>11735545</v>
      </c>
      <c r="B987" s="24"/>
      <c r="C987" s="25" t="s">
        <v>1743</v>
      </c>
      <c r="D987" s="25" t="s">
        <v>653</v>
      </c>
      <c r="E987" s="25" t="s">
        <v>1468</v>
      </c>
      <c r="F987" s="26" t="s">
        <v>183</v>
      </c>
      <c r="G987" s="27" t="s">
        <v>196</v>
      </c>
      <c r="H987" s="28" t="s">
        <v>1518</v>
      </c>
      <c r="I987" s="28"/>
      <c r="J987" s="29" t="s">
        <v>653</v>
      </c>
      <c r="K987" s="29"/>
      <c r="L987" s="29" t="str">
        <f>IFERROR(VLOOKUP(A987,PEDIDO!$B:$C,2,0),"")</f>
        <v/>
      </c>
      <c r="M987" s="29" t="str">
        <f>IF(N(L987)&gt;0,"COMPRA","NÃO COMPRA")</f>
        <v>NÃO COMPRA</v>
      </c>
    </row>
    <row r="988" ht="79.2" spans="1:13">
      <c r="A988" s="23">
        <v>11218045</v>
      </c>
      <c r="B988" s="24"/>
      <c r="C988" s="25" t="s">
        <v>1744</v>
      </c>
      <c r="D988" s="25" t="s">
        <v>653</v>
      </c>
      <c r="E988" s="25" t="s">
        <v>1468</v>
      </c>
      <c r="F988" s="26" t="s">
        <v>183</v>
      </c>
      <c r="G988" s="27" t="s">
        <v>196</v>
      </c>
      <c r="H988" s="28" t="s">
        <v>1745</v>
      </c>
      <c r="I988" s="28"/>
      <c r="J988" s="29" t="s">
        <v>653</v>
      </c>
      <c r="K988" s="29"/>
      <c r="L988" s="29" t="str">
        <f>IFERROR(VLOOKUP(A988,PEDIDO!$B:$C,2,0),"")</f>
        <v/>
      </c>
      <c r="M988" s="29" t="str">
        <f>IF(N(L988)&gt;0,"COMPRA","NÃO COMPRA")</f>
        <v>NÃO COMPRA</v>
      </c>
    </row>
    <row r="989" spans="1:13">
      <c r="A989" s="23">
        <v>112595007</v>
      </c>
      <c r="B989" s="24"/>
      <c r="C989" s="25" t="s">
        <v>1746</v>
      </c>
      <c r="D989" s="25" t="s">
        <v>14</v>
      </c>
      <c r="E989" s="25" t="s">
        <v>1468</v>
      </c>
      <c r="F989" s="26" t="s">
        <v>233</v>
      </c>
      <c r="G989" s="27" t="s">
        <v>196</v>
      </c>
      <c r="H989" s="28" t="s">
        <v>1747</v>
      </c>
      <c r="I989" s="28"/>
      <c r="J989" s="29" t="s">
        <v>19</v>
      </c>
      <c r="K989" s="29"/>
      <c r="L989" s="29" t="str">
        <f>IFERROR(VLOOKUP(A989,PEDIDO!$B:$C,2,0),"")</f>
        <v/>
      </c>
      <c r="M989" s="29" t="str">
        <f>IF(N(L989)&gt;0,"COMPRA","NÃO COMPRA")</f>
        <v>NÃO COMPRA</v>
      </c>
    </row>
    <row r="990" ht="66" spans="1:13">
      <c r="A990" s="23">
        <v>11231060</v>
      </c>
      <c r="B990" s="24"/>
      <c r="C990" s="25" t="s">
        <v>1748</v>
      </c>
      <c r="D990" s="25" t="s">
        <v>108</v>
      </c>
      <c r="E990" s="25" t="s">
        <v>1468</v>
      </c>
      <c r="F990" s="26" t="s">
        <v>109</v>
      </c>
      <c r="G990" s="27" t="s">
        <v>196</v>
      </c>
      <c r="H990" s="28" t="s">
        <v>1749</v>
      </c>
      <c r="I990" s="28"/>
      <c r="J990" s="29" t="s">
        <v>111</v>
      </c>
      <c r="K990" s="29"/>
      <c r="L990" s="29" t="str">
        <f>IFERROR(VLOOKUP(A990,PEDIDO!$B:$C,2,0),"")</f>
        <v/>
      </c>
      <c r="M990" s="29" t="str">
        <f>IF(N(L990)&gt;0,"COMPRA","NÃO COMPRA")</f>
        <v>NÃO COMPRA</v>
      </c>
    </row>
    <row r="991" spans="1:13">
      <c r="A991" s="23">
        <v>11542140</v>
      </c>
      <c r="B991" s="24"/>
      <c r="C991" s="25" t="s">
        <v>1750</v>
      </c>
      <c r="D991" s="25" t="s">
        <v>14</v>
      </c>
      <c r="E991" s="25" t="s">
        <v>1468</v>
      </c>
      <c r="F991" s="26" t="s">
        <v>33</v>
      </c>
      <c r="G991" s="27" t="s">
        <v>196</v>
      </c>
      <c r="H991" s="28">
        <v>0</v>
      </c>
      <c r="I991" s="28"/>
      <c r="J991" s="29" t="s">
        <v>19</v>
      </c>
      <c r="K991" s="29"/>
      <c r="L991" s="29" t="str">
        <f>IFERROR(VLOOKUP(A991,PEDIDO!$B:$C,2,0),"")</f>
        <v/>
      </c>
      <c r="M991" s="29" t="str">
        <f>IF(N(L991)&gt;0,"COMPRA","NÃO COMPRA")</f>
        <v>NÃO COMPRA</v>
      </c>
    </row>
    <row r="992" spans="1:13">
      <c r="A992" s="23">
        <v>112762130</v>
      </c>
      <c r="B992" s="24"/>
      <c r="C992" s="25" t="s">
        <v>1751</v>
      </c>
      <c r="D992" s="25" t="s">
        <v>14</v>
      </c>
      <c r="E992" s="25" t="s">
        <v>1468</v>
      </c>
      <c r="F992" s="26" t="s">
        <v>30</v>
      </c>
      <c r="G992" s="27" t="s">
        <v>196</v>
      </c>
      <c r="H992" s="28">
        <v>0</v>
      </c>
      <c r="I992" s="28"/>
      <c r="J992" s="29" t="s">
        <v>114</v>
      </c>
      <c r="K992" s="29"/>
      <c r="L992" s="29" t="str">
        <f>IFERROR(VLOOKUP(A992,PEDIDO!$B:$C,2,0),"")</f>
        <v/>
      </c>
      <c r="M992" s="29" t="str">
        <f>IF(N(L992)&gt;0,"COMPRA","NÃO COMPRA")</f>
        <v>NÃO COMPRA</v>
      </c>
    </row>
    <row r="993" spans="1:13">
      <c r="A993" s="23">
        <v>12248110</v>
      </c>
      <c r="B993" s="24"/>
      <c r="C993" s="25" t="s">
        <v>1752</v>
      </c>
      <c r="D993" s="25" t="s">
        <v>72</v>
      </c>
      <c r="E993" s="25" t="s">
        <v>1468</v>
      </c>
      <c r="F993" s="26" t="s">
        <v>16</v>
      </c>
      <c r="G993" s="27" t="s">
        <v>196</v>
      </c>
      <c r="H993" s="28">
        <v>0</v>
      </c>
      <c r="I993" s="28"/>
      <c r="J993" s="29" t="s">
        <v>19</v>
      </c>
      <c r="K993" s="29"/>
      <c r="L993" s="29" t="str">
        <f>IFERROR(VLOOKUP(A993,PEDIDO!$B:$C,2,0),"")</f>
        <v/>
      </c>
      <c r="M993" s="29" t="str">
        <f>IF(N(L993)&gt;0,"COMPRA","NÃO COMPRA")</f>
        <v>NÃO COMPRA</v>
      </c>
    </row>
    <row r="994" spans="1:13">
      <c r="A994" s="23">
        <v>112505064</v>
      </c>
      <c r="B994" s="24"/>
      <c r="C994" s="25" t="s">
        <v>1753</v>
      </c>
      <c r="D994" s="25" t="s">
        <v>14</v>
      </c>
      <c r="E994" s="25" t="s">
        <v>1468</v>
      </c>
      <c r="F994" s="26" t="s">
        <v>164</v>
      </c>
      <c r="G994" s="27" t="s">
        <v>196</v>
      </c>
      <c r="H994" s="28" t="s">
        <v>1754</v>
      </c>
      <c r="I994" s="28"/>
      <c r="J994" s="29" t="s">
        <v>19</v>
      </c>
      <c r="K994" s="29"/>
      <c r="L994" s="29" t="str">
        <f>IFERROR(VLOOKUP(A994,PEDIDO!$B:$C,2,0),"")</f>
        <v/>
      </c>
      <c r="M994" s="29" t="str">
        <f>IF(N(L994)&gt;0,"COMPRA","NÃO COMPRA")</f>
        <v>NÃO COMPRA</v>
      </c>
    </row>
    <row r="995" spans="1:13">
      <c r="A995" s="23">
        <v>11542940</v>
      </c>
      <c r="B995" s="24"/>
      <c r="C995" s="25" t="s">
        <v>1755</v>
      </c>
      <c r="D995" s="25" t="s">
        <v>14</v>
      </c>
      <c r="E995" s="25" t="s">
        <v>1468</v>
      </c>
      <c r="F995" s="26" t="s">
        <v>33</v>
      </c>
      <c r="G995" s="27" t="s">
        <v>196</v>
      </c>
      <c r="H995" s="28">
        <v>0</v>
      </c>
      <c r="I995" s="28"/>
      <c r="J995" s="29" t="s">
        <v>19</v>
      </c>
      <c r="K995" s="29"/>
      <c r="L995" s="29" t="str">
        <f>IFERROR(VLOOKUP(A995,PEDIDO!$B:$C,2,0),"")</f>
        <v/>
      </c>
      <c r="M995" s="29" t="str">
        <f>IF(N(L995)&gt;0,"COMPRA","NÃO COMPRA")</f>
        <v>NÃO COMPRA</v>
      </c>
    </row>
    <row r="996" spans="1:13">
      <c r="A996" s="23">
        <v>11939170</v>
      </c>
      <c r="B996" s="24"/>
      <c r="C996" s="25" t="s">
        <v>1756</v>
      </c>
      <c r="D996" s="25" t="s">
        <v>72</v>
      </c>
      <c r="E996" s="25" t="s">
        <v>1468</v>
      </c>
      <c r="F996" s="26" t="s">
        <v>21</v>
      </c>
      <c r="G996" s="27" t="s">
        <v>196</v>
      </c>
      <c r="H996" s="28" t="s">
        <v>1757</v>
      </c>
      <c r="I996" s="28"/>
      <c r="J996" s="29" t="s">
        <v>19</v>
      </c>
      <c r="K996" s="29"/>
      <c r="L996" s="29" t="str">
        <f>IFERROR(VLOOKUP(A996,PEDIDO!$B:$C,2,0),"")</f>
        <v/>
      </c>
      <c r="M996" s="29" t="str">
        <f>IF(N(L996)&gt;0,"COMPRA","NÃO COMPRA")</f>
        <v>NÃO COMPRA</v>
      </c>
    </row>
    <row r="997" spans="1:13">
      <c r="A997" s="23">
        <v>12248210</v>
      </c>
      <c r="B997" s="24"/>
      <c r="C997" s="25" t="s">
        <v>1758</v>
      </c>
      <c r="D997" s="25" t="s">
        <v>72</v>
      </c>
      <c r="E997" s="25" t="s">
        <v>1468</v>
      </c>
      <c r="F997" s="26" t="s">
        <v>16</v>
      </c>
      <c r="G997" s="27" t="s">
        <v>196</v>
      </c>
      <c r="H997" s="28">
        <v>0</v>
      </c>
      <c r="I997" s="28"/>
      <c r="J997" s="29" t="s">
        <v>19</v>
      </c>
      <c r="K997" s="29"/>
      <c r="L997" s="29" t="str">
        <f>IFERROR(VLOOKUP(A997,PEDIDO!$B:$C,2,0),"")</f>
        <v/>
      </c>
      <c r="M997" s="29" t="str">
        <f>IF(N(L997)&gt;0,"COMPRA","NÃO COMPRA")</f>
        <v>NÃO COMPRA</v>
      </c>
    </row>
    <row r="998" ht="52.8" spans="1:13">
      <c r="A998" s="23">
        <v>12164110</v>
      </c>
      <c r="B998" s="24"/>
      <c r="C998" s="25" t="s">
        <v>1759</v>
      </c>
      <c r="D998" s="25" t="s">
        <v>14</v>
      </c>
      <c r="E998" s="25" t="s">
        <v>1468</v>
      </c>
      <c r="F998" s="26" t="s">
        <v>16</v>
      </c>
      <c r="G998" s="27" t="s">
        <v>196</v>
      </c>
      <c r="H998" s="28" t="s">
        <v>1760</v>
      </c>
      <c r="I998" s="28"/>
      <c r="J998" s="29" t="s">
        <v>19</v>
      </c>
      <c r="K998" s="29"/>
      <c r="L998" s="29" t="str">
        <f>IFERROR(VLOOKUP(A998,PEDIDO!$B:$C,2,0),"")</f>
        <v/>
      </c>
      <c r="M998" s="29" t="str">
        <f>IF(N(L998)&gt;0,"COMPRA","NÃO COMPRA")</f>
        <v>NÃO COMPRA</v>
      </c>
    </row>
    <row r="999" spans="1:13">
      <c r="A999" s="23">
        <v>112973070</v>
      </c>
      <c r="B999" s="24"/>
      <c r="C999" s="25" t="s">
        <v>1761</v>
      </c>
      <c r="D999" s="25" t="s">
        <v>14</v>
      </c>
      <c r="E999" s="25" t="s">
        <v>1468</v>
      </c>
      <c r="F999" s="26" t="s">
        <v>21</v>
      </c>
      <c r="G999" s="27" t="s">
        <v>196</v>
      </c>
      <c r="H999" s="28">
        <v>0</v>
      </c>
      <c r="I999" s="28"/>
      <c r="J999" s="29" t="s">
        <v>19</v>
      </c>
      <c r="K999" s="29"/>
      <c r="L999" s="29" t="str">
        <f>IFERROR(VLOOKUP(A999,PEDIDO!$B:$C,2,0),"")</f>
        <v/>
      </c>
      <c r="M999" s="29" t="str">
        <f>IF(N(L999)&gt;0,"COMPRA","NÃO COMPRA")</f>
        <v>NÃO COMPRA</v>
      </c>
    </row>
    <row r="1000" spans="1:13">
      <c r="A1000" s="23">
        <v>11244140</v>
      </c>
      <c r="B1000" s="24"/>
      <c r="C1000" s="25" t="s">
        <v>1762</v>
      </c>
      <c r="D1000" s="25" t="s">
        <v>14</v>
      </c>
      <c r="E1000" s="25" t="s">
        <v>1468</v>
      </c>
      <c r="F1000" s="26" t="s">
        <v>33</v>
      </c>
      <c r="G1000" s="27" t="s">
        <v>196</v>
      </c>
      <c r="H1000" s="28">
        <v>0</v>
      </c>
      <c r="I1000" s="28"/>
      <c r="J1000" s="29" t="s">
        <v>19</v>
      </c>
      <c r="K1000" s="29"/>
      <c r="L1000" s="29" t="str">
        <f>IFERROR(VLOOKUP(A1000,PEDIDO!$B:$C,2,0),"")</f>
        <v/>
      </c>
      <c r="M1000" s="29" t="str">
        <f>IF(N(L1000)&gt;0,"COMPRA","NÃO COMPRA")</f>
        <v>NÃO COMPRA</v>
      </c>
    </row>
    <row r="1001" spans="1:13">
      <c r="A1001" s="23">
        <v>11991098</v>
      </c>
      <c r="B1001" s="24"/>
      <c r="C1001" s="25" t="s">
        <v>1763</v>
      </c>
      <c r="D1001" s="25" t="s">
        <v>72</v>
      </c>
      <c r="E1001" s="25" t="s">
        <v>1468</v>
      </c>
      <c r="F1001" s="26" t="s">
        <v>178</v>
      </c>
      <c r="G1001" s="27" t="s">
        <v>196</v>
      </c>
      <c r="H1001" s="28" t="s">
        <v>1764</v>
      </c>
      <c r="I1001" s="28"/>
      <c r="J1001" s="29"/>
      <c r="K1001" s="29"/>
      <c r="L1001" s="29" t="str">
        <f>IFERROR(VLOOKUP(A1001,PEDIDO!$B:$C,2,0),"")</f>
        <v/>
      </c>
      <c r="M1001" s="29" t="str">
        <f>IF(N(L1001)&gt;0,"COMPRA","NÃO COMPRA")</f>
        <v>NÃO COMPRA</v>
      </c>
    </row>
    <row r="1002" ht="52.8" spans="1:13">
      <c r="A1002" s="23">
        <v>11239070</v>
      </c>
      <c r="B1002" s="24"/>
      <c r="C1002" s="25" t="s">
        <v>1765</v>
      </c>
      <c r="D1002" s="25" t="s">
        <v>14</v>
      </c>
      <c r="E1002" s="25" t="s">
        <v>1468</v>
      </c>
      <c r="F1002" s="26" t="s">
        <v>21</v>
      </c>
      <c r="G1002" s="27" t="s">
        <v>196</v>
      </c>
      <c r="H1002" s="28" t="s">
        <v>1766</v>
      </c>
      <c r="I1002" s="28"/>
      <c r="J1002" s="29" t="s">
        <v>19</v>
      </c>
      <c r="K1002" s="29"/>
      <c r="L1002" s="29" t="str">
        <f>IFERROR(VLOOKUP(A1002,PEDIDO!$B:$C,2,0),"")</f>
        <v/>
      </c>
      <c r="M1002" s="29" t="str">
        <f>IF(N(L1002)&gt;0,"COMPRA","NÃO COMPRA")</f>
        <v>NÃO COMPRA</v>
      </c>
    </row>
    <row r="1003" spans="1:13">
      <c r="A1003" s="23">
        <v>12725310</v>
      </c>
      <c r="B1003" s="24"/>
      <c r="C1003" s="25" t="s">
        <v>1767</v>
      </c>
      <c r="D1003" s="25" t="s">
        <v>14</v>
      </c>
      <c r="E1003" s="25" t="s">
        <v>1468</v>
      </c>
      <c r="F1003" s="26" t="s">
        <v>16</v>
      </c>
      <c r="G1003" s="27" t="s">
        <v>196</v>
      </c>
      <c r="H1003" s="28">
        <v>0</v>
      </c>
      <c r="I1003" s="28"/>
      <c r="J1003" s="29" t="s">
        <v>19</v>
      </c>
      <c r="K1003" s="29"/>
      <c r="L1003" s="29" t="str">
        <f>IFERROR(VLOOKUP(A1003,PEDIDO!$B:$C,2,0),"")</f>
        <v/>
      </c>
      <c r="M1003" s="29" t="str">
        <f>IF(N(L1003)&gt;0,"COMPRA","NÃO COMPRA")</f>
        <v>NÃO COMPRA</v>
      </c>
    </row>
    <row r="1004" spans="1:13">
      <c r="A1004" s="23">
        <v>111869033</v>
      </c>
      <c r="B1004" s="24"/>
      <c r="C1004" s="25" t="s">
        <v>1768</v>
      </c>
      <c r="D1004" s="25" t="s">
        <v>529</v>
      </c>
      <c r="E1004" s="25" t="s">
        <v>1468</v>
      </c>
      <c r="F1004" s="26" t="s">
        <v>1769</v>
      </c>
      <c r="G1004" s="27" t="s">
        <v>196</v>
      </c>
      <c r="H1004" s="28">
        <v>0</v>
      </c>
      <c r="I1004" s="28"/>
      <c r="J1004" s="29" t="s">
        <v>19</v>
      </c>
      <c r="K1004" s="29"/>
      <c r="L1004" s="29" t="str">
        <f>IFERROR(VLOOKUP(A1004,PEDIDO!$B:$C,2,0),"")</f>
        <v/>
      </c>
      <c r="M1004" s="29" t="str">
        <f>IF(N(L1004)&gt;0,"COMPRA","NÃO COMPRA")</f>
        <v>NÃO COMPRA</v>
      </c>
    </row>
    <row r="1005" spans="1:13">
      <c r="A1005" s="23">
        <v>122898014</v>
      </c>
      <c r="B1005" s="24"/>
      <c r="C1005" s="25" t="s">
        <v>1770</v>
      </c>
      <c r="D1005" s="25" t="s">
        <v>14</v>
      </c>
      <c r="E1005" s="25" t="s">
        <v>1468</v>
      </c>
      <c r="F1005" s="26" t="s">
        <v>129</v>
      </c>
      <c r="G1005" s="27" t="s">
        <v>196</v>
      </c>
      <c r="H1005" s="28">
        <v>0</v>
      </c>
      <c r="I1005" s="28"/>
      <c r="J1005" s="29" t="s">
        <v>19</v>
      </c>
      <c r="K1005" s="29"/>
      <c r="L1005" s="29" t="str">
        <f>IFERROR(VLOOKUP(A1005,PEDIDO!$B:$C,2,0),"")</f>
        <v/>
      </c>
      <c r="M1005" s="29" t="str">
        <f>IF(N(L1005)&gt;0,"COMPRA","NÃO COMPRA")</f>
        <v>NÃO COMPRA</v>
      </c>
    </row>
    <row r="1006" spans="1:13">
      <c r="A1006" s="23">
        <v>11547061</v>
      </c>
      <c r="B1006" s="24"/>
      <c r="C1006" s="25" t="s">
        <v>1771</v>
      </c>
      <c r="D1006" s="25" t="s">
        <v>529</v>
      </c>
      <c r="E1006" s="25" t="s">
        <v>1468</v>
      </c>
      <c r="F1006" s="26" t="s">
        <v>965</v>
      </c>
      <c r="G1006" s="27" t="s">
        <v>196</v>
      </c>
      <c r="H1006" s="28" t="s">
        <v>1772</v>
      </c>
      <c r="I1006" s="28"/>
      <c r="J1006" s="29"/>
      <c r="K1006" s="29"/>
      <c r="L1006" s="29" t="str">
        <f>IFERROR(VLOOKUP(A1006,PEDIDO!$B:$C,2,0),"")</f>
        <v/>
      </c>
      <c r="M1006" s="29" t="str">
        <f>IF(N(L1006)&gt;0,"COMPRA","NÃO COMPRA")</f>
        <v>NÃO COMPRA</v>
      </c>
    </row>
    <row r="1007" spans="1:13">
      <c r="A1007" s="23">
        <v>112227115</v>
      </c>
      <c r="B1007" s="24"/>
      <c r="C1007" s="25" t="s">
        <v>1773</v>
      </c>
      <c r="D1007" s="25" t="s">
        <v>108</v>
      </c>
      <c r="E1007" s="25" t="s">
        <v>1468</v>
      </c>
      <c r="F1007" s="26" t="s">
        <v>482</v>
      </c>
      <c r="G1007" s="27" t="s">
        <v>196</v>
      </c>
      <c r="H1007" s="28">
        <v>0</v>
      </c>
      <c r="I1007" s="28"/>
      <c r="J1007" s="29" t="s">
        <v>156</v>
      </c>
      <c r="K1007" s="29"/>
      <c r="L1007" s="29" t="str">
        <f>IFERROR(VLOOKUP(A1007,PEDIDO!$B:$C,2,0),"")</f>
        <v/>
      </c>
      <c r="M1007" s="29" t="str">
        <f>IF(N(L1007)&gt;0,"COMPRA","NÃO COMPRA")</f>
        <v>NÃO COMPRA</v>
      </c>
    </row>
    <row r="1008" ht="26.4" spans="1:13">
      <c r="A1008" s="23">
        <v>11498045</v>
      </c>
      <c r="B1008" s="24"/>
      <c r="C1008" s="25" t="s">
        <v>1774</v>
      </c>
      <c r="D1008" s="25" t="s">
        <v>653</v>
      </c>
      <c r="E1008" s="25" t="s">
        <v>1468</v>
      </c>
      <c r="F1008" s="26" t="s">
        <v>183</v>
      </c>
      <c r="G1008" s="27" t="s">
        <v>196</v>
      </c>
      <c r="H1008" s="28" t="s">
        <v>1775</v>
      </c>
      <c r="I1008" s="28"/>
      <c r="J1008" s="29" t="s">
        <v>653</v>
      </c>
      <c r="K1008" s="29"/>
      <c r="L1008" s="29" t="str">
        <f>IFERROR(VLOOKUP(A1008,PEDIDO!$B:$C,2,0),"")</f>
        <v/>
      </c>
      <c r="M1008" s="29" t="str">
        <f>IF(N(L1008)&gt;0,"COMPRA","NÃO COMPRA")</f>
        <v>NÃO COMPRA</v>
      </c>
    </row>
    <row r="1009" spans="1:13">
      <c r="A1009" s="23">
        <v>11982008</v>
      </c>
      <c r="B1009" s="24"/>
      <c r="C1009" s="25" t="s">
        <v>1776</v>
      </c>
      <c r="D1009" s="25" t="s">
        <v>72</v>
      </c>
      <c r="E1009" s="25" t="s">
        <v>1468</v>
      </c>
      <c r="F1009" s="26" t="s">
        <v>399</v>
      </c>
      <c r="G1009" s="27" t="s">
        <v>196</v>
      </c>
      <c r="H1009" s="28">
        <v>0</v>
      </c>
      <c r="I1009" s="28"/>
      <c r="J1009" s="29" t="s">
        <v>19</v>
      </c>
      <c r="K1009" s="29"/>
      <c r="L1009" s="29" t="str">
        <f>IFERROR(VLOOKUP(A1009,PEDIDO!$B:$C,2,0),"")</f>
        <v/>
      </c>
      <c r="M1009" s="29" t="str">
        <f>IF(N(L1009)&gt;0,"COMPRA","NÃO COMPRA")</f>
        <v>NÃO COMPRA</v>
      </c>
    </row>
    <row r="1010" spans="1:13">
      <c r="A1010" s="23">
        <v>111968049</v>
      </c>
      <c r="B1010" s="24"/>
      <c r="C1010" s="25" t="s">
        <v>1777</v>
      </c>
      <c r="D1010" s="25" t="s">
        <v>653</v>
      </c>
      <c r="E1010" s="25" t="s">
        <v>1468</v>
      </c>
      <c r="F1010" s="26" t="s">
        <v>823</v>
      </c>
      <c r="G1010" s="27" t="s">
        <v>196</v>
      </c>
      <c r="H1010" s="28" t="s">
        <v>1778</v>
      </c>
      <c r="I1010" s="28"/>
      <c r="J1010" s="29" t="s">
        <v>653</v>
      </c>
      <c r="K1010" s="29"/>
      <c r="L1010" s="29" t="str">
        <f>IFERROR(VLOOKUP(A1010,PEDIDO!$B:$C,2,0),"")</f>
        <v/>
      </c>
      <c r="M1010" s="29" t="str">
        <f>IF(N(L1010)&gt;0,"COMPRA","NÃO COMPRA")</f>
        <v>NÃO COMPRA</v>
      </c>
    </row>
    <row r="1011" ht="26.4" spans="1:13">
      <c r="A1011" s="23">
        <v>11243045</v>
      </c>
      <c r="B1011" s="24"/>
      <c r="C1011" s="25" t="s">
        <v>1779</v>
      </c>
      <c r="D1011" s="25" t="s">
        <v>653</v>
      </c>
      <c r="E1011" s="25" t="s">
        <v>1468</v>
      </c>
      <c r="F1011" s="26" t="s">
        <v>183</v>
      </c>
      <c r="G1011" s="27" t="s">
        <v>196</v>
      </c>
      <c r="H1011" s="28" t="s">
        <v>1780</v>
      </c>
      <c r="I1011" s="28"/>
      <c r="J1011" s="29" t="s">
        <v>653</v>
      </c>
      <c r="K1011" s="29"/>
      <c r="L1011" s="29" t="str">
        <f>IFERROR(VLOOKUP(A1011,PEDIDO!$B:$C,2,0),"")</f>
        <v/>
      </c>
      <c r="M1011" s="29" t="str">
        <f>IF(N(L1011)&gt;0,"COMPRA","NÃO COMPRA")</f>
        <v>NÃO COMPRA</v>
      </c>
    </row>
    <row r="1012" spans="1:13">
      <c r="A1012" s="23">
        <v>111123145</v>
      </c>
      <c r="B1012" s="24"/>
      <c r="C1012" s="25" t="s">
        <v>1781</v>
      </c>
      <c r="D1012" s="25" t="s">
        <v>653</v>
      </c>
      <c r="E1012" s="25" t="s">
        <v>1468</v>
      </c>
      <c r="F1012" s="26" t="s">
        <v>183</v>
      </c>
      <c r="G1012" s="27" t="s">
        <v>196</v>
      </c>
      <c r="H1012" s="28" t="s">
        <v>1522</v>
      </c>
      <c r="I1012" s="28"/>
      <c r="J1012" s="29" t="s">
        <v>653</v>
      </c>
      <c r="K1012" s="29"/>
      <c r="L1012" s="29" t="str">
        <f>IFERROR(VLOOKUP(A1012,PEDIDO!$B:$C,2,0),"")</f>
        <v/>
      </c>
      <c r="M1012" s="29" t="str">
        <f>IF(N(L1012)&gt;0,"COMPRA","NÃO COMPRA")</f>
        <v>NÃO COMPRA</v>
      </c>
    </row>
    <row r="1013" spans="1:13">
      <c r="A1013" s="23">
        <v>111336945</v>
      </c>
      <c r="B1013" s="24"/>
      <c r="C1013" s="25" t="s">
        <v>1782</v>
      </c>
      <c r="D1013" s="25" t="s">
        <v>653</v>
      </c>
      <c r="E1013" s="25" t="s">
        <v>1468</v>
      </c>
      <c r="F1013" s="26" t="s">
        <v>183</v>
      </c>
      <c r="G1013" s="27" t="s">
        <v>196</v>
      </c>
      <c r="H1013" s="28" t="s">
        <v>1590</v>
      </c>
      <c r="I1013" s="28"/>
      <c r="J1013" s="29" t="s">
        <v>653</v>
      </c>
      <c r="K1013" s="29"/>
      <c r="L1013" s="29" t="str">
        <f>IFERROR(VLOOKUP(A1013,PEDIDO!$B:$C,2,0),"")</f>
        <v/>
      </c>
      <c r="M1013" s="29" t="str">
        <f>IF(N(L1013)&gt;0,"COMPRA","NÃO COMPRA")</f>
        <v>NÃO COMPRA</v>
      </c>
    </row>
    <row r="1014" spans="1:13">
      <c r="A1014" s="23">
        <v>112762930</v>
      </c>
      <c r="B1014" s="24"/>
      <c r="C1014" s="25" t="s">
        <v>1783</v>
      </c>
      <c r="D1014" s="25" t="s">
        <v>14</v>
      </c>
      <c r="E1014" s="25" t="s">
        <v>1468</v>
      </c>
      <c r="F1014" s="26" t="s">
        <v>30</v>
      </c>
      <c r="G1014" s="27" t="s">
        <v>196</v>
      </c>
      <c r="H1014" s="28" t="s">
        <v>1512</v>
      </c>
      <c r="I1014" s="28"/>
      <c r="J1014" s="29" t="s">
        <v>114</v>
      </c>
      <c r="K1014" s="29"/>
      <c r="L1014" s="29" t="str">
        <f>IFERROR(VLOOKUP(A1014,PEDIDO!$B:$C,2,0),"")</f>
        <v/>
      </c>
      <c r="M1014" s="29" t="str">
        <f>IF(N(L1014)&gt;0,"COMPRA","NÃO COMPRA")</f>
        <v>NÃO COMPRA</v>
      </c>
    </row>
    <row r="1015" ht="52.8" spans="1:13">
      <c r="A1015" s="23">
        <v>12164210</v>
      </c>
      <c r="B1015" s="24"/>
      <c r="C1015" s="25" t="s">
        <v>1784</v>
      </c>
      <c r="D1015" s="25" t="s">
        <v>14</v>
      </c>
      <c r="E1015" s="25" t="s">
        <v>1468</v>
      </c>
      <c r="F1015" s="26" t="s">
        <v>16</v>
      </c>
      <c r="G1015" s="27" t="s">
        <v>196</v>
      </c>
      <c r="H1015" s="28" t="s">
        <v>1785</v>
      </c>
      <c r="I1015" s="28"/>
      <c r="J1015" s="29" t="s">
        <v>19</v>
      </c>
      <c r="K1015" s="29"/>
      <c r="L1015" s="29" t="str">
        <f>IFERROR(VLOOKUP(A1015,PEDIDO!$B:$C,2,0),"")</f>
        <v/>
      </c>
      <c r="M1015" s="29" t="str">
        <f>IF(N(L1015)&gt;0,"COMPRA","NÃO COMPRA")</f>
        <v>NÃO COMPRA</v>
      </c>
    </row>
    <row r="1016" spans="1:13">
      <c r="A1016" s="23">
        <v>112812931</v>
      </c>
      <c r="B1016" s="24"/>
      <c r="C1016" s="25" t="s">
        <v>1786</v>
      </c>
      <c r="D1016" s="25" t="s">
        <v>14</v>
      </c>
      <c r="E1016" s="25" t="s">
        <v>1468</v>
      </c>
      <c r="F1016" s="26" t="s">
        <v>64</v>
      </c>
      <c r="G1016" s="27" t="s">
        <v>196</v>
      </c>
      <c r="H1016" s="28">
        <v>0</v>
      </c>
      <c r="I1016" s="28"/>
      <c r="J1016" s="29" t="s">
        <v>114</v>
      </c>
      <c r="K1016" s="29"/>
      <c r="L1016" s="29" t="str">
        <f>IFERROR(VLOOKUP(A1016,PEDIDO!$B:$C,2,0),"")</f>
        <v/>
      </c>
      <c r="M1016" s="29" t="str">
        <f>IF(N(L1016)&gt;0,"COMPRA","NÃO COMPRA")</f>
        <v>NÃO COMPRA</v>
      </c>
    </row>
    <row r="1017" spans="1:13">
      <c r="A1017" s="23">
        <v>11044020</v>
      </c>
      <c r="B1017" s="24"/>
      <c r="C1017" s="25" t="s">
        <v>1787</v>
      </c>
      <c r="D1017" s="25" t="s">
        <v>108</v>
      </c>
      <c r="E1017" s="25" t="s">
        <v>1468</v>
      </c>
      <c r="F1017" s="26" t="s">
        <v>154</v>
      </c>
      <c r="G1017" s="27" t="s">
        <v>196</v>
      </c>
      <c r="H1017" s="28" t="s">
        <v>1788</v>
      </c>
      <c r="I1017" s="28"/>
      <c r="J1017" s="29" t="s">
        <v>156</v>
      </c>
      <c r="K1017" s="29"/>
      <c r="L1017" s="29" t="str">
        <f>IFERROR(VLOOKUP(A1017,PEDIDO!$B:$C,2,0),"")</f>
        <v/>
      </c>
      <c r="M1017" s="29" t="str">
        <f>IF(N(L1017)&gt;0,"COMPRA","NÃO COMPRA")</f>
        <v>NÃO COMPRA</v>
      </c>
    </row>
    <row r="1018" ht="52.8" spans="1:13">
      <c r="A1018" s="23">
        <v>11232020</v>
      </c>
      <c r="B1018" s="24"/>
      <c r="C1018" s="25" t="s">
        <v>1789</v>
      </c>
      <c r="D1018" s="25" t="s">
        <v>108</v>
      </c>
      <c r="E1018" s="25" t="s">
        <v>1468</v>
      </c>
      <c r="F1018" s="26" t="s">
        <v>154</v>
      </c>
      <c r="G1018" s="27" t="s">
        <v>196</v>
      </c>
      <c r="H1018" s="28" t="s">
        <v>1790</v>
      </c>
      <c r="I1018" s="28"/>
      <c r="J1018" s="29" t="s">
        <v>156</v>
      </c>
      <c r="K1018" s="29"/>
      <c r="L1018" s="29" t="str">
        <f>IFERROR(VLOOKUP(A1018,PEDIDO!$B:$C,2,0),"")</f>
        <v/>
      </c>
      <c r="M1018" s="29" t="str">
        <f>IF(N(L1018)&gt;0,"COMPRA","NÃO COMPRA")</f>
        <v>NÃO COMPRA</v>
      </c>
    </row>
    <row r="1019" spans="1:13">
      <c r="A1019" s="23">
        <v>12248310</v>
      </c>
      <c r="B1019" s="24"/>
      <c r="C1019" s="25" t="s">
        <v>1791</v>
      </c>
      <c r="D1019" s="25" t="s">
        <v>72</v>
      </c>
      <c r="E1019" s="25" t="s">
        <v>1468</v>
      </c>
      <c r="F1019" s="26" t="s">
        <v>16</v>
      </c>
      <c r="G1019" s="27" t="s">
        <v>196</v>
      </c>
      <c r="H1019" s="28">
        <v>0</v>
      </c>
      <c r="I1019" s="28"/>
      <c r="J1019" s="29" t="s">
        <v>19</v>
      </c>
      <c r="K1019" s="29"/>
      <c r="L1019" s="29" t="str">
        <f>IFERROR(VLOOKUP(A1019,PEDIDO!$B:$C,2,0),"")</f>
        <v/>
      </c>
      <c r="M1019" s="29" t="str">
        <f>IF(N(L1019)&gt;0,"COMPRA","NÃO COMPRA")</f>
        <v>NÃO COMPRA</v>
      </c>
    </row>
    <row r="1020" ht="26.4" spans="1:13">
      <c r="A1020" s="23">
        <v>11014040</v>
      </c>
      <c r="B1020" s="24"/>
      <c r="C1020" s="25" t="s">
        <v>1792</v>
      </c>
      <c r="D1020" s="25" t="s">
        <v>14</v>
      </c>
      <c r="E1020" s="25" t="s">
        <v>1468</v>
      </c>
      <c r="F1020" s="26" t="s">
        <v>33</v>
      </c>
      <c r="G1020" s="27" t="s">
        <v>196</v>
      </c>
      <c r="H1020" s="28" t="s">
        <v>1793</v>
      </c>
      <c r="I1020" s="28"/>
      <c r="J1020" s="29" t="s">
        <v>19</v>
      </c>
      <c r="K1020" s="29"/>
      <c r="L1020" s="29" t="str">
        <f>IFERROR(VLOOKUP(A1020,PEDIDO!$B:$C,2,0),"")</f>
        <v/>
      </c>
      <c r="M1020" s="29" t="str">
        <f>IF(N(L1020)&gt;0,"COMPRA","NÃO COMPRA")</f>
        <v>NÃO COMPRA</v>
      </c>
    </row>
    <row r="1021" spans="1:13">
      <c r="A1021" s="23">
        <v>112758149</v>
      </c>
      <c r="B1021" s="24"/>
      <c r="C1021" s="25" t="s">
        <v>1794</v>
      </c>
      <c r="D1021" s="25" t="s">
        <v>653</v>
      </c>
      <c r="E1021" s="25" t="s">
        <v>1468</v>
      </c>
      <c r="F1021" s="26" t="s">
        <v>823</v>
      </c>
      <c r="G1021" s="27" t="s">
        <v>196</v>
      </c>
      <c r="H1021" s="28">
        <v>0</v>
      </c>
      <c r="I1021" s="28"/>
      <c r="J1021" s="29" t="s">
        <v>653</v>
      </c>
      <c r="K1021" s="29"/>
      <c r="L1021" s="29" t="str">
        <f>IFERROR(VLOOKUP(A1021,PEDIDO!$B:$C,2,0),"")</f>
        <v/>
      </c>
      <c r="M1021" s="29" t="str">
        <f>IF(N(L1021)&gt;0,"COMPRA","NÃO COMPRA")</f>
        <v>NÃO COMPRA</v>
      </c>
    </row>
    <row r="1022" spans="1:13">
      <c r="A1022" s="23">
        <v>111870033</v>
      </c>
      <c r="B1022" s="24"/>
      <c r="C1022" s="25" t="s">
        <v>1795</v>
      </c>
      <c r="D1022" s="25" t="s">
        <v>529</v>
      </c>
      <c r="E1022" s="25" t="s">
        <v>1468</v>
      </c>
      <c r="F1022" s="26" t="s">
        <v>1769</v>
      </c>
      <c r="G1022" s="27" t="s">
        <v>196</v>
      </c>
      <c r="H1022" s="28">
        <v>0</v>
      </c>
      <c r="I1022" s="28"/>
      <c r="J1022" s="29" t="s">
        <v>19</v>
      </c>
      <c r="K1022" s="29"/>
      <c r="L1022" s="29" t="str">
        <f>IFERROR(VLOOKUP(A1022,PEDIDO!$B:$C,2,0),"")</f>
        <v/>
      </c>
      <c r="M1022" s="29" t="str">
        <f>IF(N(L1022)&gt;0,"COMPRA","NÃO COMPRA")</f>
        <v>NÃO COMPRA</v>
      </c>
    </row>
    <row r="1023" spans="1:13">
      <c r="A1023" s="23">
        <v>111922970</v>
      </c>
      <c r="B1023" s="24"/>
      <c r="C1023" s="25" t="s">
        <v>1796</v>
      </c>
      <c r="D1023" s="25" t="s">
        <v>14</v>
      </c>
      <c r="E1023" s="25" t="s">
        <v>1468</v>
      </c>
      <c r="F1023" s="26" t="s">
        <v>21</v>
      </c>
      <c r="G1023" s="27" t="s">
        <v>196</v>
      </c>
      <c r="H1023" s="28" t="s">
        <v>1479</v>
      </c>
      <c r="I1023" s="28"/>
      <c r="J1023" s="29" t="s">
        <v>19</v>
      </c>
      <c r="K1023" s="29"/>
      <c r="L1023" s="29" t="str">
        <f>IFERROR(VLOOKUP(A1023,PEDIDO!$B:$C,2,0),"")</f>
        <v/>
      </c>
      <c r="M1023" s="29" t="str">
        <f>IF(N(L1023)&gt;0,"COMPRA","NÃO COMPRA")</f>
        <v>NÃO COMPRA</v>
      </c>
    </row>
    <row r="1024" ht="39.6" spans="1:13">
      <c r="A1024" s="23">
        <v>11013040</v>
      </c>
      <c r="B1024" s="24"/>
      <c r="C1024" s="25" t="s">
        <v>1797</v>
      </c>
      <c r="D1024" s="25" t="s">
        <v>14</v>
      </c>
      <c r="E1024" s="25" t="s">
        <v>1468</v>
      </c>
      <c r="F1024" s="26" t="s">
        <v>33</v>
      </c>
      <c r="G1024" s="27" t="s">
        <v>196</v>
      </c>
      <c r="H1024" s="28" t="s">
        <v>1798</v>
      </c>
      <c r="I1024" s="28"/>
      <c r="J1024" s="29" t="s">
        <v>19</v>
      </c>
      <c r="K1024" s="29"/>
      <c r="L1024" s="29" t="str">
        <f>IFERROR(VLOOKUP(A1024,PEDIDO!$B:$C,2,0),"")</f>
        <v/>
      </c>
      <c r="M1024" s="29" t="str">
        <f>IF(N(L1024)&gt;0,"COMPRA","NÃO COMPRA")</f>
        <v>NÃO COMPRA</v>
      </c>
    </row>
    <row r="1025" ht="52.8" spans="1:13">
      <c r="A1025" s="23">
        <v>12146110</v>
      </c>
      <c r="B1025" s="24"/>
      <c r="C1025" s="25" t="s">
        <v>1799</v>
      </c>
      <c r="D1025" s="25" t="s">
        <v>14</v>
      </c>
      <c r="E1025" s="25" t="s">
        <v>1468</v>
      </c>
      <c r="F1025" s="26" t="s">
        <v>16</v>
      </c>
      <c r="G1025" s="27" t="s">
        <v>196</v>
      </c>
      <c r="H1025" s="28" t="s">
        <v>1800</v>
      </c>
      <c r="I1025" s="28"/>
      <c r="J1025" s="29" t="s">
        <v>19</v>
      </c>
      <c r="K1025" s="29"/>
      <c r="L1025" s="29" t="str">
        <f>IFERROR(VLOOKUP(A1025,PEDIDO!$B:$C,2,0),"")</f>
        <v/>
      </c>
      <c r="M1025" s="29" t="str">
        <f>IF(N(L1025)&gt;0,"COMPRA","NÃO COMPRA")</f>
        <v>NÃO COMPRA</v>
      </c>
    </row>
    <row r="1026" ht="66" spans="1:13">
      <c r="A1026" s="23">
        <v>112452035</v>
      </c>
      <c r="B1026" s="24"/>
      <c r="C1026" s="25" t="s">
        <v>1801</v>
      </c>
      <c r="D1026" s="25" t="s">
        <v>108</v>
      </c>
      <c r="E1026" s="25" t="s">
        <v>1468</v>
      </c>
      <c r="F1026" s="26" t="s">
        <v>167</v>
      </c>
      <c r="G1026" s="27" t="s">
        <v>196</v>
      </c>
      <c r="H1026" s="28" t="s">
        <v>1802</v>
      </c>
      <c r="I1026" s="28"/>
      <c r="J1026" s="29" t="s">
        <v>111</v>
      </c>
      <c r="K1026" s="29"/>
      <c r="L1026" s="29" t="str">
        <f>IFERROR(VLOOKUP(A1026,PEDIDO!$B:$C,2,0),"")</f>
        <v/>
      </c>
      <c r="M1026" s="29" t="str">
        <f>IF(N(L1026)&gt;0,"COMPRA","NÃO COMPRA")</f>
        <v>NÃO COMPRA</v>
      </c>
    </row>
    <row r="1027" spans="1:13">
      <c r="A1027" s="23">
        <v>111922170</v>
      </c>
      <c r="B1027" s="24"/>
      <c r="C1027" s="25" t="s">
        <v>1803</v>
      </c>
      <c r="D1027" s="25" t="s">
        <v>14</v>
      </c>
      <c r="E1027" s="25" t="s">
        <v>1468</v>
      </c>
      <c r="F1027" s="26" t="s">
        <v>21</v>
      </c>
      <c r="G1027" s="27" t="s">
        <v>196</v>
      </c>
      <c r="H1027" s="28" t="s">
        <v>1479</v>
      </c>
      <c r="I1027" s="28"/>
      <c r="J1027" s="29" t="s">
        <v>19</v>
      </c>
      <c r="K1027" s="29"/>
      <c r="L1027" s="29" t="str">
        <f>IFERROR(VLOOKUP(A1027,PEDIDO!$B:$C,2,0),"")</f>
        <v/>
      </c>
      <c r="M1027" s="29" t="str">
        <f>IF(N(L1027)&gt;0,"COMPRA","NÃO COMPRA")</f>
        <v>NÃO COMPRA</v>
      </c>
    </row>
    <row r="1028" ht="79.2" spans="1:13">
      <c r="A1028" s="23">
        <v>112066115</v>
      </c>
      <c r="B1028" s="24"/>
      <c r="C1028" s="25" t="s">
        <v>1804</v>
      </c>
      <c r="D1028" s="25" t="s">
        <v>108</v>
      </c>
      <c r="E1028" s="25" t="s">
        <v>1468</v>
      </c>
      <c r="F1028" s="26" t="s">
        <v>482</v>
      </c>
      <c r="G1028" s="27" t="s">
        <v>196</v>
      </c>
      <c r="H1028" s="28" t="s">
        <v>1516</v>
      </c>
      <c r="I1028" s="28"/>
      <c r="J1028" s="29" t="s">
        <v>111</v>
      </c>
      <c r="K1028" s="29"/>
      <c r="L1028" s="29" t="str">
        <f>IFERROR(VLOOKUP(A1028,PEDIDO!$B:$C,2,0),"")</f>
        <v/>
      </c>
      <c r="M1028" s="29" t="str">
        <f>IF(N(L1028)&gt;0,"COMPRA","NÃO COMPRA")</f>
        <v>NÃO COMPRA</v>
      </c>
    </row>
    <row r="1029" ht="39.6" spans="1:13">
      <c r="A1029" s="23">
        <v>11763030</v>
      </c>
      <c r="B1029" s="24"/>
      <c r="C1029" s="25" t="s">
        <v>1805</v>
      </c>
      <c r="D1029" s="25" t="s">
        <v>14</v>
      </c>
      <c r="E1029" s="25" t="s">
        <v>1468</v>
      </c>
      <c r="F1029" s="26" t="s">
        <v>30</v>
      </c>
      <c r="G1029" s="27" t="s">
        <v>196</v>
      </c>
      <c r="H1029" s="28" t="s">
        <v>1806</v>
      </c>
      <c r="I1029" s="28"/>
      <c r="J1029" s="29" t="s">
        <v>19</v>
      </c>
      <c r="K1029" s="29"/>
      <c r="L1029" s="29" t="str">
        <f>IFERROR(VLOOKUP(A1029,PEDIDO!$B:$C,2,0),"")</f>
        <v/>
      </c>
      <c r="M1029" s="29" t="str">
        <f>IF(N(L1029)&gt;0,"COMPRA","NÃO COMPRA")</f>
        <v>NÃO COMPRA</v>
      </c>
    </row>
    <row r="1030" spans="1:13">
      <c r="A1030" s="23">
        <v>111489245</v>
      </c>
      <c r="B1030" s="24"/>
      <c r="C1030" s="25" t="s">
        <v>1807</v>
      </c>
      <c r="D1030" s="25" t="s">
        <v>653</v>
      </c>
      <c r="E1030" s="25" t="s">
        <v>1468</v>
      </c>
      <c r="F1030" s="26" t="s">
        <v>183</v>
      </c>
      <c r="G1030" s="27" t="s">
        <v>196</v>
      </c>
      <c r="H1030" s="28" t="s">
        <v>1520</v>
      </c>
      <c r="I1030" s="28"/>
      <c r="J1030" s="29" t="s">
        <v>653</v>
      </c>
      <c r="K1030" s="29"/>
      <c r="L1030" s="29" t="str">
        <f>IFERROR(VLOOKUP(A1030,PEDIDO!$B:$C,2,0),"")</f>
        <v/>
      </c>
      <c r="M1030" s="29" t="str">
        <f>IF(N(L1030)&gt;0,"COMPRA","NÃO COMPRA")</f>
        <v>NÃO COMPRA</v>
      </c>
    </row>
    <row r="1031" ht="52.8" spans="1:13">
      <c r="A1031" s="23">
        <v>12145110</v>
      </c>
      <c r="B1031" s="24"/>
      <c r="C1031" s="25" t="s">
        <v>1808</v>
      </c>
      <c r="D1031" s="25" t="s">
        <v>14</v>
      </c>
      <c r="E1031" s="25" t="s">
        <v>1468</v>
      </c>
      <c r="F1031" s="26" t="s">
        <v>16</v>
      </c>
      <c r="G1031" s="27" t="s">
        <v>196</v>
      </c>
      <c r="H1031" s="28" t="s">
        <v>1809</v>
      </c>
      <c r="I1031" s="28"/>
      <c r="J1031" s="29" t="s">
        <v>19</v>
      </c>
      <c r="K1031" s="29"/>
      <c r="L1031" s="29" t="str">
        <f>IFERROR(VLOOKUP(A1031,PEDIDO!$B:$C,2,0),"")</f>
        <v/>
      </c>
      <c r="M1031" s="29" t="str">
        <f>IF(N(L1031)&gt;0,"COMPRA","NÃO COMPRA")</f>
        <v>NÃO COMPRA</v>
      </c>
    </row>
    <row r="1032" ht="26.4" spans="1:13">
      <c r="A1032" s="23">
        <v>112469070</v>
      </c>
      <c r="B1032" s="24"/>
      <c r="C1032" s="25" t="s">
        <v>1810</v>
      </c>
      <c r="D1032" s="25" t="s">
        <v>108</v>
      </c>
      <c r="E1032" s="25" t="s">
        <v>1468</v>
      </c>
      <c r="F1032" s="26" t="s">
        <v>21</v>
      </c>
      <c r="G1032" s="27" t="s">
        <v>196</v>
      </c>
      <c r="H1032" s="28" t="s">
        <v>1811</v>
      </c>
      <c r="I1032" s="28"/>
      <c r="J1032" s="29" t="s">
        <v>111</v>
      </c>
      <c r="K1032" s="29"/>
      <c r="L1032" s="29" t="str">
        <f>IFERROR(VLOOKUP(A1032,PEDIDO!$B:$C,2,0),"")</f>
        <v/>
      </c>
      <c r="M1032" s="29" t="str">
        <f>IF(N(L1032)&gt;0,"COMPRA","NÃO COMPRA")</f>
        <v>NÃO COMPRA</v>
      </c>
    </row>
    <row r="1033" spans="1:13">
      <c r="A1033" s="23">
        <v>11983008</v>
      </c>
      <c r="B1033" s="24"/>
      <c r="C1033" s="25" t="s">
        <v>1812</v>
      </c>
      <c r="D1033" s="25" t="s">
        <v>72</v>
      </c>
      <c r="E1033" s="25" t="s">
        <v>1468</v>
      </c>
      <c r="F1033" s="26" t="s">
        <v>399</v>
      </c>
      <c r="G1033" s="27" t="s">
        <v>196</v>
      </c>
      <c r="H1033" s="28">
        <v>0</v>
      </c>
      <c r="I1033" s="28"/>
      <c r="J1033" s="29" t="s">
        <v>19</v>
      </c>
      <c r="K1033" s="29"/>
      <c r="L1033" s="29" t="str">
        <f>IFERROR(VLOOKUP(A1033,PEDIDO!$B:$C,2,0),"")</f>
        <v/>
      </c>
      <c r="M1033" s="29" t="str">
        <f>IF(N(L1033)&gt;0,"COMPRA","NÃO COMPRA")</f>
        <v>NÃO COMPRA</v>
      </c>
    </row>
    <row r="1034" spans="1:13">
      <c r="A1034" s="23">
        <v>11810130</v>
      </c>
      <c r="B1034" s="24"/>
      <c r="C1034" s="25" t="s">
        <v>1813</v>
      </c>
      <c r="D1034" s="25" t="s">
        <v>14</v>
      </c>
      <c r="E1034" s="25" t="s">
        <v>1468</v>
      </c>
      <c r="F1034" s="26" t="s">
        <v>30</v>
      </c>
      <c r="G1034" s="27" t="s">
        <v>196</v>
      </c>
      <c r="H1034" s="28">
        <v>0</v>
      </c>
      <c r="I1034" s="28"/>
      <c r="J1034" s="29" t="s">
        <v>19</v>
      </c>
      <c r="K1034" s="29"/>
      <c r="L1034" s="29" t="str">
        <f>IFERROR(VLOOKUP(A1034,PEDIDO!$B:$C,2,0),"")</f>
        <v/>
      </c>
      <c r="M1034" s="29" t="str">
        <f>IF(N(L1034)&gt;0,"COMPRA","NÃO COMPRA")</f>
        <v>NÃO COMPRA</v>
      </c>
    </row>
    <row r="1035" spans="1:13">
      <c r="A1035" s="23">
        <v>112883945</v>
      </c>
      <c r="B1035" s="24"/>
      <c r="C1035" s="25" t="s">
        <v>1814</v>
      </c>
      <c r="D1035" s="25" t="s">
        <v>653</v>
      </c>
      <c r="E1035" s="25" t="s">
        <v>1468</v>
      </c>
      <c r="F1035" s="26" t="s">
        <v>183</v>
      </c>
      <c r="G1035" s="27" t="s">
        <v>196</v>
      </c>
      <c r="H1035" s="28">
        <v>0</v>
      </c>
      <c r="I1035" s="28"/>
      <c r="J1035" s="29" t="s">
        <v>653</v>
      </c>
      <c r="K1035" s="29"/>
      <c r="L1035" s="29" t="str">
        <f>IFERROR(VLOOKUP(A1035,PEDIDO!$B:$C,2,0),"")</f>
        <v/>
      </c>
      <c r="M1035" s="29" t="str">
        <f>IF(N(L1035)&gt;0,"COMPRA","NÃO COMPRA")</f>
        <v>NÃO COMPRA</v>
      </c>
    </row>
    <row r="1036" ht="39.6" spans="1:13">
      <c r="A1036" s="23">
        <v>11237040</v>
      </c>
      <c r="B1036" s="24"/>
      <c r="C1036" s="25" t="s">
        <v>1815</v>
      </c>
      <c r="D1036" s="25" t="s">
        <v>14</v>
      </c>
      <c r="E1036" s="25" t="s">
        <v>1468</v>
      </c>
      <c r="F1036" s="26" t="s">
        <v>33</v>
      </c>
      <c r="G1036" s="27" t="s">
        <v>196</v>
      </c>
      <c r="H1036" s="28" t="s">
        <v>1816</v>
      </c>
      <c r="I1036" s="28"/>
      <c r="J1036" s="29" t="s">
        <v>19</v>
      </c>
      <c r="K1036" s="29"/>
      <c r="L1036" s="29" t="str">
        <f>IFERROR(VLOOKUP(A1036,PEDIDO!$B:$C,2,0),"")</f>
        <v/>
      </c>
      <c r="M1036" s="29" t="str">
        <f>IF(N(L1036)&gt;0,"COMPRA","NÃO COMPRA")</f>
        <v>NÃO COMPRA</v>
      </c>
    </row>
    <row r="1037" spans="1:13">
      <c r="A1037" s="23">
        <v>111590149</v>
      </c>
      <c r="B1037" s="24"/>
      <c r="C1037" s="25" t="s">
        <v>1817</v>
      </c>
      <c r="D1037" s="25" t="s">
        <v>653</v>
      </c>
      <c r="E1037" s="25" t="s">
        <v>1468</v>
      </c>
      <c r="F1037" s="26" t="s">
        <v>823</v>
      </c>
      <c r="G1037" s="27" t="s">
        <v>196</v>
      </c>
      <c r="H1037" s="28" t="s">
        <v>1678</v>
      </c>
      <c r="I1037" s="28"/>
      <c r="J1037" s="29" t="s">
        <v>653</v>
      </c>
      <c r="K1037" s="29"/>
      <c r="L1037" s="29" t="str">
        <f>IFERROR(VLOOKUP(A1037,PEDIDO!$B:$C,2,0),"")</f>
        <v/>
      </c>
      <c r="M1037" s="29" t="str">
        <f>IF(N(L1037)&gt;0,"COMPRA","NÃO COMPRA")</f>
        <v>NÃO COMPRA</v>
      </c>
    </row>
    <row r="1038" spans="1:13">
      <c r="A1038" s="23">
        <v>112759149</v>
      </c>
      <c r="B1038" s="24"/>
      <c r="C1038" s="25" t="s">
        <v>1818</v>
      </c>
      <c r="D1038" s="25" t="s">
        <v>653</v>
      </c>
      <c r="E1038" s="25" t="s">
        <v>1468</v>
      </c>
      <c r="F1038" s="26" t="s">
        <v>823</v>
      </c>
      <c r="G1038" s="27" t="s">
        <v>196</v>
      </c>
      <c r="H1038" s="28">
        <v>0</v>
      </c>
      <c r="I1038" s="28"/>
      <c r="J1038" s="29" t="s">
        <v>653</v>
      </c>
      <c r="K1038" s="29"/>
      <c r="L1038" s="29" t="str">
        <f>IFERROR(VLOOKUP(A1038,PEDIDO!$B:$C,2,0),"")</f>
        <v/>
      </c>
      <c r="M1038" s="29" t="str">
        <f>IF(N(L1038)&gt;0,"COMPRA","NÃO COMPRA")</f>
        <v>NÃO COMPRA</v>
      </c>
    </row>
    <row r="1039" spans="1:13">
      <c r="A1039" s="23">
        <v>112075020</v>
      </c>
      <c r="B1039" s="24"/>
      <c r="C1039" s="25" t="s">
        <v>1819</v>
      </c>
      <c r="D1039" s="25" t="s">
        <v>108</v>
      </c>
      <c r="E1039" s="25" t="s">
        <v>1468</v>
      </c>
      <c r="F1039" s="26" t="s">
        <v>154</v>
      </c>
      <c r="G1039" s="27" t="s">
        <v>196</v>
      </c>
      <c r="H1039" s="28" t="s">
        <v>1820</v>
      </c>
      <c r="I1039" s="28"/>
      <c r="J1039" s="29" t="s">
        <v>156</v>
      </c>
      <c r="K1039" s="29"/>
      <c r="L1039" s="29" t="str">
        <f>IFERROR(VLOOKUP(A1039,PEDIDO!$B:$C,2,0),"")</f>
        <v/>
      </c>
      <c r="M1039" s="29" t="str">
        <f>IF(N(L1039)&gt;0,"COMPRA","NÃO COMPRA")</f>
        <v>NÃO COMPRA</v>
      </c>
    </row>
    <row r="1040" spans="1:13">
      <c r="A1040" s="23">
        <v>122693012</v>
      </c>
      <c r="B1040" s="24"/>
      <c r="C1040" s="25" t="s">
        <v>1821</v>
      </c>
      <c r="D1040" s="25" t="s">
        <v>14</v>
      </c>
      <c r="E1040" s="25" t="s">
        <v>1468</v>
      </c>
      <c r="F1040" s="26" t="s">
        <v>129</v>
      </c>
      <c r="G1040" s="27" t="s">
        <v>196</v>
      </c>
      <c r="H1040" s="28">
        <v>0</v>
      </c>
      <c r="I1040" s="28"/>
      <c r="J1040" s="29" t="s">
        <v>19</v>
      </c>
      <c r="K1040" s="29"/>
      <c r="L1040" s="29" t="str">
        <f>IFERROR(VLOOKUP(A1040,PEDIDO!$B:$C,2,0),"")</f>
        <v/>
      </c>
      <c r="M1040" s="29" t="str">
        <f>IF(N(L1040)&gt;0,"COMPRA","NÃO COMPRA")</f>
        <v>NÃO COMPRA</v>
      </c>
    </row>
    <row r="1041" spans="1:13">
      <c r="A1041" s="23">
        <v>122795014</v>
      </c>
      <c r="B1041" s="24"/>
      <c r="C1041" s="25" t="s">
        <v>1822</v>
      </c>
      <c r="D1041" s="25" t="s">
        <v>14</v>
      </c>
      <c r="E1041" s="25" t="s">
        <v>1468</v>
      </c>
      <c r="F1041" s="26" t="s">
        <v>129</v>
      </c>
      <c r="G1041" s="27" t="s">
        <v>196</v>
      </c>
      <c r="H1041" s="28">
        <v>0</v>
      </c>
      <c r="I1041" s="28"/>
      <c r="J1041" s="29" t="s">
        <v>19</v>
      </c>
      <c r="K1041" s="29"/>
      <c r="L1041" s="29" t="str">
        <f>IFERROR(VLOOKUP(A1041,PEDIDO!$B:$C,2,0),"")</f>
        <v/>
      </c>
      <c r="M1041" s="29" t="str">
        <f>IF(N(L1041)&gt;0,"COMPRA","NÃO COMPRA")</f>
        <v>NÃO COMPRA</v>
      </c>
    </row>
    <row r="1042" spans="1:13">
      <c r="A1042" s="23">
        <v>112863045</v>
      </c>
      <c r="B1042" s="24"/>
      <c r="C1042" s="25" t="s">
        <v>1823</v>
      </c>
      <c r="D1042" s="25" t="s">
        <v>653</v>
      </c>
      <c r="E1042" s="25" t="s">
        <v>1468</v>
      </c>
      <c r="F1042" s="26" t="s">
        <v>183</v>
      </c>
      <c r="G1042" s="27" t="s">
        <v>196</v>
      </c>
      <c r="H1042" s="28" t="e">
        <v>#N/A</v>
      </c>
      <c r="I1042" s="28"/>
      <c r="J1042" s="29" t="s">
        <v>653</v>
      </c>
      <c r="K1042" s="29"/>
      <c r="L1042" s="29" t="str">
        <f>IFERROR(VLOOKUP(A1042,PEDIDO!$B:$C,2,0),"")</f>
        <v/>
      </c>
      <c r="M1042" s="29" t="str">
        <f>IF(N(L1042)&gt;0,"COMPRA","NÃO COMPRA")</f>
        <v>NÃO COMPRA</v>
      </c>
    </row>
    <row r="1043" spans="1:13">
      <c r="A1043" s="23">
        <v>112497209</v>
      </c>
      <c r="B1043" s="24"/>
      <c r="C1043" s="25" t="s">
        <v>1824</v>
      </c>
      <c r="D1043" s="25" t="s">
        <v>653</v>
      </c>
      <c r="E1043" s="25" t="s">
        <v>1468</v>
      </c>
      <c r="F1043" s="26" t="s">
        <v>1254</v>
      </c>
      <c r="G1043" s="27" t="s">
        <v>196</v>
      </c>
      <c r="H1043" s="28" t="s">
        <v>1684</v>
      </c>
      <c r="I1043" s="28"/>
      <c r="J1043" s="29" t="s">
        <v>653</v>
      </c>
      <c r="K1043" s="29"/>
      <c r="L1043" s="29" t="str">
        <f>IFERROR(VLOOKUP(A1043,PEDIDO!$B:$C,2,0),"")</f>
        <v/>
      </c>
      <c r="M1043" s="29" t="str">
        <f>IF(N(L1043)&gt;0,"COMPRA","NÃO COMPRA")</f>
        <v>NÃO COMPRA</v>
      </c>
    </row>
    <row r="1044" ht="52.8" spans="1:13">
      <c r="A1044" s="23">
        <v>11121050</v>
      </c>
      <c r="B1044" s="24"/>
      <c r="C1044" s="25" t="s">
        <v>1825</v>
      </c>
      <c r="D1044" s="25" t="s">
        <v>108</v>
      </c>
      <c r="E1044" s="25" t="s">
        <v>1468</v>
      </c>
      <c r="F1044" s="26" t="s">
        <v>189</v>
      </c>
      <c r="G1044" s="27" t="s">
        <v>196</v>
      </c>
      <c r="H1044" s="28" t="s">
        <v>1826</v>
      </c>
      <c r="I1044" s="28"/>
      <c r="J1044" s="29" t="s">
        <v>111</v>
      </c>
      <c r="K1044" s="29"/>
      <c r="L1044" s="29" t="str">
        <f>IFERROR(VLOOKUP(A1044,PEDIDO!$B:$C,2,0),"")</f>
        <v/>
      </c>
      <c r="M1044" s="29" t="str">
        <f>IF(N(L1044)&gt;0,"COMPRA","NÃO COMPRA")</f>
        <v>NÃO COMPRA</v>
      </c>
    </row>
    <row r="1045" spans="1:13">
      <c r="A1045" s="23">
        <v>112899045</v>
      </c>
      <c r="B1045" s="24"/>
      <c r="C1045" s="25" t="s">
        <v>1827</v>
      </c>
      <c r="D1045" s="25" t="s">
        <v>14</v>
      </c>
      <c r="E1045" s="25" t="s">
        <v>1468</v>
      </c>
      <c r="F1045" s="26" t="s">
        <v>183</v>
      </c>
      <c r="G1045" s="27" t="s">
        <v>196</v>
      </c>
      <c r="H1045" s="28">
        <v>0</v>
      </c>
      <c r="I1045" s="28"/>
      <c r="J1045" s="29" t="s">
        <v>19</v>
      </c>
      <c r="K1045" s="29"/>
      <c r="L1045" s="29" t="str">
        <f>IFERROR(VLOOKUP(A1045,PEDIDO!$B:$C,2,0),"")</f>
        <v/>
      </c>
      <c r="M1045" s="29" t="str">
        <f>IF(N(L1045)&gt;0,"COMPRA","NÃO COMPRA")</f>
        <v>NÃO COMPRA</v>
      </c>
    </row>
    <row r="1046" ht="52.8" spans="1:13">
      <c r="A1046" s="23">
        <v>12145310</v>
      </c>
      <c r="B1046" s="24"/>
      <c r="C1046" s="25" t="s">
        <v>1828</v>
      </c>
      <c r="D1046" s="25" t="s">
        <v>14</v>
      </c>
      <c r="E1046" s="25" t="s">
        <v>1468</v>
      </c>
      <c r="F1046" s="26" t="s">
        <v>16</v>
      </c>
      <c r="G1046" s="27" t="s">
        <v>196</v>
      </c>
      <c r="H1046" s="28" t="s">
        <v>1829</v>
      </c>
      <c r="I1046" s="28"/>
      <c r="J1046" s="29" t="s">
        <v>19</v>
      </c>
      <c r="K1046" s="29"/>
      <c r="L1046" s="29" t="str">
        <f>IFERROR(VLOOKUP(A1046,PEDIDO!$B:$C,2,0),"")</f>
        <v/>
      </c>
      <c r="M1046" s="29" t="str">
        <f>IF(N(L1046)&gt;0,"COMPRA","NÃO COMPRA")</f>
        <v>NÃO COMPRA</v>
      </c>
    </row>
    <row r="1047" spans="1:13">
      <c r="A1047" s="23">
        <v>112900045</v>
      </c>
      <c r="B1047" s="24"/>
      <c r="C1047" s="25" t="s">
        <v>1830</v>
      </c>
      <c r="D1047" s="25" t="s">
        <v>14</v>
      </c>
      <c r="E1047" s="25" t="s">
        <v>1468</v>
      </c>
      <c r="F1047" s="26" t="s">
        <v>183</v>
      </c>
      <c r="G1047" s="27" t="s">
        <v>196</v>
      </c>
      <c r="H1047" s="28">
        <v>0</v>
      </c>
      <c r="I1047" s="28"/>
      <c r="J1047" s="29" t="s">
        <v>19</v>
      </c>
      <c r="K1047" s="29"/>
      <c r="L1047" s="29" t="str">
        <f>IFERROR(VLOOKUP(A1047,PEDIDO!$B:$C,2,0),"")</f>
        <v/>
      </c>
      <c r="M1047" s="29" t="str">
        <f>IF(N(L1047)&gt;0,"COMPRA","NÃO COMPRA")</f>
        <v>NÃO COMPRA</v>
      </c>
    </row>
    <row r="1048" spans="1:13">
      <c r="A1048" s="23">
        <v>111086170</v>
      </c>
      <c r="B1048" s="24"/>
      <c r="C1048" s="25" t="s">
        <v>1831</v>
      </c>
      <c r="D1048" s="25" t="s">
        <v>14</v>
      </c>
      <c r="E1048" s="25" t="s">
        <v>1468</v>
      </c>
      <c r="F1048" s="26" t="s">
        <v>21</v>
      </c>
      <c r="G1048" s="27" t="s">
        <v>196</v>
      </c>
      <c r="H1048" s="28" t="s">
        <v>1690</v>
      </c>
      <c r="I1048" s="28"/>
      <c r="J1048" s="29" t="s">
        <v>19</v>
      </c>
      <c r="K1048" s="29"/>
      <c r="L1048" s="29" t="str">
        <f>IFERROR(VLOOKUP(A1048,PEDIDO!$B:$C,2,0),"")</f>
        <v/>
      </c>
      <c r="M1048" s="29" t="str">
        <f>IF(N(L1048)&gt;0,"COMPRA","NÃO COMPRA")</f>
        <v>NÃO COMPRA</v>
      </c>
    </row>
    <row r="1049" spans="1:13">
      <c r="A1049" s="23">
        <v>112561970</v>
      </c>
      <c r="B1049" s="24"/>
      <c r="C1049" s="25" t="s">
        <v>1832</v>
      </c>
      <c r="D1049" s="25" t="s">
        <v>14</v>
      </c>
      <c r="E1049" s="25" t="s">
        <v>1468</v>
      </c>
      <c r="F1049" s="26" t="s">
        <v>21</v>
      </c>
      <c r="G1049" s="27" t="s">
        <v>196</v>
      </c>
      <c r="H1049" s="28" t="s">
        <v>1490</v>
      </c>
      <c r="I1049" s="28"/>
      <c r="J1049" s="29" t="s">
        <v>19</v>
      </c>
      <c r="K1049" s="29"/>
      <c r="L1049" s="29" t="str">
        <f>IFERROR(VLOOKUP(A1049,PEDIDO!$B:$C,2,0),"")</f>
        <v/>
      </c>
      <c r="M1049" s="29" t="str">
        <f>IF(N(L1049)&gt;0,"COMPRA","NÃO COMPRA")</f>
        <v>NÃO COMPRA</v>
      </c>
    </row>
    <row r="1050" ht="52.8" spans="1:13">
      <c r="A1050" s="23">
        <v>12146310</v>
      </c>
      <c r="B1050" s="24"/>
      <c r="C1050" s="25" t="s">
        <v>1833</v>
      </c>
      <c r="D1050" s="25" t="s">
        <v>14</v>
      </c>
      <c r="E1050" s="25" t="s">
        <v>1468</v>
      </c>
      <c r="F1050" s="26" t="s">
        <v>16</v>
      </c>
      <c r="G1050" s="27" t="s">
        <v>196</v>
      </c>
      <c r="H1050" s="28" t="s">
        <v>1834</v>
      </c>
      <c r="I1050" s="28"/>
      <c r="J1050" s="29" t="s">
        <v>19</v>
      </c>
      <c r="K1050" s="29"/>
      <c r="L1050" s="29" t="str">
        <f>IFERROR(VLOOKUP(A1050,PEDIDO!$B:$C,2,0),"")</f>
        <v/>
      </c>
      <c r="M1050" s="29" t="str">
        <f>IF(N(L1050)&gt;0,"COMPRA","NÃO COMPRA")</f>
        <v>NÃO COMPRA</v>
      </c>
    </row>
    <row r="1051" spans="1:13">
      <c r="A1051" s="23">
        <v>11290980</v>
      </c>
      <c r="B1051" s="24"/>
      <c r="C1051" s="25" t="s">
        <v>1835</v>
      </c>
      <c r="D1051" s="25" t="s">
        <v>108</v>
      </c>
      <c r="E1051" s="25" t="s">
        <v>1468</v>
      </c>
      <c r="F1051" s="26" t="s">
        <v>321</v>
      </c>
      <c r="G1051" s="27" t="s">
        <v>196</v>
      </c>
      <c r="H1051" s="28" t="s">
        <v>1836</v>
      </c>
      <c r="I1051" s="28"/>
      <c r="J1051" s="29"/>
      <c r="K1051" s="29"/>
      <c r="L1051" s="29" t="str">
        <f>IFERROR(VLOOKUP(A1051,PEDIDO!$B:$C,2,0),"")</f>
        <v/>
      </c>
      <c r="M1051" s="29" t="str">
        <f>IF(N(L1051)&gt;0,"COMPRA","NÃO COMPRA")</f>
        <v>NÃO COMPRA</v>
      </c>
    </row>
    <row r="1052" ht="26.4" spans="1:13">
      <c r="A1052" s="23">
        <v>112468070</v>
      </c>
      <c r="B1052" s="24"/>
      <c r="C1052" s="25" t="s">
        <v>1837</v>
      </c>
      <c r="D1052" s="25" t="s">
        <v>108</v>
      </c>
      <c r="E1052" s="25" t="s">
        <v>1468</v>
      </c>
      <c r="F1052" s="26" t="s">
        <v>21</v>
      </c>
      <c r="G1052" s="27" t="s">
        <v>196</v>
      </c>
      <c r="H1052" s="28" t="s">
        <v>1838</v>
      </c>
      <c r="I1052" s="28"/>
      <c r="J1052" s="29" t="s">
        <v>111</v>
      </c>
      <c r="K1052" s="29"/>
      <c r="L1052" s="29" t="str">
        <f>IFERROR(VLOOKUP(A1052,PEDIDO!$B:$C,2,0),"")</f>
        <v/>
      </c>
      <c r="M1052" s="29" t="str">
        <f>IF(N(L1052)&gt;0,"COMPRA","NÃO COMPRA")</f>
        <v>NÃO COMPRA</v>
      </c>
    </row>
    <row r="1053" ht="52.8" spans="1:13">
      <c r="A1053" s="23">
        <v>12146210</v>
      </c>
      <c r="B1053" s="24"/>
      <c r="C1053" s="25" t="s">
        <v>1839</v>
      </c>
      <c r="D1053" s="25" t="s">
        <v>14</v>
      </c>
      <c r="E1053" s="25" t="s">
        <v>1468</v>
      </c>
      <c r="F1053" s="26" t="s">
        <v>16</v>
      </c>
      <c r="G1053" s="27" t="s">
        <v>196</v>
      </c>
      <c r="H1053" s="28" t="s">
        <v>1840</v>
      </c>
      <c r="I1053" s="28"/>
      <c r="J1053" s="29" t="s">
        <v>19</v>
      </c>
      <c r="K1053" s="29"/>
      <c r="L1053" s="29" t="str">
        <f>IFERROR(VLOOKUP(A1053,PEDIDO!$B:$C,2,0),"")</f>
        <v/>
      </c>
      <c r="M1053" s="29" t="str">
        <f>IF(N(L1053)&gt;0,"COMPRA","NÃO COMPRA")</f>
        <v>NÃO COMPRA</v>
      </c>
    </row>
    <row r="1054" spans="1:13">
      <c r="A1054" s="23">
        <v>112438170</v>
      </c>
      <c r="B1054" s="24"/>
      <c r="C1054" s="25" t="s">
        <v>1841</v>
      </c>
      <c r="D1054" s="25" t="s">
        <v>72</v>
      </c>
      <c r="E1054" s="25" t="s">
        <v>1468</v>
      </c>
      <c r="F1054" s="26" t="s">
        <v>21</v>
      </c>
      <c r="G1054" s="27" t="s">
        <v>196</v>
      </c>
      <c r="H1054" s="28" t="s">
        <v>1842</v>
      </c>
      <c r="I1054" s="28"/>
      <c r="J1054" s="29" t="s">
        <v>19</v>
      </c>
      <c r="K1054" s="29"/>
      <c r="L1054" s="29" t="str">
        <f>IFERROR(VLOOKUP(A1054,PEDIDO!$B:$C,2,0),"")</f>
        <v/>
      </c>
      <c r="M1054" s="29" t="str">
        <f>IF(N(L1054)&gt;0,"COMPRA","NÃO COMPRA")</f>
        <v>NÃO COMPRA</v>
      </c>
    </row>
    <row r="1055" ht="26.4" spans="1:13">
      <c r="A1055" s="23">
        <v>112508033</v>
      </c>
      <c r="B1055" s="24"/>
      <c r="C1055" s="25" t="s">
        <v>1843</v>
      </c>
      <c r="D1055" s="25" t="s">
        <v>529</v>
      </c>
      <c r="E1055" s="25" t="s">
        <v>1468</v>
      </c>
      <c r="F1055" s="26" t="s">
        <v>1769</v>
      </c>
      <c r="G1055" s="27" t="s">
        <v>196</v>
      </c>
      <c r="H1055" s="28" t="s">
        <v>1844</v>
      </c>
      <c r="I1055" s="28"/>
      <c r="J1055" s="29" t="s">
        <v>156</v>
      </c>
      <c r="K1055" s="29"/>
      <c r="L1055" s="29" t="str">
        <f>IFERROR(VLOOKUP(A1055,PEDIDO!$B:$C,2,0),"")</f>
        <v/>
      </c>
      <c r="M1055" s="29" t="str">
        <f>IF(N(L1055)&gt;0,"COMPRA","NÃO COMPRA")</f>
        <v>NÃO COMPRA</v>
      </c>
    </row>
    <row r="1056" ht="26.4" spans="1:13">
      <c r="A1056" s="23">
        <v>11289120</v>
      </c>
      <c r="B1056" s="24"/>
      <c r="C1056" s="25" t="s">
        <v>1845</v>
      </c>
      <c r="D1056" s="25" t="s">
        <v>108</v>
      </c>
      <c r="E1056" s="25" t="s">
        <v>1468</v>
      </c>
      <c r="F1056" s="26" t="s">
        <v>154</v>
      </c>
      <c r="G1056" s="27" t="s">
        <v>196</v>
      </c>
      <c r="H1056" s="28" t="s">
        <v>1846</v>
      </c>
      <c r="I1056" s="28"/>
      <c r="J1056" s="29" t="s">
        <v>156</v>
      </c>
      <c r="K1056" s="29"/>
      <c r="L1056" s="29" t="str">
        <f>IFERROR(VLOOKUP(A1056,PEDIDO!$B:$C,2,0),"")</f>
        <v/>
      </c>
      <c r="M1056" s="29" t="str">
        <f>IF(N(L1056)&gt;0,"COMPRA","NÃO COMPRA")</f>
        <v>NÃO COMPRA</v>
      </c>
    </row>
    <row r="1057" ht="66" spans="1:13">
      <c r="A1057" s="23">
        <v>11218145</v>
      </c>
      <c r="B1057" s="24"/>
      <c r="C1057" s="25" t="s">
        <v>1847</v>
      </c>
      <c r="D1057" s="25" t="s">
        <v>653</v>
      </c>
      <c r="E1057" s="25" t="s">
        <v>1468</v>
      </c>
      <c r="F1057" s="26" t="s">
        <v>183</v>
      </c>
      <c r="G1057" s="27" t="s">
        <v>196</v>
      </c>
      <c r="H1057" s="28" t="s">
        <v>1848</v>
      </c>
      <c r="I1057" s="28"/>
      <c r="J1057" s="29" t="s">
        <v>653</v>
      </c>
      <c r="K1057" s="29"/>
      <c r="L1057" s="29" t="str">
        <f>IFERROR(VLOOKUP(A1057,PEDIDO!$B:$C,2,0),"")</f>
        <v/>
      </c>
      <c r="M1057" s="29" t="str">
        <f>IF(N(L1057)&gt;0,"COMPRA","NÃO COMPRA")</f>
        <v>NÃO COMPRA</v>
      </c>
    </row>
    <row r="1058" spans="1:13">
      <c r="A1058" s="23">
        <v>11217045</v>
      </c>
      <c r="B1058" s="24"/>
      <c r="C1058" s="25" t="s">
        <v>1849</v>
      </c>
      <c r="D1058" s="25" t="s">
        <v>653</v>
      </c>
      <c r="E1058" s="25" t="s">
        <v>1468</v>
      </c>
      <c r="F1058" s="26" t="s">
        <v>183</v>
      </c>
      <c r="G1058" s="27" t="s">
        <v>196</v>
      </c>
      <c r="H1058" s="28" t="s">
        <v>1850</v>
      </c>
      <c r="I1058" s="28"/>
      <c r="J1058" s="29" t="s">
        <v>653</v>
      </c>
      <c r="K1058" s="29"/>
      <c r="L1058" s="29" t="str">
        <f>IFERROR(VLOOKUP(A1058,PEDIDO!$B:$C,2,0),"")</f>
        <v/>
      </c>
      <c r="M1058" s="29" t="str">
        <f>IF(N(L1058)&gt;0,"COMPRA","NÃO COMPRA")</f>
        <v>NÃO COMPRA</v>
      </c>
    </row>
    <row r="1059" ht="52.8" spans="1:13">
      <c r="A1059" s="23">
        <v>11194050</v>
      </c>
      <c r="B1059" s="24"/>
      <c r="C1059" s="25" t="s">
        <v>1851</v>
      </c>
      <c r="D1059" s="25" t="s">
        <v>108</v>
      </c>
      <c r="E1059" s="25" t="s">
        <v>1468</v>
      </c>
      <c r="F1059" s="26" t="s">
        <v>189</v>
      </c>
      <c r="G1059" s="27" t="s">
        <v>196</v>
      </c>
      <c r="H1059" s="28" t="s">
        <v>1852</v>
      </c>
      <c r="I1059" s="28"/>
      <c r="J1059" s="29" t="s">
        <v>111</v>
      </c>
      <c r="K1059" s="29"/>
      <c r="L1059" s="29" t="str">
        <f>IFERROR(VLOOKUP(A1059,PEDIDO!$B:$C,2,0),"")</f>
        <v/>
      </c>
      <c r="M1059" s="29" t="str">
        <f>IF(N(L1059)&gt;0,"COMPRA","NÃO COMPRA")</f>
        <v>NÃO COMPRA</v>
      </c>
    </row>
    <row r="1060" spans="1:13">
      <c r="A1060" s="23">
        <v>111953009</v>
      </c>
      <c r="B1060" s="24"/>
      <c r="C1060" s="25" t="s">
        <v>1853</v>
      </c>
      <c r="D1060" s="25" t="s">
        <v>72</v>
      </c>
      <c r="E1060" s="25" t="s">
        <v>1468</v>
      </c>
      <c r="F1060" s="26" t="s">
        <v>1254</v>
      </c>
      <c r="G1060" s="27" t="s">
        <v>196</v>
      </c>
      <c r="H1060" s="28">
        <v>0</v>
      </c>
      <c r="I1060" s="28"/>
      <c r="J1060" s="29" t="s">
        <v>19</v>
      </c>
      <c r="K1060" s="29"/>
      <c r="L1060" s="29" t="str">
        <f>IFERROR(VLOOKUP(A1060,PEDIDO!$B:$C,2,0),"")</f>
        <v/>
      </c>
      <c r="M1060" s="29" t="str">
        <f>IF(N(L1060)&gt;0,"COMPRA","NÃO COMPRA")</f>
        <v>NÃO COMPRA</v>
      </c>
    </row>
    <row r="1061" spans="1:13">
      <c r="A1061" s="23">
        <v>112610930</v>
      </c>
      <c r="B1061" s="24"/>
      <c r="C1061" s="25" t="s">
        <v>1854</v>
      </c>
      <c r="D1061" s="25" t="s">
        <v>14</v>
      </c>
      <c r="E1061" s="25" t="s">
        <v>1468</v>
      </c>
      <c r="F1061" s="26" t="s">
        <v>30</v>
      </c>
      <c r="G1061" s="27" t="s">
        <v>196</v>
      </c>
      <c r="H1061" s="28" t="s">
        <v>1552</v>
      </c>
      <c r="I1061" s="28"/>
      <c r="J1061" s="29" t="s">
        <v>19</v>
      </c>
      <c r="K1061" s="29"/>
      <c r="L1061" s="29" t="str">
        <f>IFERROR(VLOOKUP(A1061,PEDIDO!$B:$C,2,0),"")</f>
        <v/>
      </c>
      <c r="M1061" s="29" t="str">
        <f>IF(N(L1061)&gt;0,"COMPRA","NÃO COMPRA")</f>
        <v>NÃO COMPRA</v>
      </c>
    </row>
    <row r="1062" spans="1:13">
      <c r="A1062" s="23">
        <v>11200170</v>
      </c>
      <c r="B1062" s="24"/>
      <c r="C1062" s="25" t="s">
        <v>1855</v>
      </c>
      <c r="D1062" s="25" t="s">
        <v>14</v>
      </c>
      <c r="E1062" s="25" t="s">
        <v>1468</v>
      </c>
      <c r="F1062" s="26" t="s">
        <v>21</v>
      </c>
      <c r="G1062" s="27" t="s">
        <v>196</v>
      </c>
      <c r="H1062" s="28" t="s">
        <v>1856</v>
      </c>
      <c r="I1062" s="28"/>
      <c r="J1062" s="29" t="s">
        <v>19</v>
      </c>
      <c r="K1062" s="29"/>
      <c r="L1062" s="29" t="str">
        <f>IFERROR(VLOOKUP(A1062,PEDIDO!$B:$C,2,0),"")</f>
        <v/>
      </c>
      <c r="M1062" s="29" t="str">
        <f>IF(N(L1062)&gt;0,"COMPRA","NÃO COMPRA")</f>
        <v>NÃO COMPRA</v>
      </c>
    </row>
    <row r="1063" spans="1:13">
      <c r="A1063" s="23">
        <v>111123945</v>
      </c>
      <c r="B1063" s="24"/>
      <c r="C1063" s="25" t="s">
        <v>1857</v>
      </c>
      <c r="D1063" s="25" t="s">
        <v>653</v>
      </c>
      <c r="E1063" s="25" t="s">
        <v>1468</v>
      </c>
      <c r="F1063" s="26" t="s">
        <v>183</v>
      </c>
      <c r="G1063" s="27" t="s">
        <v>196</v>
      </c>
      <c r="H1063" s="28" t="s">
        <v>1522</v>
      </c>
      <c r="I1063" s="28"/>
      <c r="J1063" s="29" t="s">
        <v>653</v>
      </c>
      <c r="K1063" s="29"/>
      <c r="L1063" s="29" t="str">
        <f>IFERROR(VLOOKUP(A1063,PEDIDO!$B:$C,2,0),"")</f>
        <v/>
      </c>
      <c r="M1063" s="29" t="str">
        <f>IF(N(L1063)&gt;0,"COMPRA","NÃO COMPRA")</f>
        <v>NÃO COMPRA</v>
      </c>
    </row>
    <row r="1064" ht="26.4" spans="1:13">
      <c r="A1064" s="23">
        <v>11608920</v>
      </c>
      <c r="B1064" s="24"/>
      <c r="C1064" s="25" t="s">
        <v>1858</v>
      </c>
      <c r="D1064" s="25" t="s">
        <v>108</v>
      </c>
      <c r="E1064" s="25" t="s">
        <v>1468</v>
      </c>
      <c r="F1064" s="26" t="s">
        <v>154</v>
      </c>
      <c r="G1064" s="27" t="s">
        <v>196</v>
      </c>
      <c r="H1064" s="28" t="s">
        <v>1859</v>
      </c>
      <c r="I1064" s="28"/>
      <c r="J1064" s="29" t="s">
        <v>111</v>
      </c>
      <c r="K1064" s="29"/>
      <c r="L1064" s="29" t="str">
        <f>IFERROR(VLOOKUP(A1064,PEDIDO!$B:$C,2,0),"")</f>
        <v/>
      </c>
      <c r="M1064" s="29" t="str">
        <f>IF(N(L1064)&gt;0,"COMPRA","NÃO COMPRA")</f>
        <v>NÃO COMPRA</v>
      </c>
    </row>
    <row r="1065" spans="1:13">
      <c r="A1065" s="23">
        <v>12757310</v>
      </c>
      <c r="B1065" s="24"/>
      <c r="C1065" s="25" t="s">
        <v>1860</v>
      </c>
      <c r="D1065" s="25" t="s">
        <v>14</v>
      </c>
      <c r="E1065" s="25" t="s">
        <v>1468</v>
      </c>
      <c r="F1065" s="26" t="s">
        <v>16</v>
      </c>
      <c r="G1065" s="27" t="s">
        <v>196</v>
      </c>
      <c r="H1065" s="28" t="s">
        <v>1592</v>
      </c>
      <c r="I1065" s="28"/>
      <c r="J1065" s="29" t="s">
        <v>19</v>
      </c>
      <c r="K1065" s="29"/>
      <c r="L1065" s="29" t="str">
        <f>IFERROR(VLOOKUP(A1065,PEDIDO!$B:$C,2,0),"")</f>
        <v/>
      </c>
      <c r="M1065" s="29" t="str">
        <f>IF(N(L1065)&gt;0,"COMPRA","NÃO COMPRA")</f>
        <v>NÃO COMPRA</v>
      </c>
    </row>
    <row r="1066" ht="52.8" spans="1:13">
      <c r="A1066" s="23">
        <v>11163030</v>
      </c>
      <c r="B1066" s="24"/>
      <c r="C1066" s="25" t="s">
        <v>1861</v>
      </c>
      <c r="D1066" s="25" t="s">
        <v>14</v>
      </c>
      <c r="E1066" s="25" t="s">
        <v>1468</v>
      </c>
      <c r="F1066" s="26" t="s">
        <v>30</v>
      </c>
      <c r="G1066" s="27" t="s">
        <v>196</v>
      </c>
      <c r="H1066" s="28" t="s">
        <v>1862</v>
      </c>
      <c r="I1066" s="28"/>
      <c r="J1066" s="29" t="s">
        <v>19</v>
      </c>
      <c r="K1066" s="29"/>
      <c r="L1066" s="29" t="str">
        <f>IFERROR(VLOOKUP(A1066,PEDIDO!$B:$C,2,0),"")</f>
        <v/>
      </c>
      <c r="M1066" s="29" t="str">
        <f>IF(N(L1066)&gt;0,"COMPRA","NÃO COMPRA")</f>
        <v>NÃO COMPRA</v>
      </c>
    </row>
    <row r="1067" ht="26.4" spans="1:13">
      <c r="A1067" s="23">
        <v>11323180</v>
      </c>
      <c r="B1067" s="24"/>
      <c r="C1067" s="25" t="s">
        <v>1863</v>
      </c>
      <c r="D1067" s="25" t="s">
        <v>72</v>
      </c>
      <c r="E1067" s="25" t="s">
        <v>1468</v>
      </c>
      <c r="F1067" s="26" t="s">
        <v>321</v>
      </c>
      <c r="G1067" s="27" t="s">
        <v>196</v>
      </c>
      <c r="H1067" s="28" t="s">
        <v>1729</v>
      </c>
      <c r="I1067" s="28"/>
      <c r="J1067" s="29" t="s">
        <v>156</v>
      </c>
      <c r="K1067" s="29"/>
      <c r="L1067" s="29" t="str">
        <f>IFERROR(VLOOKUP(A1067,PEDIDO!$B:$C,2,0),"")</f>
        <v/>
      </c>
      <c r="M1067" s="29" t="str">
        <f>IF(N(L1067)&gt;0,"COMPRA","NÃO COMPRA")</f>
        <v>NÃO COMPRA</v>
      </c>
    </row>
    <row r="1068" ht="39.6" spans="1:13">
      <c r="A1068" s="23">
        <v>112736000</v>
      </c>
      <c r="B1068" s="24"/>
      <c r="C1068" s="25" t="s">
        <v>1864</v>
      </c>
      <c r="D1068" s="25" t="s">
        <v>108</v>
      </c>
      <c r="E1068" s="25" t="s">
        <v>1468</v>
      </c>
      <c r="F1068" s="26" t="s">
        <v>807</v>
      </c>
      <c r="G1068" s="27" t="s">
        <v>196</v>
      </c>
      <c r="H1068" s="28" t="s">
        <v>1865</v>
      </c>
      <c r="I1068" s="28"/>
      <c r="J1068" s="29" t="s">
        <v>111</v>
      </c>
      <c r="K1068" s="29"/>
      <c r="L1068" s="29" t="str">
        <f>IFERROR(VLOOKUP(A1068,PEDIDO!$B:$C,2,0),"")</f>
        <v/>
      </c>
      <c r="M1068" s="29" t="str">
        <f>IF(N(L1068)&gt;0,"COMPRA","NÃO COMPRA")</f>
        <v>NÃO COMPRA</v>
      </c>
    </row>
    <row r="1069" ht="39.6" spans="1:13">
      <c r="A1069" s="23">
        <v>11581054</v>
      </c>
      <c r="B1069" s="24"/>
      <c r="C1069" s="25" t="s">
        <v>1866</v>
      </c>
      <c r="D1069" s="25" t="s">
        <v>72</v>
      </c>
      <c r="E1069" s="25" t="s">
        <v>1468</v>
      </c>
      <c r="F1069" s="26" t="s">
        <v>330</v>
      </c>
      <c r="G1069" s="27" t="s">
        <v>196</v>
      </c>
      <c r="H1069" s="28" t="s">
        <v>1867</v>
      </c>
      <c r="I1069" s="28"/>
      <c r="J1069" s="29" t="s">
        <v>19</v>
      </c>
      <c r="K1069" s="29"/>
      <c r="L1069" s="29" t="str">
        <f>IFERROR(VLOOKUP(A1069,PEDIDO!$B:$C,2,0),"")</f>
        <v/>
      </c>
      <c r="M1069" s="29" t="str">
        <f>IF(N(L1069)&gt;0,"COMPRA","NÃO COMPRA")</f>
        <v>NÃO COMPRA</v>
      </c>
    </row>
    <row r="1070" spans="1:13">
      <c r="A1070" s="23">
        <v>112932930</v>
      </c>
      <c r="B1070" s="24"/>
      <c r="C1070" s="25" t="s">
        <v>1868</v>
      </c>
      <c r="D1070" s="25" t="s">
        <v>14</v>
      </c>
      <c r="E1070" s="25" t="s">
        <v>1468</v>
      </c>
      <c r="F1070" s="26" t="s">
        <v>30</v>
      </c>
      <c r="G1070" s="27" t="s">
        <v>196</v>
      </c>
      <c r="H1070" s="28">
        <v>0</v>
      </c>
      <c r="I1070" s="28"/>
      <c r="J1070" s="29" t="s">
        <v>114</v>
      </c>
      <c r="K1070" s="29"/>
      <c r="L1070" s="29" t="str">
        <f>IFERROR(VLOOKUP(A1070,PEDIDO!$B:$C,2,0),"")</f>
        <v/>
      </c>
      <c r="M1070" s="29" t="str">
        <f>IF(N(L1070)&gt;0,"COMPRA","NÃO COMPRA")</f>
        <v>NÃO COMPRA</v>
      </c>
    </row>
    <row r="1071" spans="1:13">
      <c r="A1071" s="23">
        <v>111592249</v>
      </c>
      <c r="B1071" s="24"/>
      <c r="C1071" s="25" t="s">
        <v>1869</v>
      </c>
      <c r="D1071" s="25" t="s">
        <v>653</v>
      </c>
      <c r="E1071" s="25" t="s">
        <v>1468</v>
      </c>
      <c r="F1071" s="26" t="s">
        <v>823</v>
      </c>
      <c r="G1071" s="27" t="s">
        <v>196</v>
      </c>
      <c r="H1071" s="28" t="s">
        <v>1596</v>
      </c>
      <c r="I1071" s="28"/>
      <c r="J1071" s="29" t="s">
        <v>653</v>
      </c>
      <c r="K1071" s="29"/>
      <c r="L1071" s="29" t="str">
        <f>IFERROR(VLOOKUP(A1071,PEDIDO!$B:$C,2,0),"")</f>
        <v/>
      </c>
      <c r="M1071" s="29" t="str">
        <f>IF(N(L1071)&gt;0,"COMPRA","NÃO COMPRA")</f>
        <v>NÃO COMPRA</v>
      </c>
    </row>
    <row r="1072" ht="52.8" spans="1:13">
      <c r="A1072" s="23">
        <v>11039030</v>
      </c>
      <c r="B1072" s="24"/>
      <c r="C1072" s="25" t="s">
        <v>1870</v>
      </c>
      <c r="D1072" s="25" t="s">
        <v>72</v>
      </c>
      <c r="E1072" s="25" t="s">
        <v>1468</v>
      </c>
      <c r="F1072" s="26" t="s">
        <v>30</v>
      </c>
      <c r="G1072" s="27" t="s">
        <v>196</v>
      </c>
      <c r="H1072" s="28" t="s">
        <v>1871</v>
      </c>
      <c r="I1072" s="28"/>
      <c r="J1072" s="29" t="s">
        <v>111</v>
      </c>
      <c r="K1072" s="29"/>
      <c r="L1072" s="29" t="str">
        <f>IFERROR(VLOOKUP(A1072,PEDIDO!$B:$C,2,0),"")</f>
        <v/>
      </c>
      <c r="M1072" s="29" t="str">
        <f>IF(N(L1072)&gt;0,"COMPRA","NÃO COMPRA")</f>
        <v>NÃO COMPRA</v>
      </c>
    </row>
    <row r="1073" spans="1:13">
      <c r="A1073" s="23">
        <v>112974040</v>
      </c>
      <c r="B1073" s="24"/>
      <c r="C1073" s="25" t="s">
        <v>1872</v>
      </c>
      <c r="D1073" s="25" t="s">
        <v>14</v>
      </c>
      <c r="E1073" s="25" t="s">
        <v>1468</v>
      </c>
      <c r="F1073" s="26" t="s">
        <v>33</v>
      </c>
      <c r="G1073" s="27" t="s">
        <v>196</v>
      </c>
      <c r="H1073" s="28">
        <v>0</v>
      </c>
      <c r="I1073" s="28"/>
      <c r="J1073" s="29" t="s">
        <v>19</v>
      </c>
      <c r="K1073" s="29"/>
      <c r="L1073" s="29" t="str">
        <f>IFERROR(VLOOKUP(A1073,PEDIDO!$B:$C,2,0),"")</f>
        <v/>
      </c>
      <c r="M1073" s="29" t="str">
        <f>IF(N(L1073)&gt;0,"COMPRA","NÃO COMPRA")</f>
        <v>NÃO COMPRA</v>
      </c>
    </row>
    <row r="1074" ht="66" spans="1:13">
      <c r="A1074" s="23">
        <v>11218245</v>
      </c>
      <c r="B1074" s="24"/>
      <c r="C1074" s="25" t="s">
        <v>1873</v>
      </c>
      <c r="D1074" s="25" t="s">
        <v>653</v>
      </c>
      <c r="E1074" s="25" t="s">
        <v>1468</v>
      </c>
      <c r="F1074" s="26" t="s">
        <v>183</v>
      </c>
      <c r="G1074" s="27" t="s">
        <v>196</v>
      </c>
      <c r="H1074" s="28" t="s">
        <v>1848</v>
      </c>
      <c r="I1074" s="28"/>
      <c r="J1074" s="29" t="s">
        <v>653</v>
      </c>
      <c r="K1074" s="29"/>
      <c r="L1074" s="29" t="str">
        <f>IFERROR(VLOOKUP(A1074,PEDIDO!$B:$C,2,0),"")</f>
        <v/>
      </c>
      <c r="M1074" s="29" t="str">
        <f>IF(N(L1074)&gt;0,"COMPRA","NÃO COMPRA")</f>
        <v>NÃO COMPRA</v>
      </c>
    </row>
    <row r="1075" ht="39.6" spans="1:13">
      <c r="A1075" s="23">
        <v>12571040</v>
      </c>
      <c r="B1075" s="24"/>
      <c r="C1075" s="25" t="s">
        <v>1874</v>
      </c>
      <c r="D1075" s="25" t="s">
        <v>14</v>
      </c>
      <c r="E1075" s="25" t="s">
        <v>1468</v>
      </c>
      <c r="F1075" s="26" t="s">
        <v>33</v>
      </c>
      <c r="G1075" s="27" t="s">
        <v>196</v>
      </c>
      <c r="H1075" s="28" t="s">
        <v>1875</v>
      </c>
      <c r="I1075" s="28"/>
      <c r="J1075" s="29" t="s">
        <v>19</v>
      </c>
      <c r="K1075" s="29"/>
      <c r="L1075" s="29" t="str">
        <f>IFERROR(VLOOKUP(A1075,PEDIDO!$B:$C,2,0),"")</f>
        <v/>
      </c>
      <c r="M1075" s="29" t="str">
        <f>IF(N(L1075)&gt;0,"COMPRA","NÃO COMPRA")</f>
        <v>NÃO COMPRA</v>
      </c>
    </row>
    <row r="1076" ht="39.6" spans="1:13">
      <c r="A1076" s="23">
        <v>11288920</v>
      </c>
      <c r="B1076" s="24"/>
      <c r="C1076" s="25" t="s">
        <v>1876</v>
      </c>
      <c r="D1076" s="25" t="s">
        <v>108</v>
      </c>
      <c r="E1076" s="25" t="s">
        <v>1468</v>
      </c>
      <c r="F1076" s="26" t="s">
        <v>154</v>
      </c>
      <c r="G1076" s="27" t="s">
        <v>196</v>
      </c>
      <c r="H1076" s="28" t="s">
        <v>1877</v>
      </c>
      <c r="I1076" s="28"/>
      <c r="J1076" s="29" t="s">
        <v>156</v>
      </c>
      <c r="K1076" s="29"/>
      <c r="L1076" s="29" t="str">
        <f>IFERROR(VLOOKUP(A1076,PEDIDO!$B:$C,2,0),"")</f>
        <v/>
      </c>
      <c r="M1076" s="29" t="str">
        <f>IF(N(L1076)&gt;0,"COMPRA","NÃO COMPRA")</f>
        <v>NÃO COMPRA</v>
      </c>
    </row>
    <row r="1077" spans="1:13">
      <c r="A1077" s="23">
        <v>112776010</v>
      </c>
      <c r="B1077" s="24"/>
      <c r="C1077" s="25" t="s">
        <v>1878</v>
      </c>
      <c r="D1077" s="25" t="s">
        <v>72</v>
      </c>
      <c r="E1077" s="25" t="s">
        <v>1468</v>
      </c>
      <c r="F1077" s="26" t="s">
        <v>16</v>
      </c>
      <c r="G1077" s="27" t="s">
        <v>196</v>
      </c>
      <c r="H1077" s="28">
        <v>0</v>
      </c>
      <c r="I1077" s="28"/>
      <c r="J1077" s="29" t="s">
        <v>19</v>
      </c>
      <c r="K1077" s="29"/>
      <c r="L1077" s="29" t="str">
        <f>IFERROR(VLOOKUP(A1077,PEDIDO!$B:$C,2,0),"")</f>
        <v/>
      </c>
      <c r="M1077" s="29" t="str">
        <f>IF(N(L1077)&gt;0,"COMPRA","NÃO COMPRA")</f>
        <v>NÃO COMPRA</v>
      </c>
    </row>
    <row r="1078" spans="1:13">
      <c r="A1078" s="23">
        <v>111355008</v>
      </c>
      <c r="B1078" s="24"/>
      <c r="C1078" s="25" t="s">
        <v>1879</v>
      </c>
      <c r="D1078" s="25" t="s">
        <v>72</v>
      </c>
      <c r="E1078" s="25" t="s">
        <v>1468</v>
      </c>
      <c r="F1078" s="26" t="s">
        <v>399</v>
      </c>
      <c r="G1078" s="27" t="s">
        <v>196</v>
      </c>
      <c r="H1078" s="28" t="s">
        <v>1880</v>
      </c>
      <c r="I1078" s="28"/>
      <c r="J1078" s="29" t="s">
        <v>19</v>
      </c>
      <c r="K1078" s="29"/>
      <c r="L1078" s="29" t="str">
        <f>IFERROR(VLOOKUP(A1078,PEDIDO!$B:$C,2,0),"")</f>
        <v/>
      </c>
      <c r="M1078" s="29" t="str">
        <f>IF(N(L1078)&gt;0,"COMPRA","NÃO COMPRA")</f>
        <v>NÃO COMPRA</v>
      </c>
    </row>
    <row r="1079" ht="66" spans="1:13">
      <c r="A1079" s="23">
        <v>11185020</v>
      </c>
      <c r="B1079" s="24"/>
      <c r="C1079" s="25" t="s">
        <v>1881</v>
      </c>
      <c r="D1079" s="25" t="s">
        <v>108</v>
      </c>
      <c r="E1079" s="25" t="s">
        <v>1468</v>
      </c>
      <c r="F1079" s="26" t="s">
        <v>154</v>
      </c>
      <c r="G1079" s="27" t="s">
        <v>196</v>
      </c>
      <c r="H1079" s="28" t="s">
        <v>1882</v>
      </c>
      <c r="I1079" s="28"/>
      <c r="J1079" s="29"/>
      <c r="K1079" s="29"/>
      <c r="L1079" s="29" t="str">
        <f>IFERROR(VLOOKUP(A1079,PEDIDO!$B:$C,2,0),"")</f>
        <v/>
      </c>
      <c r="M1079" s="29" t="str">
        <f>IF(N(L1079)&gt;0,"COMPRA","NÃO COMPRA")</f>
        <v>NÃO COMPRA</v>
      </c>
    </row>
    <row r="1080" spans="1:13">
      <c r="A1080" s="23">
        <v>121680931</v>
      </c>
      <c r="B1080" s="24"/>
      <c r="C1080" s="25" t="s">
        <v>1883</v>
      </c>
      <c r="D1080" s="25" t="s">
        <v>14</v>
      </c>
      <c r="E1080" s="25" t="s">
        <v>1468</v>
      </c>
      <c r="F1080" s="26" t="s">
        <v>64</v>
      </c>
      <c r="G1080" s="27" t="s">
        <v>196</v>
      </c>
      <c r="H1080" s="28" t="s">
        <v>1524</v>
      </c>
      <c r="I1080" s="28"/>
      <c r="J1080" s="29" t="s">
        <v>19</v>
      </c>
      <c r="K1080" s="29"/>
      <c r="L1080" s="29" t="str">
        <f>IFERROR(VLOOKUP(A1080,PEDIDO!$B:$C,2,0),"")</f>
        <v/>
      </c>
      <c r="M1080" s="29" t="str">
        <f>IF(N(L1080)&gt;0,"COMPRA","NÃO COMPRA")</f>
        <v>NÃO COMPRA</v>
      </c>
    </row>
    <row r="1081" spans="1:13">
      <c r="A1081" s="23">
        <v>11848000</v>
      </c>
      <c r="B1081" s="24"/>
      <c r="C1081" s="25" t="s">
        <v>1884</v>
      </c>
      <c r="D1081" s="25" t="s">
        <v>529</v>
      </c>
      <c r="E1081" s="25" t="s">
        <v>1468</v>
      </c>
      <c r="F1081" s="26" t="s">
        <v>807</v>
      </c>
      <c r="G1081" s="27" t="s">
        <v>196</v>
      </c>
      <c r="H1081" s="28" t="s">
        <v>1885</v>
      </c>
      <c r="I1081" s="28"/>
      <c r="J1081" s="29" t="s">
        <v>19</v>
      </c>
      <c r="K1081" s="29"/>
      <c r="L1081" s="29" t="str">
        <f>IFERROR(VLOOKUP(A1081,PEDIDO!$B:$C,2,0),"")</f>
        <v/>
      </c>
      <c r="M1081" s="29" t="str">
        <f>IF(N(L1081)&gt;0,"COMPRA","NÃO COMPRA")</f>
        <v>NÃO COMPRA</v>
      </c>
    </row>
    <row r="1082" spans="1:13">
      <c r="A1082" s="23">
        <v>112433045</v>
      </c>
      <c r="B1082" s="24"/>
      <c r="C1082" s="25" t="s">
        <v>1886</v>
      </c>
      <c r="D1082" s="25" t="s">
        <v>653</v>
      </c>
      <c r="E1082" s="25" t="s">
        <v>1468</v>
      </c>
      <c r="F1082" s="26" t="s">
        <v>183</v>
      </c>
      <c r="G1082" s="27" t="s">
        <v>196</v>
      </c>
      <c r="H1082" s="28" t="s">
        <v>1887</v>
      </c>
      <c r="I1082" s="28"/>
      <c r="J1082" s="29" t="s">
        <v>653</v>
      </c>
      <c r="K1082" s="29"/>
      <c r="L1082" s="29" t="str">
        <f>IFERROR(VLOOKUP(A1082,PEDIDO!$B:$C,2,0),"")</f>
        <v/>
      </c>
      <c r="M1082" s="29" t="str">
        <f>IF(N(L1082)&gt;0,"COMPRA","NÃO COMPRA")</f>
        <v>NÃO COMPRA</v>
      </c>
    </row>
    <row r="1083" spans="1:13">
      <c r="A1083" s="23">
        <v>111087945</v>
      </c>
      <c r="B1083" s="24"/>
      <c r="C1083" s="25" t="s">
        <v>1888</v>
      </c>
      <c r="D1083" s="25" t="s">
        <v>653</v>
      </c>
      <c r="E1083" s="25" t="s">
        <v>1468</v>
      </c>
      <c r="F1083" s="26" t="s">
        <v>183</v>
      </c>
      <c r="G1083" s="27" t="s">
        <v>196</v>
      </c>
      <c r="H1083" s="28" t="s">
        <v>1580</v>
      </c>
      <c r="I1083" s="28"/>
      <c r="J1083" s="29" t="s">
        <v>653</v>
      </c>
      <c r="K1083" s="29"/>
      <c r="L1083" s="29" t="str">
        <f>IFERROR(VLOOKUP(A1083,PEDIDO!$B:$C,2,0),"")</f>
        <v/>
      </c>
      <c r="M1083" s="29" t="str">
        <f>IF(N(L1083)&gt;0,"COMPRA","NÃO COMPRA")</f>
        <v>NÃO COMPRA</v>
      </c>
    </row>
    <row r="1084" spans="1:13">
      <c r="A1084" s="23">
        <v>11614031</v>
      </c>
      <c r="B1084" s="24"/>
      <c r="C1084" s="25" t="s">
        <v>1889</v>
      </c>
      <c r="D1084" s="25" t="s">
        <v>14</v>
      </c>
      <c r="E1084" s="25" t="s">
        <v>1468</v>
      </c>
      <c r="F1084" s="26" t="s">
        <v>64</v>
      </c>
      <c r="G1084" s="27" t="s">
        <v>196</v>
      </c>
      <c r="H1084" s="28">
        <v>0</v>
      </c>
      <c r="I1084" s="28"/>
      <c r="J1084" s="29" t="s">
        <v>19</v>
      </c>
      <c r="K1084" s="29"/>
      <c r="L1084" s="29" t="str">
        <f>IFERROR(VLOOKUP(A1084,PEDIDO!$B:$C,2,0),"")</f>
        <v/>
      </c>
      <c r="M1084" s="29" t="str">
        <f>IF(N(L1084)&gt;0,"COMPRA","NÃO COMPRA")</f>
        <v>NÃO COMPRA</v>
      </c>
    </row>
    <row r="1085" spans="1:13">
      <c r="A1085" s="23">
        <v>112821010</v>
      </c>
      <c r="B1085" s="24"/>
      <c r="C1085" s="25" t="s">
        <v>1890</v>
      </c>
      <c r="D1085" s="25" t="s">
        <v>14</v>
      </c>
      <c r="E1085" s="25" t="s">
        <v>1468</v>
      </c>
      <c r="F1085" s="26" t="s">
        <v>16</v>
      </c>
      <c r="G1085" s="27" t="s">
        <v>196</v>
      </c>
      <c r="H1085" s="28">
        <v>0</v>
      </c>
      <c r="I1085" s="28"/>
      <c r="J1085" s="29" t="s">
        <v>19</v>
      </c>
      <c r="K1085" s="29"/>
      <c r="L1085" s="29" t="str">
        <f>IFERROR(VLOOKUP(A1085,PEDIDO!$B:$C,2,0),"")</f>
        <v/>
      </c>
      <c r="M1085" s="29" t="str">
        <f>IF(N(L1085)&gt;0,"COMPRA","NÃO COMPRA")</f>
        <v>NÃO COMPRA</v>
      </c>
    </row>
    <row r="1086" spans="1:13">
      <c r="A1086" s="23">
        <v>112990070</v>
      </c>
      <c r="B1086" s="24"/>
      <c r="C1086" s="25" t="s">
        <v>1891</v>
      </c>
      <c r="D1086" s="25" t="s">
        <v>14</v>
      </c>
      <c r="E1086" s="25" t="s">
        <v>1468</v>
      </c>
      <c r="F1086" s="26" t="s">
        <v>21</v>
      </c>
      <c r="G1086" s="27" t="s">
        <v>196</v>
      </c>
      <c r="H1086" s="28" t="e">
        <v>#N/A</v>
      </c>
      <c r="I1086" s="28"/>
      <c r="J1086" s="29" t="s">
        <v>19</v>
      </c>
      <c r="K1086" s="29"/>
      <c r="L1086" s="29" t="str">
        <f>IFERROR(VLOOKUP(A1086,PEDIDO!$B:$C,2,0),"")</f>
        <v/>
      </c>
      <c r="M1086" s="29" t="str">
        <f>IF(N(L1086)&gt;0,"COMPRA","NÃO COMPRA")</f>
        <v>NÃO COMPRA</v>
      </c>
    </row>
    <row r="1087" spans="1:13">
      <c r="A1087" s="23">
        <v>112073015</v>
      </c>
      <c r="B1087" s="24"/>
      <c r="C1087" s="25" t="s">
        <v>1892</v>
      </c>
      <c r="D1087" s="25" t="s">
        <v>108</v>
      </c>
      <c r="E1087" s="25" t="s">
        <v>1468</v>
      </c>
      <c r="F1087" s="26" t="s">
        <v>482</v>
      </c>
      <c r="G1087" s="27" t="s">
        <v>196</v>
      </c>
      <c r="H1087" s="28" t="s">
        <v>1893</v>
      </c>
      <c r="I1087" s="28"/>
      <c r="J1087" s="29"/>
      <c r="K1087" s="29"/>
      <c r="L1087" s="29" t="str">
        <f>IFERROR(VLOOKUP(A1087,PEDIDO!$B:$C,2,0),"")</f>
        <v/>
      </c>
      <c r="M1087" s="29" t="str">
        <f>IF(N(L1087)&gt;0,"COMPRA","NÃO COMPRA")</f>
        <v>NÃO COMPRA</v>
      </c>
    </row>
    <row r="1088" spans="1:13">
      <c r="A1088" s="23">
        <v>111591249</v>
      </c>
      <c r="B1088" s="24"/>
      <c r="C1088" s="25" t="s">
        <v>1894</v>
      </c>
      <c r="D1088" s="25" t="s">
        <v>653</v>
      </c>
      <c r="E1088" s="25" t="s">
        <v>1468</v>
      </c>
      <c r="F1088" s="26" t="s">
        <v>823</v>
      </c>
      <c r="G1088" s="27" t="s">
        <v>196</v>
      </c>
      <c r="H1088" s="28" t="s">
        <v>1574</v>
      </c>
      <c r="I1088" s="28"/>
      <c r="J1088" s="29" t="s">
        <v>653</v>
      </c>
      <c r="K1088" s="29"/>
      <c r="L1088" s="29" t="str">
        <f>IFERROR(VLOOKUP(A1088,PEDIDO!$B:$C,2,0),"")</f>
        <v/>
      </c>
      <c r="M1088" s="29" t="str">
        <f>IF(N(L1088)&gt;0,"COMPRA","NÃO COMPRA")</f>
        <v>NÃO COMPRA</v>
      </c>
    </row>
    <row r="1089" spans="1:13">
      <c r="A1089" s="23">
        <v>112119080</v>
      </c>
      <c r="B1089" s="24"/>
      <c r="C1089" s="25" t="s">
        <v>1895</v>
      </c>
      <c r="D1089" s="25" t="s">
        <v>108</v>
      </c>
      <c r="E1089" s="25" t="s">
        <v>1468</v>
      </c>
      <c r="F1089" s="26" t="s">
        <v>321</v>
      </c>
      <c r="G1089" s="27" t="s">
        <v>196</v>
      </c>
      <c r="H1089" s="28" t="s">
        <v>1896</v>
      </c>
      <c r="I1089" s="28"/>
      <c r="J1089" s="29"/>
      <c r="K1089" s="29"/>
      <c r="L1089" s="29" t="str">
        <f>IFERROR(VLOOKUP(A1089,PEDIDO!$B:$C,2,0),"")</f>
        <v/>
      </c>
      <c r="M1089" s="29" t="str">
        <f>IF(N(L1089)&gt;0,"COMPRA","NÃO COMPRA")</f>
        <v>NÃO COMPRA</v>
      </c>
    </row>
    <row r="1090" spans="1:13">
      <c r="A1090" s="23">
        <v>113002030</v>
      </c>
      <c r="B1090" s="24"/>
      <c r="C1090" s="25" t="s">
        <v>1897</v>
      </c>
      <c r="D1090" s="25" t="s">
        <v>72</v>
      </c>
      <c r="E1090" s="25" t="s">
        <v>1468</v>
      </c>
      <c r="F1090" s="26" t="s">
        <v>30</v>
      </c>
      <c r="G1090" s="27" t="s">
        <v>196</v>
      </c>
      <c r="H1090" s="28" t="e">
        <v>#N/A</v>
      </c>
      <c r="I1090" s="28"/>
      <c r="J1090" s="29"/>
      <c r="K1090" s="29"/>
      <c r="L1090" s="29" t="str">
        <f>IFERROR(VLOOKUP(A1090,PEDIDO!$B:$C,2,0),"")</f>
        <v/>
      </c>
      <c r="M1090" s="29" t="str">
        <f>IF(N(L1090)&gt;0,"COMPRA","NÃO COMPRA")</f>
        <v>NÃO COMPRA</v>
      </c>
    </row>
    <row r="1091" spans="1:13">
      <c r="A1091" s="23">
        <v>111592149</v>
      </c>
      <c r="B1091" s="24"/>
      <c r="C1091" s="25" t="s">
        <v>1898</v>
      </c>
      <c r="D1091" s="25" t="s">
        <v>653</v>
      </c>
      <c r="E1091" s="25" t="s">
        <v>1468</v>
      </c>
      <c r="F1091" s="26" t="s">
        <v>823</v>
      </c>
      <c r="G1091" s="27" t="s">
        <v>196</v>
      </c>
      <c r="H1091" s="28" t="s">
        <v>1596</v>
      </c>
      <c r="I1091" s="28"/>
      <c r="J1091" s="29" t="s">
        <v>653</v>
      </c>
      <c r="K1091" s="29"/>
      <c r="L1091" s="29" t="str">
        <f>IFERROR(VLOOKUP(A1091,PEDIDO!$B:$C,2,0),"")</f>
        <v/>
      </c>
      <c r="M1091" s="29" t="str">
        <f>IF(N(L1091)&gt;0,"COMPRA","NÃO COMPRA")</f>
        <v>NÃO COMPRA</v>
      </c>
    </row>
    <row r="1092" spans="1:13">
      <c r="A1092" s="23">
        <v>112794964</v>
      </c>
      <c r="B1092" s="24"/>
      <c r="C1092" s="25" t="s">
        <v>1899</v>
      </c>
      <c r="D1092" s="25" t="s">
        <v>72</v>
      </c>
      <c r="E1092" s="25" t="s">
        <v>1468</v>
      </c>
      <c r="F1092" s="26" t="s">
        <v>164</v>
      </c>
      <c r="G1092" s="27" t="s">
        <v>196</v>
      </c>
      <c r="H1092" s="28">
        <v>0</v>
      </c>
      <c r="I1092" s="28"/>
      <c r="J1092" s="29" t="s">
        <v>19</v>
      </c>
      <c r="K1092" s="29"/>
      <c r="L1092" s="29" t="str">
        <f>IFERROR(VLOOKUP(A1092,PEDIDO!$B:$C,2,0),"")</f>
        <v/>
      </c>
      <c r="M1092" s="29" t="str">
        <f>IF(N(L1092)&gt;0,"COMPRA","NÃO COMPRA")</f>
        <v>NÃO COMPRA</v>
      </c>
    </row>
    <row r="1093" spans="1:13">
      <c r="A1093" s="23">
        <v>111086270</v>
      </c>
      <c r="B1093" s="24"/>
      <c r="C1093" s="25" t="s">
        <v>1900</v>
      </c>
      <c r="D1093" s="25" t="s">
        <v>14</v>
      </c>
      <c r="E1093" s="25" t="s">
        <v>1468</v>
      </c>
      <c r="F1093" s="26" t="s">
        <v>21</v>
      </c>
      <c r="G1093" s="27" t="s">
        <v>196</v>
      </c>
      <c r="H1093" s="28" t="s">
        <v>1690</v>
      </c>
      <c r="I1093" s="28"/>
      <c r="J1093" s="29" t="s">
        <v>19</v>
      </c>
      <c r="K1093" s="29"/>
      <c r="L1093" s="29" t="str">
        <f>IFERROR(VLOOKUP(A1093,PEDIDO!$B:$C,2,0),"")</f>
        <v/>
      </c>
      <c r="M1093" s="29" t="str">
        <f>IF(N(L1093)&gt;0,"COMPRA","NÃO COMPRA")</f>
        <v>NÃO COMPRA</v>
      </c>
    </row>
    <row r="1094" spans="1:13">
      <c r="A1094" s="23">
        <v>11244240</v>
      </c>
      <c r="B1094" s="24"/>
      <c r="C1094" s="25" t="s">
        <v>1901</v>
      </c>
      <c r="D1094" s="25" t="s">
        <v>14</v>
      </c>
      <c r="E1094" s="25" t="s">
        <v>1468</v>
      </c>
      <c r="F1094" s="26" t="s">
        <v>33</v>
      </c>
      <c r="G1094" s="27" t="s">
        <v>196</v>
      </c>
      <c r="H1094" s="28">
        <v>0</v>
      </c>
      <c r="I1094" s="28"/>
      <c r="J1094" s="29" t="s">
        <v>19</v>
      </c>
      <c r="K1094" s="29"/>
      <c r="L1094" s="29" t="str">
        <f>IFERROR(VLOOKUP(A1094,PEDIDO!$B:$C,2,0),"")</f>
        <v/>
      </c>
      <c r="M1094" s="29" t="str">
        <f>IF(N(L1094)&gt;0,"COMPRA","NÃO COMPRA")</f>
        <v>NÃO COMPRA</v>
      </c>
    </row>
    <row r="1095" spans="1:13">
      <c r="A1095" s="23">
        <v>11939270</v>
      </c>
      <c r="B1095" s="24"/>
      <c r="C1095" s="25" t="s">
        <v>1902</v>
      </c>
      <c r="D1095" s="25" t="s">
        <v>72</v>
      </c>
      <c r="E1095" s="25" t="s">
        <v>1468</v>
      </c>
      <c r="F1095" s="26" t="s">
        <v>21</v>
      </c>
      <c r="G1095" s="27" t="s">
        <v>196</v>
      </c>
      <c r="H1095" s="28" t="s">
        <v>1757</v>
      </c>
      <c r="I1095" s="28"/>
      <c r="J1095" s="29" t="s">
        <v>19</v>
      </c>
      <c r="K1095" s="29"/>
      <c r="L1095" s="29" t="str">
        <f>IFERROR(VLOOKUP(A1095,PEDIDO!$B:$C,2,0),"")</f>
        <v/>
      </c>
      <c r="M1095" s="29" t="str">
        <f>IF(N(L1095)&gt;0,"COMPRA","NÃO COMPRA")</f>
        <v>NÃO COMPRA</v>
      </c>
    </row>
    <row r="1096" spans="1:13">
      <c r="A1096" s="23">
        <v>122963012</v>
      </c>
      <c r="B1096" s="24"/>
      <c r="C1096" s="25" t="s">
        <v>1903</v>
      </c>
      <c r="D1096" s="25" t="s">
        <v>14</v>
      </c>
      <c r="E1096" s="25" t="s">
        <v>1468</v>
      </c>
      <c r="F1096" s="26" t="s">
        <v>129</v>
      </c>
      <c r="G1096" s="27" t="s">
        <v>196</v>
      </c>
      <c r="H1096" s="28">
        <v>0</v>
      </c>
      <c r="I1096" s="28"/>
      <c r="J1096" s="29" t="s">
        <v>19</v>
      </c>
      <c r="K1096" s="29"/>
      <c r="L1096" s="29" t="str">
        <f>IFERROR(VLOOKUP(A1096,PEDIDO!$B:$C,2,0),"")</f>
        <v/>
      </c>
      <c r="M1096" s="29" t="str">
        <f>IF(N(L1096)&gt;0,"COMPRA","NÃO COMPRA")</f>
        <v>NÃO COMPRA</v>
      </c>
    </row>
    <row r="1097" spans="1:13">
      <c r="A1097" s="23">
        <v>11199150</v>
      </c>
      <c r="B1097" s="24"/>
      <c r="C1097" s="25" t="s">
        <v>1904</v>
      </c>
      <c r="D1097" s="25" t="s">
        <v>108</v>
      </c>
      <c r="E1097" s="25" t="s">
        <v>1468</v>
      </c>
      <c r="F1097" s="26" t="s">
        <v>189</v>
      </c>
      <c r="G1097" s="27" t="s">
        <v>196</v>
      </c>
      <c r="H1097" s="28" t="s">
        <v>1905</v>
      </c>
      <c r="I1097" s="28"/>
      <c r="J1097" s="29" t="s">
        <v>19</v>
      </c>
      <c r="K1097" s="29"/>
      <c r="L1097" s="29" t="str">
        <f>IFERROR(VLOOKUP(A1097,PEDIDO!$B:$C,2,0),"")</f>
        <v/>
      </c>
      <c r="M1097" s="29" t="str">
        <f>IF(N(L1097)&gt;0,"COMPRA","NÃO COMPRA")</f>
        <v>NÃO COMPRA</v>
      </c>
    </row>
    <row r="1098" ht="39.6" spans="1:13">
      <c r="A1098" s="23">
        <v>12568070</v>
      </c>
      <c r="B1098" s="24"/>
      <c r="C1098" s="25" t="s">
        <v>1906</v>
      </c>
      <c r="D1098" s="25" t="s">
        <v>14</v>
      </c>
      <c r="E1098" s="25" t="s">
        <v>1468</v>
      </c>
      <c r="F1098" s="26" t="s">
        <v>21</v>
      </c>
      <c r="G1098" s="27" t="s">
        <v>196</v>
      </c>
      <c r="H1098" s="28" t="s">
        <v>1907</v>
      </c>
      <c r="I1098" s="28"/>
      <c r="J1098" s="29" t="s">
        <v>19</v>
      </c>
      <c r="K1098" s="29"/>
      <c r="L1098" s="29" t="str">
        <f>IFERROR(VLOOKUP(A1098,PEDIDO!$B:$C,2,0),"")</f>
        <v/>
      </c>
      <c r="M1098" s="29" t="str">
        <f>IF(N(L1098)&gt;0,"COMPRA","NÃO COMPRA")</f>
        <v>NÃO COMPRA</v>
      </c>
    </row>
    <row r="1099" ht="39.6" spans="1:13">
      <c r="A1099" s="23">
        <v>11002048</v>
      </c>
      <c r="B1099" s="24"/>
      <c r="C1099" s="25" t="s">
        <v>1908</v>
      </c>
      <c r="D1099" s="25" t="s">
        <v>108</v>
      </c>
      <c r="E1099" s="25" t="s">
        <v>1468</v>
      </c>
      <c r="F1099" s="26" t="s">
        <v>154</v>
      </c>
      <c r="G1099" s="27" t="s">
        <v>196</v>
      </c>
      <c r="H1099" s="28" t="s">
        <v>1909</v>
      </c>
      <c r="I1099" s="28"/>
      <c r="J1099" s="29" t="s">
        <v>156</v>
      </c>
      <c r="K1099" s="29"/>
      <c r="L1099" s="29" t="str">
        <f>IFERROR(VLOOKUP(A1099,PEDIDO!$B:$C,2,0),"")</f>
        <v/>
      </c>
      <c r="M1099" s="29" t="str">
        <f>IF(N(L1099)&gt;0,"COMPRA","NÃO COMPRA")</f>
        <v>NÃO COMPRA</v>
      </c>
    </row>
    <row r="1100" spans="1:13">
      <c r="A1100" s="23">
        <v>11040030</v>
      </c>
      <c r="B1100" s="24"/>
      <c r="C1100" s="25" t="s">
        <v>1910</v>
      </c>
      <c r="D1100" s="25" t="s">
        <v>72</v>
      </c>
      <c r="E1100" s="25" t="s">
        <v>1468</v>
      </c>
      <c r="F1100" s="26" t="s">
        <v>30</v>
      </c>
      <c r="G1100" s="27" t="s">
        <v>196</v>
      </c>
      <c r="H1100" s="28" t="s">
        <v>1911</v>
      </c>
      <c r="I1100" s="28"/>
      <c r="J1100" s="29" t="s">
        <v>111</v>
      </c>
      <c r="K1100" s="29"/>
      <c r="L1100" s="29" t="str">
        <f>IFERROR(VLOOKUP(A1100,PEDIDO!$B:$C,2,0),"")</f>
        <v/>
      </c>
      <c r="M1100" s="29" t="str">
        <f>IF(N(L1100)&gt;0,"COMPRA","NÃO COMPRA")</f>
        <v>NÃO COMPRA</v>
      </c>
    </row>
    <row r="1101" ht="26.4" spans="1:13">
      <c r="A1101" s="23">
        <v>11288120</v>
      </c>
      <c r="B1101" s="24"/>
      <c r="C1101" s="25" t="s">
        <v>1912</v>
      </c>
      <c r="D1101" s="25" t="s">
        <v>108</v>
      </c>
      <c r="E1101" s="25" t="s">
        <v>1468</v>
      </c>
      <c r="F1101" s="26" t="s">
        <v>154</v>
      </c>
      <c r="G1101" s="27" t="s">
        <v>196</v>
      </c>
      <c r="H1101" s="28" t="s">
        <v>1913</v>
      </c>
      <c r="I1101" s="28"/>
      <c r="J1101" s="29" t="s">
        <v>156</v>
      </c>
      <c r="K1101" s="29"/>
      <c r="L1101" s="29" t="str">
        <f>IFERROR(VLOOKUP(A1101,PEDIDO!$B:$C,2,0),"")</f>
        <v/>
      </c>
      <c r="M1101" s="29" t="str">
        <f>IF(N(L1101)&gt;0,"COMPRA","NÃO COMPRA")</f>
        <v>NÃO COMPRA</v>
      </c>
    </row>
    <row r="1102" spans="1:13">
      <c r="A1102" s="23">
        <v>11984116</v>
      </c>
      <c r="B1102" s="24"/>
      <c r="C1102" s="25" t="s">
        <v>1914</v>
      </c>
      <c r="D1102" s="25" t="s">
        <v>761</v>
      </c>
      <c r="E1102" s="25" t="s">
        <v>1468</v>
      </c>
      <c r="F1102" s="26" t="s">
        <v>1915</v>
      </c>
      <c r="G1102" s="27" t="s">
        <v>196</v>
      </c>
      <c r="H1102" s="28">
        <v>0</v>
      </c>
      <c r="I1102" s="28"/>
      <c r="J1102" s="29"/>
      <c r="K1102" s="29"/>
      <c r="L1102" s="29" t="str">
        <f>IFERROR(VLOOKUP(A1102,PEDIDO!$B:$C,2,0),"")</f>
        <v/>
      </c>
      <c r="M1102" s="29" t="str">
        <f>IF(N(L1102)&gt;0,"COMPRA","NÃO COMPRA")</f>
        <v>NÃO COMPRA</v>
      </c>
    </row>
    <row r="1103" spans="1:13">
      <c r="A1103" s="23">
        <v>112236198</v>
      </c>
      <c r="B1103" s="24"/>
      <c r="C1103" s="25" t="s">
        <v>1916</v>
      </c>
      <c r="D1103" s="25" t="s">
        <v>72</v>
      </c>
      <c r="E1103" s="25" t="s">
        <v>1468</v>
      </c>
      <c r="F1103" s="26" t="s">
        <v>178</v>
      </c>
      <c r="G1103" s="27" t="s">
        <v>196</v>
      </c>
      <c r="H1103" s="28" t="s">
        <v>1566</v>
      </c>
      <c r="I1103" s="28"/>
      <c r="J1103" s="29" t="s">
        <v>19</v>
      </c>
      <c r="K1103" s="29"/>
      <c r="L1103" s="29" t="str">
        <f>IFERROR(VLOOKUP(A1103,PEDIDO!$B:$C,2,0),"")</f>
        <v/>
      </c>
      <c r="M1103" s="29" t="str">
        <f>IF(N(L1103)&gt;0,"COMPRA","NÃO COMPRA")</f>
        <v>NÃO COMPRA</v>
      </c>
    </row>
    <row r="1104" spans="1:13">
      <c r="A1104" s="23">
        <v>112706240</v>
      </c>
      <c r="B1104" s="24"/>
      <c r="C1104" s="25" t="s">
        <v>1917</v>
      </c>
      <c r="D1104" s="25" t="s">
        <v>14</v>
      </c>
      <c r="E1104" s="25" t="s">
        <v>1468</v>
      </c>
      <c r="F1104" s="26" t="s">
        <v>33</v>
      </c>
      <c r="G1104" s="27" t="s">
        <v>196</v>
      </c>
      <c r="H1104" s="28">
        <v>0</v>
      </c>
      <c r="I1104" s="28"/>
      <c r="J1104" s="29" t="s">
        <v>19</v>
      </c>
      <c r="K1104" s="29"/>
      <c r="L1104" s="29" t="str">
        <f>IFERROR(VLOOKUP(A1104,PEDIDO!$B:$C,2,0),"")</f>
        <v/>
      </c>
      <c r="M1104" s="29" t="str">
        <f>IF(N(L1104)&gt;0,"COMPRA","NÃO COMPRA")</f>
        <v>NÃO COMPRA</v>
      </c>
    </row>
    <row r="1105" ht="26.4" spans="1:13">
      <c r="A1105" s="23">
        <v>11507150</v>
      </c>
      <c r="B1105" s="24"/>
      <c r="C1105" s="25" t="s">
        <v>1918</v>
      </c>
      <c r="D1105" s="25" t="s">
        <v>108</v>
      </c>
      <c r="E1105" s="25" t="s">
        <v>1468</v>
      </c>
      <c r="F1105" s="26" t="s">
        <v>189</v>
      </c>
      <c r="G1105" s="27" t="s">
        <v>196</v>
      </c>
      <c r="H1105" s="28" t="s">
        <v>1919</v>
      </c>
      <c r="I1105" s="28"/>
      <c r="J1105" s="29" t="s">
        <v>19</v>
      </c>
      <c r="K1105" s="29"/>
      <c r="L1105" s="29" t="str">
        <f>IFERROR(VLOOKUP(A1105,PEDIDO!$B:$C,2,0),"")</f>
        <v/>
      </c>
      <c r="M1105" s="29" t="str">
        <f>IF(N(L1105)&gt;0,"COMPRA","NÃO COMPRA")</f>
        <v>NÃO COMPRA</v>
      </c>
    </row>
    <row r="1106" spans="1:13">
      <c r="A1106" s="23">
        <v>111102970</v>
      </c>
      <c r="B1106" s="24"/>
      <c r="C1106" s="25" t="s">
        <v>1920</v>
      </c>
      <c r="D1106" s="25" t="s">
        <v>14</v>
      </c>
      <c r="E1106" s="25" t="s">
        <v>1468</v>
      </c>
      <c r="F1106" s="26" t="s">
        <v>21</v>
      </c>
      <c r="G1106" s="27" t="s">
        <v>196</v>
      </c>
      <c r="H1106" s="28" t="s">
        <v>1921</v>
      </c>
      <c r="I1106" s="28"/>
      <c r="J1106" s="29" t="s">
        <v>19</v>
      </c>
      <c r="K1106" s="29"/>
      <c r="L1106" s="29" t="str">
        <f>IFERROR(VLOOKUP(A1106,PEDIDO!$B:$C,2,0),"")</f>
        <v/>
      </c>
      <c r="M1106" s="29" t="str">
        <f>IF(N(L1106)&gt;0,"COMPRA","NÃO COMPRA")</f>
        <v>NÃO COMPRA</v>
      </c>
    </row>
    <row r="1107" spans="1:13">
      <c r="A1107" s="23">
        <v>122700110</v>
      </c>
      <c r="B1107" s="24"/>
      <c r="C1107" s="25" t="s">
        <v>1922</v>
      </c>
      <c r="D1107" s="25" t="s">
        <v>72</v>
      </c>
      <c r="E1107" s="25" t="s">
        <v>1468</v>
      </c>
      <c r="F1107" s="26" t="s">
        <v>16</v>
      </c>
      <c r="G1107" s="27" t="s">
        <v>196</v>
      </c>
      <c r="H1107" s="28">
        <v>0</v>
      </c>
      <c r="I1107" s="28"/>
      <c r="J1107" s="29" t="s">
        <v>19</v>
      </c>
      <c r="K1107" s="29"/>
      <c r="L1107" s="29" t="str">
        <f>IFERROR(VLOOKUP(A1107,PEDIDO!$B:$C,2,0),"")</f>
        <v/>
      </c>
      <c r="M1107" s="29" t="str">
        <f>IF(N(L1107)&gt;0,"COMPRA","NÃO COMPRA")</f>
        <v>NÃO COMPRA</v>
      </c>
    </row>
    <row r="1108" spans="1:13">
      <c r="A1108" s="23">
        <v>122229931</v>
      </c>
      <c r="B1108" s="24"/>
      <c r="C1108" s="25" t="s">
        <v>1923</v>
      </c>
      <c r="D1108" s="25" t="s">
        <v>14</v>
      </c>
      <c r="E1108" s="25" t="s">
        <v>1468</v>
      </c>
      <c r="F1108" s="26" t="s">
        <v>64</v>
      </c>
      <c r="G1108" s="27" t="s">
        <v>196</v>
      </c>
      <c r="H1108" s="28">
        <v>0</v>
      </c>
      <c r="I1108" s="28"/>
      <c r="J1108" s="29" t="s">
        <v>19</v>
      </c>
      <c r="K1108" s="29"/>
      <c r="L1108" s="29" t="str">
        <f>IFERROR(VLOOKUP(A1108,PEDIDO!$B:$C,2,0),"")</f>
        <v/>
      </c>
      <c r="M1108" s="29" t="str">
        <f>IF(N(L1108)&gt;0,"COMPRA","NÃO COMPRA")</f>
        <v>NÃO COMPRA</v>
      </c>
    </row>
    <row r="1109" spans="1:13">
      <c r="A1109" s="23">
        <v>11785180</v>
      </c>
      <c r="B1109" s="24"/>
      <c r="C1109" s="25" t="s">
        <v>1924</v>
      </c>
      <c r="D1109" s="25" t="s">
        <v>72</v>
      </c>
      <c r="E1109" s="25" t="s">
        <v>1468</v>
      </c>
      <c r="F1109" s="26" t="s">
        <v>321</v>
      </c>
      <c r="G1109" s="27" t="s">
        <v>196</v>
      </c>
      <c r="H1109" s="28" t="s">
        <v>1925</v>
      </c>
      <c r="I1109" s="28"/>
      <c r="J1109" s="29" t="s">
        <v>19</v>
      </c>
      <c r="K1109" s="29"/>
      <c r="L1109" s="29" t="str">
        <f>IFERROR(VLOOKUP(A1109,PEDIDO!$B:$C,2,0),"")</f>
        <v/>
      </c>
      <c r="M1109" s="29" t="str">
        <f>IF(N(L1109)&gt;0,"COMPRA","NÃO COMPRA")</f>
        <v>NÃO COMPRA</v>
      </c>
    </row>
    <row r="1110" spans="1:13">
      <c r="A1110" s="23">
        <v>11198150</v>
      </c>
      <c r="B1110" s="24"/>
      <c r="C1110" s="25" t="s">
        <v>1926</v>
      </c>
      <c r="D1110" s="25" t="s">
        <v>108</v>
      </c>
      <c r="E1110" s="25" t="s">
        <v>1468</v>
      </c>
      <c r="F1110" s="26" t="s">
        <v>189</v>
      </c>
      <c r="G1110" s="27" t="s">
        <v>196</v>
      </c>
      <c r="H1110" s="28" t="s">
        <v>1927</v>
      </c>
      <c r="I1110" s="28"/>
      <c r="J1110" s="29" t="s">
        <v>19</v>
      </c>
      <c r="K1110" s="29"/>
      <c r="L1110" s="29" t="str">
        <f>IFERROR(VLOOKUP(A1110,PEDIDO!$B:$C,2,0),"")</f>
        <v/>
      </c>
      <c r="M1110" s="29" t="str">
        <f>IF(N(L1110)&gt;0,"COMPRA","NÃO COMPRA")</f>
        <v>NÃO COMPRA</v>
      </c>
    </row>
    <row r="1111" spans="1:13">
      <c r="A1111" s="23">
        <v>11837920</v>
      </c>
      <c r="B1111" s="24"/>
      <c r="C1111" s="25" t="s">
        <v>1928</v>
      </c>
      <c r="D1111" s="25" t="s">
        <v>108</v>
      </c>
      <c r="E1111" s="25" t="s">
        <v>1468</v>
      </c>
      <c r="F1111" s="26" t="s">
        <v>154</v>
      </c>
      <c r="G1111" s="27" t="s">
        <v>196</v>
      </c>
      <c r="H1111" s="28" t="s">
        <v>1820</v>
      </c>
      <c r="I1111" s="28"/>
      <c r="J1111" s="29" t="s">
        <v>156</v>
      </c>
      <c r="K1111" s="29"/>
      <c r="L1111" s="29" t="str">
        <f>IFERROR(VLOOKUP(A1111,PEDIDO!$B:$C,2,0),"")</f>
        <v/>
      </c>
      <c r="M1111" s="29" t="str">
        <f>IF(N(L1111)&gt;0,"COMPRA","NÃO COMPRA")</f>
        <v>NÃO COMPRA</v>
      </c>
    </row>
    <row r="1112" spans="1:13">
      <c r="A1112" s="23">
        <v>112501907</v>
      </c>
      <c r="B1112" s="24"/>
      <c r="C1112" s="25" t="s">
        <v>1929</v>
      </c>
      <c r="D1112" s="25" t="s">
        <v>14</v>
      </c>
      <c r="E1112" s="25" t="s">
        <v>1468</v>
      </c>
      <c r="F1112" s="26" t="s">
        <v>233</v>
      </c>
      <c r="G1112" s="27" t="s">
        <v>196</v>
      </c>
      <c r="H1112" s="28">
        <v>0</v>
      </c>
      <c r="I1112" s="28"/>
      <c r="J1112" s="29" t="s">
        <v>19</v>
      </c>
      <c r="K1112" s="29"/>
      <c r="L1112" s="29" t="str">
        <f>IFERROR(VLOOKUP(A1112,PEDIDO!$B:$C,2,0),"")</f>
        <v/>
      </c>
      <c r="M1112" s="29" t="str">
        <f>IF(N(L1112)&gt;0,"COMPRA","NÃO COMPRA")</f>
        <v>NÃO COMPRA</v>
      </c>
    </row>
    <row r="1113" spans="1:13">
      <c r="A1113" s="23">
        <v>11527045</v>
      </c>
      <c r="B1113" s="24"/>
      <c r="C1113" s="25" t="s">
        <v>1930</v>
      </c>
      <c r="D1113" s="25" t="s">
        <v>653</v>
      </c>
      <c r="E1113" s="25" t="s">
        <v>1468</v>
      </c>
      <c r="F1113" s="26" t="s">
        <v>183</v>
      </c>
      <c r="G1113" s="27" t="s">
        <v>196</v>
      </c>
      <c r="H1113" s="28" t="s">
        <v>1931</v>
      </c>
      <c r="I1113" s="28"/>
      <c r="J1113" s="29" t="s">
        <v>653</v>
      </c>
      <c r="K1113" s="29"/>
      <c r="L1113" s="29" t="str">
        <f>IFERROR(VLOOKUP(A1113,PEDIDO!$B:$C,2,0),"")</f>
        <v/>
      </c>
      <c r="M1113" s="29" t="str">
        <f>IF(N(L1113)&gt;0,"COMPRA","NÃO COMPRA")</f>
        <v>NÃO COMPRA</v>
      </c>
    </row>
    <row r="1114" spans="1:13">
      <c r="A1114" s="23">
        <v>111122945</v>
      </c>
      <c r="B1114" s="24"/>
      <c r="C1114" s="25" t="s">
        <v>1932</v>
      </c>
      <c r="D1114" s="25" t="s">
        <v>653</v>
      </c>
      <c r="E1114" s="25" t="s">
        <v>1468</v>
      </c>
      <c r="F1114" s="26" t="s">
        <v>183</v>
      </c>
      <c r="G1114" s="27" t="s">
        <v>196</v>
      </c>
      <c r="H1114" s="28" t="s">
        <v>1576</v>
      </c>
      <c r="I1114" s="28"/>
      <c r="J1114" s="29" t="s">
        <v>653</v>
      </c>
      <c r="K1114" s="29"/>
      <c r="L1114" s="29" t="str">
        <f>IFERROR(VLOOKUP(A1114,PEDIDO!$B:$C,2,0),"")</f>
        <v/>
      </c>
      <c r="M1114" s="29" t="str">
        <f>IF(N(L1114)&gt;0,"COMPRA","NÃO COMPRA")</f>
        <v>NÃO COMPRA</v>
      </c>
    </row>
    <row r="1115" ht="26.4" spans="1:13">
      <c r="A1115" s="23">
        <v>11608220</v>
      </c>
      <c r="B1115" s="24"/>
      <c r="C1115" s="25" t="s">
        <v>1933</v>
      </c>
      <c r="D1115" s="25" t="s">
        <v>108</v>
      </c>
      <c r="E1115" s="25" t="s">
        <v>1468</v>
      </c>
      <c r="F1115" s="26" t="s">
        <v>154</v>
      </c>
      <c r="G1115" s="27" t="s">
        <v>196</v>
      </c>
      <c r="H1115" s="28" t="s">
        <v>1859</v>
      </c>
      <c r="I1115" s="28"/>
      <c r="J1115" s="29" t="s">
        <v>111</v>
      </c>
      <c r="K1115" s="29"/>
      <c r="L1115" s="29" t="str">
        <f>IFERROR(VLOOKUP(A1115,PEDIDO!$B:$C,2,0),"")</f>
        <v/>
      </c>
      <c r="M1115" s="29" t="str">
        <f>IF(N(L1115)&gt;0,"COMPRA","NÃO COMPRA")</f>
        <v>NÃO COMPRA</v>
      </c>
    </row>
    <row r="1116" ht="66" spans="1:13">
      <c r="A1116" s="23">
        <v>11218345</v>
      </c>
      <c r="B1116" s="24"/>
      <c r="C1116" s="25" t="s">
        <v>1934</v>
      </c>
      <c r="D1116" s="25" t="s">
        <v>653</v>
      </c>
      <c r="E1116" s="25" t="s">
        <v>1468</v>
      </c>
      <c r="F1116" s="26" t="s">
        <v>183</v>
      </c>
      <c r="G1116" s="27" t="s">
        <v>196</v>
      </c>
      <c r="H1116" s="28" t="s">
        <v>1848</v>
      </c>
      <c r="I1116" s="28"/>
      <c r="J1116" s="29" t="s">
        <v>653</v>
      </c>
      <c r="K1116" s="29"/>
      <c r="L1116" s="29" t="str">
        <f>IFERROR(VLOOKUP(A1116,PEDIDO!$B:$C,2,0),"")</f>
        <v/>
      </c>
      <c r="M1116" s="29" t="str">
        <f>IF(N(L1116)&gt;0,"COMPRA","NÃO COMPRA")</f>
        <v>NÃO COMPRA</v>
      </c>
    </row>
    <row r="1117" spans="1:13">
      <c r="A1117" s="23">
        <v>112408060</v>
      </c>
      <c r="B1117" s="24"/>
      <c r="C1117" s="25" t="s">
        <v>1935</v>
      </c>
      <c r="D1117" s="25" t="s">
        <v>529</v>
      </c>
      <c r="E1117" s="25" t="s">
        <v>1468</v>
      </c>
      <c r="F1117" s="26" t="s">
        <v>109</v>
      </c>
      <c r="G1117" s="27" t="s">
        <v>196</v>
      </c>
      <c r="H1117" s="28" t="s">
        <v>1936</v>
      </c>
      <c r="I1117" s="28"/>
      <c r="J1117" s="29"/>
      <c r="K1117" s="29"/>
      <c r="L1117" s="29" t="str">
        <f>IFERROR(VLOOKUP(A1117,PEDIDO!$B:$C,2,0),"")</f>
        <v/>
      </c>
      <c r="M1117" s="29" t="str">
        <f>IF(N(L1117)&gt;0,"COMPRA","NÃO COMPRA")</f>
        <v>NÃO COMPRA</v>
      </c>
    </row>
    <row r="1118" spans="1:13">
      <c r="A1118" s="23">
        <v>111590249</v>
      </c>
      <c r="B1118" s="24"/>
      <c r="C1118" s="25" t="s">
        <v>1937</v>
      </c>
      <c r="D1118" s="25" t="s">
        <v>653</v>
      </c>
      <c r="E1118" s="25" t="s">
        <v>1468</v>
      </c>
      <c r="F1118" s="26" t="s">
        <v>823</v>
      </c>
      <c r="G1118" s="27" t="s">
        <v>196</v>
      </c>
      <c r="H1118" s="28" t="s">
        <v>1678</v>
      </c>
      <c r="I1118" s="28"/>
      <c r="J1118" s="29" t="s">
        <v>653</v>
      </c>
      <c r="K1118" s="29"/>
      <c r="L1118" s="29" t="str">
        <f>IFERROR(VLOOKUP(A1118,PEDIDO!$B:$C,2,0),"")</f>
        <v/>
      </c>
      <c r="M1118" s="29" t="str">
        <f>IF(N(L1118)&gt;0,"COMPRA","NÃO COMPRA")</f>
        <v>NÃO COMPRA</v>
      </c>
    </row>
    <row r="1119" spans="1:13">
      <c r="A1119" s="23">
        <v>11244340</v>
      </c>
      <c r="B1119" s="24"/>
      <c r="C1119" s="25" t="s">
        <v>1938</v>
      </c>
      <c r="D1119" s="25" t="s">
        <v>14</v>
      </c>
      <c r="E1119" s="25" t="s">
        <v>1468</v>
      </c>
      <c r="F1119" s="26" t="s">
        <v>33</v>
      </c>
      <c r="G1119" s="27" t="s">
        <v>196</v>
      </c>
      <c r="H1119" s="28">
        <v>0</v>
      </c>
      <c r="I1119" s="28"/>
      <c r="J1119" s="29" t="s">
        <v>19</v>
      </c>
      <c r="K1119" s="29"/>
      <c r="L1119" s="29" t="str">
        <f>IFERROR(VLOOKUP(A1119,PEDIDO!$B:$C,2,0),"")</f>
        <v/>
      </c>
      <c r="M1119" s="29" t="str">
        <f>IF(N(L1119)&gt;0,"COMPRA","NÃO COMPRA")</f>
        <v>NÃO COMPRA</v>
      </c>
    </row>
    <row r="1120" spans="1:13">
      <c r="A1120" s="23">
        <v>12725410</v>
      </c>
      <c r="B1120" s="24"/>
      <c r="C1120" s="25" t="s">
        <v>1939</v>
      </c>
      <c r="D1120" s="25" t="s">
        <v>14</v>
      </c>
      <c r="E1120" s="25" t="s">
        <v>1468</v>
      </c>
      <c r="F1120" s="26" t="s">
        <v>16</v>
      </c>
      <c r="G1120" s="27" t="s">
        <v>196</v>
      </c>
      <c r="H1120" s="28">
        <v>0</v>
      </c>
      <c r="I1120" s="28"/>
      <c r="J1120" s="29" t="s">
        <v>19</v>
      </c>
      <c r="K1120" s="29"/>
      <c r="L1120" s="29" t="str">
        <f>IFERROR(VLOOKUP(A1120,PEDIDO!$B:$C,2,0),"")</f>
        <v/>
      </c>
      <c r="M1120" s="29" t="str">
        <f>IF(N(L1120)&gt;0,"COMPRA","NÃO COMPRA")</f>
        <v>NÃO COMPRA</v>
      </c>
    </row>
    <row r="1121" spans="1:13">
      <c r="A1121" s="23">
        <v>11939970</v>
      </c>
      <c r="B1121" s="24"/>
      <c r="C1121" s="25" t="s">
        <v>1940</v>
      </c>
      <c r="D1121" s="25" t="s">
        <v>72</v>
      </c>
      <c r="E1121" s="25" t="s">
        <v>1468</v>
      </c>
      <c r="F1121" s="26" t="s">
        <v>21</v>
      </c>
      <c r="G1121" s="27" t="s">
        <v>196</v>
      </c>
      <c r="H1121" s="28" t="s">
        <v>1757</v>
      </c>
      <c r="I1121" s="28"/>
      <c r="J1121" s="29" t="s">
        <v>19</v>
      </c>
      <c r="K1121" s="29"/>
      <c r="L1121" s="29" t="str">
        <f>IFERROR(VLOOKUP(A1121,PEDIDO!$B:$C,2,0),"")</f>
        <v/>
      </c>
      <c r="M1121" s="29" t="str">
        <f>IF(N(L1121)&gt;0,"COMPRA","NÃO COMPRA")</f>
        <v>NÃO COMPRA</v>
      </c>
    </row>
    <row r="1122" spans="1:13">
      <c r="A1122" s="23">
        <v>122790110</v>
      </c>
      <c r="B1122" s="24"/>
      <c r="C1122" s="37" t="s">
        <v>1941</v>
      </c>
      <c r="D1122" s="25" t="s">
        <v>14</v>
      </c>
      <c r="E1122" s="25" t="s">
        <v>1468</v>
      </c>
      <c r="F1122" s="26" t="s">
        <v>16</v>
      </c>
      <c r="G1122" s="27" t="s">
        <v>196</v>
      </c>
      <c r="H1122" s="28">
        <v>0</v>
      </c>
      <c r="I1122" s="28"/>
      <c r="J1122" s="29" t="s">
        <v>19</v>
      </c>
      <c r="K1122" s="29"/>
      <c r="L1122" s="29" t="str">
        <f>IFERROR(VLOOKUP(A1122,PEDIDO!$B:$C,2,0),"")</f>
        <v/>
      </c>
      <c r="M1122" s="29" t="str">
        <f>IF(N(L1122)&gt;0,"COMPRA","NÃO COMPRA")</f>
        <v>NÃO COMPRA</v>
      </c>
    </row>
    <row r="1123" spans="1:13">
      <c r="A1123" s="23">
        <v>112968090</v>
      </c>
      <c r="B1123" s="24"/>
      <c r="C1123" s="25" t="s">
        <v>1942</v>
      </c>
      <c r="D1123" s="25" t="s">
        <v>108</v>
      </c>
      <c r="E1123" s="25" t="s">
        <v>1468</v>
      </c>
      <c r="F1123" s="26" t="s">
        <v>310</v>
      </c>
      <c r="G1123" s="27" t="s">
        <v>196</v>
      </c>
      <c r="H1123" s="28" t="s">
        <v>1943</v>
      </c>
      <c r="I1123" s="28"/>
      <c r="J1123" s="29"/>
      <c r="K1123" s="29"/>
      <c r="L1123" s="29" t="str">
        <f>IFERROR(VLOOKUP(A1123,PEDIDO!$B:$C,2,0),"")</f>
        <v/>
      </c>
      <c r="M1123" s="29" t="str">
        <f>IF(N(L1123)&gt;0,"COMPRA","NÃO COMPRA")</f>
        <v>NÃO COMPRA</v>
      </c>
    </row>
    <row r="1124" spans="1:13">
      <c r="A1124" s="23">
        <v>11736045</v>
      </c>
      <c r="B1124" s="24"/>
      <c r="C1124" s="25" t="s">
        <v>1944</v>
      </c>
      <c r="D1124" s="25" t="s">
        <v>653</v>
      </c>
      <c r="E1124" s="25" t="s">
        <v>1468</v>
      </c>
      <c r="F1124" s="26" t="s">
        <v>183</v>
      </c>
      <c r="G1124" s="27" t="s">
        <v>196</v>
      </c>
      <c r="H1124" s="28" t="s">
        <v>1518</v>
      </c>
      <c r="I1124" s="28"/>
      <c r="J1124" s="29" t="s">
        <v>653</v>
      </c>
      <c r="K1124" s="29"/>
      <c r="L1124" s="29" t="str">
        <f>IFERROR(VLOOKUP(A1124,PEDIDO!$B:$C,2,0),"")</f>
        <v/>
      </c>
      <c r="M1124" s="29" t="str">
        <f>IF(N(L1124)&gt;0,"COMPRA","NÃO COMPRA")</f>
        <v>NÃO COMPRA</v>
      </c>
    </row>
    <row r="1125" ht="52.8" spans="1:13">
      <c r="A1125" s="23">
        <v>11215085</v>
      </c>
      <c r="B1125" s="24"/>
      <c r="C1125" s="25" t="s">
        <v>1945</v>
      </c>
      <c r="D1125" s="25" t="s">
        <v>529</v>
      </c>
      <c r="E1125" s="25" t="s">
        <v>1468</v>
      </c>
      <c r="F1125" s="26" t="s">
        <v>1106</v>
      </c>
      <c r="G1125" s="27" t="s">
        <v>196</v>
      </c>
      <c r="H1125" s="28" t="s">
        <v>1946</v>
      </c>
      <c r="I1125" s="28"/>
      <c r="J1125" s="29"/>
      <c r="K1125" s="29"/>
      <c r="L1125" s="29" t="str">
        <f>IFERROR(VLOOKUP(A1125,PEDIDO!$B:$C,2,0),"")</f>
        <v/>
      </c>
      <c r="M1125" s="29" t="str">
        <f>IF(N(L1125)&gt;0,"COMPRA","NÃO COMPRA")</f>
        <v>NÃO COMPRA</v>
      </c>
    </row>
    <row r="1126" ht="52.8" spans="1:13">
      <c r="A1126" s="23">
        <v>11184020</v>
      </c>
      <c r="B1126" s="24"/>
      <c r="C1126" s="25" t="s">
        <v>1947</v>
      </c>
      <c r="D1126" s="25" t="s">
        <v>108</v>
      </c>
      <c r="E1126" s="25" t="s">
        <v>1468</v>
      </c>
      <c r="F1126" s="26" t="s">
        <v>154</v>
      </c>
      <c r="G1126" s="27" t="s">
        <v>196</v>
      </c>
      <c r="H1126" s="28" t="s">
        <v>1948</v>
      </c>
      <c r="I1126" s="28"/>
      <c r="J1126" s="29"/>
      <c r="K1126" s="29"/>
      <c r="L1126" s="29" t="str">
        <f>IFERROR(VLOOKUP(A1126,PEDIDO!$B:$C,2,0),"")</f>
        <v/>
      </c>
      <c r="M1126" s="29" t="str">
        <f>IF(N(L1126)&gt;0,"COMPRA","NÃO COMPRA")</f>
        <v>NÃO COMPRA</v>
      </c>
    </row>
    <row r="1127" spans="1:13">
      <c r="A1127" s="23">
        <v>12145610</v>
      </c>
      <c r="B1127" s="24"/>
      <c r="C1127" s="25" t="s">
        <v>1949</v>
      </c>
      <c r="D1127" s="25" t="s">
        <v>14</v>
      </c>
      <c r="E1127" s="25" t="s">
        <v>1468</v>
      </c>
      <c r="F1127" s="26" t="s">
        <v>16</v>
      </c>
      <c r="G1127" s="27" t="s">
        <v>196</v>
      </c>
      <c r="H1127" s="28" t="s">
        <v>1950</v>
      </c>
      <c r="I1127" s="28"/>
      <c r="J1127" s="29" t="s">
        <v>19</v>
      </c>
      <c r="K1127" s="29"/>
      <c r="L1127" s="29" t="str">
        <f>IFERROR(VLOOKUP(A1127,PEDIDO!$B:$C,2,0),"")</f>
        <v/>
      </c>
      <c r="M1127" s="29" t="str">
        <f>IF(N(L1127)&gt;0,"COMPRA","NÃO COMPRA")</f>
        <v>NÃO COMPRA</v>
      </c>
    </row>
    <row r="1128" spans="1:13">
      <c r="A1128" s="23">
        <v>12238310</v>
      </c>
      <c r="B1128" s="24"/>
      <c r="C1128" s="25" t="s">
        <v>1951</v>
      </c>
      <c r="D1128" s="25" t="s">
        <v>14</v>
      </c>
      <c r="E1128" s="25" t="s">
        <v>1468</v>
      </c>
      <c r="F1128" s="26" t="s">
        <v>16</v>
      </c>
      <c r="G1128" s="27" t="s">
        <v>196</v>
      </c>
      <c r="H1128" s="28">
        <v>0</v>
      </c>
      <c r="I1128" s="28"/>
      <c r="J1128" s="29" t="s">
        <v>19</v>
      </c>
      <c r="K1128" s="29"/>
      <c r="L1128" s="29" t="str">
        <f>IFERROR(VLOOKUP(A1128,PEDIDO!$B:$C,2,0),"")</f>
        <v/>
      </c>
      <c r="M1128" s="29" t="str">
        <f>IF(N(L1128)&gt;0,"COMPRA","NÃO COMPRA")</f>
        <v>NÃO COMPRA</v>
      </c>
    </row>
    <row r="1129" spans="1:13">
      <c r="A1129" s="23">
        <v>111922270</v>
      </c>
      <c r="B1129" s="24"/>
      <c r="C1129" s="25" t="s">
        <v>1952</v>
      </c>
      <c r="D1129" s="25" t="s">
        <v>14</v>
      </c>
      <c r="E1129" s="25" t="s">
        <v>1468</v>
      </c>
      <c r="F1129" s="26" t="s">
        <v>21</v>
      </c>
      <c r="G1129" s="27" t="s">
        <v>196</v>
      </c>
      <c r="H1129" s="28" t="s">
        <v>1479</v>
      </c>
      <c r="I1129" s="28"/>
      <c r="J1129" s="29" t="s">
        <v>19</v>
      </c>
      <c r="K1129" s="29"/>
      <c r="L1129" s="29" t="str">
        <f>IFERROR(VLOOKUP(A1129,PEDIDO!$B:$C,2,0),"")</f>
        <v/>
      </c>
      <c r="M1129" s="29" t="str">
        <f>IF(N(L1129)&gt;0,"COMPRA","NÃO COMPRA")</f>
        <v>NÃO COMPRA</v>
      </c>
    </row>
    <row r="1130" spans="1:13">
      <c r="A1130" s="23">
        <v>112791910</v>
      </c>
      <c r="B1130" s="24"/>
      <c r="C1130" s="37" t="s">
        <v>1953</v>
      </c>
      <c r="D1130" s="25" t="s">
        <v>14</v>
      </c>
      <c r="E1130" s="25" t="s">
        <v>1468</v>
      </c>
      <c r="F1130" s="26" t="s">
        <v>16</v>
      </c>
      <c r="G1130" s="27" t="s">
        <v>196</v>
      </c>
      <c r="H1130" s="28">
        <v>0</v>
      </c>
      <c r="I1130" s="28"/>
      <c r="J1130" s="29" t="s">
        <v>19</v>
      </c>
      <c r="K1130" s="29"/>
      <c r="L1130" s="29" t="str">
        <f>IFERROR(VLOOKUP(A1130,PEDIDO!$B:$C,2,0),"")</f>
        <v/>
      </c>
      <c r="M1130" s="29" t="str">
        <f>IF(N(L1130)&gt;0,"COMPRA","NÃO COMPRA")</f>
        <v>NÃO COMPRA</v>
      </c>
    </row>
    <row r="1131" spans="1:13">
      <c r="A1131" s="23">
        <v>112438970</v>
      </c>
      <c r="B1131" s="24"/>
      <c r="C1131" s="25" t="s">
        <v>1954</v>
      </c>
      <c r="D1131" s="25" t="s">
        <v>72</v>
      </c>
      <c r="E1131" s="25" t="s">
        <v>1468</v>
      </c>
      <c r="F1131" s="26" t="s">
        <v>21</v>
      </c>
      <c r="G1131" s="27" t="s">
        <v>196</v>
      </c>
      <c r="H1131" s="28" t="s">
        <v>1842</v>
      </c>
      <c r="I1131" s="28"/>
      <c r="J1131" s="29" t="s">
        <v>19</v>
      </c>
      <c r="K1131" s="29"/>
      <c r="L1131" s="29" t="str">
        <f>IFERROR(VLOOKUP(A1131,PEDIDO!$B:$C,2,0),"")</f>
        <v/>
      </c>
      <c r="M1131" s="29" t="str">
        <f>IF(N(L1131)&gt;0,"COMPRA","NÃO COMPRA")</f>
        <v>NÃO COMPRA</v>
      </c>
    </row>
    <row r="1132" spans="1:13">
      <c r="A1132" s="23">
        <v>11290180</v>
      </c>
      <c r="B1132" s="24"/>
      <c r="C1132" s="25" t="s">
        <v>1955</v>
      </c>
      <c r="D1132" s="25" t="s">
        <v>108</v>
      </c>
      <c r="E1132" s="25" t="s">
        <v>1468</v>
      </c>
      <c r="F1132" s="26" t="s">
        <v>321</v>
      </c>
      <c r="G1132" s="27" t="s">
        <v>196</v>
      </c>
      <c r="H1132" s="28" t="s">
        <v>1836</v>
      </c>
      <c r="I1132" s="28"/>
      <c r="J1132" s="29"/>
      <c r="K1132" s="29"/>
      <c r="L1132" s="29" t="str">
        <f>IFERROR(VLOOKUP(A1132,PEDIDO!$B:$C,2,0),"")</f>
        <v/>
      </c>
      <c r="M1132" s="29" t="str">
        <f>IF(N(L1132)&gt;0,"COMPRA","NÃO COMPRA")</f>
        <v>NÃO COMPRA</v>
      </c>
    </row>
    <row r="1133" spans="1:13">
      <c r="A1133" s="23">
        <v>11984016</v>
      </c>
      <c r="B1133" s="24"/>
      <c r="C1133" s="25" t="s">
        <v>1956</v>
      </c>
      <c r="D1133" s="25" t="s">
        <v>761</v>
      </c>
      <c r="E1133" s="25" t="s">
        <v>1468</v>
      </c>
      <c r="F1133" s="26" t="s">
        <v>1915</v>
      </c>
      <c r="G1133" s="27" t="s">
        <v>196</v>
      </c>
      <c r="H1133" s="28">
        <v>0</v>
      </c>
      <c r="I1133" s="28"/>
      <c r="J1133" s="29"/>
      <c r="K1133" s="29"/>
      <c r="L1133" s="29" t="str">
        <f>IFERROR(VLOOKUP(A1133,PEDIDO!$B:$C,2,0),"")</f>
        <v/>
      </c>
      <c r="M1133" s="29" t="str">
        <f>IF(N(L1133)&gt;0,"COMPRA","NÃO COMPRA")</f>
        <v>NÃO COMPRA</v>
      </c>
    </row>
    <row r="1134" ht="26.4" spans="1:13">
      <c r="A1134" s="23">
        <v>11498145</v>
      </c>
      <c r="B1134" s="24"/>
      <c r="C1134" s="25" t="s">
        <v>1957</v>
      </c>
      <c r="D1134" s="25" t="s">
        <v>653</v>
      </c>
      <c r="E1134" s="25" t="s">
        <v>1468</v>
      </c>
      <c r="F1134" s="26" t="s">
        <v>183</v>
      </c>
      <c r="G1134" s="27" t="s">
        <v>196</v>
      </c>
      <c r="H1134" s="28" t="s">
        <v>1775</v>
      </c>
      <c r="I1134" s="28"/>
      <c r="J1134" s="29" t="s">
        <v>653</v>
      </c>
      <c r="K1134" s="29"/>
      <c r="L1134" s="29" t="str">
        <f>IFERROR(VLOOKUP(A1134,PEDIDO!$B:$C,2,0),"")</f>
        <v/>
      </c>
      <c r="M1134" s="29" t="str">
        <f>IF(N(L1134)&gt;0,"COMPRA","NÃO COMPRA")</f>
        <v>NÃO COMPRA</v>
      </c>
    </row>
    <row r="1135" spans="1:13">
      <c r="A1135" s="23">
        <v>11217245</v>
      </c>
      <c r="B1135" s="24"/>
      <c r="C1135" s="25" t="s">
        <v>1958</v>
      </c>
      <c r="D1135" s="25" t="s">
        <v>653</v>
      </c>
      <c r="E1135" s="25" t="s">
        <v>1468</v>
      </c>
      <c r="F1135" s="26" t="s">
        <v>183</v>
      </c>
      <c r="G1135" s="27" t="s">
        <v>196</v>
      </c>
      <c r="H1135" s="28" t="s">
        <v>1850</v>
      </c>
      <c r="I1135" s="28"/>
      <c r="J1135" s="29" t="s">
        <v>653</v>
      </c>
      <c r="K1135" s="29"/>
      <c r="L1135" s="29" t="str">
        <f>IFERROR(VLOOKUP(A1135,PEDIDO!$B:$C,2,0),"")</f>
        <v/>
      </c>
      <c r="M1135" s="29" t="str">
        <f>IF(N(L1135)&gt;0,"COMPRA","NÃO COMPRA")</f>
        <v>NÃO COMPRA</v>
      </c>
    </row>
    <row r="1136" spans="1:13">
      <c r="A1136" s="23">
        <v>112854098</v>
      </c>
      <c r="B1136" s="24"/>
      <c r="C1136" s="25" t="s">
        <v>1959</v>
      </c>
      <c r="D1136" s="25" t="s">
        <v>14</v>
      </c>
      <c r="E1136" s="25" t="s">
        <v>1468</v>
      </c>
      <c r="F1136" s="26" t="s">
        <v>178</v>
      </c>
      <c r="G1136" s="27" t="s">
        <v>196</v>
      </c>
      <c r="H1136" s="28">
        <v>0</v>
      </c>
      <c r="I1136" s="28"/>
      <c r="J1136" s="29" t="s">
        <v>19</v>
      </c>
      <c r="K1136" s="29"/>
      <c r="L1136" s="29" t="str">
        <f>IFERROR(VLOOKUP(A1136,PEDIDO!$B:$C,2,0),"")</f>
        <v/>
      </c>
      <c r="M1136" s="29" t="str">
        <f>IF(N(L1136)&gt;0,"COMPRA","NÃO COMPRA")</f>
        <v>NÃO COMPRA</v>
      </c>
    </row>
    <row r="1137" spans="1:13">
      <c r="A1137" s="23">
        <v>11300110</v>
      </c>
      <c r="B1137" s="24"/>
      <c r="C1137" s="25" t="s">
        <v>1960</v>
      </c>
      <c r="D1137" s="25" t="s">
        <v>14</v>
      </c>
      <c r="E1137" s="25" t="s">
        <v>1468</v>
      </c>
      <c r="F1137" s="26" t="s">
        <v>16</v>
      </c>
      <c r="G1137" s="27" t="s">
        <v>196</v>
      </c>
      <c r="H1137" s="28">
        <v>0</v>
      </c>
      <c r="I1137" s="28"/>
      <c r="J1137" s="29" t="s">
        <v>19</v>
      </c>
      <c r="K1137" s="29"/>
      <c r="L1137" s="29" t="str">
        <f>IFERROR(VLOOKUP(A1137,PEDIDO!$B:$C,2,0),"")</f>
        <v/>
      </c>
      <c r="M1137" s="29" t="str">
        <f>IF(N(L1137)&gt;0,"COMPRA","NÃO COMPRA")</f>
        <v>NÃO COMPRA</v>
      </c>
    </row>
    <row r="1138" spans="1:13">
      <c r="A1138" s="23">
        <v>112227215</v>
      </c>
      <c r="B1138" s="24"/>
      <c r="C1138" s="25" t="s">
        <v>1961</v>
      </c>
      <c r="D1138" s="25" t="s">
        <v>108</v>
      </c>
      <c r="E1138" s="25" t="s">
        <v>1468</v>
      </c>
      <c r="F1138" s="26" t="s">
        <v>482</v>
      </c>
      <c r="G1138" s="27" t="s">
        <v>196</v>
      </c>
      <c r="H1138" s="28">
        <v>0</v>
      </c>
      <c r="I1138" s="28"/>
      <c r="J1138" s="29" t="s">
        <v>156</v>
      </c>
      <c r="K1138" s="29"/>
      <c r="L1138" s="29" t="str">
        <f>IFERROR(VLOOKUP(A1138,PEDIDO!$B:$C,2,0),"")</f>
        <v/>
      </c>
      <c r="M1138" s="29" t="str">
        <f>IF(N(L1138)&gt;0,"COMPRA","NÃO COMPRA")</f>
        <v>NÃO COMPRA</v>
      </c>
    </row>
    <row r="1139" spans="1:13">
      <c r="A1139" s="23">
        <v>12549310</v>
      </c>
      <c r="B1139" s="24"/>
      <c r="C1139" s="25" t="s">
        <v>1962</v>
      </c>
      <c r="D1139" s="25" t="s">
        <v>14</v>
      </c>
      <c r="E1139" s="25" t="s">
        <v>1468</v>
      </c>
      <c r="F1139" s="26" t="s">
        <v>16</v>
      </c>
      <c r="G1139" s="27" t="s">
        <v>196</v>
      </c>
      <c r="H1139" s="28">
        <v>0</v>
      </c>
      <c r="I1139" s="28"/>
      <c r="J1139" s="29" t="s">
        <v>19</v>
      </c>
      <c r="K1139" s="29"/>
      <c r="L1139" s="29" t="str">
        <f>IFERROR(VLOOKUP(A1139,PEDIDO!$B:$C,2,0),"")</f>
        <v/>
      </c>
      <c r="M1139" s="29" t="str">
        <f>IF(N(L1139)&gt;0,"COMPRA","NÃO COMPRA")</f>
        <v>NÃO COMPRA</v>
      </c>
    </row>
    <row r="1140" spans="1:13">
      <c r="A1140" s="23">
        <v>121680131</v>
      </c>
      <c r="B1140" s="24"/>
      <c r="C1140" s="25" t="s">
        <v>1963</v>
      </c>
      <c r="D1140" s="25" t="s">
        <v>14</v>
      </c>
      <c r="E1140" s="25" t="s">
        <v>1468</v>
      </c>
      <c r="F1140" s="26" t="s">
        <v>64</v>
      </c>
      <c r="G1140" s="27" t="s">
        <v>196</v>
      </c>
      <c r="H1140" s="28" t="s">
        <v>1524</v>
      </c>
      <c r="I1140" s="28"/>
      <c r="J1140" s="29" t="s">
        <v>19</v>
      </c>
      <c r="K1140" s="29"/>
      <c r="L1140" s="29" t="str">
        <f>IFERROR(VLOOKUP(A1140,PEDIDO!$B:$C,2,0),"")</f>
        <v/>
      </c>
      <c r="M1140" s="29" t="str">
        <f>IF(N(L1140)&gt;0,"COMPRA","NÃO COMPRA")</f>
        <v>NÃO COMPRA</v>
      </c>
    </row>
    <row r="1141" spans="1:13">
      <c r="A1141" s="23">
        <v>122782010</v>
      </c>
      <c r="B1141" s="24"/>
      <c r="C1141" s="25" t="s">
        <v>1964</v>
      </c>
      <c r="D1141" s="25" t="s">
        <v>14</v>
      </c>
      <c r="E1141" s="25" t="s">
        <v>1468</v>
      </c>
      <c r="F1141" s="26" t="s">
        <v>16</v>
      </c>
      <c r="G1141" s="27" t="s">
        <v>196</v>
      </c>
      <c r="H1141" s="28">
        <v>0</v>
      </c>
      <c r="I1141" s="28"/>
      <c r="J1141" s="29" t="s">
        <v>19</v>
      </c>
      <c r="K1141" s="29"/>
      <c r="L1141" s="29" t="str">
        <f>IFERROR(VLOOKUP(A1141,PEDIDO!$B:$C,2,0),"")</f>
        <v/>
      </c>
      <c r="M1141" s="29" t="str">
        <f>IF(N(L1141)&gt;0,"COMPRA","NÃO COMPRA")</f>
        <v>NÃO COMPRA</v>
      </c>
    </row>
    <row r="1142" ht="52.8" spans="1:13">
      <c r="A1142" s="23">
        <v>11765198</v>
      </c>
      <c r="B1142" s="24"/>
      <c r="C1142" s="25" t="s">
        <v>1965</v>
      </c>
      <c r="D1142" s="25" t="s">
        <v>72</v>
      </c>
      <c r="E1142" s="25" t="s">
        <v>1468</v>
      </c>
      <c r="F1142" s="26" t="s">
        <v>178</v>
      </c>
      <c r="G1142" s="27" t="s">
        <v>196</v>
      </c>
      <c r="H1142" s="28" t="s">
        <v>1655</v>
      </c>
      <c r="I1142" s="28"/>
      <c r="J1142" s="29" t="s">
        <v>19</v>
      </c>
      <c r="K1142" s="29"/>
      <c r="L1142" s="29" t="str">
        <f>IFERROR(VLOOKUP(A1142,PEDIDO!$B:$C,2,0),"")</f>
        <v/>
      </c>
      <c r="M1142" s="29" t="str">
        <f>IF(N(L1142)&gt;0,"COMPRA","NÃO COMPRA")</f>
        <v>NÃO COMPRA</v>
      </c>
    </row>
    <row r="1143" ht="26.4" spans="1:13">
      <c r="A1143" s="23">
        <v>11507950</v>
      </c>
      <c r="B1143" s="24"/>
      <c r="C1143" s="25" t="s">
        <v>1966</v>
      </c>
      <c r="D1143" s="25" t="s">
        <v>108</v>
      </c>
      <c r="E1143" s="25" t="s">
        <v>1468</v>
      </c>
      <c r="F1143" s="26" t="s">
        <v>189</v>
      </c>
      <c r="G1143" s="27" t="s">
        <v>196</v>
      </c>
      <c r="H1143" s="28" t="s">
        <v>1919</v>
      </c>
      <c r="I1143" s="28"/>
      <c r="J1143" s="29" t="s">
        <v>19</v>
      </c>
      <c r="K1143" s="29"/>
      <c r="L1143" s="29" t="str">
        <f>IFERROR(VLOOKUP(A1143,PEDIDO!$B:$C,2,0),"")</f>
        <v/>
      </c>
      <c r="M1143" s="29" t="str">
        <f>IF(N(L1143)&gt;0,"COMPRA","NÃO COMPRA")</f>
        <v>NÃO COMPRA</v>
      </c>
    </row>
    <row r="1144" spans="1:13">
      <c r="A1144" s="23">
        <v>112964000</v>
      </c>
      <c r="B1144" s="24"/>
      <c r="C1144" s="25" t="s">
        <v>1967</v>
      </c>
      <c r="D1144" s="25" t="s">
        <v>108</v>
      </c>
      <c r="E1144" s="25" t="s">
        <v>1468</v>
      </c>
      <c r="F1144" s="26" t="s">
        <v>807</v>
      </c>
      <c r="G1144" s="27" t="s">
        <v>196</v>
      </c>
      <c r="H1144" s="28" t="e">
        <v>#N/A</v>
      </c>
      <c r="I1144" s="28"/>
      <c r="J1144" s="29"/>
      <c r="K1144" s="29"/>
      <c r="L1144" s="29" t="str">
        <f>IFERROR(VLOOKUP(A1144,PEDIDO!$B:$C,2,0),"")</f>
        <v/>
      </c>
      <c r="M1144" s="29" t="str">
        <f>IF(N(L1144)&gt;0,"COMPRA","NÃO COMPRA")</f>
        <v>NÃO COMPRA</v>
      </c>
    </row>
    <row r="1145" spans="1:13">
      <c r="A1145" s="23">
        <v>112888035</v>
      </c>
      <c r="B1145" s="24"/>
      <c r="C1145" s="25" t="s">
        <v>1968</v>
      </c>
      <c r="D1145" s="25" t="s">
        <v>1241</v>
      </c>
      <c r="E1145" s="25" t="s">
        <v>1468</v>
      </c>
      <c r="F1145" s="26" t="s">
        <v>762</v>
      </c>
      <c r="G1145" s="27" t="s">
        <v>196</v>
      </c>
      <c r="H1145" s="28">
        <v>0</v>
      </c>
      <c r="I1145" s="28"/>
      <c r="J1145" s="29" t="s">
        <v>19</v>
      </c>
      <c r="K1145" s="29"/>
      <c r="L1145" s="29" t="str">
        <f>IFERROR(VLOOKUP(A1145,PEDIDO!$B:$C,2,0),"")</f>
        <v/>
      </c>
      <c r="M1145" s="29" t="str">
        <f>IF(N(L1145)&gt;0,"COMPRA","NÃO COMPRA")</f>
        <v>NÃO COMPRA</v>
      </c>
    </row>
    <row r="1146" spans="1:13">
      <c r="A1146" s="23">
        <v>122215131</v>
      </c>
      <c r="B1146" s="24"/>
      <c r="C1146" s="25" t="s">
        <v>1969</v>
      </c>
      <c r="D1146" s="25" t="s">
        <v>72</v>
      </c>
      <c r="E1146" s="25" t="s">
        <v>1468</v>
      </c>
      <c r="F1146" s="26" t="s">
        <v>64</v>
      </c>
      <c r="G1146" s="27" t="s">
        <v>196</v>
      </c>
      <c r="H1146" s="28">
        <v>0</v>
      </c>
      <c r="I1146" s="28"/>
      <c r="J1146" s="29" t="s">
        <v>19</v>
      </c>
      <c r="K1146" s="29"/>
      <c r="L1146" s="29" t="str">
        <f>IFERROR(VLOOKUP(A1146,PEDIDO!$B:$C,2,0),"")</f>
        <v/>
      </c>
      <c r="M1146" s="29" t="str">
        <f>IF(N(L1146)&gt;0,"COMPRA","NÃO COMPRA")</f>
        <v>NÃO COMPRA</v>
      </c>
    </row>
    <row r="1147" ht="39.6" spans="1:13">
      <c r="A1147" s="23">
        <v>11289920</v>
      </c>
      <c r="B1147" s="24"/>
      <c r="C1147" s="25" t="s">
        <v>1970</v>
      </c>
      <c r="D1147" s="25" t="s">
        <v>108</v>
      </c>
      <c r="E1147" s="25" t="s">
        <v>1468</v>
      </c>
      <c r="F1147" s="26" t="s">
        <v>154</v>
      </c>
      <c r="G1147" s="27" t="s">
        <v>196</v>
      </c>
      <c r="H1147" s="28" t="s">
        <v>1971</v>
      </c>
      <c r="I1147" s="28"/>
      <c r="J1147" s="29" t="s">
        <v>156</v>
      </c>
      <c r="K1147" s="29"/>
      <c r="L1147" s="29" t="str">
        <f>IFERROR(VLOOKUP(A1147,PEDIDO!$B:$C,2,0),"")</f>
        <v/>
      </c>
      <c r="M1147" s="29" t="str">
        <f>IF(N(L1147)&gt;0,"COMPRA","NÃO COMPRA")</f>
        <v>NÃO COMPRA</v>
      </c>
    </row>
    <row r="1148" spans="1:13">
      <c r="A1148" s="23">
        <v>12146410</v>
      </c>
      <c r="B1148" s="24"/>
      <c r="C1148" s="25" t="s">
        <v>1972</v>
      </c>
      <c r="D1148" s="25" t="s">
        <v>14</v>
      </c>
      <c r="E1148" s="25" t="s">
        <v>1468</v>
      </c>
      <c r="F1148" s="26" t="s">
        <v>16</v>
      </c>
      <c r="G1148" s="27" t="s">
        <v>196</v>
      </c>
      <c r="H1148" s="28" t="s">
        <v>1973</v>
      </c>
      <c r="I1148" s="28"/>
      <c r="J1148" s="29" t="s">
        <v>19</v>
      </c>
      <c r="K1148" s="29"/>
      <c r="L1148" s="29" t="str">
        <f>IFERROR(VLOOKUP(A1148,PEDIDO!$B:$C,2,0),"")</f>
        <v/>
      </c>
      <c r="M1148" s="29" t="str">
        <f>IF(N(L1148)&gt;0,"COMPRA","NÃO COMPRA")</f>
        <v>NÃO COMPRA</v>
      </c>
    </row>
    <row r="1149" ht="52.8" spans="1:13">
      <c r="A1149" s="23">
        <v>11537056</v>
      </c>
      <c r="B1149" s="24"/>
      <c r="C1149" s="25" t="s">
        <v>1974</v>
      </c>
      <c r="D1149" s="25" t="s">
        <v>72</v>
      </c>
      <c r="E1149" s="25" t="s">
        <v>1468</v>
      </c>
      <c r="F1149" s="26" t="s">
        <v>1975</v>
      </c>
      <c r="G1149" s="27" t="s">
        <v>196</v>
      </c>
      <c r="H1149" s="28" t="s">
        <v>1976</v>
      </c>
      <c r="I1149" s="28"/>
      <c r="J1149" s="29" t="s">
        <v>19</v>
      </c>
      <c r="K1149" s="29"/>
      <c r="L1149" s="29" t="str">
        <f>IFERROR(VLOOKUP(A1149,PEDIDO!$B:$C,2,0),"")</f>
        <v/>
      </c>
      <c r="M1149" s="29" t="str">
        <f>IF(N(L1149)&gt;0,"COMPRA","NÃO COMPRA")</f>
        <v>NÃO COMPRA</v>
      </c>
    </row>
    <row r="1150" spans="1:13">
      <c r="A1150" s="23">
        <v>122215931</v>
      </c>
      <c r="B1150" s="24"/>
      <c r="C1150" s="25" t="s">
        <v>1977</v>
      </c>
      <c r="D1150" s="25" t="s">
        <v>72</v>
      </c>
      <c r="E1150" s="25" t="s">
        <v>1468</v>
      </c>
      <c r="F1150" s="26" t="s">
        <v>64</v>
      </c>
      <c r="G1150" s="27" t="s">
        <v>196</v>
      </c>
      <c r="H1150" s="28">
        <v>0</v>
      </c>
      <c r="I1150" s="28"/>
      <c r="J1150" s="29" t="s">
        <v>19</v>
      </c>
      <c r="K1150" s="29"/>
      <c r="L1150" s="29" t="str">
        <f>IFERROR(VLOOKUP(A1150,PEDIDO!$B:$C,2,0),"")</f>
        <v/>
      </c>
      <c r="M1150" s="29" t="str">
        <f>IF(N(L1150)&gt;0,"COMPRA","NÃO COMPRA")</f>
        <v>NÃO COMPRA</v>
      </c>
    </row>
    <row r="1151" spans="1:13">
      <c r="A1151" s="23">
        <v>11300910</v>
      </c>
      <c r="B1151" s="24"/>
      <c r="C1151" s="25" t="s">
        <v>1978</v>
      </c>
      <c r="D1151" s="25" t="s">
        <v>14</v>
      </c>
      <c r="E1151" s="25" t="s">
        <v>1468</v>
      </c>
      <c r="F1151" s="26" t="s">
        <v>16</v>
      </c>
      <c r="G1151" s="27" t="s">
        <v>196</v>
      </c>
      <c r="H1151" s="28">
        <v>0</v>
      </c>
      <c r="I1151" s="28"/>
      <c r="J1151" s="29" t="s">
        <v>19</v>
      </c>
      <c r="K1151" s="29"/>
      <c r="L1151" s="29" t="str">
        <f>IFERROR(VLOOKUP(A1151,PEDIDO!$B:$C,2,0),"")</f>
        <v/>
      </c>
      <c r="M1151" s="29" t="str">
        <f>IF(N(L1151)&gt;0,"COMPRA","NÃO COMPRA")</f>
        <v>NÃO COMPRA</v>
      </c>
    </row>
    <row r="1152" spans="1:13">
      <c r="A1152" s="23">
        <v>122660914</v>
      </c>
      <c r="B1152" s="24"/>
      <c r="C1152" s="25" t="s">
        <v>1979</v>
      </c>
      <c r="D1152" s="25" t="s">
        <v>14</v>
      </c>
      <c r="E1152" s="25" t="s">
        <v>1468</v>
      </c>
      <c r="F1152" s="26" t="s">
        <v>129</v>
      </c>
      <c r="G1152" s="27" t="s">
        <v>196</v>
      </c>
      <c r="H1152" s="28">
        <v>0</v>
      </c>
      <c r="I1152" s="28"/>
      <c r="J1152" s="29" t="s">
        <v>19</v>
      </c>
      <c r="K1152" s="29"/>
      <c r="L1152" s="29" t="str">
        <f>IFERROR(VLOOKUP(A1152,PEDIDO!$B:$C,2,0),"")</f>
        <v/>
      </c>
      <c r="M1152" s="29" t="str">
        <f>IF(N(L1152)&gt;0,"COMPRA","NÃO COMPRA")</f>
        <v>NÃO COMPRA</v>
      </c>
    </row>
    <row r="1153" ht="26.4" spans="1:13">
      <c r="A1153" s="23">
        <v>112232160</v>
      </c>
      <c r="B1153" s="24"/>
      <c r="C1153" s="25" t="s">
        <v>1980</v>
      </c>
      <c r="D1153" s="25" t="s">
        <v>108</v>
      </c>
      <c r="E1153" s="25" t="s">
        <v>1468</v>
      </c>
      <c r="F1153" s="26" t="s">
        <v>109</v>
      </c>
      <c r="G1153" s="27" t="s">
        <v>196</v>
      </c>
      <c r="H1153" s="28" t="s">
        <v>1981</v>
      </c>
      <c r="I1153" s="28"/>
      <c r="J1153" s="29" t="s">
        <v>111</v>
      </c>
      <c r="K1153" s="29"/>
      <c r="L1153" s="29" t="str">
        <f>IFERROR(VLOOKUP(A1153,PEDIDO!$B:$C,2,0),"")</f>
        <v/>
      </c>
      <c r="M1153" s="29" t="str">
        <f>IF(N(L1153)&gt;0,"COMPRA","NÃO COMPRA")</f>
        <v>NÃO COMPRA</v>
      </c>
    </row>
    <row r="1154" spans="1:13">
      <c r="A1154" s="23">
        <v>11559935</v>
      </c>
      <c r="B1154" s="24"/>
      <c r="C1154" s="25" t="s">
        <v>1982</v>
      </c>
      <c r="D1154" s="25" t="s">
        <v>108</v>
      </c>
      <c r="E1154" s="25" t="s">
        <v>1468</v>
      </c>
      <c r="F1154" s="26" t="s">
        <v>310</v>
      </c>
      <c r="G1154" s="27" t="s">
        <v>196</v>
      </c>
      <c r="H1154" s="28">
        <v>0</v>
      </c>
      <c r="I1154" s="28"/>
      <c r="J1154" s="29"/>
      <c r="K1154" s="29"/>
      <c r="L1154" s="29" t="str">
        <f>IFERROR(VLOOKUP(A1154,PEDIDO!$B:$C,2,0),"")</f>
        <v/>
      </c>
      <c r="M1154" s="29" t="str">
        <f>IF(N(L1154)&gt;0,"COMPRA","NÃO COMPRA")</f>
        <v>NÃO COMPRA</v>
      </c>
    </row>
    <row r="1155" spans="1:13">
      <c r="A1155" s="23">
        <v>11217145</v>
      </c>
      <c r="B1155" s="24"/>
      <c r="C1155" s="25" t="s">
        <v>1983</v>
      </c>
      <c r="D1155" s="25" t="s">
        <v>653</v>
      </c>
      <c r="E1155" s="25" t="s">
        <v>1468</v>
      </c>
      <c r="F1155" s="26" t="s">
        <v>183</v>
      </c>
      <c r="G1155" s="27" t="s">
        <v>196</v>
      </c>
      <c r="H1155" s="28" t="s">
        <v>1850</v>
      </c>
      <c r="I1155" s="28"/>
      <c r="J1155" s="29" t="s">
        <v>653</v>
      </c>
      <c r="K1155" s="29"/>
      <c r="L1155" s="29" t="str">
        <f>IFERROR(VLOOKUP(A1155,PEDIDO!$B:$C,2,0),"")</f>
        <v/>
      </c>
      <c r="M1155" s="29" t="str">
        <f>IF(N(L1155)&gt;0,"COMPRA","NÃO COMPRA")</f>
        <v>NÃO COMPRA</v>
      </c>
    </row>
    <row r="1156" spans="1:13">
      <c r="A1156" s="23">
        <v>111102170</v>
      </c>
      <c r="B1156" s="24"/>
      <c r="C1156" s="25" t="s">
        <v>1984</v>
      </c>
      <c r="D1156" s="25" t="s">
        <v>14</v>
      </c>
      <c r="E1156" s="25" t="s">
        <v>1468</v>
      </c>
      <c r="F1156" s="26" t="s">
        <v>21</v>
      </c>
      <c r="G1156" s="27" t="s">
        <v>196</v>
      </c>
      <c r="H1156" s="28" t="s">
        <v>1921</v>
      </c>
      <c r="I1156" s="28"/>
      <c r="J1156" s="29" t="s">
        <v>19</v>
      </c>
      <c r="K1156" s="29"/>
      <c r="L1156" s="29" t="str">
        <f>IFERROR(VLOOKUP(A1156,PEDIDO!$B:$C,2,0),"")</f>
        <v/>
      </c>
      <c r="M1156" s="29" t="str">
        <f>IF(N(L1156)&gt;0,"COMPRA","NÃO COMPRA")</f>
        <v>NÃO COMPRA</v>
      </c>
    </row>
    <row r="1157" spans="1:13">
      <c r="A1157" s="23">
        <v>11810230</v>
      </c>
      <c r="B1157" s="24"/>
      <c r="C1157" s="25" t="s">
        <v>1985</v>
      </c>
      <c r="D1157" s="25" t="s">
        <v>14</v>
      </c>
      <c r="E1157" s="25" t="s">
        <v>1468</v>
      </c>
      <c r="F1157" s="26" t="s">
        <v>30</v>
      </c>
      <c r="G1157" s="27" t="s">
        <v>196</v>
      </c>
      <c r="H1157" s="28">
        <v>0</v>
      </c>
      <c r="I1157" s="28"/>
      <c r="J1157" s="29" t="s">
        <v>19</v>
      </c>
      <c r="K1157" s="29"/>
      <c r="L1157" s="29" t="str">
        <f>IFERROR(VLOOKUP(A1157,PEDIDO!$B:$C,2,0),"")</f>
        <v/>
      </c>
      <c r="M1157" s="29" t="str">
        <f>IF(N(L1157)&gt;0,"COMPRA","NÃO COMPRA")</f>
        <v>NÃO COMPRA</v>
      </c>
    </row>
    <row r="1158" spans="1:13">
      <c r="A1158" s="23">
        <v>11785980</v>
      </c>
      <c r="B1158" s="24"/>
      <c r="C1158" s="25" t="s">
        <v>1986</v>
      </c>
      <c r="D1158" s="25" t="s">
        <v>72</v>
      </c>
      <c r="E1158" s="25" t="s">
        <v>1468</v>
      </c>
      <c r="F1158" s="26" t="s">
        <v>321</v>
      </c>
      <c r="G1158" s="27" t="s">
        <v>196</v>
      </c>
      <c r="H1158" s="28" t="s">
        <v>1925</v>
      </c>
      <c r="I1158" s="28"/>
      <c r="J1158" s="29" t="s">
        <v>19</v>
      </c>
      <c r="K1158" s="29"/>
      <c r="L1158" s="29" t="str">
        <f>IFERROR(VLOOKUP(A1158,PEDIDO!$B:$C,2,0),"")</f>
        <v/>
      </c>
      <c r="M1158" s="29" t="str">
        <f>IF(N(L1158)&gt;0,"COMPRA","NÃO COMPRA")</f>
        <v>NÃO COMPRA</v>
      </c>
    </row>
    <row r="1159" ht="26.4" spans="1:13">
      <c r="A1159" s="23">
        <v>11243145</v>
      </c>
      <c r="B1159" s="24"/>
      <c r="C1159" s="25" t="s">
        <v>1987</v>
      </c>
      <c r="D1159" s="25" t="s">
        <v>653</v>
      </c>
      <c r="E1159" s="25" t="s">
        <v>1468</v>
      </c>
      <c r="F1159" s="26" t="s">
        <v>183</v>
      </c>
      <c r="G1159" s="27" t="s">
        <v>196</v>
      </c>
      <c r="H1159" s="28" t="s">
        <v>1780</v>
      </c>
      <c r="I1159" s="28"/>
      <c r="J1159" s="29" t="s">
        <v>653</v>
      </c>
      <c r="K1159" s="29"/>
      <c r="L1159" s="29" t="str">
        <f>IFERROR(VLOOKUP(A1159,PEDIDO!$B:$C,2,0),"")</f>
        <v/>
      </c>
      <c r="M1159" s="29" t="str">
        <f>IF(N(L1159)&gt;0,"COMPRA","NÃO COMPRA")</f>
        <v>NÃO COMPRA</v>
      </c>
    </row>
    <row r="1160" spans="1:13">
      <c r="A1160" s="23">
        <v>11539054</v>
      </c>
      <c r="B1160" s="24"/>
      <c r="C1160" s="25" t="s">
        <v>1988</v>
      </c>
      <c r="D1160" s="25" t="s">
        <v>72</v>
      </c>
      <c r="E1160" s="25" t="s">
        <v>1468</v>
      </c>
      <c r="F1160" s="26" t="s">
        <v>330</v>
      </c>
      <c r="G1160" s="27" t="s">
        <v>196</v>
      </c>
      <c r="H1160" s="28" t="s">
        <v>1989</v>
      </c>
      <c r="I1160" s="28"/>
      <c r="J1160" s="29" t="s">
        <v>19</v>
      </c>
      <c r="K1160" s="29"/>
      <c r="L1160" s="29" t="str">
        <f>IFERROR(VLOOKUP(A1160,PEDIDO!$B:$C,2,0),"")</f>
        <v/>
      </c>
      <c r="M1160" s="29" t="str">
        <f>IF(N(L1160)&gt;0,"COMPRA","NÃO COMPRA")</f>
        <v>NÃO COMPRA</v>
      </c>
    </row>
    <row r="1161" spans="1:13">
      <c r="A1161" s="23">
        <v>11517145</v>
      </c>
      <c r="B1161" s="24"/>
      <c r="C1161" s="25" t="s">
        <v>1990</v>
      </c>
      <c r="D1161" s="25" t="s">
        <v>653</v>
      </c>
      <c r="E1161" s="25" t="s">
        <v>1468</v>
      </c>
      <c r="F1161" s="26" t="s">
        <v>183</v>
      </c>
      <c r="G1161" s="27" t="s">
        <v>196</v>
      </c>
      <c r="H1161" s="28">
        <v>0</v>
      </c>
      <c r="I1161" s="28"/>
      <c r="J1161" s="29" t="s">
        <v>653</v>
      </c>
      <c r="K1161" s="29"/>
      <c r="L1161" s="29" t="str">
        <f>IFERROR(VLOOKUP(A1161,PEDIDO!$B:$C,2,0),"")</f>
        <v/>
      </c>
      <c r="M1161" s="29" t="str">
        <f>IF(N(L1161)&gt;0,"COMPRA","NÃO COMPRA")</f>
        <v>NÃO COMPRA</v>
      </c>
    </row>
    <row r="1162" spans="1:13">
      <c r="A1162" s="23">
        <v>112903070</v>
      </c>
      <c r="B1162" s="24"/>
      <c r="C1162" s="25" t="s">
        <v>1991</v>
      </c>
      <c r="D1162" s="25" t="s">
        <v>108</v>
      </c>
      <c r="E1162" s="25" t="s">
        <v>1468</v>
      </c>
      <c r="F1162" s="26" t="s">
        <v>21</v>
      </c>
      <c r="G1162" s="27" t="s">
        <v>196</v>
      </c>
      <c r="H1162" s="28">
        <v>0</v>
      </c>
      <c r="I1162" s="28"/>
      <c r="J1162" s="29" t="s">
        <v>111</v>
      </c>
      <c r="K1162" s="29"/>
      <c r="L1162" s="29" t="str">
        <f>IFERROR(VLOOKUP(A1162,PEDIDO!$B:$C,2,0),"")</f>
        <v/>
      </c>
      <c r="M1162" s="29" t="str">
        <f>IF(N(L1162)&gt;0,"COMPRA","NÃO COMPRA")</f>
        <v>NÃO COMPRA</v>
      </c>
    </row>
    <row r="1163" spans="1:13">
      <c r="A1163" s="23">
        <v>11798935</v>
      </c>
      <c r="B1163" s="24"/>
      <c r="C1163" s="25" t="s">
        <v>1992</v>
      </c>
      <c r="D1163" s="25" t="s">
        <v>108</v>
      </c>
      <c r="E1163" s="25" t="s">
        <v>1468</v>
      </c>
      <c r="F1163" s="26" t="s">
        <v>310</v>
      </c>
      <c r="G1163" s="27" t="s">
        <v>196</v>
      </c>
      <c r="H1163" s="28">
        <v>0</v>
      </c>
      <c r="I1163" s="28"/>
      <c r="J1163" s="29" t="s">
        <v>111</v>
      </c>
      <c r="K1163" s="29"/>
      <c r="L1163" s="29" t="str">
        <f>IFERROR(VLOOKUP(A1163,PEDIDO!$B:$C,2,0),"")</f>
        <v/>
      </c>
      <c r="M1163" s="29" t="str">
        <f>IF(N(L1163)&gt;0,"COMPRA","NÃO COMPRA")</f>
        <v>NÃO COMPRA</v>
      </c>
    </row>
    <row r="1164" spans="1:13">
      <c r="A1164" s="23">
        <v>112431045</v>
      </c>
      <c r="B1164" s="24"/>
      <c r="C1164" s="25" t="s">
        <v>1993</v>
      </c>
      <c r="D1164" s="25" t="s">
        <v>653</v>
      </c>
      <c r="E1164" s="25" t="s">
        <v>1468</v>
      </c>
      <c r="F1164" s="26" t="s">
        <v>183</v>
      </c>
      <c r="G1164" s="27" t="s">
        <v>196</v>
      </c>
      <c r="H1164" s="28" t="s">
        <v>1994</v>
      </c>
      <c r="I1164" s="28"/>
      <c r="J1164" s="29" t="s">
        <v>653</v>
      </c>
      <c r="K1164" s="29"/>
      <c r="L1164" s="29" t="str">
        <f>IFERROR(VLOOKUP(A1164,PEDIDO!$B:$C,2,0),"")</f>
        <v/>
      </c>
      <c r="M1164" s="29" t="str">
        <f>IF(N(L1164)&gt;0,"COMPRA","NÃO COMPRA")</f>
        <v>NÃO COMPRA</v>
      </c>
    </row>
    <row r="1165" spans="1:13">
      <c r="A1165" s="23">
        <v>121361070</v>
      </c>
      <c r="B1165" s="24"/>
      <c r="C1165" s="25" t="s">
        <v>1995</v>
      </c>
      <c r="D1165" s="25" t="s">
        <v>14</v>
      </c>
      <c r="E1165" s="25" t="s">
        <v>1468</v>
      </c>
      <c r="F1165" s="26" t="s">
        <v>21</v>
      </c>
      <c r="G1165" s="27" t="s">
        <v>196</v>
      </c>
      <c r="H1165" s="28" t="s">
        <v>1690</v>
      </c>
      <c r="I1165" s="28"/>
      <c r="J1165" s="29" t="s">
        <v>19</v>
      </c>
      <c r="K1165" s="29"/>
      <c r="L1165" s="29" t="str">
        <f>IFERROR(VLOOKUP(A1165,PEDIDO!$B:$C,2,0),"")</f>
        <v/>
      </c>
      <c r="M1165" s="29" t="str">
        <f>IF(N(L1165)&gt;0,"COMPRA","NÃO COMPRA")</f>
        <v>NÃO COMPRA</v>
      </c>
    </row>
    <row r="1166" spans="1:13">
      <c r="A1166" s="23">
        <v>112506264</v>
      </c>
      <c r="B1166" s="24"/>
      <c r="C1166" s="25" t="s">
        <v>1996</v>
      </c>
      <c r="D1166" s="25" t="s">
        <v>14</v>
      </c>
      <c r="E1166" s="25" t="s">
        <v>1468</v>
      </c>
      <c r="F1166" s="26" t="s">
        <v>164</v>
      </c>
      <c r="G1166" s="27" t="s">
        <v>196</v>
      </c>
      <c r="H1166" s="28" t="s">
        <v>1639</v>
      </c>
      <c r="I1166" s="28"/>
      <c r="J1166" s="29" t="s">
        <v>19</v>
      </c>
      <c r="K1166" s="29"/>
      <c r="L1166" s="29" t="str">
        <f>IFERROR(VLOOKUP(A1166,PEDIDO!$B:$C,2,0),"")</f>
        <v/>
      </c>
      <c r="M1166" s="29" t="str">
        <f>IF(N(L1166)&gt;0,"COMPRA","NÃO COMPRA")</f>
        <v>NÃO COMPRA</v>
      </c>
    </row>
    <row r="1167" spans="1:13">
      <c r="A1167" s="23">
        <v>12238410</v>
      </c>
      <c r="B1167" s="24"/>
      <c r="C1167" s="25" t="s">
        <v>1997</v>
      </c>
      <c r="D1167" s="25" t="s">
        <v>14</v>
      </c>
      <c r="E1167" s="25" t="s">
        <v>1468</v>
      </c>
      <c r="F1167" s="26" t="s">
        <v>16</v>
      </c>
      <c r="G1167" s="27" t="s">
        <v>196</v>
      </c>
      <c r="H1167" s="28">
        <v>0</v>
      </c>
      <c r="I1167" s="28"/>
      <c r="J1167" s="29" t="s">
        <v>19</v>
      </c>
      <c r="K1167" s="29"/>
      <c r="L1167" s="29" t="str">
        <f>IFERROR(VLOOKUP(A1167,PEDIDO!$B:$C,2,0),"")</f>
        <v/>
      </c>
      <c r="M1167" s="29" t="str">
        <f>IF(N(L1167)&gt;0,"COMPRA","NÃO COMPRA")</f>
        <v>NÃO COMPRA</v>
      </c>
    </row>
    <row r="1168" spans="1:13">
      <c r="A1168" s="23">
        <v>111354008</v>
      </c>
      <c r="B1168" s="24"/>
      <c r="C1168" s="25" t="s">
        <v>1998</v>
      </c>
      <c r="D1168" s="25" t="s">
        <v>72</v>
      </c>
      <c r="E1168" s="25" t="s">
        <v>1468</v>
      </c>
      <c r="F1168" s="26" t="s">
        <v>399</v>
      </c>
      <c r="G1168" s="27" t="s">
        <v>196</v>
      </c>
      <c r="H1168" s="28" t="s">
        <v>1999</v>
      </c>
      <c r="I1168" s="28"/>
      <c r="J1168" s="29" t="s">
        <v>19</v>
      </c>
      <c r="K1168" s="29"/>
      <c r="L1168" s="29" t="str">
        <f>IFERROR(VLOOKUP(A1168,PEDIDO!$B:$C,2,0),"")</f>
        <v/>
      </c>
      <c r="M1168" s="29" t="str">
        <f>IF(N(L1168)&gt;0,"COMPRA","NÃO COMPRA")</f>
        <v>NÃO COMPRA</v>
      </c>
    </row>
    <row r="1169" ht="26.4" spans="1:13">
      <c r="A1169" s="23">
        <v>11168900</v>
      </c>
      <c r="B1169" s="24"/>
      <c r="C1169" s="25" t="s">
        <v>2000</v>
      </c>
      <c r="D1169" s="25" t="s">
        <v>529</v>
      </c>
      <c r="E1169" s="25" t="s">
        <v>1468</v>
      </c>
      <c r="F1169" s="26" t="s">
        <v>807</v>
      </c>
      <c r="G1169" s="27" t="s">
        <v>196</v>
      </c>
      <c r="H1169" s="28" t="s">
        <v>2001</v>
      </c>
      <c r="I1169" s="28"/>
      <c r="J1169" s="29"/>
      <c r="K1169" s="29"/>
      <c r="L1169" s="29" t="str">
        <f>IFERROR(VLOOKUP(A1169,PEDIDO!$B:$C,2,0),"")</f>
        <v/>
      </c>
      <c r="M1169" s="29" t="str">
        <f>IF(N(L1169)&gt;0,"COMPRA","NÃO COMPRA")</f>
        <v>NÃO COMPRA</v>
      </c>
    </row>
    <row r="1170" ht="66" spans="1:13">
      <c r="A1170" s="23">
        <v>11218945</v>
      </c>
      <c r="B1170" s="24"/>
      <c r="C1170" s="25" t="s">
        <v>2002</v>
      </c>
      <c r="D1170" s="25" t="s">
        <v>653</v>
      </c>
      <c r="E1170" s="25" t="s">
        <v>1468</v>
      </c>
      <c r="F1170" s="26" t="s">
        <v>183</v>
      </c>
      <c r="G1170" s="27" t="s">
        <v>196</v>
      </c>
      <c r="H1170" s="28" t="s">
        <v>1848</v>
      </c>
      <c r="I1170" s="28"/>
      <c r="J1170" s="29" t="s">
        <v>653</v>
      </c>
      <c r="K1170" s="29"/>
      <c r="L1170" s="29" t="str">
        <f>IFERROR(VLOOKUP(A1170,PEDIDO!$B:$C,2,0),"")</f>
        <v/>
      </c>
      <c r="M1170" s="29" t="str">
        <f>IF(N(L1170)&gt;0,"COMPRA","NÃO COMPRA")</f>
        <v>NÃO COMPRA</v>
      </c>
    </row>
    <row r="1171" ht="52.8" spans="1:13">
      <c r="A1171" s="23">
        <v>11257000</v>
      </c>
      <c r="B1171" s="24"/>
      <c r="C1171" s="25" t="s">
        <v>2003</v>
      </c>
      <c r="D1171" s="25" t="s">
        <v>529</v>
      </c>
      <c r="E1171" s="25" t="s">
        <v>1468</v>
      </c>
      <c r="F1171" s="26" t="s">
        <v>807</v>
      </c>
      <c r="G1171" s="27" t="s">
        <v>196</v>
      </c>
      <c r="H1171" s="28" t="s">
        <v>2004</v>
      </c>
      <c r="I1171" s="28"/>
      <c r="J1171" s="29"/>
      <c r="K1171" s="29"/>
      <c r="L1171" s="29" t="str">
        <f>IFERROR(VLOOKUP(A1171,PEDIDO!$B:$C,2,0),"")</f>
        <v/>
      </c>
      <c r="M1171" s="29" t="str">
        <f>IF(N(L1171)&gt;0,"COMPRA","NÃO COMPRA")</f>
        <v>NÃO COMPRA</v>
      </c>
    </row>
    <row r="1172" spans="1:13">
      <c r="A1172" s="23">
        <v>112783115</v>
      </c>
      <c r="B1172" s="24"/>
      <c r="C1172" s="25" t="s">
        <v>2005</v>
      </c>
      <c r="D1172" s="25" t="s">
        <v>108</v>
      </c>
      <c r="E1172" s="25" t="s">
        <v>1468</v>
      </c>
      <c r="F1172" s="26" t="s">
        <v>482</v>
      </c>
      <c r="G1172" s="27" t="s">
        <v>196</v>
      </c>
      <c r="H1172" s="28">
        <v>0</v>
      </c>
      <c r="I1172" s="28"/>
      <c r="J1172" s="29" t="s">
        <v>111</v>
      </c>
      <c r="K1172" s="29"/>
      <c r="L1172" s="29" t="str">
        <f>IFERROR(VLOOKUP(A1172,PEDIDO!$B:$C,2,0),"")</f>
        <v/>
      </c>
      <c r="M1172" s="29" t="str">
        <f>IF(N(L1172)&gt;0,"COMPRA","NÃO COMPRA")</f>
        <v>NÃO COMPRA</v>
      </c>
    </row>
    <row r="1173" spans="1:13">
      <c r="A1173" s="23">
        <v>12725610</v>
      </c>
      <c r="B1173" s="24"/>
      <c r="C1173" s="25" t="s">
        <v>2006</v>
      </c>
      <c r="D1173" s="25" t="s">
        <v>14</v>
      </c>
      <c r="E1173" s="25" t="s">
        <v>1468</v>
      </c>
      <c r="F1173" s="26" t="s">
        <v>16</v>
      </c>
      <c r="G1173" s="27" t="s">
        <v>196</v>
      </c>
      <c r="H1173" s="28">
        <v>0</v>
      </c>
      <c r="I1173" s="28"/>
      <c r="J1173" s="29" t="s">
        <v>19</v>
      </c>
      <c r="K1173" s="29"/>
      <c r="L1173" s="29" t="str">
        <f>IFERROR(VLOOKUP(A1173,PEDIDO!$B:$C,2,0),"")</f>
        <v/>
      </c>
      <c r="M1173" s="29" t="str">
        <f>IF(N(L1173)&gt;0,"COMPRA","NÃO COMPRA")</f>
        <v>NÃO COMPRA</v>
      </c>
    </row>
    <row r="1174" spans="1:13">
      <c r="A1174" s="23">
        <v>112477020</v>
      </c>
      <c r="B1174" s="24"/>
      <c r="C1174" s="25" t="s">
        <v>2007</v>
      </c>
      <c r="D1174" s="25" t="s">
        <v>108</v>
      </c>
      <c r="E1174" s="25" t="s">
        <v>1468</v>
      </c>
      <c r="F1174" s="26" t="s">
        <v>154</v>
      </c>
      <c r="G1174" s="27" t="s">
        <v>196</v>
      </c>
      <c r="H1174" s="28" t="s">
        <v>2008</v>
      </c>
      <c r="I1174" s="28"/>
      <c r="J1174" s="29" t="s">
        <v>111</v>
      </c>
      <c r="K1174" s="29"/>
      <c r="L1174" s="29" t="str">
        <f>IFERROR(VLOOKUP(A1174,PEDIDO!$B:$C,2,0),"")</f>
        <v/>
      </c>
      <c r="M1174" s="29" t="str">
        <f>IF(N(L1174)&gt;0,"COMPRA","NÃO COMPRA")</f>
        <v>NÃO COMPRA</v>
      </c>
    </row>
    <row r="1175" spans="1:13">
      <c r="A1175" s="23">
        <v>11284085</v>
      </c>
      <c r="B1175" s="24"/>
      <c r="C1175" s="25" t="s">
        <v>2009</v>
      </c>
      <c r="D1175" s="25" t="s">
        <v>529</v>
      </c>
      <c r="E1175" s="25" t="s">
        <v>1468</v>
      </c>
      <c r="F1175" s="26" t="s">
        <v>1106</v>
      </c>
      <c r="G1175" s="27" t="s">
        <v>196</v>
      </c>
      <c r="H1175" s="28" t="s">
        <v>2010</v>
      </c>
      <c r="I1175" s="28"/>
      <c r="J1175" s="29"/>
      <c r="K1175" s="29"/>
      <c r="L1175" s="29" t="str">
        <f>IFERROR(VLOOKUP(A1175,PEDIDO!$B:$C,2,0),"")</f>
        <v/>
      </c>
      <c r="M1175" s="29" t="str">
        <f>IF(N(L1175)&gt;0,"COMPRA","NÃO COMPRA")</f>
        <v>NÃO COMPRA</v>
      </c>
    </row>
    <row r="1176" spans="1:13">
      <c r="A1176" s="23">
        <v>12164310</v>
      </c>
      <c r="B1176" s="24"/>
      <c r="C1176" s="25" t="s">
        <v>2011</v>
      </c>
      <c r="D1176" s="25" t="s">
        <v>14</v>
      </c>
      <c r="E1176" s="25" t="s">
        <v>1468</v>
      </c>
      <c r="F1176" s="26" t="s">
        <v>16</v>
      </c>
      <c r="G1176" s="27" t="s">
        <v>196</v>
      </c>
      <c r="H1176" s="28" t="s">
        <v>2012</v>
      </c>
      <c r="I1176" s="28"/>
      <c r="J1176" s="29" t="s">
        <v>19</v>
      </c>
      <c r="K1176" s="29"/>
      <c r="L1176" s="29" t="str">
        <f>IFERROR(VLOOKUP(A1176,PEDIDO!$B:$C,2,0),"")</f>
        <v/>
      </c>
      <c r="M1176" s="29" t="str">
        <f>IF(N(L1176)&gt;0,"COMPRA","NÃO COMPRA")</f>
        <v>NÃO COMPRA</v>
      </c>
    </row>
    <row r="1177" spans="1:13">
      <c r="A1177" s="23">
        <v>112432045</v>
      </c>
      <c r="B1177" s="24"/>
      <c r="C1177" s="25" t="s">
        <v>2013</v>
      </c>
      <c r="D1177" s="25" t="s">
        <v>653</v>
      </c>
      <c r="E1177" s="25" t="s">
        <v>1468</v>
      </c>
      <c r="F1177" s="26" t="s">
        <v>183</v>
      </c>
      <c r="G1177" s="27" t="s">
        <v>196</v>
      </c>
      <c r="H1177" s="28" t="s">
        <v>2014</v>
      </c>
      <c r="I1177" s="28"/>
      <c r="J1177" s="29" t="s">
        <v>653</v>
      </c>
      <c r="K1177" s="29"/>
      <c r="L1177" s="29" t="str">
        <f>IFERROR(VLOOKUP(A1177,PEDIDO!$B:$C,2,0),"")</f>
        <v/>
      </c>
      <c r="M1177" s="29" t="str">
        <f>IF(N(L1177)&gt;0,"COMPRA","NÃO COMPRA")</f>
        <v>NÃO COMPRA</v>
      </c>
    </row>
    <row r="1178" spans="1:13">
      <c r="A1178" s="23">
        <v>112834026</v>
      </c>
      <c r="B1178" s="24"/>
      <c r="C1178" s="25" t="s">
        <v>2015</v>
      </c>
      <c r="D1178" s="25" t="s">
        <v>108</v>
      </c>
      <c r="E1178" s="25" t="s">
        <v>1468</v>
      </c>
      <c r="F1178" s="26" t="s">
        <v>1161</v>
      </c>
      <c r="G1178" s="27" t="s">
        <v>196</v>
      </c>
      <c r="H1178" s="28">
        <v>0</v>
      </c>
      <c r="I1178" s="28"/>
      <c r="J1178" s="29" t="s">
        <v>111</v>
      </c>
      <c r="K1178" s="29"/>
      <c r="L1178" s="29" t="str">
        <f>IFERROR(VLOOKUP(A1178,PEDIDO!$B:$C,2,0),"")</f>
        <v/>
      </c>
      <c r="M1178" s="29" t="str">
        <f>IF(N(L1178)&gt;0,"COMPRA","NÃO COMPRA")</f>
        <v>NÃO COMPRA</v>
      </c>
    </row>
    <row r="1179" ht="26.4" spans="1:13">
      <c r="A1179" s="23">
        <v>11289220</v>
      </c>
      <c r="B1179" s="24"/>
      <c r="C1179" s="25" t="s">
        <v>2016</v>
      </c>
      <c r="D1179" s="25" t="s">
        <v>108</v>
      </c>
      <c r="E1179" s="25" t="s">
        <v>1468</v>
      </c>
      <c r="F1179" s="26" t="s">
        <v>154</v>
      </c>
      <c r="G1179" s="27" t="s">
        <v>196</v>
      </c>
      <c r="H1179" s="28" t="s">
        <v>1846</v>
      </c>
      <c r="I1179" s="28"/>
      <c r="J1179" s="29" t="s">
        <v>156</v>
      </c>
      <c r="K1179" s="29"/>
      <c r="L1179" s="29" t="str">
        <f>IFERROR(VLOOKUP(A1179,PEDIDO!$B:$C,2,0),"")</f>
        <v/>
      </c>
      <c r="M1179" s="29" t="str">
        <f>IF(N(L1179)&gt;0,"COMPRA","NÃO COMPRA")</f>
        <v>NÃO COMPRA</v>
      </c>
    </row>
    <row r="1180" spans="1:13">
      <c r="A1180" s="23">
        <v>112904070</v>
      </c>
      <c r="B1180" s="24"/>
      <c r="C1180" s="25" t="s">
        <v>2017</v>
      </c>
      <c r="D1180" s="25" t="s">
        <v>108</v>
      </c>
      <c r="E1180" s="25" t="s">
        <v>1468</v>
      </c>
      <c r="F1180" s="26" t="s">
        <v>21</v>
      </c>
      <c r="G1180" s="27" t="s">
        <v>196</v>
      </c>
      <c r="H1180" s="28">
        <v>0</v>
      </c>
      <c r="I1180" s="28"/>
      <c r="J1180" s="29" t="s">
        <v>111</v>
      </c>
      <c r="K1180" s="29"/>
      <c r="L1180" s="29" t="str">
        <f>IFERROR(VLOOKUP(A1180,PEDIDO!$B:$C,2,0),"")</f>
        <v/>
      </c>
      <c r="M1180" s="29" t="str">
        <f>IF(N(L1180)&gt;0,"COMPRA","NÃO COMPRA")</f>
        <v>NÃO COMPRA</v>
      </c>
    </row>
    <row r="1181" spans="1:13">
      <c r="A1181" s="23">
        <v>121877931</v>
      </c>
      <c r="B1181" s="24"/>
      <c r="C1181" s="25" t="s">
        <v>2018</v>
      </c>
      <c r="D1181" s="25" t="s">
        <v>14</v>
      </c>
      <c r="E1181" s="25" t="s">
        <v>1468</v>
      </c>
      <c r="F1181" s="26" t="s">
        <v>64</v>
      </c>
      <c r="G1181" s="27" t="s">
        <v>196</v>
      </c>
      <c r="H1181" s="28">
        <v>0</v>
      </c>
      <c r="I1181" s="28"/>
      <c r="J1181" s="29" t="s">
        <v>19</v>
      </c>
      <c r="K1181" s="29"/>
      <c r="L1181" s="29" t="str">
        <f>IFERROR(VLOOKUP(A1181,PEDIDO!$B:$C,2,0),"")</f>
        <v/>
      </c>
      <c r="M1181" s="29" t="str">
        <f>IF(N(L1181)&gt;0,"COMPRA","NÃO COMPRA")</f>
        <v>NÃO COMPRA</v>
      </c>
    </row>
    <row r="1182" spans="1:13">
      <c r="A1182" s="23">
        <v>112612954</v>
      </c>
      <c r="B1182" s="24"/>
      <c r="C1182" s="25" t="s">
        <v>2019</v>
      </c>
      <c r="D1182" s="25" t="s">
        <v>14</v>
      </c>
      <c r="E1182" s="25" t="s">
        <v>1468</v>
      </c>
      <c r="F1182" s="26" t="s">
        <v>330</v>
      </c>
      <c r="G1182" s="27" t="s">
        <v>196</v>
      </c>
      <c r="H1182" s="28">
        <v>0</v>
      </c>
      <c r="I1182" s="28"/>
      <c r="J1182" s="29" t="s">
        <v>19</v>
      </c>
      <c r="K1182" s="29"/>
      <c r="L1182" s="29" t="str">
        <f>IFERROR(VLOOKUP(A1182,PEDIDO!$B:$C,2,0),"")</f>
        <v/>
      </c>
      <c r="M1182" s="29" t="str">
        <f>IF(N(L1182)&gt;0,"COMPRA","NÃO COMPRA")</f>
        <v>NÃO COMPRA</v>
      </c>
    </row>
    <row r="1183" spans="1:13">
      <c r="A1183" s="23">
        <v>11811014</v>
      </c>
      <c r="B1183" s="24"/>
      <c r="C1183" s="25" t="s">
        <v>2020</v>
      </c>
      <c r="D1183" s="25" t="s">
        <v>72</v>
      </c>
      <c r="E1183" s="25" t="s">
        <v>1468</v>
      </c>
      <c r="F1183" s="26" t="s">
        <v>129</v>
      </c>
      <c r="G1183" s="27" t="s">
        <v>196</v>
      </c>
      <c r="H1183" s="28">
        <v>0</v>
      </c>
      <c r="I1183" s="28"/>
      <c r="J1183" s="29" t="s">
        <v>19</v>
      </c>
      <c r="K1183" s="29"/>
      <c r="L1183" s="29" t="str">
        <f>IFERROR(VLOOKUP(A1183,PEDIDO!$B:$C,2,0),"")</f>
        <v/>
      </c>
      <c r="M1183" s="29" t="str">
        <f>IF(N(L1183)&gt;0,"COMPRA","NÃO COMPRA")</f>
        <v>NÃO COMPRA</v>
      </c>
    </row>
    <row r="1184" spans="1:13">
      <c r="A1184" s="23">
        <v>11558935</v>
      </c>
      <c r="B1184" s="24"/>
      <c r="C1184" s="25" t="s">
        <v>2021</v>
      </c>
      <c r="D1184" s="25" t="s">
        <v>108</v>
      </c>
      <c r="E1184" s="25" t="s">
        <v>1468</v>
      </c>
      <c r="F1184" s="26" t="s">
        <v>310</v>
      </c>
      <c r="G1184" s="27" t="s">
        <v>196</v>
      </c>
      <c r="H1184" s="28">
        <v>0</v>
      </c>
      <c r="I1184" s="28"/>
      <c r="J1184" s="29"/>
      <c r="K1184" s="29"/>
      <c r="L1184" s="29" t="str">
        <f>IFERROR(VLOOKUP(A1184,PEDIDO!$B:$C,2,0),"")</f>
        <v/>
      </c>
      <c r="M1184" s="29" t="str">
        <f>IF(N(L1184)&gt;0,"COMPRA","NÃO COMPRA")</f>
        <v>NÃO COMPRA</v>
      </c>
    </row>
    <row r="1185" spans="1:13">
      <c r="A1185" s="23">
        <v>122660114</v>
      </c>
      <c r="B1185" s="24"/>
      <c r="C1185" s="25" t="s">
        <v>2022</v>
      </c>
      <c r="D1185" s="25" t="s">
        <v>14</v>
      </c>
      <c r="E1185" s="25" t="s">
        <v>1468</v>
      </c>
      <c r="F1185" s="26" t="s">
        <v>129</v>
      </c>
      <c r="G1185" s="27" t="s">
        <v>196</v>
      </c>
      <c r="H1185" s="28">
        <v>0</v>
      </c>
      <c r="I1185" s="28"/>
      <c r="J1185" s="29" t="s">
        <v>19</v>
      </c>
      <c r="K1185" s="29"/>
      <c r="L1185" s="29" t="str">
        <f>IFERROR(VLOOKUP(A1185,PEDIDO!$B:$C,2,0),"")</f>
        <v/>
      </c>
      <c r="M1185" s="29" t="str">
        <f>IF(N(L1185)&gt;0,"COMPRA","NÃO COMPRA")</f>
        <v>NÃO COMPRA</v>
      </c>
    </row>
    <row r="1186" spans="1:13">
      <c r="A1186" s="23">
        <v>112996008</v>
      </c>
      <c r="B1186" s="24"/>
      <c r="C1186" s="25" t="s">
        <v>2023</v>
      </c>
      <c r="D1186" s="25" t="s">
        <v>14</v>
      </c>
      <c r="E1186" s="25" t="s">
        <v>1468</v>
      </c>
      <c r="F1186" s="26" t="s">
        <v>399</v>
      </c>
      <c r="G1186" s="27" t="s">
        <v>196</v>
      </c>
      <c r="H1186" s="28" t="e">
        <v>#N/A</v>
      </c>
      <c r="I1186" s="28"/>
      <c r="J1186" s="29" t="s">
        <v>19</v>
      </c>
      <c r="K1186" s="29"/>
      <c r="L1186" s="29" t="str">
        <f>IFERROR(VLOOKUP(A1186,PEDIDO!$B:$C,2,0),"")</f>
        <v/>
      </c>
      <c r="M1186" s="29" t="str">
        <f>IF(N(L1186)&gt;0,"COMPRA","NÃO COMPRA")</f>
        <v>NÃO COMPRA</v>
      </c>
    </row>
    <row r="1187" spans="1:13">
      <c r="A1187" s="23">
        <v>11199950</v>
      </c>
      <c r="B1187" s="24"/>
      <c r="C1187" s="25" t="s">
        <v>2024</v>
      </c>
      <c r="D1187" s="25" t="s">
        <v>108</v>
      </c>
      <c r="E1187" s="25" t="s">
        <v>1468</v>
      </c>
      <c r="F1187" s="26" t="s">
        <v>189</v>
      </c>
      <c r="G1187" s="27" t="s">
        <v>196</v>
      </c>
      <c r="H1187" s="28" t="s">
        <v>1905</v>
      </c>
      <c r="I1187" s="28"/>
      <c r="J1187" s="29" t="s">
        <v>19</v>
      </c>
      <c r="K1187" s="29"/>
      <c r="L1187" s="29" t="str">
        <f>IFERROR(VLOOKUP(A1187,PEDIDO!$B:$C,2,0),"")</f>
        <v/>
      </c>
      <c r="M1187" s="29" t="str">
        <f>IF(N(L1187)&gt;0,"COMPRA","NÃO COMPRA")</f>
        <v>NÃO COMPRA</v>
      </c>
    </row>
    <row r="1188" spans="1:13">
      <c r="A1188" s="23">
        <v>11014140</v>
      </c>
      <c r="B1188" s="24"/>
      <c r="C1188" s="25" t="s">
        <v>2025</v>
      </c>
      <c r="D1188" s="25" t="s">
        <v>14</v>
      </c>
      <c r="E1188" s="25" t="s">
        <v>1468</v>
      </c>
      <c r="F1188" s="26" t="s">
        <v>33</v>
      </c>
      <c r="G1188" s="27" t="s">
        <v>196</v>
      </c>
      <c r="H1188" s="28" t="s">
        <v>2026</v>
      </c>
      <c r="I1188" s="28"/>
      <c r="J1188" s="29" t="s">
        <v>19</v>
      </c>
      <c r="K1188" s="29"/>
      <c r="L1188" s="29" t="str">
        <f>IFERROR(VLOOKUP(A1188,PEDIDO!$B:$C,2,0),"")</f>
        <v/>
      </c>
      <c r="M1188" s="29" t="str">
        <f>IF(N(L1188)&gt;0,"COMPRA","NÃO COMPRA")</f>
        <v>NÃO COMPRA</v>
      </c>
    </row>
    <row r="1189" ht="39.6" spans="1:13">
      <c r="A1189" s="23">
        <v>11003048</v>
      </c>
      <c r="B1189" s="24"/>
      <c r="C1189" s="25" t="s">
        <v>2027</v>
      </c>
      <c r="D1189" s="25" t="s">
        <v>108</v>
      </c>
      <c r="E1189" s="25" t="s">
        <v>1468</v>
      </c>
      <c r="F1189" s="26" t="s">
        <v>154</v>
      </c>
      <c r="G1189" s="27" t="s">
        <v>196</v>
      </c>
      <c r="H1189" s="28" t="s">
        <v>2028</v>
      </c>
      <c r="I1189" s="28"/>
      <c r="J1189" s="29" t="s">
        <v>156</v>
      </c>
      <c r="K1189" s="29"/>
      <c r="L1189" s="29" t="str">
        <f>IFERROR(VLOOKUP(A1189,PEDIDO!$B:$C,2,0),"")</f>
        <v/>
      </c>
      <c r="M1189" s="29" t="str">
        <f>IF(N(L1189)&gt;0,"COMPRA","NÃO COMPRA")</f>
        <v>NÃO COMPRA</v>
      </c>
    </row>
    <row r="1190" spans="1:13">
      <c r="A1190" s="23">
        <v>11166050</v>
      </c>
      <c r="B1190" s="24"/>
      <c r="C1190" s="25" t="s">
        <v>2029</v>
      </c>
      <c r="D1190" s="25" t="s">
        <v>108</v>
      </c>
      <c r="E1190" s="25" t="s">
        <v>1468</v>
      </c>
      <c r="F1190" s="26" t="s">
        <v>189</v>
      </c>
      <c r="G1190" s="27" t="s">
        <v>196</v>
      </c>
      <c r="H1190" s="28" t="s">
        <v>2030</v>
      </c>
      <c r="I1190" s="28"/>
      <c r="J1190" s="29" t="s">
        <v>111</v>
      </c>
      <c r="K1190" s="29"/>
      <c r="L1190" s="29" t="str">
        <f>IFERROR(VLOOKUP(A1190,PEDIDO!$B:$C,2,0),"")</f>
        <v/>
      </c>
      <c r="M1190" s="29" t="str">
        <f>IF(N(L1190)&gt;0,"COMPRA","NÃO COMPRA")</f>
        <v>NÃO COMPRA</v>
      </c>
    </row>
    <row r="1191" spans="1:13">
      <c r="A1191" s="23">
        <v>11119080</v>
      </c>
      <c r="B1191" s="24"/>
      <c r="C1191" s="25" t="s">
        <v>2031</v>
      </c>
      <c r="D1191" s="25" t="s">
        <v>529</v>
      </c>
      <c r="E1191" s="25" t="s">
        <v>1468</v>
      </c>
      <c r="F1191" s="26" t="s">
        <v>321</v>
      </c>
      <c r="G1191" s="27" t="s">
        <v>196</v>
      </c>
      <c r="H1191" s="28" t="s">
        <v>2032</v>
      </c>
      <c r="I1191" s="28"/>
      <c r="J1191" s="29" t="s">
        <v>19</v>
      </c>
      <c r="K1191" s="29"/>
      <c r="L1191" s="29" t="str">
        <f>IFERROR(VLOOKUP(A1191,PEDIDO!$B:$C,2,0),"")</f>
        <v/>
      </c>
      <c r="M1191" s="29" t="str">
        <f>IF(N(L1191)&gt;0,"COMPRA","NÃO COMPRA")</f>
        <v>NÃO COMPRA</v>
      </c>
    </row>
    <row r="1192" ht="52.8" spans="1:13">
      <c r="A1192" s="23">
        <v>11317070</v>
      </c>
      <c r="B1192" s="24"/>
      <c r="C1192" s="25" t="s">
        <v>2033</v>
      </c>
      <c r="D1192" s="25" t="s">
        <v>14</v>
      </c>
      <c r="E1192" s="25" t="s">
        <v>1468</v>
      </c>
      <c r="F1192" s="26" t="s">
        <v>21</v>
      </c>
      <c r="G1192" s="27" t="s">
        <v>196</v>
      </c>
      <c r="H1192" s="28" t="s">
        <v>2034</v>
      </c>
      <c r="I1192" s="28"/>
      <c r="J1192" s="29" t="s">
        <v>19</v>
      </c>
      <c r="K1192" s="29"/>
      <c r="L1192" s="29" t="str">
        <f>IFERROR(VLOOKUP(A1192,PEDIDO!$B:$C,2,0),"")</f>
        <v/>
      </c>
      <c r="M1192" s="29" t="str">
        <f>IF(N(L1192)&gt;0,"COMPRA","NÃO COMPRA")</f>
        <v>NÃO COMPRA</v>
      </c>
    </row>
    <row r="1193" spans="1:13">
      <c r="A1193" s="23">
        <v>11516045</v>
      </c>
      <c r="B1193" s="24"/>
      <c r="C1193" s="25" t="s">
        <v>2035</v>
      </c>
      <c r="D1193" s="25" t="s">
        <v>653</v>
      </c>
      <c r="E1193" s="25" t="s">
        <v>1468</v>
      </c>
      <c r="F1193" s="26" t="s">
        <v>183</v>
      </c>
      <c r="G1193" s="27" t="s">
        <v>196</v>
      </c>
      <c r="H1193" s="28" t="s">
        <v>1850</v>
      </c>
      <c r="I1193" s="28"/>
      <c r="J1193" s="29" t="s">
        <v>653</v>
      </c>
      <c r="K1193" s="29"/>
      <c r="L1193" s="29" t="str">
        <f>IFERROR(VLOOKUP(A1193,PEDIDO!$B:$C,2,0),"")</f>
        <v/>
      </c>
      <c r="M1193" s="29" t="str">
        <f>IF(N(L1193)&gt;0,"COMPRA","NÃO COMPRA")</f>
        <v>NÃO COMPRA</v>
      </c>
    </row>
    <row r="1194" spans="1:13">
      <c r="A1194" s="23">
        <v>11185120</v>
      </c>
      <c r="B1194" s="24"/>
      <c r="C1194" s="25" t="s">
        <v>2036</v>
      </c>
      <c r="D1194" s="25" t="s">
        <v>108</v>
      </c>
      <c r="E1194" s="25" t="s">
        <v>1468</v>
      </c>
      <c r="F1194" s="26" t="s">
        <v>154</v>
      </c>
      <c r="G1194" s="27" t="s">
        <v>196</v>
      </c>
      <c r="H1194" s="28" t="s">
        <v>2037</v>
      </c>
      <c r="I1194" s="28"/>
      <c r="J1194" s="29"/>
      <c r="K1194" s="29"/>
      <c r="L1194" s="29" t="str">
        <f>IFERROR(VLOOKUP(A1194,PEDIDO!$B:$C,2,0),"")</f>
        <v/>
      </c>
      <c r="M1194" s="29" t="str">
        <f>IF(N(L1194)&gt;0,"COMPRA","NÃO COMPRA")</f>
        <v>NÃO COMPRA</v>
      </c>
    </row>
    <row r="1195" ht="52.8" spans="1:13">
      <c r="A1195" s="23">
        <v>11533056</v>
      </c>
      <c r="B1195" s="24"/>
      <c r="C1195" s="25" t="s">
        <v>2038</v>
      </c>
      <c r="D1195" s="25" t="s">
        <v>72</v>
      </c>
      <c r="E1195" s="25" t="s">
        <v>1468</v>
      </c>
      <c r="F1195" s="26" t="s">
        <v>1975</v>
      </c>
      <c r="G1195" s="27" t="s">
        <v>196</v>
      </c>
      <c r="H1195" s="28" t="s">
        <v>2039</v>
      </c>
      <c r="I1195" s="28"/>
      <c r="J1195" s="29" t="s">
        <v>19</v>
      </c>
      <c r="K1195" s="29"/>
      <c r="L1195" s="29" t="str">
        <f>IFERROR(VLOOKUP(A1195,PEDIDO!$B:$C,2,0),"")</f>
        <v/>
      </c>
      <c r="M1195" s="29" t="str">
        <f>IF(N(L1195)&gt;0,"COMPRA","NÃO COMPRA")</f>
        <v>NÃO COMPRA</v>
      </c>
    </row>
    <row r="1196" spans="1:13">
      <c r="A1196" s="23">
        <v>11538054</v>
      </c>
      <c r="B1196" s="24"/>
      <c r="C1196" s="25" t="s">
        <v>1988</v>
      </c>
      <c r="D1196" s="25" t="s">
        <v>72</v>
      </c>
      <c r="E1196" s="25" t="s">
        <v>1468</v>
      </c>
      <c r="F1196" s="26" t="s">
        <v>330</v>
      </c>
      <c r="G1196" s="27" t="s">
        <v>196</v>
      </c>
      <c r="H1196" s="28">
        <v>0</v>
      </c>
      <c r="I1196" s="28"/>
      <c r="J1196" s="29" t="s">
        <v>19</v>
      </c>
      <c r="K1196" s="29"/>
      <c r="L1196" s="29" t="str">
        <f>IFERROR(VLOOKUP(A1196,PEDIDO!$B:$C,2,0),"")</f>
        <v/>
      </c>
      <c r="M1196" s="29" t="str">
        <f>IF(N(L1196)&gt;0,"COMPRA","NÃO COMPRA")</f>
        <v>NÃO COMPRA</v>
      </c>
    </row>
    <row r="1197" spans="1:13">
      <c r="A1197" s="23">
        <v>112811970</v>
      </c>
      <c r="B1197" s="24"/>
      <c r="C1197" s="25" t="s">
        <v>2040</v>
      </c>
      <c r="D1197" s="25" t="s">
        <v>14</v>
      </c>
      <c r="E1197" s="25" t="s">
        <v>1468</v>
      </c>
      <c r="F1197" s="26" t="s">
        <v>21</v>
      </c>
      <c r="G1197" s="27" t="s">
        <v>196</v>
      </c>
      <c r="H1197" s="28">
        <v>0</v>
      </c>
      <c r="I1197" s="28"/>
      <c r="J1197" s="29" t="s">
        <v>19</v>
      </c>
      <c r="K1197" s="29"/>
      <c r="L1197" s="29" t="str">
        <f>IFERROR(VLOOKUP(A1197,PEDIDO!$B:$C,2,0),"")</f>
        <v/>
      </c>
      <c r="M1197" s="29" t="str">
        <f>IF(N(L1197)&gt;0,"COMPRA","NÃO COMPRA")</f>
        <v>NÃO COMPRA</v>
      </c>
    </row>
    <row r="1198" spans="1:13">
      <c r="A1198" s="23">
        <v>122193014</v>
      </c>
      <c r="B1198" s="24"/>
      <c r="C1198" s="25" t="s">
        <v>2041</v>
      </c>
      <c r="D1198" s="25" t="s">
        <v>14</v>
      </c>
      <c r="E1198" s="25" t="s">
        <v>1468</v>
      </c>
      <c r="F1198" s="26" t="s">
        <v>129</v>
      </c>
      <c r="G1198" s="27" t="s">
        <v>196</v>
      </c>
      <c r="H1198" s="28">
        <v>0</v>
      </c>
      <c r="I1198" s="28"/>
      <c r="J1198" s="29" t="s">
        <v>19</v>
      </c>
      <c r="K1198" s="29"/>
      <c r="L1198" s="29" t="str">
        <f>IFERROR(VLOOKUP(A1198,PEDIDO!$B:$C,2,0),"")</f>
        <v/>
      </c>
      <c r="M1198" s="29" t="str">
        <f>IF(N(L1198)&gt;0,"COMPRA","NÃO COMPRA")</f>
        <v>NÃO COMPRA</v>
      </c>
    </row>
    <row r="1199" spans="1:13">
      <c r="A1199" s="23">
        <v>111783198</v>
      </c>
      <c r="B1199" s="24"/>
      <c r="C1199" s="25" t="s">
        <v>2042</v>
      </c>
      <c r="D1199" s="25" t="s">
        <v>14</v>
      </c>
      <c r="E1199" s="25" t="s">
        <v>1468</v>
      </c>
      <c r="F1199" s="26" t="s">
        <v>178</v>
      </c>
      <c r="G1199" s="27" t="s">
        <v>196</v>
      </c>
      <c r="H1199" s="28" t="s">
        <v>1543</v>
      </c>
      <c r="I1199" s="28"/>
      <c r="J1199" s="29" t="s">
        <v>19</v>
      </c>
      <c r="K1199" s="29"/>
      <c r="L1199" s="29" t="str">
        <f>IFERROR(VLOOKUP(A1199,PEDIDO!$B:$C,2,0),"")</f>
        <v/>
      </c>
      <c r="M1199" s="29" t="str">
        <f>IF(N(L1199)&gt;0,"COMPRA","NÃO COMPRA")</f>
        <v>NÃO COMPRA</v>
      </c>
    </row>
    <row r="1200" spans="1:13">
      <c r="A1200" s="23">
        <v>12229005</v>
      </c>
      <c r="B1200" s="24"/>
      <c r="C1200" s="25" t="s">
        <v>2043</v>
      </c>
      <c r="D1200" s="25" t="s">
        <v>529</v>
      </c>
      <c r="E1200" s="25" t="s">
        <v>1468</v>
      </c>
      <c r="F1200" s="26" t="s">
        <v>1023</v>
      </c>
      <c r="G1200" s="27" t="s">
        <v>196</v>
      </c>
      <c r="H1200" s="28" t="s">
        <v>2044</v>
      </c>
      <c r="I1200" s="28"/>
      <c r="J1200" s="29"/>
      <c r="K1200" s="29"/>
      <c r="L1200" s="29" t="str">
        <f>IFERROR(VLOOKUP(A1200,PEDIDO!$B:$C,2,0),"")</f>
        <v/>
      </c>
      <c r="M1200" s="29" t="str">
        <f>IF(N(L1200)&gt;0,"COMPRA","NÃO COMPRA")</f>
        <v>NÃO COMPRA</v>
      </c>
    </row>
    <row r="1201" spans="1:13">
      <c r="A1201" s="23">
        <v>11798135</v>
      </c>
      <c r="B1201" s="24"/>
      <c r="C1201" s="25" t="s">
        <v>2045</v>
      </c>
      <c r="D1201" s="25" t="s">
        <v>108</v>
      </c>
      <c r="E1201" s="25" t="s">
        <v>1468</v>
      </c>
      <c r="F1201" s="26" t="s">
        <v>310</v>
      </c>
      <c r="G1201" s="27" t="s">
        <v>196</v>
      </c>
      <c r="H1201" s="28">
        <v>0</v>
      </c>
      <c r="I1201" s="28"/>
      <c r="J1201" s="29" t="s">
        <v>111</v>
      </c>
      <c r="K1201" s="29"/>
      <c r="L1201" s="29" t="str">
        <f>IFERROR(VLOOKUP(A1201,PEDIDO!$B:$C,2,0),"")</f>
        <v/>
      </c>
      <c r="M1201" s="29" t="str">
        <f>IF(N(L1201)&gt;0,"COMPRA","NÃO COMPRA")</f>
        <v>NÃO COMPRA</v>
      </c>
    </row>
    <row r="1202" spans="1:13">
      <c r="A1202" s="23">
        <v>112074070</v>
      </c>
      <c r="B1202" s="24"/>
      <c r="C1202" s="25" t="s">
        <v>2046</v>
      </c>
      <c r="D1202" s="25" t="s">
        <v>72</v>
      </c>
      <c r="E1202" s="25" t="s">
        <v>1468</v>
      </c>
      <c r="F1202" s="26" t="s">
        <v>21</v>
      </c>
      <c r="G1202" s="27" t="s">
        <v>196</v>
      </c>
      <c r="H1202" s="28" t="s">
        <v>1757</v>
      </c>
      <c r="I1202" s="28"/>
      <c r="J1202" s="29" t="s">
        <v>19</v>
      </c>
      <c r="K1202" s="29"/>
      <c r="L1202" s="29" t="str">
        <f>IFERROR(VLOOKUP(A1202,PEDIDO!$B:$C,2,0),"")</f>
        <v/>
      </c>
      <c r="M1202" s="29" t="str">
        <f>IF(N(L1202)&gt;0,"COMPRA","NÃO COMPRA")</f>
        <v>NÃO COMPRA</v>
      </c>
    </row>
    <row r="1203" spans="1:13">
      <c r="A1203" s="23">
        <v>12146610</v>
      </c>
      <c r="B1203" s="24"/>
      <c r="C1203" s="25" t="s">
        <v>2047</v>
      </c>
      <c r="D1203" s="25" t="s">
        <v>14</v>
      </c>
      <c r="E1203" s="25" t="s">
        <v>1468</v>
      </c>
      <c r="F1203" s="26" t="s">
        <v>16</v>
      </c>
      <c r="G1203" s="27" t="s">
        <v>196</v>
      </c>
      <c r="H1203" s="28" t="s">
        <v>1973</v>
      </c>
      <c r="I1203" s="28"/>
      <c r="J1203" s="29" t="s">
        <v>19</v>
      </c>
      <c r="K1203" s="29"/>
      <c r="L1203" s="29" t="str">
        <f>IFERROR(VLOOKUP(A1203,PEDIDO!$B:$C,2,0),"")</f>
        <v/>
      </c>
      <c r="M1203" s="29" t="str">
        <f>IF(N(L1203)&gt;0,"COMPRA","NÃO COMPRA")</f>
        <v>NÃO COMPRA</v>
      </c>
    </row>
    <row r="1204" spans="1:13">
      <c r="A1204" s="23">
        <v>112741264</v>
      </c>
      <c r="B1204" s="24"/>
      <c r="C1204" s="25" t="s">
        <v>2048</v>
      </c>
      <c r="D1204" s="25" t="s">
        <v>14</v>
      </c>
      <c r="E1204" s="25" t="s">
        <v>1468</v>
      </c>
      <c r="F1204" s="26" t="s">
        <v>164</v>
      </c>
      <c r="G1204" s="27" t="s">
        <v>196</v>
      </c>
      <c r="H1204" s="28">
        <v>0</v>
      </c>
      <c r="I1204" s="28"/>
      <c r="J1204" s="29" t="s">
        <v>19</v>
      </c>
      <c r="K1204" s="29"/>
      <c r="L1204" s="29" t="str">
        <f>IFERROR(VLOOKUP(A1204,PEDIDO!$B:$C,2,0),"")</f>
        <v/>
      </c>
      <c r="M1204" s="29" t="str">
        <f>IF(N(L1204)&gt;0,"COMPRA","NÃO COMPRA")</f>
        <v>NÃO COMPRA</v>
      </c>
    </row>
    <row r="1205" spans="1:13">
      <c r="A1205" s="23">
        <v>122700210</v>
      </c>
      <c r="B1205" s="24"/>
      <c r="C1205" s="25" t="s">
        <v>2049</v>
      </c>
      <c r="D1205" s="25" t="s">
        <v>72</v>
      </c>
      <c r="E1205" s="25" t="s">
        <v>1468</v>
      </c>
      <c r="F1205" s="26" t="s">
        <v>16</v>
      </c>
      <c r="G1205" s="27" t="s">
        <v>196</v>
      </c>
      <c r="H1205" s="28">
        <v>0</v>
      </c>
      <c r="I1205" s="28"/>
      <c r="J1205" s="29" t="s">
        <v>19</v>
      </c>
      <c r="K1205" s="29"/>
      <c r="L1205" s="29" t="str">
        <f>IFERROR(VLOOKUP(A1205,PEDIDO!$B:$C,2,0),"")</f>
        <v/>
      </c>
      <c r="M1205" s="29" t="str">
        <f>IF(N(L1205)&gt;0,"COMPRA","NÃO COMPRA")</f>
        <v>NÃO COMPRA</v>
      </c>
    </row>
    <row r="1206" spans="1:13">
      <c r="A1206" s="23">
        <v>11322180</v>
      </c>
      <c r="B1206" s="24"/>
      <c r="C1206" s="25" t="s">
        <v>2050</v>
      </c>
      <c r="D1206" s="25" t="s">
        <v>108</v>
      </c>
      <c r="E1206" s="25" t="s">
        <v>1468</v>
      </c>
      <c r="F1206" s="26" t="s">
        <v>321</v>
      </c>
      <c r="G1206" s="27" t="s">
        <v>196</v>
      </c>
      <c r="H1206" s="28" t="s">
        <v>2051</v>
      </c>
      <c r="I1206" s="28"/>
      <c r="J1206" s="29"/>
      <c r="K1206" s="29"/>
      <c r="L1206" s="29" t="str">
        <f>IFERROR(VLOOKUP(A1206,PEDIDO!$B:$C,2,0),"")</f>
        <v/>
      </c>
      <c r="M1206" s="29" t="str">
        <f>IF(N(L1206)&gt;0,"COMPRA","NÃO COMPRA")</f>
        <v>NÃO COMPRA</v>
      </c>
    </row>
    <row r="1207" spans="1:13">
      <c r="A1207" s="23">
        <v>11090180</v>
      </c>
      <c r="B1207" s="24"/>
      <c r="C1207" s="25" t="s">
        <v>2052</v>
      </c>
      <c r="D1207" s="25" t="s">
        <v>108</v>
      </c>
      <c r="E1207" s="25" t="s">
        <v>1468</v>
      </c>
      <c r="F1207" s="26" t="s">
        <v>321</v>
      </c>
      <c r="G1207" s="27" t="s">
        <v>196</v>
      </c>
      <c r="H1207" s="28" t="s">
        <v>2053</v>
      </c>
      <c r="I1207" s="28"/>
      <c r="J1207" s="29" t="s">
        <v>793</v>
      </c>
      <c r="K1207" s="29"/>
      <c r="L1207" s="29" t="str">
        <f>IFERROR(VLOOKUP(A1207,PEDIDO!$B:$C,2,0),"")</f>
        <v/>
      </c>
      <c r="M1207" s="29" t="str">
        <f>IF(N(L1207)&gt;0,"COMPRA","NÃO COMPRA")</f>
        <v>NÃO COMPRA</v>
      </c>
    </row>
    <row r="1208" spans="1:13">
      <c r="A1208" s="23">
        <v>11705215</v>
      </c>
      <c r="B1208" s="24"/>
      <c r="C1208" s="25" t="s">
        <v>2054</v>
      </c>
      <c r="D1208" s="25" t="s">
        <v>108</v>
      </c>
      <c r="E1208" s="25" t="s">
        <v>1468</v>
      </c>
      <c r="F1208" s="26" t="s">
        <v>482</v>
      </c>
      <c r="G1208" s="27" t="s">
        <v>196</v>
      </c>
      <c r="H1208" s="28" t="s">
        <v>2055</v>
      </c>
      <c r="I1208" s="28"/>
      <c r="J1208" s="29"/>
      <c r="K1208" s="29"/>
      <c r="L1208" s="29" t="str">
        <f>IFERROR(VLOOKUP(A1208,PEDIDO!$B:$C,2,0),"")</f>
        <v/>
      </c>
      <c r="M1208" s="29" t="str">
        <f>IF(N(L1208)&gt;0,"COMPRA","NÃO COMPRA")</f>
        <v>NÃO COMPRA</v>
      </c>
    </row>
    <row r="1209" spans="1:13">
      <c r="A1209" s="23">
        <v>11709170</v>
      </c>
      <c r="B1209" s="24"/>
      <c r="C1209" s="25" t="s">
        <v>2056</v>
      </c>
      <c r="D1209" s="25" t="s">
        <v>14</v>
      </c>
      <c r="E1209" s="25" t="s">
        <v>1468</v>
      </c>
      <c r="F1209" s="26" t="s">
        <v>21</v>
      </c>
      <c r="G1209" s="27" t="s">
        <v>196</v>
      </c>
      <c r="H1209" s="28" t="s">
        <v>2057</v>
      </c>
      <c r="I1209" s="28"/>
      <c r="J1209" s="29" t="s">
        <v>19</v>
      </c>
      <c r="K1209" s="29"/>
      <c r="L1209" s="29" t="str">
        <f>IFERROR(VLOOKUP(A1209,PEDIDO!$B:$C,2,0),"")</f>
        <v/>
      </c>
      <c r="M1209" s="29" t="str">
        <f>IF(N(L1209)&gt;0,"COMPRA","NÃO COMPRA")</f>
        <v>NÃO COMPRA</v>
      </c>
    </row>
    <row r="1210" spans="1:13">
      <c r="A1210" s="23">
        <v>11221115</v>
      </c>
      <c r="B1210" s="24"/>
      <c r="C1210" s="25" t="s">
        <v>2058</v>
      </c>
      <c r="D1210" s="25" t="s">
        <v>108</v>
      </c>
      <c r="E1210" s="25" t="s">
        <v>1468</v>
      </c>
      <c r="F1210" s="26" t="s">
        <v>482</v>
      </c>
      <c r="G1210" s="27" t="s">
        <v>196</v>
      </c>
      <c r="H1210" s="28" t="s">
        <v>1893</v>
      </c>
      <c r="I1210" s="28"/>
      <c r="J1210" s="29"/>
      <c r="K1210" s="29"/>
      <c r="L1210" s="29" t="str">
        <f>IFERROR(VLOOKUP(A1210,PEDIDO!$B:$C,2,0),"")</f>
        <v/>
      </c>
      <c r="M1210" s="29" t="str">
        <f>IF(N(L1210)&gt;0,"COMPRA","NÃO COMPRA")</f>
        <v>NÃO COMPRA</v>
      </c>
    </row>
    <row r="1211" spans="1:13">
      <c r="A1211" s="23">
        <v>112505264</v>
      </c>
      <c r="B1211" s="24"/>
      <c r="C1211" s="25" t="s">
        <v>2059</v>
      </c>
      <c r="D1211" s="25" t="s">
        <v>14</v>
      </c>
      <c r="E1211" s="25" t="s">
        <v>1468</v>
      </c>
      <c r="F1211" s="26" t="s">
        <v>164</v>
      </c>
      <c r="G1211" s="27" t="s">
        <v>196</v>
      </c>
      <c r="H1211" s="28" t="s">
        <v>1754</v>
      </c>
      <c r="I1211" s="28"/>
      <c r="J1211" s="29" t="s">
        <v>19</v>
      </c>
      <c r="K1211" s="29"/>
      <c r="L1211" s="29" t="str">
        <f>IFERROR(VLOOKUP(A1211,PEDIDO!$B:$C,2,0),"")</f>
        <v/>
      </c>
      <c r="M1211" s="29" t="str">
        <f>IF(N(L1211)&gt;0,"COMPRA","NÃO COMPRA")</f>
        <v>NÃO COMPRA</v>
      </c>
    </row>
    <row r="1212" spans="1:13">
      <c r="A1212" s="23">
        <v>11517045</v>
      </c>
      <c r="B1212" s="24"/>
      <c r="C1212" s="25" t="s">
        <v>2060</v>
      </c>
      <c r="D1212" s="25" t="s">
        <v>653</v>
      </c>
      <c r="E1212" s="25" t="s">
        <v>1468</v>
      </c>
      <c r="F1212" s="26" t="s">
        <v>183</v>
      </c>
      <c r="G1212" s="27" t="s">
        <v>196</v>
      </c>
      <c r="H1212" s="28">
        <v>0</v>
      </c>
      <c r="I1212" s="28"/>
      <c r="J1212" s="29" t="s">
        <v>653</v>
      </c>
      <c r="K1212" s="29"/>
      <c r="L1212" s="29" t="str">
        <f>IFERROR(VLOOKUP(A1212,PEDIDO!$B:$C,2,0),"")</f>
        <v/>
      </c>
      <c r="M1212" s="29" t="str">
        <f>IF(N(L1212)&gt;0,"COMPRA","NÃO COMPRA")</f>
        <v>NÃO COMPRA</v>
      </c>
    </row>
    <row r="1213" spans="1:13">
      <c r="A1213" s="23">
        <v>11517245</v>
      </c>
      <c r="B1213" s="24"/>
      <c r="C1213" s="25" t="s">
        <v>2061</v>
      </c>
      <c r="D1213" s="25" t="s">
        <v>653</v>
      </c>
      <c r="E1213" s="25" t="s">
        <v>1468</v>
      </c>
      <c r="F1213" s="26" t="s">
        <v>183</v>
      </c>
      <c r="G1213" s="27" t="s">
        <v>196</v>
      </c>
      <c r="H1213" s="28">
        <v>0</v>
      </c>
      <c r="I1213" s="28"/>
      <c r="J1213" s="29" t="s">
        <v>653</v>
      </c>
      <c r="K1213" s="29"/>
      <c r="L1213" s="29" t="str">
        <f>IFERROR(VLOOKUP(A1213,PEDIDO!$B:$C,2,0),"")</f>
        <v/>
      </c>
      <c r="M1213" s="29" t="str">
        <f>IF(N(L1213)&gt;0,"COMPRA","NÃO COMPRA")</f>
        <v>NÃO COMPRA</v>
      </c>
    </row>
    <row r="1214" ht="79.2" spans="1:13">
      <c r="A1214" s="23">
        <v>112066215</v>
      </c>
      <c r="B1214" s="24"/>
      <c r="C1214" s="25" t="s">
        <v>2062</v>
      </c>
      <c r="D1214" s="25" t="s">
        <v>108</v>
      </c>
      <c r="E1214" s="25" t="s">
        <v>1468</v>
      </c>
      <c r="F1214" s="26" t="s">
        <v>482</v>
      </c>
      <c r="G1214" s="27" t="s">
        <v>196</v>
      </c>
      <c r="H1214" s="28" t="s">
        <v>1516</v>
      </c>
      <c r="I1214" s="28"/>
      <c r="J1214" s="29" t="s">
        <v>111</v>
      </c>
      <c r="K1214" s="29"/>
      <c r="L1214" s="29" t="str">
        <f>IFERROR(VLOOKUP(A1214,PEDIDO!$B:$C,2,0),"")</f>
        <v/>
      </c>
      <c r="M1214" s="29" t="str">
        <f>IF(N(L1214)&gt;0,"COMPRA","NÃO COMPRA")</f>
        <v>NÃO COMPRA</v>
      </c>
    </row>
    <row r="1215" spans="1:13">
      <c r="A1215" s="23">
        <v>12227005</v>
      </c>
      <c r="B1215" s="24"/>
      <c r="C1215" s="25" t="s">
        <v>2063</v>
      </c>
      <c r="D1215" s="25" t="s">
        <v>529</v>
      </c>
      <c r="E1215" s="25" t="s">
        <v>1468</v>
      </c>
      <c r="F1215" s="26" t="s">
        <v>1023</v>
      </c>
      <c r="G1215" s="27" t="s">
        <v>196</v>
      </c>
      <c r="H1215" s="28" t="s">
        <v>2064</v>
      </c>
      <c r="I1215" s="28"/>
      <c r="J1215" s="29"/>
      <c r="K1215" s="29"/>
      <c r="L1215" s="29" t="str">
        <f>IFERROR(VLOOKUP(A1215,PEDIDO!$B:$C,2,0),"")</f>
        <v/>
      </c>
      <c r="M1215" s="29" t="str">
        <f>IF(N(L1215)&gt;0,"COMPRA","NÃO COMPRA")</f>
        <v>NÃO COMPRA</v>
      </c>
    </row>
    <row r="1216" spans="1:13">
      <c r="A1216" s="23">
        <v>11809954</v>
      </c>
      <c r="B1216" s="24"/>
      <c r="C1216" s="25" t="s">
        <v>2065</v>
      </c>
      <c r="D1216" s="25" t="s">
        <v>72</v>
      </c>
      <c r="E1216" s="25" t="s">
        <v>1468</v>
      </c>
      <c r="F1216" s="26" t="s">
        <v>330</v>
      </c>
      <c r="G1216" s="27" t="s">
        <v>196</v>
      </c>
      <c r="H1216" s="28">
        <v>0</v>
      </c>
      <c r="I1216" s="28"/>
      <c r="J1216" s="29" t="s">
        <v>19</v>
      </c>
      <c r="K1216" s="29"/>
      <c r="L1216" s="29" t="str">
        <f>IFERROR(VLOOKUP(A1216,PEDIDO!$B:$C,2,0),"")</f>
        <v/>
      </c>
      <c r="M1216" s="29" t="str">
        <f>IF(N(L1216)&gt;0,"COMPRA","NÃO COMPRA")</f>
        <v>NÃO COMPRA</v>
      </c>
    </row>
    <row r="1217" spans="1:13">
      <c r="A1217" s="23">
        <v>11217345</v>
      </c>
      <c r="B1217" s="24"/>
      <c r="C1217" s="25" t="s">
        <v>2066</v>
      </c>
      <c r="D1217" s="25" t="s">
        <v>653</v>
      </c>
      <c r="E1217" s="25" t="s">
        <v>1468</v>
      </c>
      <c r="F1217" s="26" t="s">
        <v>183</v>
      </c>
      <c r="G1217" s="27" t="s">
        <v>196</v>
      </c>
      <c r="H1217" s="28" t="s">
        <v>1850</v>
      </c>
      <c r="I1217" s="28"/>
      <c r="J1217" s="29" t="s">
        <v>653</v>
      </c>
      <c r="K1217" s="29"/>
      <c r="L1217" s="29" t="str">
        <f>IFERROR(VLOOKUP(A1217,PEDIDO!$B:$C,2,0),"")</f>
        <v/>
      </c>
      <c r="M1217" s="29" t="str">
        <f>IF(N(L1217)&gt;0,"COMPRA","NÃO COMPRA")</f>
        <v>NÃO COMPRA</v>
      </c>
    </row>
    <row r="1218" spans="1:13">
      <c r="A1218" s="23">
        <v>11117915</v>
      </c>
      <c r="B1218" s="24"/>
      <c r="C1218" s="25" t="s">
        <v>2067</v>
      </c>
      <c r="D1218" s="25" t="s">
        <v>108</v>
      </c>
      <c r="E1218" s="25" t="s">
        <v>1468</v>
      </c>
      <c r="F1218" s="26" t="s">
        <v>482</v>
      </c>
      <c r="G1218" s="27" t="s">
        <v>196</v>
      </c>
      <c r="H1218" s="28" t="s">
        <v>2068</v>
      </c>
      <c r="I1218" s="28"/>
      <c r="J1218" s="29"/>
      <c r="K1218" s="29"/>
      <c r="L1218" s="29" t="str">
        <f>IFERROR(VLOOKUP(A1218,PEDIDO!$B:$C,2,0),"")</f>
        <v/>
      </c>
      <c r="M1218" s="29" t="str">
        <f>IF(N(L1218)&gt;0,"COMPRA","NÃO COMPRA")</f>
        <v>NÃO COMPRA</v>
      </c>
    </row>
    <row r="1219" spans="1:13">
      <c r="A1219" s="23">
        <v>112423107</v>
      </c>
      <c r="B1219" s="24"/>
      <c r="C1219" s="25" t="s">
        <v>2069</v>
      </c>
      <c r="D1219" s="25" t="s">
        <v>72</v>
      </c>
      <c r="E1219" s="25" t="s">
        <v>1468</v>
      </c>
      <c r="F1219" s="26" t="s">
        <v>233</v>
      </c>
      <c r="G1219" s="27" t="s">
        <v>196</v>
      </c>
      <c r="H1219" s="28" t="s">
        <v>1698</v>
      </c>
      <c r="I1219" s="28"/>
      <c r="J1219" s="29" t="s">
        <v>19</v>
      </c>
      <c r="K1219" s="29"/>
      <c r="L1219" s="29" t="str">
        <f>IFERROR(VLOOKUP(A1219,PEDIDO!$B:$C,2,0),"")</f>
        <v/>
      </c>
      <c r="M1219" s="29" t="str">
        <f>IF(N(L1219)&gt;0,"COMPRA","NÃO COMPRA")</f>
        <v>NÃO COMPRA</v>
      </c>
    </row>
    <row r="1220" ht="26.4" spans="1:13">
      <c r="A1220" s="23">
        <v>111353015</v>
      </c>
      <c r="B1220" s="24"/>
      <c r="C1220" s="25" t="s">
        <v>2070</v>
      </c>
      <c r="D1220" s="25" t="s">
        <v>108</v>
      </c>
      <c r="E1220" s="25" t="s">
        <v>1468</v>
      </c>
      <c r="F1220" s="26" t="s">
        <v>482</v>
      </c>
      <c r="G1220" s="27" t="s">
        <v>196</v>
      </c>
      <c r="H1220" s="28" t="s">
        <v>2071</v>
      </c>
      <c r="I1220" s="28"/>
      <c r="J1220" s="29"/>
      <c r="K1220" s="29"/>
      <c r="L1220" s="29" t="str">
        <f>IFERROR(VLOOKUP(A1220,PEDIDO!$B:$C,2,0),"")</f>
        <v/>
      </c>
      <c r="M1220" s="29" t="str">
        <f>IF(N(L1220)&gt;0,"COMPRA","NÃO COMPRA")</f>
        <v>NÃO COMPRA</v>
      </c>
    </row>
    <row r="1221" spans="1:13">
      <c r="A1221" s="23">
        <v>12725510</v>
      </c>
      <c r="B1221" s="24"/>
      <c r="C1221" s="25" t="s">
        <v>2072</v>
      </c>
      <c r="D1221" s="25" t="s">
        <v>14</v>
      </c>
      <c r="E1221" s="25" t="s">
        <v>1468</v>
      </c>
      <c r="F1221" s="26" t="s">
        <v>16</v>
      </c>
      <c r="G1221" s="27" t="s">
        <v>196</v>
      </c>
      <c r="H1221" s="28">
        <v>0</v>
      </c>
      <c r="I1221" s="28"/>
      <c r="J1221" s="29" t="s">
        <v>19</v>
      </c>
      <c r="K1221" s="29"/>
      <c r="L1221" s="29" t="str">
        <f>IFERROR(VLOOKUP(A1221,PEDIDO!$B:$C,2,0),"")</f>
        <v/>
      </c>
      <c r="M1221" s="29" t="str">
        <f>IF(N(L1221)&gt;0,"COMPRA","NÃO COMPRA")</f>
        <v>NÃO COMPRA</v>
      </c>
    </row>
    <row r="1222" spans="1:13">
      <c r="A1222" s="23">
        <v>112775115</v>
      </c>
      <c r="B1222" s="24"/>
      <c r="C1222" s="25" t="s">
        <v>2073</v>
      </c>
      <c r="D1222" s="25" t="s">
        <v>108</v>
      </c>
      <c r="E1222" s="25" t="s">
        <v>1468</v>
      </c>
      <c r="F1222" s="26" t="s">
        <v>482</v>
      </c>
      <c r="G1222" s="27" t="s">
        <v>196</v>
      </c>
      <c r="H1222" s="28">
        <v>0</v>
      </c>
      <c r="I1222" s="28"/>
      <c r="J1222" s="29" t="s">
        <v>156</v>
      </c>
      <c r="K1222" s="29"/>
      <c r="L1222" s="29" t="str">
        <f>IFERROR(VLOOKUP(A1222,PEDIDO!$B:$C,2,0),"")</f>
        <v/>
      </c>
      <c r="M1222" s="29" t="str">
        <f>IF(N(L1222)&gt;0,"COMPRA","NÃO COMPRA")</f>
        <v>NÃO COMPRA</v>
      </c>
    </row>
    <row r="1223" spans="1:13">
      <c r="A1223" s="23">
        <v>12248610</v>
      </c>
      <c r="B1223" s="24"/>
      <c r="C1223" s="25" t="s">
        <v>2074</v>
      </c>
      <c r="D1223" s="25" t="s">
        <v>72</v>
      </c>
      <c r="E1223" s="25" t="s">
        <v>1468</v>
      </c>
      <c r="F1223" s="26" t="s">
        <v>16</v>
      </c>
      <c r="G1223" s="27" t="s">
        <v>196</v>
      </c>
      <c r="H1223" s="28">
        <v>0</v>
      </c>
      <c r="I1223" s="28"/>
      <c r="J1223" s="29" t="s">
        <v>19</v>
      </c>
      <c r="K1223" s="29"/>
      <c r="L1223" s="29" t="str">
        <f>IFERROR(VLOOKUP(A1223,PEDIDO!$B:$C,2,0),"")</f>
        <v/>
      </c>
      <c r="M1223" s="29" t="str">
        <f>IF(N(L1223)&gt;0,"COMPRA","NÃO COMPRA")</f>
        <v>NÃO COMPRA</v>
      </c>
    </row>
    <row r="1224" spans="1:13">
      <c r="A1224" s="23">
        <v>12248510</v>
      </c>
      <c r="B1224" s="24"/>
      <c r="C1224" s="25" t="s">
        <v>2075</v>
      </c>
      <c r="D1224" s="25" t="s">
        <v>72</v>
      </c>
      <c r="E1224" s="25" t="s">
        <v>1468</v>
      </c>
      <c r="F1224" s="26" t="s">
        <v>16</v>
      </c>
      <c r="G1224" s="27" t="s">
        <v>196</v>
      </c>
      <c r="H1224" s="28">
        <v>0</v>
      </c>
      <c r="I1224" s="28"/>
      <c r="J1224" s="29" t="s">
        <v>19</v>
      </c>
      <c r="K1224" s="29"/>
      <c r="L1224" s="29" t="str">
        <f>IFERROR(VLOOKUP(A1224,PEDIDO!$B:$C,2,0),"")</f>
        <v/>
      </c>
      <c r="M1224" s="29" t="str">
        <f>IF(N(L1224)&gt;0,"COMPRA","NÃO COMPRA")</f>
        <v>NÃO COMPRA</v>
      </c>
    </row>
    <row r="1225" spans="1:13">
      <c r="A1225" s="23">
        <v>12248410</v>
      </c>
      <c r="B1225" s="24"/>
      <c r="C1225" s="25" t="s">
        <v>2076</v>
      </c>
      <c r="D1225" s="25" t="s">
        <v>72</v>
      </c>
      <c r="E1225" s="25" t="s">
        <v>1468</v>
      </c>
      <c r="F1225" s="26" t="s">
        <v>16</v>
      </c>
      <c r="G1225" s="27" t="s">
        <v>196</v>
      </c>
      <c r="H1225" s="28">
        <v>0</v>
      </c>
      <c r="I1225" s="28"/>
      <c r="J1225" s="29" t="s">
        <v>19</v>
      </c>
      <c r="K1225" s="29"/>
      <c r="L1225" s="29" t="str">
        <f>IFERROR(VLOOKUP(A1225,PEDIDO!$B:$C,2,0),"")</f>
        <v/>
      </c>
      <c r="M1225" s="29" t="str">
        <f>IF(N(L1225)&gt;0,"COMPRA","NÃO COMPRA")</f>
        <v>NÃO COMPRA</v>
      </c>
    </row>
    <row r="1226" spans="1:13">
      <c r="A1226" s="23">
        <v>11519045</v>
      </c>
      <c r="B1226" s="24"/>
      <c r="C1226" s="25" t="s">
        <v>2077</v>
      </c>
      <c r="D1226" s="25" t="s">
        <v>653</v>
      </c>
      <c r="E1226" s="25" t="s">
        <v>1468</v>
      </c>
      <c r="F1226" s="26" t="s">
        <v>183</v>
      </c>
      <c r="G1226" s="27" t="s">
        <v>196</v>
      </c>
      <c r="H1226" s="28">
        <v>0</v>
      </c>
      <c r="I1226" s="28"/>
      <c r="J1226" s="29" t="s">
        <v>653</v>
      </c>
      <c r="K1226" s="29"/>
      <c r="L1226" s="29" t="str">
        <f>IFERROR(VLOOKUP(A1226,PEDIDO!$B:$C,2,0),"")</f>
        <v/>
      </c>
      <c r="M1226" s="29" t="str">
        <f>IF(N(L1226)&gt;0,"COMPRA","NÃO COMPRA")</f>
        <v>NÃO COMPRA</v>
      </c>
    </row>
    <row r="1227" spans="1:13">
      <c r="A1227" s="23">
        <v>112736100</v>
      </c>
      <c r="B1227" s="24"/>
      <c r="C1227" s="25" t="s">
        <v>2078</v>
      </c>
      <c r="D1227" s="25" t="s">
        <v>108</v>
      </c>
      <c r="E1227" s="25" t="s">
        <v>1468</v>
      </c>
      <c r="F1227" s="26" t="s">
        <v>807</v>
      </c>
      <c r="G1227" s="27" t="s">
        <v>196</v>
      </c>
      <c r="H1227" s="28">
        <v>0</v>
      </c>
      <c r="I1227" s="28"/>
      <c r="J1227" s="29" t="s">
        <v>111</v>
      </c>
      <c r="K1227" s="29"/>
      <c r="L1227" s="29" t="str">
        <f>IFERROR(VLOOKUP(A1227,PEDIDO!$B:$C,2,0),"")</f>
        <v/>
      </c>
      <c r="M1227" s="29" t="str">
        <f>IF(N(L1227)&gt;0,"COMPRA","NÃO COMPRA")</f>
        <v>NÃO COMPRA</v>
      </c>
    </row>
    <row r="1228" spans="1:13">
      <c r="A1228" s="23">
        <v>11014940</v>
      </c>
      <c r="B1228" s="24"/>
      <c r="C1228" s="25" t="s">
        <v>2079</v>
      </c>
      <c r="D1228" s="25" t="s">
        <v>14</v>
      </c>
      <c r="E1228" s="25" t="s">
        <v>1468</v>
      </c>
      <c r="F1228" s="26" t="s">
        <v>33</v>
      </c>
      <c r="G1228" s="27" t="s">
        <v>196</v>
      </c>
      <c r="H1228" s="28" t="s">
        <v>2026</v>
      </c>
      <c r="I1228" s="28"/>
      <c r="J1228" s="29" t="s">
        <v>19</v>
      </c>
      <c r="K1228" s="29"/>
      <c r="L1228" s="29" t="str">
        <f>IFERROR(VLOOKUP(A1228,PEDIDO!$B:$C,2,0),"")</f>
        <v/>
      </c>
      <c r="M1228" s="29" t="str">
        <f>IF(N(L1228)&gt;0,"COMPRA","NÃO COMPRA")</f>
        <v>NÃO COMPRA</v>
      </c>
    </row>
    <row r="1229" spans="1:13">
      <c r="A1229" s="23">
        <v>11121350</v>
      </c>
      <c r="B1229" s="24"/>
      <c r="C1229" s="25" t="s">
        <v>2080</v>
      </c>
      <c r="D1229" s="25" t="s">
        <v>108</v>
      </c>
      <c r="E1229" s="25" t="s">
        <v>1468</v>
      </c>
      <c r="F1229" s="26" t="s">
        <v>189</v>
      </c>
      <c r="G1229" s="27" t="s">
        <v>196</v>
      </c>
      <c r="H1229" s="28" t="s">
        <v>2081</v>
      </c>
      <c r="I1229" s="28"/>
      <c r="J1229" s="29" t="s">
        <v>111</v>
      </c>
      <c r="K1229" s="29"/>
      <c r="L1229" s="29" t="str">
        <f>IFERROR(VLOOKUP(A1229,PEDIDO!$B:$C,2,0),"")</f>
        <v/>
      </c>
      <c r="M1229" s="29" t="str">
        <f>IF(N(L1229)&gt;0,"COMPRA","NÃO COMPRA")</f>
        <v>NÃO COMPRA</v>
      </c>
    </row>
    <row r="1230" spans="1:13">
      <c r="A1230" s="23">
        <v>11013940</v>
      </c>
      <c r="B1230" s="24"/>
      <c r="C1230" s="25" t="s">
        <v>2082</v>
      </c>
      <c r="D1230" s="25" t="s">
        <v>14</v>
      </c>
      <c r="E1230" s="25" t="s">
        <v>1468</v>
      </c>
      <c r="F1230" s="26" t="s">
        <v>33</v>
      </c>
      <c r="G1230" s="27" t="s">
        <v>196</v>
      </c>
      <c r="H1230" s="28" t="s">
        <v>2083</v>
      </c>
      <c r="I1230" s="28"/>
      <c r="J1230" s="29" t="s">
        <v>19</v>
      </c>
      <c r="K1230" s="29"/>
      <c r="L1230" s="29" t="str">
        <f>IFERROR(VLOOKUP(A1230,PEDIDO!$B:$C,2,0),"")</f>
        <v/>
      </c>
      <c r="M1230" s="29" t="str">
        <f>IF(N(L1230)&gt;0,"COMPRA","NÃO COMPRA")</f>
        <v>NÃO COMPRA</v>
      </c>
    </row>
    <row r="1231" spans="1:13">
      <c r="A1231" s="23">
        <v>112414914</v>
      </c>
      <c r="B1231" s="24"/>
      <c r="C1231" s="25" t="s">
        <v>2084</v>
      </c>
      <c r="D1231" s="25" t="s">
        <v>14</v>
      </c>
      <c r="E1231" s="25" t="s">
        <v>1468</v>
      </c>
      <c r="F1231" s="26" t="s">
        <v>129</v>
      </c>
      <c r="G1231" s="27" t="s">
        <v>196</v>
      </c>
      <c r="H1231" s="28">
        <v>0</v>
      </c>
      <c r="I1231" s="28"/>
      <c r="J1231" s="29" t="s">
        <v>19</v>
      </c>
      <c r="K1231" s="29"/>
      <c r="L1231" s="29" t="str">
        <f>IFERROR(VLOOKUP(A1231,PEDIDO!$B:$C,2,0),"")</f>
        <v/>
      </c>
      <c r="M1231" s="29" t="str">
        <f>IF(N(L1231)&gt;0,"COMPRA","NÃO COMPRA")</f>
        <v>NÃO COMPRA</v>
      </c>
    </row>
    <row r="1232" spans="1:13">
      <c r="A1232" s="23">
        <v>122732914</v>
      </c>
      <c r="B1232" s="24"/>
      <c r="C1232" s="25" t="s">
        <v>2085</v>
      </c>
      <c r="D1232" s="25" t="s">
        <v>14</v>
      </c>
      <c r="E1232" s="25" t="s">
        <v>1468</v>
      </c>
      <c r="F1232" s="26" t="s">
        <v>129</v>
      </c>
      <c r="G1232" s="27" t="s">
        <v>196</v>
      </c>
      <c r="H1232" s="28">
        <v>0</v>
      </c>
      <c r="I1232" s="28"/>
      <c r="J1232" s="29" t="s">
        <v>19</v>
      </c>
      <c r="K1232" s="29"/>
      <c r="L1232" s="29" t="str">
        <f>IFERROR(VLOOKUP(A1232,PEDIDO!$B:$C,2,0),"")</f>
        <v/>
      </c>
      <c r="M1232" s="29" t="str">
        <f>IF(N(L1232)&gt;0,"COMPRA","NÃO COMPRA")</f>
        <v>NÃO COMPRA</v>
      </c>
    </row>
    <row r="1233" spans="1:13">
      <c r="A1233" s="23">
        <v>11195150</v>
      </c>
      <c r="B1233" s="24"/>
      <c r="C1233" s="25" t="s">
        <v>2086</v>
      </c>
      <c r="D1233" s="25" t="s">
        <v>108</v>
      </c>
      <c r="E1233" s="25" t="s">
        <v>1468</v>
      </c>
      <c r="F1233" s="26" t="s">
        <v>189</v>
      </c>
      <c r="G1233" s="27" t="s">
        <v>196</v>
      </c>
      <c r="H1233" s="28">
        <v>0</v>
      </c>
      <c r="I1233" s="28"/>
      <c r="J1233" s="29"/>
      <c r="K1233" s="29"/>
      <c r="L1233" s="29" t="str">
        <f>IFERROR(VLOOKUP(A1233,PEDIDO!$B:$C,2,0),"")</f>
        <v/>
      </c>
      <c r="M1233" s="29" t="str">
        <f>IF(N(L1233)&gt;0,"COMPRA","NÃO COMPRA")</f>
        <v>NÃO COMPRA</v>
      </c>
    </row>
    <row r="1234" spans="1:13">
      <c r="A1234" s="23">
        <v>112831000</v>
      </c>
      <c r="B1234" s="24"/>
      <c r="C1234" s="25" t="s">
        <v>2087</v>
      </c>
      <c r="D1234" s="25" t="s">
        <v>108</v>
      </c>
      <c r="E1234" s="25" t="s">
        <v>1468</v>
      </c>
      <c r="F1234" s="26" t="s">
        <v>807</v>
      </c>
      <c r="G1234" s="27" t="s">
        <v>196</v>
      </c>
      <c r="H1234" s="28">
        <v>0</v>
      </c>
      <c r="I1234" s="28"/>
      <c r="J1234" s="29"/>
      <c r="K1234" s="29"/>
      <c r="L1234" s="29" t="str">
        <f>IFERROR(VLOOKUP(A1234,PEDIDO!$B:$C,2,0),"")</f>
        <v/>
      </c>
      <c r="M1234" s="29" t="str">
        <f>IF(N(L1234)&gt;0,"COMPRA","NÃO COMPRA")</f>
        <v>NÃO COMPRA</v>
      </c>
    </row>
    <row r="1235" spans="1:13">
      <c r="A1235" s="23">
        <v>11199250</v>
      </c>
      <c r="B1235" s="24"/>
      <c r="C1235" s="25" t="s">
        <v>2088</v>
      </c>
      <c r="D1235" s="25" t="s">
        <v>108</v>
      </c>
      <c r="E1235" s="25" t="s">
        <v>1468</v>
      </c>
      <c r="F1235" s="26" t="s">
        <v>189</v>
      </c>
      <c r="G1235" s="27" t="s">
        <v>196</v>
      </c>
      <c r="H1235" s="28" t="s">
        <v>1905</v>
      </c>
      <c r="I1235" s="28"/>
      <c r="J1235" s="29" t="s">
        <v>19</v>
      </c>
      <c r="K1235" s="29"/>
      <c r="L1235" s="29" t="str">
        <f>IFERROR(VLOOKUP(A1235,PEDIDO!$B:$C,2,0),"")</f>
        <v/>
      </c>
      <c r="M1235" s="29" t="str">
        <f>IF(N(L1235)&gt;0,"COMPRA","NÃO COMPRA")</f>
        <v>NÃO COMPRA</v>
      </c>
    </row>
    <row r="1236" spans="1:13">
      <c r="A1236" s="23">
        <v>11011030</v>
      </c>
      <c r="B1236" s="24"/>
      <c r="C1236" s="25" t="s">
        <v>2089</v>
      </c>
      <c r="D1236" s="25" t="s">
        <v>72</v>
      </c>
      <c r="E1236" s="25" t="s">
        <v>1468</v>
      </c>
      <c r="F1236" s="26" t="s">
        <v>30</v>
      </c>
      <c r="G1236" s="27" t="s">
        <v>196</v>
      </c>
      <c r="H1236" s="28" t="s">
        <v>2090</v>
      </c>
      <c r="I1236" s="28"/>
      <c r="J1236" s="29" t="s">
        <v>19</v>
      </c>
      <c r="K1236" s="29"/>
      <c r="L1236" s="29" t="str">
        <f>IFERROR(VLOOKUP(A1236,PEDIDO!$B:$C,2,0),"")</f>
        <v/>
      </c>
      <c r="M1236" s="29" t="str">
        <f>IF(N(L1236)&gt;0,"COMPRA","NÃO COMPRA")</f>
        <v>NÃO COMPRA</v>
      </c>
    </row>
    <row r="1237" spans="1:13">
      <c r="A1237" s="23">
        <v>11322980</v>
      </c>
      <c r="B1237" s="24"/>
      <c r="C1237" s="25" t="s">
        <v>2091</v>
      </c>
      <c r="D1237" s="25" t="s">
        <v>108</v>
      </c>
      <c r="E1237" s="25" t="s">
        <v>1468</v>
      </c>
      <c r="F1237" s="26" t="s">
        <v>321</v>
      </c>
      <c r="G1237" s="27" t="s">
        <v>196</v>
      </c>
      <c r="H1237" s="28" t="s">
        <v>2051</v>
      </c>
      <c r="I1237" s="28"/>
      <c r="J1237" s="29"/>
      <c r="K1237" s="29"/>
      <c r="L1237" s="29" t="str">
        <f>IFERROR(VLOOKUP(A1237,PEDIDO!$B:$C,2,0),"")</f>
        <v/>
      </c>
      <c r="M1237" s="29" t="str">
        <f>IF(N(L1237)&gt;0,"COMPRA","NÃO COMPRA")</f>
        <v>NÃO COMPRA</v>
      </c>
    </row>
    <row r="1238" spans="1:13">
      <c r="A1238" s="23">
        <v>11848100</v>
      </c>
      <c r="B1238" s="24"/>
      <c r="C1238" s="25" t="s">
        <v>2092</v>
      </c>
      <c r="D1238" s="25" t="s">
        <v>529</v>
      </c>
      <c r="E1238" s="25" t="s">
        <v>1468</v>
      </c>
      <c r="F1238" s="26" t="s">
        <v>807</v>
      </c>
      <c r="G1238" s="27" t="s">
        <v>196</v>
      </c>
      <c r="H1238" s="28" t="s">
        <v>1885</v>
      </c>
      <c r="I1238" s="28"/>
      <c r="J1238" s="29" t="s">
        <v>19</v>
      </c>
      <c r="K1238" s="29"/>
      <c r="L1238" s="29" t="str">
        <f>IFERROR(VLOOKUP(A1238,PEDIDO!$B:$C,2,0),"")</f>
        <v/>
      </c>
      <c r="M1238" s="29" t="str">
        <f>IF(N(L1238)&gt;0,"COMPRA","NÃO COMPRA")</f>
        <v>NÃO COMPRA</v>
      </c>
    </row>
    <row r="1239" spans="1:13">
      <c r="A1239" s="23">
        <v>11038150</v>
      </c>
      <c r="B1239" s="24"/>
      <c r="C1239" s="25" t="s">
        <v>2093</v>
      </c>
      <c r="D1239" s="25" t="s">
        <v>108</v>
      </c>
      <c r="E1239" s="25" t="s">
        <v>1468</v>
      </c>
      <c r="F1239" s="26" t="s">
        <v>189</v>
      </c>
      <c r="G1239" s="27" t="s">
        <v>196</v>
      </c>
      <c r="H1239" s="28" t="s">
        <v>2094</v>
      </c>
      <c r="I1239" s="28"/>
      <c r="J1239" s="29" t="s">
        <v>19</v>
      </c>
      <c r="K1239" s="29"/>
      <c r="L1239" s="29" t="str">
        <f>IFERROR(VLOOKUP(A1239,PEDIDO!$B:$C,2,0),"")</f>
        <v/>
      </c>
      <c r="M1239" s="29" t="str">
        <f>IF(N(L1239)&gt;0,"COMPRA","NÃO COMPRA")</f>
        <v>NÃO COMPRA</v>
      </c>
    </row>
    <row r="1240" spans="1:13">
      <c r="A1240" s="23">
        <v>11200270</v>
      </c>
      <c r="B1240" s="24"/>
      <c r="C1240" s="25" t="s">
        <v>2095</v>
      </c>
      <c r="D1240" s="25" t="s">
        <v>14</v>
      </c>
      <c r="E1240" s="25" t="s">
        <v>1468</v>
      </c>
      <c r="F1240" s="26" t="s">
        <v>21</v>
      </c>
      <c r="G1240" s="27" t="s">
        <v>196</v>
      </c>
      <c r="H1240" s="28" t="s">
        <v>1856</v>
      </c>
      <c r="I1240" s="28"/>
      <c r="J1240" s="29" t="s">
        <v>19</v>
      </c>
      <c r="K1240" s="29"/>
      <c r="L1240" s="29" t="str">
        <f>IFERROR(VLOOKUP(A1240,PEDIDO!$B:$C,2,0),"")</f>
        <v/>
      </c>
      <c r="M1240" s="29" t="str">
        <f>IF(N(L1240)&gt;0,"COMPRA","NÃO COMPRA")</f>
        <v>NÃO COMPRA</v>
      </c>
    </row>
    <row r="1241" ht="26.4" spans="1:13">
      <c r="A1241" s="23">
        <v>11288220</v>
      </c>
      <c r="B1241" s="24"/>
      <c r="C1241" s="25" t="s">
        <v>2096</v>
      </c>
      <c r="D1241" s="25" t="s">
        <v>108</v>
      </c>
      <c r="E1241" s="25" t="s">
        <v>1468</v>
      </c>
      <c r="F1241" s="26" t="s">
        <v>154</v>
      </c>
      <c r="G1241" s="27" t="s">
        <v>196</v>
      </c>
      <c r="H1241" s="28" t="s">
        <v>1913</v>
      </c>
      <c r="I1241" s="28"/>
      <c r="J1241" s="29" t="s">
        <v>156</v>
      </c>
      <c r="K1241" s="29"/>
      <c r="L1241" s="29" t="str">
        <f>IFERROR(VLOOKUP(A1241,PEDIDO!$B:$C,2,0),"")</f>
        <v/>
      </c>
      <c r="M1241" s="29" t="str">
        <f>IF(N(L1241)&gt;0,"COMPRA","NÃO COMPRA")</f>
        <v>NÃO COMPRA</v>
      </c>
    </row>
    <row r="1242" spans="1:13">
      <c r="A1242" s="23">
        <v>122985014</v>
      </c>
      <c r="B1242" s="24"/>
      <c r="C1242" s="25" t="s">
        <v>2097</v>
      </c>
      <c r="D1242" s="25" t="s">
        <v>14</v>
      </c>
      <c r="E1242" s="25" t="s">
        <v>1468</v>
      </c>
      <c r="F1242" s="26" t="s">
        <v>129</v>
      </c>
      <c r="G1242" s="27" t="s">
        <v>196</v>
      </c>
      <c r="H1242" s="28" t="e">
        <v>#N/A</v>
      </c>
      <c r="I1242" s="28"/>
      <c r="J1242" s="29" t="s">
        <v>19</v>
      </c>
      <c r="K1242" s="29"/>
      <c r="L1242" s="29" t="str">
        <f>IFERROR(VLOOKUP(A1242,PEDIDO!$B:$C,2,0),"")</f>
        <v/>
      </c>
      <c r="M1242" s="29" t="str">
        <f>IF(N(L1242)&gt;0,"COMPRA","NÃO COMPRA")</f>
        <v>NÃO COMPRA</v>
      </c>
    </row>
    <row r="1243" spans="1:13">
      <c r="A1243" s="23">
        <v>112830035</v>
      </c>
      <c r="B1243" s="24"/>
      <c r="C1243" s="25" t="s">
        <v>2098</v>
      </c>
      <c r="D1243" s="25" t="s">
        <v>14</v>
      </c>
      <c r="E1243" s="25" t="s">
        <v>1468</v>
      </c>
      <c r="F1243" s="26" t="s">
        <v>2099</v>
      </c>
      <c r="G1243" s="27" t="s">
        <v>196</v>
      </c>
      <c r="H1243" s="28">
        <v>0</v>
      </c>
      <c r="I1243" s="28"/>
      <c r="J1243" s="29" t="s">
        <v>19</v>
      </c>
      <c r="K1243" s="29"/>
      <c r="L1243" s="29" t="str">
        <f>IFERROR(VLOOKUP(A1243,PEDIDO!$B:$C,2,0),"")</f>
        <v/>
      </c>
      <c r="M1243" s="29" t="str">
        <f>IF(N(L1243)&gt;0,"COMPRA","NÃO COMPRA")</f>
        <v>NÃO COMPRA</v>
      </c>
    </row>
    <row r="1244" spans="1:13">
      <c r="A1244" s="23">
        <v>11516245</v>
      </c>
      <c r="B1244" s="24"/>
      <c r="C1244" s="25" t="s">
        <v>2100</v>
      </c>
      <c r="D1244" s="25" t="s">
        <v>653</v>
      </c>
      <c r="E1244" s="25" t="s">
        <v>1468</v>
      </c>
      <c r="F1244" s="26" t="s">
        <v>183</v>
      </c>
      <c r="G1244" s="27" t="s">
        <v>196</v>
      </c>
      <c r="H1244" s="28" t="s">
        <v>1850</v>
      </c>
      <c r="I1244" s="28"/>
      <c r="J1244" s="29" t="s">
        <v>653</v>
      </c>
      <c r="K1244" s="29"/>
      <c r="L1244" s="29" t="str">
        <f>IFERROR(VLOOKUP(A1244,PEDIDO!$B:$C,2,0),"")</f>
        <v/>
      </c>
      <c r="M1244" s="29" t="str">
        <f>IF(N(L1244)&gt;0,"COMPRA","NÃO COMPRA")</f>
        <v>NÃO COMPRA</v>
      </c>
    </row>
    <row r="1245" spans="1:13">
      <c r="A1245" s="23">
        <v>112431145</v>
      </c>
      <c r="B1245" s="24"/>
      <c r="C1245" s="25" t="s">
        <v>2101</v>
      </c>
      <c r="D1245" s="25" t="s">
        <v>653</v>
      </c>
      <c r="E1245" s="25" t="s">
        <v>1468</v>
      </c>
      <c r="F1245" s="26" t="s">
        <v>183</v>
      </c>
      <c r="G1245" s="27" t="s">
        <v>196</v>
      </c>
      <c r="H1245" s="28" t="s">
        <v>1994</v>
      </c>
      <c r="I1245" s="28"/>
      <c r="J1245" s="29" t="s">
        <v>653</v>
      </c>
      <c r="K1245" s="29"/>
      <c r="L1245" s="29" t="str">
        <f>IFERROR(VLOOKUP(A1245,PEDIDO!$B:$C,2,0),"")</f>
        <v/>
      </c>
      <c r="M1245" s="29" t="str">
        <f>IF(N(L1245)&gt;0,"COMPRA","NÃO COMPRA")</f>
        <v>NÃO COMPRA</v>
      </c>
    </row>
    <row r="1246" spans="1:13">
      <c r="A1246" s="23">
        <v>11516145</v>
      </c>
      <c r="B1246" s="24"/>
      <c r="C1246" s="25" t="s">
        <v>2102</v>
      </c>
      <c r="D1246" s="25" t="s">
        <v>653</v>
      </c>
      <c r="E1246" s="25" t="s">
        <v>1468</v>
      </c>
      <c r="F1246" s="26" t="s">
        <v>183</v>
      </c>
      <c r="G1246" s="27" t="s">
        <v>196</v>
      </c>
      <c r="H1246" s="28" t="s">
        <v>1850</v>
      </c>
      <c r="I1246" s="28"/>
      <c r="J1246" s="29" t="s">
        <v>653</v>
      </c>
      <c r="K1246" s="29"/>
      <c r="L1246" s="29" t="str">
        <f>IFERROR(VLOOKUP(A1246,PEDIDO!$B:$C,2,0),"")</f>
        <v/>
      </c>
      <c r="M1246" s="29" t="str">
        <f>IF(N(L1246)&gt;0,"COMPRA","NÃO COMPRA")</f>
        <v>NÃO COMPRA</v>
      </c>
    </row>
    <row r="1247" spans="1:13">
      <c r="A1247" s="23">
        <v>112433145</v>
      </c>
      <c r="B1247" s="24"/>
      <c r="C1247" s="25" t="s">
        <v>2103</v>
      </c>
      <c r="D1247" s="25" t="s">
        <v>653</v>
      </c>
      <c r="E1247" s="25" t="s">
        <v>1468</v>
      </c>
      <c r="F1247" s="26" t="s">
        <v>183</v>
      </c>
      <c r="G1247" s="27" t="s">
        <v>196</v>
      </c>
      <c r="H1247" s="28" t="s">
        <v>1887</v>
      </c>
      <c r="I1247" s="28"/>
      <c r="J1247" s="29" t="s">
        <v>653</v>
      </c>
      <c r="K1247" s="29"/>
      <c r="L1247" s="29" t="str">
        <f>IFERROR(VLOOKUP(A1247,PEDIDO!$B:$C,2,0),"")</f>
        <v/>
      </c>
      <c r="M1247" s="29" t="str">
        <f>IF(N(L1247)&gt;0,"COMPRA","NÃO COMPRA")</f>
        <v>NÃO COMPRA</v>
      </c>
    </row>
    <row r="1248" spans="1:13">
      <c r="A1248" s="23">
        <v>11517945</v>
      </c>
      <c r="B1248" s="24"/>
      <c r="C1248" s="25" t="s">
        <v>2104</v>
      </c>
      <c r="D1248" s="25" t="s">
        <v>653</v>
      </c>
      <c r="E1248" s="25" t="s">
        <v>1468</v>
      </c>
      <c r="F1248" s="26" t="s">
        <v>183</v>
      </c>
      <c r="G1248" s="27" t="s">
        <v>196</v>
      </c>
      <c r="H1248" s="28">
        <v>0</v>
      </c>
      <c r="I1248" s="28"/>
      <c r="J1248" s="29" t="s">
        <v>653</v>
      </c>
      <c r="K1248" s="29"/>
      <c r="L1248" s="29" t="str">
        <f>IFERROR(VLOOKUP(A1248,PEDIDO!$B:$C,2,0),"")</f>
        <v/>
      </c>
      <c r="M1248" s="29" t="str">
        <f>IF(N(L1248)&gt;0,"COMPRA","NÃO COMPRA")</f>
        <v>NÃO COMPRA</v>
      </c>
    </row>
    <row r="1249" spans="1:13">
      <c r="A1249" s="23">
        <v>11516945</v>
      </c>
      <c r="B1249" s="24"/>
      <c r="C1249" s="25" t="s">
        <v>2105</v>
      </c>
      <c r="D1249" s="25" t="s">
        <v>653</v>
      </c>
      <c r="E1249" s="25" t="s">
        <v>1468</v>
      </c>
      <c r="F1249" s="26" t="s">
        <v>183</v>
      </c>
      <c r="G1249" s="27" t="s">
        <v>196</v>
      </c>
      <c r="H1249" s="28" t="s">
        <v>1850</v>
      </c>
      <c r="I1249" s="28"/>
      <c r="J1249" s="29" t="s">
        <v>653</v>
      </c>
      <c r="K1249" s="29"/>
      <c r="L1249" s="29" t="str">
        <f>IFERROR(VLOOKUP(A1249,PEDIDO!$B:$C,2,0),"")</f>
        <v/>
      </c>
      <c r="M1249" s="29" t="str">
        <f>IF(N(L1249)&gt;0,"COMPRA","NÃO COMPRA")</f>
        <v>NÃO COMPRA</v>
      </c>
    </row>
    <row r="1250" spans="1:13">
      <c r="A1250" s="23">
        <v>121877131</v>
      </c>
      <c r="B1250" s="24"/>
      <c r="C1250" s="25" t="s">
        <v>2106</v>
      </c>
      <c r="D1250" s="25" t="s">
        <v>14</v>
      </c>
      <c r="E1250" s="25" t="s">
        <v>1468</v>
      </c>
      <c r="F1250" s="26" t="s">
        <v>64</v>
      </c>
      <c r="G1250" s="27" t="s">
        <v>196</v>
      </c>
      <c r="H1250" s="28">
        <v>0</v>
      </c>
      <c r="I1250" s="28"/>
      <c r="J1250" s="29" t="s">
        <v>19</v>
      </c>
      <c r="K1250" s="29"/>
      <c r="L1250" s="29" t="str">
        <f>IFERROR(VLOOKUP(A1250,PEDIDO!$B:$C,2,0),"")</f>
        <v/>
      </c>
      <c r="M1250" s="29" t="str">
        <f>IF(N(L1250)&gt;0,"COMPRA","NÃO COMPRA")</f>
        <v>NÃO COMPRA</v>
      </c>
    </row>
    <row r="1251" spans="1:13">
      <c r="A1251" s="23">
        <v>112073115</v>
      </c>
      <c r="B1251" s="24"/>
      <c r="C1251" s="25" t="s">
        <v>2107</v>
      </c>
      <c r="D1251" s="25" t="s">
        <v>108</v>
      </c>
      <c r="E1251" s="25" t="s">
        <v>1468</v>
      </c>
      <c r="F1251" s="26" t="s">
        <v>482</v>
      </c>
      <c r="G1251" s="27" t="s">
        <v>196</v>
      </c>
      <c r="H1251" s="28" t="s">
        <v>1893</v>
      </c>
      <c r="I1251" s="28"/>
      <c r="J1251" s="29"/>
      <c r="K1251" s="29"/>
      <c r="L1251" s="29" t="str">
        <f>IFERROR(VLOOKUP(A1251,PEDIDO!$B:$C,2,0),"")</f>
        <v/>
      </c>
      <c r="M1251" s="29" t="str">
        <f>IF(N(L1251)&gt;0,"COMPRA","NÃO COMPRA")</f>
        <v>NÃO COMPRA</v>
      </c>
    </row>
    <row r="1252" spans="1:13">
      <c r="A1252" s="23">
        <v>112561270</v>
      </c>
      <c r="B1252" s="24"/>
      <c r="C1252" s="25" t="s">
        <v>2108</v>
      </c>
      <c r="D1252" s="25" t="s">
        <v>14</v>
      </c>
      <c r="E1252" s="25" t="s">
        <v>1468</v>
      </c>
      <c r="F1252" s="26" t="s">
        <v>21</v>
      </c>
      <c r="G1252" s="27" t="s">
        <v>196</v>
      </c>
      <c r="H1252" s="28">
        <v>0</v>
      </c>
      <c r="I1252" s="28"/>
      <c r="J1252" s="29" t="s">
        <v>19</v>
      </c>
      <c r="K1252" s="29"/>
      <c r="L1252" s="29" t="str">
        <f>IFERROR(VLOOKUP(A1252,PEDIDO!$B:$C,2,0),"")</f>
        <v/>
      </c>
      <c r="M1252" s="29" t="str">
        <f>IF(N(L1252)&gt;0,"COMPRA","NÃO COMPRA")</f>
        <v>NÃO COMPRA</v>
      </c>
    </row>
    <row r="1253" spans="1:13">
      <c r="A1253" s="23">
        <v>11705115</v>
      </c>
      <c r="B1253" s="24"/>
      <c r="C1253" s="25" t="s">
        <v>2109</v>
      </c>
      <c r="D1253" s="25" t="s">
        <v>108</v>
      </c>
      <c r="E1253" s="25" t="s">
        <v>1468</v>
      </c>
      <c r="F1253" s="26" t="s">
        <v>482</v>
      </c>
      <c r="G1253" s="27" t="s">
        <v>196</v>
      </c>
      <c r="H1253" s="28" t="s">
        <v>2055</v>
      </c>
      <c r="I1253" s="28"/>
      <c r="J1253" s="29"/>
      <c r="K1253" s="29"/>
      <c r="L1253" s="29" t="str">
        <f>IFERROR(VLOOKUP(A1253,PEDIDO!$B:$C,2,0),"")</f>
        <v/>
      </c>
      <c r="M1253" s="29" t="str">
        <f>IF(N(L1253)&gt;0,"COMPRA","NÃO COMPRA")</f>
        <v>NÃO COMPRA</v>
      </c>
    </row>
    <row r="1254" spans="1:13">
      <c r="A1254" s="23">
        <v>11193065</v>
      </c>
      <c r="B1254" s="24"/>
      <c r="C1254" s="25" t="s">
        <v>2110</v>
      </c>
      <c r="D1254" s="25" t="s">
        <v>529</v>
      </c>
      <c r="E1254" s="25" t="s">
        <v>1468</v>
      </c>
      <c r="F1254" s="26" t="s">
        <v>2111</v>
      </c>
      <c r="G1254" s="27" t="s">
        <v>196</v>
      </c>
      <c r="H1254" s="28">
        <v>0</v>
      </c>
      <c r="I1254" s="28"/>
      <c r="J1254" s="29" t="s">
        <v>19</v>
      </c>
      <c r="K1254" s="29"/>
      <c r="L1254" s="29" t="str">
        <f>IFERROR(VLOOKUP(A1254,PEDIDO!$B:$C,2,0),"")</f>
        <v/>
      </c>
      <c r="M1254" s="29" t="str">
        <f>IF(N(L1254)&gt;0,"COMPRA","NÃO COMPRA")</f>
        <v>NÃO COMPRA</v>
      </c>
    </row>
    <row r="1255" ht="52.8" spans="1:13">
      <c r="A1255" s="23">
        <v>11765298</v>
      </c>
      <c r="B1255" s="24"/>
      <c r="C1255" s="25" t="s">
        <v>2112</v>
      </c>
      <c r="D1255" s="25" t="s">
        <v>72</v>
      </c>
      <c r="E1255" s="25" t="s">
        <v>1468</v>
      </c>
      <c r="F1255" s="26" t="s">
        <v>178</v>
      </c>
      <c r="G1255" s="27" t="s">
        <v>196</v>
      </c>
      <c r="H1255" s="28" t="s">
        <v>1655</v>
      </c>
      <c r="I1255" s="28"/>
      <c r="J1255" s="29" t="s">
        <v>19</v>
      </c>
      <c r="K1255" s="29"/>
      <c r="L1255" s="29" t="str">
        <f>IFERROR(VLOOKUP(A1255,PEDIDO!$B:$C,2,0),"")</f>
        <v/>
      </c>
      <c r="M1255" s="29" t="str">
        <f>IF(N(L1255)&gt;0,"COMPRA","NÃO COMPRA")</f>
        <v>NÃO COMPRA</v>
      </c>
    </row>
    <row r="1256" spans="1:13">
      <c r="A1256" s="23">
        <v>11043920</v>
      </c>
      <c r="B1256" s="24"/>
      <c r="C1256" s="25" t="s">
        <v>2113</v>
      </c>
      <c r="D1256" s="25" t="s">
        <v>108</v>
      </c>
      <c r="E1256" s="25" t="s">
        <v>1468</v>
      </c>
      <c r="F1256" s="26" t="s">
        <v>154</v>
      </c>
      <c r="G1256" s="27" t="s">
        <v>196</v>
      </c>
      <c r="H1256" s="28" t="s">
        <v>2114</v>
      </c>
      <c r="I1256" s="28"/>
      <c r="J1256" s="29" t="s">
        <v>156</v>
      </c>
      <c r="K1256" s="29"/>
      <c r="L1256" s="29" t="str">
        <f>IFERROR(VLOOKUP(A1256,PEDIDO!$B:$C,2,0),"")</f>
        <v/>
      </c>
      <c r="M1256" s="29" t="str">
        <f>IF(N(L1256)&gt;0,"COMPRA","NÃO COMPRA")</f>
        <v>NÃO COMPRA</v>
      </c>
    </row>
    <row r="1257" spans="1:13">
      <c r="A1257" s="23">
        <v>112422207</v>
      </c>
      <c r="B1257" s="24"/>
      <c r="C1257" s="25" t="s">
        <v>2115</v>
      </c>
      <c r="D1257" s="25" t="s">
        <v>72</v>
      </c>
      <c r="E1257" s="25" t="s">
        <v>1468</v>
      </c>
      <c r="F1257" s="26" t="s">
        <v>233</v>
      </c>
      <c r="G1257" s="27" t="s">
        <v>196</v>
      </c>
      <c r="H1257" s="28" t="s">
        <v>1742</v>
      </c>
      <c r="I1257" s="28"/>
      <c r="J1257" s="29" t="s">
        <v>19</v>
      </c>
      <c r="K1257" s="29"/>
      <c r="L1257" s="29" t="str">
        <f>IFERROR(VLOOKUP(A1257,PEDIDO!$B:$C,2,0),"")</f>
        <v/>
      </c>
      <c r="M1257" s="29" t="str">
        <f>IF(N(L1257)&gt;0,"COMPRA","NÃO COMPRA")</f>
        <v>NÃO COMPRA</v>
      </c>
    </row>
    <row r="1258" spans="1:13">
      <c r="A1258" s="23">
        <v>112222961</v>
      </c>
      <c r="B1258" s="24"/>
      <c r="C1258" s="25" t="s">
        <v>2116</v>
      </c>
      <c r="D1258" s="25" t="s">
        <v>529</v>
      </c>
      <c r="E1258" s="25" t="s">
        <v>1468</v>
      </c>
      <c r="F1258" s="26" t="s">
        <v>965</v>
      </c>
      <c r="G1258" s="27" t="s">
        <v>196</v>
      </c>
      <c r="H1258" s="28" t="s">
        <v>1603</v>
      </c>
      <c r="I1258" s="28"/>
      <c r="J1258" s="29"/>
      <c r="K1258" s="29"/>
      <c r="L1258" s="29" t="str">
        <f>IFERROR(VLOOKUP(A1258,PEDIDO!$B:$C,2,0),"")</f>
        <v/>
      </c>
      <c r="M1258" s="29" t="str">
        <f>IF(N(L1258)&gt;0,"COMPRA","NÃO COMPRA")</f>
        <v>NÃO COMPRA</v>
      </c>
    </row>
    <row r="1259" spans="1:13">
      <c r="A1259" s="23">
        <v>11172085</v>
      </c>
      <c r="B1259" s="24"/>
      <c r="C1259" s="25" t="s">
        <v>2117</v>
      </c>
      <c r="D1259" s="25" t="s">
        <v>529</v>
      </c>
      <c r="E1259" s="25" t="s">
        <v>1468</v>
      </c>
      <c r="F1259" s="26" t="s">
        <v>1106</v>
      </c>
      <c r="G1259" s="27" t="s">
        <v>196</v>
      </c>
      <c r="H1259" s="28" t="s">
        <v>2118</v>
      </c>
      <c r="I1259" s="28"/>
      <c r="J1259" s="29"/>
      <c r="K1259" s="29"/>
      <c r="L1259" s="29" t="str">
        <f>IFERROR(VLOOKUP(A1259,PEDIDO!$B:$C,2,0),"")</f>
        <v/>
      </c>
      <c r="M1259" s="29" t="str">
        <f>IF(N(L1259)&gt;0,"COMPRA","NÃO COMPRA")</f>
        <v>NÃO COMPRA</v>
      </c>
    </row>
    <row r="1260" spans="1:13">
      <c r="A1260" s="23">
        <v>12146510</v>
      </c>
      <c r="B1260" s="24"/>
      <c r="C1260" s="25" t="s">
        <v>2119</v>
      </c>
      <c r="D1260" s="25" t="s">
        <v>14</v>
      </c>
      <c r="E1260" s="25" t="s">
        <v>1468</v>
      </c>
      <c r="F1260" s="26" t="s">
        <v>16</v>
      </c>
      <c r="G1260" s="27" t="s">
        <v>196</v>
      </c>
      <c r="H1260" s="28" t="s">
        <v>1973</v>
      </c>
      <c r="I1260" s="28"/>
      <c r="J1260" s="29" t="s">
        <v>19</v>
      </c>
      <c r="K1260" s="29"/>
      <c r="L1260" s="29" t="str">
        <f>IFERROR(VLOOKUP(A1260,PEDIDO!$B:$C,2,0),"")</f>
        <v/>
      </c>
      <c r="M1260" s="29" t="str">
        <f>IF(N(L1260)&gt;0,"COMPRA","NÃO COMPRA")</f>
        <v>NÃO COMPRA</v>
      </c>
    </row>
    <row r="1261" spans="1:13">
      <c r="A1261" s="23">
        <v>12227105</v>
      </c>
      <c r="B1261" s="24"/>
      <c r="C1261" s="25" t="s">
        <v>2120</v>
      </c>
      <c r="D1261" s="25" t="s">
        <v>529</v>
      </c>
      <c r="E1261" s="25" t="s">
        <v>1468</v>
      </c>
      <c r="F1261" s="26" t="s">
        <v>1023</v>
      </c>
      <c r="G1261" s="27" t="s">
        <v>196</v>
      </c>
      <c r="H1261" s="28" t="s">
        <v>2064</v>
      </c>
      <c r="I1261" s="28"/>
      <c r="J1261" s="29"/>
      <c r="K1261" s="29"/>
      <c r="L1261" s="29" t="str">
        <f>IFERROR(VLOOKUP(A1261,PEDIDO!$B:$C,2,0),"")</f>
        <v/>
      </c>
      <c r="M1261" s="29" t="str">
        <f>IF(N(L1261)&gt;0,"COMPRA","NÃO COMPRA")</f>
        <v>NÃO COMPRA</v>
      </c>
    </row>
    <row r="1262" spans="1:13">
      <c r="A1262" s="23">
        <v>12238610</v>
      </c>
      <c r="B1262" s="24"/>
      <c r="C1262" s="25" t="s">
        <v>2121</v>
      </c>
      <c r="D1262" s="25" t="s">
        <v>14</v>
      </c>
      <c r="E1262" s="25" t="s">
        <v>1468</v>
      </c>
      <c r="F1262" s="26" t="s">
        <v>16</v>
      </c>
      <c r="G1262" s="27" t="s">
        <v>196</v>
      </c>
      <c r="H1262" s="28">
        <v>0</v>
      </c>
      <c r="I1262" s="28"/>
      <c r="J1262" s="29" t="s">
        <v>19</v>
      </c>
      <c r="K1262" s="29"/>
      <c r="L1262" s="29" t="str">
        <f>IFERROR(VLOOKUP(A1262,PEDIDO!$B:$C,2,0),"")</f>
        <v/>
      </c>
      <c r="M1262" s="29" t="str">
        <f>IF(N(L1262)&gt;0,"COMPRA","NÃO COMPRA")</f>
        <v>NÃO COMPRA</v>
      </c>
    </row>
    <row r="1263" spans="1:13">
      <c r="A1263" s="23">
        <v>112414114</v>
      </c>
      <c r="B1263" s="24"/>
      <c r="C1263" s="25" t="s">
        <v>2122</v>
      </c>
      <c r="D1263" s="25" t="s">
        <v>14</v>
      </c>
      <c r="E1263" s="25" t="s">
        <v>1468</v>
      </c>
      <c r="F1263" s="26" t="s">
        <v>129</v>
      </c>
      <c r="G1263" s="27" t="s">
        <v>196</v>
      </c>
      <c r="H1263" s="28">
        <v>0</v>
      </c>
      <c r="I1263" s="28"/>
      <c r="J1263" s="29" t="s">
        <v>19</v>
      </c>
      <c r="K1263" s="29"/>
      <c r="L1263" s="29" t="str">
        <f>IFERROR(VLOOKUP(A1263,PEDIDO!$B:$C,2,0),"")</f>
        <v/>
      </c>
      <c r="M1263" s="29" t="str">
        <f>IF(N(L1263)&gt;0,"COMPRA","NÃO COMPRA")</f>
        <v>NÃO COMPRA</v>
      </c>
    </row>
    <row r="1264" spans="1:13">
      <c r="A1264" s="23">
        <v>11542240</v>
      </c>
      <c r="B1264" s="24"/>
      <c r="C1264" s="25" t="s">
        <v>2123</v>
      </c>
      <c r="D1264" s="25" t="s">
        <v>14</v>
      </c>
      <c r="E1264" s="25" t="s">
        <v>1468</v>
      </c>
      <c r="F1264" s="26" t="s">
        <v>33</v>
      </c>
      <c r="G1264" s="27" t="s">
        <v>196</v>
      </c>
      <c r="H1264" s="28">
        <v>0</v>
      </c>
      <c r="I1264" s="28"/>
      <c r="J1264" s="29" t="s">
        <v>19</v>
      </c>
      <c r="K1264" s="29"/>
      <c r="L1264" s="29" t="str">
        <f>IFERROR(VLOOKUP(A1264,PEDIDO!$B:$C,2,0),"")</f>
        <v/>
      </c>
      <c r="M1264" s="29" t="str">
        <f>IF(N(L1264)&gt;0,"COMPRA","NÃO COMPRA")</f>
        <v>NÃO COMPRA</v>
      </c>
    </row>
    <row r="1265" spans="1:13">
      <c r="A1265" s="23">
        <v>11837120</v>
      </c>
      <c r="B1265" s="24"/>
      <c r="C1265" s="25" t="s">
        <v>2124</v>
      </c>
      <c r="D1265" s="25" t="s">
        <v>108</v>
      </c>
      <c r="E1265" s="25" t="s">
        <v>1468</v>
      </c>
      <c r="F1265" s="26" t="s">
        <v>154</v>
      </c>
      <c r="G1265" s="27" t="s">
        <v>196</v>
      </c>
      <c r="H1265" s="28" t="s">
        <v>1820</v>
      </c>
      <c r="I1265" s="28"/>
      <c r="J1265" s="29" t="s">
        <v>156</v>
      </c>
      <c r="K1265" s="29"/>
      <c r="L1265" s="29" t="str">
        <f>IFERROR(VLOOKUP(A1265,PEDIDO!$B:$C,2,0),"")</f>
        <v/>
      </c>
      <c r="M1265" s="29" t="str">
        <f>IF(N(L1265)&gt;0,"COMPRA","NÃO COMPRA")</f>
        <v>NÃO COMPRA</v>
      </c>
    </row>
    <row r="1266" spans="1:13">
      <c r="A1266" s="23">
        <v>11176075</v>
      </c>
      <c r="B1266" s="24"/>
      <c r="C1266" s="25" t="s">
        <v>2125</v>
      </c>
      <c r="D1266" s="25" t="s">
        <v>529</v>
      </c>
      <c r="E1266" s="25" t="s">
        <v>1468</v>
      </c>
      <c r="F1266" s="26" t="s">
        <v>2126</v>
      </c>
      <c r="G1266" s="27" t="s">
        <v>196</v>
      </c>
      <c r="H1266" s="28">
        <v>0</v>
      </c>
      <c r="I1266" s="28"/>
      <c r="J1266" s="29"/>
      <c r="K1266" s="29"/>
      <c r="L1266" s="29" t="str">
        <f>IFERROR(VLOOKUP(A1266,PEDIDO!$B:$C,2,0),"")</f>
        <v/>
      </c>
      <c r="M1266" s="29" t="str">
        <f>IF(N(L1266)&gt;0,"COMPRA","NÃO COMPRA")</f>
        <v>NÃO COMPRA</v>
      </c>
    </row>
    <row r="1267" spans="1:13">
      <c r="A1267" s="23">
        <v>12570040</v>
      </c>
      <c r="B1267" s="24"/>
      <c r="C1267" s="25" t="s">
        <v>2127</v>
      </c>
      <c r="D1267" s="25" t="s">
        <v>14</v>
      </c>
      <c r="E1267" s="25" t="s">
        <v>1468</v>
      </c>
      <c r="F1267" s="26" t="s">
        <v>33</v>
      </c>
      <c r="G1267" s="27" t="s">
        <v>196</v>
      </c>
      <c r="H1267" s="28">
        <v>0</v>
      </c>
      <c r="I1267" s="28"/>
      <c r="J1267" s="29" t="s">
        <v>19</v>
      </c>
      <c r="K1267" s="29"/>
      <c r="L1267" s="29" t="str">
        <f>IFERROR(VLOOKUP(A1267,PEDIDO!$B:$C,2,0),"")</f>
        <v/>
      </c>
      <c r="M1267" s="29" t="str">
        <f>IF(N(L1267)&gt;0,"COMPRA","NÃO COMPRA")</f>
        <v>NÃO COMPRA</v>
      </c>
    </row>
    <row r="1268" spans="1:13">
      <c r="A1268" s="23">
        <v>12145510</v>
      </c>
      <c r="B1268" s="24"/>
      <c r="C1268" s="25" t="s">
        <v>2128</v>
      </c>
      <c r="D1268" s="25" t="s">
        <v>14</v>
      </c>
      <c r="E1268" s="25" t="s">
        <v>1468</v>
      </c>
      <c r="F1268" s="26" t="s">
        <v>16</v>
      </c>
      <c r="G1268" s="27" t="s">
        <v>196</v>
      </c>
      <c r="H1268" s="28" t="s">
        <v>1950</v>
      </c>
      <c r="I1268" s="28"/>
      <c r="J1268" s="29" t="s">
        <v>19</v>
      </c>
      <c r="K1268" s="29"/>
      <c r="L1268" s="29" t="str">
        <f>IFERROR(VLOOKUP(A1268,PEDIDO!$B:$C,2,0),"")</f>
        <v/>
      </c>
      <c r="M1268" s="29" t="str">
        <f>IF(N(L1268)&gt;0,"COMPRA","NÃO COMPRA")</f>
        <v>NÃO COMPRA</v>
      </c>
    </row>
    <row r="1269" spans="1:13">
      <c r="A1269" s="23">
        <v>11606064</v>
      </c>
      <c r="B1269" s="24"/>
      <c r="C1269" s="25" t="s">
        <v>2129</v>
      </c>
      <c r="D1269" s="25" t="s">
        <v>14</v>
      </c>
      <c r="E1269" s="25" t="s">
        <v>1468</v>
      </c>
      <c r="F1269" s="26" t="s">
        <v>164</v>
      </c>
      <c r="G1269" s="27" t="s">
        <v>196</v>
      </c>
      <c r="H1269" s="28">
        <v>0</v>
      </c>
      <c r="I1269" s="28"/>
      <c r="J1269" s="29" t="s">
        <v>19</v>
      </c>
      <c r="K1269" s="29"/>
      <c r="L1269" s="29" t="str">
        <f>IFERROR(VLOOKUP(A1269,PEDIDO!$B:$C,2,0),"")</f>
        <v/>
      </c>
      <c r="M1269" s="29" t="str">
        <f>IF(N(L1269)&gt;0,"COMPRA","NÃO COMPRA")</f>
        <v>NÃO COMPRA</v>
      </c>
    </row>
    <row r="1270" spans="1:13">
      <c r="A1270" s="23">
        <v>112054150</v>
      </c>
      <c r="B1270" s="24"/>
      <c r="C1270" s="25" t="s">
        <v>2130</v>
      </c>
      <c r="D1270" s="25" t="s">
        <v>108</v>
      </c>
      <c r="E1270" s="25" t="s">
        <v>1468</v>
      </c>
      <c r="F1270" s="26" t="s">
        <v>189</v>
      </c>
      <c r="G1270" s="27" t="s">
        <v>196</v>
      </c>
      <c r="H1270" s="28" t="s">
        <v>1635</v>
      </c>
      <c r="I1270" s="28"/>
      <c r="J1270" s="29" t="s">
        <v>19</v>
      </c>
      <c r="K1270" s="29"/>
      <c r="L1270" s="29" t="str">
        <f>IFERROR(VLOOKUP(A1270,PEDIDO!$B:$C,2,0),"")</f>
        <v/>
      </c>
      <c r="M1270" s="29" t="str">
        <f>IF(N(L1270)&gt;0,"COMPRA","NÃO COMPRA")</f>
        <v>NÃO COMPRA</v>
      </c>
    </row>
    <row r="1271" spans="1:13">
      <c r="A1271" s="23">
        <v>11837220</v>
      </c>
      <c r="B1271" s="24"/>
      <c r="C1271" s="25" t="s">
        <v>2131</v>
      </c>
      <c r="D1271" s="25" t="s">
        <v>108</v>
      </c>
      <c r="E1271" s="25" t="s">
        <v>1468</v>
      </c>
      <c r="F1271" s="26" t="s">
        <v>154</v>
      </c>
      <c r="G1271" s="27" t="s">
        <v>196</v>
      </c>
      <c r="H1271" s="28" t="s">
        <v>1820</v>
      </c>
      <c r="I1271" s="28"/>
      <c r="J1271" s="29" t="s">
        <v>156</v>
      </c>
      <c r="K1271" s="29"/>
      <c r="L1271" s="29" t="str">
        <f>IFERROR(VLOOKUP(A1271,PEDIDO!$B:$C,2,0),"")</f>
        <v/>
      </c>
      <c r="M1271" s="29" t="str">
        <f>IF(N(L1271)&gt;0,"COMPRA","NÃO COMPRA")</f>
        <v>NÃO COMPRA</v>
      </c>
    </row>
    <row r="1272" spans="1:13">
      <c r="A1272" s="23">
        <v>11265120</v>
      </c>
      <c r="B1272" s="24"/>
      <c r="C1272" s="25" t="s">
        <v>2132</v>
      </c>
      <c r="D1272" s="25" t="s">
        <v>108</v>
      </c>
      <c r="E1272" s="25" t="s">
        <v>1468</v>
      </c>
      <c r="F1272" s="26" t="s">
        <v>154</v>
      </c>
      <c r="G1272" s="27" t="s">
        <v>196</v>
      </c>
      <c r="H1272" s="28" t="s">
        <v>2133</v>
      </c>
      <c r="I1272" s="28"/>
      <c r="J1272" s="29" t="s">
        <v>156</v>
      </c>
      <c r="K1272" s="29"/>
      <c r="L1272" s="29" t="str">
        <f>IFERROR(VLOOKUP(A1272,PEDIDO!$B:$C,2,0),"")</f>
        <v/>
      </c>
      <c r="M1272" s="29" t="str">
        <f>IF(N(L1272)&gt;0,"COMPRA","NÃO COMPRA")</f>
        <v>NÃO COMPRA</v>
      </c>
    </row>
    <row r="1273" spans="1:13">
      <c r="A1273" s="23">
        <v>122782110</v>
      </c>
      <c r="B1273" s="24"/>
      <c r="C1273" s="25" t="s">
        <v>2134</v>
      </c>
      <c r="D1273" s="25" t="s">
        <v>14</v>
      </c>
      <c r="E1273" s="25" t="s">
        <v>1468</v>
      </c>
      <c r="F1273" s="26" t="s">
        <v>16</v>
      </c>
      <c r="G1273" s="27" t="s">
        <v>196</v>
      </c>
      <c r="H1273" s="28">
        <v>0</v>
      </c>
      <c r="I1273" s="28"/>
      <c r="J1273" s="29" t="s">
        <v>19</v>
      </c>
      <c r="K1273" s="29"/>
      <c r="L1273" s="29" t="str">
        <f>IFERROR(VLOOKUP(A1273,PEDIDO!$B:$C,2,0),"")</f>
        <v/>
      </c>
      <c r="M1273" s="29" t="str">
        <f>IF(N(L1273)&gt;0,"COMPRA","NÃO COMPRA")</f>
        <v>NÃO COMPRA</v>
      </c>
    </row>
    <row r="1274" spans="1:13">
      <c r="A1274" s="23">
        <v>11217945</v>
      </c>
      <c r="B1274" s="24"/>
      <c r="C1274" s="25" t="s">
        <v>2135</v>
      </c>
      <c r="D1274" s="25" t="s">
        <v>653</v>
      </c>
      <c r="E1274" s="25" t="s">
        <v>1468</v>
      </c>
      <c r="F1274" s="26" t="s">
        <v>183</v>
      </c>
      <c r="G1274" s="27" t="s">
        <v>196</v>
      </c>
      <c r="H1274" s="28" t="s">
        <v>1850</v>
      </c>
      <c r="I1274" s="28"/>
      <c r="J1274" s="29" t="s">
        <v>653</v>
      </c>
      <c r="K1274" s="29"/>
      <c r="L1274" s="29" t="str">
        <f>IFERROR(VLOOKUP(A1274,PEDIDO!$B:$C,2,0),"")</f>
        <v/>
      </c>
      <c r="M1274" s="29" t="str">
        <f>IF(N(L1274)&gt;0,"COMPRA","NÃO COMPRA")</f>
        <v>NÃO COMPRA</v>
      </c>
    </row>
    <row r="1275" spans="1:13">
      <c r="A1275" s="23">
        <v>11198950</v>
      </c>
      <c r="B1275" s="24"/>
      <c r="C1275" s="25" t="s">
        <v>2136</v>
      </c>
      <c r="D1275" s="25" t="s">
        <v>108</v>
      </c>
      <c r="E1275" s="25" t="s">
        <v>1468</v>
      </c>
      <c r="F1275" s="26" t="s">
        <v>189</v>
      </c>
      <c r="G1275" s="27" t="s">
        <v>196</v>
      </c>
      <c r="H1275" s="28" t="s">
        <v>1927</v>
      </c>
      <c r="I1275" s="28"/>
      <c r="J1275" s="29" t="s">
        <v>19</v>
      </c>
      <c r="K1275" s="29"/>
      <c r="L1275" s="29" t="str">
        <f>IFERROR(VLOOKUP(A1275,PEDIDO!$B:$C,2,0),"")</f>
        <v/>
      </c>
      <c r="M1275" s="29" t="str">
        <f>IF(N(L1275)&gt;0,"COMPRA","NÃO COMPRA")</f>
        <v>NÃO COMPRA</v>
      </c>
    </row>
    <row r="1276" spans="1:13">
      <c r="A1276" s="23">
        <v>112742264</v>
      </c>
      <c r="B1276" s="24"/>
      <c r="C1276" s="25" t="s">
        <v>2137</v>
      </c>
      <c r="D1276" s="25" t="s">
        <v>14</v>
      </c>
      <c r="E1276" s="25" t="s">
        <v>1468</v>
      </c>
      <c r="F1276" s="26" t="s">
        <v>164</v>
      </c>
      <c r="G1276" s="27" t="s">
        <v>196</v>
      </c>
      <c r="H1276" s="28">
        <v>0</v>
      </c>
      <c r="I1276" s="28"/>
      <c r="J1276" s="29" t="s">
        <v>19</v>
      </c>
      <c r="K1276" s="29"/>
      <c r="L1276" s="29" t="str">
        <f>IFERROR(VLOOKUP(A1276,PEDIDO!$B:$C,2,0),"")</f>
        <v/>
      </c>
      <c r="M1276" s="29" t="str">
        <f>IF(N(L1276)&gt;0,"COMPRA","NÃO COMPRA")</f>
        <v>NÃO COMPRA</v>
      </c>
    </row>
    <row r="1277" spans="1:13">
      <c r="A1277" s="23">
        <v>11163930</v>
      </c>
      <c r="B1277" s="24"/>
      <c r="C1277" s="25" t="s">
        <v>2138</v>
      </c>
      <c r="D1277" s="25" t="s">
        <v>14</v>
      </c>
      <c r="E1277" s="25" t="s">
        <v>1468</v>
      </c>
      <c r="F1277" s="26" t="s">
        <v>30</v>
      </c>
      <c r="G1277" s="27" t="s">
        <v>196</v>
      </c>
      <c r="H1277" s="28" t="s">
        <v>2139</v>
      </c>
      <c r="I1277" s="28"/>
      <c r="J1277" s="29" t="s">
        <v>19</v>
      </c>
      <c r="K1277" s="29"/>
      <c r="L1277" s="29" t="str">
        <f>IFERROR(VLOOKUP(A1277,PEDIDO!$B:$C,2,0),"")</f>
        <v/>
      </c>
      <c r="M1277" s="29" t="str">
        <f>IF(N(L1277)&gt;0,"COMPRA","NÃO COMPRA")</f>
        <v>NÃO COMPRA</v>
      </c>
    </row>
    <row r="1278" spans="1:13">
      <c r="A1278" s="23">
        <v>12238510</v>
      </c>
      <c r="B1278" s="24"/>
      <c r="C1278" s="25" t="s">
        <v>2140</v>
      </c>
      <c r="D1278" s="25" t="s">
        <v>14</v>
      </c>
      <c r="E1278" s="25" t="s">
        <v>1468</v>
      </c>
      <c r="F1278" s="26" t="s">
        <v>16</v>
      </c>
      <c r="G1278" s="27" t="s">
        <v>196</v>
      </c>
      <c r="H1278" s="28">
        <v>0</v>
      </c>
      <c r="I1278" s="28"/>
      <c r="J1278" s="29" t="s">
        <v>19</v>
      </c>
      <c r="K1278" s="29"/>
      <c r="L1278" s="29" t="str">
        <f>IFERROR(VLOOKUP(A1278,PEDIDO!$B:$C,2,0),"")</f>
        <v/>
      </c>
      <c r="M1278" s="29" t="str">
        <f>IF(N(L1278)&gt;0,"COMPRA","NÃO COMPRA")</f>
        <v>NÃO COMPRA</v>
      </c>
    </row>
    <row r="1279" spans="1:13">
      <c r="A1279" s="23">
        <v>112757130</v>
      </c>
      <c r="B1279" s="24"/>
      <c r="C1279" s="25" t="s">
        <v>2141</v>
      </c>
      <c r="D1279" s="25" t="s">
        <v>72</v>
      </c>
      <c r="E1279" s="25" t="s">
        <v>1468</v>
      </c>
      <c r="F1279" s="26" t="s">
        <v>30</v>
      </c>
      <c r="G1279" s="27" t="s">
        <v>196</v>
      </c>
      <c r="H1279" s="28">
        <v>0</v>
      </c>
      <c r="I1279" s="28"/>
      <c r="J1279" s="29" t="s">
        <v>19</v>
      </c>
      <c r="K1279" s="29"/>
      <c r="L1279" s="29" t="str">
        <f>IFERROR(VLOOKUP(A1279,PEDIDO!$B:$C,2,0),"")</f>
        <v/>
      </c>
      <c r="M1279" s="29" t="str">
        <f>IF(N(L1279)&gt;0,"COMPRA","NÃO COMPRA")</f>
        <v>NÃO COMPRA</v>
      </c>
    </row>
    <row r="1280" spans="1:13">
      <c r="A1280" s="23">
        <v>112495223</v>
      </c>
      <c r="B1280" s="24"/>
      <c r="C1280" s="25" t="s">
        <v>2142</v>
      </c>
      <c r="D1280" s="25" t="s">
        <v>108</v>
      </c>
      <c r="E1280" s="25" t="s">
        <v>1468</v>
      </c>
      <c r="F1280" s="26" t="s">
        <v>167</v>
      </c>
      <c r="G1280" s="27" t="s">
        <v>196</v>
      </c>
      <c r="H1280" s="28" t="s">
        <v>2143</v>
      </c>
      <c r="I1280" s="28"/>
      <c r="J1280" s="29"/>
      <c r="K1280" s="29"/>
      <c r="L1280" s="29" t="str">
        <f>IFERROR(VLOOKUP(A1280,PEDIDO!$B:$C,2,0),"")</f>
        <v/>
      </c>
      <c r="M1280" s="29" t="str">
        <f>IF(N(L1280)&gt;0,"COMPRA","NÃO COMPRA")</f>
        <v>NÃO COMPRA</v>
      </c>
    </row>
    <row r="1281" spans="1:13">
      <c r="A1281" s="23">
        <v>11117215</v>
      </c>
      <c r="B1281" s="24"/>
      <c r="C1281" s="25" t="s">
        <v>2144</v>
      </c>
      <c r="D1281" s="25" t="s">
        <v>108</v>
      </c>
      <c r="E1281" s="25" t="s">
        <v>1468</v>
      </c>
      <c r="F1281" s="26" t="s">
        <v>482</v>
      </c>
      <c r="G1281" s="27" t="s">
        <v>196</v>
      </c>
      <c r="H1281" s="28" t="s">
        <v>2068</v>
      </c>
      <c r="I1281" s="28"/>
      <c r="J1281" s="29"/>
      <c r="K1281" s="29"/>
      <c r="L1281" s="29" t="str">
        <f>IFERROR(VLOOKUP(A1281,PEDIDO!$B:$C,2,0),"")</f>
        <v/>
      </c>
      <c r="M1281" s="29" t="str">
        <f>IF(N(L1281)&gt;0,"COMPRA","NÃO COMPRA")</f>
        <v>NÃO COMPRA</v>
      </c>
    </row>
    <row r="1282" spans="1:13">
      <c r="A1282" s="23">
        <v>12164410</v>
      </c>
      <c r="B1282" s="24"/>
      <c r="C1282" s="25" t="s">
        <v>2145</v>
      </c>
      <c r="D1282" s="25" t="s">
        <v>14</v>
      </c>
      <c r="E1282" s="25" t="s">
        <v>1468</v>
      </c>
      <c r="F1282" s="26" t="s">
        <v>16</v>
      </c>
      <c r="G1282" s="27" t="s">
        <v>196</v>
      </c>
      <c r="H1282" s="28" t="s">
        <v>2012</v>
      </c>
      <c r="I1282" s="28"/>
      <c r="J1282" s="29" t="s">
        <v>19</v>
      </c>
      <c r="K1282" s="29"/>
      <c r="L1282" s="29" t="str">
        <f>IFERROR(VLOOKUP(A1282,PEDIDO!$B:$C,2,0),"")</f>
        <v/>
      </c>
      <c r="M1282" s="29" t="str">
        <f>IF(N(L1282)&gt;0,"COMPRA","NÃO COMPRA")</f>
        <v>NÃO COMPRA</v>
      </c>
    </row>
    <row r="1283" spans="1:13">
      <c r="A1283" s="23">
        <v>12145911</v>
      </c>
      <c r="B1283" s="24"/>
      <c r="C1283" s="25" t="s">
        <v>2146</v>
      </c>
      <c r="D1283" s="25" t="s">
        <v>14</v>
      </c>
      <c r="E1283" s="25" t="s">
        <v>1468</v>
      </c>
      <c r="F1283" s="26" t="s">
        <v>16</v>
      </c>
      <c r="G1283" s="27" t="s">
        <v>196</v>
      </c>
      <c r="H1283" s="28" t="s">
        <v>1950</v>
      </c>
      <c r="I1283" s="28"/>
      <c r="J1283" s="29" t="s">
        <v>19</v>
      </c>
      <c r="K1283" s="29"/>
      <c r="L1283" s="29" t="str">
        <f>IFERROR(VLOOKUP(A1283,PEDIDO!$B:$C,2,0),"")</f>
        <v/>
      </c>
      <c r="M1283" s="29" t="str">
        <f>IF(N(L1283)&gt;0,"COMPRA","NÃO COMPRA")</f>
        <v>NÃO COMPRA</v>
      </c>
    </row>
    <row r="1284" ht="52.8" spans="1:13">
      <c r="A1284" s="23">
        <v>11710150</v>
      </c>
      <c r="B1284" s="24"/>
      <c r="C1284" s="25" t="s">
        <v>2147</v>
      </c>
      <c r="D1284" s="25" t="s">
        <v>72</v>
      </c>
      <c r="E1284" s="25" t="s">
        <v>1468</v>
      </c>
      <c r="F1284" s="26" t="s">
        <v>189</v>
      </c>
      <c r="G1284" s="27" t="s">
        <v>196</v>
      </c>
      <c r="H1284" s="28" t="s">
        <v>2148</v>
      </c>
      <c r="I1284" s="28"/>
      <c r="J1284" s="29" t="s">
        <v>19</v>
      </c>
      <c r="K1284" s="29"/>
      <c r="L1284" s="29" t="str">
        <f>IFERROR(VLOOKUP(A1284,PEDIDO!$B:$C,2,0),"")</f>
        <v/>
      </c>
      <c r="M1284" s="29" t="str">
        <f>IF(N(L1284)&gt;0,"COMPRA","NÃO COMPRA")</f>
        <v>NÃO COMPRA</v>
      </c>
    </row>
    <row r="1285" spans="1:13">
      <c r="A1285" s="23">
        <v>11206130</v>
      </c>
      <c r="B1285" s="24"/>
      <c r="C1285" s="25" t="s">
        <v>2149</v>
      </c>
      <c r="D1285" s="25" t="s">
        <v>14</v>
      </c>
      <c r="E1285" s="25" t="s">
        <v>1468</v>
      </c>
      <c r="F1285" s="26" t="s">
        <v>30</v>
      </c>
      <c r="G1285" s="27" t="s">
        <v>196</v>
      </c>
      <c r="H1285" s="28" t="s">
        <v>2150</v>
      </c>
      <c r="I1285" s="28"/>
      <c r="J1285" s="29" t="s">
        <v>19</v>
      </c>
      <c r="K1285" s="29"/>
      <c r="L1285" s="29" t="str">
        <f>IFERROR(VLOOKUP(A1285,PEDIDO!$B:$C,2,0),"")</f>
        <v/>
      </c>
      <c r="M1285" s="29" t="str">
        <f>IF(N(L1285)&gt;0,"COMPRA","NÃO COMPRA")</f>
        <v>NÃO COMPRA</v>
      </c>
    </row>
    <row r="1286" spans="1:13">
      <c r="A1286" s="23">
        <v>122795914</v>
      </c>
      <c r="B1286" s="24"/>
      <c r="C1286" s="25" t="s">
        <v>2151</v>
      </c>
      <c r="D1286" s="25" t="s">
        <v>14</v>
      </c>
      <c r="E1286" s="25" t="s">
        <v>1468</v>
      </c>
      <c r="F1286" s="26" t="s">
        <v>129</v>
      </c>
      <c r="G1286" s="27" t="s">
        <v>196</v>
      </c>
      <c r="H1286" s="28">
        <v>0</v>
      </c>
      <c r="I1286" s="28"/>
      <c r="J1286" s="29" t="s">
        <v>19</v>
      </c>
      <c r="K1286" s="29"/>
      <c r="L1286" s="29" t="str">
        <f>IFERROR(VLOOKUP(A1286,PEDIDO!$B:$C,2,0),"")</f>
        <v/>
      </c>
      <c r="M1286" s="29" t="str">
        <f>IF(N(L1286)&gt;0,"COMPRA","NÃO COMPRA")</f>
        <v>NÃO COMPRA</v>
      </c>
    </row>
    <row r="1287" spans="1:13">
      <c r="A1287" s="23">
        <v>112432945</v>
      </c>
      <c r="B1287" s="24"/>
      <c r="C1287" s="25" t="s">
        <v>2152</v>
      </c>
      <c r="D1287" s="25" t="s">
        <v>653</v>
      </c>
      <c r="E1287" s="25" t="s">
        <v>1468</v>
      </c>
      <c r="F1287" s="26" t="s">
        <v>183</v>
      </c>
      <c r="G1287" s="27" t="s">
        <v>196</v>
      </c>
      <c r="H1287" s="28" t="s">
        <v>2014</v>
      </c>
      <c r="I1287" s="28"/>
      <c r="J1287" s="29" t="s">
        <v>653</v>
      </c>
      <c r="K1287" s="29"/>
      <c r="L1287" s="29" t="str">
        <f>IFERROR(VLOOKUP(A1287,PEDIDO!$B:$C,2,0),"")</f>
        <v/>
      </c>
      <c r="M1287" s="29" t="str">
        <f>IF(N(L1287)&gt;0,"COMPRA","NÃO COMPRA")</f>
        <v>NÃO COMPRA</v>
      </c>
    </row>
    <row r="1288" spans="1:13">
      <c r="A1288" s="23">
        <v>11237940</v>
      </c>
      <c r="B1288" s="24"/>
      <c r="C1288" s="25" t="s">
        <v>2153</v>
      </c>
      <c r="D1288" s="25" t="s">
        <v>14</v>
      </c>
      <c r="E1288" s="25" t="s">
        <v>1468</v>
      </c>
      <c r="F1288" s="26" t="s">
        <v>33</v>
      </c>
      <c r="G1288" s="27" t="s">
        <v>196</v>
      </c>
      <c r="H1288" s="28">
        <v>0</v>
      </c>
      <c r="I1288" s="28"/>
      <c r="J1288" s="29" t="s">
        <v>19</v>
      </c>
      <c r="K1288" s="29"/>
      <c r="L1288" s="29" t="str">
        <f>IFERROR(VLOOKUP(A1288,PEDIDO!$B:$C,2,0),"")</f>
        <v/>
      </c>
      <c r="M1288" s="29" t="str">
        <f>IF(N(L1288)&gt;0,"COMPRA","NÃO COMPRA")</f>
        <v>NÃO COMPRA</v>
      </c>
    </row>
    <row r="1289" ht="52.8" spans="1:13">
      <c r="A1289" s="23">
        <v>12757510</v>
      </c>
      <c r="B1289" s="24"/>
      <c r="C1289" s="25" t="s">
        <v>2154</v>
      </c>
      <c r="D1289" s="25" t="s">
        <v>14</v>
      </c>
      <c r="E1289" s="25" t="s">
        <v>1468</v>
      </c>
      <c r="F1289" s="26" t="s">
        <v>16</v>
      </c>
      <c r="G1289" s="27" t="s">
        <v>196</v>
      </c>
      <c r="H1289" s="28" t="s">
        <v>1496</v>
      </c>
      <c r="I1289" s="28"/>
      <c r="J1289" s="29" t="s">
        <v>19</v>
      </c>
      <c r="K1289" s="29"/>
      <c r="L1289" s="29" t="str">
        <f>IFERROR(VLOOKUP(A1289,PEDIDO!$B:$C,2,0),"")</f>
        <v/>
      </c>
      <c r="M1289" s="29" t="str">
        <f>IF(N(L1289)&gt;0,"COMPRA","NÃO COMPRA")</f>
        <v>NÃO COMPRA</v>
      </c>
    </row>
    <row r="1290" ht="26.4" spans="1:13">
      <c r="A1290" s="23">
        <v>11168100</v>
      </c>
      <c r="B1290" s="24"/>
      <c r="C1290" s="25" t="s">
        <v>2155</v>
      </c>
      <c r="D1290" s="25" t="s">
        <v>529</v>
      </c>
      <c r="E1290" s="25" t="s">
        <v>1468</v>
      </c>
      <c r="F1290" s="26" t="s">
        <v>807</v>
      </c>
      <c r="G1290" s="27" t="s">
        <v>196</v>
      </c>
      <c r="H1290" s="28" t="s">
        <v>2001</v>
      </c>
      <c r="I1290" s="28"/>
      <c r="J1290" s="29"/>
      <c r="K1290" s="29"/>
      <c r="L1290" s="29" t="str">
        <f>IFERROR(VLOOKUP(A1290,PEDIDO!$B:$C,2,0),"")</f>
        <v/>
      </c>
      <c r="M1290" s="29" t="str">
        <f>IF(N(L1290)&gt;0,"COMPRA","NÃO COMPRA")</f>
        <v>NÃO COMPRA</v>
      </c>
    </row>
    <row r="1291" spans="1:13">
      <c r="A1291" s="23">
        <v>11565964</v>
      </c>
      <c r="B1291" s="24"/>
      <c r="C1291" s="25" t="s">
        <v>2156</v>
      </c>
      <c r="D1291" s="25" t="s">
        <v>72</v>
      </c>
      <c r="E1291" s="25" t="s">
        <v>1468</v>
      </c>
      <c r="F1291" s="26" t="s">
        <v>164</v>
      </c>
      <c r="G1291" s="27" t="s">
        <v>196</v>
      </c>
      <c r="H1291" s="28">
        <v>0</v>
      </c>
      <c r="I1291" s="28"/>
      <c r="J1291" s="29" t="s">
        <v>19</v>
      </c>
      <c r="K1291" s="29"/>
      <c r="L1291" s="29" t="str">
        <f>IFERROR(VLOOKUP(A1291,PEDIDO!$B:$C,2,0),"")</f>
        <v/>
      </c>
      <c r="M1291" s="29" t="str">
        <f>IF(N(L1291)&gt;0,"COMPRA","NÃO COMPRA")</f>
        <v>NÃO COMPRA</v>
      </c>
    </row>
    <row r="1292" ht="52.8" spans="1:13">
      <c r="A1292" s="23">
        <v>11759070</v>
      </c>
      <c r="B1292" s="24"/>
      <c r="C1292" s="25" t="s">
        <v>2157</v>
      </c>
      <c r="D1292" s="25" t="s">
        <v>14</v>
      </c>
      <c r="E1292" s="25" t="s">
        <v>1468</v>
      </c>
      <c r="F1292" s="26" t="s">
        <v>21</v>
      </c>
      <c r="G1292" s="27" t="s">
        <v>196</v>
      </c>
      <c r="H1292" s="28" t="s">
        <v>2158</v>
      </c>
      <c r="I1292" s="28"/>
      <c r="J1292" s="29" t="s">
        <v>19</v>
      </c>
      <c r="K1292" s="29"/>
      <c r="L1292" s="29" t="str">
        <f>IFERROR(VLOOKUP(A1292,PEDIDO!$B:$C,2,0),"")</f>
        <v/>
      </c>
      <c r="M1292" s="29" t="str">
        <f>IF(N(L1292)&gt;0,"COMPRA","NÃO COMPRA")</f>
        <v>NÃO COMPRA</v>
      </c>
    </row>
    <row r="1293" spans="1:13">
      <c r="A1293" s="23">
        <v>11038950</v>
      </c>
      <c r="B1293" s="24"/>
      <c r="C1293" s="25" t="s">
        <v>2159</v>
      </c>
      <c r="D1293" s="25" t="s">
        <v>108</v>
      </c>
      <c r="E1293" s="25" t="s">
        <v>1468</v>
      </c>
      <c r="F1293" s="26" t="s">
        <v>189</v>
      </c>
      <c r="G1293" s="27" t="s">
        <v>196</v>
      </c>
      <c r="H1293" s="28" t="s">
        <v>2094</v>
      </c>
      <c r="I1293" s="28"/>
      <c r="J1293" s="29" t="s">
        <v>19</v>
      </c>
      <c r="K1293" s="29"/>
      <c r="L1293" s="29" t="str">
        <f>IFERROR(VLOOKUP(A1293,PEDIDO!$B:$C,2,0),"")</f>
        <v/>
      </c>
      <c r="M1293" s="29" t="str">
        <f>IF(N(L1293)&gt;0,"COMPRA","NÃO COMPRA")</f>
        <v>NÃO COMPRA</v>
      </c>
    </row>
    <row r="1294" spans="1:13">
      <c r="A1294" s="23">
        <v>112992008</v>
      </c>
      <c r="B1294" s="24"/>
      <c r="C1294" s="25" t="s">
        <v>2160</v>
      </c>
      <c r="D1294" s="25" t="s">
        <v>14</v>
      </c>
      <c r="E1294" s="25" t="s">
        <v>1468</v>
      </c>
      <c r="F1294" s="26" t="s">
        <v>399</v>
      </c>
      <c r="G1294" s="27" t="s">
        <v>196</v>
      </c>
      <c r="H1294" s="28" t="e">
        <v>#N/A</v>
      </c>
      <c r="I1294" s="28"/>
      <c r="J1294" s="29" t="s">
        <v>19</v>
      </c>
      <c r="K1294" s="29"/>
      <c r="L1294" s="29" t="str">
        <f>IFERROR(VLOOKUP(A1294,PEDIDO!$B:$C,2,0),"")</f>
        <v/>
      </c>
      <c r="M1294" s="29" t="str">
        <f>IF(N(L1294)&gt;0,"COMPRA","NÃO COMPRA")</f>
        <v>NÃO COMPRA</v>
      </c>
    </row>
    <row r="1295" spans="1:13">
      <c r="A1295" s="23">
        <v>11200970</v>
      </c>
      <c r="B1295" s="24"/>
      <c r="C1295" s="25" t="s">
        <v>2161</v>
      </c>
      <c r="D1295" s="25" t="s">
        <v>14</v>
      </c>
      <c r="E1295" s="25" t="s">
        <v>1468</v>
      </c>
      <c r="F1295" s="26" t="s">
        <v>21</v>
      </c>
      <c r="G1295" s="27" t="s">
        <v>196</v>
      </c>
      <c r="H1295" s="28" t="s">
        <v>1856</v>
      </c>
      <c r="I1295" s="28"/>
      <c r="J1295" s="29" t="s">
        <v>19</v>
      </c>
      <c r="K1295" s="29"/>
      <c r="L1295" s="29" t="str">
        <f>IFERROR(VLOOKUP(A1295,PEDIDO!$B:$C,2,0),"")</f>
        <v/>
      </c>
      <c r="M1295" s="29" t="str">
        <f>IF(N(L1295)&gt;0,"COMPRA","NÃO COMPRA")</f>
        <v>NÃO COMPRA</v>
      </c>
    </row>
    <row r="1296" spans="1:13">
      <c r="A1296" s="23">
        <v>111491120</v>
      </c>
      <c r="B1296" s="24"/>
      <c r="C1296" s="25" t="s">
        <v>2162</v>
      </c>
      <c r="D1296" s="25" t="s">
        <v>108</v>
      </c>
      <c r="E1296" s="25" t="s">
        <v>1468</v>
      </c>
      <c r="F1296" s="26" t="s">
        <v>154</v>
      </c>
      <c r="G1296" s="27" t="s">
        <v>196</v>
      </c>
      <c r="H1296" s="28" t="s">
        <v>1600</v>
      </c>
      <c r="I1296" s="28"/>
      <c r="J1296" s="29"/>
      <c r="K1296" s="29"/>
      <c r="L1296" s="29" t="str">
        <f>IFERROR(VLOOKUP(A1296,PEDIDO!$B:$C,2,0),"")</f>
        <v/>
      </c>
      <c r="M1296" s="29" t="str">
        <f>IF(N(L1296)&gt;0,"COMPRA","NÃO COMPRA")</f>
        <v>NÃO COMPRA</v>
      </c>
    </row>
    <row r="1297" spans="1:13">
      <c r="A1297" s="23">
        <v>12757410</v>
      </c>
      <c r="B1297" s="24"/>
      <c r="C1297" s="25" t="s">
        <v>2163</v>
      </c>
      <c r="D1297" s="25" t="s">
        <v>14</v>
      </c>
      <c r="E1297" s="25" t="s">
        <v>1468</v>
      </c>
      <c r="F1297" s="26" t="s">
        <v>16</v>
      </c>
      <c r="G1297" s="27" t="s">
        <v>196</v>
      </c>
      <c r="H1297" s="28" t="s">
        <v>1592</v>
      </c>
      <c r="I1297" s="28"/>
      <c r="J1297" s="29" t="s">
        <v>19</v>
      </c>
      <c r="K1297" s="29"/>
      <c r="L1297" s="29" t="str">
        <f>IFERROR(VLOOKUP(A1297,PEDIDO!$B:$C,2,0),"")</f>
        <v/>
      </c>
      <c r="M1297" s="29" t="str">
        <f>IF(N(L1297)&gt;0,"COMPRA","NÃO COMPRA")</f>
        <v>NÃO COMPRA</v>
      </c>
    </row>
    <row r="1298" spans="1:13">
      <c r="A1298" s="23">
        <v>11214085</v>
      </c>
      <c r="B1298" s="24"/>
      <c r="C1298" s="25" t="s">
        <v>2164</v>
      </c>
      <c r="D1298" s="25" t="s">
        <v>529</v>
      </c>
      <c r="E1298" s="25" t="s">
        <v>1468</v>
      </c>
      <c r="F1298" s="26" t="s">
        <v>1106</v>
      </c>
      <c r="G1298" s="27" t="s">
        <v>196</v>
      </c>
      <c r="H1298" s="28" t="s">
        <v>2165</v>
      </c>
      <c r="I1298" s="28"/>
      <c r="J1298" s="29"/>
      <c r="K1298" s="29"/>
      <c r="L1298" s="29" t="str">
        <f>IFERROR(VLOOKUP(A1298,PEDIDO!$B:$C,2,0),"")</f>
        <v/>
      </c>
      <c r="M1298" s="29" t="str">
        <f>IF(N(L1298)&gt;0,"COMPRA","NÃO COMPRA")</f>
        <v>NÃO COMPRA</v>
      </c>
    </row>
    <row r="1299" spans="1:13">
      <c r="A1299" s="23">
        <v>12266005</v>
      </c>
      <c r="B1299" s="24"/>
      <c r="C1299" s="25" t="s">
        <v>2166</v>
      </c>
      <c r="D1299" s="25" t="s">
        <v>529</v>
      </c>
      <c r="E1299" s="25" t="s">
        <v>1468</v>
      </c>
      <c r="F1299" s="26" t="s">
        <v>1023</v>
      </c>
      <c r="G1299" s="27" t="s">
        <v>196</v>
      </c>
      <c r="H1299" s="28" t="s">
        <v>2044</v>
      </c>
      <c r="I1299" s="28"/>
      <c r="J1299" s="29"/>
      <c r="K1299" s="29"/>
      <c r="L1299" s="29" t="str">
        <f>IFERROR(VLOOKUP(A1299,PEDIDO!$B:$C,2,0),"")</f>
        <v/>
      </c>
      <c r="M1299" s="29" t="str">
        <f>IF(N(L1299)&gt;0,"COMPRA","NÃO COMPRA")</f>
        <v>NÃO COMPRA</v>
      </c>
    </row>
    <row r="1300" spans="1:13">
      <c r="A1300" s="23">
        <v>112431945</v>
      </c>
      <c r="B1300" s="24"/>
      <c r="C1300" s="25" t="s">
        <v>2167</v>
      </c>
      <c r="D1300" s="25" t="s">
        <v>653</v>
      </c>
      <c r="E1300" s="25" t="s">
        <v>1468</v>
      </c>
      <c r="F1300" s="26" t="s">
        <v>183</v>
      </c>
      <c r="G1300" s="27" t="s">
        <v>196</v>
      </c>
      <c r="H1300" s="28" t="s">
        <v>1994</v>
      </c>
      <c r="I1300" s="28"/>
      <c r="J1300" s="29" t="s">
        <v>653</v>
      </c>
      <c r="K1300" s="29"/>
      <c r="L1300" s="29" t="str">
        <f>IFERROR(VLOOKUP(A1300,PEDIDO!$B:$C,2,0),"")</f>
        <v/>
      </c>
      <c r="M1300" s="29" t="str">
        <f>IF(N(L1300)&gt;0,"COMPRA","NÃO COMPRA")</f>
        <v>NÃO COMPRA</v>
      </c>
    </row>
    <row r="1301" spans="1:13">
      <c r="A1301" s="23">
        <v>112432145</v>
      </c>
      <c r="B1301" s="24"/>
      <c r="C1301" s="25" t="s">
        <v>2168</v>
      </c>
      <c r="D1301" s="25" t="s">
        <v>653</v>
      </c>
      <c r="E1301" s="25" t="s">
        <v>1468</v>
      </c>
      <c r="F1301" s="26" t="s">
        <v>183</v>
      </c>
      <c r="G1301" s="27" t="s">
        <v>196</v>
      </c>
      <c r="H1301" s="28" t="s">
        <v>2014</v>
      </c>
      <c r="I1301" s="28"/>
      <c r="J1301" s="29" t="s">
        <v>653</v>
      </c>
      <c r="K1301" s="29"/>
      <c r="L1301" s="29" t="str">
        <f>IFERROR(VLOOKUP(A1301,PEDIDO!$B:$C,2,0),"")</f>
        <v/>
      </c>
      <c r="M1301" s="29" t="str">
        <f>IF(N(L1301)&gt;0,"COMPRA","NÃO COMPRA")</f>
        <v>NÃO COMPRA</v>
      </c>
    </row>
    <row r="1302" spans="1:13">
      <c r="A1302" s="23">
        <v>112164030</v>
      </c>
      <c r="B1302" s="24"/>
      <c r="C1302" s="25" t="s">
        <v>2169</v>
      </c>
      <c r="D1302" s="25" t="s">
        <v>72</v>
      </c>
      <c r="E1302" s="25" t="s">
        <v>1468</v>
      </c>
      <c r="F1302" s="26" t="s">
        <v>30</v>
      </c>
      <c r="G1302" s="27" t="s">
        <v>196</v>
      </c>
      <c r="H1302" s="28" t="s">
        <v>2170</v>
      </c>
      <c r="I1302" s="28"/>
      <c r="J1302" s="29" t="s">
        <v>19</v>
      </c>
      <c r="K1302" s="29"/>
      <c r="L1302" s="29" t="str">
        <f>IFERROR(VLOOKUP(A1302,PEDIDO!$B:$C,2,0),"")</f>
        <v/>
      </c>
      <c r="M1302" s="29" t="str">
        <f>IF(N(L1302)&gt;0,"COMPRA","NÃO COMPRA")</f>
        <v>NÃO COMPRA</v>
      </c>
    </row>
    <row r="1303" spans="1:13">
      <c r="A1303" s="23">
        <v>112422107</v>
      </c>
      <c r="B1303" s="24"/>
      <c r="C1303" s="25" t="s">
        <v>2171</v>
      </c>
      <c r="D1303" s="25" t="s">
        <v>72</v>
      </c>
      <c r="E1303" s="25" t="s">
        <v>1468</v>
      </c>
      <c r="F1303" s="26" t="s">
        <v>233</v>
      </c>
      <c r="G1303" s="27" t="s">
        <v>196</v>
      </c>
      <c r="H1303" s="28" t="s">
        <v>1742</v>
      </c>
      <c r="I1303" s="28"/>
      <c r="J1303" s="29" t="s">
        <v>19</v>
      </c>
      <c r="K1303" s="29"/>
      <c r="L1303" s="29" t="str">
        <f>IFERROR(VLOOKUP(A1303,PEDIDO!$B:$C,2,0),"")</f>
        <v/>
      </c>
      <c r="M1303" s="29" t="str">
        <f>IF(N(L1303)&gt;0,"COMPRA","NÃO COMPRA")</f>
        <v>NÃO COMPRA</v>
      </c>
    </row>
    <row r="1304" spans="1:13">
      <c r="A1304" s="23">
        <v>11012030</v>
      </c>
      <c r="B1304" s="24"/>
      <c r="C1304" s="25" t="s">
        <v>2172</v>
      </c>
      <c r="D1304" s="25" t="s">
        <v>72</v>
      </c>
      <c r="E1304" s="25" t="s">
        <v>1468</v>
      </c>
      <c r="F1304" s="26" t="s">
        <v>30</v>
      </c>
      <c r="G1304" s="27" t="s">
        <v>196</v>
      </c>
      <c r="H1304" s="28" t="s">
        <v>2173</v>
      </c>
      <c r="I1304" s="28"/>
      <c r="J1304" s="29" t="s">
        <v>19</v>
      </c>
      <c r="K1304" s="29"/>
      <c r="L1304" s="29" t="str">
        <f>IFERROR(VLOOKUP(A1304,PEDIDO!$B:$C,2,0),"")</f>
        <v/>
      </c>
      <c r="M1304" s="29" t="str">
        <f>IF(N(L1304)&gt;0,"COMPRA","NÃO COMPRA")</f>
        <v>NÃO COMPRA</v>
      </c>
    </row>
    <row r="1305" spans="1:13">
      <c r="A1305" s="23">
        <v>112832015</v>
      </c>
      <c r="B1305" s="24"/>
      <c r="C1305" s="25" t="s">
        <v>2174</v>
      </c>
      <c r="D1305" s="25" t="s">
        <v>1241</v>
      </c>
      <c r="E1305" s="25" t="s">
        <v>1468</v>
      </c>
      <c r="F1305" s="26" t="s">
        <v>482</v>
      </c>
      <c r="G1305" s="27" t="s">
        <v>196</v>
      </c>
      <c r="H1305" s="28">
        <v>0</v>
      </c>
      <c r="I1305" s="28"/>
      <c r="J1305" s="29"/>
      <c r="K1305" s="29"/>
      <c r="L1305" s="29" t="str">
        <f>IFERROR(VLOOKUP(A1305,PEDIDO!$B:$C,2,0),"")</f>
        <v/>
      </c>
      <c r="M1305" s="29" t="str">
        <f>IF(N(L1305)&gt;0,"COMPRA","NÃO COMPRA")</f>
        <v>NÃO COMPRA</v>
      </c>
    </row>
    <row r="1306" spans="1:13">
      <c r="A1306" s="23">
        <v>11203070</v>
      </c>
      <c r="B1306" s="24"/>
      <c r="C1306" s="25" t="s">
        <v>2175</v>
      </c>
      <c r="D1306" s="25" t="s">
        <v>108</v>
      </c>
      <c r="E1306" s="25" t="s">
        <v>1468</v>
      </c>
      <c r="F1306" s="26" t="s">
        <v>21</v>
      </c>
      <c r="G1306" s="27" t="s">
        <v>196</v>
      </c>
      <c r="H1306" s="28" t="s">
        <v>2176</v>
      </c>
      <c r="I1306" s="28"/>
      <c r="J1306" s="29" t="s">
        <v>19</v>
      </c>
      <c r="K1306" s="29"/>
      <c r="L1306" s="29" t="str">
        <f>IFERROR(VLOOKUP(A1306,PEDIDO!$B:$C,2,0),"")</f>
        <v/>
      </c>
      <c r="M1306" s="29" t="str">
        <f>IF(N(L1306)&gt;0,"COMPRA","NÃO COMPRA")</f>
        <v>NÃO COMPRA</v>
      </c>
    </row>
    <row r="1307" spans="1:13">
      <c r="A1307" s="23">
        <v>112054250</v>
      </c>
      <c r="B1307" s="24"/>
      <c r="C1307" s="25" t="s">
        <v>2177</v>
      </c>
      <c r="D1307" s="25" t="s">
        <v>108</v>
      </c>
      <c r="E1307" s="25" t="s">
        <v>1468</v>
      </c>
      <c r="F1307" s="26" t="s">
        <v>189</v>
      </c>
      <c r="G1307" s="27" t="s">
        <v>196</v>
      </c>
      <c r="H1307" s="28" t="s">
        <v>1635</v>
      </c>
      <c r="I1307" s="28"/>
      <c r="J1307" s="29" t="s">
        <v>19</v>
      </c>
      <c r="K1307" s="29"/>
      <c r="L1307" s="29" t="str">
        <f>IFERROR(VLOOKUP(A1307,PEDIDO!$B:$C,2,0),"")</f>
        <v/>
      </c>
      <c r="M1307" s="29" t="str">
        <f>IF(N(L1307)&gt;0,"COMPRA","NÃO COMPRA")</f>
        <v>NÃO COMPRA</v>
      </c>
    </row>
    <row r="1308" spans="1:13">
      <c r="A1308" s="23">
        <v>112731280</v>
      </c>
      <c r="B1308" s="24"/>
      <c r="C1308" s="25" t="s">
        <v>2178</v>
      </c>
      <c r="D1308" s="25" t="s">
        <v>108</v>
      </c>
      <c r="E1308" s="25" t="s">
        <v>1468</v>
      </c>
      <c r="F1308" s="26" t="s">
        <v>321</v>
      </c>
      <c r="G1308" s="27" t="s">
        <v>196</v>
      </c>
      <c r="H1308" s="28">
        <v>0</v>
      </c>
      <c r="I1308" s="28"/>
      <c r="J1308" s="29" t="s">
        <v>19</v>
      </c>
      <c r="K1308" s="29"/>
      <c r="L1308" s="29" t="str">
        <f>IFERROR(VLOOKUP(A1308,PEDIDO!$B:$C,2,0),"")</f>
        <v/>
      </c>
      <c r="M1308" s="29" t="str">
        <f>IF(N(L1308)&gt;0,"COMPRA","NÃO COMPRA")</f>
        <v>NÃO COMPRA</v>
      </c>
    </row>
    <row r="1309" spans="1:13">
      <c r="A1309" s="23">
        <v>112074170</v>
      </c>
      <c r="B1309" s="24"/>
      <c r="C1309" s="25" t="s">
        <v>2179</v>
      </c>
      <c r="D1309" s="25" t="s">
        <v>72</v>
      </c>
      <c r="E1309" s="25" t="s">
        <v>1468</v>
      </c>
      <c r="F1309" s="26" t="s">
        <v>21</v>
      </c>
      <c r="G1309" s="27" t="s">
        <v>196</v>
      </c>
      <c r="H1309" s="28" t="s">
        <v>1757</v>
      </c>
      <c r="I1309" s="28"/>
      <c r="J1309" s="29" t="s">
        <v>19</v>
      </c>
      <c r="K1309" s="29"/>
      <c r="L1309" s="29" t="str">
        <f>IFERROR(VLOOKUP(A1309,PEDIDO!$B:$C,2,0),"")</f>
        <v/>
      </c>
      <c r="M1309" s="29" t="str">
        <f>IF(N(L1309)&gt;0,"COMPRA","NÃO COMPRA")</f>
        <v>NÃO COMPRA</v>
      </c>
    </row>
    <row r="1310" spans="1:13">
      <c r="A1310" s="23">
        <v>11242045</v>
      </c>
      <c r="B1310" s="24"/>
      <c r="C1310" s="25" t="s">
        <v>2180</v>
      </c>
      <c r="D1310" s="25" t="s">
        <v>653</v>
      </c>
      <c r="E1310" s="25" t="s">
        <v>1468</v>
      </c>
      <c r="F1310" s="26" t="s">
        <v>183</v>
      </c>
      <c r="G1310" s="27" t="s">
        <v>196</v>
      </c>
      <c r="H1310" s="28" t="s">
        <v>2181</v>
      </c>
      <c r="I1310" s="28"/>
      <c r="J1310" s="29" t="s">
        <v>653</v>
      </c>
      <c r="K1310" s="29"/>
      <c r="L1310" s="29" t="str">
        <f>IFERROR(VLOOKUP(A1310,PEDIDO!$B:$C,2,0),"")</f>
        <v/>
      </c>
      <c r="M1310" s="29" t="str">
        <f>IF(N(L1310)&gt;0,"COMPRA","NÃO COMPRA")</f>
        <v>NÃO COMPRA</v>
      </c>
    </row>
    <row r="1311" spans="1:13">
      <c r="A1311" s="23">
        <v>11242145</v>
      </c>
      <c r="B1311" s="24"/>
      <c r="C1311" s="25" t="s">
        <v>2182</v>
      </c>
      <c r="D1311" s="25" t="s">
        <v>653</v>
      </c>
      <c r="E1311" s="25" t="s">
        <v>1468</v>
      </c>
      <c r="F1311" s="26" t="s">
        <v>183</v>
      </c>
      <c r="G1311" s="27" t="s">
        <v>196</v>
      </c>
      <c r="H1311" s="28" t="s">
        <v>2181</v>
      </c>
      <c r="I1311" s="28"/>
      <c r="J1311" s="29" t="s">
        <v>653</v>
      </c>
      <c r="K1311" s="29"/>
      <c r="L1311" s="29" t="str">
        <f>IFERROR(VLOOKUP(A1311,PEDIDO!$B:$C,2,0),"")</f>
        <v/>
      </c>
      <c r="M1311" s="29" t="str">
        <f>IF(N(L1311)&gt;0,"COMPRA","NÃO COMPRA")</f>
        <v>NÃO COMPRA</v>
      </c>
    </row>
    <row r="1312" ht="26.4" spans="1:13">
      <c r="A1312" s="23">
        <v>11498945</v>
      </c>
      <c r="B1312" s="24"/>
      <c r="C1312" s="25" t="s">
        <v>2183</v>
      </c>
      <c r="D1312" s="25" t="s">
        <v>653</v>
      </c>
      <c r="E1312" s="25" t="s">
        <v>1468</v>
      </c>
      <c r="F1312" s="26" t="s">
        <v>183</v>
      </c>
      <c r="G1312" s="27" t="s">
        <v>196</v>
      </c>
      <c r="H1312" s="28" t="s">
        <v>1775</v>
      </c>
      <c r="I1312" s="28"/>
      <c r="J1312" s="29" t="s">
        <v>653</v>
      </c>
      <c r="K1312" s="29"/>
      <c r="L1312" s="29" t="str">
        <f>IFERROR(VLOOKUP(A1312,PEDIDO!$B:$C,2,0),"")</f>
        <v/>
      </c>
      <c r="M1312" s="29" t="str">
        <f>IF(N(L1312)&gt;0,"COMPRA","NÃO COMPRA")</f>
        <v>NÃO COMPRA</v>
      </c>
    </row>
    <row r="1313" ht="52.8" spans="1:13">
      <c r="A1313" s="23">
        <v>11499045</v>
      </c>
      <c r="B1313" s="24"/>
      <c r="C1313" s="25" t="s">
        <v>2184</v>
      </c>
      <c r="D1313" s="25" t="s">
        <v>653</v>
      </c>
      <c r="E1313" s="25" t="s">
        <v>1468</v>
      </c>
      <c r="F1313" s="26" t="s">
        <v>183</v>
      </c>
      <c r="G1313" s="27" t="s">
        <v>196</v>
      </c>
      <c r="H1313" s="28" t="s">
        <v>2185</v>
      </c>
      <c r="I1313" s="28"/>
      <c r="J1313" s="29" t="s">
        <v>653</v>
      </c>
      <c r="K1313" s="29"/>
      <c r="L1313" s="29" t="str">
        <f>IFERROR(VLOOKUP(A1313,PEDIDO!$B:$C,2,0),"")</f>
        <v/>
      </c>
      <c r="M1313" s="29" t="str">
        <f>IF(N(L1313)&gt;0,"COMPRA","NÃO COMPRA")</f>
        <v>NÃO COMPRA</v>
      </c>
    </row>
    <row r="1314" spans="1:13">
      <c r="A1314" s="23">
        <v>112987008</v>
      </c>
      <c r="B1314" s="24"/>
      <c r="C1314" s="25" t="s">
        <v>2186</v>
      </c>
      <c r="D1314" s="25" t="s">
        <v>14</v>
      </c>
      <c r="E1314" s="25" t="s">
        <v>1468</v>
      </c>
      <c r="F1314" s="26" t="s">
        <v>399</v>
      </c>
      <c r="G1314" s="27" t="s">
        <v>196</v>
      </c>
      <c r="H1314" s="28" t="e">
        <v>#N/A</v>
      </c>
      <c r="I1314" s="28"/>
      <c r="J1314" s="29" t="s">
        <v>19</v>
      </c>
      <c r="K1314" s="29"/>
      <c r="L1314" s="29" t="str">
        <f>IFERROR(VLOOKUP(A1314,PEDIDO!$B:$C,2,0),"")</f>
        <v/>
      </c>
      <c r="M1314" s="29" t="str">
        <f>IF(N(L1314)&gt;0,"COMPRA","NÃO COMPRA")</f>
        <v>NÃO COMPRA</v>
      </c>
    </row>
    <row r="1315" spans="1:13">
      <c r="A1315" s="23">
        <v>111626070</v>
      </c>
      <c r="B1315" s="24"/>
      <c r="C1315" s="25" t="s">
        <v>2187</v>
      </c>
      <c r="D1315" s="25" t="s">
        <v>108</v>
      </c>
      <c r="E1315" s="25" t="s">
        <v>1468</v>
      </c>
      <c r="F1315" s="26" t="s">
        <v>186</v>
      </c>
      <c r="G1315" s="27" t="s">
        <v>196</v>
      </c>
      <c r="H1315" s="28" t="s">
        <v>2188</v>
      </c>
      <c r="I1315" s="28"/>
      <c r="J1315" s="29" t="s">
        <v>19</v>
      </c>
      <c r="K1315" s="29"/>
      <c r="L1315" s="29" t="str">
        <f>IFERROR(VLOOKUP(A1315,PEDIDO!$B:$C,2,0),"")</f>
        <v/>
      </c>
      <c r="M1315" s="29" t="str">
        <f>IF(N(L1315)&gt;0,"COMPRA","NÃO COMPRA")</f>
        <v>NÃO COMPRA</v>
      </c>
    </row>
    <row r="1316" spans="1:13">
      <c r="A1316" s="23">
        <v>112075220</v>
      </c>
      <c r="B1316" s="24"/>
      <c r="C1316" s="25" t="s">
        <v>2189</v>
      </c>
      <c r="D1316" s="25" t="s">
        <v>108</v>
      </c>
      <c r="E1316" s="25" t="s">
        <v>1468</v>
      </c>
      <c r="F1316" s="26" t="s">
        <v>154</v>
      </c>
      <c r="G1316" s="27" t="s">
        <v>196</v>
      </c>
      <c r="H1316" s="28" t="s">
        <v>1820</v>
      </c>
      <c r="I1316" s="28"/>
      <c r="J1316" s="29" t="s">
        <v>156</v>
      </c>
      <c r="K1316" s="29"/>
      <c r="L1316" s="29" t="str">
        <f>IFERROR(VLOOKUP(A1316,PEDIDO!$B:$C,2,0),"")</f>
        <v/>
      </c>
      <c r="M1316" s="29" t="str">
        <f>IF(N(L1316)&gt;0,"COMPRA","NÃO COMPRA")</f>
        <v>NÃO COMPRA</v>
      </c>
    </row>
    <row r="1317" spans="1:13">
      <c r="A1317" s="23">
        <v>11197020</v>
      </c>
      <c r="B1317" s="24"/>
      <c r="C1317" s="25" t="s">
        <v>2190</v>
      </c>
      <c r="D1317" s="25" t="s">
        <v>108</v>
      </c>
      <c r="E1317" s="25" t="s">
        <v>1468</v>
      </c>
      <c r="F1317" s="26" t="s">
        <v>154</v>
      </c>
      <c r="G1317" s="27" t="s">
        <v>196</v>
      </c>
      <c r="H1317" s="28">
        <v>0</v>
      </c>
      <c r="I1317" s="28"/>
      <c r="J1317" s="29" t="s">
        <v>156</v>
      </c>
      <c r="K1317" s="29"/>
      <c r="L1317" s="29" t="str">
        <f>IFERROR(VLOOKUP(A1317,PEDIDO!$B:$C,2,0),"")</f>
        <v/>
      </c>
      <c r="M1317" s="29" t="str">
        <f>IF(N(L1317)&gt;0,"COMPRA","NÃO COMPRA")</f>
        <v>NÃO COMPRA</v>
      </c>
    </row>
    <row r="1318" spans="1:13">
      <c r="A1318" s="23">
        <v>11565164</v>
      </c>
      <c r="B1318" s="24"/>
      <c r="C1318" s="25" t="s">
        <v>2191</v>
      </c>
      <c r="D1318" s="25" t="s">
        <v>72</v>
      </c>
      <c r="E1318" s="25" t="s">
        <v>1468</v>
      </c>
      <c r="F1318" s="26" t="s">
        <v>164</v>
      </c>
      <c r="G1318" s="27" t="s">
        <v>196</v>
      </c>
      <c r="H1318" s="28">
        <v>0</v>
      </c>
      <c r="I1318" s="28"/>
      <c r="J1318" s="29" t="s">
        <v>19</v>
      </c>
      <c r="K1318" s="29"/>
      <c r="L1318" s="29" t="str">
        <f>IFERROR(VLOOKUP(A1318,PEDIDO!$B:$C,2,0),"")</f>
        <v/>
      </c>
      <c r="M1318" s="29" t="str">
        <f>IF(N(L1318)&gt;0,"COMPRA","NÃO COMPRA")</f>
        <v>NÃO COMPRA</v>
      </c>
    </row>
    <row r="1319" ht="79.2" spans="1:13">
      <c r="A1319" s="23">
        <v>11260120</v>
      </c>
      <c r="B1319" s="24"/>
      <c r="C1319" s="25" t="s">
        <v>2192</v>
      </c>
      <c r="D1319" s="25" t="s">
        <v>108</v>
      </c>
      <c r="E1319" s="25" t="s">
        <v>1468</v>
      </c>
      <c r="F1319" s="26" t="s">
        <v>154</v>
      </c>
      <c r="G1319" s="27" t="s">
        <v>196</v>
      </c>
      <c r="H1319" s="28" t="s">
        <v>1614</v>
      </c>
      <c r="I1319" s="28"/>
      <c r="J1319" s="29"/>
      <c r="K1319" s="29"/>
      <c r="L1319" s="29" t="str">
        <f>IFERROR(VLOOKUP(A1319,PEDIDO!$B:$C,2,0),"")</f>
        <v/>
      </c>
      <c r="M1319" s="29" t="str">
        <f>IF(N(L1319)&gt;0,"COMPRA","NÃO COMPRA")</f>
        <v>NÃO COMPRA</v>
      </c>
    </row>
    <row r="1320" ht="26.4" spans="1:13">
      <c r="A1320" s="23">
        <v>11289420</v>
      </c>
      <c r="B1320" s="24"/>
      <c r="C1320" s="25" t="s">
        <v>2193</v>
      </c>
      <c r="D1320" s="25" t="s">
        <v>108</v>
      </c>
      <c r="E1320" s="25" t="s">
        <v>1468</v>
      </c>
      <c r="F1320" s="26" t="s">
        <v>154</v>
      </c>
      <c r="G1320" s="27" t="s">
        <v>196</v>
      </c>
      <c r="H1320" s="28" t="s">
        <v>1846</v>
      </c>
      <c r="I1320" s="28"/>
      <c r="J1320" s="29" t="s">
        <v>156</v>
      </c>
      <c r="K1320" s="29"/>
      <c r="L1320" s="29" t="str">
        <f>IFERROR(VLOOKUP(A1320,PEDIDO!$B:$C,2,0),"")</f>
        <v/>
      </c>
      <c r="M1320" s="29" t="str">
        <f>IF(N(L1320)&gt;0,"COMPRA","NÃO COMPRA")</f>
        <v>NÃO COMPRA</v>
      </c>
    </row>
    <row r="1321" spans="1:13">
      <c r="A1321" s="23">
        <v>11044220</v>
      </c>
      <c r="B1321" s="24"/>
      <c r="C1321" s="25" t="s">
        <v>2194</v>
      </c>
      <c r="D1321" s="25" t="s">
        <v>108</v>
      </c>
      <c r="E1321" s="25" t="s">
        <v>1468</v>
      </c>
      <c r="F1321" s="26" t="s">
        <v>154</v>
      </c>
      <c r="G1321" s="27" t="s">
        <v>196</v>
      </c>
      <c r="H1321" s="28" t="s">
        <v>1788</v>
      </c>
      <c r="I1321" s="28"/>
      <c r="J1321" s="29" t="s">
        <v>156</v>
      </c>
      <c r="K1321" s="29"/>
      <c r="L1321" s="29" t="str">
        <f>IFERROR(VLOOKUP(A1321,PEDIDO!$B:$C,2,0),"")</f>
        <v/>
      </c>
      <c r="M1321" s="29" t="str">
        <f>IF(N(L1321)&gt;0,"COMPRA","NÃO COMPRA")</f>
        <v>NÃO COMPRA</v>
      </c>
    </row>
    <row r="1322" ht="26.4" spans="1:13">
      <c r="A1322" s="23">
        <v>11608120</v>
      </c>
      <c r="B1322" s="24"/>
      <c r="C1322" s="25" t="s">
        <v>2195</v>
      </c>
      <c r="D1322" s="25" t="s">
        <v>108</v>
      </c>
      <c r="E1322" s="25" t="s">
        <v>1468</v>
      </c>
      <c r="F1322" s="26" t="s">
        <v>154</v>
      </c>
      <c r="G1322" s="27" t="s">
        <v>196</v>
      </c>
      <c r="H1322" s="28" t="s">
        <v>1859</v>
      </c>
      <c r="I1322" s="28"/>
      <c r="J1322" s="29" t="s">
        <v>111</v>
      </c>
      <c r="K1322" s="29"/>
      <c r="L1322" s="29" t="str">
        <f>IFERROR(VLOOKUP(A1322,PEDIDO!$B:$C,2,0),"")</f>
        <v/>
      </c>
      <c r="M1322" s="29" t="str">
        <f>IF(N(L1322)&gt;0,"COMPRA","NÃO COMPRA")</f>
        <v>NÃO COMPRA</v>
      </c>
    </row>
    <row r="1323" spans="1:13">
      <c r="A1323" s="23">
        <v>11565264</v>
      </c>
      <c r="B1323" s="24"/>
      <c r="C1323" s="25" t="s">
        <v>2196</v>
      </c>
      <c r="D1323" s="25" t="s">
        <v>72</v>
      </c>
      <c r="E1323" s="25" t="s">
        <v>1468</v>
      </c>
      <c r="F1323" s="26" t="s">
        <v>164</v>
      </c>
      <c r="G1323" s="27" t="s">
        <v>196</v>
      </c>
      <c r="H1323" s="28">
        <v>0</v>
      </c>
      <c r="I1323" s="28"/>
      <c r="J1323" s="29" t="s">
        <v>19</v>
      </c>
      <c r="K1323" s="29"/>
      <c r="L1323" s="29" t="str">
        <f>IFERROR(VLOOKUP(A1323,PEDIDO!$B:$C,2,0),"")</f>
        <v/>
      </c>
      <c r="M1323" s="29" t="str">
        <f>IF(N(L1323)&gt;0,"COMPRA","NÃO COMPRA")</f>
        <v>NÃO COMPRA</v>
      </c>
    </row>
    <row r="1324" spans="1:13">
      <c r="A1324" s="23">
        <v>11184120</v>
      </c>
      <c r="B1324" s="24"/>
      <c r="C1324" s="25" t="s">
        <v>2197</v>
      </c>
      <c r="D1324" s="25" t="s">
        <v>108</v>
      </c>
      <c r="E1324" s="25" t="s">
        <v>1468</v>
      </c>
      <c r="F1324" s="26" t="s">
        <v>154</v>
      </c>
      <c r="G1324" s="27" t="s">
        <v>196</v>
      </c>
      <c r="H1324" s="28" t="s">
        <v>2198</v>
      </c>
      <c r="I1324" s="28"/>
      <c r="J1324" s="29"/>
      <c r="K1324" s="29"/>
      <c r="L1324" s="29" t="str">
        <f>IFERROR(VLOOKUP(A1324,PEDIDO!$B:$C,2,0),"")</f>
        <v/>
      </c>
      <c r="M1324" s="29" t="str">
        <f>IF(N(L1324)&gt;0,"COMPRA","NÃO COMPRA")</f>
        <v>NÃO COMPRA</v>
      </c>
    </row>
    <row r="1325" spans="1:13">
      <c r="A1325" s="23">
        <v>112075120</v>
      </c>
      <c r="B1325" s="24"/>
      <c r="C1325" s="25" t="s">
        <v>2199</v>
      </c>
      <c r="D1325" s="25" t="s">
        <v>108</v>
      </c>
      <c r="E1325" s="25" t="s">
        <v>1468</v>
      </c>
      <c r="F1325" s="26" t="s">
        <v>154</v>
      </c>
      <c r="G1325" s="27" t="s">
        <v>196</v>
      </c>
      <c r="H1325" s="28" t="s">
        <v>1820</v>
      </c>
      <c r="I1325" s="28"/>
      <c r="J1325" s="29" t="s">
        <v>156</v>
      </c>
      <c r="K1325" s="29"/>
      <c r="L1325" s="29" t="str">
        <f>IFERROR(VLOOKUP(A1325,PEDIDO!$B:$C,2,0),"")</f>
        <v/>
      </c>
      <c r="M1325" s="29" t="str">
        <f>IF(N(L1325)&gt;0,"COMPRA","NÃO COMPRA")</f>
        <v>NÃO COMPRA</v>
      </c>
    </row>
    <row r="1326" spans="1:13">
      <c r="A1326" s="23">
        <v>11558135</v>
      </c>
      <c r="B1326" s="24"/>
      <c r="C1326" s="25" t="s">
        <v>2200</v>
      </c>
      <c r="D1326" s="25" t="s">
        <v>108</v>
      </c>
      <c r="E1326" s="25" t="s">
        <v>1468</v>
      </c>
      <c r="F1326" s="26" t="s">
        <v>310</v>
      </c>
      <c r="G1326" s="27" t="s">
        <v>196</v>
      </c>
      <c r="H1326" s="28">
        <v>0</v>
      </c>
      <c r="I1326" s="28"/>
      <c r="J1326" s="29"/>
      <c r="K1326" s="29"/>
      <c r="L1326" s="29" t="str">
        <f>IFERROR(VLOOKUP(A1326,PEDIDO!$B:$C,2,0),"")</f>
        <v/>
      </c>
      <c r="M1326" s="29" t="str">
        <f>IF(N(L1326)&gt;0,"COMPRA","NÃO COMPRA")</f>
        <v>NÃO COMPRA</v>
      </c>
    </row>
    <row r="1327" ht="26.4" spans="1:13">
      <c r="A1327" s="23">
        <v>11608420</v>
      </c>
      <c r="B1327" s="24"/>
      <c r="C1327" s="25" t="s">
        <v>2201</v>
      </c>
      <c r="D1327" s="25" t="s">
        <v>108</v>
      </c>
      <c r="E1327" s="25" t="s">
        <v>1468</v>
      </c>
      <c r="F1327" s="26" t="s">
        <v>154</v>
      </c>
      <c r="G1327" s="27" t="s">
        <v>196</v>
      </c>
      <c r="H1327" s="28" t="s">
        <v>1859</v>
      </c>
      <c r="I1327" s="28"/>
      <c r="J1327" s="29" t="s">
        <v>111</v>
      </c>
      <c r="K1327" s="29"/>
      <c r="L1327" s="29" t="str">
        <f>IFERROR(VLOOKUP(A1327,PEDIDO!$B:$C,2,0),"")</f>
        <v/>
      </c>
      <c r="M1327" s="29" t="str">
        <f>IF(N(L1327)&gt;0,"COMPRA","NÃO COMPRA")</f>
        <v>NÃO COMPRA</v>
      </c>
    </row>
    <row r="1328" spans="1:13">
      <c r="A1328" s="23">
        <v>11194250</v>
      </c>
      <c r="B1328" s="24"/>
      <c r="C1328" s="25" t="s">
        <v>2202</v>
      </c>
      <c r="D1328" s="25" t="s">
        <v>108</v>
      </c>
      <c r="E1328" s="25" t="s">
        <v>1468</v>
      </c>
      <c r="F1328" s="26" t="s">
        <v>189</v>
      </c>
      <c r="G1328" s="27" t="s">
        <v>196</v>
      </c>
      <c r="H1328" s="28" t="s">
        <v>2203</v>
      </c>
      <c r="I1328" s="28"/>
      <c r="J1328" s="29" t="s">
        <v>111</v>
      </c>
      <c r="K1328" s="29"/>
      <c r="L1328" s="29" t="str">
        <f>IFERROR(VLOOKUP(A1328,PEDIDO!$B:$C,2,0),"")</f>
        <v/>
      </c>
      <c r="M1328" s="29" t="str">
        <f>IF(N(L1328)&gt;0,"COMPRA","NÃO COMPRA")</f>
        <v>NÃO COMPRA</v>
      </c>
    </row>
    <row r="1329" spans="1:13">
      <c r="A1329" s="23">
        <v>11236097</v>
      </c>
      <c r="B1329" s="24"/>
      <c r="C1329" s="25" t="s">
        <v>2204</v>
      </c>
      <c r="D1329" s="25" t="s">
        <v>529</v>
      </c>
      <c r="E1329" s="25" t="s">
        <v>1468</v>
      </c>
      <c r="F1329" s="26" t="s">
        <v>2205</v>
      </c>
      <c r="G1329" s="27" t="s">
        <v>196</v>
      </c>
      <c r="H1329" s="28" t="s">
        <v>2206</v>
      </c>
      <c r="I1329" s="28"/>
      <c r="J1329" s="29"/>
      <c r="K1329" s="29"/>
      <c r="L1329" s="29" t="str">
        <f>IFERROR(VLOOKUP(A1329,PEDIDO!$B:$C,2,0),"")</f>
        <v/>
      </c>
      <c r="M1329" s="29" t="str">
        <f>IF(N(L1329)&gt;0,"COMPRA","NÃO COMPRA")</f>
        <v>NÃO COMPRA</v>
      </c>
    </row>
    <row r="1330" spans="1:13">
      <c r="A1330" s="23">
        <v>122732114</v>
      </c>
      <c r="B1330" s="24"/>
      <c r="C1330" s="25" t="s">
        <v>2207</v>
      </c>
      <c r="D1330" s="25" t="s">
        <v>14</v>
      </c>
      <c r="E1330" s="25" t="s">
        <v>1468</v>
      </c>
      <c r="F1330" s="26" t="s">
        <v>129</v>
      </c>
      <c r="G1330" s="27" t="s">
        <v>196</v>
      </c>
      <c r="H1330" s="28">
        <v>0</v>
      </c>
      <c r="I1330" s="28"/>
      <c r="J1330" s="29" t="s">
        <v>19</v>
      </c>
      <c r="K1330" s="29"/>
      <c r="L1330" s="29" t="str">
        <f>IFERROR(VLOOKUP(A1330,PEDIDO!$B:$C,2,0),"")</f>
        <v/>
      </c>
      <c r="M1330" s="29" t="str">
        <f>IF(N(L1330)&gt;0,"COMPRA","NÃO COMPRA")</f>
        <v>NÃO COMPRA</v>
      </c>
    </row>
    <row r="1331" spans="1:13">
      <c r="A1331" s="23">
        <v>11117115</v>
      </c>
      <c r="B1331" s="24"/>
      <c r="C1331" s="25" t="s">
        <v>2208</v>
      </c>
      <c r="D1331" s="25" t="s">
        <v>108</v>
      </c>
      <c r="E1331" s="25" t="s">
        <v>1468</v>
      </c>
      <c r="F1331" s="26" t="s">
        <v>482</v>
      </c>
      <c r="G1331" s="27" t="s">
        <v>196</v>
      </c>
      <c r="H1331" s="28" t="s">
        <v>2068</v>
      </c>
      <c r="I1331" s="28"/>
      <c r="J1331" s="29"/>
      <c r="K1331" s="29"/>
      <c r="L1331" s="29" t="str">
        <f>IFERROR(VLOOKUP(A1331,PEDIDO!$B:$C,2,0),"")</f>
        <v/>
      </c>
      <c r="M1331" s="29" t="str">
        <f>IF(N(L1331)&gt;0,"COMPRA","NÃO COMPRA")</f>
        <v>NÃO COMPRA</v>
      </c>
    </row>
    <row r="1332" spans="1:13">
      <c r="A1332" s="23">
        <v>11198250</v>
      </c>
      <c r="B1332" s="24"/>
      <c r="C1332" s="25" t="s">
        <v>2209</v>
      </c>
      <c r="D1332" s="25" t="s">
        <v>108</v>
      </c>
      <c r="E1332" s="25" t="s">
        <v>1468</v>
      </c>
      <c r="F1332" s="26" t="s">
        <v>189</v>
      </c>
      <c r="G1332" s="27" t="s">
        <v>196</v>
      </c>
      <c r="H1332" s="28" t="s">
        <v>1927</v>
      </c>
      <c r="I1332" s="28"/>
      <c r="J1332" s="29" t="s">
        <v>19</v>
      </c>
      <c r="K1332" s="29"/>
      <c r="L1332" s="29" t="str">
        <f>IFERROR(VLOOKUP(A1332,PEDIDO!$B:$C,2,0),"")</f>
        <v/>
      </c>
      <c r="M1332" s="29" t="str">
        <f>IF(N(L1332)&gt;0,"COMPRA","NÃO COMPRA")</f>
        <v>NÃO COMPRA</v>
      </c>
    </row>
    <row r="1333" ht="39.6" spans="1:13">
      <c r="A1333" s="23">
        <v>121101070</v>
      </c>
      <c r="B1333" s="24"/>
      <c r="C1333" s="25" t="s">
        <v>2210</v>
      </c>
      <c r="D1333" s="25" t="s">
        <v>14</v>
      </c>
      <c r="E1333" s="25" t="s">
        <v>1468</v>
      </c>
      <c r="F1333" s="26" t="s">
        <v>21</v>
      </c>
      <c r="G1333" s="27" t="s">
        <v>196</v>
      </c>
      <c r="H1333" s="28" t="s">
        <v>2211</v>
      </c>
      <c r="I1333" s="28"/>
      <c r="J1333" s="29" t="s">
        <v>19</v>
      </c>
      <c r="K1333" s="29"/>
      <c r="L1333" s="29" t="str">
        <f>IFERROR(VLOOKUP(A1333,PEDIDO!$B:$C,2,0),"")</f>
        <v/>
      </c>
      <c r="M1333" s="29" t="str">
        <f>IF(N(L1333)&gt;0,"COMPRA","NÃO COMPRA")</f>
        <v>NÃO COMPRA</v>
      </c>
    </row>
    <row r="1334" spans="1:13">
      <c r="A1334" s="23">
        <v>11038450</v>
      </c>
      <c r="B1334" s="24"/>
      <c r="C1334" s="25" t="s">
        <v>2212</v>
      </c>
      <c r="D1334" s="25" t="s">
        <v>108</v>
      </c>
      <c r="E1334" s="25" t="s">
        <v>1468</v>
      </c>
      <c r="F1334" s="26" t="s">
        <v>189</v>
      </c>
      <c r="G1334" s="27" t="s">
        <v>196</v>
      </c>
      <c r="H1334" s="28" t="s">
        <v>2094</v>
      </c>
      <c r="I1334" s="28"/>
      <c r="J1334" s="29" t="s">
        <v>19</v>
      </c>
      <c r="K1334" s="29"/>
      <c r="L1334" s="29" t="str">
        <f>IFERROR(VLOOKUP(A1334,PEDIDO!$B:$C,2,0),"")</f>
        <v/>
      </c>
      <c r="M1334" s="29" t="str">
        <f>IF(N(L1334)&gt;0,"COMPRA","NÃO COMPRA")</f>
        <v>NÃO COMPRA</v>
      </c>
    </row>
    <row r="1335" spans="1:13">
      <c r="A1335" s="23">
        <v>111876198</v>
      </c>
      <c r="B1335" s="24"/>
      <c r="C1335" s="25" t="s">
        <v>2213</v>
      </c>
      <c r="D1335" s="25" t="s">
        <v>72</v>
      </c>
      <c r="E1335" s="25" t="s">
        <v>1468</v>
      </c>
      <c r="F1335" s="26" t="s">
        <v>178</v>
      </c>
      <c r="G1335" s="27" t="s">
        <v>196</v>
      </c>
      <c r="H1335" s="28" t="s">
        <v>1709</v>
      </c>
      <c r="I1335" s="28"/>
      <c r="J1335" s="29" t="s">
        <v>19</v>
      </c>
      <c r="K1335" s="29"/>
      <c r="L1335" s="29" t="str">
        <f>IFERROR(VLOOKUP(A1335,PEDIDO!$B:$C,2,0),"")</f>
        <v/>
      </c>
      <c r="M1335" s="29" t="str">
        <f>IF(N(L1335)&gt;0,"COMPRA","NÃO COMPRA")</f>
        <v>NÃO COMPRA</v>
      </c>
    </row>
    <row r="1336" ht="26.4" spans="1:13">
      <c r="A1336" s="23">
        <v>112468170</v>
      </c>
      <c r="B1336" s="24"/>
      <c r="C1336" s="25" t="s">
        <v>2214</v>
      </c>
      <c r="D1336" s="25" t="s">
        <v>108</v>
      </c>
      <c r="E1336" s="25" t="s">
        <v>1468</v>
      </c>
      <c r="F1336" s="26" t="s">
        <v>21</v>
      </c>
      <c r="G1336" s="27" t="s">
        <v>196</v>
      </c>
      <c r="H1336" s="28" t="s">
        <v>1838</v>
      </c>
      <c r="I1336" s="28"/>
      <c r="J1336" s="29" t="s">
        <v>111</v>
      </c>
      <c r="K1336" s="29"/>
      <c r="L1336" s="29" t="str">
        <f>IFERROR(VLOOKUP(A1336,PEDIDO!$B:$C,2,0),"")</f>
        <v/>
      </c>
      <c r="M1336" s="29" t="str">
        <f>IF(N(L1336)&gt;0,"COMPRA","NÃO COMPRA")</f>
        <v>NÃO COMPRA</v>
      </c>
    </row>
    <row r="1337" spans="1:13">
      <c r="A1337" s="23">
        <v>11213085</v>
      </c>
      <c r="B1337" s="24"/>
      <c r="C1337" s="25" t="s">
        <v>2215</v>
      </c>
      <c r="D1337" s="25" t="s">
        <v>529</v>
      </c>
      <c r="E1337" s="25" t="s">
        <v>1468</v>
      </c>
      <c r="F1337" s="26" t="s">
        <v>1106</v>
      </c>
      <c r="G1337" s="27" t="s">
        <v>196</v>
      </c>
      <c r="H1337" s="28" t="s">
        <v>2216</v>
      </c>
      <c r="I1337" s="28"/>
      <c r="J1337" s="29"/>
      <c r="K1337" s="29"/>
      <c r="L1337" s="29" t="str">
        <f>IFERROR(VLOOKUP(A1337,PEDIDO!$B:$C,2,0),"")</f>
        <v/>
      </c>
      <c r="M1337" s="29" t="str">
        <f>IF(N(L1337)&gt;0,"COMPRA","NÃO COMPRA")</f>
        <v>NÃO COMPRA</v>
      </c>
    </row>
    <row r="1338" spans="1:13">
      <c r="A1338" s="23">
        <v>11184320</v>
      </c>
      <c r="B1338" s="24"/>
      <c r="C1338" s="25" t="s">
        <v>2217</v>
      </c>
      <c r="D1338" s="25" t="s">
        <v>108</v>
      </c>
      <c r="E1338" s="25" t="s">
        <v>1468</v>
      </c>
      <c r="F1338" s="26" t="s">
        <v>154</v>
      </c>
      <c r="G1338" s="27" t="s">
        <v>196</v>
      </c>
      <c r="H1338" s="28" t="s">
        <v>2198</v>
      </c>
      <c r="I1338" s="28"/>
      <c r="J1338" s="29"/>
      <c r="K1338" s="29"/>
      <c r="L1338" s="29" t="str">
        <f>IFERROR(VLOOKUP(A1338,PEDIDO!$B:$C,2,0),"")</f>
        <v/>
      </c>
      <c r="M1338" s="29" t="str">
        <f>IF(N(L1338)&gt;0,"COMPRA","NÃO COMPRA")</f>
        <v>NÃO COMPRA</v>
      </c>
    </row>
    <row r="1339" spans="1:13">
      <c r="A1339" s="23">
        <v>11165025</v>
      </c>
      <c r="B1339" s="24"/>
      <c r="C1339" s="25" t="s">
        <v>2218</v>
      </c>
      <c r="D1339" s="25" t="s">
        <v>108</v>
      </c>
      <c r="E1339" s="25" t="s">
        <v>1468</v>
      </c>
      <c r="F1339" s="26" t="s">
        <v>2219</v>
      </c>
      <c r="G1339" s="27" t="s">
        <v>196</v>
      </c>
      <c r="H1339" s="28" t="s">
        <v>2220</v>
      </c>
      <c r="I1339" s="28"/>
      <c r="J1339" s="29"/>
      <c r="K1339" s="29"/>
      <c r="L1339" s="29" t="str">
        <f>IFERROR(VLOOKUP(A1339,PEDIDO!$B:$C,2,0),"")</f>
        <v/>
      </c>
      <c r="M1339" s="29" t="str">
        <f>IF(N(L1339)&gt;0,"COMPRA","NÃO COMPRA")</f>
        <v>NÃO COMPRA</v>
      </c>
    </row>
    <row r="1340" ht="26.4" spans="1:13">
      <c r="A1340" s="23">
        <v>11608320</v>
      </c>
      <c r="B1340" s="24"/>
      <c r="C1340" s="25" t="s">
        <v>2221</v>
      </c>
      <c r="D1340" s="25" t="s">
        <v>108</v>
      </c>
      <c r="E1340" s="25" t="s">
        <v>1468</v>
      </c>
      <c r="F1340" s="26" t="s">
        <v>154</v>
      </c>
      <c r="G1340" s="27" t="s">
        <v>196</v>
      </c>
      <c r="H1340" s="28" t="s">
        <v>1859</v>
      </c>
      <c r="I1340" s="28"/>
      <c r="J1340" s="29" t="s">
        <v>111</v>
      </c>
      <c r="K1340" s="29"/>
      <c r="L1340" s="29" t="str">
        <f>IFERROR(VLOOKUP(A1340,PEDIDO!$B:$C,2,0),"")</f>
        <v/>
      </c>
      <c r="M1340" s="29" t="str">
        <f>IF(N(L1340)&gt;0,"COMPRA","NÃO COMPRA")</f>
        <v>NÃO COMPRA</v>
      </c>
    </row>
    <row r="1341" spans="1:13">
      <c r="A1341" s="23">
        <v>11189025</v>
      </c>
      <c r="B1341" s="24"/>
      <c r="C1341" s="25" t="s">
        <v>2222</v>
      </c>
      <c r="D1341" s="25" t="s">
        <v>108</v>
      </c>
      <c r="E1341" s="25" t="s">
        <v>1468</v>
      </c>
      <c r="F1341" s="26" t="s">
        <v>2219</v>
      </c>
      <c r="G1341" s="27" t="s">
        <v>196</v>
      </c>
      <c r="H1341" s="28" t="s">
        <v>2223</v>
      </c>
      <c r="I1341" s="28"/>
      <c r="J1341" s="29"/>
      <c r="K1341" s="29"/>
      <c r="L1341" s="29" t="str">
        <f>IFERROR(VLOOKUP(A1341,PEDIDO!$B:$C,2,0),"")</f>
        <v/>
      </c>
      <c r="M1341" s="29" t="str">
        <f>IF(N(L1341)&gt;0,"COMPRA","NÃO COMPRA")</f>
        <v>NÃO COMPRA</v>
      </c>
    </row>
    <row r="1342" spans="1:13">
      <c r="A1342" s="23">
        <v>112851045</v>
      </c>
      <c r="B1342" s="24"/>
      <c r="C1342" s="25" t="s">
        <v>2224</v>
      </c>
      <c r="D1342" s="25" t="s">
        <v>529</v>
      </c>
      <c r="E1342" s="25" t="s">
        <v>1468</v>
      </c>
      <c r="F1342" s="26" t="s">
        <v>183</v>
      </c>
      <c r="G1342" s="27" t="s">
        <v>196</v>
      </c>
      <c r="H1342" s="28" t="s">
        <v>2225</v>
      </c>
      <c r="I1342" s="28"/>
      <c r="J1342" s="29" t="s">
        <v>19</v>
      </c>
      <c r="K1342" s="29"/>
      <c r="L1342" s="29" t="str">
        <f>IFERROR(VLOOKUP(A1342,PEDIDO!$B:$C,2,0),"")</f>
        <v/>
      </c>
      <c r="M1342" s="29" t="str">
        <f>IF(N(L1342)&gt;0,"COMPRA","NÃO COMPRA")</f>
        <v>NÃO COMPRA</v>
      </c>
    </row>
    <row r="1343" spans="1:13">
      <c r="A1343" s="23">
        <v>112226170</v>
      </c>
      <c r="B1343" s="24"/>
      <c r="C1343" s="25" t="s">
        <v>2226</v>
      </c>
      <c r="D1343" s="25" t="s">
        <v>108</v>
      </c>
      <c r="E1343" s="25" t="s">
        <v>1468</v>
      </c>
      <c r="F1343" s="26" t="s">
        <v>21</v>
      </c>
      <c r="G1343" s="27" t="s">
        <v>196</v>
      </c>
      <c r="H1343" s="28" t="s">
        <v>1724</v>
      </c>
      <c r="I1343" s="28"/>
      <c r="J1343" s="29" t="s">
        <v>111</v>
      </c>
      <c r="K1343" s="29"/>
      <c r="L1343" s="29" t="str">
        <f>IFERROR(VLOOKUP(A1343,PEDIDO!$B:$C,2,0),"")</f>
        <v/>
      </c>
      <c r="M1343" s="29" t="str">
        <f>IF(N(L1343)&gt;0,"COMPRA","NÃO COMPRA")</f>
        <v>NÃO COMPRA</v>
      </c>
    </row>
    <row r="1344" ht="79.2" spans="1:13">
      <c r="A1344" s="23">
        <v>11260920</v>
      </c>
      <c r="B1344" s="24"/>
      <c r="C1344" s="25" t="s">
        <v>2227</v>
      </c>
      <c r="D1344" s="25" t="s">
        <v>108</v>
      </c>
      <c r="E1344" s="25" t="s">
        <v>1468</v>
      </c>
      <c r="F1344" s="26" t="s">
        <v>154</v>
      </c>
      <c r="G1344" s="27" t="s">
        <v>196</v>
      </c>
      <c r="H1344" s="28" t="s">
        <v>1614</v>
      </c>
      <c r="I1344" s="28"/>
      <c r="J1344" s="29"/>
      <c r="K1344" s="29"/>
      <c r="L1344" s="29" t="str">
        <f>IFERROR(VLOOKUP(A1344,PEDIDO!$B:$C,2,0),"")</f>
        <v/>
      </c>
      <c r="M1344" s="29" t="str">
        <f>IF(N(L1344)&gt;0,"COMPRA","NÃO COMPRA")</f>
        <v>NÃO COMPRA</v>
      </c>
    </row>
    <row r="1345" spans="1:13">
      <c r="A1345" s="23">
        <v>11242945</v>
      </c>
      <c r="B1345" s="24"/>
      <c r="C1345" s="25" t="s">
        <v>2228</v>
      </c>
      <c r="D1345" s="25" t="s">
        <v>653</v>
      </c>
      <c r="E1345" s="25" t="s">
        <v>1468</v>
      </c>
      <c r="F1345" s="26" t="s">
        <v>183</v>
      </c>
      <c r="G1345" s="27" t="s">
        <v>196</v>
      </c>
      <c r="H1345" s="28" t="s">
        <v>2181</v>
      </c>
      <c r="I1345" s="28"/>
      <c r="J1345" s="29" t="s">
        <v>653</v>
      </c>
      <c r="K1345" s="29"/>
      <c r="L1345" s="29" t="str">
        <f>IFERROR(VLOOKUP(A1345,PEDIDO!$B:$C,2,0),"")</f>
        <v/>
      </c>
      <c r="M1345" s="29" t="str">
        <f>IF(N(L1345)&gt;0,"COMPRA","NÃO COMPRA")</f>
        <v>NÃO COMPRA</v>
      </c>
    </row>
    <row r="1346" spans="1:13">
      <c r="A1346" s="23">
        <v>11166950</v>
      </c>
      <c r="B1346" s="24"/>
      <c r="C1346" s="25" t="s">
        <v>2229</v>
      </c>
      <c r="D1346" s="25" t="s">
        <v>108</v>
      </c>
      <c r="E1346" s="25" t="s">
        <v>1468</v>
      </c>
      <c r="F1346" s="26" t="s">
        <v>189</v>
      </c>
      <c r="G1346" s="27" t="s">
        <v>196</v>
      </c>
      <c r="H1346" s="28" t="s">
        <v>2030</v>
      </c>
      <c r="I1346" s="28"/>
      <c r="J1346" s="29" t="s">
        <v>111</v>
      </c>
      <c r="K1346" s="29"/>
      <c r="L1346" s="29" t="str">
        <f>IFERROR(VLOOKUP(A1346,PEDIDO!$B:$C,2,0),"")</f>
        <v/>
      </c>
      <c r="M1346" s="29" t="str">
        <f>IF(N(L1346)&gt;0,"COMPRA","NÃO COMPRA")</f>
        <v>NÃO COMPRA</v>
      </c>
    </row>
    <row r="1347" spans="1:13">
      <c r="A1347" s="23">
        <v>11710250</v>
      </c>
      <c r="B1347" s="24"/>
      <c r="C1347" s="25" t="s">
        <v>2230</v>
      </c>
      <c r="D1347" s="25" t="s">
        <v>72</v>
      </c>
      <c r="E1347" s="25" t="s">
        <v>1468</v>
      </c>
      <c r="F1347" s="26" t="s">
        <v>189</v>
      </c>
      <c r="G1347" s="27" t="s">
        <v>196</v>
      </c>
      <c r="H1347" s="28" t="s">
        <v>2231</v>
      </c>
      <c r="I1347" s="28"/>
      <c r="J1347" s="29" t="s">
        <v>19</v>
      </c>
      <c r="K1347" s="29"/>
      <c r="L1347" s="29" t="str">
        <f>IFERROR(VLOOKUP(A1347,PEDIDO!$B:$C,2,0),"")</f>
        <v/>
      </c>
      <c r="M1347" s="29" t="str">
        <f>IF(N(L1347)&gt;0,"COMPRA","NÃO COMPRA")</f>
        <v>NÃO COMPRA</v>
      </c>
    </row>
    <row r="1348" spans="1:13">
      <c r="A1348" s="23">
        <v>11090980</v>
      </c>
      <c r="B1348" s="24"/>
      <c r="C1348" s="25" t="s">
        <v>2232</v>
      </c>
      <c r="D1348" s="25" t="s">
        <v>108</v>
      </c>
      <c r="E1348" s="25" t="s">
        <v>1468</v>
      </c>
      <c r="F1348" s="26" t="s">
        <v>321</v>
      </c>
      <c r="G1348" s="27" t="s">
        <v>196</v>
      </c>
      <c r="H1348" s="28" t="s">
        <v>2053</v>
      </c>
      <c r="I1348" s="28"/>
      <c r="J1348" s="29" t="s">
        <v>793</v>
      </c>
      <c r="K1348" s="29"/>
      <c r="L1348" s="29" t="str">
        <f>IFERROR(VLOOKUP(A1348,PEDIDO!$B:$C,2,0),"")</f>
        <v/>
      </c>
      <c r="M1348" s="29" t="str">
        <f>IF(N(L1348)&gt;0,"COMPRA","NÃO COMPRA")</f>
        <v>NÃO COMPRA</v>
      </c>
    </row>
    <row r="1349" spans="1:13">
      <c r="A1349" s="23">
        <v>11194150</v>
      </c>
      <c r="B1349" s="24"/>
      <c r="C1349" s="25" t="s">
        <v>2233</v>
      </c>
      <c r="D1349" s="25" t="s">
        <v>108</v>
      </c>
      <c r="E1349" s="25" t="s">
        <v>1468</v>
      </c>
      <c r="F1349" s="26" t="s">
        <v>189</v>
      </c>
      <c r="G1349" s="27" t="s">
        <v>196</v>
      </c>
      <c r="H1349" s="28" t="s">
        <v>2203</v>
      </c>
      <c r="I1349" s="28"/>
      <c r="J1349" s="29" t="s">
        <v>111</v>
      </c>
      <c r="K1349" s="29"/>
      <c r="L1349" s="29" t="str">
        <f>IFERROR(VLOOKUP(A1349,PEDIDO!$B:$C,2,0),"")</f>
        <v/>
      </c>
      <c r="M1349" s="29" t="str">
        <f>IF(N(L1349)&gt;0,"COMPRA","NÃO COMPRA")</f>
        <v>NÃO COMPRA</v>
      </c>
    </row>
    <row r="1350" ht="26.4" spans="1:13">
      <c r="A1350" s="23">
        <v>11288420</v>
      </c>
      <c r="B1350" s="24"/>
      <c r="C1350" s="25" t="s">
        <v>2234</v>
      </c>
      <c r="D1350" s="25" t="s">
        <v>108</v>
      </c>
      <c r="E1350" s="25" t="s">
        <v>1468</v>
      </c>
      <c r="F1350" s="26" t="s">
        <v>154</v>
      </c>
      <c r="G1350" s="27" t="s">
        <v>196</v>
      </c>
      <c r="H1350" s="28" t="s">
        <v>1913</v>
      </c>
      <c r="I1350" s="28"/>
      <c r="J1350" s="29" t="s">
        <v>156</v>
      </c>
      <c r="K1350" s="29"/>
      <c r="L1350" s="29" t="str">
        <f>IFERROR(VLOOKUP(A1350,PEDIDO!$B:$C,2,0),"")</f>
        <v/>
      </c>
      <c r="M1350" s="29" t="str">
        <f>IF(N(L1350)&gt;0,"COMPRA","NÃO COMPRA")</f>
        <v>NÃO COMPRA</v>
      </c>
    </row>
    <row r="1351" ht="52.8" spans="1:13">
      <c r="A1351" s="23">
        <v>11173085</v>
      </c>
      <c r="B1351" s="24"/>
      <c r="C1351" s="25" t="s">
        <v>2235</v>
      </c>
      <c r="D1351" s="25" t="s">
        <v>529</v>
      </c>
      <c r="E1351" s="25" t="s">
        <v>1468</v>
      </c>
      <c r="F1351" s="26" t="s">
        <v>1106</v>
      </c>
      <c r="G1351" s="27" t="s">
        <v>196</v>
      </c>
      <c r="H1351" s="28" t="s">
        <v>2236</v>
      </c>
      <c r="I1351" s="28"/>
      <c r="J1351" s="29"/>
      <c r="K1351" s="29"/>
      <c r="L1351" s="29" t="str">
        <f>IFERROR(VLOOKUP(A1351,PEDIDO!$B:$C,2,0),"")</f>
        <v/>
      </c>
      <c r="M1351" s="29" t="str">
        <f>IF(N(L1351)&gt;0,"COMPRA","NÃO COMPRA")</f>
        <v>NÃO COMPRA</v>
      </c>
    </row>
    <row r="1352" spans="1:13">
      <c r="A1352" s="23">
        <v>11848200</v>
      </c>
      <c r="B1352" s="24"/>
      <c r="C1352" s="25" t="s">
        <v>2237</v>
      </c>
      <c r="D1352" s="25" t="s">
        <v>529</v>
      </c>
      <c r="E1352" s="25" t="s">
        <v>1468</v>
      </c>
      <c r="F1352" s="26" t="s">
        <v>807</v>
      </c>
      <c r="G1352" s="27" t="s">
        <v>196</v>
      </c>
      <c r="H1352" s="28" t="s">
        <v>1885</v>
      </c>
      <c r="I1352" s="28"/>
      <c r="J1352" s="29" t="s">
        <v>19</v>
      </c>
      <c r="K1352" s="29"/>
      <c r="L1352" s="29" t="str">
        <f>IFERROR(VLOOKUP(A1352,PEDIDO!$B:$C,2,0),"")</f>
        <v/>
      </c>
      <c r="M1352" s="29" t="str">
        <f>IF(N(L1352)&gt;0,"COMPRA","NÃO COMPRA")</f>
        <v>NÃO COMPRA</v>
      </c>
    </row>
    <row r="1353" spans="1:13">
      <c r="A1353" s="23">
        <v>11242245</v>
      </c>
      <c r="B1353" s="24"/>
      <c r="C1353" s="25" t="s">
        <v>2238</v>
      </c>
      <c r="D1353" s="25" t="s">
        <v>653</v>
      </c>
      <c r="E1353" s="25" t="s">
        <v>1468</v>
      </c>
      <c r="F1353" s="26" t="s">
        <v>183</v>
      </c>
      <c r="G1353" s="27" t="s">
        <v>196</v>
      </c>
      <c r="H1353" s="28" t="s">
        <v>2181</v>
      </c>
      <c r="I1353" s="28"/>
      <c r="J1353" s="29" t="s">
        <v>653</v>
      </c>
      <c r="K1353" s="29"/>
      <c r="L1353" s="29" t="str">
        <f>IFERROR(VLOOKUP(A1353,PEDIDO!$B:$C,2,0),"")</f>
        <v/>
      </c>
      <c r="M1353" s="29" t="str">
        <f>IF(N(L1353)&gt;0,"COMPRA","NÃO COMPRA")</f>
        <v>NÃO COMPRA</v>
      </c>
    </row>
    <row r="1354" ht="26.4" spans="1:13">
      <c r="A1354" s="23">
        <v>11243945</v>
      </c>
      <c r="B1354" s="24"/>
      <c r="C1354" s="25" t="s">
        <v>2239</v>
      </c>
      <c r="D1354" s="25" t="s">
        <v>653</v>
      </c>
      <c r="E1354" s="25" t="s">
        <v>1468</v>
      </c>
      <c r="F1354" s="26" t="s">
        <v>183</v>
      </c>
      <c r="G1354" s="27" t="s">
        <v>196</v>
      </c>
      <c r="H1354" s="28" t="s">
        <v>1780</v>
      </c>
      <c r="I1354" s="28"/>
      <c r="J1354" s="29" t="s">
        <v>653</v>
      </c>
      <c r="K1354" s="29"/>
      <c r="L1354" s="29" t="str">
        <f>IFERROR(VLOOKUP(A1354,PEDIDO!$B:$C,2,0),"")</f>
        <v/>
      </c>
      <c r="M1354" s="29" t="str">
        <f>IF(N(L1354)&gt;0,"COMPRA","NÃO COMPRA")</f>
        <v>NÃO COMPRA</v>
      </c>
    </row>
    <row r="1355" ht="26.4" spans="1:13">
      <c r="A1355" s="23">
        <v>11498245</v>
      </c>
      <c r="B1355" s="24"/>
      <c r="C1355" s="25" t="s">
        <v>2240</v>
      </c>
      <c r="D1355" s="25" t="s">
        <v>653</v>
      </c>
      <c r="E1355" s="25" t="s">
        <v>1468</v>
      </c>
      <c r="F1355" s="26" t="s">
        <v>183</v>
      </c>
      <c r="G1355" s="27" t="s">
        <v>196</v>
      </c>
      <c r="H1355" s="28" t="s">
        <v>1775</v>
      </c>
      <c r="I1355" s="28"/>
      <c r="J1355" s="29" t="s">
        <v>653</v>
      </c>
      <c r="K1355" s="29"/>
      <c r="L1355" s="29" t="str">
        <f>IFERROR(VLOOKUP(A1355,PEDIDO!$B:$C,2,0),"")</f>
        <v/>
      </c>
      <c r="M1355" s="29" t="str">
        <f>IF(N(L1355)&gt;0,"COMPRA","NÃO COMPRA")</f>
        <v>NÃO COMPRA</v>
      </c>
    </row>
    <row r="1356" spans="1:13">
      <c r="A1356" s="23">
        <v>112444086</v>
      </c>
      <c r="B1356" s="24"/>
      <c r="C1356" s="25" t="s">
        <v>2241</v>
      </c>
      <c r="D1356" s="25" t="s">
        <v>653</v>
      </c>
      <c r="E1356" s="25" t="s">
        <v>1468</v>
      </c>
      <c r="F1356" s="26" t="s">
        <v>2242</v>
      </c>
      <c r="G1356" s="27" t="s">
        <v>196</v>
      </c>
      <c r="H1356" s="28" t="s">
        <v>2243</v>
      </c>
      <c r="I1356" s="28"/>
      <c r="J1356" s="29" t="s">
        <v>653</v>
      </c>
      <c r="K1356" s="29"/>
      <c r="L1356" s="29" t="str">
        <f>IFERROR(VLOOKUP(A1356,PEDIDO!$B:$C,2,0),"")</f>
        <v/>
      </c>
      <c r="M1356" s="29" t="str">
        <f>IF(N(L1356)&gt;0,"COMPRA","NÃO COMPRA")</f>
        <v>NÃO COMPRA</v>
      </c>
    </row>
    <row r="1357" ht="52.8" spans="1:13">
      <c r="A1357" s="23">
        <v>11499145</v>
      </c>
      <c r="B1357" s="24"/>
      <c r="C1357" s="25" t="s">
        <v>2244</v>
      </c>
      <c r="D1357" s="25" t="s">
        <v>653</v>
      </c>
      <c r="E1357" s="25" t="s">
        <v>1468</v>
      </c>
      <c r="F1357" s="26" t="s">
        <v>183</v>
      </c>
      <c r="G1357" s="27" t="s">
        <v>196</v>
      </c>
      <c r="H1357" s="28" t="s">
        <v>2185</v>
      </c>
      <c r="I1357" s="28"/>
      <c r="J1357" s="29" t="s">
        <v>653</v>
      </c>
      <c r="K1357" s="29"/>
      <c r="L1357" s="29" t="str">
        <f>IFERROR(VLOOKUP(A1357,PEDIDO!$B:$C,2,0),"")</f>
        <v/>
      </c>
      <c r="M1357" s="29" t="str">
        <f>IF(N(L1357)&gt;0,"COMPRA","NÃO COMPRA")</f>
        <v>NÃO COMPRA</v>
      </c>
    </row>
    <row r="1358" spans="1:13">
      <c r="A1358" s="23">
        <v>536011070</v>
      </c>
      <c r="B1358" s="24"/>
      <c r="C1358" s="25" t="s">
        <v>2245</v>
      </c>
      <c r="D1358" s="25" t="s">
        <v>14</v>
      </c>
      <c r="E1358" s="25" t="s">
        <v>2246</v>
      </c>
      <c r="F1358" s="26" t="s">
        <v>21</v>
      </c>
      <c r="G1358" s="27" t="s">
        <v>17</v>
      </c>
      <c r="H1358" s="28" t="s">
        <v>2247</v>
      </c>
      <c r="I1358" s="28"/>
      <c r="J1358" s="29" t="s">
        <v>114</v>
      </c>
      <c r="K1358" s="29"/>
      <c r="L1358" s="29" t="str">
        <f>IFERROR(VLOOKUP(A1358,PEDIDO!$B:$C,2,0),"")</f>
        <v/>
      </c>
      <c r="M1358" s="29" t="str">
        <f>IF(N(L1358)&gt;0,"COMPRA","NÃO COMPRA")</f>
        <v>NÃO COMPRA</v>
      </c>
    </row>
    <row r="1359" ht="39.6" spans="1:13">
      <c r="A1359" s="23">
        <v>536014054</v>
      </c>
      <c r="B1359" s="24"/>
      <c r="C1359" s="25" t="s">
        <v>2248</v>
      </c>
      <c r="D1359" s="25" t="s">
        <v>14</v>
      </c>
      <c r="E1359" s="25" t="s">
        <v>2246</v>
      </c>
      <c r="F1359" s="26" t="s">
        <v>164</v>
      </c>
      <c r="G1359" s="27" t="s">
        <v>17</v>
      </c>
      <c r="H1359" s="28" t="s">
        <v>2249</v>
      </c>
      <c r="I1359" s="28"/>
      <c r="J1359" s="29" t="s">
        <v>19</v>
      </c>
      <c r="K1359" s="29"/>
      <c r="L1359" s="29" t="str">
        <f>IFERROR(VLOOKUP(A1359,PEDIDO!$B:$C,2,0),"")</f>
        <v/>
      </c>
      <c r="M1359" s="29" t="str">
        <f>IF(N(L1359)&gt;0,"COMPRA","NÃO COMPRA")</f>
        <v>NÃO COMPRA</v>
      </c>
    </row>
    <row r="1360" ht="26.4" spans="1:13">
      <c r="A1360" s="23">
        <v>536010064</v>
      </c>
      <c r="B1360" s="24"/>
      <c r="C1360" s="25" t="s">
        <v>2250</v>
      </c>
      <c r="D1360" s="25" t="s">
        <v>14</v>
      </c>
      <c r="E1360" s="25" t="s">
        <v>2246</v>
      </c>
      <c r="F1360" s="26" t="s">
        <v>164</v>
      </c>
      <c r="G1360" s="27" t="s">
        <v>17</v>
      </c>
      <c r="H1360" s="28" t="s">
        <v>2251</v>
      </c>
      <c r="I1360" s="28"/>
      <c r="J1360" s="29" t="s">
        <v>114</v>
      </c>
      <c r="K1360" s="29"/>
      <c r="L1360" s="29" t="str">
        <f>IFERROR(VLOOKUP(A1360,PEDIDO!$B:$C,2,0),"")</f>
        <v/>
      </c>
      <c r="M1360" s="29" t="str">
        <f>IF(N(L1360)&gt;0,"COMPRA","NÃO COMPRA")</f>
        <v>NÃO COMPRA</v>
      </c>
    </row>
    <row r="1361" ht="39.6" spans="1:13">
      <c r="A1361" s="23">
        <v>536004070</v>
      </c>
      <c r="B1361" s="24"/>
      <c r="C1361" s="25" t="s">
        <v>2252</v>
      </c>
      <c r="D1361" s="25" t="s">
        <v>14</v>
      </c>
      <c r="E1361" s="25" t="s">
        <v>2246</v>
      </c>
      <c r="F1361" s="26" t="s">
        <v>21</v>
      </c>
      <c r="G1361" s="27" t="s">
        <v>17</v>
      </c>
      <c r="H1361" s="28" t="s">
        <v>2253</v>
      </c>
      <c r="I1361" s="28"/>
      <c r="J1361" s="29" t="s">
        <v>19</v>
      </c>
      <c r="K1361" s="29"/>
      <c r="L1361" s="29" t="str">
        <f>IFERROR(VLOOKUP(A1361,PEDIDO!$B:$C,2,0),"")</f>
        <v/>
      </c>
      <c r="M1361" s="29" t="str">
        <f>IF(N(L1361)&gt;0,"COMPRA","NÃO COMPRA")</f>
        <v>NÃO COMPRA</v>
      </c>
    </row>
    <row r="1362" ht="52.8" spans="1:13">
      <c r="A1362" s="23">
        <v>536001030</v>
      </c>
      <c r="B1362" s="24"/>
      <c r="C1362" s="25" t="s">
        <v>2254</v>
      </c>
      <c r="D1362" s="25" t="s">
        <v>14</v>
      </c>
      <c r="E1362" s="25" t="s">
        <v>2246</v>
      </c>
      <c r="F1362" s="26" t="s">
        <v>30</v>
      </c>
      <c r="G1362" s="27" t="s">
        <v>17</v>
      </c>
      <c r="H1362" s="28" t="s">
        <v>2255</v>
      </c>
      <c r="I1362" s="28"/>
      <c r="J1362" s="29" t="s">
        <v>19</v>
      </c>
      <c r="K1362" s="29"/>
      <c r="L1362" s="29" t="str">
        <f>IFERROR(VLOOKUP(A1362,PEDIDO!$B:$C,2,0),"")</f>
        <v/>
      </c>
      <c r="M1362" s="29" t="str">
        <f>IF(N(L1362)&gt;0,"COMPRA","NÃO COMPRA")</f>
        <v>NÃO COMPRA</v>
      </c>
    </row>
    <row r="1363" ht="52.8" spans="1:13">
      <c r="A1363" s="23">
        <v>536008007</v>
      </c>
      <c r="B1363" s="24"/>
      <c r="C1363" s="25" t="s">
        <v>2256</v>
      </c>
      <c r="D1363" s="25" t="s">
        <v>72</v>
      </c>
      <c r="E1363" s="25" t="s">
        <v>2246</v>
      </c>
      <c r="F1363" s="26" t="s">
        <v>233</v>
      </c>
      <c r="G1363" s="27" t="s">
        <v>17</v>
      </c>
      <c r="H1363" s="28" t="s">
        <v>2257</v>
      </c>
      <c r="I1363" s="28"/>
      <c r="J1363" s="29" t="s">
        <v>19</v>
      </c>
      <c r="K1363" s="29"/>
      <c r="L1363" s="29" t="str">
        <f>IFERROR(VLOOKUP(A1363,PEDIDO!$B:$C,2,0),"")</f>
        <v/>
      </c>
      <c r="M1363" s="29" t="str">
        <f>IF(N(L1363)&gt;0,"COMPRA","NÃO COMPRA")</f>
        <v>NÃO COMPRA</v>
      </c>
    </row>
    <row r="1364" ht="52.8" spans="1:13">
      <c r="A1364" s="23">
        <v>536006098</v>
      </c>
      <c r="B1364" s="24"/>
      <c r="C1364" s="25" t="s">
        <v>2258</v>
      </c>
      <c r="D1364" s="25" t="s">
        <v>14</v>
      </c>
      <c r="E1364" s="25" t="s">
        <v>2246</v>
      </c>
      <c r="F1364" s="26" t="s">
        <v>178</v>
      </c>
      <c r="G1364" s="27" t="s">
        <v>17</v>
      </c>
      <c r="H1364" s="28" t="s">
        <v>2259</v>
      </c>
      <c r="I1364" s="28"/>
      <c r="J1364" s="29" t="s">
        <v>19</v>
      </c>
      <c r="K1364" s="29"/>
      <c r="L1364" s="29" t="str">
        <f>IFERROR(VLOOKUP(A1364,PEDIDO!$B:$C,2,0),"")</f>
        <v/>
      </c>
      <c r="M1364" s="29" t="str">
        <f>IF(N(L1364)&gt;0,"COMPRA","NÃO COMPRA")</f>
        <v>NÃO COMPRA</v>
      </c>
    </row>
    <row r="1365" ht="39.6" spans="1:13">
      <c r="A1365" s="23">
        <v>536007098</v>
      </c>
      <c r="B1365" s="24"/>
      <c r="C1365" s="25" t="s">
        <v>2260</v>
      </c>
      <c r="D1365" s="25" t="s">
        <v>14</v>
      </c>
      <c r="E1365" s="25" t="s">
        <v>2246</v>
      </c>
      <c r="F1365" s="26" t="s">
        <v>178</v>
      </c>
      <c r="G1365" s="27" t="s">
        <v>17</v>
      </c>
      <c r="H1365" s="28" t="s">
        <v>2261</v>
      </c>
      <c r="I1365" s="28"/>
      <c r="J1365" s="29" t="s">
        <v>19</v>
      </c>
      <c r="K1365" s="29"/>
      <c r="L1365" s="29" t="str">
        <f>IFERROR(VLOOKUP(A1365,PEDIDO!$B:$C,2,0),"")</f>
        <v/>
      </c>
      <c r="M1365" s="29" t="str">
        <f>IF(N(L1365)&gt;0,"COMPRA","NÃO COMPRA")</f>
        <v>NÃO COMPRA</v>
      </c>
    </row>
    <row r="1366" ht="26.4" spans="1:13">
      <c r="A1366" s="23">
        <v>536005098</v>
      </c>
      <c r="B1366" s="24"/>
      <c r="C1366" s="25" t="s">
        <v>2262</v>
      </c>
      <c r="D1366" s="25" t="s">
        <v>14</v>
      </c>
      <c r="E1366" s="25" t="s">
        <v>2246</v>
      </c>
      <c r="F1366" s="26" t="s">
        <v>178</v>
      </c>
      <c r="G1366" s="27" t="s">
        <v>73</v>
      </c>
      <c r="H1366" s="28" t="s">
        <v>2263</v>
      </c>
      <c r="I1366" s="28"/>
      <c r="J1366" s="29" t="s">
        <v>19</v>
      </c>
      <c r="K1366" s="29"/>
      <c r="L1366" s="29" t="str">
        <f>IFERROR(VLOOKUP(A1366,PEDIDO!$B:$C,2,0),"")</f>
        <v/>
      </c>
      <c r="M1366" s="29" t="str">
        <f>IF(N(L1366)&gt;0,"COMPRA","NÃO COMPRA")</f>
        <v>NÃO COMPRA</v>
      </c>
    </row>
    <row r="1367" spans="1:13">
      <c r="A1367" s="23">
        <v>536067070</v>
      </c>
      <c r="B1367" s="24"/>
      <c r="C1367" s="25" t="s">
        <v>2264</v>
      </c>
      <c r="D1367" s="25" t="s">
        <v>72</v>
      </c>
      <c r="E1367" s="25" t="s">
        <v>2246</v>
      </c>
      <c r="F1367" s="26" t="s">
        <v>1458</v>
      </c>
      <c r="G1367" s="27" t="s">
        <v>73</v>
      </c>
      <c r="H1367" s="28">
        <v>0</v>
      </c>
      <c r="I1367" s="28"/>
      <c r="J1367" s="29" t="s">
        <v>19</v>
      </c>
      <c r="K1367" s="29"/>
      <c r="L1367" s="29" t="str">
        <f>IFERROR(VLOOKUP(A1367,PEDIDO!$B:$C,2,0),"")</f>
        <v/>
      </c>
      <c r="M1367" s="29" t="str">
        <f>IF(N(L1367)&gt;0,"COMPRA","NÃO COMPRA")</f>
        <v>NÃO COMPRA</v>
      </c>
    </row>
    <row r="1368" ht="39.6" spans="1:13">
      <c r="A1368" s="23">
        <v>536056007</v>
      </c>
      <c r="B1368" s="24"/>
      <c r="C1368" s="25" t="s">
        <v>2265</v>
      </c>
      <c r="D1368" s="25" t="s">
        <v>72</v>
      </c>
      <c r="E1368" s="25" t="s">
        <v>2246</v>
      </c>
      <c r="F1368" s="26" t="s">
        <v>233</v>
      </c>
      <c r="G1368" s="27" t="s">
        <v>73</v>
      </c>
      <c r="H1368" s="28" t="s">
        <v>2266</v>
      </c>
      <c r="I1368" s="28"/>
      <c r="J1368" s="29" t="s">
        <v>19</v>
      </c>
      <c r="K1368" s="29"/>
      <c r="L1368" s="29" t="str">
        <f>IFERROR(VLOOKUP(A1368,PEDIDO!$B:$C,2,0),"")</f>
        <v/>
      </c>
      <c r="M1368" s="29" t="str">
        <f>IF(N(L1368)&gt;0,"COMPRA","NÃO COMPRA")</f>
        <v>NÃO COMPRA</v>
      </c>
    </row>
    <row r="1369" spans="1:13">
      <c r="A1369" s="23">
        <v>536009020</v>
      </c>
      <c r="B1369" s="24"/>
      <c r="C1369" s="25" t="s">
        <v>2267</v>
      </c>
      <c r="D1369" s="25" t="s">
        <v>72</v>
      </c>
      <c r="E1369" s="25" t="s">
        <v>2246</v>
      </c>
      <c r="F1369" s="26" t="s">
        <v>154</v>
      </c>
      <c r="G1369" s="27" t="s">
        <v>73</v>
      </c>
      <c r="H1369" s="28">
        <v>0</v>
      </c>
      <c r="I1369" s="28"/>
      <c r="J1369" s="29" t="s">
        <v>19</v>
      </c>
      <c r="K1369" s="29"/>
      <c r="L1369" s="29" t="str">
        <f>IFERROR(VLOOKUP(A1369,PEDIDO!$B:$C,2,0),"")</f>
        <v/>
      </c>
      <c r="M1369" s="29" t="str">
        <f>IF(N(L1369)&gt;0,"COMPRA","NÃO COMPRA")</f>
        <v>NÃO COMPRA</v>
      </c>
    </row>
    <row r="1370" spans="1:13">
      <c r="A1370" s="23">
        <v>536017098</v>
      </c>
      <c r="B1370" s="24"/>
      <c r="C1370" s="25" t="s">
        <v>2268</v>
      </c>
      <c r="D1370" s="25" t="s">
        <v>72</v>
      </c>
      <c r="E1370" s="25" t="s">
        <v>2246</v>
      </c>
      <c r="F1370" s="26" t="s">
        <v>178</v>
      </c>
      <c r="G1370" s="27" t="s">
        <v>73</v>
      </c>
      <c r="H1370" s="28">
        <v>0</v>
      </c>
      <c r="I1370" s="28"/>
      <c r="J1370" s="29" t="s">
        <v>19</v>
      </c>
      <c r="K1370" s="29"/>
      <c r="L1370" s="29" t="str">
        <f>IFERROR(VLOOKUP(A1370,PEDIDO!$B:$C,2,0),"")</f>
        <v/>
      </c>
      <c r="M1370" s="29" t="str">
        <f>IF(N(L1370)&gt;0,"COMPRA","NÃO COMPRA")</f>
        <v>NÃO COMPRA</v>
      </c>
    </row>
    <row r="1371" spans="1:13">
      <c r="A1371" s="23">
        <v>536059031</v>
      </c>
      <c r="B1371" s="24"/>
      <c r="C1371" s="25" t="s">
        <v>2269</v>
      </c>
      <c r="D1371" s="25" t="s">
        <v>14</v>
      </c>
      <c r="E1371" s="25" t="s">
        <v>2246</v>
      </c>
      <c r="F1371" s="26" t="s">
        <v>64</v>
      </c>
      <c r="G1371" s="27" t="s">
        <v>73</v>
      </c>
      <c r="H1371" s="28">
        <v>0</v>
      </c>
      <c r="I1371" s="28"/>
      <c r="J1371" s="29" t="s">
        <v>114</v>
      </c>
      <c r="K1371" s="29"/>
      <c r="L1371" s="29" t="str">
        <f>IFERROR(VLOOKUP(A1371,PEDIDO!$B:$C,2,0),"")</f>
        <v/>
      </c>
      <c r="M1371" s="29" t="str">
        <f>IF(N(L1371)&gt;0,"COMPRA","NÃO COMPRA")</f>
        <v>NÃO COMPRA</v>
      </c>
    </row>
    <row r="1372" ht="52.8" spans="1:13">
      <c r="A1372" s="23">
        <v>536003010</v>
      </c>
      <c r="B1372" s="24"/>
      <c r="C1372" s="25" t="s">
        <v>2270</v>
      </c>
      <c r="D1372" s="25" t="s">
        <v>14</v>
      </c>
      <c r="E1372" s="25" t="s">
        <v>2246</v>
      </c>
      <c r="F1372" s="26" t="s">
        <v>16</v>
      </c>
      <c r="G1372" s="27" t="s">
        <v>73</v>
      </c>
      <c r="H1372" s="28" t="s">
        <v>2271</v>
      </c>
      <c r="I1372" s="28"/>
      <c r="J1372" s="29" t="s">
        <v>19</v>
      </c>
      <c r="K1372" s="29"/>
      <c r="L1372" s="29" t="str">
        <f>IFERROR(VLOOKUP(A1372,PEDIDO!$B:$C,2,0),"")</f>
        <v/>
      </c>
      <c r="M1372" s="29" t="str">
        <f>IF(N(L1372)&gt;0,"COMPRA","NÃO COMPRA")</f>
        <v>NÃO COMPRA</v>
      </c>
    </row>
    <row r="1373" spans="1:13">
      <c r="A1373" s="23">
        <v>536080098</v>
      </c>
      <c r="B1373" s="24"/>
      <c r="C1373" s="25" t="s">
        <v>2272</v>
      </c>
      <c r="D1373" s="25" t="s">
        <v>14</v>
      </c>
      <c r="E1373" s="25" t="s">
        <v>2246</v>
      </c>
      <c r="F1373" s="26" t="s">
        <v>178</v>
      </c>
      <c r="G1373" s="27" t="s">
        <v>73</v>
      </c>
      <c r="H1373" s="28">
        <v>0</v>
      </c>
      <c r="I1373" s="28"/>
      <c r="J1373" s="29" t="s">
        <v>19</v>
      </c>
      <c r="K1373" s="29"/>
      <c r="L1373" s="29" t="str">
        <f>IFERROR(VLOOKUP(A1373,PEDIDO!$B:$C,2,0),"")</f>
        <v/>
      </c>
      <c r="M1373" s="29" t="str">
        <f>IF(N(L1373)&gt;0,"COMPRA","NÃO COMPRA")</f>
        <v>NÃO COMPRA</v>
      </c>
    </row>
    <row r="1374" ht="26.4" spans="1:13">
      <c r="A1374" s="23">
        <v>536002030</v>
      </c>
      <c r="B1374" s="24"/>
      <c r="C1374" s="25" t="s">
        <v>2273</v>
      </c>
      <c r="D1374" s="25" t="s">
        <v>72</v>
      </c>
      <c r="E1374" s="25" t="s">
        <v>2246</v>
      </c>
      <c r="F1374" s="26" t="s">
        <v>399</v>
      </c>
      <c r="G1374" s="27" t="s">
        <v>73</v>
      </c>
      <c r="H1374" s="28" t="s">
        <v>2274</v>
      </c>
      <c r="I1374" s="28"/>
      <c r="J1374" s="29" t="s">
        <v>19</v>
      </c>
      <c r="K1374" s="29"/>
      <c r="L1374" s="29" t="str">
        <f>IFERROR(VLOOKUP(A1374,PEDIDO!$B:$C,2,0),"")</f>
        <v/>
      </c>
      <c r="M1374" s="29" t="str">
        <f>IF(N(L1374)&gt;0,"COMPRA","NÃO COMPRA")</f>
        <v>NÃO COMPRA</v>
      </c>
    </row>
    <row r="1375" ht="26.4" spans="1:13">
      <c r="A1375" s="23">
        <v>536012012</v>
      </c>
      <c r="B1375" s="24"/>
      <c r="C1375" s="25" t="s">
        <v>2275</v>
      </c>
      <c r="D1375" s="25" t="s">
        <v>72</v>
      </c>
      <c r="E1375" s="25" t="s">
        <v>2246</v>
      </c>
      <c r="F1375" s="26" t="s">
        <v>129</v>
      </c>
      <c r="G1375" s="27" t="s">
        <v>73</v>
      </c>
      <c r="H1375" s="28" t="s">
        <v>2276</v>
      </c>
      <c r="I1375" s="28"/>
      <c r="J1375" s="29" t="s">
        <v>19</v>
      </c>
      <c r="K1375" s="29"/>
      <c r="L1375" s="29" t="str">
        <f>IFERROR(VLOOKUP(A1375,PEDIDO!$B:$C,2,0),"")</f>
        <v/>
      </c>
      <c r="M1375" s="29" t="str">
        <f>IF(N(L1375)&gt;0,"COMPRA","NÃO COMPRA")</f>
        <v>NÃO COMPRA</v>
      </c>
    </row>
    <row r="1376" ht="39.6" spans="1:13">
      <c r="A1376" s="23">
        <v>536013031</v>
      </c>
      <c r="B1376" s="24"/>
      <c r="C1376" s="25" t="s">
        <v>2277</v>
      </c>
      <c r="D1376" s="25" t="s">
        <v>72</v>
      </c>
      <c r="E1376" s="25" t="s">
        <v>2246</v>
      </c>
      <c r="F1376" s="26" t="s">
        <v>30</v>
      </c>
      <c r="G1376" s="27" t="s">
        <v>73</v>
      </c>
      <c r="H1376" s="28" t="s">
        <v>2278</v>
      </c>
      <c r="I1376" s="28"/>
      <c r="J1376" s="29" t="s">
        <v>19</v>
      </c>
      <c r="K1376" s="29"/>
      <c r="L1376" s="29" t="str">
        <f>IFERROR(VLOOKUP(A1376,PEDIDO!$B:$C,2,0),"")</f>
        <v/>
      </c>
      <c r="M1376" s="29" t="str">
        <f>IF(N(L1376)&gt;0,"COMPRA","NÃO COMPRA")</f>
        <v>NÃO COMPRA</v>
      </c>
    </row>
    <row r="1377" spans="1:13">
      <c r="A1377" s="23">
        <v>536071008</v>
      </c>
      <c r="B1377" s="24"/>
      <c r="C1377" s="25" t="s">
        <v>2279</v>
      </c>
      <c r="D1377" s="25" t="s">
        <v>72</v>
      </c>
      <c r="E1377" s="25" t="s">
        <v>2246</v>
      </c>
      <c r="F1377" s="26" t="s">
        <v>399</v>
      </c>
      <c r="G1377" s="27" t="s">
        <v>73</v>
      </c>
      <c r="H1377" s="28">
        <v>0</v>
      </c>
      <c r="I1377" s="28"/>
      <c r="J1377" s="29" t="s">
        <v>19</v>
      </c>
      <c r="K1377" s="29"/>
      <c r="L1377" s="29" t="str">
        <f>IFERROR(VLOOKUP(A1377,PEDIDO!$B:$C,2,0),"")</f>
        <v/>
      </c>
      <c r="M1377" s="29" t="str">
        <f>IF(N(L1377)&gt;0,"COMPRA","NÃO COMPRA")</f>
        <v>NÃO COMPRA</v>
      </c>
    </row>
    <row r="1378" spans="1:13">
      <c r="A1378" s="23">
        <v>536095010</v>
      </c>
      <c r="B1378" s="24"/>
      <c r="C1378" s="25" t="s">
        <v>2280</v>
      </c>
      <c r="D1378" s="25" t="s">
        <v>72</v>
      </c>
      <c r="E1378" s="25" t="s">
        <v>2246</v>
      </c>
      <c r="F1378" s="26" t="s">
        <v>16</v>
      </c>
      <c r="G1378" s="36" t="s">
        <v>483</v>
      </c>
      <c r="H1378" s="28" t="e">
        <v>#N/A</v>
      </c>
      <c r="I1378" s="28"/>
      <c r="J1378" s="29" t="s">
        <v>19</v>
      </c>
      <c r="K1378" s="29"/>
      <c r="L1378" s="29" t="str">
        <f>IFERROR(VLOOKUP(A1378,PEDIDO!$B:$C,2,0),"")</f>
        <v/>
      </c>
      <c r="M1378" s="29" t="str">
        <f>IF(N(L1378)&gt;0,"COMPRA","NÃO COMPRA")</f>
        <v>NÃO COMPRA</v>
      </c>
    </row>
    <row r="1379" spans="1:13">
      <c r="A1379" s="23">
        <v>536058054</v>
      </c>
      <c r="B1379" s="24"/>
      <c r="C1379" s="25" t="s">
        <v>2281</v>
      </c>
      <c r="D1379" s="25" t="s">
        <v>72</v>
      </c>
      <c r="E1379" s="25" t="s">
        <v>2246</v>
      </c>
      <c r="F1379" s="26" t="s">
        <v>164</v>
      </c>
      <c r="G1379" s="27" t="s">
        <v>73</v>
      </c>
      <c r="H1379" s="28">
        <v>0</v>
      </c>
      <c r="I1379" s="28"/>
      <c r="J1379" s="29" t="s">
        <v>19</v>
      </c>
      <c r="K1379" s="29"/>
      <c r="L1379" s="29" t="str">
        <f>IFERROR(VLOOKUP(A1379,PEDIDO!$B:$C,2,0),"")</f>
        <v/>
      </c>
      <c r="M1379" s="29" t="str">
        <f>IF(N(L1379)&gt;0,"COMPRA","NÃO COMPRA")</f>
        <v>NÃO COMPRA</v>
      </c>
    </row>
    <row r="1380" spans="1:13">
      <c r="A1380" s="23">
        <v>536078064</v>
      </c>
      <c r="B1380" s="24"/>
      <c r="C1380" s="25" t="s">
        <v>2282</v>
      </c>
      <c r="D1380" s="25" t="s">
        <v>14</v>
      </c>
      <c r="E1380" s="25" t="s">
        <v>2246</v>
      </c>
      <c r="F1380" s="26" t="s">
        <v>164</v>
      </c>
      <c r="G1380" s="27" t="s">
        <v>196</v>
      </c>
      <c r="H1380" s="28">
        <v>0</v>
      </c>
      <c r="I1380" s="28"/>
      <c r="J1380" s="29" t="s">
        <v>19</v>
      </c>
      <c r="K1380" s="29"/>
      <c r="L1380" s="29" t="str">
        <f>IFERROR(VLOOKUP(A1380,PEDIDO!$B:$C,2,0),"")</f>
        <v/>
      </c>
      <c r="M1380" s="29" t="str">
        <f>IF(N(L1380)&gt;0,"COMPRA","NÃO COMPRA")</f>
        <v>NÃO COMPRA</v>
      </c>
    </row>
    <row r="1381" spans="1:13">
      <c r="A1381" s="23">
        <v>536057031</v>
      </c>
      <c r="B1381" s="24"/>
      <c r="C1381" s="25" t="s">
        <v>2269</v>
      </c>
      <c r="D1381" s="25" t="s">
        <v>14</v>
      </c>
      <c r="E1381" s="25" t="s">
        <v>2246</v>
      </c>
      <c r="F1381" s="26" t="s">
        <v>64</v>
      </c>
      <c r="G1381" s="27" t="s">
        <v>196</v>
      </c>
      <c r="H1381" s="28">
        <v>0</v>
      </c>
      <c r="I1381" s="28"/>
      <c r="J1381" s="29" t="s">
        <v>114</v>
      </c>
      <c r="K1381" s="29"/>
      <c r="L1381" s="29" t="str">
        <f>IFERROR(VLOOKUP(A1381,PEDIDO!$B:$C,2,0),"")</f>
        <v/>
      </c>
      <c r="M1381" s="29" t="str">
        <f>IF(N(L1381)&gt;0,"COMPRA","NÃO COMPRA")</f>
        <v>NÃO COMPRA</v>
      </c>
    </row>
    <row r="1382" spans="1:13">
      <c r="A1382" s="23">
        <v>536016030</v>
      </c>
      <c r="B1382" s="24"/>
      <c r="C1382" s="25" t="s">
        <v>2283</v>
      </c>
      <c r="D1382" s="25" t="s">
        <v>72</v>
      </c>
      <c r="E1382" s="25" t="s">
        <v>2246</v>
      </c>
      <c r="F1382" s="26" t="s">
        <v>30</v>
      </c>
      <c r="G1382" s="27" t="s">
        <v>196</v>
      </c>
      <c r="H1382" s="28">
        <v>0</v>
      </c>
      <c r="I1382" s="28"/>
      <c r="J1382" s="29" t="s">
        <v>19</v>
      </c>
      <c r="K1382" s="29"/>
      <c r="L1382" s="29" t="str">
        <f>IFERROR(VLOOKUP(A1382,PEDIDO!$B:$C,2,0),"")</f>
        <v/>
      </c>
      <c r="M1382" s="29" t="str">
        <f>IF(N(L1382)&gt;0,"COMPRA","NÃO COMPRA")</f>
        <v>NÃO COMPRA</v>
      </c>
    </row>
    <row r="1383" spans="1:13">
      <c r="A1383" s="23">
        <v>536079064</v>
      </c>
      <c r="B1383" s="24"/>
      <c r="C1383" s="25" t="s">
        <v>2282</v>
      </c>
      <c r="D1383" s="25" t="s">
        <v>14</v>
      </c>
      <c r="E1383" s="25" t="s">
        <v>2246</v>
      </c>
      <c r="F1383" s="26" t="s">
        <v>164</v>
      </c>
      <c r="G1383" s="27" t="s">
        <v>196</v>
      </c>
      <c r="H1383" s="28">
        <v>0</v>
      </c>
      <c r="I1383" s="28"/>
      <c r="J1383" s="29" t="s">
        <v>19</v>
      </c>
      <c r="K1383" s="29"/>
      <c r="L1383" s="29" t="str">
        <f>IFERROR(VLOOKUP(A1383,PEDIDO!$B:$C,2,0),"")</f>
        <v/>
      </c>
      <c r="M1383" s="29" t="str">
        <f>IF(N(L1383)&gt;0,"COMPRA","NÃO COMPRA")</f>
        <v>NÃO COMPRA</v>
      </c>
    </row>
    <row r="1384" spans="1:13">
      <c r="A1384" s="23">
        <v>536025030</v>
      </c>
      <c r="B1384" s="24"/>
      <c r="C1384" s="25" t="s">
        <v>2284</v>
      </c>
      <c r="D1384" s="25" t="s">
        <v>14</v>
      </c>
      <c r="E1384" s="25" t="s">
        <v>2246</v>
      </c>
      <c r="F1384" s="26" t="s">
        <v>30</v>
      </c>
      <c r="G1384" s="27" t="s">
        <v>196</v>
      </c>
      <c r="H1384" s="28">
        <v>0</v>
      </c>
      <c r="I1384" s="28"/>
      <c r="J1384" s="29" t="s">
        <v>19</v>
      </c>
      <c r="K1384" s="29"/>
      <c r="L1384" s="29" t="str">
        <f>IFERROR(VLOOKUP(A1384,PEDIDO!$B:$C,2,0),"")</f>
        <v/>
      </c>
      <c r="M1384" s="29" t="str">
        <f>IF(N(L1384)&gt;0,"COMPRA","NÃO COMPRA")</f>
        <v>NÃO COMPRA</v>
      </c>
    </row>
    <row r="1385" spans="1:13">
      <c r="A1385" s="23">
        <v>536019031</v>
      </c>
      <c r="B1385" s="24"/>
      <c r="C1385" s="25" t="s">
        <v>2285</v>
      </c>
      <c r="D1385" s="25" t="s">
        <v>72</v>
      </c>
      <c r="E1385" s="25" t="s">
        <v>2246</v>
      </c>
      <c r="F1385" s="26" t="s">
        <v>64</v>
      </c>
      <c r="G1385" s="27" t="s">
        <v>196</v>
      </c>
      <c r="H1385" s="28">
        <v>0</v>
      </c>
      <c r="I1385" s="28"/>
      <c r="J1385" s="29" t="s">
        <v>19</v>
      </c>
      <c r="K1385" s="29"/>
      <c r="L1385" s="29" t="str">
        <f>IFERROR(VLOOKUP(A1385,PEDIDO!$B:$C,2,0),"")</f>
        <v/>
      </c>
      <c r="M1385" s="29" t="str">
        <f>IF(N(L1385)&gt;0,"COMPRA","NÃO COMPRA")</f>
        <v>NÃO COMPRA</v>
      </c>
    </row>
    <row r="1386" spans="1:13">
      <c r="A1386" s="23">
        <v>536060007</v>
      </c>
      <c r="B1386" s="24"/>
      <c r="C1386" s="25" t="s">
        <v>2286</v>
      </c>
      <c r="D1386" s="25" t="s">
        <v>72</v>
      </c>
      <c r="E1386" s="25" t="s">
        <v>2246</v>
      </c>
      <c r="F1386" s="26" t="s">
        <v>64</v>
      </c>
      <c r="G1386" s="27" t="s">
        <v>196</v>
      </c>
      <c r="H1386" s="28">
        <v>0</v>
      </c>
      <c r="I1386" s="28"/>
      <c r="J1386" s="29" t="s">
        <v>19</v>
      </c>
      <c r="K1386" s="29"/>
      <c r="L1386" s="29" t="str">
        <f>IFERROR(VLOOKUP(A1386,PEDIDO!$B:$C,2,0),"")</f>
        <v/>
      </c>
      <c r="M1386" s="29" t="str">
        <f>IF(N(L1386)&gt;0,"COMPRA","NÃO COMPRA")</f>
        <v>NÃO COMPRA</v>
      </c>
    </row>
    <row r="1387" spans="1:13">
      <c r="A1387" s="23">
        <v>536053040</v>
      </c>
      <c r="B1387" s="24"/>
      <c r="C1387" s="25" t="s">
        <v>2287</v>
      </c>
      <c r="D1387" s="25" t="s">
        <v>72</v>
      </c>
      <c r="E1387" s="25" t="s">
        <v>2246</v>
      </c>
      <c r="F1387" s="26" t="s">
        <v>33</v>
      </c>
      <c r="G1387" s="27" t="s">
        <v>196</v>
      </c>
      <c r="H1387" s="28">
        <v>0</v>
      </c>
      <c r="I1387" s="28"/>
      <c r="J1387" s="29" t="s">
        <v>19</v>
      </c>
      <c r="K1387" s="29"/>
      <c r="L1387" s="29" t="str">
        <f>IFERROR(VLOOKUP(A1387,PEDIDO!$B:$C,2,0),"")</f>
        <v/>
      </c>
      <c r="M1387" s="29" t="str">
        <f>IF(N(L1387)&gt;0,"COMPRA","NÃO COMPRA")</f>
        <v>NÃO COMPRA</v>
      </c>
    </row>
    <row r="1388" spans="1:13">
      <c r="A1388" s="23">
        <v>536020009</v>
      </c>
      <c r="B1388" s="24"/>
      <c r="C1388" s="25" t="s">
        <v>2288</v>
      </c>
      <c r="D1388" s="25" t="s">
        <v>72</v>
      </c>
      <c r="E1388" s="25" t="s">
        <v>2246</v>
      </c>
      <c r="F1388" s="26" t="s">
        <v>1254</v>
      </c>
      <c r="G1388" s="27" t="s">
        <v>196</v>
      </c>
      <c r="H1388" s="28">
        <v>0</v>
      </c>
      <c r="I1388" s="28"/>
      <c r="J1388" s="29" t="s">
        <v>19</v>
      </c>
      <c r="K1388" s="29"/>
      <c r="L1388" s="29" t="str">
        <f>IFERROR(VLOOKUP(A1388,PEDIDO!$B:$C,2,0),"")</f>
        <v/>
      </c>
      <c r="M1388" s="29" t="str">
        <f>IF(N(L1388)&gt;0,"COMPRA","NÃO COMPRA")</f>
        <v>NÃO COMPRA</v>
      </c>
    </row>
    <row r="1389" spans="1:13">
      <c r="A1389" s="23">
        <v>536028030</v>
      </c>
      <c r="B1389" s="24"/>
      <c r="C1389" s="25" t="s">
        <v>2289</v>
      </c>
      <c r="D1389" s="25" t="s">
        <v>72</v>
      </c>
      <c r="E1389" s="25" t="s">
        <v>2246</v>
      </c>
      <c r="F1389" s="26" t="s">
        <v>30</v>
      </c>
      <c r="G1389" s="27" t="s">
        <v>196</v>
      </c>
      <c r="H1389" s="28">
        <v>0</v>
      </c>
      <c r="I1389" s="28"/>
      <c r="J1389" s="29" t="s">
        <v>493</v>
      </c>
      <c r="K1389" s="29"/>
      <c r="L1389" s="29" t="str">
        <f>IFERROR(VLOOKUP(A1389,PEDIDO!$B:$C,2,0),"")</f>
        <v/>
      </c>
      <c r="M1389" s="29" t="str">
        <f>IF(N(L1389)&gt;0,"COMPRA","NÃO COMPRA")</f>
        <v>NÃO COMPRA</v>
      </c>
    </row>
    <row r="1390" spans="1:13">
      <c r="A1390" s="23">
        <v>536030030</v>
      </c>
      <c r="B1390" s="24"/>
      <c r="C1390" s="25" t="s">
        <v>2290</v>
      </c>
      <c r="D1390" s="25" t="s">
        <v>14</v>
      </c>
      <c r="E1390" s="25" t="s">
        <v>2246</v>
      </c>
      <c r="F1390" s="26" t="s">
        <v>30</v>
      </c>
      <c r="G1390" s="27" t="s">
        <v>196</v>
      </c>
      <c r="H1390" s="28">
        <v>0</v>
      </c>
      <c r="I1390" s="28"/>
      <c r="J1390" s="29" t="s">
        <v>19</v>
      </c>
      <c r="K1390" s="29"/>
      <c r="L1390" s="29" t="str">
        <f>IFERROR(VLOOKUP(A1390,PEDIDO!$B:$C,2,0),"")</f>
        <v/>
      </c>
      <c r="M1390" s="29" t="str">
        <f>IF(N(L1390)&gt;0,"COMPRA","NÃO COMPRA")</f>
        <v>NÃO COMPRA</v>
      </c>
    </row>
    <row r="1391" spans="1:13">
      <c r="A1391" s="23">
        <v>536065070</v>
      </c>
      <c r="B1391" s="24"/>
      <c r="C1391" s="25" t="s">
        <v>2291</v>
      </c>
      <c r="D1391" s="25" t="s">
        <v>72</v>
      </c>
      <c r="E1391" s="25" t="s">
        <v>2246</v>
      </c>
      <c r="F1391" s="26" t="s">
        <v>21</v>
      </c>
      <c r="G1391" s="27" t="s">
        <v>196</v>
      </c>
      <c r="H1391" s="28">
        <v>0</v>
      </c>
      <c r="I1391" s="28"/>
      <c r="J1391" s="29" t="s">
        <v>19</v>
      </c>
      <c r="K1391" s="29"/>
      <c r="L1391" s="29" t="str">
        <f>IFERROR(VLOOKUP(A1391,PEDIDO!$B:$C,2,0),"")</f>
        <v/>
      </c>
      <c r="M1391" s="29" t="str">
        <f>IF(N(L1391)&gt;0,"COMPRA","NÃO COMPRA")</f>
        <v>NÃO COMPRA</v>
      </c>
    </row>
    <row r="1392" spans="1:13">
      <c r="A1392" s="23">
        <v>536033098</v>
      </c>
      <c r="B1392" s="24"/>
      <c r="C1392" s="25" t="s">
        <v>2292</v>
      </c>
      <c r="D1392" s="25" t="s">
        <v>14</v>
      </c>
      <c r="E1392" s="25" t="s">
        <v>2246</v>
      </c>
      <c r="F1392" s="26" t="s">
        <v>178</v>
      </c>
      <c r="G1392" s="27" t="s">
        <v>196</v>
      </c>
      <c r="H1392" s="28">
        <v>0</v>
      </c>
      <c r="I1392" s="28"/>
      <c r="J1392" s="29" t="s">
        <v>19</v>
      </c>
      <c r="K1392" s="29"/>
      <c r="L1392" s="29" t="str">
        <f>IFERROR(VLOOKUP(A1392,PEDIDO!$B:$C,2,0),"")</f>
        <v/>
      </c>
      <c r="M1392" s="29" t="str">
        <f>IF(N(L1392)&gt;0,"COMPRA","NÃO COMPRA")</f>
        <v>NÃO COMPRA</v>
      </c>
    </row>
    <row r="1393" spans="1:13">
      <c r="A1393" s="23">
        <v>536052040</v>
      </c>
      <c r="B1393" s="24"/>
      <c r="C1393" s="25" t="s">
        <v>2293</v>
      </c>
      <c r="D1393" s="25" t="s">
        <v>14</v>
      </c>
      <c r="E1393" s="25" t="s">
        <v>2246</v>
      </c>
      <c r="F1393" s="26" t="s">
        <v>33</v>
      </c>
      <c r="G1393" s="27" t="s">
        <v>196</v>
      </c>
      <c r="H1393" s="28">
        <v>0</v>
      </c>
      <c r="I1393" s="28"/>
      <c r="J1393" s="29" t="s">
        <v>19</v>
      </c>
      <c r="K1393" s="29"/>
      <c r="L1393" s="29" t="str">
        <f>IFERROR(VLOOKUP(A1393,PEDIDO!$B:$C,2,0),"")</f>
        <v/>
      </c>
      <c r="M1393" s="29" t="str">
        <f>IF(N(L1393)&gt;0,"COMPRA","NÃO COMPRA")</f>
        <v>NÃO COMPRA</v>
      </c>
    </row>
    <row r="1394" spans="1:13">
      <c r="A1394" s="23">
        <v>536018045</v>
      </c>
      <c r="B1394" s="24"/>
      <c r="C1394" s="25" t="s">
        <v>2294</v>
      </c>
      <c r="D1394" s="25" t="s">
        <v>14</v>
      </c>
      <c r="E1394" s="25" t="s">
        <v>2246</v>
      </c>
      <c r="F1394" s="26" t="s">
        <v>183</v>
      </c>
      <c r="G1394" s="27" t="s">
        <v>196</v>
      </c>
      <c r="H1394" s="28">
        <v>0</v>
      </c>
      <c r="I1394" s="28"/>
      <c r="J1394" s="29" t="s">
        <v>19</v>
      </c>
      <c r="K1394" s="29"/>
      <c r="L1394" s="29" t="str">
        <f>IFERROR(VLOOKUP(A1394,PEDIDO!$B:$C,2,0),"")</f>
        <v/>
      </c>
      <c r="M1394" s="29" t="str">
        <f>IF(N(L1394)&gt;0,"COMPRA","NÃO COMPRA")</f>
        <v>NÃO COMPRA</v>
      </c>
    </row>
    <row r="1395" spans="1:13">
      <c r="A1395" s="23">
        <v>536050070</v>
      </c>
      <c r="B1395" s="24"/>
      <c r="C1395" s="25" t="s">
        <v>2295</v>
      </c>
      <c r="D1395" s="25" t="s">
        <v>72</v>
      </c>
      <c r="E1395" s="25" t="s">
        <v>2246</v>
      </c>
      <c r="F1395" s="26" t="s">
        <v>30</v>
      </c>
      <c r="G1395" s="27" t="s">
        <v>196</v>
      </c>
      <c r="H1395" s="28">
        <v>0</v>
      </c>
      <c r="I1395" s="28"/>
      <c r="J1395" s="29" t="s">
        <v>19</v>
      </c>
      <c r="K1395" s="29"/>
      <c r="L1395" s="29" t="str">
        <f>IFERROR(VLOOKUP(A1395,PEDIDO!$B:$C,2,0),"")</f>
        <v/>
      </c>
      <c r="M1395" s="29" t="str">
        <f>IF(N(L1395)&gt;0,"COMPRA","NÃO COMPRA")</f>
        <v>NÃO COMPRA</v>
      </c>
    </row>
    <row r="1396" spans="1:13">
      <c r="A1396" s="23">
        <v>536054070</v>
      </c>
      <c r="B1396" s="24"/>
      <c r="C1396" s="25" t="s">
        <v>2296</v>
      </c>
      <c r="D1396" s="25" t="s">
        <v>72</v>
      </c>
      <c r="E1396" s="25" t="s">
        <v>2246</v>
      </c>
      <c r="F1396" s="26" t="s">
        <v>21</v>
      </c>
      <c r="G1396" s="27" t="s">
        <v>196</v>
      </c>
      <c r="H1396" s="28">
        <v>0</v>
      </c>
      <c r="I1396" s="28"/>
      <c r="J1396" s="29" t="s">
        <v>19</v>
      </c>
      <c r="K1396" s="29"/>
      <c r="L1396" s="29" t="str">
        <f>IFERROR(VLOOKUP(A1396,PEDIDO!$B:$C,2,0),"")</f>
        <v/>
      </c>
      <c r="M1396" s="29" t="str">
        <f>IF(N(L1396)&gt;0,"COMPRA","NÃO COMPRA")</f>
        <v>NÃO COMPRA</v>
      </c>
    </row>
    <row r="1397" spans="1:13">
      <c r="A1397" s="23">
        <v>536082064</v>
      </c>
      <c r="B1397" s="24"/>
      <c r="C1397" s="25" t="s">
        <v>2297</v>
      </c>
      <c r="D1397" s="25" t="s">
        <v>14</v>
      </c>
      <c r="E1397" s="25" t="s">
        <v>2246</v>
      </c>
      <c r="F1397" s="26" t="s">
        <v>164</v>
      </c>
      <c r="G1397" s="27" t="s">
        <v>196</v>
      </c>
      <c r="H1397" s="28">
        <v>0</v>
      </c>
      <c r="I1397" s="28"/>
      <c r="J1397" s="29" t="s">
        <v>19</v>
      </c>
      <c r="K1397" s="29"/>
      <c r="L1397" s="29" t="str">
        <f>IFERROR(VLOOKUP(A1397,PEDIDO!$B:$C,2,0),"")</f>
        <v/>
      </c>
      <c r="M1397" s="29" t="str">
        <f>IF(N(L1397)&gt;0,"COMPRA","NÃO COMPRA")</f>
        <v>NÃO COMPRA</v>
      </c>
    </row>
    <row r="1398" spans="1:13">
      <c r="A1398" s="23">
        <v>536070035</v>
      </c>
      <c r="B1398" s="24"/>
      <c r="C1398" s="25" t="s">
        <v>2298</v>
      </c>
      <c r="D1398" s="25" t="s">
        <v>14</v>
      </c>
      <c r="E1398" s="25" t="s">
        <v>2246</v>
      </c>
      <c r="F1398" s="26" t="s">
        <v>2299</v>
      </c>
      <c r="G1398" s="27" t="s">
        <v>196</v>
      </c>
      <c r="H1398" s="28">
        <v>0</v>
      </c>
      <c r="I1398" s="28"/>
      <c r="J1398" s="29" t="s">
        <v>19</v>
      </c>
      <c r="K1398" s="29"/>
      <c r="L1398" s="29" t="str">
        <f>IFERROR(VLOOKUP(A1398,PEDIDO!$B:$C,2,0),"")</f>
        <v/>
      </c>
      <c r="M1398" s="29" t="str">
        <f>IF(N(L1398)&gt;0,"COMPRA","NÃO COMPRA")</f>
        <v>NÃO COMPRA</v>
      </c>
    </row>
    <row r="1399" spans="1:13">
      <c r="A1399" s="23">
        <v>536036045</v>
      </c>
      <c r="B1399" s="24"/>
      <c r="C1399" s="25" t="s">
        <v>2300</v>
      </c>
      <c r="D1399" s="25" t="s">
        <v>14</v>
      </c>
      <c r="E1399" s="25" t="s">
        <v>2246</v>
      </c>
      <c r="F1399" s="26" t="s">
        <v>183</v>
      </c>
      <c r="G1399" s="27" t="s">
        <v>196</v>
      </c>
      <c r="H1399" s="28">
        <v>0</v>
      </c>
      <c r="I1399" s="28"/>
      <c r="J1399" s="29" t="s">
        <v>19</v>
      </c>
      <c r="K1399" s="29"/>
      <c r="L1399" s="29" t="str">
        <f>IFERROR(VLOOKUP(A1399,PEDIDO!$B:$C,2,0),"")</f>
        <v/>
      </c>
      <c r="M1399" s="29" t="str">
        <f>IF(N(L1399)&gt;0,"COMPRA","NÃO COMPRA")</f>
        <v>NÃO COMPRA</v>
      </c>
    </row>
    <row r="1400" spans="1:13">
      <c r="A1400" s="23">
        <v>536047030</v>
      </c>
      <c r="B1400" s="24"/>
      <c r="C1400" s="25" t="s">
        <v>2301</v>
      </c>
      <c r="D1400" s="25" t="s">
        <v>14</v>
      </c>
      <c r="E1400" s="25" t="s">
        <v>2246</v>
      </c>
      <c r="F1400" s="26" t="s">
        <v>30</v>
      </c>
      <c r="G1400" s="27" t="s">
        <v>196</v>
      </c>
      <c r="H1400" s="28">
        <v>0</v>
      </c>
      <c r="I1400" s="28"/>
      <c r="J1400" s="29" t="s">
        <v>19</v>
      </c>
      <c r="K1400" s="29"/>
      <c r="L1400" s="29" t="str">
        <f>IFERROR(VLOOKUP(A1400,PEDIDO!$B:$C,2,0),"")</f>
        <v/>
      </c>
      <c r="M1400" s="29" t="str">
        <f>IF(N(L1400)&gt;0,"COMPRA","NÃO COMPRA")</f>
        <v>NÃO COMPRA</v>
      </c>
    </row>
    <row r="1401" spans="1:13">
      <c r="A1401" s="23">
        <v>536034045</v>
      </c>
      <c r="B1401" s="24"/>
      <c r="C1401" s="25" t="s">
        <v>2302</v>
      </c>
      <c r="D1401" s="25" t="s">
        <v>14</v>
      </c>
      <c r="E1401" s="25" t="s">
        <v>2246</v>
      </c>
      <c r="F1401" s="26" t="s">
        <v>183</v>
      </c>
      <c r="G1401" s="27" t="s">
        <v>196</v>
      </c>
      <c r="H1401" s="28">
        <v>0</v>
      </c>
      <c r="I1401" s="28"/>
      <c r="J1401" s="29" t="s">
        <v>19</v>
      </c>
      <c r="K1401" s="29"/>
      <c r="L1401" s="29" t="str">
        <f>IFERROR(VLOOKUP(A1401,PEDIDO!$B:$C,2,0),"")</f>
        <v/>
      </c>
      <c r="M1401" s="29" t="str">
        <f>IF(N(L1401)&gt;0,"COMPRA","NÃO COMPRA")</f>
        <v>NÃO COMPRA</v>
      </c>
    </row>
    <row r="1402" spans="1:13">
      <c r="A1402" s="23">
        <v>536063045</v>
      </c>
      <c r="B1402" s="24"/>
      <c r="C1402" s="25" t="s">
        <v>2303</v>
      </c>
      <c r="D1402" s="25" t="s">
        <v>14</v>
      </c>
      <c r="E1402" s="25" t="s">
        <v>2246</v>
      </c>
      <c r="F1402" s="26" t="s">
        <v>183</v>
      </c>
      <c r="G1402" s="27" t="s">
        <v>196</v>
      </c>
      <c r="H1402" s="28">
        <v>0</v>
      </c>
      <c r="I1402" s="28"/>
      <c r="J1402" s="29" t="s">
        <v>19</v>
      </c>
      <c r="K1402" s="29"/>
      <c r="L1402" s="29" t="str">
        <f>IFERROR(VLOOKUP(A1402,PEDIDO!$B:$C,2,0),"")</f>
        <v/>
      </c>
      <c r="M1402" s="29" t="str">
        <f>IF(N(L1402)&gt;0,"COMPRA","NÃO COMPRA")</f>
        <v>NÃO COMPRA</v>
      </c>
    </row>
    <row r="1403" ht="39.6" spans="1:13">
      <c r="A1403" s="23">
        <v>536051030</v>
      </c>
      <c r="B1403" s="24"/>
      <c r="C1403" s="25" t="s">
        <v>2304</v>
      </c>
      <c r="D1403" s="25" t="s">
        <v>14</v>
      </c>
      <c r="E1403" s="25" t="s">
        <v>2246</v>
      </c>
      <c r="F1403" s="26" t="s">
        <v>30</v>
      </c>
      <c r="G1403" s="27" t="s">
        <v>196</v>
      </c>
      <c r="H1403" s="28" t="s">
        <v>2305</v>
      </c>
      <c r="I1403" s="28"/>
      <c r="J1403" s="29" t="s">
        <v>19</v>
      </c>
      <c r="K1403" s="29"/>
      <c r="L1403" s="29" t="str">
        <f>IFERROR(VLOOKUP(A1403,PEDIDO!$B:$C,2,0),"")</f>
        <v/>
      </c>
      <c r="M1403" s="29" t="str">
        <f>IF(N(L1403)&gt;0,"COMPRA","NÃO COMPRA")</f>
        <v>NÃO COMPRA</v>
      </c>
    </row>
    <row r="1404" ht="39.6" spans="1:13">
      <c r="A1404" s="23">
        <v>584014510</v>
      </c>
      <c r="B1404" s="24"/>
      <c r="C1404" s="25" t="s">
        <v>2306</v>
      </c>
      <c r="D1404" s="25" t="s">
        <v>14</v>
      </c>
      <c r="E1404" s="25" t="s">
        <v>2307</v>
      </c>
      <c r="F1404" s="26" t="s">
        <v>16</v>
      </c>
      <c r="G1404" s="27" t="s">
        <v>17</v>
      </c>
      <c r="H1404" s="28" t="s">
        <v>2308</v>
      </c>
      <c r="I1404" s="28"/>
      <c r="J1404" s="29" t="s">
        <v>19</v>
      </c>
      <c r="K1404" s="29"/>
      <c r="L1404" s="29" t="str">
        <f>IFERROR(VLOOKUP(A1404,PEDIDO!$B:$C,2,0),"")</f>
        <v/>
      </c>
      <c r="M1404" s="29" t="str">
        <f>IF(N(L1404)&gt;0,"COMPRA","NÃO COMPRA")</f>
        <v>NÃO COMPRA</v>
      </c>
    </row>
    <row r="1405" ht="39.6" spans="1:13">
      <c r="A1405" s="23">
        <v>584025470</v>
      </c>
      <c r="B1405" s="24"/>
      <c r="C1405" s="25" t="s">
        <v>2309</v>
      </c>
      <c r="D1405" s="25" t="s">
        <v>14</v>
      </c>
      <c r="E1405" s="25" t="s">
        <v>2307</v>
      </c>
      <c r="F1405" s="26" t="s">
        <v>21</v>
      </c>
      <c r="G1405" s="27" t="s">
        <v>17</v>
      </c>
      <c r="H1405" s="28" t="s">
        <v>2310</v>
      </c>
      <c r="I1405" s="28"/>
      <c r="J1405" s="29" t="s">
        <v>19</v>
      </c>
      <c r="K1405" s="29"/>
      <c r="L1405" s="29" t="str">
        <f>IFERROR(VLOOKUP(A1405,PEDIDO!$B:$C,2,0),"")</f>
        <v/>
      </c>
      <c r="M1405" s="29" t="str">
        <f>IF(N(L1405)&gt;0,"COMPRA","NÃO COMPRA")</f>
        <v>NÃO COMPRA</v>
      </c>
    </row>
    <row r="1406" ht="39.6" spans="1:13">
      <c r="A1406" s="23">
        <v>584025070</v>
      </c>
      <c r="B1406" s="24"/>
      <c r="C1406" s="25" t="s">
        <v>2311</v>
      </c>
      <c r="D1406" s="25" t="s">
        <v>14</v>
      </c>
      <c r="E1406" s="25" t="s">
        <v>2307</v>
      </c>
      <c r="F1406" s="26" t="s">
        <v>21</v>
      </c>
      <c r="G1406" s="27" t="s">
        <v>17</v>
      </c>
      <c r="H1406" s="28" t="s">
        <v>2312</v>
      </c>
      <c r="I1406" s="28"/>
      <c r="J1406" s="29" t="s">
        <v>19</v>
      </c>
      <c r="K1406" s="29"/>
      <c r="L1406" s="29" t="str">
        <f>IFERROR(VLOOKUP(A1406,PEDIDO!$B:$C,2,0),"")</f>
        <v/>
      </c>
      <c r="M1406" s="29" t="str">
        <f>IF(N(L1406)&gt;0,"COMPRA","NÃO COMPRA")</f>
        <v>NÃO COMPRA</v>
      </c>
    </row>
    <row r="1407" ht="39.6" spans="1:13">
      <c r="A1407" s="23">
        <v>584022510</v>
      </c>
      <c r="B1407" s="24"/>
      <c r="C1407" s="25" t="s">
        <v>2313</v>
      </c>
      <c r="D1407" s="25" t="s">
        <v>14</v>
      </c>
      <c r="E1407" s="25" t="s">
        <v>2307</v>
      </c>
      <c r="F1407" s="26" t="s">
        <v>16</v>
      </c>
      <c r="G1407" s="27" t="s">
        <v>17</v>
      </c>
      <c r="H1407" s="28" t="s">
        <v>2314</v>
      </c>
      <c r="I1407" s="28"/>
      <c r="J1407" s="29" t="s">
        <v>19</v>
      </c>
      <c r="K1407" s="29"/>
      <c r="L1407" s="29" t="str">
        <f>IFERROR(VLOOKUP(A1407,PEDIDO!$B:$C,2,0),"")</f>
        <v/>
      </c>
      <c r="M1407" s="29" t="str">
        <f>IF(N(L1407)&gt;0,"COMPRA","NÃO COMPRA")</f>
        <v>NÃO COMPRA</v>
      </c>
    </row>
    <row r="1408" ht="39.6" spans="1:13">
      <c r="A1408" s="23">
        <v>584014010</v>
      </c>
      <c r="B1408" s="24"/>
      <c r="C1408" s="25" t="s">
        <v>2315</v>
      </c>
      <c r="D1408" s="25" t="s">
        <v>14</v>
      </c>
      <c r="E1408" s="25" t="s">
        <v>2307</v>
      </c>
      <c r="F1408" s="26" t="s">
        <v>16</v>
      </c>
      <c r="G1408" s="27" t="s">
        <v>17</v>
      </c>
      <c r="H1408" s="28" t="s">
        <v>2308</v>
      </c>
      <c r="I1408" s="28"/>
      <c r="J1408" s="29" t="s">
        <v>19</v>
      </c>
      <c r="K1408" s="29"/>
      <c r="L1408" s="29" t="str">
        <f>IFERROR(VLOOKUP(A1408,PEDIDO!$B:$C,2,0),"")</f>
        <v/>
      </c>
      <c r="M1408" s="29" t="str">
        <f>IF(N(L1408)&gt;0,"COMPRA","NÃO COMPRA")</f>
        <v>NÃO COMPRA</v>
      </c>
    </row>
    <row r="1409" ht="39.6" spans="1:13">
      <c r="A1409" s="23">
        <v>584022010</v>
      </c>
      <c r="B1409" s="24"/>
      <c r="C1409" s="25" t="s">
        <v>2316</v>
      </c>
      <c r="D1409" s="25" t="s">
        <v>14</v>
      </c>
      <c r="E1409" s="25" t="s">
        <v>2307</v>
      </c>
      <c r="F1409" s="26" t="s">
        <v>16</v>
      </c>
      <c r="G1409" s="27" t="s">
        <v>17</v>
      </c>
      <c r="H1409" s="28" t="s">
        <v>2314</v>
      </c>
      <c r="I1409" s="28"/>
      <c r="J1409" s="29" t="s">
        <v>19</v>
      </c>
      <c r="K1409" s="29"/>
      <c r="L1409" s="29" t="str">
        <f>IFERROR(VLOOKUP(A1409,PEDIDO!$B:$C,2,0),"")</f>
        <v/>
      </c>
      <c r="M1409" s="29" t="str">
        <f>IF(N(L1409)&gt;0,"COMPRA","NÃO COMPRA")</f>
        <v>NÃO COMPRA</v>
      </c>
    </row>
    <row r="1410" ht="66" spans="1:13">
      <c r="A1410" s="23">
        <v>584006510</v>
      </c>
      <c r="B1410" s="24"/>
      <c r="C1410" s="25" t="s">
        <v>2317</v>
      </c>
      <c r="D1410" s="25" t="s">
        <v>14</v>
      </c>
      <c r="E1410" s="25" t="s">
        <v>2307</v>
      </c>
      <c r="F1410" s="26" t="s">
        <v>16</v>
      </c>
      <c r="G1410" s="27" t="s">
        <v>17</v>
      </c>
      <c r="H1410" s="28" t="s">
        <v>2318</v>
      </c>
      <c r="I1410" s="28"/>
      <c r="J1410" s="29" t="s">
        <v>19</v>
      </c>
      <c r="K1410" s="29"/>
      <c r="L1410" s="29" t="str">
        <f>IFERROR(VLOOKUP(A1410,PEDIDO!$B:$C,2,0),"")</f>
        <v/>
      </c>
      <c r="M1410" s="29" t="str">
        <f>IF(N(L1410)&gt;0,"COMPRA","NÃO COMPRA")</f>
        <v>NÃO COMPRA</v>
      </c>
    </row>
    <row r="1411" ht="66" spans="1:13">
      <c r="A1411" s="23">
        <v>584006010</v>
      </c>
      <c r="B1411" s="24"/>
      <c r="C1411" s="25" t="s">
        <v>2319</v>
      </c>
      <c r="D1411" s="25" t="s">
        <v>14</v>
      </c>
      <c r="E1411" s="25" t="s">
        <v>2307</v>
      </c>
      <c r="F1411" s="26" t="s">
        <v>16</v>
      </c>
      <c r="G1411" s="27" t="s">
        <v>17</v>
      </c>
      <c r="H1411" s="28" t="s">
        <v>2318</v>
      </c>
      <c r="I1411" s="28"/>
      <c r="J1411" s="29" t="s">
        <v>19</v>
      </c>
      <c r="K1411" s="29"/>
      <c r="L1411" s="29" t="str">
        <f>IFERROR(VLOOKUP(A1411,PEDIDO!$B:$C,2,0),"")</f>
        <v/>
      </c>
      <c r="M1411" s="29" t="str">
        <f>IF(N(L1411)&gt;0,"COMPRA","NÃO COMPRA")</f>
        <v>NÃO COMPRA</v>
      </c>
    </row>
    <row r="1412" ht="26.4" spans="1:13">
      <c r="A1412" s="23">
        <v>584030540</v>
      </c>
      <c r="B1412" s="24"/>
      <c r="C1412" s="25" t="s">
        <v>2320</v>
      </c>
      <c r="D1412" s="25" t="s">
        <v>14</v>
      </c>
      <c r="E1412" s="25" t="s">
        <v>2307</v>
      </c>
      <c r="F1412" s="26" t="s">
        <v>33</v>
      </c>
      <c r="G1412" s="27" t="s">
        <v>17</v>
      </c>
      <c r="H1412" s="28" t="s">
        <v>2321</v>
      </c>
      <c r="I1412" s="28"/>
      <c r="J1412" s="29" t="s">
        <v>19</v>
      </c>
      <c r="K1412" s="29"/>
      <c r="L1412" s="29" t="str">
        <f>IFERROR(VLOOKUP(A1412,PEDIDO!$B:$C,2,0),"")</f>
        <v/>
      </c>
      <c r="M1412" s="29" t="str">
        <f>IF(N(L1412)&gt;0,"COMPRA","NÃO COMPRA")</f>
        <v>NÃO COMPRA</v>
      </c>
    </row>
    <row r="1413" ht="39.6" spans="1:13">
      <c r="A1413" s="23">
        <v>584014910</v>
      </c>
      <c r="B1413" s="24"/>
      <c r="C1413" s="25" t="s">
        <v>2322</v>
      </c>
      <c r="D1413" s="25" t="s">
        <v>14</v>
      </c>
      <c r="E1413" s="25" t="s">
        <v>2307</v>
      </c>
      <c r="F1413" s="26" t="s">
        <v>16</v>
      </c>
      <c r="G1413" s="27" t="s">
        <v>17</v>
      </c>
      <c r="H1413" s="28" t="s">
        <v>2308</v>
      </c>
      <c r="I1413" s="28"/>
      <c r="J1413" s="29" t="s">
        <v>19</v>
      </c>
      <c r="K1413" s="29"/>
      <c r="L1413" s="29" t="str">
        <f>IFERROR(VLOOKUP(A1413,PEDIDO!$B:$C,2,0),"")</f>
        <v/>
      </c>
      <c r="M1413" s="29" t="str">
        <f>IF(N(L1413)&gt;0,"COMPRA","NÃO COMPRA")</f>
        <v>NÃO COMPRA</v>
      </c>
    </row>
    <row r="1414" ht="66" spans="1:13">
      <c r="A1414" s="23">
        <v>584005510</v>
      </c>
      <c r="B1414" s="24"/>
      <c r="C1414" s="25" t="s">
        <v>2323</v>
      </c>
      <c r="D1414" s="25" t="s">
        <v>14</v>
      </c>
      <c r="E1414" s="25" t="s">
        <v>2307</v>
      </c>
      <c r="F1414" s="26" t="s">
        <v>16</v>
      </c>
      <c r="G1414" s="27" t="s">
        <v>17</v>
      </c>
      <c r="H1414" s="28" t="s">
        <v>2324</v>
      </c>
      <c r="I1414" s="28"/>
      <c r="J1414" s="29" t="s">
        <v>19</v>
      </c>
      <c r="K1414" s="29"/>
      <c r="L1414" s="29" t="str">
        <f>IFERROR(VLOOKUP(A1414,PEDIDO!$B:$C,2,0),"")</f>
        <v/>
      </c>
      <c r="M1414" s="29" t="str">
        <f>IF(N(L1414)&gt;0,"COMPRA","NÃO COMPRA")</f>
        <v>NÃO COMPRA</v>
      </c>
    </row>
    <row r="1415" spans="1:13">
      <c r="A1415" s="23">
        <v>584026540</v>
      </c>
      <c r="B1415" s="24"/>
      <c r="C1415" s="25" t="s">
        <v>2325</v>
      </c>
      <c r="D1415" s="25" t="s">
        <v>14</v>
      </c>
      <c r="E1415" s="25" t="s">
        <v>2307</v>
      </c>
      <c r="F1415" s="26" t="s">
        <v>33</v>
      </c>
      <c r="G1415" s="27" t="s">
        <v>17</v>
      </c>
      <c r="H1415" s="28" t="s">
        <v>2326</v>
      </c>
      <c r="I1415" s="28"/>
      <c r="J1415" s="29" t="s">
        <v>19</v>
      </c>
      <c r="K1415" s="29"/>
      <c r="L1415" s="29" t="str">
        <f>IFERROR(VLOOKUP(A1415,PEDIDO!$B:$C,2,0),"")</f>
        <v/>
      </c>
      <c r="M1415" s="29" t="str">
        <f>IF(N(L1415)&gt;0,"COMPRA","NÃO COMPRA")</f>
        <v>NÃO COMPRA</v>
      </c>
    </row>
    <row r="1416" spans="1:13">
      <c r="A1416" s="23">
        <v>584007510</v>
      </c>
      <c r="B1416" s="24"/>
      <c r="C1416" s="25" t="s">
        <v>2327</v>
      </c>
      <c r="D1416" s="25" t="s">
        <v>14</v>
      </c>
      <c r="E1416" s="25" t="s">
        <v>2307</v>
      </c>
      <c r="F1416" s="26" t="s">
        <v>16</v>
      </c>
      <c r="G1416" s="27" t="s">
        <v>17</v>
      </c>
      <c r="H1416" s="28" t="s">
        <v>2328</v>
      </c>
      <c r="I1416" s="28"/>
      <c r="J1416" s="29" t="s">
        <v>19</v>
      </c>
      <c r="K1416" s="29"/>
      <c r="L1416" s="29" t="str">
        <f>IFERROR(VLOOKUP(A1416,PEDIDO!$B:$C,2,0),"")</f>
        <v/>
      </c>
      <c r="M1416" s="29" t="str">
        <f>IF(N(L1416)&gt;0,"COMPRA","NÃO COMPRA")</f>
        <v>NÃO COMPRA</v>
      </c>
    </row>
    <row r="1417" spans="1:13">
      <c r="A1417" s="23">
        <v>584007910</v>
      </c>
      <c r="B1417" s="24"/>
      <c r="C1417" s="25" t="s">
        <v>2329</v>
      </c>
      <c r="D1417" s="25" t="s">
        <v>14</v>
      </c>
      <c r="E1417" s="25" t="s">
        <v>2307</v>
      </c>
      <c r="F1417" s="26" t="s">
        <v>16</v>
      </c>
      <c r="G1417" s="27" t="s">
        <v>17</v>
      </c>
      <c r="H1417" s="28" t="s">
        <v>2328</v>
      </c>
      <c r="I1417" s="28"/>
      <c r="J1417" s="29" t="s">
        <v>19</v>
      </c>
      <c r="K1417" s="29"/>
      <c r="L1417" s="29" t="str">
        <f>IFERROR(VLOOKUP(A1417,PEDIDO!$B:$C,2,0),"")</f>
        <v/>
      </c>
      <c r="M1417" s="29" t="str">
        <f>IF(N(L1417)&gt;0,"COMPRA","NÃO COMPRA")</f>
        <v>NÃO COMPRA</v>
      </c>
    </row>
    <row r="1418" ht="26.4" spans="1:13">
      <c r="A1418" s="23">
        <v>584075040</v>
      </c>
      <c r="B1418" s="24"/>
      <c r="C1418" s="25" t="s">
        <v>2330</v>
      </c>
      <c r="D1418" s="25" t="s">
        <v>14</v>
      </c>
      <c r="E1418" s="25" t="s">
        <v>2307</v>
      </c>
      <c r="F1418" s="26" t="s">
        <v>33</v>
      </c>
      <c r="G1418" s="27" t="s">
        <v>17</v>
      </c>
      <c r="H1418" s="28" t="s">
        <v>2331</v>
      </c>
      <c r="I1418" s="28"/>
      <c r="J1418" s="29" t="s">
        <v>19</v>
      </c>
      <c r="K1418" s="29"/>
      <c r="L1418" s="29" t="str">
        <f>IFERROR(VLOOKUP(A1418,PEDIDO!$B:$C,2,0),"")</f>
        <v/>
      </c>
      <c r="M1418" s="29" t="str">
        <f>IF(N(L1418)&gt;0,"COMPRA","NÃO COMPRA")</f>
        <v>NÃO COMPRA</v>
      </c>
    </row>
    <row r="1419" ht="66" spans="1:13">
      <c r="A1419" s="23">
        <v>584005910</v>
      </c>
      <c r="B1419" s="24"/>
      <c r="C1419" s="25" t="s">
        <v>2332</v>
      </c>
      <c r="D1419" s="25" t="s">
        <v>14</v>
      </c>
      <c r="E1419" s="25" t="s">
        <v>2307</v>
      </c>
      <c r="F1419" s="26" t="s">
        <v>16</v>
      </c>
      <c r="G1419" s="27" t="s">
        <v>17</v>
      </c>
      <c r="H1419" s="28" t="s">
        <v>2324</v>
      </c>
      <c r="I1419" s="28"/>
      <c r="J1419" s="29" t="s">
        <v>19</v>
      </c>
      <c r="K1419" s="29"/>
      <c r="L1419" s="29" t="str">
        <f>IFERROR(VLOOKUP(A1419,PEDIDO!$B:$C,2,0),"")</f>
        <v/>
      </c>
      <c r="M1419" s="29" t="str">
        <f>IF(N(L1419)&gt;0,"COMPRA","NÃO COMPRA")</f>
        <v>NÃO COMPRA</v>
      </c>
    </row>
    <row r="1420" ht="39.6" spans="1:13">
      <c r="A1420" s="23">
        <v>584027470</v>
      </c>
      <c r="B1420" s="24"/>
      <c r="C1420" s="25" t="s">
        <v>2333</v>
      </c>
      <c r="D1420" s="25" t="s">
        <v>14</v>
      </c>
      <c r="E1420" s="25" t="s">
        <v>2307</v>
      </c>
      <c r="F1420" s="26" t="s">
        <v>21</v>
      </c>
      <c r="G1420" s="27" t="s">
        <v>17</v>
      </c>
      <c r="H1420" s="28" t="s">
        <v>2334</v>
      </c>
      <c r="I1420" s="28"/>
      <c r="J1420" s="29" t="s">
        <v>19</v>
      </c>
      <c r="K1420" s="29"/>
      <c r="L1420" s="29" t="str">
        <f>IFERROR(VLOOKUP(A1420,PEDIDO!$B:$C,2,0),"")</f>
        <v/>
      </c>
      <c r="M1420" s="29" t="str">
        <f>IF(N(L1420)&gt;0,"COMPRA","NÃO COMPRA")</f>
        <v>NÃO COMPRA</v>
      </c>
    </row>
    <row r="1421" ht="66" spans="1:13">
      <c r="A1421" s="23">
        <v>584005010</v>
      </c>
      <c r="B1421" s="24"/>
      <c r="C1421" s="25" t="s">
        <v>2335</v>
      </c>
      <c r="D1421" s="25" t="s">
        <v>14</v>
      </c>
      <c r="E1421" s="25" t="s">
        <v>2307</v>
      </c>
      <c r="F1421" s="26" t="s">
        <v>16</v>
      </c>
      <c r="G1421" s="27" t="s">
        <v>17</v>
      </c>
      <c r="H1421" s="28" t="s">
        <v>2324</v>
      </c>
      <c r="I1421" s="28"/>
      <c r="J1421" s="29" t="s">
        <v>19</v>
      </c>
      <c r="K1421" s="29"/>
      <c r="L1421" s="29" t="str">
        <f>IFERROR(VLOOKUP(A1421,PEDIDO!$B:$C,2,0),"")</f>
        <v/>
      </c>
      <c r="M1421" s="29" t="str">
        <f>IF(N(L1421)&gt;0,"COMPRA","NÃO COMPRA")</f>
        <v>NÃO COMPRA</v>
      </c>
    </row>
    <row r="1422" ht="52.8" spans="1:13">
      <c r="A1422" s="23">
        <v>584028570</v>
      </c>
      <c r="B1422" s="24"/>
      <c r="C1422" s="25" t="s">
        <v>2336</v>
      </c>
      <c r="D1422" s="25" t="s">
        <v>14</v>
      </c>
      <c r="E1422" s="25" t="s">
        <v>2307</v>
      </c>
      <c r="F1422" s="26" t="s">
        <v>21</v>
      </c>
      <c r="G1422" s="27" t="s">
        <v>17</v>
      </c>
      <c r="H1422" s="28" t="s">
        <v>2337</v>
      </c>
      <c r="I1422" s="28"/>
      <c r="J1422" s="29" t="s">
        <v>19</v>
      </c>
      <c r="K1422" s="29"/>
      <c r="L1422" s="29" t="str">
        <f>IFERROR(VLOOKUP(A1422,PEDIDO!$B:$C,2,0),"")</f>
        <v/>
      </c>
      <c r="M1422" s="29" t="str">
        <f>IF(N(L1422)&gt;0,"COMPRA","NÃO COMPRA")</f>
        <v>NÃO COMPRA</v>
      </c>
    </row>
    <row r="1423" ht="39.6" spans="1:13">
      <c r="A1423" s="23">
        <v>584010510</v>
      </c>
      <c r="B1423" s="24"/>
      <c r="C1423" s="25" t="s">
        <v>2338</v>
      </c>
      <c r="D1423" s="25" t="s">
        <v>14</v>
      </c>
      <c r="E1423" s="25" t="s">
        <v>2307</v>
      </c>
      <c r="F1423" s="26" t="s">
        <v>16</v>
      </c>
      <c r="G1423" s="27" t="s">
        <v>17</v>
      </c>
      <c r="H1423" s="28" t="s">
        <v>2339</v>
      </c>
      <c r="I1423" s="28"/>
      <c r="J1423" s="29" t="s">
        <v>19</v>
      </c>
      <c r="K1423" s="29"/>
      <c r="L1423" s="29" t="str">
        <f>IFERROR(VLOOKUP(A1423,PEDIDO!$B:$C,2,0),"")</f>
        <v/>
      </c>
      <c r="M1423" s="29" t="str">
        <f>IF(N(L1423)&gt;0,"COMPRA","NÃO COMPRA")</f>
        <v>NÃO COMPRA</v>
      </c>
    </row>
    <row r="1424" ht="52.8" spans="1:13">
      <c r="A1424" s="23">
        <v>584028070</v>
      </c>
      <c r="B1424" s="24"/>
      <c r="C1424" s="25" t="s">
        <v>2340</v>
      </c>
      <c r="D1424" s="25" t="s">
        <v>14</v>
      </c>
      <c r="E1424" s="25" t="s">
        <v>2307</v>
      </c>
      <c r="F1424" s="26" t="s">
        <v>21</v>
      </c>
      <c r="G1424" s="27" t="s">
        <v>17</v>
      </c>
      <c r="H1424" s="28" t="s">
        <v>2337</v>
      </c>
      <c r="I1424" s="28"/>
      <c r="J1424" s="29" t="s">
        <v>19</v>
      </c>
      <c r="K1424" s="29"/>
      <c r="L1424" s="29" t="str">
        <f>IFERROR(VLOOKUP(A1424,PEDIDO!$B:$C,2,0),"")</f>
        <v/>
      </c>
      <c r="M1424" s="29" t="str">
        <f>IF(N(L1424)&gt;0,"COMPRA","NÃO COMPRA")</f>
        <v>NÃO COMPRA</v>
      </c>
    </row>
    <row r="1425" spans="1:13">
      <c r="A1425" s="23">
        <v>584026040</v>
      </c>
      <c r="B1425" s="24"/>
      <c r="C1425" s="25" t="s">
        <v>2341</v>
      </c>
      <c r="D1425" s="25" t="s">
        <v>14</v>
      </c>
      <c r="E1425" s="25" t="s">
        <v>2307</v>
      </c>
      <c r="F1425" s="26" t="s">
        <v>33</v>
      </c>
      <c r="G1425" s="27" t="s">
        <v>17</v>
      </c>
      <c r="H1425" s="28" t="s">
        <v>2326</v>
      </c>
      <c r="I1425" s="28"/>
      <c r="J1425" s="29" t="s">
        <v>19</v>
      </c>
      <c r="K1425" s="29"/>
      <c r="L1425" s="29" t="str">
        <f>IFERROR(VLOOKUP(A1425,PEDIDO!$B:$C,2,0),"")</f>
        <v/>
      </c>
      <c r="M1425" s="29" t="str">
        <f>IF(N(L1425)&gt;0,"COMPRA","NÃO COMPRA")</f>
        <v>NÃO COMPRA</v>
      </c>
    </row>
    <row r="1426" ht="39.6" spans="1:13">
      <c r="A1426" s="23">
        <v>584009510</v>
      </c>
      <c r="B1426" s="24"/>
      <c r="C1426" s="25" t="s">
        <v>2342</v>
      </c>
      <c r="D1426" s="25" t="s">
        <v>14</v>
      </c>
      <c r="E1426" s="25" t="s">
        <v>2307</v>
      </c>
      <c r="F1426" s="26" t="s">
        <v>16</v>
      </c>
      <c r="G1426" s="27" t="s">
        <v>17</v>
      </c>
      <c r="H1426" s="28" t="s">
        <v>2343</v>
      </c>
      <c r="I1426" s="28"/>
      <c r="J1426" s="29" t="s">
        <v>19</v>
      </c>
      <c r="K1426" s="29"/>
      <c r="L1426" s="29" t="str">
        <f>IFERROR(VLOOKUP(A1426,PEDIDO!$B:$C,2,0),"")</f>
        <v/>
      </c>
      <c r="M1426" s="29" t="str">
        <f>IF(N(L1426)&gt;0,"COMPRA","NÃO COMPRA")</f>
        <v>NÃO COMPRA</v>
      </c>
    </row>
    <row r="1427" ht="66" spans="1:13">
      <c r="A1427" s="23">
        <v>584079064</v>
      </c>
      <c r="B1427" s="24"/>
      <c r="C1427" s="25" t="s">
        <v>2344</v>
      </c>
      <c r="D1427" s="25" t="s">
        <v>14</v>
      </c>
      <c r="E1427" s="25" t="s">
        <v>2307</v>
      </c>
      <c r="F1427" s="26" t="s">
        <v>164</v>
      </c>
      <c r="G1427" s="27" t="s">
        <v>17</v>
      </c>
      <c r="H1427" s="28" t="s">
        <v>2345</v>
      </c>
      <c r="I1427" s="28"/>
      <c r="J1427" s="29" t="s">
        <v>114</v>
      </c>
      <c r="K1427" s="29"/>
      <c r="L1427" s="29" t="str">
        <f>IFERROR(VLOOKUP(A1427,PEDIDO!$B:$C,2,0),"")</f>
        <v/>
      </c>
      <c r="M1427" s="29" t="str">
        <f>IF(N(L1427)&gt;0,"COMPRA","NÃO COMPRA")</f>
        <v>NÃO COMPRA</v>
      </c>
    </row>
    <row r="1428" ht="26.4" spans="1:13">
      <c r="A1428" s="23">
        <v>584075540</v>
      </c>
      <c r="B1428" s="24"/>
      <c r="C1428" s="25" t="s">
        <v>2346</v>
      </c>
      <c r="D1428" s="25" t="s">
        <v>14</v>
      </c>
      <c r="E1428" s="25" t="s">
        <v>2307</v>
      </c>
      <c r="F1428" s="26" t="s">
        <v>33</v>
      </c>
      <c r="G1428" s="27" t="s">
        <v>17</v>
      </c>
      <c r="H1428" s="28" t="s">
        <v>2347</v>
      </c>
      <c r="I1428" s="28"/>
      <c r="J1428" s="29" t="s">
        <v>19</v>
      </c>
      <c r="K1428" s="29"/>
      <c r="L1428" s="29" t="str">
        <f>IFERROR(VLOOKUP(A1428,PEDIDO!$B:$C,2,0),"")</f>
        <v/>
      </c>
      <c r="M1428" s="29" t="str">
        <f>IF(N(L1428)&gt;0,"COMPRA","NÃO COMPRA")</f>
        <v>NÃO COMPRA</v>
      </c>
    </row>
    <row r="1429" ht="39.6" spans="1:13">
      <c r="A1429" s="23">
        <v>584013510</v>
      </c>
      <c r="B1429" s="24"/>
      <c r="C1429" s="25" t="s">
        <v>2348</v>
      </c>
      <c r="D1429" s="25" t="s">
        <v>14</v>
      </c>
      <c r="E1429" s="25" t="s">
        <v>2307</v>
      </c>
      <c r="F1429" s="26" t="s">
        <v>16</v>
      </c>
      <c r="G1429" s="27" t="s">
        <v>17</v>
      </c>
      <c r="H1429" s="28" t="s">
        <v>2349</v>
      </c>
      <c r="I1429" s="28"/>
      <c r="J1429" s="29" t="s">
        <v>19</v>
      </c>
      <c r="K1429" s="29"/>
      <c r="L1429" s="29" t="str">
        <f>IFERROR(VLOOKUP(A1429,PEDIDO!$B:$C,2,0),"")</f>
        <v/>
      </c>
      <c r="M1429" s="29" t="str">
        <f>IF(N(L1429)&gt;0,"COMPRA","NÃO COMPRA")</f>
        <v>NÃO COMPRA</v>
      </c>
    </row>
    <row r="1430" spans="1:13">
      <c r="A1430" s="23">
        <v>584034530</v>
      </c>
      <c r="B1430" s="24"/>
      <c r="C1430" s="25" t="s">
        <v>2350</v>
      </c>
      <c r="D1430" s="25" t="s">
        <v>14</v>
      </c>
      <c r="E1430" s="25" t="s">
        <v>2307</v>
      </c>
      <c r="F1430" s="26" t="s">
        <v>30</v>
      </c>
      <c r="G1430" s="27" t="s">
        <v>17</v>
      </c>
      <c r="H1430" s="28">
        <v>0</v>
      </c>
      <c r="I1430" s="28"/>
      <c r="J1430" s="29" t="s">
        <v>19</v>
      </c>
      <c r="K1430" s="29"/>
      <c r="L1430" s="29" t="str">
        <f>IFERROR(VLOOKUP(A1430,PEDIDO!$B:$C,2,0),"")</f>
        <v/>
      </c>
      <c r="M1430" s="29" t="str">
        <f>IF(N(L1430)&gt;0,"COMPRA","NÃO COMPRA")</f>
        <v>NÃO COMPRA</v>
      </c>
    </row>
    <row r="1431" ht="52.8" spans="1:13">
      <c r="A1431" s="23">
        <v>584028970</v>
      </c>
      <c r="B1431" s="24"/>
      <c r="C1431" s="25" t="s">
        <v>2351</v>
      </c>
      <c r="D1431" s="25" t="s">
        <v>14</v>
      </c>
      <c r="E1431" s="25" t="s">
        <v>2307</v>
      </c>
      <c r="F1431" s="26" t="s">
        <v>21</v>
      </c>
      <c r="G1431" s="27" t="s">
        <v>17</v>
      </c>
      <c r="H1431" s="28" t="s">
        <v>2337</v>
      </c>
      <c r="I1431" s="28"/>
      <c r="J1431" s="29" t="s">
        <v>19</v>
      </c>
      <c r="K1431" s="29"/>
      <c r="L1431" s="29" t="str">
        <f>IFERROR(VLOOKUP(A1431,PEDIDO!$B:$C,2,0),"")</f>
        <v/>
      </c>
      <c r="M1431" s="29" t="str">
        <f>IF(N(L1431)&gt;0,"COMPRA","NÃO COMPRA")</f>
        <v>NÃO COMPRA</v>
      </c>
    </row>
    <row r="1432" ht="39.6" spans="1:13">
      <c r="A1432" s="23">
        <v>584011510</v>
      </c>
      <c r="B1432" s="24"/>
      <c r="C1432" s="25" t="s">
        <v>2352</v>
      </c>
      <c r="D1432" s="25" t="s">
        <v>14</v>
      </c>
      <c r="E1432" s="25" t="s">
        <v>2307</v>
      </c>
      <c r="F1432" s="26" t="s">
        <v>16</v>
      </c>
      <c r="G1432" s="27" t="s">
        <v>17</v>
      </c>
      <c r="H1432" s="28" t="s">
        <v>2353</v>
      </c>
      <c r="I1432" s="28"/>
      <c r="J1432" s="29" t="s">
        <v>19</v>
      </c>
      <c r="K1432" s="29"/>
      <c r="L1432" s="29" t="str">
        <f>IFERROR(VLOOKUP(A1432,PEDIDO!$B:$C,2,0),"")</f>
        <v/>
      </c>
      <c r="M1432" s="29" t="str">
        <f>IF(N(L1432)&gt;0,"COMPRA","NÃO COMPRA")</f>
        <v>NÃO COMPRA</v>
      </c>
    </row>
    <row r="1433" ht="39.6" spans="1:13">
      <c r="A1433" s="23">
        <v>584025670</v>
      </c>
      <c r="B1433" s="24"/>
      <c r="C1433" s="25" t="s">
        <v>2354</v>
      </c>
      <c r="D1433" s="25" t="s">
        <v>14</v>
      </c>
      <c r="E1433" s="25" t="s">
        <v>2307</v>
      </c>
      <c r="F1433" s="26" t="s">
        <v>21</v>
      </c>
      <c r="G1433" s="27" t="s">
        <v>17</v>
      </c>
      <c r="H1433" s="28" t="s">
        <v>2355</v>
      </c>
      <c r="I1433" s="28"/>
      <c r="J1433" s="29" t="s">
        <v>19</v>
      </c>
      <c r="K1433" s="29"/>
      <c r="L1433" s="29" t="str">
        <f>IFERROR(VLOOKUP(A1433,PEDIDO!$B:$C,2,0),"")</f>
        <v/>
      </c>
      <c r="M1433" s="29" t="str">
        <f>IF(N(L1433)&gt;0,"COMPRA","NÃO COMPRA")</f>
        <v>NÃO COMPRA</v>
      </c>
    </row>
    <row r="1434" ht="39.6" spans="1:13">
      <c r="A1434" s="23">
        <v>584009910</v>
      </c>
      <c r="B1434" s="24"/>
      <c r="C1434" s="25" t="s">
        <v>2356</v>
      </c>
      <c r="D1434" s="25" t="s">
        <v>14</v>
      </c>
      <c r="E1434" s="25" t="s">
        <v>2307</v>
      </c>
      <c r="F1434" s="26" t="s">
        <v>16</v>
      </c>
      <c r="G1434" s="27" t="s">
        <v>17</v>
      </c>
      <c r="H1434" s="28" t="s">
        <v>2343</v>
      </c>
      <c r="I1434" s="28"/>
      <c r="J1434" s="29" t="s">
        <v>19</v>
      </c>
      <c r="K1434" s="29"/>
      <c r="L1434" s="29" t="str">
        <f>IFERROR(VLOOKUP(A1434,PEDIDO!$B:$C,2,0),"")</f>
        <v/>
      </c>
      <c r="M1434" s="29" t="str">
        <f>IF(N(L1434)&gt;0,"COMPRA","NÃO COMPRA")</f>
        <v>NÃO COMPRA</v>
      </c>
    </row>
    <row r="1435" ht="66" spans="1:13">
      <c r="A1435" s="23">
        <v>584000510</v>
      </c>
      <c r="B1435" s="24"/>
      <c r="C1435" s="25" t="s">
        <v>2357</v>
      </c>
      <c r="D1435" s="25" t="s">
        <v>14</v>
      </c>
      <c r="E1435" s="25" t="s">
        <v>2307</v>
      </c>
      <c r="F1435" s="26" t="s">
        <v>16</v>
      </c>
      <c r="G1435" s="27" t="s">
        <v>17</v>
      </c>
      <c r="H1435" s="28" t="s">
        <v>2358</v>
      </c>
      <c r="I1435" s="28"/>
      <c r="J1435" s="29" t="s">
        <v>19</v>
      </c>
      <c r="K1435" s="29"/>
      <c r="L1435" s="29" t="str">
        <f>IFERROR(VLOOKUP(A1435,PEDIDO!$B:$C,2,0),"")</f>
        <v/>
      </c>
      <c r="M1435" s="29" t="str">
        <f>IF(N(L1435)&gt;0,"COMPRA","NÃO COMPRA")</f>
        <v>NÃO COMPRA</v>
      </c>
    </row>
    <row r="1436" ht="26.4" spans="1:13">
      <c r="A1436" s="23">
        <v>584074530</v>
      </c>
      <c r="B1436" s="24"/>
      <c r="C1436" s="25" t="s">
        <v>2359</v>
      </c>
      <c r="D1436" s="25" t="s">
        <v>14</v>
      </c>
      <c r="E1436" s="25" t="s">
        <v>2307</v>
      </c>
      <c r="F1436" s="26" t="s">
        <v>30</v>
      </c>
      <c r="G1436" s="27" t="s">
        <v>17</v>
      </c>
      <c r="H1436" s="28" t="s">
        <v>2360</v>
      </c>
      <c r="I1436" s="28"/>
      <c r="J1436" s="29" t="s">
        <v>19</v>
      </c>
      <c r="K1436" s="29"/>
      <c r="L1436" s="29" t="str">
        <f>IFERROR(VLOOKUP(A1436,PEDIDO!$B:$C,2,0),"")</f>
        <v/>
      </c>
      <c r="M1436" s="29" t="str">
        <f>IF(N(L1436)&gt;0,"COMPRA","NÃO COMPRA")</f>
        <v>NÃO COMPRA</v>
      </c>
    </row>
    <row r="1437" spans="1:13">
      <c r="A1437" s="23">
        <v>584104470</v>
      </c>
      <c r="B1437" s="24"/>
      <c r="C1437" s="25" t="s">
        <v>2361</v>
      </c>
      <c r="D1437" s="25" t="s">
        <v>14</v>
      </c>
      <c r="E1437" s="25" t="s">
        <v>2307</v>
      </c>
      <c r="F1437" s="26" t="s">
        <v>21</v>
      </c>
      <c r="G1437" s="27" t="s">
        <v>17</v>
      </c>
      <c r="H1437" s="28" t="s">
        <v>2362</v>
      </c>
      <c r="I1437" s="28"/>
      <c r="J1437" s="29" t="s">
        <v>19</v>
      </c>
      <c r="K1437" s="29"/>
      <c r="L1437" s="29" t="str">
        <f>IFERROR(VLOOKUP(A1437,PEDIDO!$B:$C,2,0),"")</f>
        <v/>
      </c>
      <c r="M1437" s="29" t="str">
        <f>IF(N(L1437)&gt;0,"COMPRA","NÃO COMPRA")</f>
        <v>NÃO COMPRA</v>
      </c>
    </row>
    <row r="1438" ht="39.6" spans="1:13">
      <c r="A1438" s="23">
        <v>584009010</v>
      </c>
      <c r="B1438" s="24"/>
      <c r="C1438" s="25" t="s">
        <v>2363</v>
      </c>
      <c r="D1438" s="25" t="s">
        <v>14</v>
      </c>
      <c r="E1438" s="25" t="s">
        <v>2307</v>
      </c>
      <c r="F1438" s="26" t="s">
        <v>16</v>
      </c>
      <c r="G1438" s="27" t="s">
        <v>17</v>
      </c>
      <c r="H1438" s="28" t="s">
        <v>2343</v>
      </c>
      <c r="I1438" s="28"/>
      <c r="J1438" s="29" t="s">
        <v>19</v>
      </c>
      <c r="K1438" s="29"/>
      <c r="L1438" s="29" t="str">
        <f>IFERROR(VLOOKUP(A1438,PEDIDO!$B:$C,2,0),"")</f>
        <v/>
      </c>
      <c r="M1438" s="29" t="str">
        <f>IF(N(L1438)&gt;0,"COMPRA","NÃO COMPRA")</f>
        <v>NÃO COMPRA</v>
      </c>
    </row>
    <row r="1439" spans="1:13">
      <c r="A1439" s="23">
        <v>584032530</v>
      </c>
      <c r="B1439" s="24"/>
      <c r="C1439" s="25" t="s">
        <v>2364</v>
      </c>
      <c r="D1439" s="25" t="s">
        <v>14</v>
      </c>
      <c r="E1439" s="25" t="s">
        <v>2307</v>
      </c>
      <c r="F1439" s="26" t="s">
        <v>30</v>
      </c>
      <c r="G1439" s="27" t="s">
        <v>17</v>
      </c>
      <c r="H1439" s="28" t="s">
        <v>2365</v>
      </c>
      <c r="I1439" s="28"/>
      <c r="J1439" s="29" t="s">
        <v>19</v>
      </c>
      <c r="K1439" s="29"/>
      <c r="L1439" s="29" t="str">
        <f>IFERROR(VLOOKUP(A1439,PEDIDO!$B:$C,2,0),"")</f>
        <v/>
      </c>
      <c r="M1439" s="29" t="str">
        <f>IF(N(L1439)&gt;0,"COMPRA","NÃO COMPRA")</f>
        <v>NÃO COMPRA</v>
      </c>
    </row>
    <row r="1440" ht="39.6" spans="1:13">
      <c r="A1440" s="23">
        <v>584110530</v>
      </c>
      <c r="B1440" s="24"/>
      <c r="C1440" s="25" t="s">
        <v>2366</v>
      </c>
      <c r="D1440" s="25" t="s">
        <v>14</v>
      </c>
      <c r="E1440" s="25" t="s">
        <v>2307</v>
      </c>
      <c r="F1440" s="26" t="s">
        <v>30</v>
      </c>
      <c r="G1440" s="27" t="s">
        <v>17</v>
      </c>
      <c r="H1440" s="28" t="s">
        <v>2367</v>
      </c>
      <c r="I1440" s="28"/>
      <c r="J1440" s="29" t="s">
        <v>114</v>
      </c>
      <c r="K1440" s="29"/>
      <c r="L1440" s="29" t="str">
        <f>IFERROR(VLOOKUP(A1440,PEDIDO!$B:$C,2,0),"")</f>
        <v/>
      </c>
      <c r="M1440" s="29" t="str">
        <f>IF(N(L1440)&gt;0,"COMPRA","NÃO COMPRA")</f>
        <v>NÃO COMPRA</v>
      </c>
    </row>
    <row r="1441" ht="66" spans="1:13">
      <c r="A1441" s="23">
        <v>584001010</v>
      </c>
      <c r="B1441" s="24"/>
      <c r="C1441" s="25" t="s">
        <v>2319</v>
      </c>
      <c r="D1441" s="25" t="s">
        <v>14</v>
      </c>
      <c r="E1441" s="25" t="s">
        <v>2307</v>
      </c>
      <c r="F1441" s="26" t="s">
        <v>16</v>
      </c>
      <c r="G1441" s="27" t="s">
        <v>17</v>
      </c>
      <c r="H1441" s="28" t="s">
        <v>2368</v>
      </c>
      <c r="I1441" s="28"/>
      <c r="J1441" s="29" t="s">
        <v>19</v>
      </c>
      <c r="K1441" s="29"/>
      <c r="L1441" s="29" t="str">
        <f>IFERROR(VLOOKUP(A1441,PEDIDO!$B:$C,2,0),"")</f>
        <v/>
      </c>
      <c r="M1441" s="29" t="str">
        <f>IF(N(L1441)&gt;0,"COMPRA","NÃO COMPRA")</f>
        <v>NÃO COMPRA</v>
      </c>
    </row>
    <row r="1442" ht="39.6" spans="1:13">
      <c r="A1442" s="23">
        <v>584023470</v>
      </c>
      <c r="B1442" s="24"/>
      <c r="C1442" s="25" t="s">
        <v>2369</v>
      </c>
      <c r="D1442" s="25" t="s">
        <v>14</v>
      </c>
      <c r="E1442" s="25" t="s">
        <v>2307</v>
      </c>
      <c r="F1442" s="26" t="s">
        <v>21</v>
      </c>
      <c r="G1442" s="27" t="s">
        <v>17</v>
      </c>
      <c r="H1442" s="28" t="s">
        <v>2370</v>
      </c>
      <c r="I1442" s="28"/>
      <c r="J1442" s="29" t="s">
        <v>19</v>
      </c>
      <c r="K1442" s="29"/>
      <c r="L1442" s="29" t="str">
        <f>IFERROR(VLOOKUP(A1442,PEDIDO!$B:$C,2,0),"")</f>
        <v/>
      </c>
      <c r="M1442" s="29" t="str">
        <f>IF(N(L1442)&gt;0,"COMPRA","NÃO COMPRA")</f>
        <v>NÃO COMPRA</v>
      </c>
    </row>
    <row r="1443" ht="39.6" spans="1:13">
      <c r="A1443" s="23">
        <v>584010010</v>
      </c>
      <c r="B1443" s="24"/>
      <c r="C1443" s="25" t="s">
        <v>2371</v>
      </c>
      <c r="D1443" s="25" t="s">
        <v>14</v>
      </c>
      <c r="E1443" s="25" t="s">
        <v>2307</v>
      </c>
      <c r="F1443" s="26" t="s">
        <v>16</v>
      </c>
      <c r="G1443" s="27" t="s">
        <v>17</v>
      </c>
      <c r="H1443" s="28" t="s">
        <v>2339</v>
      </c>
      <c r="I1443" s="28"/>
      <c r="J1443" s="29" t="s">
        <v>19</v>
      </c>
      <c r="K1443" s="29"/>
      <c r="L1443" s="29" t="str">
        <f>IFERROR(VLOOKUP(A1443,PEDIDO!$B:$C,2,0),"")</f>
        <v/>
      </c>
      <c r="M1443" s="29" t="str">
        <f>IF(N(L1443)&gt;0,"COMPRA","NÃO COMPRA")</f>
        <v>NÃO COMPRA</v>
      </c>
    </row>
    <row r="1444" spans="1:13">
      <c r="A1444" s="23">
        <v>584008910</v>
      </c>
      <c r="B1444" s="24"/>
      <c r="C1444" s="25" t="s">
        <v>2372</v>
      </c>
      <c r="D1444" s="25" t="s">
        <v>14</v>
      </c>
      <c r="E1444" s="25" t="s">
        <v>2307</v>
      </c>
      <c r="F1444" s="26" t="s">
        <v>16</v>
      </c>
      <c r="G1444" s="27" t="s">
        <v>17</v>
      </c>
      <c r="H1444" s="28" t="s">
        <v>2373</v>
      </c>
      <c r="I1444" s="28"/>
      <c r="J1444" s="29" t="s">
        <v>19</v>
      </c>
      <c r="K1444" s="29"/>
      <c r="L1444" s="29" t="str">
        <f>IFERROR(VLOOKUP(A1444,PEDIDO!$B:$C,2,0),"")</f>
        <v/>
      </c>
      <c r="M1444" s="29" t="str">
        <f>IF(N(L1444)&gt;0,"COMPRA","NÃO COMPRA")</f>
        <v>NÃO COMPRA</v>
      </c>
    </row>
    <row r="1445" ht="26.4" spans="1:13">
      <c r="A1445" s="23">
        <v>584030040</v>
      </c>
      <c r="B1445" s="24"/>
      <c r="C1445" s="25" t="s">
        <v>2374</v>
      </c>
      <c r="D1445" s="25" t="s">
        <v>14</v>
      </c>
      <c r="E1445" s="25" t="s">
        <v>2307</v>
      </c>
      <c r="F1445" s="26" t="s">
        <v>33</v>
      </c>
      <c r="G1445" s="27" t="s">
        <v>17</v>
      </c>
      <c r="H1445" s="28" t="s">
        <v>2321</v>
      </c>
      <c r="I1445" s="28"/>
      <c r="J1445" s="29" t="s">
        <v>19</v>
      </c>
      <c r="K1445" s="29"/>
      <c r="L1445" s="29" t="str">
        <f>IFERROR(VLOOKUP(A1445,PEDIDO!$B:$C,2,0),"")</f>
        <v/>
      </c>
      <c r="M1445" s="29" t="str">
        <f>IF(N(L1445)&gt;0,"COMPRA","NÃO COMPRA")</f>
        <v>NÃO COMPRA</v>
      </c>
    </row>
    <row r="1446" spans="1:13">
      <c r="A1446" s="23">
        <v>584032030</v>
      </c>
      <c r="B1446" s="24"/>
      <c r="C1446" s="25" t="s">
        <v>2375</v>
      </c>
      <c r="D1446" s="25" t="s">
        <v>14</v>
      </c>
      <c r="E1446" s="25" t="s">
        <v>2307</v>
      </c>
      <c r="F1446" s="26" t="s">
        <v>30</v>
      </c>
      <c r="G1446" s="27" t="s">
        <v>17</v>
      </c>
      <c r="H1446" s="28" t="s">
        <v>2365</v>
      </c>
      <c r="I1446" s="28"/>
      <c r="J1446" s="29" t="s">
        <v>19</v>
      </c>
      <c r="K1446" s="29"/>
      <c r="L1446" s="29" t="str">
        <f>IFERROR(VLOOKUP(A1446,PEDIDO!$B:$C,2,0),"")</f>
        <v/>
      </c>
      <c r="M1446" s="29" t="str">
        <f>IF(N(L1446)&gt;0,"COMPRA","NÃO COMPRA")</f>
        <v>NÃO COMPRA</v>
      </c>
    </row>
    <row r="1447" spans="1:13">
      <c r="A1447" s="23">
        <v>584042014</v>
      </c>
      <c r="B1447" s="24"/>
      <c r="C1447" s="25" t="s">
        <v>2376</v>
      </c>
      <c r="D1447" s="25" t="s">
        <v>14</v>
      </c>
      <c r="E1447" s="25" t="s">
        <v>2307</v>
      </c>
      <c r="F1447" s="26" t="s">
        <v>129</v>
      </c>
      <c r="G1447" s="27" t="s">
        <v>17</v>
      </c>
      <c r="H1447" s="28" t="s">
        <v>2377</v>
      </c>
      <c r="I1447" s="28"/>
      <c r="J1447" s="29" t="s">
        <v>19</v>
      </c>
      <c r="K1447" s="29"/>
      <c r="L1447" s="29" t="str">
        <f>IFERROR(VLOOKUP(A1447,PEDIDO!$B:$C,2,0),"")</f>
        <v/>
      </c>
      <c r="M1447" s="29" t="str">
        <f>IF(N(L1447)&gt;0,"COMPRA","NÃO COMPRA")</f>
        <v>NÃO COMPRA</v>
      </c>
    </row>
    <row r="1448" ht="39.6" spans="1:13">
      <c r="A1448" s="23">
        <v>584023670</v>
      </c>
      <c r="B1448" s="24"/>
      <c r="C1448" s="25" t="s">
        <v>2378</v>
      </c>
      <c r="D1448" s="25" t="s">
        <v>14</v>
      </c>
      <c r="E1448" s="25" t="s">
        <v>2307</v>
      </c>
      <c r="F1448" s="26" t="s">
        <v>21</v>
      </c>
      <c r="G1448" s="27" t="s">
        <v>17</v>
      </c>
      <c r="H1448" s="28" t="s">
        <v>2379</v>
      </c>
      <c r="I1448" s="28"/>
      <c r="J1448" s="29" t="s">
        <v>19</v>
      </c>
      <c r="K1448" s="29"/>
      <c r="L1448" s="29" t="str">
        <f>IFERROR(VLOOKUP(A1448,PEDIDO!$B:$C,2,0),"")</f>
        <v/>
      </c>
      <c r="M1448" s="29" t="str">
        <f>IF(N(L1448)&gt;0,"COMPRA","NÃO COMPRA")</f>
        <v>NÃO COMPRA</v>
      </c>
    </row>
    <row r="1449" ht="66" spans="1:13">
      <c r="A1449" s="23">
        <v>584079564</v>
      </c>
      <c r="B1449" s="24"/>
      <c r="C1449" s="25" t="s">
        <v>2380</v>
      </c>
      <c r="D1449" s="25" t="s">
        <v>14</v>
      </c>
      <c r="E1449" s="25" t="s">
        <v>2307</v>
      </c>
      <c r="F1449" s="26" t="s">
        <v>164</v>
      </c>
      <c r="G1449" s="27" t="s">
        <v>17</v>
      </c>
      <c r="H1449" s="28" t="s">
        <v>2345</v>
      </c>
      <c r="I1449" s="28"/>
      <c r="J1449" s="29" t="s">
        <v>114</v>
      </c>
      <c r="K1449" s="29"/>
      <c r="L1449" s="29" t="str">
        <f>IFERROR(VLOOKUP(A1449,PEDIDO!$B:$C,2,0),"")</f>
        <v/>
      </c>
      <c r="M1449" s="29" t="str">
        <f>IF(N(L1449)&gt;0,"COMPRA","NÃO COMPRA")</f>
        <v>NÃO COMPRA</v>
      </c>
    </row>
    <row r="1450" ht="66" spans="1:13">
      <c r="A1450" s="23">
        <v>584001510</v>
      </c>
      <c r="B1450" s="24"/>
      <c r="C1450" s="25" t="s">
        <v>2317</v>
      </c>
      <c r="D1450" s="25" t="s">
        <v>14</v>
      </c>
      <c r="E1450" s="25" t="s">
        <v>2307</v>
      </c>
      <c r="F1450" s="26" t="s">
        <v>16</v>
      </c>
      <c r="G1450" s="27" t="s">
        <v>17</v>
      </c>
      <c r="H1450" s="28" t="s">
        <v>2368</v>
      </c>
      <c r="I1450" s="28"/>
      <c r="J1450" s="29" t="s">
        <v>19</v>
      </c>
      <c r="K1450" s="29"/>
      <c r="L1450" s="29" t="str">
        <f>IFERROR(VLOOKUP(A1450,PEDIDO!$B:$C,2,0),"")</f>
        <v/>
      </c>
      <c r="M1450" s="29" t="str">
        <f>IF(N(L1450)&gt;0,"COMPRA","NÃO COMPRA")</f>
        <v>NÃO COMPRA</v>
      </c>
    </row>
    <row r="1451" ht="39.6" spans="1:13">
      <c r="A1451" s="23">
        <v>584027670</v>
      </c>
      <c r="B1451" s="24"/>
      <c r="C1451" s="25" t="s">
        <v>2381</v>
      </c>
      <c r="D1451" s="25" t="s">
        <v>14</v>
      </c>
      <c r="E1451" s="25" t="s">
        <v>2307</v>
      </c>
      <c r="F1451" s="26" t="s">
        <v>21</v>
      </c>
      <c r="G1451" s="27" t="s">
        <v>17</v>
      </c>
      <c r="H1451" s="28" t="s">
        <v>2382</v>
      </c>
      <c r="I1451" s="28"/>
      <c r="J1451" s="29" t="s">
        <v>19</v>
      </c>
      <c r="K1451" s="29"/>
      <c r="L1451" s="29" t="str">
        <f>IFERROR(VLOOKUP(A1451,PEDIDO!$B:$C,2,0),"")</f>
        <v/>
      </c>
      <c r="M1451" s="29" t="str">
        <f>IF(N(L1451)&gt;0,"COMPRA","NÃO COMPRA")</f>
        <v>NÃO COMPRA</v>
      </c>
    </row>
    <row r="1452" ht="39.6" spans="1:13">
      <c r="A1452" s="23">
        <v>584015510</v>
      </c>
      <c r="B1452" s="24"/>
      <c r="C1452" s="25" t="s">
        <v>2383</v>
      </c>
      <c r="D1452" s="25" t="s">
        <v>14</v>
      </c>
      <c r="E1452" s="25" t="s">
        <v>2307</v>
      </c>
      <c r="F1452" s="26" t="s">
        <v>16</v>
      </c>
      <c r="G1452" s="27" t="s">
        <v>17</v>
      </c>
      <c r="H1452" s="28" t="s">
        <v>2384</v>
      </c>
      <c r="I1452" s="28"/>
      <c r="J1452" s="29" t="s">
        <v>19</v>
      </c>
      <c r="K1452" s="29"/>
      <c r="L1452" s="29" t="str">
        <f>IFERROR(VLOOKUP(A1452,PEDIDO!$B:$C,2,0),"")</f>
        <v/>
      </c>
      <c r="M1452" s="29" t="str">
        <f>IF(N(L1452)&gt;0,"COMPRA","NÃO COMPRA")</f>
        <v>NÃO COMPRA</v>
      </c>
    </row>
    <row r="1453" ht="39.6" spans="1:13">
      <c r="A1453" s="23">
        <v>584027070</v>
      </c>
      <c r="B1453" s="24"/>
      <c r="C1453" s="25" t="s">
        <v>2385</v>
      </c>
      <c r="D1453" s="25" t="s">
        <v>14</v>
      </c>
      <c r="E1453" s="25" t="s">
        <v>2307</v>
      </c>
      <c r="F1453" s="26" t="s">
        <v>21</v>
      </c>
      <c r="G1453" s="27" t="s">
        <v>17</v>
      </c>
      <c r="H1453" s="28" t="s">
        <v>2386</v>
      </c>
      <c r="I1453" s="28"/>
      <c r="J1453" s="29" t="s">
        <v>19</v>
      </c>
      <c r="K1453" s="29"/>
      <c r="L1453" s="29" t="str">
        <f>IFERROR(VLOOKUP(A1453,PEDIDO!$B:$C,2,0),"")</f>
        <v/>
      </c>
      <c r="M1453" s="29" t="str">
        <f>IF(N(L1453)&gt;0,"COMPRA","NÃO COMPRA")</f>
        <v>NÃO COMPRA</v>
      </c>
    </row>
    <row r="1454" spans="1:13">
      <c r="A1454" s="23">
        <v>584007010</v>
      </c>
      <c r="B1454" s="24"/>
      <c r="C1454" s="25" t="s">
        <v>2387</v>
      </c>
      <c r="D1454" s="25" t="s">
        <v>14</v>
      </c>
      <c r="E1454" s="25" t="s">
        <v>2307</v>
      </c>
      <c r="F1454" s="26" t="s">
        <v>16</v>
      </c>
      <c r="G1454" s="27" t="s">
        <v>17</v>
      </c>
      <c r="H1454" s="28" t="s">
        <v>2328</v>
      </c>
      <c r="I1454" s="28"/>
      <c r="J1454" s="29" t="s">
        <v>19</v>
      </c>
      <c r="K1454" s="29"/>
      <c r="L1454" s="29" t="str">
        <f>IFERROR(VLOOKUP(A1454,PEDIDO!$B:$C,2,0),"")</f>
        <v/>
      </c>
      <c r="M1454" s="29" t="str">
        <f>IF(N(L1454)&gt;0,"COMPRA","NÃO COMPRA")</f>
        <v>NÃO COMPRA</v>
      </c>
    </row>
    <row r="1455" ht="26.4" spans="1:13">
      <c r="A1455" s="23">
        <v>584073530</v>
      </c>
      <c r="B1455" s="24"/>
      <c r="C1455" s="25" t="s">
        <v>2359</v>
      </c>
      <c r="D1455" s="25" t="s">
        <v>14</v>
      </c>
      <c r="E1455" s="25" t="s">
        <v>2307</v>
      </c>
      <c r="F1455" s="26" t="s">
        <v>30</v>
      </c>
      <c r="G1455" s="27" t="s">
        <v>17</v>
      </c>
      <c r="H1455" s="28" t="s">
        <v>2388</v>
      </c>
      <c r="I1455" s="28"/>
      <c r="J1455" s="29" t="s">
        <v>19</v>
      </c>
      <c r="K1455" s="29"/>
      <c r="L1455" s="29" t="str">
        <f>IFERROR(VLOOKUP(A1455,PEDIDO!$B:$C,2,0),"")</f>
        <v/>
      </c>
      <c r="M1455" s="29" t="str">
        <f>IF(N(L1455)&gt;0,"COMPRA","NÃO COMPRA")</f>
        <v>NÃO COMPRA</v>
      </c>
    </row>
    <row r="1456" ht="26.4" spans="1:13">
      <c r="A1456" s="23">
        <v>584075940</v>
      </c>
      <c r="B1456" s="24"/>
      <c r="C1456" s="25" t="s">
        <v>2389</v>
      </c>
      <c r="D1456" s="25" t="s">
        <v>14</v>
      </c>
      <c r="E1456" s="25" t="s">
        <v>2307</v>
      </c>
      <c r="F1456" s="26" t="s">
        <v>33</v>
      </c>
      <c r="G1456" s="27" t="s">
        <v>17</v>
      </c>
      <c r="H1456" s="28" t="s">
        <v>2331</v>
      </c>
      <c r="I1456" s="28"/>
      <c r="J1456" s="29" t="s">
        <v>19</v>
      </c>
      <c r="K1456" s="29"/>
      <c r="L1456" s="29" t="str">
        <f>IFERROR(VLOOKUP(A1456,PEDIDO!$B:$C,2,0),"")</f>
        <v/>
      </c>
      <c r="M1456" s="29" t="str">
        <f>IF(N(L1456)&gt;0,"COMPRA","NÃO COMPRA")</f>
        <v>NÃO COMPRA</v>
      </c>
    </row>
    <row r="1457" ht="26.4" spans="1:13">
      <c r="A1457" s="23">
        <v>584030940</v>
      </c>
      <c r="B1457" s="24"/>
      <c r="C1457" s="25" t="s">
        <v>2390</v>
      </c>
      <c r="D1457" s="25" t="s">
        <v>14</v>
      </c>
      <c r="E1457" s="25" t="s">
        <v>2307</v>
      </c>
      <c r="F1457" s="26" t="s">
        <v>33</v>
      </c>
      <c r="G1457" s="27" t="s">
        <v>17</v>
      </c>
      <c r="H1457" s="28" t="s">
        <v>2321</v>
      </c>
      <c r="I1457" s="28"/>
      <c r="J1457" s="29" t="s">
        <v>19</v>
      </c>
      <c r="K1457" s="29"/>
      <c r="L1457" s="29" t="str">
        <f>IFERROR(VLOOKUP(A1457,PEDIDO!$B:$C,2,0),"")</f>
        <v/>
      </c>
      <c r="M1457" s="29" t="str">
        <f>IF(N(L1457)&gt;0,"COMPRA","NÃO COMPRA")</f>
        <v>NÃO COMPRA</v>
      </c>
    </row>
    <row r="1458" ht="39.6" spans="1:13">
      <c r="A1458" s="23">
        <v>584013910</v>
      </c>
      <c r="B1458" s="24"/>
      <c r="C1458" s="25" t="s">
        <v>2391</v>
      </c>
      <c r="D1458" s="25" t="s">
        <v>14</v>
      </c>
      <c r="E1458" s="25" t="s">
        <v>2307</v>
      </c>
      <c r="F1458" s="26" t="s">
        <v>16</v>
      </c>
      <c r="G1458" s="27" t="s">
        <v>17</v>
      </c>
      <c r="H1458" s="28" t="s">
        <v>2349</v>
      </c>
      <c r="I1458" s="28"/>
      <c r="J1458" s="29" t="s">
        <v>19</v>
      </c>
      <c r="K1458" s="29"/>
      <c r="L1458" s="29" t="str">
        <f>IFERROR(VLOOKUP(A1458,PEDIDO!$B:$C,2,0),"")</f>
        <v/>
      </c>
      <c r="M1458" s="29" t="str">
        <f>IF(N(L1458)&gt;0,"COMPRA","NÃO COMPRA")</f>
        <v>NÃO COMPRA</v>
      </c>
    </row>
    <row r="1459" ht="52.8" spans="1:13">
      <c r="A1459" s="23">
        <v>584076040</v>
      </c>
      <c r="B1459" s="24"/>
      <c r="C1459" s="25" t="s">
        <v>2340</v>
      </c>
      <c r="D1459" s="25" t="s">
        <v>14</v>
      </c>
      <c r="E1459" s="25" t="s">
        <v>2307</v>
      </c>
      <c r="F1459" s="26" t="s">
        <v>33</v>
      </c>
      <c r="G1459" s="27" t="s">
        <v>17</v>
      </c>
      <c r="H1459" s="28" t="s">
        <v>2392</v>
      </c>
      <c r="I1459" s="28"/>
      <c r="J1459" s="29" t="s">
        <v>19</v>
      </c>
      <c r="K1459" s="29"/>
      <c r="L1459" s="29" t="str">
        <f>IFERROR(VLOOKUP(A1459,PEDIDO!$B:$C,2,0),"")</f>
        <v/>
      </c>
      <c r="M1459" s="29" t="str">
        <f>IF(N(L1459)&gt;0,"COMPRA","NÃO COMPRA")</f>
        <v>NÃO COMPRA</v>
      </c>
    </row>
    <row r="1460" ht="39.6" spans="1:13">
      <c r="A1460" s="23">
        <v>584016510</v>
      </c>
      <c r="B1460" s="24"/>
      <c r="C1460" s="25" t="s">
        <v>2393</v>
      </c>
      <c r="D1460" s="25" t="s">
        <v>14</v>
      </c>
      <c r="E1460" s="25" t="s">
        <v>2307</v>
      </c>
      <c r="F1460" s="26" t="s">
        <v>16</v>
      </c>
      <c r="G1460" s="27" t="s">
        <v>17</v>
      </c>
      <c r="H1460" s="28" t="s">
        <v>2394</v>
      </c>
      <c r="I1460" s="28"/>
      <c r="J1460" s="29" t="s">
        <v>19</v>
      </c>
      <c r="K1460" s="29"/>
      <c r="L1460" s="29" t="str">
        <f>IFERROR(VLOOKUP(A1460,PEDIDO!$B:$C,2,0),"")</f>
        <v/>
      </c>
      <c r="M1460" s="29" t="str">
        <f>IF(N(L1460)&gt;0,"COMPRA","NÃO COMPRA")</f>
        <v>NÃO COMPRA</v>
      </c>
    </row>
    <row r="1461" spans="1:13">
      <c r="A1461" s="23">
        <v>584107564</v>
      </c>
      <c r="B1461" s="24"/>
      <c r="C1461" s="25" t="s">
        <v>2395</v>
      </c>
      <c r="D1461" s="25" t="s">
        <v>14</v>
      </c>
      <c r="E1461" s="25" t="s">
        <v>2307</v>
      </c>
      <c r="F1461" s="26" t="s">
        <v>164</v>
      </c>
      <c r="G1461" s="27" t="s">
        <v>17</v>
      </c>
      <c r="H1461" s="28" t="s">
        <v>2396</v>
      </c>
      <c r="I1461" s="28"/>
      <c r="J1461" s="29" t="s">
        <v>19</v>
      </c>
      <c r="K1461" s="29"/>
      <c r="L1461" s="29" t="str">
        <f>IFERROR(VLOOKUP(A1461,PEDIDO!$B:$C,2,0),"")</f>
        <v/>
      </c>
      <c r="M1461" s="29" t="str">
        <f>IF(N(L1461)&gt;0,"COMPRA","NÃO COMPRA")</f>
        <v>NÃO COMPRA</v>
      </c>
    </row>
    <row r="1462" ht="26.4" spans="1:13">
      <c r="A1462" s="23">
        <v>584039940</v>
      </c>
      <c r="B1462" s="24"/>
      <c r="C1462" s="25" t="s">
        <v>2397</v>
      </c>
      <c r="D1462" s="25" t="s">
        <v>14</v>
      </c>
      <c r="E1462" s="25" t="s">
        <v>2307</v>
      </c>
      <c r="F1462" s="26" t="s">
        <v>33</v>
      </c>
      <c r="G1462" s="27" t="s">
        <v>17</v>
      </c>
      <c r="H1462" s="28" t="s">
        <v>2398</v>
      </c>
      <c r="I1462" s="28"/>
      <c r="J1462" s="29" t="s">
        <v>19</v>
      </c>
      <c r="K1462" s="29"/>
      <c r="L1462" s="29" t="str">
        <f>IFERROR(VLOOKUP(A1462,PEDIDO!$B:$C,2,0),"")</f>
        <v/>
      </c>
      <c r="M1462" s="29" t="str">
        <f>IF(N(L1462)&gt;0,"COMPRA","NÃO COMPRA")</f>
        <v>NÃO COMPRA</v>
      </c>
    </row>
    <row r="1463" ht="39.6" spans="1:13">
      <c r="A1463" s="23">
        <v>584013010</v>
      </c>
      <c r="B1463" s="24"/>
      <c r="C1463" s="25" t="s">
        <v>2399</v>
      </c>
      <c r="D1463" s="25" t="s">
        <v>14</v>
      </c>
      <c r="E1463" s="25" t="s">
        <v>2307</v>
      </c>
      <c r="F1463" s="26" t="s">
        <v>16</v>
      </c>
      <c r="G1463" s="27" t="s">
        <v>17</v>
      </c>
      <c r="H1463" s="28" t="s">
        <v>2349</v>
      </c>
      <c r="I1463" s="28"/>
      <c r="J1463" s="29" t="s">
        <v>19</v>
      </c>
      <c r="K1463" s="29"/>
      <c r="L1463" s="29" t="str">
        <f>IFERROR(VLOOKUP(A1463,PEDIDO!$B:$C,2,0),"")</f>
        <v/>
      </c>
      <c r="M1463" s="29" t="str">
        <f>IF(N(L1463)&gt;0,"COMPRA","NÃO COMPRA")</f>
        <v>NÃO COMPRA</v>
      </c>
    </row>
    <row r="1464" spans="1:13">
      <c r="A1464" s="23">
        <v>584109531</v>
      </c>
      <c r="B1464" s="24"/>
      <c r="C1464" s="25" t="s">
        <v>2400</v>
      </c>
      <c r="D1464" s="25" t="s">
        <v>14</v>
      </c>
      <c r="E1464" s="25" t="s">
        <v>2307</v>
      </c>
      <c r="F1464" s="26" t="s">
        <v>64</v>
      </c>
      <c r="G1464" s="27" t="s">
        <v>17</v>
      </c>
      <c r="H1464" s="28" t="s">
        <v>2401</v>
      </c>
      <c r="I1464" s="28"/>
      <c r="J1464" s="29" t="s">
        <v>114</v>
      </c>
      <c r="K1464" s="29"/>
      <c r="L1464" s="29" t="str">
        <f>IFERROR(VLOOKUP(A1464,PEDIDO!$B:$C,2,0),"")</f>
        <v/>
      </c>
      <c r="M1464" s="29" t="str">
        <f>IF(N(L1464)&gt;0,"COMPRA","NÃO COMPRA")</f>
        <v>NÃO COMPRA</v>
      </c>
    </row>
    <row r="1465" spans="1:13">
      <c r="A1465" s="23">
        <v>584034030</v>
      </c>
      <c r="B1465" s="24"/>
      <c r="C1465" s="25" t="s">
        <v>2402</v>
      </c>
      <c r="D1465" s="25" t="s">
        <v>14</v>
      </c>
      <c r="E1465" s="25" t="s">
        <v>2307</v>
      </c>
      <c r="F1465" s="26" t="s">
        <v>30</v>
      </c>
      <c r="G1465" s="27" t="s">
        <v>17</v>
      </c>
      <c r="H1465" s="28">
        <v>0</v>
      </c>
      <c r="I1465" s="28"/>
      <c r="J1465" s="29" t="s">
        <v>19</v>
      </c>
      <c r="K1465" s="29"/>
      <c r="L1465" s="29" t="str">
        <f>IFERROR(VLOOKUP(A1465,PEDIDO!$B:$C,2,0),"")</f>
        <v/>
      </c>
      <c r="M1465" s="29" t="str">
        <f>IF(N(L1465)&gt;0,"COMPRA","NÃO COMPRA")</f>
        <v>NÃO COMPRA</v>
      </c>
    </row>
    <row r="1466" ht="66" spans="1:13">
      <c r="A1466" s="23">
        <v>584000010</v>
      </c>
      <c r="B1466" s="24"/>
      <c r="C1466" s="25" t="s">
        <v>2403</v>
      </c>
      <c r="D1466" s="25" t="s">
        <v>14</v>
      </c>
      <c r="E1466" s="25" t="s">
        <v>2307</v>
      </c>
      <c r="F1466" s="26" t="s">
        <v>16</v>
      </c>
      <c r="G1466" s="27" t="s">
        <v>17</v>
      </c>
      <c r="H1466" s="28" t="s">
        <v>2358</v>
      </c>
      <c r="I1466" s="28"/>
      <c r="J1466" s="29" t="s">
        <v>19</v>
      </c>
      <c r="K1466" s="29"/>
      <c r="L1466" s="29" t="str">
        <f>IFERROR(VLOOKUP(A1466,PEDIDO!$B:$C,2,0),"")</f>
        <v/>
      </c>
      <c r="M1466" s="29" t="str">
        <f>IF(N(L1466)&gt;0,"COMPRA","NÃO COMPRA")</f>
        <v>NÃO COMPRA</v>
      </c>
    </row>
    <row r="1467" spans="1:13">
      <c r="A1467" s="23">
        <v>584104070</v>
      </c>
      <c r="B1467" s="24"/>
      <c r="C1467" s="25" t="s">
        <v>2404</v>
      </c>
      <c r="D1467" s="25" t="s">
        <v>14</v>
      </c>
      <c r="E1467" s="25" t="s">
        <v>2307</v>
      </c>
      <c r="F1467" s="26" t="s">
        <v>21</v>
      </c>
      <c r="G1467" s="27" t="s">
        <v>17</v>
      </c>
      <c r="H1467" s="28" t="s">
        <v>2362</v>
      </c>
      <c r="I1467" s="28"/>
      <c r="J1467" s="29" t="s">
        <v>19</v>
      </c>
      <c r="K1467" s="29"/>
      <c r="L1467" s="29" t="str">
        <f>IFERROR(VLOOKUP(A1467,PEDIDO!$B:$C,2,0),"")</f>
        <v/>
      </c>
      <c r="M1467" s="29" t="str">
        <f>IF(N(L1467)&gt;0,"COMPRA","NÃO COMPRA")</f>
        <v>NÃO COMPRA</v>
      </c>
    </row>
    <row r="1468" spans="1:13">
      <c r="A1468" s="23">
        <v>584111470</v>
      </c>
      <c r="B1468" s="24"/>
      <c r="C1468" s="25" t="s">
        <v>2405</v>
      </c>
      <c r="D1468" s="25" t="s">
        <v>14</v>
      </c>
      <c r="E1468" s="25" t="s">
        <v>2307</v>
      </c>
      <c r="F1468" s="26" t="s">
        <v>21</v>
      </c>
      <c r="G1468" s="27" t="s">
        <v>17</v>
      </c>
      <c r="H1468" s="28" t="s">
        <v>2406</v>
      </c>
      <c r="I1468" s="28"/>
      <c r="J1468" s="29" t="s">
        <v>19</v>
      </c>
      <c r="K1468" s="29"/>
      <c r="L1468" s="29" t="str">
        <f>IFERROR(VLOOKUP(A1468,PEDIDO!$B:$C,2,0),"")</f>
        <v/>
      </c>
      <c r="M1468" s="29" t="str">
        <f>IF(N(L1468)&gt;0,"COMPRA","NÃO COMPRA")</f>
        <v>NÃO COMPRA</v>
      </c>
    </row>
    <row r="1469" ht="52.8" spans="1:13">
      <c r="A1469" s="23">
        <v>584076540</v>
      </c>
      <c r="B1469" s="24"/>
      <c r="C1469" s="25" t="s">
        <v>2336</v>
      </c>
      <c r="D1469" s="25" t="s">
        <v>14</v>
      </c>
      <c r="E1469" s="25" t="s">
        <v>2307</v>
      </c>
      <c r="F1469" s="26" t="s">
        <v>33</v>
      </c>
      <c r="G1469" s="27" t="s">
        <v>17</v>
      </c>
      <c r="H1469" s="28" t="s">
        <v>2392</v>
      </c>
      <c r="I1469" s="28"/>
      <c r="J1469" s="29" t="s">
        <v>19</v>
      </c>
      <c r="K1469" s="29"/>
      <c r="L1469" s="29" t="str">
        <f>IFERROR(VLOOKUP(A1469,PEDIDO!$B:$C,2,0),"")</f>
        <v/>
      </c>
      <c r="M1469" s="29" t="str">
        <f>IF(N(L1469)&gt;0,"COMPRA","NÃO COMPRA")</f>
        <v>NÃO COMPRA</v>
      </c>
    </row>
    <row r="1470" ht="39.6" spans="1:13">
      <c r="A1470" s="23">
        <v>584041470</v>
      </c>
      <c r="B1470" s="24"/>
      <c r="C1470" s="25" t="s">
        <v>2407</v>
      </c>
      <c r="D1470" s="25" t="s">
        <v>14</v>
      </c>
      <c r="E1470" s="25" t="s">
        <v>2307</v>
      </c>
      <c r="F1470" s="26" t="s">
        <v>21</v>
      </c>
      <c r="G1470" s="27" t="s">
        <v>73</v>
      </c>
      <c r="H1470" s="28" t="s">
        <v>2408</v>
      </c>
      <c r="I1470" s="28"/>
      <c r="J1470" s="29" t="s">
        <v>19</v>
      </c>
      <c r="K1470" s="29"/>
      <c r="L1470" s="29" t="str">
        <f>IFERROR(VLOOKUP(A1470,PEDIDO!$B:$C,2,0),"")</f>
        <v/>
      </c>
      <c r="M1470" s="29" t="str">
        <f>IF(N(L1470)&gt;0,"COMPRA","NÃO COMPRA")</f>
        <v>NÃO COMPRA</v>
      </c>
    </row>
    <row r="1471" ht="66" spans="1:13">
      <c r="A1471" s="23">
        <v>584000910</v>
      </c>
      <c r="B1471" s="24"/>
      <c r="C1471" s="25" t="s">
        <v>2409</v>
      </c>
      <c r="D1471" s="25" t="s">
        <v>14</v>
      </c>
      <c r="E1471" s="25" t="s">
        <v>2307</v>
      </c>
      <c r="F1471" s="26" t="s">
        <v>16</v>
      </c>
      <c r="G1471" s="27" t="s">
        <v>73</v>
      </c>
      <c r="H1471" s="28" t="s">
        <v>2358</v>
      </c>
      <c r="I1471" s="28"/>
      <c r="J1471" s="29" t="s">
        <v>19</v>
      </c>
      <c r="K1471" s="29"/>
      <c r="L1471" s="29" t="str">
        <f>IFERROR(VLOOKUP(A1471,PEDIDO!$B:$C,2,0),"")</f>
        <v/>
      </c>
      <c r="M1471" s="29" t="str">
        <f>IF(N(L1471)&gt;0,"COMPRA","NÃO COMPRA")</f>
        <v>NÃO COMPRA</v>
      </c>
    </row>
    <row r="1472" ht="66" spans="1:13">
      <c r="A1472" s="23">
        <v>584001910</v>
      </c>
      <c r="B1472" s="24"/>
      <c r="C1472" s="25" t="s">
        <v>2410</v>
      </c>
      <c r="D1472" s="25" t="s">
        <v>14</v>
      </c>
      <c r="E1472" s="25" t="s">
        <v>2307</v>
      </c>
      <c r="F1472" s="26" t="s">
        <v>16</v>
      </c>
      <c r="G1472" s="27" t="s">
        <v>73</v>
      </c>
      <c r="H1472" s="28" t="s">
        <v>2368</v>
      </c>
      <c r="I1472" s="28"/>
      <c r="J1472" s="29" t="s">
        <v>19</v>
      </c>
      <c r="K1472" s="29"/>
      <c r="L1472" s="29" t="str">
        <f>IFERROR(VLOOKUP(A1472,PEDIDO!$B:$C,2,0),"")</f>
        <v/>
      </c>
      <c r="M1472" s="29" t="str">
        <f>IF(N(L1472)&gt;0,"COMPRA","NÃO COMPRA")</f>
        <v>NÃO COMPRA</v>
      </c>
    </row>
    <row r="1473" spans="1:13">
      <c r="A1473" s="23">
        <v>584106531</v>
      </c>
      <c r="B1473" s="24"/>
      <c r="C1473" s="25" t="s">
        <v>2411</v>
      </c>
      <c r="D1473" s="25" t="s">
        <v>14</v>
      </c>
      <c r="E1473" s="25" t="s">
        <v>2307</v>
      </c>
      <c r="F1473" s="26" t="s">
        <v>64</v>
      </c>
      <c r="G1473" s="27" t="s">
        <v>73</v>
      </c>
      <c r="H1473" s="28" t="s">
        <v>2412</v>
      </c>
      <c r="I1473" s="28"/>
      <c r="J1473" s="29" t="s">
        <v>19</v>
      </c>
      <c r="K1473" s="29"/>
      <c r="L1473" s="29" t="str">
        <f>IFERROR(VLOOKUP(A1473,PEDIDO!$B:$C,2,0),"")</f>
        <v/>
      </c>
      <c r="M1473" s="29" t="str">
        <f>IF(N(L1473)&gt;0,"COMPRA","NÃO COMPRA")</f>
        <v>NÃO COMPRA</v>
      </c>
    </row>
    <row r="1474" ht="39.6" spans="1:13">
      <c r="A1474" s="23">
        <v>584002510</v>
      </c>
      <c r="B1474" s="24"/>
      <c r="C1474" s="25" t="s">
        <v>2413</v>
      </c>
      <c r="D1474" s="25" t="s">
        <v>14</v>
      </c>
      <c r="E1474" s="25" t="s">
        <v>2307</v>
      </c>
      <c r="F1474" s="26" t="s">
        <v>16</v>
      </c>
      <c r="G1474" s="27" t="s">
        <v>73</v>
      </c>
      <c r="H1474" s="28" t="s">
        <v>2414</v>
      </c>
      <c r="I1474" s="28"/>
      <c r="J1474" s="29" t="s">
        <v>19</v>
      </c>
      <c r="K1474" s="29"/>
      <c r="L1474" s="29" t="str">
        <f>IFERROR(VLOOKUP(A1474,PEDIDO!$B:$C,2,0),"")</f>
        <v/>
      </c>
      <c r="M1474" s="29" t="str">
        <f>IF(N(L1474)&gt;0,"COMPRA","NÃO COMPRA")</f>
        <v>NÃO COMPRA</v>
      </c>
    </row>
    <row r="1475" spans="1:13">
      <c r="A1475" s="23">
        <v>584058530</v>
      </c>
      <c r="B1475" s="24"/>
      <c r="C1475" s="25" t="s">
        <v>2415</v>
      </c>
      <c r="D1475" s="25" t="s">
        <v>14</v>
      </c>
      <c r="E1475" s="25" t="s">
        <v>2307</v>
      </c>
      <c r="F1475" s="26" t="s">
        <v>30</v>
      </c>
      <c r="G1475" s="27" t="s">
        <v>73</v>
      </c>
      <c r="H1475" s="28" t="s">
        <v>2416</v>
      </c>
      <c r="I1475" s="28"/>
      <c r="J1475" s="29" t="s">
        <v>19</v>
      </c>
      <c r="K1475" s="29"/>
      <c r="L1475" s="29" t="str">
        <f>IFERROR(VLOOKUP(A1475,PEDIDO!$B:$C,2,0),"")</f>
        <v/>
      </c>
      <c r="M1475" s="29" t="str">
        <f>IF(N(L1475)&gt;0,"COMPRA","NÃO COMPRA")</f>
        <v>NÃO COMPRA</v>
      </c>
    </row>
    <row r="1476" spans="1:13">
      <c r="A1476" s="23">
        <v>584103564</v>
      </c>
      <c r="B1476" s="24"/>
      <c r="C1476" s="25" t="s">
        <v>2417</v>
      </c>
      <c r="D1476" s="25" t="s">
        <v>14</v>
      </c>
      <c r="E1476" s="25" t="s">
        <v>2307</v>
      </c>
      <c r="F1476" s="26" t="s">
        <v>164</v>
      </c>
      <c r="G1476" s="27" t="s">
        <v>73</v>
      </c>
      <c r="H1476" s="28" t="s">
        <v>2418</v>
      </c>
      <c r="I1476" s="28"/>
      <c r="J1476" s="29" t="s">
        <v>19</v>
      </c>
      <c r="K1476" s="29"/>
      <c r="L1476" s="29" t="str">
        <f>IFERROR(VLOOKUP(A1476,PEDIDO!$B:$C,2,0),"")</f>
        <v/>
      </c>
      <c r="M1476" s="29" t="str">
        <f>IF(N(L1476)&gt;0,"COMPRA","NÃO COMPRA")</f>
        <v>NÃO COMPRA</v>
      </c>
    </row>
    <row r="1477" spans="1:13">
      <c r="A1477" s="23">
        <v>584102031</v>
      </c>
      <c r="B1477" s="24"/>
      <c r="C1477" s="25" t="s">
        <v>2419</v>
      </c>
      <c r="D1477" s="25" t="s">
        <v>14</v>
      </c>
      <c r="E1477" s="25" t="s">
        <v>2307</v>
      </c>
      <c r="F1477" s="26" t="s">
        <v>64</v>
      </c>
      <c r="G1477" s="27" t="s">
        <v>73</v>
      </c>
      <c r="H1477" s="28" t="s">
        <v>2420</v>
      </c>
      <c r="I1477" s="28"/>
      <c r="J1477" s="29" t="s">
        <v>19</v>
      </c>
      <c r="K1477" s="29"/>
      <c r="L1477" s="29" t="str">
        <f>IFERROR(VLOOKUP(A1477,PEDIDO!$B:$C,2,0),"")</f>
        <v/>
      </c>
      <c r="M1477" s="29" t="str">
        <f>IF(N(L1477)&gt;0,"COMPRA","NÃO COMPRA")</f>
        <v>NÃO COMPRA</v>
      </c>
    </row>
    <row r="1478" ht="66" spans="1:13">
      <c r="A1478" s="23">
        <v>584003910</v>
      </c>
      <c r="B1478" s="24"/>
      <c r="C1478" s="25" t="s">
        <v>2421</v>
      </c>
      <c r="D1478" s="25" t="s">
        <v>14</v>
      </c>
      <c r="E1478" s="25" t="s">
        <v>2307</v>
      </c>
      <c r="F1478" s="26" t="s">
        <v>16</v>
      </c>
      <c r="G1478" s="27" t="s">
        <v>73</v>
      </c>
      <c r="H1478" s="28" t="s">
        <v>2422</v>
      </c>
      <c r="I1478" s="28"/>
      <c r="J1478" s="29" t="s">
        <v>19</v>
      </c>
      <c r="K1478" s="29"/>
      <c r="L1478" s="29" t="str">
        <f>IFERROR(VLOOKUP(A1478,PEDIDO!$B:$C,2,0),"")</f>
        <v/>
      </c>
      <c r="M1478" s="29" t="str">
        <f>IF(N(L1478)&gt;0,"COMPRA","NÃO COMPRA")</f>
        <v>NÃO COMPRA</v>
      </c>
    </row>
    <row r="1479" ht="39.6" spans="1:13">
      <c r="A1479" s="23">
        <v>584023070</v>
      </c>
      <c r="B1479" s="24"/>
      <c r="C1479" s="25" t="s">
        <v>2423</v>
      </c>
      <c r="D1479" s="25" t="s">
        <v>14</v>
      </c>
      <c r="E1479" s="25" t="s">
        <v>2307</v>
      </c>
      <c r="F1479" s="26" t="s">
        <v>21</v>
      </c>
      <c r="G1479" s="27" t="s">
        <v>73</v>
      </c>
      <c r="H1479" s="28" t="s">
        <v>2424</v>
      </c>
      <c r="I1479" s="28"/>
      <c r="J1479" s="29" t="s">
        <v>19</v>
      </c>
      <c r="K1479" s="29"/>
      <c r="L1479" s="29" t="str">
        <f>IFERROR(VLOOKUP(A1479,PEDIDO!$B:$C,2,0),"")</f>
        <v/>
      </c>
      <c r="M1479" s="29" t="str">
        <f>IF(N(L1479)&gt;0,"COMPRA","NÃO COMPRA")</f>
        <v>NÃO COMPRA</v>
      </c>
    </row>
    <row r="1480" ht="39.6" spans="1:13">
      <c r="A1480" s="23">
        <v>584110030</v>
      </c>
      <c r="B1480" s="24"/>
      <c r="C1480" s="25" t="s">
        <v>2425</v>
      </c>
      <c r="D1480" s="25" t="s">
        <v>14</v>
      </c>
      <c r="E1480" s="25" t="s">
        <v>2307</v>
      </c>
      <c r="F1480" s="26" t="s">
        <v>30</v>
      </c>
      <c r="G1480" s="27" t="s">
        <v>17</v>
      </c>
      <c r="H1480" s="28" t="s">
        <v>2367</v>
      </c>
      <c r="I1480" s="28"/>
      <c r="J1480" s="29" t="s">
        <v>114</v>
      </c>
      <c r="K1480" s="29"/>
      <c r="L1480" s="29" t="str">
        <f>IFERROR(VLOOKUP(A1480,PEDIDO!$B:$C,2,0),"")</f>
        <v/>
      </c>
      <c r="M1480" s="29" t="str">
        <f>IF(N(L1480)&gt;0,"COMPRA","NÃO COMPRA")</f>
        <v>NÃO COMPRA</v>
      </c>
    </row>
    <row r="1481" ht="39.6" spans="1:13">
      <c r="A1481" s="23">
        <v>584002910</v>
      </c>
      <c r="B1481" s="24"/>
      <c r="C1481" s="25" t="s">
        <v>2426</v>
      </c>
      <c r="D1481" s="25" t="s">
        <v>14</v>
      </c>
      <c r="E1481" s="25" t="s">
        <v>2307</v>
      </c>
      <c r="F1481" s="26" t="s">
        <v>16</v>
      </c>
      <c r="G1481" s="27" t="s">
        <v>73</v>
      </c>
      <c r="H1481" s="28" t="s">
        <v>2414</v>
      </c>
      <c r="I1481" s="28"/>
      <c r="J1481" s="29" t="s">
        <v>19</v>
      </c>
      <c r="K1481" s="29"/>
      <c r="L1481" s="29" t="str">
        <f>IFERROR(VLOOKUP(A1481,PEDIDO!$B:$C,2,0),"")</f>
        <v/>
      </c>
      <c r="M1481" s="29" t="str">
        <f>IF(N(L1481)&gt;0,"COMPRA","NÃO COMPRA")</f>
        <v>NÃO COMPRA</v>
      </c>
    </row>
    <row r="1482" ht="52.8" spans="1:13">
      <c r="A1482" s="23">
        <v>584076940</v>
      </c>
      <c r="B1482" s="24"/>
      <c r="C1482" s="25" t="s">
        <v>2351</v>
      </c>
      <c r="D1482" s="25" t="s">
        <v>14</v>
      </c>
      <c r="E1482" s="25" t="s">
        <v>2307</v>
      </c>
      <c r="F1482" s="26" t="s">
        <v>33</v>
      </c>
      <c r="G1482" s="27" t="s">
        <v>73</v>
      </c>
      <c r="H1482" s="28" t="s">
        <v>2392</v>
      </c>
      <c r="I1482" s="28"/>
      <c r="J1482" s="29" t="s">
        <v>19</v>
      </c>
      <c r="K1482" s="29"/>
      <c r="L1482" s="29" t="str">
        <f>IFERROR(VLOOKUP(A1482,PEDIDO!$B:$C,2,0),"")</f>
        <v/>
      </c>
      <c r="M1482" s="29" t="str">
        <f>IF(N(L1482)&gt;0,"COMPRA","NÃO COMPRA")</f>
        <v>NÃO COMPRA</v>
      </c>
    </row>
    <row r="1483" ht="39.6" spans="1:13">
      <c r="A1483" s="23">
        <v>584020510</v>
      </c>
      <c r="B1483" s="24"/>
      <c r="C1483" s="25" t="s">
        <v>2427</v>
      </c>
      <c r="D1483" s="25" t="s">
        <v>14</v>
      </c>
      <c r="E1483" s="25" t="s">
        <v>2307</v>
      </c>
      <c r="F1483" s="26" t="s">
        <v>16</v>
      </c>
      <c r="G1483" s="27" t="s">
        <v>73</v>
      </c>
      <c r="H1483" s="28" t="s">
        <v>2428</v>
      </c>
      <c r="I1483" s="28"/>
      <c r="J1483" s="29" t="s">
        <v>19</v>
      </c>
      <c r="K1483" s="29"/>
      <c r="L1483" s="29" t="str">
        <f>IFERROR(VLOOKUP(A1483,PEDIDO!$B:$C,2,0),"")</f>
        <v/>
      </c>
      <c r="M1483" s="29" t="str">
        <f>IF(N(L1483)&gt;0,"COMPRA","NÃO COMPRA")</f>
        <v>NÃO COMPRA</v>
      </c>
    </row>
    <row r="1484" spans="1:13">
      <c r="A1484" s="23">
        <v>584105470</v>
      </c>
      <c r="B1484" s="24"/>
      <c r="C1484" s="25" t="s">
        <v>2429</v>
      </c>
      <c r="D1484" s="25" t="s">
        <v>14</v>
      </c>
      <c r="E1484" s="25" t="s">
        <v>2307</v>
      </c>
      <c r="F1484" s="26" t="s">
        <v>21</v>
      </c>
      <c r="G1484" s="27" t="s">
        <v>73</v>
      </c>
      <c r="H1484" s="28" t="s">
        <v>2430</v>
      </c>
      <c r="I1484" s="28"/>
      <c r="J1484" s="29" t="s">
        <v>19</v>
      </c>
      <c r="K1484" s="29"/>
      <c r="L1484" s="29" t="str">
        <f>IFERROR(VLOOKUP(A1484,PEDIDO!$B:$C,2,0),"")</f>
        <v/>
      </c>
      <c r="M1484" s="29" t="str">
        <f>IF(N(L1484)&gt;0,"COMPRA","NÃO COMPRA")</f>
        <v>NÃO COMPRA</v>
      </c>
    </row>
    <row r="1485" ht="39.6" spans="1:13">
      <c r="A1485" s="23">
        <v>584041070</v>
      </c>
      <c r="B1485" s="24"/>
      <c r="C1485" s="25" t="s">
        <v>2431</v>
      </c>
      <c r="D1485" s="25" t="s">
        <v>14</v>
      </c>
      <c r="E1485" s="25" t="s">
        <v>2307</v>
      </c>
      <c r="F1485" s="26" t="s">
        <v>21</v>
      </c>
      <c r="G1485" s="27" t="s">
        <v>73</v>
      </c>
      <c r="H1485" s="28" t="s">
        <v>2432</v>
      </c>
      <c r="I1485" s="28"/>
      <c r="J1485" s="29" t="s">
        <v>19</v>
      </c>
      <c r="K1485" s="29"/>
      <c r="L1485" s="29" t="str">
        <f>IFERROR(VLOOKUP(A1485,PEDIDO!$B:$C,2,0),"")</f>
        <v/>
      </c>
      <c r="M1485" s="29" t="str">
        <f>IF(N(L1485)&gt;0,"COMPRA","NÃO COMPRA")</f>
        <v>NÃO COMPRA</v>
      </c>
    </row>
    <row r="1486" ht="66" spans="1:13">
      <c r="A1486" s="23">
        <v>584012510</v>
      </c>
      <c r="B1486" s="24"/>
      <c r="C1486" s="25" t="s">
        <v>2433</v>
      </c>
      <c r="D1486" s="25" t="s">
        <v>14</v>
      </c>
      <c r="E1486" s="25" t="s">
        <v>2307</v>
      </c>
      <c r="F1486" s="26" t="s">
        <v>16</v>
      </c>
      <c r="G1486" s="27" t="s">
        <v>73</v>
      </c>
      <c r="H1486" s="28" t="s">
        <v>2434</v>
      </c>
      <c r="I1486" s="28"/>
      <c r="J1486" s="29" t="s">
        <v>19</v>
      </c>
      <c r="K1486" s="29"/>
      <c r="L1486" s="29" t="str">
        <f>IFERROR(VLOOKUP(A1486,PEDIDO!$B:$C,2,0),"")</f>
        <v/>
      </c>
      <c r="M1486" s="29" t="str">
        <f>IF(N(L1486)&gt;0,"COMPRA","NÃO COMPRA")</f>
        <v>NÃO COMPRA</v>
      </c>
    </row>
    <row r="1487" spans="1:13">
      <c r="A1487" s="23">
        <v>584008510</v>
      </c>
      <c r="B1487" s="24"/>
      <c r="C1487" s="25" t="s">
        <v>2435</v>
      </c>
      <c r="D1487" s="25" t="s">
        <v>14</v>
      </c>
      <c r="E1487" s="25" t="s">
        <v>2307</v>
      </c>
      <c r="F1487" s="26" t="s">
        <v>16</v>
      </c>
      <c r="G1487" s="27" t="s">
        <v>73</v>
      </c>
      <c r="H1487" s="28" t="s">
        <v>2373</v>
      </c>
      <c r="I1487" s="28"/>
      <c r="J1487" s="29" t="s">
        <v>19</v>
      </c>
      <c r="K1487" s="29"/>
      <c r="L1487" s="29" t="str">
        <f>IFERROR(VLOOKUP(A1487,PEDIDO!$B:$C,2,0),"")</f>
        <v/>
      </c>
      <c r="M1487" s="29" t="str">
        <f>IF(N(L1487)&gt;0,"COMPRA","NÃO COMPRA")</f>
        <v>NÃO COMPRA</v>
      </c>
    </row>
    <row r="1488" ht="39.6" spans="1:13">
      <c r="A1488" s="23">
        <v>584011010</v>
      </c>
      <c r="B1488" s="24"/>
      <c r="C1488" s="25" t="s">
        <v>2436</v>
      </c>
      <c r="D1488" s="25" t="s">
        <v>14</v>
      </c>
      <c r="E1488" s="25" t="s">
        <v>2307</v>
      </c>
      <c r="F1488" s="26" t="s">
        <v>16</v>
      </c>
      <c r="G1488" s="27" t="s">
        <v>73</v>
      </c>
      <c r="H1488" s="28" t="s">
        <v>2353</v>
      </c>
      <c r="I1488" s="28"/>
      <c r="J1488" s="29" t="s">
        <v>19</v>
      </c>
      <c r="K1488" s="29"/>
      <c r="L1488" s="29" t="str">
        <f>IFERROR(VLOOKUP(A1488,PEDIDO!$B:$C,2,0),"")</f>
        <v/>
      </c>
      <c r="M1488" s="29" t="str">
        <f>IF(N(L1488)&gt;0,"COMPRA","NÃO COMPRA")</f>
        <v>NÃO COMPRA</v>
      </c>
    </row>
    <row r="1489" spans="1:13">
      <c r="A1489" s="23">
        <v>584081030</v>
      </c>
      <c r="B1489" s="24"/>
      <c r="C1489" s="25" t="s">
        <v>2437</v>
      </c>
      <c r="D1489" s="25" t="s">
        <v>14</v>
      </c>
      <c r="E1489" s="25" t="s">
        <v>2307</v>
      </c>
      <c r="F1489" s="26" t="s">
        <v>30</v>
      </c>
      <c r="G1489" s="27" t="s">
        <v>73</v>
      </c>
      <c r="H1489" s="28">
        <v>0</v>
      </c>
      <c r="I1489" s="28"/>
      <c r="J1489" s="29" t="s">
        <v>19</v>
      </c>
      <c r="K1489" s="29"/>
      <c r="L1489" s="29" t="str">
        <f>IFERROR(VLOOKUP(A1489,PEDIDO!$B:$C,2,0),"")</f>
        <v/>
      </c>
      <c r="M1489" s="29" t="str">
        <f>IF(N(L1489)&gt;0,"COMPRA","NÃO COMPRA")</f>
        <v>NÃO COMPRA</v>
      </c>
    </row>
    <row r="1490" ht="39.6" spans="1:13">
      <c r="A1490" s="23">
        <v>584010910</v>
      </c>
      <c r="B1490" s="24"/>
      <c r="C1490" s="25" t="s">
        <v>2438</v>
      </c>
      <c r="D1490" s="25" t="s">
        <v>14</v>
      </c>
      <c r="E1490" s="25" t="s">
        <v>2307</v>
      </c>
      <c r="F1490" s="26" t="s">
        <v>16</v>
      </c>
      <c r="G1490" s="27" t="s">
        <v>73</v>
      </c>
      <c r="H1490" s="28" t="s">
        <v>2339</v>
      </c>
      <c r="I1490" s="28"/>
      <c r="J1490" s="29" t="s">
        <v>19</v>
      </c>
      <c r="K1490" s="29"/>
      <c r="L1490" s="29" t="str">
        <f>IFERROR(VLOOKUP(A1490,PEDIDO!$B:$C,2,0),"")</f>
        <v/>
      </c>
      <c r="M1490" s="29" t="str">
        <f>IF(N(L1490)&gt;0,"COMPRA","NÃO COMPRA")</f>
        <v>NÃO COMPRA</v>
      </c>
    </row>
    <row r="1491" ht="66" spans="1:13">
      <c r="A1491" s="23">
        <v>584003510</v>
      </c>
      <c r="B1491" s="24"/>
      <c r="C1491" s="25" t="s">
        <v>2439</v>
      </c>
      <c r="D1491" s="25" t="s">
        <v>14</v>
      </c>
      <c r="E1491" s="25" t="s">
        <v>2307</v>
      </c>
      <c r="F1491" s="26" t="s">
        <v>16</v>
      </c>
      <c r="G1491" s="27" t="s">
        <v>73</v>
      </c>
      <c r="H1491" s="28" t="s">
        <v>2422</v>
      </c>
      <c r="I1491" s="28"/>
      <c r="J1491" s="29" t="s">
        <v>19</v>
      </c>
      <c r="K1491" s="29"/>
      <c r="L1491" s="29" t="str">
        <f>IFERROR(VLOOKUP(A1491,PEDIDO!$B:$C,2,0),"")</f>
        <v/>
      </c>
      <c r="M1491" s="29" t="str">
        <f>IF(N(L1491)&gt;0,"COMPRA","NÃO COMPRA")</f>
        <v>NÃO COMPRA</v>
      </c>
    </row>
    <row r="1492" spans="1:13">
      <c r="A1492" s="23">
        <v>584108010</v>
      </c>
      <c r="B1492" s="24"/>
      <c r="C1492" s="25" t="s">
        <v>2440</v>
      </c>
      <c r="D1492" s="25" t="s">
        <v>14</v>
      </c>
      <c r="E1492" s="25" t="s">
        <v>2307</v>
      </c>
      <c r="F1492" s="26" t="s">
        <v>16</v>
      </c>
      <c r="G1492" s="27" t="s">
        <v>73</v>
      </c>
      <c r="H1492" s="28" t="s">
        <v>2441</v>
      </c>
      <c r="I1492" s="28"/>
      <c r="J1492" s="29" t="s">
        <v>114</v>
      </c>
      <c r="K1492" s="29"/>
      <c r="L1492" s="29" t="str">
        <f>IFERROR(VLOOKUP(A1492,PEDIDO!$B:$C,2,0),"")</f>
        <v/>
      </c>
      <c r="M1492" s="29" t="str">
        <f>IF(N(L1492)&gt;0,"COMPRA","NÃO COMPRA")</f>
        <v>NÃO COMPRA</v>
      </c>
    </row>
    <row r="1493" ht="39.6" spans="1:13">
      <c r="A1493" s="23">
        <v>584017510</v>
      </c>
      <c r="B1493" s="24"/>
      <c r="C1493" s="25" t="s">
        <v>2442</v>
      </c>
      <c r="D1493" s="25" t="s">
        <v>14</v>
      </c>
      <c r="E1493" s="25" t="s">
        <v>2307</v>
      </c>
      <c r="F1493" s="26" t="s">
        <v>16</v>
      </c>
      <c r="G1493" s="27" t="s">
        <v>73</v>
      </c>
      <c r="H1493" s="28" t="s">
        <v>2443</v>
      </c>
      <c r="I1493" s="28"/>
      <c r="J1493" s="29" t="s">
        <v>19</v>
      </c>
      <c r="K1493" s="29"/>
      <c r="L1493" s="29" t="str">
        <f>IFERROR(VLOOKUP(A1493,PEDIDO!$B:$C,2,0),"")</f>
        <v/>
      </c>
      <c r="M1493" s="29" t="str">
        <f>IF(N(L1493)&gt;0,"COMPRA","NÃO COMPRA")</f>
        <v>NÃO COMPRA</v>
      </c>
    </row>
    <row r="1494" spans="1:13">
      <c r="A1494" s="23">
        <v>584081530</v>
      </c>
      <c r="B1494" s="24"/>
      <c r="C1494" s="25" t="s">
        <v>2444</v>
      </c>
      <c r="D1494" s="25" t="s">
        <v>14</v>
      </c>
      <c r="E1494" s="25" t="s">
        <v>2307</v>
      </c>
      <c r="F1494" s="26" t="s">
        <v>30</v>
      </c>
      <c r="G1494" s="27" t="s">
        <v>73</v>
      </c>
      <c r="H1494" s="28">
        <v>0</v>
      </c>
      <c r="I1494" s="28"/>
      <c r="J1494" s="29" t="s">
        <v>19</v>
      </c>
      <c r="K1494" s="29"/>
      <c r="L1494" s="29" t="str">
        <f>IFERROR(VLOOKUP(A1494,PEDIDO!$B:$C,2,0),"")</f>
        <v/>
      </c>
      <c r="M1494" s="29" t="str">
        <f>IF(N(L1494)&gt;0,"COMPRA","NÃO COMPRA")</f>
        <v>NÃO COMPRA</v>
      </c>
    </row>
    <row r="1495" ht="39.6" spans="1:13">
      <c r="A1495" s="23">
        <v>584016010</v>
      </c>
      <c r="B1495" s="24"/>
      <c r="C1495" s="25" t="s">
        <v>2445</v>
      </c>
      <c r="D1495" s="25" t="s">
        <v>14</v>
      </c>
      <c r="E1495" s="25" t="s">
        <v>2307</v>
      </c>
      <c r="F1495" s="26" t="s">
        <v>16</v>
      </c>
      <c r="G1495" s="27" t="s">
        <v>73</v>
      </c>
      <c r="H1495" s="28" t="s">
        <v>2394</v>
      </c>
      <c r="I1495" s="28"/>
      <c r="J1495" s="29" t="s">
        <v>19</v>
      </c>
      <c r="K1495" s="29"/>
      <c r="L1495" s="29" t="str">
        <f>IFERROR(VLOOKUP(A1495,PEDIDO!$B:$C,2,0),"")</f>
        <v/>
      </c>
      <c r="M1495" s="29" t="str">
        <f>IF(N(L1495)&gt;0,"COMPRA","NÃO COMPRA")</f>
        <v>NÃO COMPRA</v>
      </c>
    </row>
    <row r="1496" ht="39.6" spans="1:13">
      <c r="A1496" s="23">
        <v>584020010</v>
      </c>
      <c r="B1496" s="24"/>
      <c r="C1496" s="25" t="s">
        <v>2446</v>
      </c>
      <c r="D1496" s="25" t="s">
        <v>14</v>
      </c>
      <c r="E1496" s="25" t="s">
        <v>2307</v>
      </c>
      <c r="F1496" s="26" t="s">
        <v>16</v>
      </c>
      <c r="G1496" s="27" t="s">
        <v>73</v>
      </c>
      <c r="H1496" s="28" t="s">
        <v>2428</v>
      </c>
      <c r="I1496" s="28"/>
      <c r="J1496" s="29" t="s">
        <v>19</v>
      </c>
      <c r="K1496" s="29"/>
      <c r="L1496" s="29" t="str">
        <f>IFERROR(VLOOKUP(A1496,PEDIDO!$B:$C,2,0),"")</f>
        <v/>
      </c>
      <c r="M1496" s="29" t="str">
        <f>IF(N(L1496)&gt;0,"COMPRA","NÃO COMPRA")</f>
        <v>NÃO COMPRA</v>
      </c>
    </row>
    <row r="1497" ht="66" spans="1:13">
      <c r="A1497" s="23">
        <v>584004910</v>
      </c>
      <c r="B1497" s="24"/>
      <c r="C1497" s="25" t="s">
        <v>2447</v>
      </c>
      <c r="D1497" s="25" t="s">
        <v>14</v>
      </c>
      <c r="E1497" s="25" t="s">
        <v>2307</v>
      </c>
      <c r="F1497" s="26" t="s">
        <v>16</v>
      </c>
      <c r="G1497" s="27" t="s">
        <v>73</v>
      </c>
      <c r="H1497" s="28" t="s">
        <v>2448</v>
      </c>
      <c r="I1497" s="28"/>
      <c r="J1497" s="29" t="s">
        <v>19</v>
      </c>
      <c r="K1497" s="29"/>
      <c r="L1497" s="29" t="str">
        <f>IFERROR(VLOOKUP(A1497,PEDIDO!$B:$C,2,0),"")</f>
        <v/>
      </c>
      <c r="M1497" s="29" t="str">
        <f>IF(N(L1497)&gt;0,"COMPRA","NÃO COMPRA")</f>
        <v>NÃO COMPRA</v>
      </c>
    </row>
    <row r="1498" spans="1:13">
      <c r="A1498" s="23">
        <v>584107064</v>
      </c>
      <c r="B1498" s="24"/>
      <c r="C1498" s="25" t="s">
        <v>2449</v>
      </c>
      <c r="D1498" s="25" t="s">
        <v>14</v>
      </c>
      <c r="E1498" s="25" t="s">
        <v>2307</v>
      </c>
      <c r="F1498" s="26" t="s">
        <v>164</v>
      </c>
      <c r="G1498" s="27" t="s">
        <v>73</v>
      </c>
      <c r="H1498" s="28" t="s">
        <v>2396</v>
      </c>
      <c r="I1498" s="28"/>
      <c r="J1498" s="29" t="s">
        <v>19</v>
      </c>
      <c r="K1498" s="29"/>
      <c r="L1498" s="29" t="str">
        <f>IFERROR(VLOOKUP(A1498,PEDIDO!$B:$C,2,0),"")</f>
        <v/>
      </c>
      <c r="M1498" s="29" t="str">
        <f>IF(N(L1498)&gt;0,"COMPRA","NÃO COMPRA")</f>
        <v>NÃO COMPRA</v>
      </c>
    </row>
    <row r="1499" spans="1:13">
      <c r="A1499" s="23">
        <v>584105070</v>
      </c>
      <c r="B1499" s="24"/>
      <c r="C1499" s="25" t="s">
        <v>2450</v>
      </c>
      <c r="D1499" s="25" t="s">
        <v>14</v>
      </c>
      <c r="E1499" s="25" t="s">
        <v>2307</v>
      </c>
      <c r="F1499" s="26" t="s">
        <v>21</v>
      </c>
      <c r="G1499" s="27" t="s">
        <v>73</v>
      </c>
      <c r="H1499" s="28" t="s">
        <v>2430</v>
      </c>
      <c r="I1499" s="28"/>
      <c r="J1499" s="29" t="s">
        <v>19</v>
      </c>
      <c r="K1499" s="29"/>
      <c r="L1499" s="29" t="str">
        <f>IFERROR(VLOOKUP(A1499,PEDIDO!$B:$C,2,0),"")</f>
        <v/>
      </c>
      <c r="M1499" s="29" t="str">
        <f>IF(N(L1499)&gt;0,"COMPRA","NÃO COMPRA")</f>
        <v>NÃO COMPRA</v>
      </c>
    </row>
    <row r="1500" spans="1:13">
      <c r="A1500" s="23">
        <v>584108510</v>
      </c>
      <c r="B1500" s="24"/>
      <c r="C1500" s="25" t="s">
        <v>2451</v>
      </c>
      <c r="D1500" s="25" t="s">
        <v>14</v>
      </c>
      <c r="E1500" s="25" t="s">
        <v>2307</v>
      </c>
      <c r="F1500" s="26" t="s">
        <v>16</v>
      </c>
      <c r="G1500" s="27" t="s">
        <v>73</v>
      </c>
      <c r="H1500" s="28" t="s">
        <v>2441</v>
      </c>
      <c r="I1500" s="28"/>
      <c r="J1500" s="29" t="s">
        <v>114</v>
      </c>
      <c r="K1500" s="29"/>
      <c r="L1500" s="29" t="str">
        <f>IFERROR(VLOOKUP(A1500,PEDIDO!$B:$C,2,0),"")</f>
        <v/>
      </c>
      <c r="M1500" s="29" t="str">
        <f>IF(N(L1500)&gt;0,"COMPRA","NÃO COMPRA")</f>
        <v>NÃO COMPRA</v>
      </c>
    </row>
    <row r="1501" spans="1:13">
      <c r="A1501" s="23">
        <v>584109031</v>
      </c>
      <c r="B1501" s="24"/>
      <c r="C1501" s="25" t="s">
        <v>2400</v>
      </c>
      <c r="D1501" s="25" t="s">
        <v>14</v>
      </c>
      <c r="E1501" s="25" t="s">
        <v>2307</v>
      </c>
      <c r="F1501" s="26" t="s">
        <v>64</v>
      </c>
      <c r="G1501" s="27" t="s">
        <v>73</v>
      </c>
      <c r="H1501" s="28" t="s">
        <v>2401</v>
      </c>
      <c r="I1501" s="28"/>
      <c r="J1501" s="29" t="s">
        <v>114</v>
      </c>
      <c r="K1501" s="29"/>
      <c r="L1501" s="29" t="str">
        <f>IFERROR(VLOOKUP(A1501,PEDIDO!$B:$C,2,0),"")</f>
        <v/>
      </c>
      <c r="M1501" s="29" t="str">
        <f>IF(N(L1501)&gt;0,"COMPRA","NÃO COMPRA")</f>
        <v>NÃO COMPRA</v>
      </c>
    </row>
    <row r="1502" ht="39.6" spans="1:13">
      <c r="A1502" s="23">
        <v>584015910</v>
      </c>
      <c r="B1502" s="24"/>
      <c r="C1502" s="25" t="s">
        <v>2452</v>
      </c>
      <c r="D1502" s="25" t="s">
        <v>14</v>
      </c>
      <c r="E1502" s="25" t="s">
        <v>2307</v>
      </c>
      <c r="F1502" s="26" t="s">
        <v>16</v>
      </c>
      <c r="G1502" s="27" t="s">
        <v>73</v>
      </c>
      <c r="H1502" s="28" t="s">
        <v>2384</v>
      </c>
      <c r="I1502" s="28"/>
      <c r="J1502" s="29" t="s">
        <v>19</v>
      </c>
      <c r="K1502" s="29"/>
      <c r="L1502" s="29" t="str">
        <f>IFERROR(VLOOKUP(A1502,PEDIDO!$B:$C,2,0),"")</f>
        <v/>
      </c>
      <c r="M1502" s="29" t="str">
        <f>IF(N(L1502)&gt;0,"COMPRA","NÃO COMPRA")</f>
        <v>NÃO COMPRA</v>
      </c>
    </row>
    <row r="1503" ht="26.4" spans="1:13">
      <c r="A1503" s="23">
        <v>584070540</v>
      </c>
      <c r="B1503" s="24"/>
      <c r="C1503" s="25" t="s">
        <v>2453</v>
      </c>
      <c r="D1503" s="25" t="s">
        <v>14</v>
      </c>
      <c r="E1503" s="25" t="s">
        <v>2307</v>
      </c>
      <c r="F1503" s="26" t="s">
        <v>33</v>
      </c>
      <c r="G1503" s="27" t="s">
        <v>73</v>
      </c>
      <c r="H1503" s="28" t="s">
        <v>2454</v>
      </c>
      <c r="I1503" s="28"/>
      <c r="J1503" s="29" t="s">
        <v>19</v>
      </c>
      <c r="K1503" s="29"/>
      <c r="L1503" s="29" t="str">
        <f>IFERROR(VLOOKUP(A1503,PEDIDO!$B:$C,2,0),"")</f>
        <v/>
      </c>
      <c r="M1503" s="29" t="str">
        <f>IF(N(L1503)&gt;0,"COMPRA","NÃO COMPRA")</f>
        <v>NÃO COMPRA</v>
      </c>
    </row>
    <row r="1504" ht="39.6" spans="1:13">
      <c r="A1504" s="23">
        <v>584016910</v>
      </c>
      <c r="B1504" s="24"/>
      <c r="C1504" s="25" t="s">
        <v>2455</v>
      </c>
      <c r="D1504" s="25" t="s">
        <v>14</v>
      </c>
      <c r="E1504" s="25" t="s">
        <v>2307</v>
      </c>
      <c r="F1504" s="26" t="s">
        <v>16</v>
      </c>
      <c r="G1504" s="27" t="s">
        <v>73</v>
      </c>
      <c r="H1504" s="28" t="s">
        <v>2394</v>
      </c>
      <c r="I1504" s="28"/>
      <c r="J1504" s="29" t="s">
        <v>19</v>
      </c>
      <c r="K1504" s="29"/>
      <c r="L1504" s="29" t="str">
        <f>IFERROR(VLOOKUP(A1504,PEDIDO!$B:$C,2,0),"")</f>
        <v/>
      </c>
      <c r="M1504" s="29" t="str">
        <f>IF(N(L1504)&gt;0,"COMPRA","NÃO COMPRA")</f>
        <v>NÃO COMPRA</v>
      </c>
    </row>
    <row r="1505" spans="1:13">
      <c r="A1505" s="23">
        <v>584102531</v>
      </c>
      <c r="B1505" s="24"/>
      <c r="C1505" s="25" t="s">
        <v>2456</v>
      </c>
      <c r="D1505" s="25" t="s">
        <v>14</v>
      </c>
      <c r="E1505" s="25" t="s">
        <v>2307</v>
      </c>
      <c r="F1505" s="26" t="s">
        <v>64</v>
      </c>
      <c r="G1505" s="27" t="s">
        <v>73</v>
      </c>
      <c r="H1505" s="28" t="s">
        <v>2420</v>
      </c>
      <c r="I1505" s="28"/>
      <c r="J1505" s="29" t="s">
        <v>19</v>
      </c>
      <c r="K1505" s="29"/>
      <c r="L1505" s="29" t="str">
        <f>IFERROR(VLOOKUP(A1505,PEDIDO!$B:$C,2,0),"")</f>
        <v/>
      </c>
      <c r="M1505" s="29" t="str">
        <f>IF(N(L1505)&gt;0,"COMPRA","NÃO COMPRA")</f>
        <v>NÃO COMPRA</v>
      </c>
    </row>
    <row r="1506" ht="66" spans="1:13">
      <c r="A1506" s="23">
        <v>584012010</v>
      </c>
      <c r="B1506" s="24"/>
      <c r="C1506" s="25" t="s">
        <v>2457</v>
      </c>
      <c r="D1506" s="25" t="s">
        <v>14</v>
      </c>
      <c r="E1506" s="25" t="s">
        <v>2307</v>
      </c>
      <c r="F1506" s="26" t="s">
        <v>16</v>
      </c>
      <c r="G1506" s="27" t="s">
        <v>73</v>
      </c>
      <c r="H1506" s="28" t="s">
        <v>2434</v>
      </c>
      <c r="I1506" s="28"/>
      <c r="J1506" s="29" t="s">
        <v>19</v>
      </c>
      <c r="K1506" s="29"/>
      <c r="L1506" s="29" t="str">
        <f>IFERROR(VLOOKUP(A1506,PEDIDO!$B:$C,2,0),"")</f>
        <v/>
      </c>
      <c r="M1506" s="29" t="str">
        <f>IF(N(L1506)&gt;0,"COMPRA","NÃO COMPRA")</f>
        <v>NÃO COMPRA</v>
      </c>
    </row>
    <row r="1507" ht="39.6" spans="1:13">
      <c r="A1507" s="23">
        <v>584011910</v>
      </c>
      <c r="B1507" s="24"/>
      <c r="C1507" s="25" t="s">
        <v>2458</v>
      </c>
      <c r="D1507" s="25" t="s">
        <v>14</v>
      </c>
      <c r="E1507" s="25" t="s">
        <v>2307</v>
      </c>
      <c r="F1507" s="26" t="s">
        <v>16</v>
      </c>
      <c r="G1507" s="27" t="s">
        <v>73</v>
      </c>
      <c r="H1507" s="28" t="s">
        <v>2353</v>
      </c>
      <c r="I1507" s="28"/>
      <c r="J1507" s="29" t="s">
        <v>19</v>
      </c>
      <c r="K1507" s="29"/>
      <c r="L1507" s="29" t="str">
        <f>IFERROR(VLOOKUP(A1507,PEDIDO!$B:$C,2,0),"")</f>
        <v/>
      </c>
      <c r="M1507" s="29" t="str">
        <f>IF(N(L1507)&gt;0,"COMPRA","NÃO COMPRA")</f>
        <v>NÃO COMPRA</v>
      </c>
    </row>
    <row r="1508" spans="1:13">
      <c r="A1508" s="23">
        <v>584072540</v>
      </c>
      <c r="B1508" s="24"/>
      <c r="C1508" s="25" t="s">
        <v>2459</v>
      </c>
      <c r="D1508" s="25" t="s">
        <v>14</v>
      </c>
      <c r="E1508" s="25" t="s">
        <v>2307</v>
      </c>
      <c r="F1508" s="26" t="s">
        <v>33</v>
      </c>
      <c r="G1508" s="27" t="s">
        <v>73</v>
      </c>
      <c r="H1508" s="28" t="s">
        <v>2326</v>
      </c>
      <c r="I1508" s="28"/>
      <c r="J1508" s="29" t="s">
        <v>19</v>
      </c>
      <c r="K1508" s="29"/>
      <c r="L1508" s="29" t="str">
        <f>IFERROR(VLOOKUP(A1508,PEDIDO!$B:$C,2,0),"")</f>
        <v/>
      </c>
      <c r="M1508" s="29" t="str">
        <f>IF(N(L1508)&gt;0,"COMPRA","NÃO COMPRA")</f>
        <v>NÃO COMPRA</v>
      </c>
    </row>
    <row r="1509" spans="1:13">
      <c r="A1509" s="23">
        <v>584106031</v>
      </c>
      <c r="B1509" s="24"/>
      <c r="C1509" s="25" t="s">
        <v>2460</v>
      </c>
      <c r="D1509" s="25" t="s">
        <v>14</v>
      </c>
      <c r="E1509" s="25" t="s">
        <v>2307</v>
      </c>
      <c r="F1509" s="26" t="s">
        <v>64</v>
      </c>
      <c r="G1509" s="27" t="s">
        <v>73</v>
      </c>
      <c r="H1509" s="28" t="s">
        <v>2412</v>
      </c>
      <c r="I1509" s="28"/>
      <c r="J1509" s="29" t="s">
        <v>19</v>
      </c>
      <c r="K1509" s="29"/>
      <c r="L1509" s="29" t="str">
        <f>IFERROR(VLOOKUP(A1509,PEDIDO!$B:$C,2,0),"")</f>
        <v/>
      </c>
      <c r="M1509" s="29" t="str">
        <f>IF(N(L1509)&gt;0,"COMPRA","NÃO COMPRA")</f>
        <v>NÃO COMPRA</v>
      </c>
    </row>
    <row r="1510" spans="1:13">
      <c r="A1510" s="23">
        <v>584058930</v>
      </c>
      <c r="B1510" s="24"/>
      <c r="C1510" s="25" t="s">
        <v>2461</v>
      </c>
      <c r="D1510" s="25" t="s">
        <v>14</v>
      </c>
      <c r="E1510" s="25" t="s">
        <v>2307</v>
      </c>
      <c r="F1510" s="26" t="s">
        <v>30</v>
      </c>
      <c r="G1510" s="27" t="s">
        <v>73</v>
      </c>
      <c r="H1510" s="28" t="s">
        <v>2416</v>
      </c>
      <c r="I1510" s="28"/>
      <c r="J1510" s="29" t="s">
        <v>19</v>
      </c>
      <c r="K1510" s="29"/>
      <c r="L1510" s="29" t="str">
        <f>IFERROR(VLOOKUP(A1510,PEDIDO!$B:$C,2,0),"")</f>
        <v/>
      </c>
      <c r="M1510" s="29" t="str">
        <f>IF(N(L1510)&gt;0,"COMPRA","NÃO COMPRA")</f>
        <v>NÃO COMPRA</v>
      </c>
    </row>
    <row r="1511" ht="39.6" spans="1:13">
      <c r="A1511" s="23">
        <v>584039540</v>
      </c>
      <c r="B1511" s="24"/>
      <c r="C1511" s="25" t="s">
        <v>2462</v>
      </c>
      <c r="D1511" s="25" t="s">
        <v>14</v>
      </c>
      <c r="E1511" s="25" t="s">
        <v>2307</v>
      </c>
      <c r="F1511" s="26" t="s">
        <v>33</v>
      </c>
      <c r="G1511" s="27" t="s">
        <v>73</v>
      </c>
      <c r="H1511" s="28" t="s">
        <v>2463</v>
      </c>
      <c r="I1511" s="28"/>
      <c r="J1511" s="29" t="s">
        <v>19</v>
      </c>
      <c r="K1511" s="29"/>
      <c r="L1511" s="29" t="str">
        <f>IFERROR(VLOOKUP(A1511,PEDIDO!$B:$C,2,0),"")</f>
        <v/>
      </c>
      <c r="M1511" s="29" t="str">
        <f>IF(N(L1511)&gt;0,"COMPRA","NÃO COMPRA")</f>
        <v>NÃO COMPRA</v>
      </c>
    </row>
    <row r="1512" ht="39.6" spans="1:13">
      <c r="A1512" s="23">
        <v>584067070</v>
      </c>
      <c r="B1512" s="24"/>
      <c r="C1512" s="25" t="s">
        <v>2464</v>
      </c>
      <c r="D1512" s="25" t="s">
        <v>14</v>
      </c>
      <c r="E1512" s="25" t="s">
        <v>2307</v>
      </c>
      <c r="F1512" s="26" t="s">
        <v>21</v>
      </c>
      <c r="G1512" s="27" t="s">
        <v>73</v>
      </c>
      <c r="H1512" s="28" t="s">
        <v>2465</v>
      </c>
      <c r="I1512" s="28"/>
      <c r="J1512" s="29" t="s">
        <v>19</v>
      </c>
      <c r="K1512" s="29"/>
      <c r="L1512" s="29" t="str">
        <f>IFERROR(VLOOKUP(A1512,PEDIDO!$B:$C,2,0),"")</f>
        <v/>
      </c>
      <c r="M1512" s="29" t="str">
        <f>IF(N(L1512)&gt;0,"COMPRA","NÃO COMPRA")</f>
        <v>NÃO COMPRA</v>
      </c>
    </row>
    <row r="1513" ht="26.4" spans="1:13">
      <c r="A1513" s="23">
        <v>584073030</v>
      </c>
      <c r="B1513" s="24"/>
      <c r="C1513" s="25" t="s">
        <v>2466</v>
      </c>
      <c r="D1513" s="25" t="s">
        <v>14</v>
      </c>
      <c r="E1513" s="25" t="s">
        <v>2307</v>
      </c>
      <c r="F1513" s="26" t="s">
        <v>30</v>
      </c>
      <c r="G1513" s="27" t="s">
        <v>73</v>
      </c>
      <c r="H1513" s="28" t="s">
        <v>2388</v>
      </c>
      <c r="I1513" s="28"/>
      <c r="J1513" s="29" t="s">
        <v>19</v>
      </c>
      <c r="K1513" s="29"/>
      <c r="L1513" s="29" t="str">
        <f>IFERROR(VLOOKUP(A1513,PEDIDO!$B:$C,2,0),"")</f>
        <v/>
      </c>
      <c r="M1513" s="29" t="str">
        <f>IF(N(L1513)&gt;0,"COMPRA","NÃO COMPRA")</f>
        <v>NÃO COMPRA</v>
      </c>
    </row>
    <row r="1514" ht="26.4" spans="1:13">
      <c r="A1514" s="23">
        <v>584074030</v>
      </c>
      <c r="B1514" s="24"/>
      <c r="C1514" s="25" t="s">
        <v>2466</v>
      </c>
      <c r="D1514" s="25" t="s">
        <v>14</v>
      </c>
      <c r="E1514" s="25" t="s">
        <v>2307</v>
      </c>
      <c r="F1514" s="26" t="s">
        <v>30</v>
      </c>
      <c r="G1514" s="27" t="s">
        <v>73</v>
      </c>
      <c r="H1514" s="28" t="s">
        <v>2360</v>
      </c>
      <c r="I1514" s="28"/>
      <c r="J1514" s="29" t="s">
        <v>19</v>
      </c>
      <c r="K1514" s="29"/>
      <c r="L1514" s="29" t="str">
        <f>IFERROR(VLOOKUP(A1514,PEDIDO!$B:$C,2,0),"")</f>
        <v/>
      </c>
      <c r="M1514" s="29" t="str">
        <f>IF(N(L1514)&gt;0,"COMPRA","NÃO COMPRA")</f>
        <v>NÃO COMPRA</v>
      </c>
    </row>
    <row r="1515" spans="1:13">
      <c r="A1515" s="23">
        <v>584103064</v>
      </c>
      <c r="B1515" s="24"/>
      <c r="C1515" s="25" t="s">
        <v>2467</v>
      </c>
      <c r="D1515" s="25" t="s">
        <v>14</v>
      </c>
      <c r="E1515" s="25" t="s">
        <v>2307</v>
      </c>
      <c r="F1515" s="26" t="s">
        <v>164</v>
      </c>
      <c r="G1515" s="27" t="s">
        <v>73</v>
      </c>
      <c r="H1515" s="28" t="s">
        <v>2418</v>
      </c>
      <c r="I1515" s="28"/>
      <c r="J1515" s="29" t="s">
        <v>19</v>
      </c>
      <c r="K1515" s="29"/>
      <c r="L1515" s="29" t="str">
        <f>IFERROR(VLOOKUP(A1515,PEDIDO!$B:$C,2,0),"")</f>
        <v/>
      </c>
      <c r="M1515" s="29" t="str">
        <f>IF(N(L1515)&gt;0,"COMPRA","NÃO COMPRA")</f>
        <v>NÃO COMPRA</v>
      </c>
    </row>
    <row r="1516" ht="39.6" spans="1:13">
      <c r="A1516" s="23">
        <v>584046030</v>
      </c>
      <c r="B1516" s="24"/>
      <c r="C1516" s="25" t="s">
        <v>2468</v>
      </c>
      <c r="D1516" s="25" t="s">
        <v>14</v>
      </c>
      <c r="E1516" s="25" t="s">
        <v>2307</v>
      </c>
      <c r="F1516" s="26" t="s">
        <v>30</v>
      </c>
      <c r="G1516" s="27" t="s">
        <v>73</v>
      </c>
      <c r="H1516" s="28" t="s">
        <v>2469</v>
      </c>
      <c r="I1516" s="28"/>
      <c r="J1516" s="29" t="s">
        <v>19</v>
      </c>
      <c r="K1516" s="29"/>
      <c r="L1516" s="29" t="str">
        <f>IFERROR(VLOOKUP(A1516,PEDIDO!$B:$C,2,0),"")</f>
        <v/>
      </c>
      <c r="M1516" s="29" t="str">
        <f>IF(N(L1516)&gt;0,"COMPRA","NÃO COMPRA")</f>
        <v>NÃO COMPRA</v>
      </c>
    </row>
    <row r="1517" spans="1:13">
      <c r="A1517" s="23">
        <v>584008010</v>
      </c>
      <c r="B1517" s="24"/>
      <c r="C1517" s="25" t="s">
        <v>2470</v>
      </c>
      <c r="D1517" s="25" t="s">
        <v>14</v>
      </c>
      <c r="E1517" s="25" t="s">
        <v>2307</v>
      </c>
      <c r="F1517" s="26" t="s">
        <v>16</v>
      </c>
      <c r="G1517" s="27" t="s">
        <v>73</v>
      </c>
      <c r="H1517" s="28" t="s">
        <v>2373</v>
      </c>
      <c r="I1517" s="28"/>
      <c r="J1517" s="29" t="s">
        <v>19</v>
      </c>
      <c r="K1517" s="29"/>
      <c r="L1517" s="29" t="str">
        <f>IFERROR(VLOOKUP(A1517,PEDIDO!$B:$C,2,0),"")</f>
        <v/>
      </c>
      <c r="M1517" s="29" t="str">
        <f>IF(N(L1517)&gt;0,"COMPRA","NÃO COMPRA")</f>
        <v>NÃO COMPRA</v>
      </c>
    </row>
    <row r="1518" ht="39.6" spans="1:13">
      <c r="A1518" s="23">
        <v>584002010</v>
      </c>
      <c r="B1518" s="24"/>
      <c r="C1518" s="25" t="s">
        <v>2471</v>
      </c>
      <c r="D1518" s="25" t="s">
        <v>14</v>
      </c>
      <c r="E1518" s="25" t="s">
        <v>2307</v>
      </c>
      <c r="F1518" s="26" t="s">
        <v>16</v>
      </c>
      <c r="G1518" s="27" t="s">
        <v>73</v>
      </c>
      <c r="H1518" s="28" t="s">
        <v>2414</v>
      </c>
      <c r="I1518" s="28"/>
      <c r="J1518" s="29" t="s">
        <v>19</v>
      </c>
      <c r="K1518" s="29"/>
      <c r="L1518" s="29" t="str">
        <f>IFERROR(VLOOKUP(A1518,PEDIDO!$B:$C,2,0),"")</f>
        <v/>
      </c>
      <c r="M1518" s="29" t="str">
        <f>IF(N(L1518)&gt;0,"COMPRA","NÃO COMPRA")</f>
        <v>NÃO COMPRA</v>
      </c>
    </row>
    <row r="1519" ht="39.6" spans="1:13">
      <c r="A1519" s="23">
        <v>584015010</v>
      </c>
      <c r="B1519" s="24"/>
      <c r="C1519" s="25" t="s">
        <v>2472</v>
      </c>
      <c r="D1519" s="25" t="s">
        <v>14</v>
      </c>
      <c r="E1519" s="25" t="s">
        <v>2307</v>
      </c>
      <c r="F1519" s="26" t="s">
        <v>16</v>
      </c>
      <c r="G1519" s="27" t="s">
        <v>73</v>
      </c>
      <c r="H1519" s="28" t="s">
        <v>2384</v>
      </c>
      <c r="I1519" s="28"/>
      <c r="J1519" s="29" t="s">
        <v>19</v>
      </c>
      <c r="K1519" s="29"/>
      <c r="L1519" s="29" t="str">
        <f>IFERROR(VLOOKUP(A1519,PEDIDO!$B:$C,2,0),"")</f>
        <v/>
      </c>
      <c r="M1519" s="29" t="str">
        <f>IF(N(L1519)&gt;0,"COMPRA","NÃO COMPRA")</f>
        <v>NÃO COMPRA</v>
      </c>
    </row>
    <row r="1520" ht="39.6" spans="1:13">
      <c r="A1520" s="23">
        <v>584046530</v>
      </c>
      <c r="B1520" s="24"/>
      <c r="C1520" s="25" t="s">
        <v>2473</v>
      </c>
      <c r="D1520" s="25" t="s">
        <v>14</v>
      </c>
      <c r="E1520" s="25" t="s">
        <v>2307</v>
      </c>
      <c r="F1520" s="26" t="s">
        <v>30</v>
      </c>
      <c r="G1520" s="27" t="s">
        <v>73</v>
      </c>
      <c r="H1520" s="28" t="s">
        <v>2469</v>
      </c>
      <c r="I1520" s="28"/>
      <c r="J1520" s="29" t="s">
        <v>19</v>
      </c>
      <c r="K1520" s="29"/>
      <c r="L1520" s="29" t="str">
        <f>IFERROR(VLOOKUP(A1520,PEDIDO!$B:$C,2,0),"")</f>
        <v/>
      </c>
      <c r="M1520" s="29" t="str">
        <f>IF(N(L1520)&gt;0,"COMPRA","NÃO COMPRA")</f>
        <v>NÃO COMPRA</v>
      </c>
    </row>
    <row r="1521" spans="1:13">
      <c r="A1521" s="23">
        <v>584056540</v>
      </c>
      <c r="B1521" s="24"/>
      <c r="C1521" s="25" t="s">
        <v>2474</v>
      </c>
      <c r="D1521" s="25" t="s">
        <v>14</v>
      </c>
      <c r="E1521" s="25" t="s">
        <v>2307</v>
      </c>
      <c r="F1521" s="26" t="s">
        <v>33</v>
      </c>
      <c r="G1521" s="27" t="s">
        <v>73</v>
      </c>
      <c r="H1521" s="28" t="s">
        <v>2475</v>
      </c>
      <c r="I1521" s="28"/>
      <c r="J1521" s="29" t="s">
        <v>19</v>
      </c>
      <c r="K1521" s="29"/>
      <c r="L1521" s="29" t="str">
        <f>IFERROR(VLOOKUP(A1521,PEDIDO!$B:$C,2,0),"")</f>
        <v/>
      </c>
      <c r="M1521" s="29" t="str">
        <f>IF(N(L1521)&gt;0,"COMPRA","NÃO COMPRA")</f>
        <v>NÃO COMPRA</v>
      </c>
    </row>
    <row r="1522" ht="66" spans="1:13">
      <c r="A1522" s="23">
        <v>584004510</v>
      </c>
      <c r="B1522" s="24"/>
      <c r="C1522" s="25" t="s">
        <v>2476</v>
      </c>
      <c r="D1522" s="25" t="s">
        <v>14</v>
      </c>
      <c r="E1522" s="25" t="s">
        <v>2307</v>
      </c>
      <c r="F1522" s="26" t="s">
        <v>16</v>
      </c>
      <c r="G1522" s="27" t="s">
        <v>73</v>
      </c>
      <c r="H1522" s="28" t="s">
        <v>2448</v>
      </c>
      <c r="I1522" s="28"/>
      <c r="J1522" s="29" t="s">
        <v>19</v>
      </c>
      <c r="K1522" s="29"/>
      <c r="L1522" s="29" t="str">
        <f>IFERROR(VLOOKUP(A1522,PEDIDO!$B:$C,2,0),"")</f>
        <v/>
      </c>
      <c r="M1522" s="29" t="str">
        <f>IF(N(L1522)&gt;0,"COMPRA","NÃO COMPRA")</f>
        <v>NÃO COMPRA</v>
      </c>
    </row>
    <row r="1523" spans="1:13">
      <c r="A1523" s="23">
        <v>584101040</v>
      </c>
      <c r="B1523" s="24"/>
      <c r="C1523" s="25" t="s">
        <v>2477</v>
      </c>
      <c r="D1523" s="25" t="s">
        <v>14</v>
      </c>
      <c r="E1523" s="25" t="s">
        <v>2307</v>
      </c>
      <c r="F1523" s="26" t="s">
        <v>33</v>
      </c>
      <c r="G1523" s="27" t="s">
        <v>73</v>
      </c>
      <c r="H1523" s="28" t="s">
        <v>2478</v>
      </c>
      <c r="I1523" s="28"/>
      <c r="J1523" s="29" t="s">
        <v>19</v>
      </c>
      <c r="K1523" s="29"/>
      <c r="L1523" s="29" t="str">
        <f>IFERROR(VLOOKUP(A1523,PEDIDO!$B:$C,2,0),"")</f>
        <v/>
      </c>
      <c r="M1523" s="29" t="str">
        <f>IF(N(L1523)&gt;0,"COMPRA","NÃO COMPRA")</f>
        <v>NÃO COMPRA</v>
      </c>
    </row>
    <row r="1524" spans="1:13">
      <c r="A1524" s="23">
        <v>584058030</v>
      </c>
      <c r="B1524" s="24"/>
      <c r="C1524" s="25" t="s">
        <v>2479</v>
      </c>
      <c r="D1524" s="25" t="s">
        <v>14</v>
      </c>
      <c r="E1524" s="25" t="s">
        <v>2307</v>
      </c>
      <c r="F1524" s="26" t="s">
        <v>30</v>
      </c>
      <c r="G1524" s="27" t="s">
        <v>73</v>
      </c>
      <c r="H1524" s="28" t="s">
        <v>2416</v>
      </c>
      <c r="I1524" s="28"/>
      <c r="J1524" s="29" t="s">
        <v>19</v>
      </c>
      <c r="K1524" s="29"/>
      <c r="L1524" s="29" t="str">
        <f>IFERROR(VLOOKUP(A1524,PEDIDO!$B:$C,2,0),"")</f>
        <v/>
      </c>
      <c r="M1524" s="29" t="str">
        <f>IF(N(L1524)&gt;0,"COMPRA","NÃO COMPRA")</f>
        <v>NÃO COMPRA</v>
      </c>
    </row>
    <row r="1525" spans="1:13">
      <c r="A1525" s="23">
        <v>584056040</v>
      </c>
      <c r="B1525" s="24"/>
      <c r="C1525" s="25" t="s">
        <v>2480</v>
      </c>
      <c r="D1525" s="25" t="s">
        <v>14</v>
      </c>
      <c r="E1525" s="25" t="s">
        <v>2307</v>
      </c>
      <c r="F1525" s="26" t="s">
        <v>33</v>
      </c>
      <c r="G1525" s="27" t="s">
        <v>73</v>
      </c>
      <c r="H1525" s="28" t="s">
        <v>2475</v>
      </c>
      <c r="I1525" s="28"/>
      <c r="J1525" s="29" t="s">
        <v>19</v>
      </c>
      <c r="K1525" s="29"/>
      <c r="L1525" s="29" t="str">
        <f>IFERROR(VLOOKUP(A1525,PEDIDO!$B:$C,2,0),"")</f>
        <v/>
      </c>
      <c r="M1525" s="29" t="str">
        <f>IF(N(L1525)&gt;0,"COMPRA","NÃO COMPRA")</f>
        <v>NÃO COMPRA</v>
      </c>
    </row>
    <row r="1526" ht="66" spans="1:13">
      <c r="A1526" s="23">
        <v>584012910</v>
      </c>
      <c r="B1526" s="24"/>
      <c r="C1526" s="25" t="s">
        <v>2481</v>
      </c>
      <c r="D1526" s="25" t="s">
        <v>14</v>
      </c>
      <c r="E1526" s="25" t="s">
        <v>2307</v>
      </c>
      <c r="F1526" s="26" t="s">
        <v>16</v>
      </c>
      <c r="G1526" s="27" t="s">
        <v>73</v>
      </c>
      <c r="H1526" s="28" t="s">
        <v>2434</v>
      </c>
      <c r="I1526" s="28"/>
      <c r="J1526" s="29" t="s">
        <v>19</v>
      </c>
      <c r="K1526" s="29"/>
      <c r="L1526" s="29" t="str">
        <f>IFERROR(VLOOKUP(A1526,PEDIDO!$B:$C,2,0),"")</f>
        <v/>
      </c>
      <c r="M1526" s="29" t="str">
        <f>IF(N(L1526)&gt;0,"COMPRA","NÃO COMPRA")</f>
        <v>NÃO COMPRA</v>
      </c>
    </row>
    <row r="1527" ht="39.6" spans="1:13">
      <c r="A1527" s="23">
        <v>584039040</v>
      </c>
      <c r="B1527" s="24"/>
      <c r="C1527" s="25" t="s">
        <v>2482</v>
      </c>
      <c r="D1527" s="25" t="s">
        <v>14</v>
      </c>
      <c r="E1527" s="25" t="s">
        <v>2307</v>
      </c>
      <c r="F1527" s="26" t="s">
        <v>33</v>
      </c>
      <c r="G1527" s="27" t="s">
        <v>73</v>
      </c>
      <c r="H1527" s="28" t="s">
        <v>2483</v>
      </c>
      <c r="I1527" s="28"/>
      <c r="J1527" s="29" t="s">
        <v>19</v>
      </c>
      <c r="K1527" s="29"/>
      <c r="L1527" s="29" t="str">
        <f>IFERROR(VLOOKUP(A1527,PEDIDO!$B:$C,2,0),"")</f>
        <v/>
      </c>
      <c r="M1527" s="29" t="str">
        <f>IF(N(L1527)&gt;0,"COMPRA","NÃO COMPRA")</f>
        <v>NÃO COMPRA</v>
      </c>
    </row>
    <row r="1528" ht="39.6" spans="1:13">
      <c r="A1528" s="23">
        <v>584041670</v>
      </c>
      <c r="B1528" s="24"/>
      <c r="C1528" s="25" t="s">
        <v>2484</v>
      </c>
      <c r="D1528" s="25" t="s">
        <v>14</v>
      </c>
      <c r="E1528" s="25" t="s">
        <v>2307</v>
      </c>
      <c r="F1528" s="26" t="s">
        <v>21</v>
      </c>
      <c r="G1528" s="27" t="s">
        <v>73</v>
      </c>
      <c r="H1528" s="28" t="s">
        <v>2485</v>
      </c>
      <c r="I1528" s="28"/>
      <c r="J1528" s="29" t="s">
        <v>19</v>
      </c>
      <c r="K1528" s="29"/>
      <c r="L1528" s="29" t="str">
        <f>IFERROR(VLOOKUP(A1528,PEDIDO!$B:$C,2,0),"")</f>
        <v/>
      </c>
      <c r="M1528" s="29" t="str">
        <f>IF(N(L1528)&gt;0,"COMPRA","NÃO COMPRA")</f>
        <v>NÃO COMPRA</v>
      </c>
    </row>
    <row r="1529" ht="39.6" spans="1:13">
      <c r="A1529" s="23">
        <v>584017010</v>
      </c>
      <c r="B1529" s="24"/>
      <c r="C1529" s="25" t="s">
        <v>2486</v>
      </c>
      <c r="D1529" s="25" t="s">
        <v>14</v>
      </c>
      <c r="E1529" s="25" t="s">
        <v>2307</v>
      </c>
      <c r="F1529" s="26" t="s">
        <v>16</v>
      </c>
      <c r="G1529" s="27" t="s">
        <v>73</v>
      </c>
      <c r="H1529" s="28" t="s">
        <v>2443</v>
      </c>
      <c r="I1529" s="28"/>
      <c r="J1529" s="29" t="s">
        <v>19</v>
      </c>
      <c r="K1529" s="29"/>
      <c r="L1529" s="29" t="str">
        <f>IFERROR(VLOOKUP(A1529,PEDIDO!$B:$C,2,0),"")</f>
        <v/>
      </c>
      <c r="M1529" s="29" t="str">
        <f>IF(N(L1529)&gt;0,"COMPRA","NÃO COMPRA")</f>
        <v>NÃO COMPRA</v>
      </c>
    </row>
    <row r="1530" spans="1:13">
      <c r="A1530" s="23">
        <v>584078530</v>
      </c>
      <c r="B1530" s="24"/>
      <c r="C1530" s="25" t="s">
        <v>2487</v>
      </c>
      <c r="D1530" s="25" t="s">
        <v>14</v>
      </c>
      <c r="E1530" s="25" t="s">
        <v>2307</v>
      </c>
      <c r="F1530" s="26" t="s">
        <v>30</v>
      </c>
      <c r="G1530" s="27" t="s">
        <v>73</v>
      </c>
      <c r="H1530" s="28" t="s">
        <v>2488</v>
      </c>
      <c r="I1530" s="28"/>
      <c r="J1530" s="29" t="s">
        <v>19</v>
      </c>
      <c r="K1530" s="29"/>
      <c r="L1530" s="29" t="str">
        <f>IFERROR(VLOOKUP(A1530,PEDIDO!$B:$C,2,0),"")</f>
        <v/>
      </c>
      <c r="M1530" s="29" t="str">
        <f>IF(N(L1530)&gt;0,"COMPRA","NÃO COMPRA")</f>
        <v>NÃO COMPRA</v>
      </c>
    </row>
    <row r="1531" ht="39.6" spans="1:13">
      <c r="A1531" s="23">
        <v>584020910</v>
      </c>
      <c r="B1531" s="24"/>
      <c r="C1531" s="25" t="s">
        <v>2489</v>
      </c>
      <c r="D1531" s="25" t="s">
        <v>14</v>
      </c>
      <c r="E1531" s="25" t="s">
        <v>2307</v>
      </c>
      <c r="F1531" s="26" t="s">
        <v>16</v>
      </c>
      <c r="G1531" s="27" t="s">
        <v>73</v>
      </c>
      <c r="H1531" s="28" t="s">
        <v>2428</v>
      </c>
      <c r="I1531" s="28"/>
      <c r="J1531" s="29" t="s">
        <v>19</v>
      </c>
      <c r="K1531" s="29"/>
      <c r="L1531" s="29" t="str">
        <f>IFERROR(VLOOKUP(A1531,PEDIDO!$B:$C,2,0),"")</f>
        <v/>
      </c>
      <c r="M1531" s="29" t="str">
        <f>IF(N(L1531)&gt;0,"COMPRA","NÃO COMPRA")</f>
        <v>NÃO COMPRA</v>
      </c>
    </row>
    <row r="1532" spans="1:13">
      <c r="A1532" s="23">
        <v>584033470</v>
      </c>
      <c r="B1532" s="24"/>
      <c r="C1532" s="25" t="s">
        <v>2405</v>
      </c>
      <c r="D1532" s="25" t="s">
        <v>14</v>
      </c>
      <c r="E1532" s="25" t="s">
        <v>2307</v>
      </c>
      <c r="F1532" s="26" t="s">
        <v>21</v>
      </c>
      <c r="G1532" s="27" t="s">
        <v>73</v>
      </c>
      <c r="H1532" s="28" t="s">
        <v>2490</v>
      </c>
      <c r="I1532" s="28"/>
      <c r="J1532" s="29" t="s">
        <v>19</v>
      </c>
      <c r="K1532" s="29"/>
      <c r="L1532" s="29" t="str">
        <f>IFERROR(VLOOKUP(A1532,PEDIDO!$B:$C,2,0),"")</f>
        <v/>
      </c>
      <c r="M1532" s="29" t="str">
        <f>IF(N(L1532)&gt;0,"COMPRA","NÃO COMPRA")</f>
        <v>NÃO COMPRA</v>
      </c>
    </row>
    <row r="1533" spans="1:13">
      <c r="A1533" s="23">
        <v>584111070</v>
      </c>
      <c r="B1533" s="24"/>
      <c r="C1533" s="25" t="s">
        <v>2491</v>
      </c>
      <c r="D1533" s="25" t="s">
        <v>14</v>
      </c>
      <c r="E1533" s="25" t="s">
        <v>2307</v>
      </c>
      <c r="F1533" s="26" t="s">
        <v>21</v>
      </c>
      <c r="G1533" s="27" t="s">
        <v>73</v>
      </c>
      <c r="H1533" s="28" t="s">
        <v>2406</v>
      </c>
      <c r="I1533" s="28"/>
      <c r="J1533" s="29" t="s">
        <v>19</v>
      </c>
      <c r="K1533" s="29"/>
      <c r="L1533" s="29" t="str">
        <f>IFERROR(VLOOKUP(A1533,PEDIDO!$B:$C,2,0),"")</f>
        <v/>
      </c>
      <c r="M1533" s="29" t="str">
        <f>IF(N(L1533)&gt;0,"COMPRA","NÃO COMPRA")</f>
        <v>NÃO COMPRA</v>
      </c>
    </row>
    <row r="1534" spans="1:13">
      <c r="A1534" s="23">
        <v>584101540</v>
      </c>
      <c r="B1534" s="24"/>
      <c r="C1534" s="25" t="s">
        <v>2477</v>
      </c>
      <c r="D1534" s="25" t="s">
        <v>14</v>
      </c>
      <c r="E1534" s="25" t="s">
        <v>2307</v>
      </c>
      <c r="F1534" s="26" t="s">
        <v>33</v>
      </c>
      <c r="G1534" s="27" t="s">
        <v>73</v>
      </c>
      <c r="H1534" s="28" t="s">
        <v>2478</v>
      </c>
      <c r="I1534" s="28"/>
      <c r="J1534" s="29" t="s">
        <v>19</v>
      </c>
      <c r="K1534" s="29"/>
      <c r="L1534" s="29" t="str">
        <f>IFERROR(VLOOKUP(A1534,PEDIDO!$B:$C,2,0),"")</f>
        <v/>
      </c>
      <c r="M1534" s="29" t="str">
        <f>IF(N(L1534)&gt;0,"COMPRA","NÃO COMPRA")</f>
        <v>NÃO COMPRA</v>
      </c>
    </row>
    <row r="1535" ht="39.6" spans="1:13">
      <c r="A1535" s="23">
        <v>584067470</v>
      </c>
      <c r="B1535" s="24"/>
      <c r="C1535" s="25" t="s">
        <v>2492</v>
      </c>
      <c r="D1535" s="25" t="s">
        <v>14</v>
      </c>
      <c r="E1535" s="25" t="s">
        <v>2307</v>
      </c>
      <c r="F1535" s="26" t="s">
        <v>21</v>
      </c>
      <c r="G1535" s="27" t="s">
        <v>196</v>
      </c>
      <c r="H1535" s="28" t="s">
        <v>2493</v>
      </c>
      <c r="I1535" s="28"/>
      <c r="J1535" s="29" t="s">
        <v>19</v>
      </c>
      <c r="K1535" s="29"/>
      <c r="L1535" s="29" t="str">
        <f>IFERROR(VLOOKUP(A1535,PEDIDO!$B:$C,2,0),"")</f>
        <v/>
      </c>
      <c r="M1535" s="29" t="str">
        <f>IF(N(L1535)&gt;0,"COMPRA","NÃO COMPRA")</f>
        <v>NÃO COMPRA</v>
      </c>
    </row>
    <row r="1536" ht="66" spans="1:13">
      <c r="A1536" s="23">
        <v>584003010</v>
      </c>
      <c r="B1536" s="24"/>
      <c r="C1536" s="25" t="s">
        <v>2494</v>
      </c>
      <c r="D1536" s="25" t="s">
        <v>14</v>
      </c>
      <c r="E1536" s="25" t="s">
        <v>2307</v>
      </c>
      <c r="F1536" s="26" t="s">
        <v>16</v>
      </c>
      <c r="G1536" s="27" t="s">
        <v>196</v>
      </c>
      <c r="H1536" s="28" t="s">
        <v>2422</v>
      </c>
      <c r="I1536" s="28"/>
      <c r="J1536" s="29" t="s">
        <v>19</v>
      </c>
      <c r="K1536" s="29"/>
      <c r="L1536" s="29" t="str">
        <f>IFERROR(VLOOKUP(A1536,PEDIDO!$B:$C,2,0),"")</f>
        <v/>
      </c>
      <c r="M1536" s="29" t="str">
        <f>IF(N(L1536)&gt;0,"COMPRA","NÃO COMPRA")</f>
        <v>NÃO COMPRA</v>
      </c>
    </row>
    <row r="1537" ht="66" spans="1:13">
      <c r="A1537" s="23">
        <v>584004010</v>
      </c>
      <c r="B1537" s="24"/>
      <c r="C1537" s="25" t="s">
        <v>2495</v>
      </c>
      <c r="D1537" s="25" t="s">
        <v>14</v>
      </c>
      <c r="E1537" s="25" t="s">
        <v>2307</v>
      </c>
      <c r="F1537" s="26" t="s">
        <v>16</v>
      </c>
      <c r="G1537" s="27" t="s">
        <v>196</v>
      </c>
      <c r="H1537" s="28" t="s">
        <v>2448</v>
      </c>
      <c r="I1537" s="28"/>
      <c r="J1537" s="29" t="s">
        <v>19</v>
      </c>
      <c r="K1537" s="29"/>
      <c r="L1537" s="29" t="str">
        <f>IFERROR(VLOOKUP(A1537,PEDIDO!$B:$C,2,0),"")</f>
        <v/>
      </c>
      <c r="M1537" s="29" t="str">
        <f>IF(N(L1537)&gt;0,"COMPRA","NÃO COMPRA")</f>
        <v>NÃO COMPRA</v>
      </c>
    </row>
    <row r="1538" spans="1:13">
      <c r="A1538" s="23">
        <v>584033070</v>
      </c>
      <c r="B1538" s="24"/>
      <c r="C1538" s="25" t="s">
        <v>2491</v>
      </c>
      <c r="D1538" s="25" t="s">
        <v>14</v>
      </c>
      <c r="E1538" s="25" t="s">
        <v>2307</v>
      </c>
      <c r="F1538" s="26" t="s">
        <v>21</v>
      </c>
      <c r="G1538" s="27" t="s">
        <v>196</v>
      </c>
      <c r="H1538" s="28" t="s">
        <v>2490</v>
      </c>
      <c r="I1538" s="28"/>
      <c r="J1538" s="29" t="s">
        <v>19</v>
      </c>
      <c r="K1538" s="29"/>
      <c r="L1538" s="29" t="str">
        <f>IFERROR(VLOOKUP(A1538,PEDIDO!$B:$C,2,0),"")</f>
        <v/>
      </c>
      <c r="M1538" s="29" t="str">
        <f>IF(N(L1538)&gt;0,"COMPRA","NÃO COMPRA")</f>
        <v>NÃO COMPRA</v>
      </c>
    </row>
    <row r="1539" spans="1:13">
      <c r="A1539" s="23">
        <v>584111670</v>
      </c>
      <c r="B1539" s="24"/>
      <c r="C1539" s="25" t="s">
        <v>2496</v>
      </c>
      <c r="D1539" s="25" t="s">
        <v>14</v>
      </c>
      <c r="E1539" s="25" t="s">
        <v>2307</v>
      </c>
      <c r="F1539" s="26" t="s">
        <v>21</v>
      </c>
      <c r="G1539" s="27" t="s">
        <v>196</v>
      </c>
      <c r="H1539" s="28" t="s">
        <v>2406</v>
      </c>
      <c r="I1539" s="28"/>
      <c r="J1539" s="29" t="s">
        <v>19</v>
      </c>
      <c r="K1539" s="29"/>
      <c r="L1539" s="29" t="str">
        <f>IFERROR(VLOOKUP(A1539,PEDIDO!$B:$C,2,0),"")</f>
        <v/>
      </c>
      <c r="M1539" s="29" t="str">
        <f>IF(N(L1539)&gt;0,"COMPRA","NÃO COMPRA")</f>
        <v>NÃO COMPRA</v>
      </c>
    </row>
    <row r="1540" spans="1:13">
      <c r="A1540" s="23">
        <v>584078030</v>
      </c>
      <c r="B1540" s="24"/>
      <c r="C1540" s="25" t="s">
        <v>2497</v>
      </c>
      <c r="D1540" s="25" t="s">
        <v>14</v>
      </c>
      <c r="E1540" s="25" t="s">
        <v>2307</v>
      </c>
      <c r="F1540" s="26" t="s">
        <v>30</v>
      </c>
      <c r="G1540" s="27" t="s">
        <v>196</v>
      </c>
      <c r="H1540" s="28" t="s">
        <v>2488</v>
      </c>
      <c r="I1540" s="28"/>
      <c r="J1540" s="29" t="s">
        <v>19</v>
      </c>
      <c r="K1540" s="29"/>
      <c r="L1540" s="29" t="str">
        <f>IFERROR(VLOOKUP(A1540,PEDIDO!$B:$C,2,0),"")</f>
        <v/>
      </c>
      <c r="M1540" s="29" t="str">
        <f>IF(N(L1540)&gt;0,"COMPRA","NÃO COMPRA")</f>
        <v>NÃO COMPRA</v>
      </c>
    </row>
    <row r="1541" ht="39.6" spans="1:13">
      <c r="A1541" s="23">
        <v>584067670</v>
      </c>
      <c r="B1541" s="24"/>
      <c r="C1541" s="25" t="s">
        <v>2498</v>
      </c>
      <c r="D1541" s="25" t="s">
        <v>14</v>
      </c>
      <c r="E1541" s="25" t="s">
        <v>2307</v>
      </c>
      <c r="F1541" s="26" t="s">
        <v>21</v>
      </c>
      <c r="G1541" s="27" t="s">
        <v>196</v>
      </c>
      <c r="H1541" s="28" t="s">
        <v>2499</v>
      </c>
      <c r="I1541" s="28"/>
      <c r="J1541" s="29" t="s">
        <v>19</v>
      </c>
      <c r="K1541" s="29"/>
      <c r="L1541" s="29" t="str">
        <f>IFERROR(VLOOKUP(A1541,PEDIDO!$B:$C,2,0),"")</f>
        <v/>
      </c>
      <c r="M1541" s="29" t="str">
        <f>IF(N(L1541)&gt;0,"COMPRA","NÃO COMPRA")</f>
        <v>NÃO COMPRA</v>
      </c>
    </row>
    <row r="1542" ht="26.4" spans="1:13">
      <c r="A1542" s="23">
        <v>584070940</v>
      </c>
      <c r="B1542" s="24"/>
      <c r="C1542" s="25" t="s">
        <v>2500</v>
      </c>
      <c r="D1542" s="25" t="s">
        <v>14</v>
      </c>
      <c r="E1542" s="25" t="s">
        <v>2307</v>
      </c>
      <c r="F1542" s="26" t="s">
        <v>33</v>
      </c>
      <c r="G1542" s="27" t="s">
        <v>196</v>
      </c>
      <c r="H1542" s="28" t="s">
        <v>2454</v>
      </c>
      <c r="I1542" s="28"/>
      <c r="J1542" s="29" t="s">
        <v>19</v>
      </c>
      <c r="K1542" s="29"/>
      <c r="L1542" s="29" t="str">
        <f>IFERROR(VLOOKUP(A1542,PEDIDO!$B:$C,2,0),"")</f>
        <v/>
      </c>
      <c r="M1542" s="29" t="str">
        <f>IF(N(L1542)&gt;0,"COMPRA","NÃO COMPRA")</f>
        <v>NÃO COMPRA</v>
      </c>
    </row>
    <row r="1543" spans="1:13">
      <c r="A1543" s="23">
        <v>584051030</v>
      </c>
      <c r="B1543" s="24"/>
      <c r="C1543" s="25" t="s">
        <v>2501</v>
      </c>
      <c r="D1543" s="25" t="s">
        <v>14</v>
      </c>
      <c r="E1543" s="25" t="s">
        <v>2307</v>
      </c>
      <c r="F1543" s="26" t="s">
        <v>30</v>
      </c>
      <c r="G1543" s="27" t="s">
        <v>196</v>
      </c>
      <c r="H1543" s="28" t="e">
        <v>#N/A</v>
      </c>
      <c r="I1543" s="28"/>
      <c r="J1543" s="29" t="s">
        <v>19</v>
      </c>
      <c r="K1543" s="29"/>
      <c r="L1543" s="29" t="str">
        <f>IFERROR(VLOOKUP(A1543,PEDIDO!$B:$C,2,0),"")</f>
        <v/>
      </c>
      <c r="M1543" s="29" t="str">
        <f>IF(N(L1543)&gt;0,"COMPRA","NÃO COMPRA")</f>
        <v>NÃO COMPRA</v>
      </c>
    </row>
    <row r="1544" ht="39.6" spans="1:13">
      <c r="A1544" s="23">
        <v>584019010</v>
      </c>
      <c r="B1544" s="24"/>
      <c r="C1544" s="25" t="s">
        <v>2502</v>
      </c>
      <c r="D1544" s="25" t="s">
        <v>14</v>
      </c>
      <c r="E1544" s="25" t="s">
        <v>2307</v>
      </c>
      <c r="F1544" s="26" t="s">
        <v>16</v>
      </c>
      <c r="G1544" s="27" t="s">
        <v>196</v>
      </c>
      <c r="H1544" s="28" t="s">
        <v>2503</v>
      </c>
      <c r="I1544" s="28"/>
      <c r="J1544" s="29" t="s">
        <v>19</v>
      </c>
      <c r="K1544" s="29"/>
      <c r="L1544" s="29" t="str">
        <f>IFERROR(VLOOKUP(A1544,PEDIDO!$B:$C,2,0),"")</f>
        <v/>
      </c>
      <c r="M1544" s="29" t="str">
        <f>IF(N(L1544)&gt;0,"COMPRA","NÃO COMPRA")</f>
        <v>NÃO COMPRA</v>
      </c>
    </row>
    <row r="1545" ht="39.6" spans="1:13">
      <c r="A1545" s="23">
        <v>584019910</v>
      </c>
      <c r="B1545" s="24"/>
      <c r="C1545" s="25" t="s">
        <v>2504</v>
      </c>
      <c r="D1545" s="25" t="s">
        <v>14</v>
      </c>
      <c r="E1545" s="25" t="s">
        <v>2307</v>
      </c>
      <c r="F1545" s="26" t="s">
        <v>16</v>
      </c>
      <c r="G1545" s="27" t="s">
        <v>196</v>
      </c>
      <c r="H1545" s="28" t="s">
        <v>2503</v>
      </c>
      <c r="I1545" s="28"/>
      <c r="J1545" s="29" t="s">
        <v>19</v>
      </c>
      <c r="K1545" s="29"/>
      <c r="L1545" s="29" t="str">
        <f>IFERROR(VLOOKUP(A1545,PEDIDO!$B:$C,2,0),"")</f>
        <v/>
      </c>
      <c r="M1545" s="29" t="str">
        <f>IF(N(L1545)&gt;0,"COMPRA","NÃO COMPRA")</f>
        <v>NÃO COMPRA</v>
      </c>
    </row>
    <row r="1546" spans="1:13">
      <c r="A1546" s="23">
        <v>584072040</v>
      </c>
      <c r="B1546" s="24"/>
      <c r="C1546" s="25" t="s">
        <v>2505</v>
      </c>
      <c r="D1546" s="25" t="s">
        <v>14</v>
      </c>
      <c r="E1546" s="25" t="s">
        <v>2307</v>
      </c>
      <c r="F1546" s="26" t="s">
        <v>33</v>
      </c>
      <c r="G1546" s="27" t="s">
        <v>196</v>
      </c>
      <c r="H1546" s="28" t="s">
        <v>2506</v>
      </c>
      <c r="I1546" s="28"/>
      <c r="J1546" s="29" t="s">
        <v>19</v>
      </c>
      <c r="K1546" s="29"/>
      <c r="L1546" s="29" t="str">
        <f>IFERROR(VLOOKUP(A1546,PEDIDO!$B:$C,2,0),"")</f>
        <v/>
      </c>
      <c r="M1546" s="29" t="str">
        <f>IF(N(L1546)&gt;0,"COMPRA","NÃO COMPRA")</f>
        <v>NÃO COMPRA</v>
      </c>
    </row>
    <row r="1547" ht="39.6" spans="1:13">
      <c r="A1547" s="23">
        <v>584017910</v>
      </c>
      <c r="B1547" s="24"/>
      <c r="C1547" s="25" t="s">
        <v>2507</v>
      </c>
      <c r="D1547" s="25" t="s">
        <v>14</v>
      </c>
      <c r="E1547" s="25" t="s">
        <v>2307</v>
      </c>
      <c r="F1547" s="26" t="s">
        <v>16</v>
      </c>
      <c r="G1547" s="27" t="s">
        <v>196</v>
      </c>
      <c r="H1547" s="28" t="s">
        <v>2443</v>
      </c>
      <c r="I1547" s="28"/>
      <c r="J1547" s="29" t="s">
        <v>19</v>
      </c>
      <c r="K1547" s="29"/>
      <c r="L1547" s="29" t="str">
        <f>IFERROR(VLOOKUP(A1547,PEDIDO!$B:$C,2,0),"")</f>
        <v/>
      </c>
      <c r="M1547" s="29" t="str">
        <f>IF(N(L1547)&gt;0,"COMPRA","NÃO COMPRA")</f>
        <v>NÃO COMPRA</v>
      </c>
    </row>
    <row r="1548" ht="39.6" spans="1:13">
      <c r="A1548" s="23">
        <v>584019510</v>
      </c>
      <c r="B1548" s="24"/>
      <c r="C1548" s="25" t="s">
        <v>2508</v>
      </c>
      <c r="D1548" s="25" t="s">
        <v>14</v>
      </c>
      <c r="E1548" s="25" t="s">
        <v>2307</v>
      </c>
      <c r="F1548" s="26" t="s">
        <v>16</v>
      </c>
      <c r="G1548" s="27" t="s">
        <v>196</v>
      </c>
      <c r="H1548" s="28" t="s">
        <v>2503</v>
      </c>
      <c r="I1548" s="28"/>
      <c r="J1548" s="29" t="s">
        <v>19</v>
      </c>
      <c r="K1548" s="29"/>
      <c r="L1548" s="29" t="str">
        <f>IFERROR(VLOOKUP(A1548,PEDIDO!$B:$C,2,0),"")</f>
        <v/>
      </c>
      <c r="M1548" s="29" t="str">
        <f>IF(N(L1548)&gt;0,"COMPRA","NÃO COMPRA")</f>
        <v>NÃO COMPRA</v>
      </c>
    </row>
    <row r="1549" spans="1:13">
      <c r="A1549" s="23">
        <v>584051530</v>
      </c>
      <c r="B1549" s="24"/>
      <c r="C1549" s="25" t="s">
        <v>2509</v>
      </c>
      <c r="D1549" s="25" t="s">
        <v>14</v>
      </c>
      <c r="E1549" s="25" t="s">
        <v>2307</v>
      </c>
      <c r="F1549" s="26" t="s">
        <v>30</v>
      </c>
      <c r="G1549" s="27" t="s">
        <v>196</v>
      </c>
      <c r="H1549" s="28" t="e">
        <v>#N/A</v>
      </c>
      <c r="I1549" s="28"/>
      <c r="J1549" s="29" t="s">
        <v>19</v>
      </c>
      <c r="K1549" s="29"/>
      <c r="L1549" s="29" t="str">
        <f>IFERROR(VLOOKUP(A1549,PEDIDO!$B:$C,2,0),"")</f>
        <v/>
      </c>
      <c r="M1549" s="29" t="str">
        <f>IF(N(L1549)&gt;0,"COMPRA","NÃO COMPRA")</f>
        <v>NÃO COMPRA</v>
      </c>
    </row>
    <row r="1550" ht="26.4" spans="1:13">
      <c r="A1550" s="23">
        <v>584060540</v>
      </c>
      <c r="B1550" s="24"/>
      <c r="C1550" s="25" t="s">
        <v>2510</v>
      </c>
      <c r="D1550" s="25" t="s">
        <v>14</v>
      </c>
      <c r="E1550" s="25" t="s">
        <v>2307</v>
      </c>
      <c r="F1550" s="26" t="s">
        <v>33</v>
      </c>
      <c r="G1550" s="27" t="s">
        <v>196</v>
      </c>
      <c r="H1550" s="28" t="s">
        <v>2511</v>
      </c>
      <c r="I1550" s="28"/>
      <c r="J1550" s="29" t="s">
        <v>19</v>
      </c>
      <c r="K1550" s="29"/>
      <c r="L1550" s="29" t="str">
        <f>IFERROR(VLOOKUP(A1550,PEDIDO!$B:$C,2,0),"")</f>
        <v/>
      </c>
      <c r="M1550" s="29" t="str">
        <f>IF(N(L1550)&gt;0,"COMPRA","NÃO COMPRA")</f>
        <v>NÃO COMPRA</v>
      </c>
    </row>
    <row r="1551" ht="39.6" spans="1:13">
      <c r="A1551" s="23">
        <v>584018010</v>
      </c>
      <c r="B1551" s="24"/>
      <c r="C1551" s="25" t="s">
        <v>2512</v>
      </c>
      <c r="D1551" s="25" t="s">
        <v>14</v>
      </c>
      <c r="E1551" s="25" t="s">
        <v>2307</v>
      </c>
      <c r="F1551" s="26" t="s">
        <v>16</v>
      </c>
      <c r="G1551" s="27" t="s">
        <v>196</v>
      </c>
      <c r="H1551" s="28" t="s">
        <v>2513</v>
      </c>
      <c r="I1551" s="28"/>
      <c r="J1551" s="29" t="s">
        <v>19</v>
      </c>
      <c r="K1551" s="29"/>
      <c r="L1551" s="29" t="str">
        <f>IFERROR(VLOOKUP(A1551,PEDIDO!$B:$C,2,0),"")</f>
        <v/>
      </c>
      <c r="M1551" s="29" t="str">
        <f>IF(N(L1551)&gt;0,"COMPRA","NÃO COMPRA")</f>
        <v>NÃO COMPRA</v>
      </c>
    </row>
    <row r="1552" ht="39.6" spans="1:13">
      <c r="A1552" s="23">
        <v>584018510</v>
      </c>
      <c r="B1552" s="24"/>
      <c r="C1552" s="25" t="s">
        <v>2514</v>
      </c>
      <c r="D1552" s="25" t="s">
        <v>14</v>
      </c>
      <c r="E1552" s="25" t="s">
        <v>2307</v>
      </c>
      <c r="F1552" s="26" t="s">
        <v>16</v>
      </c>
      <c r="G1552" s="27" t="s">
        <v>196</v>
      </c>
      <c r="H1552" s="28" t="s">
        <v>2513</v>
      </c>
      <c r="I1552" s="28"/>
      <c r="J1552" s="29" t="s">
        <v>19</v>
      </c>
      <c r="K1552" s="29"/>
      <c r="L1552" s="29" t="str">
        <f>IFERROR(VLOOKUP(A1552,PEDIDO!$B:$C,2,0),"")</f>
        <v/>
      </c>
      <c r="M1552" s="29" t="str">
        <f>IF(N(L1552)&gt;0,"COMPRA","NÃO COMPRA")</f>
        <v>NÃO COMPRA</v>
      </c>
    </row>
    <row r="1553" ht="66" spans="1:13">
      <c r="A1553" s="23">
        <v>584021510</v>
      </c>
      <c r="B1553" s="24"/>
      <c r="C1553" s="25" t="s">
        <v>2515</v>
      </c>
      <c r="D1553" s="25" t="s">
        <v>14</v>
      </c>
      <c r="E1553" s="25" t="s">
        <v>2307</v>
      </c>
      <c r="F1553" s="26" t="s">
        <v>16</v>
      </c>
      <c r="G1553" s="27" t="s">
        <v>196</v>
      </c>
      <c r="H1553" s="28" t="s">
        <v>2516</v>
      </c>
      <c r="I1553" s="28"/>
      <c r="J1553" s="29" t="s">
        <v>19</v>
      </c>
      <c r="K1553" s="29"/>
      <c r="L1553" s="29" t="str">
        <f>IFERROR(VLOOKUP(A1553,PEDIDO!$B:$C,2,0),"")</f>
        <v/>
      </c>
      <c r="M1553" s="29" t="str">
        <f>IF(N(L1553)&gt;0,"COMPRA","NÃO COMPRA")</f>
        <v>NÃO COMPRA</v>
      </c>
    </row>
    <row r="1554" ht="26.4" spans="1:13">
      <c r="A1554" s="23">
        <v>584060940</v>
      </c>
      <c r="B1554" s="24"/>
      <c r="C1554" s="25" t="s">
        <v>2517</v>
      </c>
      <c r="D1554" s="25" t="s">
        <v>14</v>
      </c>
      <c r="E1554" s="25" t="s">
        <v>2307</v>
      </c>
      <c r="F1554" s="26" t="s">
        <v>33</v>
      </c>
      <c r="G1554" s="27" t="s">
        <v>196</v>
      </c>
      <c r="H1554" s="28" t="s">
        <v>2511</v>
      </c>
      <c r="I1554" s="28"/>
      <c r="J1554" s="29" t="s">
        <v>19</v>
      </c>
      <c r="K1554" s="29"/>
      <c r="L1554" s="29" t="str">
        <f>IFERROR(VLOOKUP(A1554,PEDIDO!$B:$C,2,0),"")</f>
        <v/>
      </c>
      <c r="M1554" s="29" t="str">
        <f>IF(N(L1554)&gt;0,"COMPRA","NÃO COMPRA")</f>
        <v>NÃO COMPRA</v>
      </c>
    </row>
    <row r="1555" spans="1:13">
      <c r="A1555" s="23">
        <v>584048014</v>
      </c>
      <c r="B1555" s="24"/>
      <c r="C1555" s="25" t="s">
        <v>2518</v>
      </c>
      <c r="D1555" s="25" t="s">
        <v>14</v>
      </c>
      <c r="E1555" s="25" t="s">
        <v>2307</v>
      </c>
      <c r="F1555" s="26" t="s">
        <v>129</v>
      </c>
      <c r="G1555" s="27" t="s">
        <v>196</v>
      </c>
      <c r="H1555" s="28" t="s">
        <v>2519</v>
      </c>
      <c r="I1555" s="28"/>
      <c r="J1555" s="29" t="s">
        <v>19</v>
      </c>
      <c r="K1555" s="29"/>
      <c r="L1555" s="29" t="str">
        <f>IFERROR(VLOOKUP(A1555,PEDIDO!$B:$C,2,0),"")</f>
        <v/>
      </c>
      <c r="M1555" s="29" t="str">
        <f>IF(N(L1555)&gt;0,"COMPRA","NÃO COMPRA")</f>
        <v>NÃO COMPRA</v>
      </c>
    </row>
    <row r="1556" spans="1:13">
      <c r="A1556" s="23">
        <v>584042514</v>
      </c>
      <c r="B1556" s="24"/>
      <c r="C1556" s="25" t="s">
        <v>2520</v>
      </c>
      <c r="D1556" s="25" t="s">
        <v>14</v>
      </c>
      <c r="E1556" s="25" t="s">
        <v>2307</v>
      </c>
      <c r="F1556" s="26" t="s">
        <v>129</v>
      </c>
      <c r="G1556" s="27" t="s">
        <v>196</v>
      </c>
      <c r="H1556" s="28" t="s">
        <v>2377</v>
      </c>
      <c r="I1556" s="28"/>
      <c r="J1556" s="29" t="s">
        <v>19</v>
      </c>
      <c r="K1556" s="29"/>
      <c r="L1556" s="29" t="str">
        <f>IFERROR(VLOOKUP(A1556,PEDIDO!$B:$C,2,0),"")</f>
        <v/>
      </c>
      <c r="M1556" s="29" t="str">
        <f>IF(N(L1556)&gt;0,"COMPRA","NÃO COMPRA")</f>
        <v>NÃO COMPRA</v>
      </c>
    </row>
    <row r="1557" ht="66" spans="1:13">
      <c r="A1557" s="23">
        <v>584095020</v>
      </c>
      <c r="B1557" s="24"/>
      <c r="C1557" s="25" t="s">
        <v>2521</v>
      </c>
      <c r="D1557" s="25" t="s">
        <v>72</v>
      </c>
      <c r="E1557" s="25" t="s">
        <v>2307</v>
      </c>
      <c r="F1557" s="26" t="s">
        <v>154</v>
      </c>
      <c r="G1557" s="27" t="s">
        <v>196</v>
      </c>
      <c r="H1557" s="28" t="s">
        <v>2522</v>
      </c>
      <c r="I1557" s="28"/>
      <c r="J1557" s="29"/>
      <c r="K1557" s="29"/>
      <c r="L1557" s="29" t="str">
        <f>IFERROR(VLOOKUP(A1557,PEDIDO!$B:$C,2,0),"")</f>
        <v/>
      </c>
      <c r="M1557" s="29" t="str">
        <f>IF(N(L1557)&gt;0,"COMPRA","NÃO COMPRA")</f>
        <v>NÃO COMPRA</v>
      </c>
    </row>
    <row r="1558" ht="66" spans="1:13">
      <c r="A1558" s="23">
        <v>584021910</v>
      </c>
      <c r="B1558" s="24"/>
      <c r="C1558" s="25" t="s">
        <v>2523</v>
      </c>
      <c r="D1558" s="25" t="s">
        <v>14</v>
      </c>
      <c r="E1558" s="25" t="s">
        <v>2307</v>
      </c>
      <c r="F1558" s="26" t="s">
        <v>16</v>
      </c>
      <c r="G1558" s="27" t="s">
        <v>196</v>
      </c>
      <c r="H1558" s="28" t="s">
        <v>2516</v>
      </c>
      <c r="I1558" s="28"/>
      <c r="J1558" s="29" t="s">
        <v>19</v>
      </c>
      <c r="K1558" s="29"/>
      <c r="L1558" s="29" t="str">
        <f>IFERROR(VLOOKUP(A1558,PEDIDO!$B:$C,2,0),"")</f>
        <v/>
      </c>
      <c r="M1558" s="29" t="str">
        <f>IF(N(L1558)&gt;0,"COMPRA","NÃO COMPRA")</f>
        <v>NÃO COMPRA</v>
      </c>
    </row>
    <row r="1559" ht="39.6" spans="1:13">
      <c r="A1559" s="23">
        <v>584094020</v>
      </c>
      <c r="B1559" s="24"/>
      <c r="C1559" s="25" t="s">
        <v>2524</v>
      </c>
      <c r="D1559" s="25" t="s">
        <v>108</v>
      </c>
      <c r="E1559" s="25" t="s">
        <v>2307</v>
      </c>
      <c r="F1559" s="26" t="s">
        <v>154</v>
      </c>
      <c r="G1559" s="27" t="s">
        <v>196</v>
      </c>
      <c r="H1559" s="28" t="s">
        <v>2525</v>
      </c>
      <c r="I1559" s="28"/>
      <c r="J1559" s="29" t="s">
        <v>156</v>
      </c>
      <c r="K1559" s="29"/>
      <c r="L1559" s="29" t="str">
        <f>IFERROR(VLOOKUP(A1559,PEDIDO!$B:$C,2,0),"")</f>
        <v/>
      </c>
      <c r="M1559" s="29" t="str">
        <f>IF(N(L1559)&gt;0,"COMPRA","NÃO COMPRA")</f>
        <v>NÃO COMPRA</v>
      </c>
    </row>
    <row r="1560" ht="39.6" spans="1:13">
      <c r="A1560" s="23">
        <v>584018910</v>
      </c>
      <c r="B1560" s="24"/>
      <c r="C1560" s="25" t="s">
        <v>2526</v>
      </c>
      <c r="D1560" s="25" t="s">
        <v>14</v>
      </c>
      <c r="E1560" s="25" t="s">
        <v>2307</v>
      </c>
      <c r="F1560" s="26" t="s">
        <v>30</v>
      </c>
      <c r="G1560" s="27" t="s">
        <v>196</v>
      </c>
      <c r="H1560" s="28" t="s">
        <v>2513</v>
      </c>
      <c r="I1560" s="28"/>
      <c r="J1560" s="29" t="s">
        <v>19</v>
      </c>
      <c r="K1560" s="29"/>
      <c r="L1560" s="29" t="str">
        <f>IFERROR(VLOOKUP(A1560,PEDIDO!$B:$C,2,0),"")</f>
        <v/>
      </c>
      <c r="M1560" s="29" t="str">
        <f>IF(N(L1560)&gt;0,"COMPRA","NÃO COMPRA")</f>
        <v>NÃO COMPRA</v>
      </c>
    </row>
    <row r="1561" ht="52.8" spans="1:13">
      <c r="A1561" s="23">
        <v>584090033</v>
      </c>
      <c r="B1561" s="24"/>
      <c r="C1561" s="25" t="s">
        <v>2527</v>
      </c>
      <c r="D1561" s="25" t="s">
        <v>108</v>
      </c>
      <c r="E1561" s="25" t="s">
        <v>2307</v>
      </c>
      <c r="F1561" s="26" t="s">
        <v>1769</v>
      </c>
      <c r="G1561" s="27" t="s">
        <v>196</v>
      </c>
      <c r="H1561" s="28" t="s">
        <v>2528</v>
      </c>
      <c r="I1561" s="28"/>
      <c r="J1561" s="29"/>
      <c r="K1561" s="29"/>
      <c r="L1561" s="29" t="str">
        <f>IFERROR(VLOOKUP(A1561,PEDIDO!$B:$C,2,0),"")</f>
        <v/>
      </c>
      <c r="M1561" s="29" t="str">
        <f>IF(N(L1561)&gt;0,"COMPRA","NÃO COMPRA")</f>
        <v>NÃO COMPRA</v>
      </c>
    </row>
    <row r="1562" spans="1:13">
      <c r="A1562" s="23">
        <v>584056940</v>
      </c>
      <c r="B1562" s="24"/>
      <c r="C1562" s="25" t="s">
        <v>2529</v>
      </c>
      <c r="D1562" s="25" t="s">
        <v>14</v>
      </c>
      <c r="E1562" s="25" t="s">
        <v>2307</v>
      </c>
      <c r="F1562" s="26" t="s">
        <v>33</v>
      </c>
      <c r="G1562" s="27" t="s">
        <v>196</v>
      </c>
      <c r="H1562" s="28" t="s">
        <v>2475</v>
      </c>
      <c r="I1562" s="28"/>
      <c r="J1562" s="29" t="s">
        <v>19</v>
      </c>
      <c r="K1562" s="29"/>
      <c r="L1562" s="29" t="str">
        <f>IFERROR(VLOOKUP(A1562,PEDIDO!$B:$C,2,0),"")</f>
        <v/>
      </c>
      <c r="M1562" s="29" t="str">
        <f>IF(N(L1562)&gt;0,"COMPRA","NÃO COMPRA")</f>
        <v>NÃO COMPRA</v>
      </c>
    </row>
    <row r="1563" ht="26.4" spans="1:13">
      <c r="A1563" s="23">
        <v>584070040</v>
      </c>
      <c r="B1563" s="24"/>
      <c r="C1563" s="25" t="s">
        <v>2530</v>
      </c>
      <c r="D1563" s="25" t="s">
        <v>14</v>
      </c>
      <c r="E1563" s="25" t="s">
        <v>2307</v>
      </c>
      <c r="F1563" s="26" t="s">
        <v>33</v>
      </c>
      <c r="G1563" s="27" t="s">
        <v>196</v>
      </c>
      <c r="H1563" s="28" t="s">
        <v>2454</v>
      </c>
      <c r="I1563" s="28"/>
      <c r="J1563" s="29" t="s">
        <v>19</v>
      </c>
      <c r="K1563" s="29"/>
      <c r="L1563" s="29" t="str">
        <f>IFERROR(VLOOKUP(A1563,PEDIDO!$B:$C,2,0),"")</f>
        <v/>
      </c>
      <c r="M1563" s="29" t="str">
        <f>IF(N(L1563)&gt;0,"COMPRA","NÃO COMPRA")</f>
        <v>NÃO COMPRA</v>
      </c>
    </row>
    <row r="1564" ht="26.4" spans="1:13">
      <c r="A1564" s="23">
        <v>584060040</v>
      </c>
      <c r="B1564" s="24"/>
      <c r="C1564" s="25" t="s">
        <v>2531</v>
      </c>
      <c r="D1564" s="25" t="s">
        <v>14</v>
      </c>
      <c r="E1564" s="25" t="s">
        <v>2307</v>
      </c>
      <c r="F1564" s="26" t="s">
        <v>33</v>
      </c>
      <c r="G1564" s="27" t="s">
        <v>196</v>
      </c>
      <c r="H1564" s="28" t="s">
        <v>2511</v>
      </c>
      <c r="I1564" s="28"/>
      <c r="J1564" s="29" t="s">
        <v>19</v>
      </c>
      <c r="K1564" s="29"/>
      <c r="L1564" s="29" t="str">
        <f>IFERROR(VLOOKUP(A1564,PEDIDO!$B:$C,2,0),"")</f>
        <v/>
      </c>
      <c r="M1564" s="29" t="str">
        <f>IF(N(L1564)&gt;0,"COMPRA","NÃO COMPRA")</f>
        <v>NÃO COMPRA</v>
      </c>
    </row>
    <row r="1565" ht="66" spans="1:13">
      <c r="A1565" s="23">
        <v>584021010</v>
      </c>
      <c r="B1565" s="24"/>
      <c r="C1565" s="25" t="s">
        <v>2532</v>
      </c>
      <c r="D1565" s="25" t="s">
        <v>14</v>
      </c>
      <c r="E1565" s="25" t="s">
        <v>2307</v>
      </c>
      <c r="F1565" s="26" t="s">
        <v>16</v>
      </c>
      <c r="G1565" s="27" t="s">
        <v>196</v>
      </c>
      <c r="H1565" s="28" t="s">
        <v>2516</v>
      </c>
      <c r="I1565" s="28"/>
      <c r="J1565" s="29" t="s">
        <v>19</v>
      </c>
      <c r="K1565" s="29"/>
      <c r="L1565" s="29" t="str">
        <f>IFERROR(VLOOKUP(A1565,PEDIDO!$B:$C,2,0),"")</f>
        <v/>
      </c>
      <c r="M1565" s="29" t="str">
        <f>IF(N(L1565)&gt;0,"COMPRA","NÃO COMPRA")</f>
        <v>NÃO COMPRA</v>
      </c>
    </row>
    <row r="1566" spans="1:13">
      <c r="A1566" s="23">
        <v>584033670</v>
      </c>
      <c r="B1566" s="24"/>
      <c r="C1566" s="25" t="s">
        <v>2533</v>
      </c>
      <c r="D1566" s="25" t="s">
        <v>14</v>
      </c>
      <c r="E1566" s="25" t="s">
        <v>2307</v>
      </c>
      <c r="F1566" s="26" t="s">
        <v>21</v>
      </c>
      <c r="G1566" s="27" t="s">
        <v>196</v>
      </c>
      <c r="H1566" s="28">
        <v>0</v>
      </c>
      <c r="I1566" s="28"/>
      <c r="J1566" s="29" t="s">
        <v>19</v>
      </c>
      <c r="K1566" s="29"/>
      <c r="L1566" s="29" t="str">
        <f>IFERROR(VLOOKUP(A1566,PEDIDO!$B:$C,2,0),"")</f>
        <v/>
      </c>
      <c r="M1566" s="29" t="str">
        <f>IF(N(L1566)&gt;0,"COMPRA","NÃO COMPRA")</f>
        <v>NÃO COMPRA</v>
      </c>
    </row>
    <row r="1567" ht="26.4" spans="1:13">
      <c r="A1567" s="23">
        <v>531008060</v>
      </c>
      <c r="B1567" s="24"/>
      <c r="C1567" s="25" t="s">
        <v>2534</v>
      </c>
      <c r="D1567" s="25" t="s">
        <v>108</v>
      </c>
      <c r="E1567" s="25" t="s">
        <v>2535</v>
      </c>
      <c r="F1567" s="26" t="s">
        <v>109</v>
      </c>
      <c r="G1567" s="27" t="s">
        <v>17</v>
      </c>
      <c r="H1567" s="28" t="s">
        <v>2536</v>
      </c>
      <c r="I1567" s="28"/>
      <c r="J1567" s="29" t="s">
        <v>111</v>
      </c>
      <c r="K1567" s="29"/>
      <c r="L1567" s="29" t="str">
        <f>IFERROR(VLOOKUP(A1567,PEDIDO!$B:$C,2,0),"")</f>
        <v/>
      </c>
      <c r="M1567" s="29" t="str">
        <f>IF(N(L1567)&gt;0,"COMPRA","NÃO COMPRA")</f>
        <v>NÃO COMPRA</v>
      </c>
    </row>
    <row r="1568" ht="26.4" spans="1:13">
      <c r="A1568" s="23">
        <v>531006090</v>
      </c>
      <c r="B1568" s="24"/>
      <c r="C1568" s="25" t="s">
        <v>2537</v>
      </c>
      <c r="D1568" s="25" t="s">
        <v>108</v>
      </c>
      <c r="E1568" s="25" t="s">
        <v>2535</v>
      </c>
      <c r="F1568" s="26" t="s">
        <v>310</v>
      </c>
      <c r="G1568" s="27" t="s">
        <v>17</v>
      </c>
      <c r="H1568" s="28" t="s">
        <v>2538</v>
      </c>
      <c r="I1568" s="28"/>
      <c r="J1568" s="29" t="s">
        <v>19</v>
      </c>
      <c r="K1568" s="29"/>
      <c r="L1568" s="29" t="str">
        <f>IFERROR(VLOOKUP(A1568,PEDIDO!$B:$C,2,0),"")</f>
        <v/>
      </c>
      <c r="M1568" s="29" t="str">
        <f>IF(N(L1568)&gt;0,"COMPRA","NÃO COMPRA")</f>
        <v>NÃO COMPRA</v>
      </c>
    </row>
    <row r="1569" ht="26.4" spans="1:13">
      <c r="A1569" s="23">
        <v>531009020</v>
      </c>
      <c r="B1569" s="24"/>
      <c r="C1569" s="25" t="s">
        <v>2539</v>
      </c>
      <c r="D1569" s="25" t="s">
        <v>108</v>
      </c>
      <c r="E1569" s="25" t="s">
        <v>2535</v>
      </c>
      <c r="F1569" s="26" t="s">
        <v>154</v>
      </c>
      <c r="G1569" s="27" t="s">
        <v>17</v>
      </c>
      <c r="H1569" s="28" t="s">
        <v>2540</v>
      </c>
      <c r="I1569" s="28"/>
      <c r="J1569" s="29" t="s">
        <v>111</v>
      </c>
      <c r="K1569" s="29"/>
      <c r="L1569" s="29" t="str">
        <f>IFERROR(VLOOKUP(A1569,PEDIDO!$B:$C,2,0),"")</f>
        <v/>
      </c>
      <c r="M1569" s="29" t="str">
        <f>IF(N(L1569)&gt;0,"COMPRA","NÃO COMPRA")</f>
        <v>NÃO COMPRA</v>
      </c>
    </row>
    <row r="1570" ht="26.4" spans="1:13">
      <c r="A1570" s="23">
        <v>531004020</v>
      </c>
      <c r="B1570" s="24"/>
      <c r="C1570" s="25" t="s">
        <v>2541</v>
      </c>
      <c r="D1570" s="25" t="s">
        <v>108</v>
      </c>
      <c r="E1570" s="25" t="s">
        <v>2535</v>
      </c>
      <c r="F1570" s="26" t="s">
        <v>154</v>
      </c>
      <c r="G1570" s="27" t="s">
        <v>73</v>
      </c>
      <c r="H1570" s="28" t="s">
        <v>2542</v>
      </c>
      <c r="I1570" s="28"/>
      <c r="J1570" s="29" t="s">
        <v>156</v>
      </c>
      <c r="K1570" s="29"/>
      <c r="L1570" s="29" t="str">
        <f>IFERROR(VLOOKUP(A1570,PEDIDO!$B:$C,2,0),"")</f>
        <v/>
      </c>
      <c r="M1570" s="29" t="str">
        <f>IF(N(L1570)&gt;0,"COMPRA","NÃO COMPRA")</f>
        <v>NÃO COMPRA</v>
      </c>
    </row>
    <row r="1571" ht="52.8" spans="1:13">
      <c r="A1571" s="23">
        <v>531003060</v>
      </c>
      <c r="B1571" s="24"/>
      <c r="C1571" s="25" t="s">
        <v>2543</v>
      </c>
      <c r="D1571" s="25" t="s">
        <v>108</v>
      </c>
      <c r="E1571" s="25" t="s">
        <v>2535</v>
      </c>
      <c r="F1571" s="26" t="s">
        <v>109</v>
      </c>
      <c r="G1571" s="27" t="s">
        <v>73</v>
      </c>
      <c r="H1571" s="28" t="s">
        <v>2544</v>
      </c>
      <c r="I1571" s="28"/>
      <c r="J1571" s="29" t="s">
        <v>111</v>
      </c>
      <c r="K1571" s="29"/>
      <c r="L1571" s="29" t="str">
        <f>IFERROR(VLOOKUP(A1571,PEDIDO!$B:$C,2,0),"")</f>
        <v/>
      </c>
      <c r="M1571" s="29" t="str">
        <f>IF(N(L1571)&gt;0,"COMPRA","NÃO COMPRA")</f>
        <v>NÃO COMPRA</v>
      </c>
    </row>
    <row r="1572" ht="39.6" spans="1:13">
      <c r="A1572" s="23">
        <v>531002060</v>
      </c>
      <c r="B1572" s="24"/>
      <c r="C1572" s="25" t="s">
        <v>2545</v>
      </c>
      <c r="D1572" s="25" t="s">
        <v>108</v>
      </c>
      <c r="E1572" s="25" t="s">
        <v>2535</v>
      </c>
      <c r="F1572" s="26" t="s">
        <v>109</v>
      </c>
      <c r="G1572" s="27" t="s">
        <v>73</v>
      </c>
      <c r="H1572" s="28" t="s">
        <v>2546</v>
      </c>
      <c r="I1572" s="28"/>
      <c r="J1572" s="29" t="s">
        <v>111</v>
      </c>
      <c r="K1572" s="29"/>
      <c r="L1572" s="29" t="str">
        <f>IFERROR(VLOOKUP(A1572,PEDIDO!$B:$C,2,0),"")</f>
        <v/>
      </c>
      <c r="M1572" s="29" t="str">
        <f>IF(N(L1572)&gt;0,"COMPRA","NÃO COMPRA")</f>
        <v>NÃO COMPRA</v>
      </c>
    </row>
    <row r="1573" ht="52.8" spans="1:13">
      <c r="A1573" s="23">
        <v>531001060</v>
      </c>
      <c r="B1573" s="24"/>
      <c r="C1573" s="25" t="s">
        <v>2547</v>
      </c>
      <c r="D1573" s="25" t="s">
        <v>108</v>
      </c>
      <c r="E1573" s="25" t="s">
        <v>2535</v>
      </c>
      <c r="F1573" s="26" t="s">
        <v>109</v>
      </c>
      <c r="G1573" s="27" t="s">
        <v>73</v>
      </c>
      <c r="H1573" s="28" t="s">
        <v>2548</v>
      </c>
      <c r="I1573" s="28"/>
      <c r="J1573" s="29" t="s">
        <v>111</v>
      </c>
      <c r="K1573" s="29"/>
      <c r="L1573" s="29" t="str">
        <f>IFERROR(VLOOKUP(A1573,PEDIDO!$B:$C,2,0),"")</f>
        <v/>
      </c>
      <c r="M1573" s="29" t="str">
        <f>IF(N(L1573)&gt;0,"COMPRA","NÃO COMPRA")</f>
        <v>NÃO COMPRA</v>
      </c>
    </row>
    <row r="1574" spans="1:13">
      <c r="A1574" s="23">
        <v>531007090</v>
      </c>
      <c r="B1574" s="24"/>
      <c r="C1574" s="25" t="s">
        <v>2549</v>
      </c>
      <c r="D1574" s="25" t="s">
        <v>108</v>
      </c>
      <c r="E1574" s="25" t="s">
        <v>2535</v>
      </c>
      <c r="F1574" s="26" t="s">
        <v>310</v>
      </c>
      <c r="G1574" s="27" t="s">
        <v>73</v>
      </c>
      <c r="H1574" s="28" t="s">
        <v>2550</v>
      </c>
      <c r="I1574" s="28"/>
      <c r="J1574" s="29" t="s">
        <v>19</v>
      </c>
      <c r="K1574" s="29"/>
      <c r="L1574" s="29" t="str">
        <f>IFERROR(VLOOKUP(A1574,PEDIDO!$B:$C,2,0),"")</f>
        <v/>
      </c>
      <c r="M1574" s="29" t="str">
        <f>IF(N(L1574)&gt;0,"COMPRA","NÃO COMPRA")</f>
        <v>NÃO COMPRA</v>
      </c>
    </row>
    <row r="1575" ht="26.4" spans="1:13">
      <c r="A1575" s="23">
        <v>531000060</v>
      </c>
      <c r="B1575" s="24"/>
      <c r="C1575" s="25" t="s">
        <v>2551</v>
      </c>
      <c r="D1575" s="25" t="s">
        <v>108</v>
      </c>
      <c r="E1575" s="25" t="s">
        <v>2535</v>
      </c>
      <c r="F1575" s="26" t="s">
        <v>109</v>
      </c>
      <c r="G1575" s="27" t="s">
        <v>196</v>
      </c>
      <c r="H1575" s="28" t="s">
        <v>2552</v>
      </c>
      <c r="I1575" s="28"/>
      <c r="J1575" s="29" t="s">
        <v>111</v>
      </c>
      <c r="K1575" s="29"/>
      <c r="L1575" s="29" t="str">
        <f>IFERROR(VLOOKUP(A1575,PEDIDO!$B:$C,2,0),"")</f>
        <v/>
      </c>
      <c r="M1575" s="29" t="str">
        <f>IF(N(L1575)&gt;0,"COMPRA","NÃO COMPRA")</f>
        <v>NÃO COMPRA</v>
      </c>
    </row>
    <row r="1576" spans="1:13">
      <c r="A1576" s="23">
        <v>531005070</v>
      </c>
      <c r="B1576" s="24"/>
      <c r="C1576" s="25" t="s">
        <v>2553</v>
      </c>
      <c r="D1576" s="25" t="s">
        <v>108</v>
      </c>
      <c r="E1576" s="25" t="s">
        <v>2535</v>
      </c>
      <c r="F1576" s="26" t="s">
        <v>21</v>
      </c>
      <c r="G1576" s="27" t="s">
        <v>196</v>
      </c>
      <c r="H1576" s="28" t="s">
        <v>2554</v>
      </c>
      <c r="I1576" s="28"/>
      <c r="J1576" s="29" t="s">
        <v>111</v>
      </c>
      <c r="K1576" s="29"/>
      <c r="L1576" s="29" t="str">
        <f>IFERROR(VLOOKUP(A1576,PEDIDO!$B:$C,2,0),"")</f>
        <v/>
      </c>
      <c r="M1576" s="29" t="str">
        <f>IF(N(L1576)&gt;0,"COMPRA","NÃO COMPRA")</f>
        <v>NÃO COMPRA</v>
      </c>
    </row>
    <row r="1577" spans="1:13">
      <c r="A1577" s="23">
        <v>531012060</v>
      </c>
      <c r="B1577" s="24"/>
      <c r="C1577" s="25" t="s">
        <v>2555</v>
      </c>
      <c r="D1577" s="25" t="s">
        <v>108</v>
      </c>
      <c r="E1577" s="25" t="s">
        <v>2535</v>
      </c>
      <c r="F1577" s="26" t="s">
        <v>109</v>
      </c>
      <c r="G1577" s="27" t="s">
        <v>196</v>
      </c>
      <c r="H1577" s="28" t="s">
        <v>2556</v>
      </c>
      <c r="I1577" s="28"/>
      <c r="J1577" s="29" t="s">
        <v>111</v>
      </c>
      <c r="K1577" s="29"/>
      <c r="L1577" s="29" t="str">
        <f>IFERROR(VLOOKUP(A1577,PEDIDO!$B:$C,2,0),"")</f>
        <v/>
      </c>
      <c r="M1577" s="29" t="str">
        <f>IF(N(L1577)&gt;0,"COMPRA","NÃO COMPRA")</f>
        <v>NÃO COMPRA</v>
      </c>
    </row>
    <row r="1578" ht="26.4" spans="1:13">
      <c r="A1578" s="23">
        <v>531010035</v>
      </c>
      <c r="B1578" s="24"/>
      <c r="C1578" s="25" t="s">
        <v>2557</v>
      </c>
      <c r="D1578" s="25" t="s">
        <v>529</v>
      </c>
      <c r="E1578" s="25" t="s">
        <v>2535</v>
      </c>
      <c r="F1578" s="26" t="s">
        <v>21</v>
      </c>
      <c r="G1578" s="27" t="s">
        <v>196</v>
      </c>
      <c r="H1578" s="28" t="s">
        <v>2558</v>
      </c>
      <c r="I1578" s="28"/>
      <c r="J1578" s="29"/>
      <c r="K1578" s="29"/>
      <c r="L1578" s="29" t="str">
        <f>IFERROR(VLOOKUP(A1578,PEDIDO!$B:$C,2,0),"")</f>
        <v/>
      </c>
      <c r="M1578" s="29" t="str">
        <f>IF(N(L1578)&gt;0,"COMPRA","NÃO COMPRA")</f>
        <v>NÃO COMPRA</v>
      </c>
    </row>
    <row r="1579" ht="26.4" spans="1:13">
      <c r="A1579" s="23">
        <v>531011033</v>
      </c>
      <c r="B1579" s="24"/>
      <c r="C1579" s="25" t="s">
        <v>2559</v>
      </c>
      <c r="D1579" s="25" t="s">
        <v>108</v>
      </c>
      <c r="E1579" s="25" t="s">
        <v>2535</v>
      </c>
      <c r="F1579" s="26" t="s">
        <v>1769</v>
      </c>
      <c r="G1579" s="27" t="s">
        <v>196</v>
      </c>
      <c r="H1579" s="28" t="s">
        <v>2560</v>
      </c>
      <c r="I1579" s="28"/>
      <c r="J1579" s="29"/>
      <c r="K1579" s="29"/>
      <c r="L1579" s="29" t="str">
        <f>IFERROR(VLOOKUP(A1579,PEDIDO!$B:$C,2,0),"")</f>
        <v/>
      </c>
      <c r="M1579" s="29" t="str">
        <f>IF(N(L1579)&gt;0,"COMPRA","NÃO COMPRA")</f>
        <v>NÃO COMPRA</v>
      </c>
    </row>
    <row r="1580" ht="39.6" spans="1:13">
      <c r="A1580" s="23">
        <v>530120201</v>
      </c>
      <c r="B1580" s="24"/>
      <c r="C1580" s="25" t="s">
        <v>2561</v>
      </c>
      <c r="D1580" s="25" t="s">
        <v>108</v>
      </c>
      <c r="E1580" s="25" t="s">
        <v>2562</v>
      </c>
      <c r="F1580" s="26" t="s">
        <v>154</v>
      </c>
      <c r="G1580" s="27" t="s">
        <v>17</v>
      </c>
      <c r="H1580" s="28" t="s">
        <v>2563</v>
      </c>
      <c r="I1580" s="28"/>
      <c r="J1580" s="29" t="s">
        <v>156</v>
      </c>
      <c r="K1580" s="29"/>
      <c r="L1580" s="29" t="str">
        <f>IFERROR(VLOOKUP(A1580,PEDIDO!$B:$C,2,0),"")</f>
        <v/>
      </c>
      <c r="M1580" s="29" t="str">
        <f>IF(N(L1580)&gt;0,"COMPRA","NÃO COMPRA")</f>
        <v>NÃO COMPRA</v>
      </c>
    </row>
    <row r="1581" ht="39.6" spans="1:13">
      <c r="A1581" s="23">
        <v>530770201</v>
      </c>
      <c r="B1581" s="24"/>
      <c r="C1581" s="25" t="s">
        <v>2564</v>
      </c>
      <c r="D1581" s="25" t="s">
        <v>108</v>
      </c>
      <c r="E1581" s="25" t="s">
        <v>2562</v>
      </c>
      <c r="F1581" s="26" t="s">
        <v>154</v>
      </c>
      <c r="G1581" s="27" t="s">
        <v>17</v>
      </c>
      <c r="H1581" s="28" t="s">
        <v>2565</v>
      </c>
      <c r="I1581" s="28"/>
      <c r="J1581" s="29" t="s">
        <v>156</v>
      </c>
      <c r="K1581" s="29"/>
      <c r="L1581" s="29" t="str">
        <f>IFERROR(VLOOKUP(A1581,PEDIDO!$B:$C,2,0),"")</f>
        <v/>
      </c>
      <c r="M1581" s="29" t="str">
        <f>IF(N(L1581)&gt;0,"COMPRA","NÃO COMPRA")</f>
        <v>NÃO COMPRA</v>
      </c>
    </row>
    <row r="1582" ht="39.6" spans="1:13">
      <c r="A1582" s="23">
        <v>530780201</v>
      </c>
      <c r="B1582" s="24"/>
      <c r="C1582" s="25" t="s">
        <v>2566</v>
      </c>
      <c r="D1582" s="25" t="s">
        <v>108</v>
      </c>
      <c r="E1582" s="25" t="s">
        <v>2562</v>
      </c>
      <c r="F1582" s="26" t="s">
        <v>154</v>
      </c>
      <c r="G1582" s="27" t="s">
        <v>17</v>
      </c>
      <c r="H1582" s="28" t="s">
        <v>2567</v>
      </c>
      <c r="I1582" s="28"/>
      <c r="J1582" s="29" t="s">
        <v>156</v>
      </c>
      <c r="K1582" s="29"/>
      <c r="L1582" s="29" t="str">
        <f>IFERROR(VLOOKUP(A1582,PEDIDO!$B:$C,2,0),"")</f>
        <v/>
      </c>
      <c r="M1582" s="29" t="str">
        <f>IF(N(L1582)&gt;0,"COMPRA","NÃO COMPRA")</f>
        <v>NÃO COMPRA</v>
      </c>
    </row>
    <row r="1583" ht="39.6" spans="1:13">
      <c r="A1583" s="23">
        <v>530090801</v>
      </c>
      <c r="B1583" s="24"/>
      <c r="C1583" s="25" t="s">
        <v>2568</v>
      </c>
      <c r="D1583" s="25" t="s">
        <v>108</v>
      </c>
      <c r="E1583" s="25" t="s">
        <v>2562</v>
      </c>
      <c r="F1583" s="26" t="s">
        <v>321</v>
      </c>
      <c r="G1583" s="27" t="s">
        <v>17</v>
      </c>
      <c r="H1583" s="28" t="s">
        <v>2569</v>
      </c>
      <c r="I1583" s="28"/>
      <c r="J1583" s="29" t="s">
        <v>793</v>
      </c>
      <c r="K1583" s="29"/>
      <c r="L1583" s="29" t="str">
        <f>IFERROR(VLOOKUP(A1583,PEDIDO!$B:$C,2,0),"")</f>
        <v/>
      </c>
      <c r="M1583" s="29" t="str">
        <f>IF(N(L1583)&gt;0,"COMPRA","NÃO COMPRA")</f>
        <v>NÃO COMPRA</v>
      </c>
    </row>
    <row r="1584" ht="39.6" spans="1:13">
      <c r="A1584" s="23">
        <v>530100101</v>
      </c>
      <c r="B1584" s="24"/>
      <c r="C1584" s="25" t="s">
        <v>2570</v>
      </c>
      <c r="D1584" s="25" t="s">
        <v>14</v>
      </c>
      <c r="E1584" s="25" t="s">
        <v>2562</v>
      </c>
      <c r="F1584" s="26" t="s">
        <v>16</v>
      </c>
      <c r="G1584" s="27" t="s">
        <v>73</v>
      </c>
      <c r="H1584" s="28" t="s">
        <v>2571</v>
      </c>
      <c r="I1584" s="28"/>
      <c r="J1584" s="29" t="s">
        <v>19</v>
      </c>
      <c r="K1584" s="29"/>
      <c r="L1584" s="29" t="str">
        <f>IFERROR(VLOOKUP(A1584,PEDIDO!$B:$C,2,0),"")</f>
        <v/>
      </c>
      <c r="M1584" s="29" t="str">
        <f>IF(N(L1584)&gt;0,"COMPRA","NÃO COMPRA")</f>
        <v>NÃO COMPRA</v>
      </c>
    </row>
    <row r="1585" ht="26.4" spans="1:13">
      <c r="A1585" s="23">
        <v>530080801</v>
      </c>
      <c r="B1585" s="24"/>
      <c r="C1585" s="25" t="s">
        <v>2572</v>
      </c>
      <c r="D1585" s="25" t="s">
        <v>108</v>
      </c>
      <c r="E1585" s="25" t="s">
        <v>2562</v>
      </c>
      <c r="F1585" s="26" t="s">
        <v>321</v>
      </c>
      <c r="G1585" s="27" t="s">
        <v>73</v>
      </c>
      <c r="H1585" s="28" t="s">
        <v>2573</v>
      </c>
      <c r="I1585" s="28"/>
      <c r="J1585" s="29" t="s">
        <v>793</v>
      </c>
      <c r="K1585" s="29"/>
      <c r="L1585" s="29" t="str">
        <f>IFERROR(VLOOKUP(A1585,PEDIDO!$B:$C,2,0),"")</f>
        <v/>
      </c>
      <c r="M1585" s="29" t="str">
        <f>IF(N(L1585)&gt;0,"COMPRA","NÃO COMPRA")</f>
        <v>NÃO COMPRA</v>
      </c>
    </row>
    <row r="1586" ht="26.4" spans="1:13">
      <c r="A1586" s="23">
        <v>530140351</v>
      </c>
      <c r="B1586" s="24"/>
      <c r="C1586" s="25" t="s">
        <v>2574</v>
      </c>
      <c r="D1586" s="25" t="s">
        <v>108</v>
      </c>
      <c r="E1586" s="25" t="s">
        <v>2562</v>
      </c>
      <c r="F1586" s="26" t="s">
        <v>310</v>
      </c>
      <c r="G1586" s="27" t="s">
        <v>73</v>
      </c>
      <c r="H1586" s="28" t="s">
        <v>2575</v>
      </c>
      <c r="I1586" s="28"/>
      <c r="J1586" s="29" t="s">
        <v>19</v>
      </c>
      <c r="K1586" s="29"/>
      <c r="L1586" s="29" t="str">
        <f>IFERROR(VLOOKUP(A1586,PEDIDO!$B:$C,2,0),"")</f>
        <v/>
      </c>
      <c r="M1586" s="29" t="str">
        <f>IF(N(L1586)&gt;0,"COMPRA","NÃO COMPRA")</f>
        <v>NÃO COMPRA</v>
      </c>
    </row>
    <row r="1587" spans="1:13">
      <c r="A1587" s="23">
        <v>530390351</v>
      </c>
      <c r="B1587" s="24"/>
      <c r="C1587" s="25" t="s">
        <v>2576</v>
      </c>
      <c r="D1587" s="25" t="s">
        <v>108</v>
      </c>
      <c r="E1587" s="25" t="s">
        <v>2562</v>
      </c>
      <c r="F1587" s="26" t="s">
        <v>310</v>
      </c>
      <c r="G1587" s="27" t="s">
        <v>73</v>
      </c>
      <c r="H1587" s="28" t="s">
        <v>2577</v>
      </c>
      <c r="I1587" s="28"/>
      <c r="J1587" s="29"/>
      <c r="K1587" s="29"/>
      <c r="L1587" s="29" t="str">
        <f>IFERROR(VLOOKUP(A1587,PEDIDO!$B:$C,2,0),"")</f>
        <v/>
      </c>
      <c r="M1587" s="29" t="str">
        <f>IF(N(L1587)&gt;0,"COMPRA","NÃO COMPRA")</f>
        <v>NÃO COMPRA</v>
      </c>
    </row>
    <row r="1588" spans="1:13">
      <c r="A1588" s="23">
        <v>530270351</v>
      </c>
      <c r="B1588" s="24"/>
      <c r="C1588" s="25" t="s">
        <v>2578</v>
      </c>
      <c r="D1588" s="25" t="s">
        <v>108</v>
      </c>
      <c r="E1588" s="25" t="s">
        <v>2562</v>
      </c>
      <c r="F1588" s="26" t="s">
        <v>310</v>
      </c>
      <c r="G1588" s="27" t="s">
        <v>73</v>
      </c>
      <c r="H1588" s="28">
        <v>0</v>
      </c>
      <c r="I1588" s="28"/>
      <c r="J1588" s="29"/>
      <c r="K1588" s="29"/>
      <c r="L1588" s="29" t="str">
        <f>IFERROR(VLOOKUP(A1588,PEDIDO!$B:$C,2,0),"")</f>
        <v/>
      </c>
      <c r="M1588" s="29" t="str">
        <f>IF(N(L1588)&gt;0,"COMPRA","NÃO COMPRA")</f>
        <v>NÃO COMPRA</v>
      </c>
    </row>
    <row r="1589" spans="1:13">
      <c r="A1589" s="23">
        <v>530400351</v>
      </c>
      <c r="B1589" s="24"/>
      <c r="C1589" s="25" t="s">
        <v>2579</v>
      </c>
      <c r="D1589" s="25" t="s">
        <v>108</v>
      </c>
      <c r="E1589" s="25" t="s">
        <v>2562</v>
      </c>
      <c r="F1589" s="26" t="s">
        <v>310</v>
      </c>
      <c r="G1589" s="27" t="s">
        <v>73</v>
      </c>
      <c r="H1589" s="28" t="s">
        <v>2580</v>
      </c>
      <c r="I1589" s="28"/>
      <c r="J1589" s="29" t="s">
        <v>19</v>
      </c>
      <c r="K1589" s="29"/>
      <c r="L1589" s="29" t="str">
        <f>IFERROR(VLOOKUP(A1589,PEDIDO!$B:$C,2,0),"")</f>
        <v/>
      </c>
      <c r="M1589" s="29" t="str">
        <f>IF(N(L1589)&gt;0,"COMPRA","NÃO COMPRA")</f>
        <v>NÃO COMPRA</v>
      </c>
    </row>
    <row r="1590" spans="1:13">
      <c r="A1590" s="23">
        <v>530620601</v>
      </c>
      <c r="B1590" s="24"/>
      <c r="C1590" s="25" t="s">
        <v>2581</v>
      </c>
      <c r="D1590" s="25" t="s">
        <v>108</v>
      </c>
      <c r="E1590" s="25" t="s">
        <v>2562</v>
      </c>
      <c r="F1590" s="26" t="s">
        <v>109</v>
      </c>
      <c r="G1590" s="27" t="s">
        <v>73</v>
      </c>
      <c r="H1590" s="28" t="s">
        <v>2582</v>
      </c>
      <c r="I1590" s="28"/>
      <c r="J1590" s="29" t="s">
        <v>111</v>
      </c>
      <c r="K1590" s="29"/>
      <c r="L1590" s="29" t="str">
        <f>IFERROR(VLOOKUP(A1590,PEDIDO!$B:$C,2,0),"")</f>
        <v/>
      </c>
      <c r="M1590" s="29" t="str">
        <f>IF(N(L1590)&gt;0,"COMPRA","NÃO COMPRA")</f>
        <v>NÃO COMPRA</v>
      </c>
    </row>
    <row r="1591" spans="1:13">
      <c r="A1591" s="23">
        <v>530610601</v>
      </c>
      <c r="B1591" s="24"/>
      <c r="C1591" s="25" t="s">
        <v>2583</v>
      </c>
      <c r="D1591" s="25" t="s">
        <v>108</v>
      </c>
      <c r="E1591" s="25" t="s">
        <v>2562</v>
      </c>
      <c r="F1591" s="26" t="s">
        <v>109</v>
      </c>
      <c r="G1591" s="27" t="s">
        <v>73</v>
      </c>
      <c r="H1591" s="28" t="s">
        <v>2584</v>
      </c>
      <c r="I1591" s="28"/>
      <c r="J1591" s="29" t="s">
        <v>111</v>
      </c>
      <c r="K1591" s="29"/>
      <c r="L1591" s="29" t="str">
        <f>IFERROR(VLOOKUP(A1591,PEDIDO!$B:$C,2,0),"")</f>
        <v/>
      </c>
      <c r="M1591" s="29" t="str">
        <f>IF(N(L1591)&gt;0,"COMPRA","NÃO COMPRA")</f>
        <v>NÃO COMPRA</v>
      </c>
    </row>
    <row r="1592" ht="52.8" spans="1:13">
      <c r="A1592" s="23">
        <v>530360151</v>
      </c>
      <c r="B1592" s="24"/>
      <c r="C1592" s="25" t="s">
        <v>2585</v>
      </c>
      <c r="D1592" s="25" t="s">
        <v>108</v>
      </c>
      <c r="E1592" s="25" t="s">
        <v>2562</v>
      </c>
      <c r="F1592" s="26" t="s">
        <v>482</v>
      </c>
      <c r="G1592" s="27" t="s">
        <v>73</v>
      </c>
      <c r="H1592" s="28" t="s">
        <v>2586</v>
      </c>
      <c r="I1592" s="28"/>
      <c r="J1592" s="29" t="s">
        <v>19</v>
      </c>
      <c r="K1592" s="29"/>
      <c r="L1592" s="29" t="str">
        <f>IFERROR(VLOOKUP(A1592,PEDIDO!$B:$C,2,0),"")</f>
        <v/>
      </c>
      <c r="M1592" s="29" t="str">
        <f>IF(N(L1592)&gt;0,"COMPRA","NÃO COMPRA")</f>
        <v>NÃO COMPRA</v>
      </c>
    </row>
    <row r="1593" ht="26.4" spans="1:13">
      <c r="A1593" s="23">
        <v>530030501</v>
      </c>
      <c r="B1593" s="24"/>
      <c r="C1593" s="25" t="s">
        <v>2587</v>
      </c>
      <c r="D1593" s="25" t="s">
        <v>108</v>
      </c>
      <c r="E1593" s="25" t="s">
        <v>2562</v>
      </c>
      <c r="F1593" s="26" t="s">
        <v>189</v>
      </c>
      <c r="G1593" s="27" t="s">
        <v>73</v>
      </c>
      <c r="H1593" s="28" t="s">
        <v>2588</v>
      </c>
      <c r="I1593" s="28"/>
      <c r="J1593" s="29" t="s">
        <v>19</v>
      </c>
      <c r="K1593" s="29"/>
      <c r="L1593" s="29" t="str">
        <f>IFERROR(VLOOKUP(A1593,PEDIDO!$B:$C,2,0),"")</f>
        <v/>
      </c>
      <c r="M1593" s="29" t="str">
        <f>IF(N(L1593)&gt;0,"COMPRA","NÃO COMPRA")</f>
        <v>NÃO COMPRA</v>
      </c>
    </row>
    <row r="1594" ht="39.6" spans="1:13">
      <c r="A1594" s="23">
        <v>530040501</v>
      </c>
      <c r="B1594" s="24"/>
      <c r="C1594" s="25" t="s">
        <v>2589</v>
      </c>
      <c r="D1594" s="25" t="s">
        <v>108</v>
      </c>
      <c r="E1594" s="25" t="s">
        <v>2562</v>
      </c>
      <c r="F1594" s="26" t="s">
        <v>189</v>
      </c>
      <c r="G1594" s="27" t="s">
        <v>73</v>
      </c>
      <c r="H1594" s="28" t="s">
        <v>2590</v>
      </c>
      <c r="I1594" s="28"/>
      <c r="J1594" s="29" t="s">
        <v>19</v>
      </c>
      <c r="K1594" s="29"/>
      <c r="L1594" s="29" t="str">
        <f>IFERROR(VLOOKUP(A1594,PEDIDO!$B:$C,2,0),"")</f>
        <v/>
      </c>
      <c r="M1594" s="29" t="str">
        <f>IF(N(L1594)&gt;0,"COMPRA","NÃO COMPRA")</f>
        <v>NÃO COMPRA</v>
      </c>
    </row>
    <row r="1595" spans="1:13">
      <c r="A1595" s="23">
        <v>530410351</v>
      </c>
      <c r="B1595" s="24"/>
      <c r="C1595" s="25" t="s">
        <v>2591</v>
      </c>
      <c r="D1595" s="25" t="s">
        <v>108</v>
      </c>
      <c r="E1595" s="25" t="s">
        <v>2562</v>
      </c>
      <c r="F1595" s="26" t="s">
        <v>310</v>
      </c>
      <c r="G1595" s="27" t="s">
        <v>73</v>
      </c>
      <c r="H1595" s="28">
        <v>0</v>
      </c>
      <c r="I1595" s="28"/>
      <c r="J1595" s="29"/>
      <c r="K1595" s="29"/>
      <c r="L1595" s="29" t="str">
        <f>IFERROR(VLOOKUP(A1595,PEDIDO!$B:$C,2,0),"")</f>
        <v/>
      </c>
      <c r="M1595" s="29" t="str">
        <f>IF(N(L1595)&gt;0,"COMPRA","NÃO COMPRA")</f>
        <v>NÃO COMPRA</v>
      </c>
    </row>
    <row r="1596" ht="39.6" spans="1:13">
      <c r="A1596" s="23">
        <v>530340801</v>
      </c>
      <c r="B1596" s="24"/>
      <c r="C1596" s="25" t="s">
        <v>2592</v>
      </c>
      <c r="D1596" s="25" t="s">
        <v>72</v>
      </c>
      <c r="E1596" s="25" t="s">
        <v>2562</v>
      </c>
      <c r="F1596" s="26" t="s">
        <v>321</v>
      </c>
      <c r="G1596" s="27" t="s">
        <v>73</v>
      </c>
      <c r="H1596" s="28" t="s">
        <v>2593</v>
      </c>
      <c r="I1596" s="28"/>
      <c r="J1596" s="29" t="s">
        <v>19</v>
      </c>
      <c r="K1596" s="29"/>
      <c r="L1596" s="29" t="str">
        <f>IFERROR(VLOOKUP(A1596,PEDIDO!$B:$C,2,0),"")</f>
        <v/>
      </c>
      <c r="M1596" s="29" t="str">
        <f>IF(N(L1596)&gt;0,"COMPRA","NÃO COMPRA")</f>
        <v>NÃO COMPRA</v>
      </c>
    </row>
    <row r="1597" ht="52.8" spans="1:13">
      <c r="A1597" s="23">
        <v>530350151</v>
      </c>
      <c r="B1597" s="24"/>
      <c r="C1597" s="25" t="s">
        <v>2594</v>
      </c>
      <c r="D1597" s="25" t="s">
        <v>108</v>
      </c>
      <c r="E1597" s="25" t="s">
        <v>2562</v>
      </c>
      <c r="F1597" s="26" t="s">
        <v>482</v>
      </c>
      <c r="G1597" s="27" t="s">
        <v>73</v>
      </c>
      <c r="H1597" s="28" t="s">
        <v>2595</v>
      </c>
      <c r="I1597" s="28"/>
      <c r="J1597" s="29" t="s">
        <v>19</v>
      </c>
      <c r="K1597" s="29"/>
      <c r="L1597" s="29" t="str">
        <f>IFERROR(VLOOKUP(A1597,PEDIDO!$B:$C,2,0),"")</f>
        <v/>
      </c>
      <c r="M1597" s="29" t="str">
        <f>IF(N(L1597)&gt;0,"COMPRA","NÃO COMPRA")</f>
        <v>NÃO COMPRA</v>
      </c>
    </row>
    <row r="1598" ht="26.4" spans="1:13">
      <c r="A1598" s="23">
        <v>530050801</v>
      </c>
      <c r="B1598" s="24"/>
      <c r="C1598" s="25" t="s">
        <v>2596</v>
      </c>
      <c r="D1598" s="25" t="s">
        <v>108</v>
      </c>
      <c r="E1598" s="25" t="s">
        <v>2562</v>
      </c>
      <c r="F1598" s="26" t="s">
        <v>321</v>
      </c>
      <c r="G1598" s="27" t="s">
        <v>196</v>
      </c>
      <c r="H1598" s="28" t="s">
        <v>2597</v>
      </c>
      <c r="I1598" s="28"/>
      <c r="J1598" s="29" t="s">
        <v>19</v>
      </c>
      <c r="K1598" s="29"/>
      <c r="L1598" s="29" t="str">
        <f>IFERROR(VLOOKUP(A1598,PEDIDO!$B:$C,2,0),"")</f>
        <v/>
      </c>
      <c r="M1598" s="29" t="str">
        <f>IF(N(L1598)&gt;0,"COMPRA","NÃO COMPRA")</f>
        <v>NÃO COMPRA</v>
      </c>
    </row>
    <row r="1599" ht="66" spans="1:13">
      <c r="A1599" s="23">
        <v>530170151</v>
      </c>
      <c r="B1599" s="24"/>
      <c r="C1599" s="25" t="s">
        <v>2598</v>
      </c>
      <c r="D1599" s="25" t="s">
        <v>108</v>
      </c>
      <c r="E1599" s="25" t="s">
        <v>2562</v>
      </c>
      <c r="F1599" s="26" t="s">
        <v>482</v>
      </c>
      <c r="G1599" s="27" t="s">
        <v>196</v>
      </c>
      <c r="H1599" s="28" t="s">
        <v>2599</v>
      </c>
      <c r="I1599" s="28"/>
      <c r="J1599" s="29" t="s">
        <v>19</v>
      </c>
      <c r="K1599" s="29"/>
      <c r="L1599" s="29" t="str">
        <f>IFERROR(VLOOKUP(A1599,PEDIDO!$B:$C,2,0),"")</f>
        <v/>
      </c>
      <c r="M1599" s="29" t="str">
        <f>IF(N(L1599)&gt;0,"COMPRA","NÃO COMPRA")</f>
        <v>NÃO COMPRA</v>
      </c>
    </row>
    <row r="1600" ht="66" spans="1:13">
      <c r="A1600" s="23">
        <v>530130151</v>
      </c>
      <c r="B1600" s="24"/>
      <c r="C1600" s="25" t="s">
        <v>2600</v>
      </c>
      <c r="D1600" s="25" t="s">
        <v>108</v>
      </c>
      <c r="E1600" s="25" t="s">
        <v>2562</v>
      </c>
      <c r="F1600" s="26" t="s">
        <v>482</v>
      </c>
      <c r="G1600" s="27" t="s">
        <v>196</v>
      </c>
      <c r="H1600" s="28" t="s">
        <v>2601</v>
      </c>
      <c r="I1600" s="28"/>
      <c r="J1600" s="29" t="s">
        <v>19</v>
      </c>
      <c r="K1600" s="29"/>
      <c r="L1600" s="29" t="str">
        <f>IFERROR(VLOOKUP(A1600,PEDIDO!$B:$C,2,0),"")</f>
        <v/>
      </c>
      <c r="M1600" s="29" t="str">
        <f>IF(N(L1600)&gt;0,"COMPRA","NÃO COMPRA")</f>
        <v>NÃO COMPRA</v>
      </c>
    </row>
    <row r="1601" ht="39.6" spans="1:13">
      <c r="A1601" s="23">
        <v>530330501</v>
      </c>
      <c r="B1601" s="24"/>
      <c r="C1601" s="25" t="s">
        <v>2602</v>
      </c>
      <c r="D1601" s="25" t="s">
        <v>108</v>
      </c>
      <c r="E1601" s="25" t="s">
        <v>2562</v>
      </c>
      <c r="F1601" s="26" t="s">
        <v>189</v>
      </c>
      <c r="G1601" s="27" t="s">
        <v>196</v>
      </c>
      <c r="H1601" s="28" t="s">
        <v>2603</v>
      </c>
      <c r="I1601" s="28"/>
      <c r="J1601" s="29" t="s">
        <v>19</v>
      </c>
      <c r="K1601" s="29"/>
      <c r="L1601" s="29" t="str">
        <f>IFERROR(VLOOKUP(A1601,PEDIDO!$B:$C,2,0),"")</f>
        <v/>
      </c>
      <c r="M1601" s="29" t="str">
        <f>IF(N(L1601)&gt;0,"COMPRA","NÃO COMPRA")</f>
        <v>NÃO COMPRA</v>
      </c>
    </row>
    <row r="1602" spans="1:13">
      <c r="A1602" s="23">
        <v>531090701</v>
      </c>
      <c r="B1602" s="24"/>
      <c r="C1602" s="25" t="s">
        <v>2604</v>
      </c>
      <c r="D1602" s="25" t="s">
        <v>14</v>
      </c>
      <c r="E1602" s="25" t="s">
        <v>2562</v>
      </c>
      <c r="F1602" s="26" t="s">
        <v>21</v>
      </c>
      <c r="G1602" s="27" t="s">
        <v>196</v>
      </c>
      <c r="H1602" s="28">
        <v>0</v>
      </c>
      <c r="I1602" s="28"/>
      <c r="J1602" s="29" t="s">
        <v>19</v>
      </c>
      <c r="K1602" s="29"/>
      <c r="L1602" s="29" t="str">
        <f>IFERROR(VLOOKUP(A1602,PEDIDO!$B:$C,2,0),"")</f>
        <v/>
      </c>
      <c r="M1602" s="29" t="str">
        <f>IF(N(L1602)&gt;0,"COMPRA","NÃO COMPRA")</f>
        <v>NÃO COMPRA</v>
      </c>
    </row>
    <row r="1603" spans="1:13">
      <c r="A1603" s="23">
        <v>531080701</v>
      </c>
      <c r="B1603" s="24"/>
      <c r="C1603" s="25" t="s">
        <v>2605</v>
      </c>
      <c r="D1603" s="25" t="s">
        <v>14</v>
      </c>
      <c r="E1603" s="25" t="s">
        <v>2562</v>
      </c>
      <c r="F1603" s="26" t="s">
        <v>21</v>
      </c>
      <c r="G1603" s="27" t="s">
        <v>196</v>
      </c>
      <c r="H1603" s="28">
        <v>0</v>
      </c>
      <c r="I1603" s="28"/>
      <c r="J1603" s="29" t="s">
        <v>19</v>
      </c>
      <c r="K1603" s="29"/>
      <c r="L1603" s="29" t="str">
        <f>IFERROR(VLOOKUP(A1603,PEDIDO!$B:$C,2,0),"")</f>
        <v/>
      </c>
      <c r="M1603" s="29" t="str">
        <f>IF(N(L1603)&gt;0,"COMPRA","NÃO COMPRA")</f>
        <v>NÃO COMPRA</v>
      </c>
    </row>
    <row r="1604" ht="26.4" spans="1:13">
      <c r="A1604" s="23">
        <v>530290201</v>
      </c>
      <c r="B1604" s="24"/>
      <c r="C1604" s="25" t="s">
        <v>2606</v>
      </c>
      <c r="D1604" s="25" t="s">
        <v>108</v>
      </c>
      <c r="E1604" s="25" t="s">
        <v>2562</v>
      </c>
      <c r="F1604" s="26" t="s">
        <v>154</v>
      </c>
      <c r="G1604" s="27" t="s">
        <v>196</v>
      </c>
      <c r="H1604" s="28" t="s">
        <v>2607</v>
      </c>
      <c r="I1604" s="28"/>
      <c r="J1604" s="29"/>
      <c r="K1604" s="29"/>
      <c r="L1604" s="29" t="str">
        <f>IFERROR(VLOOKUP(A1604,PEDIDO!$B:$C,2,0),"")</f>
        <v/>
      </c>
      <c r="M1604" s="29" t="str">
        <f>IF(N(L1604)&gt;0,"COMPRA","NÃO COMPRA")</f>
        <v>NÃO COMPRA</v>
      </c>
    </row>
    <row r="1605" spans="1:13">
      <c r="A1605" s="23">
        <v>531350151</v>
      </c>
      <c r="B1605" s="24"/>
      <c r="C1605" s="25" t="s">
        <v>2608</v>
      </c>
      <c r="D1605" s="25" t="s">
        <v>108</v>
      </c>
      <c r="E1605" s="25" t="s">
        <v>2562</v>
      </c>
      <c r="F1605" s="26" t="s">
        <v>482</v>
      </c>
      <c r="G1605" s="27" t="s">
        <v>196</v>
      </c>
      <c r="H1605" s="28" t="s">
        <v>2609</v>
      </c>
      <c r="I1605" s="28"/>
      <c r="J1605" s="29" t="s">
        <v>19</v>
      </c>
      <c r="K1605" s="29"/>
      <c r="L1605" s="29" t="str">
        <f>IFERROR(VLOOKUP(A1605,PEDIDO!$B:$C,2,0),"")</f>
        <v/>
      </c>
      <c r="M1605" s="29" t="str">
        <f>IF(N(L1605)&gt;0,"COMPRA","NÃO COMPRA")</f>
        <v>NÃO COMPRA</v>
      </c>
    </row>
    <row r="1606" spans="1:13">
      <c r="A1606" s="23">
        <v>531050351</v>
      </c>
      <c r="B1606" s="24"/>
      <c r="C1606" s="25" t="s">
        <v>2610</v>
      </c>
      <c r="D1606" s="25" t="s">
        <v>14</v>
      </c>
      <c r="E1606" s="25" t="s">
        <v>2562</v>
      </c>
      <c r="F1606" s="26" t="s">
        <v>21</v>
      </c>
      <c r="G1606" s="27" t="s">
        <v>196</v>
      </c>
      <c r="H1606" s="28">
        <v>0</v>
      </c>
      <c r="I1606" s="28"/>
      <c r="J1606" s="29" t="s">
        <v>19</v>
      </c>
      <c r="K1606" s="29"/>
      <c r="L1606" s="29" t="str">
        <f>IFERROR(VLOOKUP(A1606,PEDIDO!$B:$C,2,0),"")</f>
        <v/>
      </c>
      <c r="M1606" s="29" t="str">
        <f>IF(N(L1606)&gt;0,"COMPRA","NÃO COMPRA")</f>
        <v>NÃO COMPRA</v>
      </c>
    </row>
    <row r="1607" ht="39.6" spans="1:13">
      <c r="A1607" s="23">
        <v>530160151</v>
      </c>
      <c r="B1607" s="24"/>
      <c r="C1607" s="25" t="s">
        <v>2611</v>
      </c>
      <c r="D1607" s="25" t="s">
        <v>108</v>
      </c>
      <c r="E1607" s="25" t="s">
        <v>2562</v>
      </c>
      <c r="F1607" s="26" t="s">
        <v>482</v>
      </c>
      <c r="G1607" s="27" t="s">
        <v>196</v>
      </c>
      <c r="H1607" s="28" t="s">
        <v>2612</v>
      </c>
      <c r="I1607" s="28"/>
      <c r="J1607" s="29" t="s">
        <v>19</v>
      </c>
      <c r="K1607" s="29"/>
      <c r="L1607" s="29" t="str">
        <f>IFERROR(VLOOKUP(A1607,PEDIDO!$B:$C,2,0),"")</f>
        <v/>
      </c>
      <c r="M1607" s="29" t="str">
        <f>IF(N(L1607)&gt;0,"COMPRA","NÃO COMPRA")</f>
        <v>NÃO COMPRA</v>
      </c>
    </row>
    <row r="1608" spans="1:13">
      <c r="A1608" s="23">
        <v>530300201</v>
      </c>
      <c r="B1608" s="24"/>
      <c r="C1608" s="25" t="s">
        <v>2613</v>
      </c>
      <c r="D1608" s="25" t="s">
        <v>108</v>
      </c>
      <c r="E1608" s="25" t="s">
        <v>2562</v>
      </c>
      <c r="F1608" s="26" t="s">
        <v>154</v>
      </c>
      <c r="G1608" s="27" t="s">
        <v>196</v>
      </c>
      <c r="H1608" s="28">
        <v>0</v>
      </c>
      <c r="I1608" s="28"/>
      <c r="J1608" s="29" t="s">
        <v>19</v>
      </c>
      <c r="K1608" s="29"/>
      <c r="L1608" s="29" t="str">
        <f>IFERROR(VLOOKUP(A1608,PEDIDO!$B:$C,2,0),"")</f>
        <v/>
      </c>
      <c r="M1608" s="29" t="str">
        <f>IF(N(L1608)&gt;0,"COMPRA","NÃO COMPRA")</f>
        <v>NÃO COMPRA</v>
      </c>
    </row>
    <row r="1609" spans="1:13">
      <c r="A1609" s="23">
        <v>530850001</v>
      </c>
      <c r="B1609" s="24"/>
      <c r="C1609" s="25" t="s">
        <v>2614</v>
      </c>
      <c r="D1609" s="25" t="s">
        <v>108</v>
      </c>
      <c r="E1609" s="25" t="s">
        <v>2562</v>
      </c>
      <c r="F1609" s="26" t="s">
        <v>807</v>
      </c>
      <c r="G1609" s="27" t="s">
        <v>196</v>
      </c>
      <c r="H1609" s="28" t="s">
        <v>2615</v>
      </c>
      <c r="I1609" s="28"/>
      <c r="J1609" s="29" t="s">
        <v>111</v>
      </c>
      <c r="K1609" s="29"/>
      <c r="L1609" s="29" t="str">
        <f>IFERROR(VLOOKUP(A1609,PEDIDO!$B:$C,2,0),"")</f>
        <v/>
      </c>
      <c r="M1609" s="29" t="str">
        <f>IF(N(L1609)&gt;0,"COMPRA","NÃO COMPRA")</f>
        <v>NÃO COMPRA</v>
      </c>
    </row>
    <row r="1610" spans="1:13">
      <c r="A1610" s="23">
        <v>530550801</v>
      </c>
      <c r="B1610" s="24"/>
      <c r="C1610" s="25" t="s">
        <v>2616</v>
      </c>
      <c r="D1610" s="25" t="s">
        <v>108</v>
      </c>
      <c r="E1610" s="25" t="s">
        <v>2562</v>
      </c>
      <c r="F1610" s="26" t="s">
        <v>321</v>
      </c>
      <c r="G1610" s="27" t="s">
        <v>196</v>
      </c>
      <c r="H1610" s="28">
        <v>0</v>
      </c>
      <c r="I1610" s="28"/>
      <c r="J1610" s="29" t="s">
        <v>19</v>
      </c>
      <c r="K1610" s="29"/>
      <c r="L1610" s="29" t="str">
        <f>IFERROR(VLOOKUP(A1610,PEDIDO!$B:$C,2,0),"")</f>
        <v/>
      </c>
      <c r="M1610" s="29" t="str">
        <f>IF(N(L1610)&gt;0,"COMPRA","NÃO COMPRA")</f>
        <v>NÃO COMPRA</v>
      </c>
    </row>
    <row r="1611" spans="1:13">
      <c r="A1611" s="23">
        <v>530180601</v>
      </c>
      <c r="B1611" s="24"/>
      <c r="C1611" s="25" t="s">
        <v>2617</v>
      </c>
      <c r="D1611" s="25" t="s">
        <v>108</v>
      </c>
      <c r="E1611" s="25" t="s">
        <v>2562</v>
      </c>
      <c r="F1611" s="26" t="s">
        <v>16</v>
      </c>
      <c r="G1611" s="27" t="s">
        <v>196</v>
      </c>
      <c r="H1611" s="28">
        <v>0</v>
      </c>
      <c r="I1611" s="28"/>
      <c r="J1611" s="29" t="s">
        <v>111</v>
      </c>
      <c r="K1611" s="29"/>
      <c r="L1611" s="29" t="str">
        <f>IFERROR(VLOOKUP(A1611,PEDIDO!$B:$C,2,0),"")</f>
        <v/>
      </c>
      <c r="M1611" s="29" t="str">
        <f>IF(N(L1611)&gt;0,"COMPRA","NÃO COMPRA")</f>
        <v>NÃO COMPRA</v>
      </c>
    </row>
    <row r="1612" ht="26.4" spans="1:13">
      <c r="A1612" s="23">
        <v>530200601</v>
      </c>
      <c r="B1612" s="24"/>
      <c r="C1612" s="25" t="s">
        <v>2618</v>
      </c>
      <c r="D1612" s="25" t="s">
        <v>108</v>
      </c>
      <c r="E1612" s="25" t="s">
        <v>2562</v>
      </c>
      <c r="F1612" s="26" t="s">
        <v>109</v>
      </c>
      <c r="G1612" s="27" t="s">
        <v>196</v>
      </c>
      <c r="H1612" s="28" t="s">
        <v>2619</v>
      </c>
      <c r="I1612" s="28"/>
      <c r="J1612" s="29"/>
      <c r="K1612" s="29"/>
      <c r="L1612" s="29" t="str">
        <f>IFERROR(VLOOKUP(A1612,PEDIDO!$B:$C,2,0),"")</f>
        <v/>
      </c>
      <c r="M1612" s="29" t="str">
        <f>IF(N(L1612)&gt;0,"COMPRA","NÃO COMPRA")</f>
        <v>NÃO COMPRA</v>
      </c>
    </row>
    <row r="1613" ht="26.4" spans="1:13">
      <c r="A1613" s="23">
        <v>530110601</v>
      </c>
      <c r="B1613" s="24"/>
      <c r="C1613" s="25" t="s">
        <v>2620</v>
      </c>
      <c r="D1613" s="25" t="s">
        <v>108</v>
      </c>
      <c r="E1613" s="25" t="s">
        <v>2562</v>
      </c>
      <c r="F1613" s="26" t="s">
        <v>109</v>
      </c>
      <c r="G1613" s="27" t="s">
        <v>196</v>
      </c>
      <c r="H1613" s="28" t="s">
        <v>2621</v>
      </c>
      <c r="I1613" s="28"/>
      <c r="J1613" s="29" t="s">
        <v>111</v>
      </c>
      <c r="K1613" s="29"/>
      <c r="L1613" s="29" t="str">
        <f>IFERROR(VLOOKUP(A1613,PEDIDO!$B:$C,2,0),"")</f>
        <v/>
      </c>
      <c r="M1613" s="29" t="str">
        <f>IF(N(L1613)&gt;0,"COMPRA","NÃO COMPRA")</f>
        <v>NÃO COMPRA</v>
      </c>
    </row>
    <row r="1614" spans="1:13">
      <c r="A1614" s="23">
        <v>530980301</v>
      </c>
      <c r="B1614" s="24"/>
      <c r="C1614" s="25" t="s">
        <v>2622</v>
      </c>
      <c r="D1614" s="25" t="s">
        <v>14</v>
      </c>
      <c r="E1614" s="25" t="s">
        <v>2562</v>
      </c>
      <c r="F1614" s="26" t="s">
        <v>30</v>
      </c>
      <c r="G1614" s="27" t="s">
        <v>196</v>
      </c>
      <c r="H1614" s="28">
        <v>0</v>
      </c>
      <c r="I1614" s="28"/>
      <c r="J1614" s="29" t="s">
        <v>114</v>
      </c>
      <c r="K1614" s="29"/>
      <c r="L1614" s="29" t="str">
        <f>IFERROR(VLOOKUP(A1614,PEDIDO!$B:$C,2,0),"")</f>
        <v/>
      </c>
      <c r="M1614" s="29" t="str">
        <f>IF(N(L1614)&gt;0,"COMPRA","NÃO COMPRA")</f>
        <v>NÃO COMPRA</v>
      </c>
    </row>
    <row r="1615" spans="1:13">
      <c r="A1615" s="23">
        <v>530810261</v>
      </c>
      <c r="B1615" s="24"/>
      <c r="C1615" s="25" t="s">
        <v>2623</v>
      </c>
      <c r="D1615" s="25" t="s">
        <v>108</v>
      </c>
      <c r="E1615" s="25" t="s">
        <v>2562</v>
      </c>
      <c r="F1615" s="26" t="s">
        <v>1161</v>
      </c>
      <c r="G1615" s="27" t="s">
        <v>196</v>
      </c>
      <c r="H1615" s="28">
        <v>0</v>
      </c>
      <c r="I1615" s="28"/>
      <c r="J1615" s="29" t="s">
        <v>111</v>
      </c>
      <c r="K1615" s="29"/>
      <c r="L1615" s="29" t="str">
        <f>IFERROR(VLOOKUP(A1615,PEDIDO!$B:$C,2,0),"")</f>
        <v/>
      </c>
      <c r="M1615" s="29" t="str">
        <f>IF(N(L1615)&gt;0,"COMPRA","NÃO COMPRA")</f>
        <v>NÃO COMPRA</v>
      </c>
    </row>
    <row r="1616" spans="1:13">
      <c r="A1616" s="23">
        <v>530830691</v>
      </c>
      <c r="B1616" s="24"/>
      <c r="C1616" s="25" t="s">
        <v>2624</v>
      </c>
      <c r="D1616" s="25" t="s">
        <v>108</v>
      </c>
      <c r="E1616" s="25" t="s">
        <v>2562</v>
      </c>
      <c r="F1616" s="26" t="s">
        <v>189</v>
      </c>
      <c r="G1616" s="27" t="s">
        <v>196</v>
      </c>
      <c r="H1616" s="28">
        <v>0</v>
      </c>
      <c r="I1616" s="28"/>
      <c r="J1616" s="29" t="s">
        <v>19</v>
      </c>
      <c r="K1616" s="29"/>
      <c r="L1616" s="29" t="str">
        <f>IFERROR(VLOOKUP(A1616,PEDIDO!$B:$C,2,0),"")</f>
        <v/>
      </c>
      <c r="M1616" s="29" t="str">
        <f>IF(N(L1616)&gt;0,"COMPRA","NÃO COMPRA")</f>
        <v>NÃO COMPRA</v>
      </c>
    </row>
    <row r="1617" spans="1:13">
      <c r="A1617" s="23">
        <v>530840691</v>
      </c>
      <c r="B1617" s="24"/>
      <c r="C1617" s="25" t="s">
        <v>2625</v>
      </c>
      <c r="D1617" s="25" t="s">
        <v>108</v>
      </c>
      <c r="E1617" s="25" t="s">
        <v>2562</v>
      </c>
      <c r="F1617" s="26" t="s">
        <v>189</v>
      </c>
      <c r="G1617" s="27" t="s">
        <v>196</v>
      </c>
      <c r="H1617" s="28">
        <v>0</v>
      </c>
      <c r="I1617" s="28"/>
      <c r="J1617" s="29" t="s">
        <v>19</v>
      </c>
      <c r="K1617" s="29"/>
      <c r="L1617" s="29" t="str">
        <f>IFERROR(VLOOKUP(A1617,PEDIDO!$B:$C,2,0),"")</f>
        <v/>
      </c>
      <c r="M1617" s="29" t="str">
        <f>IF(N(L1617)&gt;0,"COMPRA","NÃO COMPRA")</f>
        <v>NÃO COMPRA</v>
      </c>
    </row>
    <row r="1618" ht="52.8" spans="1:13">
      <c r="A1618" s="23">
        <v>533032070</v>
      </c>
      <c r="B1618" s="24"/>
      <c r="C1618" s="25" t="s">
        <v>2626</v>
      </c>
      <c r="D1618" s="25" t="s">
        <v>14</v>
      </c>
      <c r="E1618" s="25" t="s">
        <v>2627</v>
      </c>
      <c r="F1618" s="26" t="s">
        <v>21</v>
      </c>
      <c r="G1618" s="27" t="s">
        <v>17</v>
      </c>
      <c r="H1618" s="28" t="s">
        <v>2628</v>
      </c>
      <c r="I1618" s="28"/>
      <c r="J1618" s="29" t="s">
        <v>19</v>
      </c>
      <c r="K1618" s="29"/>
      <c r="L1618" s="29" t="str">
        <f>IFERROR(VLOOKUP(A1618,PEDIDO!$B:$C,2,0),"")</f>
        <v/>
      </c>
      <c r="M1618" s="29" t="str">
        <f>IF(N(L1618)&gt;0,"COMPRA","NÃO COMPRA")</f>
        <v>NÃO COMPRA</v>
      </c>
    </row>
    <row r="1619" ht="39.6" spans="1:13">
      <c r="A1619" s="23">
        <v>533019040</v>
      </c>
      <c r="B1619" s="24"/>
      <c r="C1619" s="25" t="s">
        <v>2629</v>
      </c>
      <c r="D1619" s="25" t="s">
        <v>14</v>
      </c>
      <c r="E1619" s="25" t="s">
        <v>2627</v>
      </c>
      <c r="F1619" s="26" t="s">
        <v>33</v>
      </c>
      <c r="G1619" s="27" t="s">
        <v>17</v>
      </c>
      <c r="H1619" s="28" t="s">
        <v>2630</v>
      </c>
      <c r="I1619" s="28"/>
      <c r="J1619" s="29" t="s">
        <v>19</v>
      </c>
      <c r="K1619" s="29"/>
      <c r="L1619" s="29" t="str">
        <f>IFERROR(VLOOKUP(A1619,PEDIDO!$B:$C,2,0),"")</f>
        <v/>
      </c>
      <c r="M1619" s="29" t="str">
        <f>IF(N(L1619)&gt;0,"COMPRA","NÃO COMPRA")</f>
        <v>NÃO COMPRA</v>
      </c>
    </row>
    <row r="1620" spans="1:13">
      <c r="A1620" s="23">
        <v>533123031</v>
      </c>
      <c r="B1620" s="24"/>
      <c r="C1620" s="25" t="s">
        <v>2631</v>
      </c>
      <c r="D1620" s="25" t="s">
        <v>14</v>
      </c>
      <c r="E1620" s="25" t="s">
        <v>2627</v>
      </c>
      <c r="F1620" s="26" t="s">
        <v>64</v>
      </c>
      <c r="G1620" s="27" t="s">
        <v>17</v>
      </c>
      <c r="H1620" s="28" t="s">
        <v>2632</v>
      </c>
      <c r="I1620" s="28"/>
      <c r="J1620" s="29" t="s">
        <v>114</v>
      </c>
      <c r="K1620" s="29"/>
      <c r="L1620" s="29" t="str">
        <f>IFERROR(VLOOKUP(A1620,PEDIDO!$B:$C,2,0),"")</f>
        <v/>
      </c>
      <c r="M1620" s="29" t="str">
        <f>IF(N(L1620)&gt;0,"COMPRA","NÃO COMPRA")</f>
        <v>NÃO COMPRA</v>
      </c>
    </row>
    <row r="1621" ht="26.4" spans="1:13">
      <c r="A1621" s="23">
        <v>533047030</v>
      </c>
      <c r="B1621" s="24"/>
      <c r="C1621" s="25" t="s">
        <v>2633</v>
      </c>
      <c r="D1621" s="25" t="s">
        <v>14</v>
      </c>
      <c r="E1621" s="25" t="s">
        <v>2627</v>
      </c>
      <c r="F1621" s="26" t="s">
        <v>30</v>
      </c>
      <c r="G1621" s="27" t="s">
        <v>17</v>
      </c>
      <c r="H1621" s="28" t="s">
        <v>2634</v>
      </c>
      <c r="I1621" s="28"/>
      <c r="J1621" s="29" t="s">
        <v>19</v>
      </c>
      <c r="K1621" s="29"/>
      <c r="L1621" s="29" t="str">
        <f>IFERROR(VLOOKUP(A1621,PEDIDO!$B:$C,2,0),"")</f>
        <v/>
      </c>
      <c r="M1621" s="29" t="str">
        <f>IF(N(L1621)&gt;0,"COMPRA","NÃO COMPRA")</f>
        <v>NÃO COMPRA</v>
      </c>
    </row>
    <row r="1622" spans="1:13">
      <c r="A1622" s="23">
        <v>533124069</v>
      </c>
      <c r="B1622" s="24"/>
      <c r="C1622" s="25" t="s">
        <v>2635</v>
      </c>
      <c r="D1622" s="25" t="s">
        <v>14</v>
      </c>
      <c r="E1622" s="25" t="s">
        <v>2627</v>
      </c>
      <c r="F1622" s="26" t="s">
        <v>277</v>
      </c>
      <c r="G1622" s="27" t="s">
        <v>17</v>
      </c>
      <c r="H1622" s="28">
        <v>0</v>
      </c>
      <c r="I1622" s="28"/>
      <c r="J1622" s="29" t="s">
        <v>114</v>
      </c>
      <c r="K1622" s="29"/>
      <c r="L1622" s="29" t="str">
        <f>IFERROR(VLOOKUP(A1622,PEDIDO!$B:$C,2,0),"")</f>
        <v/>
      </c>
      <c r="M1622" s="29" t="str">
        <f>IF(N(L1622)&gt;0,"COMPRA","NÃO COMPRA")</f>
        <v>NÃO COMPRA</v>
      </c>
    </row>
    <row r="1623" spans="1:13">
      <c r="A1623" s="23">
        <v>533121040</v>
      </c>
      <c r="B1623" s="24"/>
      <c r="C1623" s="25" t="s">
        <v>2636</v>
      </c>
      <c r="D1623" s="25" t="s">
        <v>14</v>
      </c>
      <c r="E1623" s="25" t="s">
        <v>2627</v>
      </c>
      <c r="F1623" s="26" t="s">
        <v>33</v>
      </c>
      <c r="G1623" s="27" t="s">
        <v>17</v>
      </c>
      <c r="H1623" s="28">
        <v>0</v>
      </c>
      <c r="I1623" s="28"/>
      <c r="J1623" s="29" t="s">
        <v>114</v>
      </c>
      <c r="K1623" s="29"/>
      <c r="L1623" s="29" t="str">
        <f>IFERROR(VLOOKUP(A1623,PEDIDO!$B:$C,2,0),"")</f>
        <v/>
      </c>
      <c r="M1623" s="29" t="str">
        <f>IF(N(L1623)&gt;0,"COMPRA","NÃO COMPRA")</f>
        <v>NÃO COMPRA</v>
      </c>
    </row>
    <row r="1624" ht="52.8" spans="1:13">
      <c r="A1624" s="23">
        <v>533050030</v>
      </c>
      <c r="B1624" s="24"/>
      <c r="C1624" s="25" t="s">
        <v>2637</v>
      </c>
      <c r="D1624" s="25" t="s">
        <v>14</v>
      </c>
      <c r="E1624" s="25" t="s">
        <v>2627</v>
      </c>
      <c r="F1624" s="26" t="s">
        <v>30</v>
      </c>
      <c r="G1624" s="27" t="s">
        <v>17</v>
      </c>
      <c r="H1624" s="28" t="s">
        <v>2638</v>
      </c>
      <c r="I1624" s="28"/>
      <c r="J1624" s="29" t="s">
        <v>19</v>
      </c>
      <c r="K1624" s="29"/>
      <c r="L1624" s="29" t="str">
        <f>IFERROR(VLOOKUP(A1624,PEDIDO!$B:$C,2,0),"")</f>
        <v/>
      </c>
      <c r="M1624" s="29" t="str">
        <f>IF(N(L1624)&gt;0,"COMPRA","NÃO COMPRA")</f>
        <v>NÃO COMPRA</v>
      </c>
    </row>
    <row r="1625" ht="52.8" spans="1:13">
      <c r="A1625" s="23">
        <v>533068014</v>
      </c>
      <c r="B1625" s="24"/>
      <c r="C1625" s="25" t="s">
        <v>2639</v>
      </c>
      <c r="D1625" s="25" t="s">
        <v>14</v>
      </c>
      <c r="E1625" s="25" t="s">
        <v>2627</v>
      </c>
      <c r="F1625" s="26" t="s">
        <v>129</v>
      </c>
      <c r="G1625" s="27" t="s">
        <v>17</v>
      </c>
      <c r="H1625" s="28" t="s">
        <v>2640</v>
      </c>
      <c r="I1625" s="28"/>
      <c r="J1625" s="29" t="s">
        <v>19</v>
      </c>
      <c r="K1625" s="29"/>
      <c r="L1625" s="29" t="str">
        <f>IFERROR(VLOOKUP(A1625,PEDIDO!$B:$C,2,0),"")</f>
        <v/>
      </c>
      <c r="M1625" s="29" t="str">
        <f>IF(N(L1625)&gt;0,"COMPRA","NÃO COMPRA")</f>
        <v>NÃO COMPRA</v>
      </c>
    </row>
    <row r="1626" ht="26.4" spans="1:13">
      <c r="A1626" s="23">
        <v>533103064</v>
      </c>
      <c r="B1626" s="24"/>
      <c r="C1626" s="25" t="s">
        <v>2641</v>
      </c>
      <c r="D1626" s="25" t="s">
        <v>14</v>
      </c>
      <c r="E1626" s="25" t="s">
        <v>2627</v>
      </c>
      <c r="F1626" s="26" t="s">
        <v>164</v>
      </c>
      <c r="G1626" s="27" t="s">
        <v>17</v>
      </c>
      <c r="H1626" s="28" t="s">
        <v>2642</v>
      </c>
      <c r="I1626" s="28"/>
      <c r="J1626" s="29" t="s">
        <v>19</v>
      </c>
      <c r="K1626" s="29"/>
      <c r="L1626" s="29" t="str">
        <f>IFERROR(VLOOKUP(A1626,PEDIDO!$B:$C,2,0),"")</f>
        <v/>
      </c>
      <c r="M1626" s="29" t="str">
        <f>IF(N(L1626)&gt;0,"COMPRA","NÃO COMPRA")</f>
        <v>NÃO COMPRA</v>
      </c>
    </row>
    <row r="1627" ht="26.4" spans="1:13">
      <c r="A1627" s="23">
        <v>533084031</v>
      </c>
      <c r="B1627" s="24"/>
      <c r="C1627" s="25" t="s">
        <v>2643</v>
      </c>
      <c r="D1627" s="25" t="s">
        <v>14</v>
      </c>
      <c r="E1627" s="25" t="s">
        <v>2627</v>
      </c>
      <c r="F1627" s="26" t="s">
        <v>64</v>
      </c>
      <c r="G1627" s="27" t="s">
        <v>17</v>
      </c>
      <c r="H1627" s="28" t="s">
        <v>2644</v>
      </c>
      <c r="I1627" s="28"/>
      <c r="J1627" s="29" t="s">
        <v>19</v>
      </c>
      <c r="K1627" s="29"/>
      <c r="L1627" s="29" t="str">
        <f>IFERROR(VLOOKUP(A1627,PEDIDO!$B:$C,2,0),"")</f>
        <v/>
      </c>
      <c r="M1627" s="29" t="str">
        <f>IF(N(L1627)&gt;0,"COMPRA","NÃO COMPRA")</f>
        <v>NÃO COMPRA</v>
      </c>
    </row>
    <row r="1628" spans="1:13">
      <c r="A1628" s="23">
        <v>533115045</v>
      </c>
      <c r="B1628" s="24"/>
      <c r="C1628" s="25" t="s">
        <v>2645</v>
      </c>
      <c r="D1628" s="25" t="s">
        <v>14</v>
      </c>
      <c r="E1628" s="25" t="s">
        <v>2627</v>
      </c>
      <c r="F1628" s="26" t="s">
        <v>183</v>
      </c>
      <c r="G1628" s="27" t="s">
        <v>17</v>
      </c>
      <c r="H1628" s="28">
        <v>0</v>
      </c>
      <c r="I1628" s="28"/>
      <c r="J1628" s="29" t="s">
        <v>19</v>
      </c>
      <c r="K1628" s="29"/>
      <c r="L1628" s="29" t="str">
        <f>IFERROR(VLOOKUP(A1628,PEDIDO!$B:$C,2,0),"")</f>
        <v/>
      </c>
      <c r="M1628" s="29" t="str">
        <f>IF(N(L1628)&gt;0,"COMPRA","NÃO COMPRA")</f>
        <v>NÃO COMPRA</v>
      </c>
    </row>
    <row r="1629" spans="1:13">
      <c r="A1629" s="23">
        <v>533104054</v>
      </c>
      <c r="B1629" s="24"/>
      <c r="C1629" s="25" t="s">
        <v>2646</v>
      </c>
      <c r="D1629" s="25" t="s">
        <v>14</v>
      </c>
      <c r="E1629" s="25" t="s">
        <v>2627</v>
      </c>
      <c r="F1629" s="26" t="s">
        <v>330</v>
      </c>
      <c r="G1629" s="27" t="s">
        <v>17</v>
      </c>
      <c r="H1629" s="28" t="s">
        <v>2647</v>
      </c>
      <c r="I1629" s="28"/>
      <c r="J1629" s="29" t="s">
        <v>19</v>
      </c>
      <c r="K1629" s="29"/>
      <c r="L1629" s="29" t="str">
        <f>IFERROR(VLOOKUP(A1629,PEDIDO!$B:$C,2,0),"")</f>
        <v/>
      </c>
      <c r="M1629" s="29" t="str">
        <f>IF(N(L1629)&gt;0,"COMPRA","NÃO COMPRA")</f>
        <v>NÃO COMPRA</v>
      </c>
    </row>
    <row r="1630" ht="52.8" spans="1:13">
      <c r="A1630" s="23">
        <v>533083031</v>
      </c>
      <c r="B1630" s="24"/>
      <c r="C1630" s="25" t="s">
        <v>2648</v>
      </c>
      <c r="D1630" s="25" t="s">
        <v>14</v>
      </c>
      <c r="E1630" s="25" t="s">
        <v>2627</v>
      </c>
      <c r="F1630" s="26" t="s">
        <v>64</v>
      </c>
      <c r="G1630" s="27" t="s">
        <v>17</v>
      </c>
      <c r="H1630" s="28" t="s">
        <v>2649</v>
      </c>
      <c r="I1630" s="28"/>
      <c r="J1630" s="29" t="s">
        <v>19</v>
      </c>
      <c r="K1630" s="29"/>
      <c r="L1630" s="29" t="str">
        <f>IFERROR(VLOOKUP(A1630,PEDIDO!$B:$C,2,0),"")</f>
        <v/>
      </c>
      <c r="M1630" s="29" t="str">
        <f>IF(N(L1630)&gt;0,"COMPRA","NÃO COMPRA")</f>
        <v>NÃO COMPRA</v>
      </c>
    </row>
    <row r="1631" spans="1:13">
      <c r="A1631" s="23">
        <v>533113020</v>
      </c>
      <c r="B1631" s="24"/>
      <c r="C1631" s="25" t="s">
        <v>2650</v>
      </c>
      <c r="D1631" s="25" t="s">
        <v>72</v>
      </c>
      <c r="E1631" s="25" t="s">
        <v>2627</v>
      </c>
      <c r="F1631" s="26" t="s">
        <v>154</v>
      </c>
      <c r="G1631" s="27" t="s">
        <v>17</v>
      </c>
      <c r="H1631" s="28">
        <v>0</v>
      </c>
      <c r="I1631" s="28"/>
      <c r="J1631" s="29" t="s">
        <v>19</v>
      </c>
      <c r="K1631" s="29"/>
      <c r="L1631" s="29" t="str">
        <f>IFERROR(VLOOKUP(A1631,PEDIDO!$B:$C,2,0),"")</f>
        <v/>
      </c>
      <c r="M1631" s="29" t="str">
        <f>IF(N(L1631)&gt;0,"COMPRA","NÃO COMPRA")</f>
        <v>NÃO COMPRA</v>
      </c>
    </row>
    <row r="1632" ht="39.6" spans="1:13">
      <c r="A1632" s="23">
        <v>533046030</v>
      </c>
      <c r="B1632" s="24"/>
      <c r="C1632" s="25" t="s">
        <v>2651</v>
      </c>
      <c r="D1632" s="25" t="s">
        <v>14</v>
      </c>
      <c r="E1632" s="25" t="s">
        <v>2627</v>
      </c>
      <c r="F1632" s="26" t="s">
        <v>30</v>
      </c>
      <c r="G1632" s="27" t="s">
        <v>17</v>
      </c>
      <c r="H1632" s="28" t="s">
        <v>2652</v>
      </c>
      <c r="I1632" s="28"/>
      <c r="J1632" s="29" t="s">
        <v>19</v>
      </c>
      <c r="K1632" s="29"/>
      <c r="L1632" s="29" t="str">
        <f>IFERROR(VLOOKUP(A1632,PEDIDO!$B:$C,2,0),"")</f>
        <v/>
      </c>
      <c r="M1632" s="29" t="str">
        <f>IF(N(L1632)&gt;0,"COMPRA","NÃO COMPRA")</f>
        <v>NÃO COMPRA</v>
      </c>
    </row>
    <row r="1633" ht="26.4" spans="1:13">
      <c r="A1633" s="23">
        <v>533074070</v>
      </c>
      <c r="B1633" s="24"/>
      <c r="C1633" s="25" t="s">
        <v>2653</v>
      </c>
      <c r="D1633" s="25" t="s">
        <v>14</v>
      </c>
      <c r="E1633" s="25" t="s">
        <v>2627</v>
      </c>
      <c r="F1633" s="26" t="s">
        <v>21</v>
      </c>
      <c r="G1633" s="27" t="s">
        <v>17</v>
      </c>
      <c r="H1633" s="28" t="s">
        <v>2654</v>
      </c>
      <c r="I1633" s="28"/>
      <c r="J1633" s="29" t="s">
        <v>19</v>
      </c>
      <c r="K1633" s="29"/>
      <c r="L1633" s="29" t="str">
        <f>IFERROR(VLOOKUP(A1633,PEDIDO!$B:$C,2,0),"")</f>
        <v/>
      </c>
      <c r="M1633" s="29" t="str">
        <f>IF(N(L1633)&gt;0,"COMPRA","NÃO COMPRA")</f>
        <v>NÃO COMPRA</v>
      </c>
    </row>
    <row r="1634" spans="1:13">
      <c r="A1634" s="23">
        <v>533111008</v>
      </c>
      <c r="B1634" s="24"/>
      <c r="C1634" s="25" t="s">
        <v>2655</v>
      </c>
      <c r="D1634" s="25" t="s">
        <v>72</v>
      </c>
      <c r="E1634" s="25" t="s">
        <v>2627</v>
      </c>
      <c r="F1634" s="26" t="s">
        <v>399</v>
      </c>
      <c r="G1634" s="27" t="s">
        <v>17</v>
      </c>
      <c r="H1634" s="28">
        <v>0</v>
      </c>
      <c r="I1634" s="28"/>
      <c r="J1634" s="29" t="s">
        <v>19</v>
      </c>
      <c r="K1634" s="29"/>
      <c r="L1634" s="29" t="str">
        <f>IFERROR(VLOOKUP(A1634,PEDIDO!$B:$C,2,0),"")</f>
        <v/>
      </c>
      <c r="M1634" s="29" t="str">
        <f>IF(N(L1634)&gt;0,"COMPRA","NÃO COMPRA")</f>
        <v>NÃO COMPRA</v>
      </c>
    </row>
    <row r="1635" ht="26.4" spans="1:13">
      <c r="A1635" s="23">
        <v>533024070</v>
      </c>
      <c r="B1635" s="24"/>
      <c r="C1635" s="25" t="s">
        <v>2656</v>
      </c>
      <c r="D1635" s="25" t="s">
        <v>14</v>
      </c>
      <c r="E1635" s="25" t="s">
        <v>2627</v>
      </c>
      <c r="F1635" s="26" t="s">
        <v>21</v>
      </c>
      <c r="G1635" s="27" t="s">
        <v>17</v>
      </c>
      <c r="H1635" s="28" t="s">
        <v>2657</v>
      </c>
      <c r="I1635" s="28"/>
      <c r="J1635" s="29" t="s">
        <v>19</v>
      </c>
      <c r="K1635" s="29"/>
      <c r="L1635" s="29" t="str">
        <f>IFERROR(VLOOKUP(A1635,PEDIDO!$B:$C,2,0),"")</f>
        <v/>
      </c>
      <c r="M1635" s="29" t="str">
        <f>IF(N(L1635)&gt;0,"COMPRA","NÃO COMPRA")</f>
        <v>NÃO COMPRA</v>
      </c>
    </row>
    <row r="1636" spans="1:13">
      <c r="A1636" s="23">
        <v>533122070</v>
      </c>
      <c r="B1636" s="24"/>
      <c r="C1636" s="25" t="s">
        <v>2658</v>
      </c>
      <c r="D1636" s="25" t="s">
        <v>14</v>
      </c>
      <c r="E1636" s="25" t="s">
        <v>2627</v>
      </c>
      <c r="F1636" s="26" t="s">
        <v>21</v>
      </c>
      <c r="G1636" s="27" t="s">
        <v>17</v>
      </c>
      <c r="H1636" s="28" t="s">
        <v>2659</v>
      </c>
      <c r="I1636" s="28"/>
      <c r="J1636" s="29" t="s">
        <v>19</v>
      </c>
      <c r="K1636" s="29"/>
      <c r="L1636" s="29" t="str">
        <f>IFERROR(VLOOKUP(A1636,PEDIDO!$B:$C,2,0),"")</f>
        <v/>
      </c>
      <c r="M1636" s="29" t="str">
        <f>IF(N(L1636)&gt;0,"COMPRA","NÃO COMPRA")</f>
        <v>NÃO COMPRA</v>
      </c>
    </row>
    <row r="1637" spans="1:13">
      <c r="A1637" s="23">
        <v>533116054</v>
      </c>
      <c r="B1637" s="24"/>
      <c r="C1637" s="25" t="s">
        <v>2660</v>
      </c>
      <c r="D1637" s="25" t="s">
        <v>14</v>
      </c>
      <c r="E1637" s="25" t="s">
        <v>2627</v>
      </c>
      <c r="F1637" s="26" t="s">
        <v>330</v>
      </c>
      <c r="G1637" s="27" t="s">
        <v>17</v>
      </c>
      <c r="H1637" s="28">
        <v>0</v>
      </c>
      <c r="I1637" s="28"/>
      <c r="J1637" s="29" t="s">
        <v>19</v>
      </c>
      <c r="K1637" s="29"/>
      <c r="L1637" s="29" t="str">
        <f>IFERROR(VLOOKUP(A1637,PEDIDO!$B:$C,2,0),"")</f>
        <v/>
      </c>
      <c r="M1637" s="29" t="str">
        <f>IF(N(L1637)&gt;0,"COMPRA","NÃO COMPRA")</f>
        <v>NÃO COMPRA</v>
      </c>
    </row>
    <row r="1638" ht="52.8" spans="1:13">
      <c r="A1638" s="23">
        <v>533037040</v>
      </c>
      <c r="B1638" s="24"/>
      <c r="C1638" s="25" t="s">
        <v>2661</v>
      </c>
      <c r="D1638" s="25" t="s">
        <v>14</v>
      </c>
      <c r="E1638" s="25" t="s">
        <v>2627</v>
      </c>
      <c r="F1638" s="26" t="s">
        <v>33</v>
      </c>
      <c r="G1638" s="27" t="s">
        <v>17</v>
      </c>
      <c r="H1638" s="28" t="s">
        <v>2662</v>
      </c>
      <c r="I1638" s="28"/>
      <c r="J1638" s="29" t="s">
        <v>19</v>
      </c>
      <c r="K1638" s="29"/>
      <c r="L1638" s="29" t="str">
        <f>IFERROR(VLOOKUP(A1638,PEDIDO!$B:$C,2,0),"")</f>
        <v/>
      </c>
      <c r="M1638" s="29" t="str">
        <f>IF(N(L1638)&gt;0,"COMPRA","NÃO COMPRA")</f>
        <v>NÃO COMPRA</v>
      </c>
    </row>
    <row r="1639" ht="26.4" spans="1:13">
      <c r="A1639" s="23">
        <v>533097098</v>
      </c>
      <c r="B1639" s="24"/>
      <c r="C1639" s="25" t="s">
        <v>2663</v>
      </c>
      <c r="D1639" s="25" t="s">
        <v>72</v>
      </c>
      <c r="E1639" s="25" t="s">
        <v>2627</v>
      </c>
      <c r="F1639" s="26" t="s">
        <v>178</v>
      </c>
      <c r="G1639" s="27" t="s">
        <v>17</v>
      </c>
      <c r="H1639" s="28" t="s">
        <v>2664</v>
      </c>
      <c r="I1639" s="28"/>
      <c r="J1639" s="29" t="s">
        <v>19</v>
      </c>
      <c r="K1639" s="29"/>
      <c r="L1639" s="29" t="str">
        <f>IFERROR(VLOOKUP(A1639,PEDIDO!$B:$C,2,0),"")</f>
        <v/>
      </c>
      <c r="M1639" s="29" t="str">
        <f>IF(N(L1639)&gt;0,"COMPRA","NÃO COMPRA")</f>
        <v>NÃO COMPRA</v>
      </c>
    </row>
    <row r="1640" ht="52.8" spans="1:13">
      <c r="A1640" s="23">
        <v>533005010</v>
      </c>
      <c r="B1640" s="24"/>
      <c r="C1640" s="25" t="s">
        <v>2665</v>
      </c>
      <c r="D1640" s="25" t="s">
        <v>14</v>
      </c>
      <c r="E1640" s="25" t="s">
        <v>2627</v>
      </c>
      <c r="F1640" s="26" t="s">
        <v>16</v>
      </c>
      <c r="G1640" s="27" t="s">
        <v>17</v>
      </c>
      <c r="H1640" s="28" t="s">
        <v>2666</v>
      </c>
      <c r="I1640" s="28"/>
      <c r="J1640" s="29" t="s">
        <v>19</v>
      </c>
      <c r="K1640" s="29"/>
      <c r="L1640" s="29" t="str">
        <f>IFERROR(VLOOKUP(A1640,PEDIDO!$B:$C,2,0),"")</f>
        <v/>
      </c>
      <c r="M1640" s="29" t="str">
        <f>IF(N(L1640)&gt;0,"COMPRA","NÃO COMPRA")</f>
        <v>NÃO COMPRA</v>
      </c>
    </row>
    <row r="1641" ht="26.4" spans="1:13">
      <c r="A1641" s="23">
        <v>533090031</v>
      </c>
      <c r="B1641" s="24"/>
      <c r="C1641" s="25" t="s">
        <v>2667</v>
      </c>
      <c r="D1641" s="25" t="s">
        <v>72</v>
      </c>
      <c r="E1641" s="25" t="s">
        <v>2627</v>
      </c>
      <c r="F1641" s="26" t="s">
        <v>233</v>
      </c>
      <c r="G1641" s="27" t="s">
        <v>17</v>
      </c>
      <c r="H1641" s="28" t="s">
        <v>2668</v>
      </c>
      <c r="I1641" s="28"/>
      <c r="J1641" s="29" t="s">
        <v>19</v>
      </c>
      <c r="K1641" s="29"/>
      <c r="L1641" s="29" t="str">
        <f>IFERROR(VLOOKUP(A1641,PEDIDO!$B:$C,2,0),"")</f>
        <v/>
      </c>
      <c r="M1641" s="29" t="str">
        <f>IF(N(L1641)&gt;0,"COMPRA","NÃO COMPRA")</f>
        <v>NÃO COMPRA</v>
      </c>
    </row>
    <row r="1642" ht="26.4" spans="1:13">
      <c r="A1642" s="23">
        <v>533092008</v>
      </c>
      <c r="B1642" s="24"/>
      <c r="C1642" s="25" t="s">
        <v>2669</v>
      </c>
      <c r="D1642" s="25" t="s">
        <v>72</v>
      </c>
      <c r="E1642" s="25" t="s">
        <v>2627</v>
      </c>
      <c r="F1642" s="26" t="s">
        <v>399</v>
      </c>
      <c r="G1642" s="27" t="s">
        <v>17</v>
      </c>
      <c r="H1642" s="28" t="s">
        <v>2670</v>
      </c>
      <c r="I1642" s="28"/>
      <c r="J1642" s="29" t="s">
        <v>19</v>
      </c>
      <c r="K1642" s="29"/>
      <c r="L1642" s="29" t="str">
        <f>IFERROR(VLOOKUP(A1642,PEDIDO!$B:$C,2,0),"")</f>
        <v/>
      </c>
      <c r="M1642" s="29" t="str">
        <f>IF(N(L1642)&gt;0,"COMPRA","NÃO COMPRA")</f>
        <v>NÃO COMPRA</v>
      </c>
    </row>
    <row r="1643" spans="1:13">
      <c r="A1643" s="23">
        <v>533109030</v>
      </c>
      <c r="B1643" s="24"/>
      <c r="C1643" s="25" t="s">
        <v>2671</v>
      </c>
      <c r="D1643" s="25" t="s">
        <v>72</v>
      </c>
      <c r="E1643" s="25" t="s">
        <v>2627</v>
      </c>
      <c r="F1643" s="26" t="s">
        <v>30</v>
      </c>
      <c r="G1643" s="27" t="s">
        <v>17</v>
      </c>
      <c r="H1643" s="28">
        <v>0</v>
      </c>
      <c r="I1643" s="28"/>
      <c r="J1643" s="29" t="s">
        <v>493</v>
      </c>
      <c r="K1643" s="29"/>
      <c r="L1643" s="29" t="str">
        <f>IFERROR(VLOOKUP(A1643,PEDIDO!$B:$C,2,0),"")</f>
        <v/>
      </c>
      <c r="M1643" s="29" t="str">
        <f>IF(N(L1643)&gt;0,"COMPRA","NÃO COMPRA")</f>
        <v>NÃO COMPRA</v>
      </c>
    </row>
    <row r="1644" ht="52.8" spans="1:13">
      <c r="A1644" s="23">
        <v>533061014</v>
      </c>
      <c r="B1644" s="24"/>
      <c r="C1644" s="25" t="s">
        <v>2672</v>
      </c>
      <c r="D1644" s="25" t="s">
        <v>14</v>
      </c>
      <c r="E1644" s="25" t="s">
        <v>2627</v>
      </c>
      <c r="F1644" s="26" t="s">
        <v>129</v>
      </c>
      <c r="G1644" s="27" t="s">
        <v>17</v>
      </c>
      <c r="H1644" s="28" t="s">
        <v>2673</v>
      </c>
      <c r="I1644" s="28"/>
      <c r="J1644" s="29" t="s">
        <v>19</v>
      </c>
      <c r="K1644" s="29"/>
      <c r="L1644" s="29" t="str">
        <f>IFERROR(VLOOKUP(A1644,PEDIDO!$B:$C,2,0),"")</f>
        <v/>
      </c>
      <c r="M1644" s="29" t="str">
        <f>IF(N(L1644)&gt;0,"COMPRA","NÃO COMPRA")</f>
        <v>NÃO COMPRA</v>
      </c>
    </row>
    <row r="1645" ht="52.8" spans="1:13">
      <c r="A1645" s="23">
        <v>533098098</v>
      </c>
      <c r="B1645" s="24"/>
      <c r="C1645" s="25" t="s">
        <v>2674</v>
      </c>
      <c r="D1645" s="25" t="s">
        <v>14</v>
      </c>
      <c r="E1645" s="25" t="s">
        <v>2627</v>
      </c>
      <c r="F1645" s="26" t="s">
        <v>178</v>
      </c>
      <c r="G1645" s="27" t="s">
        <v>17</v>
      </c>
      <c r="H1645" s="28" t="s">
        <v>2675</v>
      </c>
      <c r="I1645" s="28"/>
      <c r="J1645" s="29" t="s">
        <v>19</v>
      </c>
      <c r="K1645" s="29"/>
      <c r="L1645" s="29" t="str">
        <f>IFERROR(VLOOKUP(A1645,PEDIDO!$B:$C,2,0),"")</f>
        <v/>
      </c>
      <c r="M1645" s="29" t="str">
        <f>IF(N(L1645)&gt;0,"COMPRA","NÃO COMPRA")</f>
        <v>NÃO COMPRA</v>
      </c>
    </row>
    <row r="1646" spans="1:13">
      <c r="A1646" s="23">
        <v>533114070</v>
      </c>
      <c r="B1646" s="24"/>
      <c r="C1646" s="25" t="s">
        <v>2676</v>
      </c>
      <c r="D1646" s="25" t="s">
        <v>108</v>
      </c>
      <c r="E1646" s="25" t="s">
        <v>2627</v>
      </c>
      <c r="F1646" s="26" t="s">
        <v>21</v>
      </c>
      <c r="G1646" s="27" t="s">
        <v>17</v>
      </c>
      <c r="H1646" s="28">
        <v>0</v>
      </c>
      <c r="I1646" s="28"/>
      <c r="J1646" s="29" t="s">
        <v>19</v>
      </c>
      <c r="K1646" s="29"/>
      <c r="L1646" s="29" t="str">
        <f>IFERROR(VLOOKUP(A1646,PEDIDO!$B:$C,2,0),"")</f>
        <v/>
      </c>
      <c r="M1646" s="29" t="str">
        <f>IF(N(L1646)&gt;0,"COMPRA","NÃO COMPRA")</f>
        <v>NÃO COMPRA</v>
      </c>
    </row>
    <row r="1647" ht="52.8" spans="1:13">
      <c r="A1647" s="23">
        <v>533000010</v>
      </c>
      <c r="B1647" s="24"/>
      <c r="C1647" s="25" t="s">
        <v>2677</v>
      </c>
      <c r="D1647" s="25" t="s">
        <v>14</v>
      </c>
      <c r="E1647" s="25" t="s">
        <v>2627</v>
      </c>
      <c r="F1647" s="26" t="s">
        <v>16</v>
      </c>
      <c r="G1647" s="27" t="s">
        <v>73</v>
      </c>
      <c r="H1647" s="28" t="s">
        <v>2678</v>
      </c>
      <c r="I1647" s="28"/>
      <c r="J1647" s="29" t="s">
        <v>19</v>
      </c>
      <c r="K1647" s="29"/>
      <c r="L1647" s="29" t="str">
        <f>IFERROR(VLOOKUP(A1647,PEDIDO!$B:$C,2,0),"")</f>
        <v/>
      </c>
      <c r="M1647" s="29" t="str">
        <f>IF(N(L1647)&gt;0,"COMPRA","NÃO COMPRA")</f>
        <v>NÃO COMPRA</v>
      </c>
    </row>
    <row r="1648" ht="52.8" spans="1:13">
      <c r="A1648" s="23">
        <v>533081031</v>
      </c>
      <c r="B1648" s="24"/>
      <c r="C1648" s="25" t="s">
        <v>2679</v>
      </c>
      <c r="D1648" s="25" t="s">
        <v>14</v>
      </c>
      <c r="E1648" s="25" t="s">
        <v>2627</v>
      </c>
      <c r="F1648" s="26" t="s">
        <v>64</v>
      </c>
      <c r="G1648" s="27" t="s">
        <v>73</v>
      </c>
      <c r="H1648" s="28" t="s">
        <v>2680</v>
      </c>
      <c r="I1648" s="28"/>
      <c r="J1648" s="29" t="s">
        <v>19</v>
      </c>
      <c r="K1648" s="29"/>
      <c r="L1648" s="29" t="str">
        <f>IFERROR(VLOOKUP(A1648,PEDIDO!$B:$C,2,0),"")</f>
        <v/>
      </c>
      <c r="M1648" s="29" t="str">
        <f>IF(N(L1648)&gt;0,"COMPRA","NÃO COMPRA")</f>
        <v>NÃO COMPRA</v>
      </c>
    </row>
    <row r="1649" ht="26.4" spans="1:13">
      <c r="A1649" s="23">
        <v>533018040</v>
      </c>
      <c r="B1649" s="24"/>
      <c r="C1649" s="25" t="s">
        <v>2681</v>
      </c>
      <c r="D1649" s="25" t="s">
        <v>14</v>
      </c>
      <c r="E1649" s="25" t="s">
        <v>2627</v>
      </c>
      <c r="F1649" s="26" t="s">
        <v>33</v>
      </c>
      <c r="G1649" s="27" t="s">
        <v>73</v>
      </c>
      <c r="H1649" s="28" t="s">
        <v>2682</v>
      </c>
      <c r="I1649" s="28"/>
      <c r="J1649" s="29" t="s">
        <v>19</v>
      </c>
      <c r="K1649" s="29"/>
      <c r="L1649" s="29" t="str">
        <f>IFERROR(VLOOKUP(A1649,PEDIDO!$B:$C,2,0),"")</f>
        <v/>
      </c>
      <c r="M1649" s="29" t="str">
        <f>IF(N(L1649)&gt;0,"COMPRA","NÃO COMPRA")</f>
        <v>NÃO COMPRA</v>
      </c>
    </row>
    <row r="1650" ht="52.8" spans="1:13">
      <c r="A1650" s="23">
        <v>533016040</v>
      </c>
      <c r="B1650" s="24"/>
      <c r="C1650" s="25" t="s">
        <v>2683</v>
      </c>
      <c r="D1650" s="25" t="s">
        <v>14</v>
      </c>
      <c r="E1650" s="25" t="s">
        <v>2627</v>
      </c>
      <c r="F1650" s="26" t="s">
        <v>33</v>
      </c>
      <c r="G1650" s="27" t="s">
        <v>73</v>
      </c>
      <c r="H1650" s="28" t="s">
        <v>2684</v>
      </c>
      <c r="I1650" s="28"/>
      <c r="J1650" s="29" t="s">
        <v>19</v>
      </c>
      <c r="K1650" s="29"/>
      <c r="L1650" s="29" t="str">
        <f>IFERROR(VLOOKUP(A1650,PEDIDO!$B:$C,2,0),"")</f>
        <v/>
      </c>
      <c r="M1650" s="29" t="str">
        <f>IF(N(L1650)&gt;0,"COMPRA","NÃO COMPRA")</f>
        <v>NÃO COMPRA</v>
      </c>
    </row>
    <row r="1651" ht="26.4" spans="1:13">
      <c r="A1651" s="23">
        <v>533015010</v>
      </c>
      <c r="B1651" s="24"/>
      <c r="C1651" s="25" t="s">
        <v>2685</v>
      </c>
      <c r="D1651" s="25" t="s">
        <v>14</v>
      </c>
      <c r="E1651" s="25" t="s">
        <v>2627</v>
      </c>
      <c r="F1651" s="26" t="s">
        <v>16</v>
      </c>
      <c r="G1651" s="27" t="s">
        <v>73</v>
      </c>
      <c r="H1651" s="28" t="s">
        <v>2686</v>
      </c>
      <c r="I1651" s="28"/>
      <c r="J1651" s="29" t="s">
        <v>114</v>
      </c>
      <c r="K1651" s="29"/>
      <c r="L1651" s="29" t="str">
        <f>IFERROR(VLOOKUP(A1651,PEDIDO!$B:$C,2,0),"")</f>
        <v/>
      </c>
      <c r="M1651" s="29" t="str">
        <f>IF(N(L1651)&gt;0,"COMPRA","NÃO COMPRA")</f>
        <v>NÃO COMPRA</v>
      </c>
    </row>
    <row r="1652" spans="1:13">
      <c r="A1652" s="23">
        <v>533099008</v>
      </c>
      <c r="B1652" s="24"/>
      <c r="C1652" s="25" t="s">
        <v>2687</v>
      </c>
      <c r="D1652" s="25" t="s">
        <v>14</v>
      </c>
      <c r="E1652" s="25" t="s">
        <v>2627</v>
      </c>
      <c r="F1652" s="26" t="s">
        <v>399</v>
      </c>
      <c r="G1652" s="27" t="s">
        <v>73</v>
      </c>
      <c r="H1652" s="28" t="s">
        <v>2688</v>
      </c>
      <c r="I1652" s="28"/>
      <c r="J1652" s="29" t="s">
        <v>19</v>
      </c>
      <c r="K1652" s="29"/>
      <c r="L1652" s="29" t="str">
        <f>IFERROR(VLOOKUP(A1652,PEDIDO!$B:$C,2,0),"")</f>
        <v/>
      </c>
      <c r="M1652" s="29" t="str">
        <f>IF(N(L1652)&gt;0,"COMPRA","NÃO COMPRA")</f>
        <v>NÃO COMPRA</v>
      </c>
    </row>
    <row r="1653" ht="39.6" spans="1:13">
      <c r="A1653" s="23">
        <v>533041030</v>
      </c>
      <c r="B1653" s="24"/>
      <c r="C1653" s="25" t="s">
        <v>2689</v>
      </c>
      <c r="D1653" s="25" t="s">
        <v>14</v>
      </c>
      <c r="E1653" s="25" t="s">
        <v>2627</v>
      </c>
      <c r="F1653" s="26" t="s">
        <v>30</v>
      </c>
      <c r="G1653" s="27" t="s">
        <v>73</v>
      </c>
      <c r="H1653" s="28" t="s">
        <v>2690</v>
      </c>
      <c r="I1653" s="28"/>
      <c r="J1653" s="29" t="s">
        <v>19</v>
      </c>
      <c r="K1653" s="29"/>
      <c r="L1653" s="29" t="str">
        <f>IFERROR(VLOOKUP(A1653,PEDIDO!$B:$C,2,0),"")</f>
        <v/>
      </c>
      <c r="M1653" s="29" t="str">
        <f>IF(N(L1653)&gt;0,"COMPRA","NÃO COMPRA")</f>
        <v>NÃO COMPRA</v>
      </c>
    </row>
    <row r="1654" ht="39.6" spans="1:13">
      <c r="A1654" s="23">
        <v>533054020</v>
      </c>
      <c r="B1654" s="24"/>
      <c r="C1654" s="25" t="s">
        <v>2691</v>
      </c>
      <c r="D1654" s="25" t="s">
        <v>108</v>
      </c>
      <c r="E1654" s="25" t="s">
        <v>2627</v>
      </c>
      <c r="F1654" s="26" t="s">
        <v>154</v>
      </c>
      <c r="G1654" s="27" t="s">
        <v>73</v>
      </c>
      <c r="H1654" s="28" t="s">
        <v>2692</v>
      </c>
      <c r="I1654" s="28"/>
      <c r="J1654" s="29" t="s">
        <v>19</v>
      </c>
      <c r="K1654" s="29"/>
      <c r="L1654" s="29" t="str">
        <f>IFERROR(VLOOKUP(A1654,PEDIDO!$B:$C,2,0),"")</f>
        <v/>
      </c>
      <c r="M1654" s="29" t="str">
        <f>IF(N(L1654)&gt;0,"COMPRA","NÃO COMPRA")</f>
        <v>NÃO COMPRA</v>
      </c>
    </row>
    <row r="1655" ht="26.4" spans="1:13">
      <c r="A1655" s="23">
        <v>533088031</v>
      </c>
      <c r="B1655" s="24"/>
      <c r="C1655" s="25" t="s">
        <v>2693</v>
      </c>
      <c r="D1655" s="25" t="s">
        <v>14</v>
      </c>
      <c r="E1655" s="25" t="s">
        <v>2627</v>
      </c>
      <c r="F1655" s="26" t="s">
        <v>64</v>
      </c>
      <c r="G1655" s="27" t="s">
        <v>73</v>
      </c>
      <c r="H1655" s="28" t="s">
        <v>2694</v>
      </c>
      <c r="I1655" s="28"/>
      <c r="J1655" s="29" t="s">
        <v>19</v>
      </c>
      <c r="K1655" s="29"/>
      <c r="L1655" s="29" t="str">
        <f>IFERROR(VLOOKUP(A1655,PEDIDO!$B:$C,2,0),"")</f>
        <v/>
      </c>
      <c r="M1655" s="29" t="str">
        <f>IF(N(L1655)&gt;0,"COMPRA","NÃO COMPRA")</f>
        <v>NÃO COMPRA</v>
      </c>
    </row>
    <row r="1656" ht="52.8" spans="1:13">
      <c r="A1656" s="23">
        <v>533009010</v>
      </c>
      <c r="B1656" s="24"/>
      <c r="C1656" s="25" t="s">
        <v>2695</v>
      </c>
      <c r="D1656" s="25" t="s">
        <v>14</v>
      </c>
      <c r="E1656" s="25" t="s">
        <v>2627</v>
      </c>
      <c r="F1656" s="26" t="s">
        <v>16</v>
      </c>
      <c r="G1656" s="27" t="s">
        <v>73</v>
      </c>
      <c r="H1656" s="28" t="s">
        <v>2696</v>
      </c>
      <c r="I1656" s="28"/>
      <c r="J1656" s="29" t="s">
        <v>19</v>
      </c>
      <c r="K1656" s="29"/>
      <c r="L1656" s="29" t="str">
        <f>IFERROR(VLOOKUP(A1656,PEDIDO!$B:$C,2,0),"")</f>
        <v/>
      </c>
      <c r="M1656" s="29" t="str">
        <f>IF(N(L1656)&gt;0,"COMPRA","NÃO COMPRA")</f>
        <v>NÃO COMPRA</v>
      </c>
    </row>
    <row r="1657" spans="1:13">
      <c r="A1657" s="23">
        <v>533118008</v>
      </c>
      <c r="B1657" s="24"/>
      <c r="C1657" s="25" t="s">
        <v>2697</v>
      </c>
      <c r="D1657" s="25" t="s">
        <v>72</v>
      </c>
      <c r="E1657" s="25" t="s">
        <v>2627</v>
      </c>
      <c r="F1657" s="26" t="s">
        <v>399</v>
      </c>
      <c r="G1657" s="27" t="s">
        <v>73</v>
      </c>
      <c r="H1657" s="28">
        <v>0</v>
      </c>
      <c r="I1657" s="28"/>
      <c r="J1657" s="29" t="s">
        <v>19</v>
      </c>
      <c r="K1657" s="29"/>
      <c r="L1657" s="29" t="str">
        <f>IFERROR(VLOOKUP(A1657,PEDIDO!$B:$C,2,0),"")</f>
        <v/>
      </c>
      <c r="M1657" s="29" t="str">
        <f>IF(N(L1657)&gt;0,"COMPRA","NÃO COMPRA")</f>
        <v>NÃO COMPRA</v>
      </c>
    </row>
    <row r="1658" ht="39.6" spans="1:13">
      <c r="A1658" s="23">
        <v>533014010</v>
      </c>
      <c r="B1658" s="24"/>
      <c r="C1658" s="25" t="s">
        <v>2698</v>
      </c>
      <c r="D1658" s="25" t="s">
        <v>14</v>
      </c>
      <c r="E1658" s="25" t="s">
        <v>2627</v>
      </c>
      <c r="F1658" s="26" t="s">
        <v>16</v>
      </c>
      <c r="G1658" s="27" t="s">
        <v>73</v>
      </c>
      <c r="H1658" s="28" t="s">
        <v>2699</v>
      </c>
      <c r="I1658" s="28"/>
      <c r="J1658" s="29" t="s">
        <v>19</v>
      </c>
      <c r="K1658" s="29"/>
      <c r="L1658" s="29" t="str">
        <f>IFERROR(VLOOKUP(A1658,PEDIDO!$B:$C,2,0),"")</f>
        <v/>
      </c>
      <c r="M1658" s="29" t="str">
        <f>IF(N(L1658)&gt;0,"COMPRA","NÃO COMPRA")</f>
        <v>NÃO COMPRA</v>
      </c>
    </row>
    <row r="1659" spans="1:13">
      <c r="A1659" s="23">
        <v>533110069</v>
      </c>
      <c r="B1659" s="24"/>
      <c r="C1659" s="25" t="s">
        <v>2700</v>
      </c>
      <c r="D1659" s="25" t="s">
        <v>14</v>
      </c>
      <c r="E1659" s="25" t="s">
        <v>2627</v>
      </c>
      <c r="F1659" s="26" t="s">
        <v>277</v>
      </c>
      <c r="G1659" s="27" t="s">
        <v>73</v>
      </c>
      <c r="H1659" s="28">
        <v>0</v>
      </c>
      <c r="I1659" s="28"/>
      <c r="J1659" s="29" t="s">
        <v>19</v>
      </c>
      <c r="K1659" s="29"/>
      <c r="L1659" s="29" t="str">
        <f>IFERROR(VLOOKUP(A1659,PEDIDO!$B:$C,2,0),"")</f>
        <v/>
      </c>
      <c r="M1659" s="29" t="str">
        <f>IF(N(L1659)&gt;0,"COMPRA","NÃO COMPRA")</f>
        <v>NÃO COMPRA</v>
      </c>
    </row>
    <row r="1660" spans="1:13">
      <c r="A1660" s="23">
        <v>533100008</v>
      </c>
      <c r="B1660" s="24"/>
      <c r="C1660" s="25" t="s">
        <v>2701</v>
      </c>
      <c r="D1660" s="25" t="s">
        <v>72</v>
      </c>
      <c r="E1660" s="25" t="s">
        <v>2627</v>
      </c>
      <c r="F1660" s="26" t="s">
        <v>399</v>
      </c>
      <c r="G1660" s="27" t="s">
        <v>73</v>
      </c>
      <c r="H1660" s="28" t="s">
        <v>2702</v>
      </c>
      <c r="I1660" s="28"/>
      <c r="J1660" s="29" t="s">
        <v>19</v>
      </c>
      <c r="K1660" s="29"/>
      <c r="L1660" s="29" t="str">
        <f>IFERROR(VLOOKUP(A1660,PEDIDO!$B:$C,2,0),"")</f>
        <v/>
      </c>
      <c r="M1660" s="29" t="str">
        <f>IF(N(L1660)&gt;0,"COMPRA","NÃO COMPRA")</f>
        <v>NÃO COMPRA</v>
      </c>
    </row>
    <row r="1661" ht="39.6" spans="1:13">
      <c r="A1661" s="23">
        <v>533029070</v>
      </c>
      <c r="B1661" s="24"/>
      <c r="C1661" s="25" t="s">
        <v>2703</v>
      </c>
      <c r="D1661" s="25" t="s">
        <v>14</v>
      </c>
      <c r="E1661" s="25" t="s">
        <v>2627</v>
      </c>
      <c r="F1661" s="26" t="s">
        <v>21</v>
      </c>
      <c r="G1661" s="27" t="s">
        <v>73</v>
      </c>
      <c r="H1661" s="28" t="s">
        <v>2704</v>
      </c>
      <c r="I1661" s="28"/>
      <c r="J1661" s="29" t="s">
        <v>19</v>
      </c>
      <c r="K1661" s="29"/>
      <c r="L1661" s="29" t="str">
        <f>IFERROR(VLOOKUP(A1661,PEDIDO!$B:$C,2,0),"")</f>
        <v/>
      </c>
      <c r="M1661" s="29" t="str">
        <f>IF(N(L1661)&gt;0,"COMPRA","NÃO COMPRA")</f>
        <v>NÃO COMPRA</v>
      </c>
    </row>
    <row r="1662" spans="1:13">
      <c r="A1662" s="23">
        <v>533023070</v>
      </c>
      <c r="B1662" s="24"/>
      <c r="C1662" s="25" t="s">
        <v>2705</v>
      </c>
      <c r="D1662" s="25" t="s">
        <v>14</v>
      </c>
      <c r="E1662" s="25" t="s">
        <v>2627</v>
      </c>
      <c r="F1662" s="26" t="s">
        <v>21</v>
      </c>
      <c r="G1662" s="27" t="s">
        <v>73</v>
      </c>
      <c r="H1662" s="28" t="s">
        <v>2706</v>
      </c>
      <c r="I1662" s="28"/>
      <c r="J1662" s="29" t="s">
        <v>19</v>
      </c>
      <c r="K1662" s="29"/>
      <c r="L1662" s="29" t="str">
        <f>IFERROR(VLOOKUP(A1662,PEDIDO!$B:$C,2,0),"")</f>
        <v/>
      </c>
      <c r="M1662" s="29" t="str">
        <f>IF(N(L1662)&gt;0,"COMPRA","NÃO COMPRA")</f>
        <v>NÃO COMPRA</v>
      </c>
    </row>
    <row r="1663" ht="26.4" spans="1:13">
      <c r="A1663" s="23">
        <v>533006010</v>
      </c>
      <c r="B1663" s="24"/>
      <c r="C1663" s="25" t="s">
        <v>2707</v>
      </c>
      <c r="D1663" s="25" t="s">
        <v>14</v>
      </c>
      <c r="E1663" s="25" t="s">
        <v>2627</v>
      </c>
      <c r="F1663" s="26" t="s">
        <v>16</v>
      </c>
      <c r="G1663" s="27" t="s">
        <v>73</v>
      </c>
      <c r="H1663" s="28" t="s">
        <v>2708</v>
      </c>
      <c r="I1663" s="28"/>
      <c r="J1663" s="29" t="s">
        <v>19</v>
      </c>
      <c r="K1663" s="29"/>
      <c r="L1663" s="29" t="str">
        <f>IFERROR(VLOOKUP(A1663,PEDIDO!$B:$C,2,0),"")</f>
        <v/>
      </c>
      <c r="M1663" s="29" t="str">
        <f>IF(N(L1663)&gt;0,"COMPRA","NÃO COMPRA")</f>
        <v>NÃO COMPRA</v>
      </c>
    </row>
    <row r="1664" ht="52.8" spans="1:13">
      <c r="A1664" s="23">
        <v>533058069</v>
      </c>
      <c r="B1664" s="24"/>
      <c r="C1664" s="25" t="s">
        <v>2709</v>
      </c>
      <c r="D1664" s="25" t="s">
        <v>72</v>
      </c>
      <c r="E1664" s="25" t="s">
        <v>2627</v>
      </c>
      <c r="F1664" s="26" t="s">
        <v>277</v>
      </c>
      <c r="G1664" s="27" t="s">
        <v>73</v>
      </c>
      <c r="H1664" s="28" t="s">
        <v>2710</v>
      </c>
      <c r="I1664" s="28"/>
      <c r="J1664" s="29" t="s">
        <v>19</v>
      </c>
      <c r="K1664" s="29"/>
      <c r="L1664" s="29" t="str">
        <f>IFERROR(VLOOKUP(A1664,PEDIDO!$B:$C,2,0),"")</f>
        <v/>
      </c>
      <c r="M1664" s="29" t="str">
        <f>IF(N(L1664)&gt;0,"COMPRA","NÃO COMPRA")</f>
        <v>NÃO COMPRA</v>
      </c>
    </row>
    <row r="1665" ht="39.6" spans="1:13">
      <c r="A1665" s="23">
        <v>533048080</v>
      </c>
      <c r="B1665" s="24"/>
      <c r="C1665" s="25" t="s">
        <v>2711</v>
      </c>
      <c r="D1665" s="25" t="s">
        <v>72</v>
      </c>
      <c r="E1665" s="25" t="s">
        <v>2627</v>
      </c>
      <c r="F1665" s="26" t="s">
        <v>321</v>
      </c>
      <c r="G1665" s="27" t="s">
        <v>73</v>
      </c>
      <c r="H1665" s="28" t="s">
        <v>2712</v>
      </c>
      <c r="I1665" s="28"/>
      <c r="J1665" s="29" t="s">
        <v>19</v>
      </c>
      <c r="K1665" s="29"/>
      <c r="L1665" s="29" t="str">
        <f>IFERROR(VLOOKUP(A1665,PEDIDO!$B:$C,2,0),"")</f>
        <v/>
      </c>
      <c r="M1665" s="29" t="str">
        <f>IF(N(L1665)&gt;0,"COMPRA","NÃO COMPRA")</f>
        <v>NÃO COMPRA</v>
      </c>
    </row>
    <row r="1666" spans="1:13">
      <c r="A1666" s="23">
        <v>533131030</v>
      </c>
      <c r="B1666" s="24"/>
      <c r="C1666" s="25" t="s">
        <v>2713</v>
      </c>
      <c r="D1666" s="25" t="s">
        <v>14</v>
      </c>
      <c r="E1666" s="25" t="s">
        <v>2627</v>
      </c>
      <c r="F1666" s="26" t="s">
        <v>30</v>
      </c>
      <c r="G1666" s="27" t="s">
        <v>73</v>
      </c>
      <c r="H1666" s="28" t="e">
        <v>#N/A</v>
      </c>
      <c r="I1666" s="28"/>
      <c r="J1666" s="29" t="s">
        <v>114</v>
      </c>
      <c r="K1666" s="29"/>
      <c r="L1666" s="29" t="str">
        <f>IFERROR(VLOOKUP(A1666,PEDIDO!$B:$C,2,0),"")</f>
        <v/>
      </c>
      <c r="M1666" s="29" t="str">
        <f>IF(N(L1666)&gt;0,"COMPRA","NÃO COMPRA")</f>
        <v>NÃO COMPRA</v>
      </c>
    </row>
    <row r="1667" ht="26.4" spans="1:13">
      <c r="A1667" s="23">
        <v>533085045</v>
      </c>
      <c r="B1667" s="24"/>
      <c r="C1667" s="25" t="s">
        <v>2714</v>
      </c>
      <c r="D1667" s="25" t="s">
        <v>14</v>
      </c>
      <c r="E1667" s="25" t="s">
        <v>2627</v>
      </c>
      <c r="F1667" s="26" t="s">
        <v>183</v>
      </c>
      <c r="G1667" s="27" t="s">
        <v>73</v>
      </c>
      <c r="H1667" s="28" t="s">
        <v>2715</v>
      </c>
      <c r="I1667" s="28"/>
      <c r="J1667" s="29" t="s">
        <v>19</v>
      </c>
      <c r="K1667" s="29"/>
      <c r="L1667" s="29" t="str">
        <f>IFERROR(VLOOKUP(A1667,PEDIDO!$B:$C,2,0),"")</f>
        <v/>
      </c>
      <c r="M1667" s="29" t="str">
        <f>IF(N(L1667)&gt;0,"COMPRA","NÃO COMPRA")</f>
        <v>NÃO COMPRA</v>
      </c>
    </row>
    <row r="1668" spans="1:13">
      <c r="A1668" s="23">
        <v>533130070</v>
      </c>
      <c r="B1668" s="24"/>
      <c r="C1668" s="25" t="s">
        <v>2716</v>
      </c>
      <c r="D1668" s="25" t="s">
        <v>14</v>
      </c>
      <c r="E1668" s="25" t="s">
        <v>2627</v>
      </c>
      <c r="F1668" s="26" t="s">
        <v>21</v>
      </c>
      <c r="G1668" s="27" t="s">
        <v>73</v>
      </c>
      <c r="H1668" s="28" t="e">
        <v>#N/A</v>
      </c>
      <c r="I1668" s="28"/>
      <c r="J1668" s="29" t="s">
        <v>19</v>
      </c>
      <c r="K1668" s="29"/>
      <c r="L1668" s="29" t="str">
        <f>IFERROR(VLOOKUP(A1668,PEDIDO!$B:$C,2,0),"")</f>
        <v/>
      </c>
      <c r="M1668" s="29" t="str">
        <f>IF(N(L1668)&gt;0,"COMPRA","NÃO COMPRA")</f>
        <v>NÃO COMPRA</v>
      </c>
    </row>
    <row r="1669" ht="26.4" spans="1:13">
      <c r="A1669" s="23">
        <v>533094098</v>
      </c>
      <c r="B1669" s="24"/>
      <c r="C1669" s="25" t="s">
        <v>2717</v>
      </c>
      <c r="D1669" s="25" t="s">
        <v>72</v>
      </c>
      <c r="E1669" s="25" t="s">
        <v>2627</v>
      </c>
      <c r="F1669" s="26" t="s">
        <v>178</v>
      </c>
      <c r="G1669" s="27" t="s">
        <v>73</v>
      </c>
      <c r="H1669" s="28" t="s">
        <v>2718</v>
      </c>
      <c r="I1669" s="28"/>
      <c r="J1669" s="29" t="s">
        <v>19</v>
      </c>
      <c r="K1669" s="29"/>
      <c r="L1669" s="29" t="str">
        <f>IFERROR(VLOOKUP(A1669,PEDIDO!$B:$C,2,0),"")</f>
        <v/>
      </c>
      <c r="M1669" s="29" t="str">
        <f>IF(N(L1669)&gt;0,"COMPRA","NÃO COMPRA")</f>
        <v>NÃO COMPRA</v>
      </c>
    </row>
    <row r="1670" spans="1:13">
      <c r="A1670" s="23">
        <v>533073014</v>
      </c>
      <c r="B1670" s="24"/>
      <c r="C1670" s="25" t="s">
        <v>2719</v>
      </c>
      <c r="D1670" s="25" t="s">
        <v>14</v>
      </c>
      <c r="E1670" s="25" t="s">
        <v>2627</v>
      </c>
      <c r="F1670" s="26" t="s">
        <v>129</v>
      </c>
      <c r="G1670" s="27" t="s">
        <v>73</v>
      </c>
      <c r="H1670" s="28" t="s">
        <v>2720</v>
      </c>
      <c r="I1670" s="28"/>
      <c r="J1670" s="29" t="s">
        <v>19</v>
      </c>
      <c r="K1670" s="29"/>
      <c r="L1670" s="29" t="str">
        <f>IFERROR(VLOOKUP(A1670,PEDIDO!$B:$C,2,0),"")</f>
        <v/>
      </c>
      <c r="M1670" s="29" t="str">
        <f>IF(N(L1670)&gt;0,"COMPRA","NÃO COMPRA")</f>
        <v>NÃO COMPRA</v>
      </c>
    </row>
    <row r="1671" ht="39.6" spans="1:13">
      <c r="A1671" s="23">
        <v>533013010</v>
      </c>
      <c r="B1671" s="24"/>
      <c r="C1671" s="25" t="s">
        <v>2721</v>
      </c>
      <c r="D1671" s="25" t="s">
        <v>14</v>
      </c>
      <c r="E1671" s="25" t="s">
        <v>2627</v>
      </c>
      <c r="F1671" s="26" t="s">
        <v>16</v>
      </c>
      <c r="G1671" s="27" t="s">
        <v>73</v>
      </c>
      <c r="H1671" s="28" t="s">
        <v>2722</v>
      </c>
      <c r="I1671" s="28"/>
      <c r="J1671" s="29" t="s">
        <v>19</v>
      </c>
      <c r="K1671" s="29"/>
      <c r="L1671" s="29" t="str">
        <f>IFERROR(VLOOKUP(A1671,PEDIDO!$B:$C,2,0),"")</f>
        <v/>
      </c>
      <c r="M1671" s="29" t="str">
        <f>IF(N(L1671)&gt;0,"COMPRA","NÃO COMPRA")</f>
        <v>NÃO COMPRA</v>
      </c>
    </row>
    <row r="1672" ht="52.8" spans="1:13">
      <c r="A1672" s="23">
        <v>533011010</v>
      </c>
      <c r="B1672" s="24"/>
      <c r="C1672" s="25" t="s">
        <v>2723</v>
      </c>
      <c r="D1672" s="25" t="s">
        <v>14</v>
      </c>
      <c r="E1672" s="25" t="s">
        <v>2627</v>
      </c>
      <c r="F1672" s="26" t="s">
        <v>16</v>
      </c>
      <c r="G1672" s="27" t="s">
        <v>73</v>
      </c>
      <c r="H1672" s="28" t="s">
        <v>2724</v>
      </c>
      <c r="I1672" s="28"/>
      <c r="J1672" s="29" t="s">
        <v>19</v>
      </c>
      <c r="K1672" s="29"/>
      <c r="L1672" s="29" t="str">
        <f>IFERROR(VLOOKUP(A1672,PEDIDO!$B:$C,2,0),"")</f>
        <v/>
      </c>
      <c r="M1672" s="29" t="str">
        <f>IF(N(L1672)&gt;0,"COMPRA","NÃO COMPRA")</f>
        <v>NÃO COMPRA</v>
      </c>
    </row>
    <row r="1673" ht="52.8" spans="1:13">
      <c r="A1673" s="23">
        <v>533072014</v>
      </c>
      <c r="B1673" s="24"/>
      <c r="C1673" s="25" t="s">
        <v>2725</v>
      </c>
      <c r="D1673" s="25" t="s">
        <v>14</v>
      </c>
      <c r="E1673" s="25" t="s">
        <v>2627</v>
      </c>
      <c r="F1673" s="26" t="s">
        <v>129</v>
      </c>
      <c r="G1673" s="27" t="s">
        <v>73</v>
      </c>
      <c r="H1673" s="28" t="s">
        <v>2726</v>
      </c>
      <c r="I1673" s="28"/>
      <c r="J1673" s="29" t="s">
        <v>19</v>
      </c>
      <c r="K1673" s="29"/>
      <c r="L1673" s="29" t="str">
        <f>IFERROR(VLOOKUP(A1673,PEDIDO!$B:$C,2,0),"")</f>
        <v/>
      </c>
      <c r="M1673" s="29" t="str">
        <f>IF(N(L1673)&gt;0,"COMPRA","NÃO COMPRA")</f>
        <v>NÃO COMPRA</v>
      </c>
    </row>
    <row r="1674" spans="1:13">
      <c r="A1674" s="23">
        <v>533101008</v>
      </c>
      <c r="B1674" s="24"/>
      <c r="C1674" s="25" t="s">
        <v>2727</v>
      </c>
      <c r="D1674" s="25" t="s">
        <v>72</v>
      </c>
      <c r="E1674" s="25" t="s">
        <v>2627</v>
      </c>
      <c r="F1674" s="26" t="s">
        <v>399</v>
      </c>
      <c r="G1674" s="27" t="s">
        <v>73</v>
      </c>
      <c r="H1674" s="28" t="s">
        <v>2728</v>
      </c>
      <c r="I1674" s="28"/>
      <c r="J1674" s="29" t="s">
        <v>19</v>
      </c>
      <c r="K1674" s="29"/>
      <c r="L1674" s="29" t="str">
        <f>IFERROR(VLOOKUP(A1674,PEDIDO!$B:$C,2,0),"")</f>
        <v/>
      </c>
      <c r="M1674" s="29" t="str">
        <f>IF(N(L1674)&gt;0,"COMPRA","NÃO COMPRA")</f>
        <v>NÃO COMPRA</v>
      </c>
    </row>
    <row r="1675" ht="39.6" spans="1:13">
      <c r="A1675" s="23">
        <v>533038040</v>
      </c>
      <c r="B1675" s="24"/>
      <c r="C1675" s="25" t="s">
        <v>2729</v>
      </c>
      <c r="D1675" s="25" t="s">
        <v>14</v>
      </c>
      <c r="E1675" s="25" t="s">
        <v>2627</v>
      </c>
      <c r="F1675" s="26" t="s">
        <v>33</v>
      </c>
      <c r="G1675" s="27" t="s">
        <v>73</v>
      </c>
      <c r="H1675" s="28" t="s">
        <v>2730</v>
      </c>
      <c r="I1675" s="28"/>
      <c r="J1675" s="29" t="s">
        <v>19</v>
      </c>
      <c r="K1675" s="29"/>
      <c r="L1675" s="29" t="str">
        <f>IFERROR(VLOOKUP(A1675,PEDIDO!$B:$C,2,0),"")</f>
        <v/>
      </c>
      <c r="M1675" s="29" t="str">
        <f>IF(N(L1675)&gt;0,"COMPRA","NÃO COMPRA")</f>
        <v>NÃO COMPRA</v>
      </c>
    </row>
    <row r="1676" ht="52.8" spans="1:13">
      <c r="A1676" s="23">
        <v>533010010</v>
      </c>
      <c r="B1676" s="24"/>
      <c r="C1676" s="25" t="s">
        <v>2731</v>
      </c>
      <c r="D1676" s="25" t="s">
        <v>14</v>
      </c>
      <c r="E1676" s="25" t="s">
        <v>2627</v>
      </c>
      <c r="F1676" s="26" t="s">
        <v>16</v>
      </c>
      <c r="G1676" s="27" t="s">
        <v>73</v>
      </c>
      <c r="H1676" s="28" t="s">
        <v>2732</v>
      </c>
      <c r="I1676" s="28"/>
      <c r="J1676" s="29" t="s">
        <v>19</v>
      </c>
      <c r="K1676" s="29"/>
      <c r="L1676" s="29" t="str">
        <f>IFERROR(VLOOKUP(A1676,PEDIDO!$B:$C,2,0),"")</f>
        <v/>
      </c>
      <c r="M1676" s="29" t="str">
        <f>IF(N(L1676)&gt;0,"COMPRA","NÃO COMPRA")</f>
        <v>NÃO COMPRA</v>
      </c>
    </row>
    <row r="1677" spans="1:13">
      <c r="A1677" s="23">
        <v>533120030</v>
      </c>
      <c r="B1677" s="24"/>
      <c r="C1677" s="25" t="s">
        <v>2733</v>
      </c>
      <c r="D1677" s="25" t="s">
        <v>72</v>
      </c>
      <c r="E1677" s="25" t="s">
        <v>2627</v>
      </c>
      <c r="F1677" s="26" t="s">
        <v>30</v>
      </c>
      <c r="G1677" s="27" t="s">
        <v>73</v>
      </c>
      <c r="H1677" s="28">
        <v>0</v>
      </c>
      <c r="I1677" s="28"/>
      <c r="J1677" s="29" t="s">
        <v>19</v>
      </c>
      <c r="K1677" s="29"/>
      <c r="L1677" s="29" t="str">
        <f>IFERROR(VLOOKUP(A1677,PEDIDO!$B:$C,2,0),"")</f>
        <v/>
      </c>
      <c r="M1677" s="29" t="str">
        <f>IF(N(L1677)&gt;0,"COMPRA","NÃO COMPRA")</f>
        <v>NÃO COMPRA</v>
      </c>
    </row>
    <row r="1678" ht="39.6" spans="1:13">
      <c r="A1678" s="23">
        <v>533079031</v>
      </c>
      <c r="B1678" s="24"/>
      <c r="C1678" s="25" t="s">
        <v>2734</v>
      </c>
      <c r="D1678" s="25" t="s">
        <v>14</v>
      </c>
      <c r="E1678" s="25" t="s">
        <v>2627</v>
      </c>
      <c r="F1678" s="26" t="s">
        <v>129</v>
      </c>
      <c r="G1678" s="27" t="s">
        <v>73</v>
      </c>
      <c r="H1678" s="28" t="s">
        <v>2735</v>
      </c>
      <c r="I1678" s="28"/>
      <c r="J1678" s="29" t="s">
        <v>19</v>
      </c>
      <c r="K1678" s="29"/>
      <c r="L1678" s="29" t="str">
        <f>IFERROR(VLOOKUP(A1678,PEDIDO!$B:$C,2,0),"")</f>
        <v/>
      </c>
      <c r="M1678" s="29" t="str">
        <f>IF(N(L1678)&gt;0,"COMPRA","NÃO COMPRA")</f>
        <v>NÃO COMPRA</v>
      </c>
    </row>
    <row r="1679" spans="1:13">
      <c r="A1679" s="23">
        <v>533127031</v>
      </c>
      <c r="B1679" s="24"/>
      <c r="C1679" s="25" t="s">
        <v>2736</v>
      </c>
      <c r="D1679" s="25" t="s">
        <v>14</v>
      </c>
      <c r="E1679" s="25" t="s">
        <v>2627</v>
      </c>
      <c r="F1679" s="26" t="s">
        <v>64</v>
      </c>
      <c r="G1679" s="36" t="s">
        <v>483</v>
      </c>
      <c r="H1679" s="28" t="e">
        <v>#N/A</v>
      </c>
      <c r="I1679" s="28"/>
      <c r="J1679" s="29" t="s">
        <v>19</v>
      </c>
      <c r="K1679" s="29"/>
      <c r="L1679" s="29" t="str">
        <f>IFERROR(VLOOKUP(A1679,PEDIDO!$B:$C,2,0),"")</f>
        <v/>
      </c>
      <c r="M1679" s="29" t="str">
        <f>IF(N(L1679)&gt;0,"COMPRA","NÃO COMPRA")</f>
        <v>NÃO COMPRA</v>
      </c>
    </row>
    <row r="1680" ht="52.8" spans="1:13">
      <c r="A1680" s="23">
        <v>533096098</v>
      </c>
      <c r="B1680" s="24"/>
      <c r="C1680" s="25" t="s">
        <v>2737</v>
      </c>
      <c r="D1680" s="25" t="s">
        <v>72</v>
      </c>
      <c r="E1680" s="25" t="s">
        <v>2627</v>
      </c>
      <c r="F1680" s="26" t="s">
        <v>178</v>
      </c>
      <c r="G1680" s="27" t="s">
        <v>73</v>
      </c>
      <c r="H1680" s="28" t="s">
        <v>2738</v>
      </c>
      <c r="I1680" s="28"/>
      <c r="J1680" s="29" t="s">
        <v>19</v>
      </c>
      <c r="K1680" s="29"/>
      <c r="L1680" s="29" t="str">
        <f>IFERROR(VLOOKUP(A1680,PEDIDO!$B:$C,2,0),"")</f>
        <v/>
      </c>
      <c r="M1680" s="29" t="str">
        <f>IF(N(L1680)&gt;0,"COMPRA","NÃO COMPRA")</f>
        <v>NÃO COMPRA</v>
      </c>
    </row>
    <row r="1681" ht="52.8" spans="1:13">
      <c r="A1681" s="23">
        <v>533082031</v>
      </c>
      <c r="B1681" s="24"/>
      <c r="C1681" s="25" t="s">
        <v>2739</v>
      </c>
      <c r="D1681" s="25" t="s">
        <v>14</v>
      </c>
      <c r="E1681" s="25" t="s">
        <v>2627</v>
      </c>
      <c r="F1681" s="26" t="s">
        <v>64</v>
      </c>
      <c r="G1681" s="27" t="s">
        <v>196</v>
      </c>
      <c r="H1681" s="28" t="s">
        <v>2740</v>
      </c>
      <c r="I1681" s="28"/>
      <c r="J1681" s="29" t="s">
        <v>19</v>
      </c>
      <c r="K1681" s="29"/>
      <c r="L1681" s="29" t="str">
        <f>IFERROR(VLOOKUP(A1681,PEDIDO!$B:$C,2,0),"")</f>
        <v/>
      </c>
      <c r="M1681" s="29" t="str">
        <f>IF(N(L1681)&gt;0,"COMPRA","NÃO COMPRA")</f>
        <v>NÃO COMPRA</v>
      </c>
    </row>
    <row r="1682" ht="26.4" spans="1:13">
      <c r="A1682" s="23">
        <v>533043080</v>
      </c>
      <c r="B1682" s="24"/>
      <c r="C1682" s="25" t="s">
        <v>2741</v>
      </c>
      <c r="D1682" s="25" t="s">
        <v>72</v>
      </c>
      <c r="E1682" s="25" t="s">
        <v>2627</v>
      </c>
      <c r="F1682" s="26" t="s">
        <v>321</v>
      </c>
      <c r="G1682" s="27" t="s">
        <v>196</v>
      </c>
      <c r="H1682" s="28" t="s">
        <v>2742</v>
      </c>
      <c r="I1682" s="28"/>
      <c r="J1682" s="29" t="s">
        <v>793</v>
      </c>
      <c r="K1682" s="29"/>
      <c r="L1682" s="29" t="str">
        <f>IFERROR(VLOOKUP(A1682,PEDIDO!$B:$C,2,0),"")</f>
        <v/>
      </c>
      <c r="M1682" s="29" t="str">
        <f>IF(N(L1682)&gt;0,"COMPRA","NÃO COMPRA")</f>
        <v>NÃO COMPRA</v>
      </c>
    </row>
    <row r="1683" ht="52.8" spans="1:13">
      <c r="A1683" s="23">
        <v>533034070</v>
      </c>
      <c r="B1683" s="24"/>
      <c r="C1683" s="25" t="s">
        <v>2743</v>
      </c>
      <c r="D1683" s="25" t="s">
        <v>14</v>
      </c>
      <c r="E1683" s="25" t="s">
        <v>2627</v>
      </c>
      <c r="F1683" s="26" t="s">
        <v>21</v>
      </c>
      <c r="G1683" s="27" t="s">
        <v>196</v>
      </c>
      <c r="H1683" s="28" t="s">
        <v>2744</v>
      </c>
      <c r="I1683" s="28"/>
      <c r="J1683" s="29" t="s">
        <v>19</v>
      </c>
      <c r="K1683" s="29"/>
      <c r="L1683" s="29" t="str">
        <f>IFERROR(VLOOKUP(A1683,PEDIDO!$B:$C,2,0),"")</f>
        <v/>
      </c>
      <c r="M1683" s="29" t="str">
        <f>IF(N(L1683)&gt;0,"COMPRA","NÃO COMPRA")</f>
        <v>NÃO COMPRA</v>
      </c>
    </row>
    <row r="1684" spans="1:13">
      <c r="A1684" s="23">
        <v>533155014</v>
      </c>
      <c r="B1684" s="24"/>
      <c r="C1684" s="25" t="s">
        <v>2745</v>
      </c>
      <c r="D1684" s="25" t="s">
        <v>72</v>
      </c>
      <c r="E1684" s="25" t="s">
        <v>2627</v>
      </c>
      <c r="F1684" s="26" t="s">
        <v>129</v>
      </c>
      <c r="G1684" s="36" t="s">
        <v>483</v>
      </c>
      <c r="H1684" s="28" t="e">
        <v>#N/A</v>
      </c>
      <c r="I1684" s="28"/>
      <c r="J1684" s="29" t="s">
        <v>19</v>
      </c>
      <c r="K1684" s="29"/>
      <c r="L1684" s="29" t="str">
        <f>IFERROR(VLOOKUP(A1684,PEDIDO!$B:$C,2,0),"")</f>
        <v/>
      </c>
      <c r="M1684" s="29" t="str">
        <f>IF(N(L1684)&gt;0,"COMPRA","NÃO COMPRA")</f>
        <v>NÃO COMPRA</v>
      </c>
    </row>
    <row r="1685" ht="39.6" spans="1:13">
      <c r="A1685" s="23">
        <v>533044030</v>
      </c>
      <c r="B1685" s="24"/>
      <c r="C1685" s="25" t="s">
        <v>2746</v>
      </c>
      <c r="D1685" s="25" t="s">
        <v>14</v>
      </c>
      <c r="E1685" s="25" t="s">
        <v>2627</v>
      </c>
      <c r="F1685" s="26" t="s">
        <v>30</v>
      </c>
      <c r="G1685" s="27" t="s">
        <v>196</v>
      </c>
      <c r="H1685" s="28" t="s">
        <v>2747</v>
      </c>
      <c r="I1685" s="28"/>
      <c r="J1685" s="29" t="s">
        <v>19</v>
      </c>
      <c r="K1685" s="29"/>
      <c r="L1685" s="29" t="str">
        <f>IFERROR(VLOOKUP(A1685,PEDIDO!$B:$C,2,0),"")</f>
        <v/>
      </c>
      <c r="M1685" s="29" t="str">
        <f>IF(N(L1685)&gt;0,"COMPRA","NÃO COMPRA")</f>
        <v>NÃO COMPRA</v>
      </c>
    </row>
    <row r="1686" ht="66" spans="1:13">
      <c r="A1686" s="23">
        <v>533080031</v>
      </c>
      <c r="B1686" s="24"/>
      <c r="C1686" s="25" t="s">
        <v>2748</v>
      </c>
      <c r="D1686" s="25" t="s">
        <v>14</v>
      </c>
      <c r="E1686" s="25" t="s">
        <v>2627</v>
      </c>
      <c r="F1686" s="26" t="s">
        <v>64</v>
      </c>
      <c r="G1686" s="27" t="s">
        <v>196</v>
      </c>
      <c r="H1686" s="28" t="s">
        <v>2749</v>
      </c>
      <c r="I1686" s="28"/>
      <c r="J1686" s="29" t="s">
        <v>19</v>
      </c>
      <c r="K1686" s="29"/>
      <c r="L1686" s="29" t="str">
        <f>IFERROR(VLOOKUP(A1686,PEDIDO!$B:$C,2,0),"")</f>
        <v/>
      </c>
      <c r="M1686" s="29" t="str">
        <f>IF(N(L1686)&gt;0,"COMPRA","NÃO COMPRA")</f>
        <v>NÃO COMPRA</v>
      </c>
    </row>
    <row r="1687" ht="39.6" spans="1:13">
      <c r="A1687" s="23">
        <v>533002010</v>
      </c>
      <c r="B1687" s="24"/>
      <c r="C1687" s="25" t="s">
        <v>2750</v>
      </c>
      <c r="D1687" s="25" t="s">
        <v>14</v>
      </c>
      <c r="E1687" s="25" t="s">
        <v>2627</v>
      </c>
      <c r="F1687" s="26" t="s">
        <v>16</v>
      </c>
      <c r="G1687" s="27" t="s">
        <v>196</v>
      </c>
      <c r="H1687" s="28" t="s">
        <v>2751</v>
      </c>
      <c r="I1687" s="28"/>
      <c r="J1687" s="29" t="s">
        <v>19</v>
      </c>
      <c r="K1687" s="29"/>
      <c r="L1687" s="29" t="str">
        <f>IFERROR(VLOOKUP(A1687,PEDIDO!$B:$C,2,0),"")</f>
        <v/>
      </c>
      <c r="M1687" s="29" t="str">
        <f>IF(N(L1687)&gt;0,"COMPRA","NÃO COMPRA")</f>
        <v>NÃO COMPRA</v>
      </c>
    </row>
    <row r="1688" spans="1:13">
      <c r="A1688" s="23">
        <v>533159010</v>
      </c>
      <c r="B1688" s="24"/>
      <c r="C1688" s="25" t="s">
        <v>2752</v>
      </c>
      <c r="D1688" s="25" t="s">
        <v>14</v>
      </c>
      <c r="E1688" s="25" t="s">
        <v>2627</v>
      </c>
      <c r="F1688" s="26" t="s">
        <v>16</v>
      </c>
      <c r="G1688" s="36" t="s">
        <v>483</v>
      </c>
      <c r="H1688" s="28" t="e">
        <v>#N/A</v>
      </c>
      <c r="I1688" s="28"/>
      <c r="J1688" s="29" t="s">
        <v>19</v>
      </c>
      <c r="K1688" s="29"/>
      <c r="L1688" s="29" t="str">
        <f>IFERROR(VLOOKUP(A1688,PEDIDO!$B:$C,2,0),"")</f>
        <v/>
      </c>
      <c r="M1688" s="29" t="str">
        <f>IF(N(L1688)&gt;0,"COMPRA","NÃO COMPRA")</f>
        <v>NÃO COMPRA</v>
      </c>
    </row>
    <row r="1689" spans="1:13">
      <c r="A1689" s="23">
        <v>533134045</v>
      </c>
      <c r="B1689" s="24"/>
      <c r="C1689" s="25" t="s">
        <v>2753</v>
      </c>
      <c r="D1689" s="25" t="s">
        <v>14</v>
      </c>
      <c r="E1689" s="25" t="s">
        <v>2627</v>
      </c>
      <c r="F1689" s="26" t="s">
        <v>183</v>
      </c>
      <c r="G1689" s="27" t="s">
        <v>196</v>
      </c>
      <c r="H1689" s="28" t="e">
        <v>#N/A</v>
      </c>
      <c r="I1689" s="28"/>
      <c r="J1689" s="29" t="s">
        <v>19</v>
      </c>
      <c r="K1689" s="29"/>
      <c r="L1689" s="29" t="str">
        <f>IFERROR(VLOOKUP(A1689,PEDIDO!$B:$C,2,0),"")</f>
        <v/>
      </c>
      <c r="M1689" s="29" t="str">
        <f>IF(N(L1689)&gt;0,"COMPRA","NÃO COMPRA")</f>
        <v>NÃO COMPRA</v>
      </c>
    </row>
    <row r="1690" ht="39.6" spans="1:13">
      <c r="A1690" s="23">
        <v>533040010</v>
      </c>
      <c r="B1690" s="24"/>
      <c r="C1690" s="25" t="s">
        <v>2754</v>
      </c>
      <c r="D1690" s="25" t="s">
        <v>14</v>
      </c>
      <c r="E1690" s="25" t="s">
        <v>2627</v>
      </c>
      <c r="F1690" s="26" t="s">
        <v>16</v>
      </c>
      <c r="G1690" s="27" t="s">
        <v>196</v>
      </c>
      <c r="H1690" s="28" t="s">
        <v>2755</v>
      </c>
      <c r="I1690" s="28"/>
      <c r="J1690" s="29" t="s">
        <v>19</v>
      </c>
      <c r="K1690" s="29"/>
      <c r="L1690" s="29" t="str">
        <f>IFERROR(VLOOKUP(A1690,PEDIDO!$B:$C,2,0),"")</f>
        <v/>
      </c>
      <c r="M1690" s="29" t="str">
        <f>IF(N(L1690)&gt;0,"COMPRA","NÃO COMPRA")</f>
        <v>NÃO COMPRA</v>
      </c>
    </row>
    <row r="1691" spans="1:13">
      <c r="A1691" s="23">
        <v>533167014</v>
      </c>
      <c r="B1691" s="24"/>
      <c r="C1691" s="25" t="s">
        <v>2756</v>
      </c>
      <c r="D1691" s="25" t="s">
        <v>14</v>
      </c>
      <c r="E1691" s="25" t="s">
        <v>2627</v>
      </c>
      <c r="F1691" s="26" t="s">
        <v>129</v>
      </c>
      <c r="G1691" s="36" t="s">
        <v>483</v>
      </c>
      <c r="H1691" s="28" t="e">
        <v>#N/A</v>
      </c>
      <c r="I1691" s="28"/>
      <c r="J1691" s="29" t="s">
        <v>114</v>
      </c>
      <c r="K1691" s="29"/>
      <c r="L1691" s="29" t="str">
        <f>IFERROR(VLOOKUP(A1691,PEDIDO!$B:$C,2,0),"")</f>
        <v/>
      </c>
      <c r="M1691" s="29" t="str">
        <f>IF(N(L1691)&gt;0,"COMPRA","NÃO COMPRA")</f>
        <v>NÃO COMPRA</v>
      </c>
    </row>
    <row r="1692" ht="26.4" spans="1:13">
      <c r="A1692" s="23">
        <v>533049030</v>
      </c>
      <c r="B1692" s="24"/>
      <c r="C1692" s="25" t="s">
        <v>2757</v>
      </c>
      <c r="D1692" s="25" t="s">
        <v>72</v>
      </c>
      <c r="E1692" s="25" t="s">
        <v>2627</v>
      </c>
      <c r="F1692" s="26" t="s">
        <v>321</v>
      </c>
      <c r="G1692" s="27" t="s">
        <v>196</v>
      </c>
      <c r="H1692" s="28" t="s">
        <v>2758</v>
      </c>
      <c r="I1692" s="28"/>
      <c r="J1692" s="29" t="s">
        <v>19</v>
      </c>
      <c r="K1692" s="29"/>
      <c r="L1692" s="29" t="str">
        <f>IFERROR(VLOOKUP(A1692,PEDIDO!$B:$C,2,0),"")</f>
        <v/>
      </c>
      <c r="M1692" s="29" t="str">
        <f>IF(N(L1692)&gt;0,"COMPRA","NÃO COMPRA")</f>
        <v>NÃO COMPRA</v>
      </c>
    </row>
    <row r="1693" ht="52.8" spans="1:13">
      <c r="A1693" s="23">
        <v>533045030</v>
      </c>
      <c r="B1693" s="24"/>
      <c r="C1693" s="25" t="s">
        <v>2759</v>
      </c>
      <c r="D1693" s="25" t="s">
        <v>14</v>
      </c>
      <c r="E1693" s="25" t="s">
        <v>2627</v>
      </c>
      <c r="F1693" s="26" t="s">
        <v>30</v>
      </c>
      <c r="G1693" s="27" t="s">
        <v>196</v>
      </c>
      <c r="H1693" s="28" t="s">
        <v>2760</v>
      </c>
      <c r="I1693" s="28"/>
      <c r="J1693" s="29" t="s">
        <v>19</v>
      </c>
      <c r="K1693" s="29"/>
      <c r="L1693" s="29" t="str">
        <f>IFERROR(VLOOKUP(A1693,PEDIDO!$B:$C,2,0),"")</f>
        <v/>
      </c>
      <c r="M1693" s="29" t="str">
        <f>IF(N(L1693)&gt;0,"COMPRA","NÃO COMPRA")</f>
        <v>NÃO COMPRA</v>
      </c>
    </row>
    <row r="1694" spans="1:13">
      <c r="A1694" s="23">
        <v>533117040</v>
      </c>
      <c r="B1694" s="24"/>
      <c r="C1694" s="25" t="s">
        <v>2761</v>
      </c>
      <c r="D1694" s="25" t="s">
        <v>14</v>
      </c>
      <c r="E1694" s="25" t="s">
        <v>2627</v>
      </c>
      <c r="F1694" s="26" t="s">
        <v>33</v>
      </c>
      <c r="G1694" s="27" t="s">
        <v>196</v>
      </c>
      <c r="H1694" s="28">
        <v>0</v>
      </c>
      <c r="I1694" s="28"/>
      <c r="J1694" s="29" t="s">
        <v>19</v>
      </c>
      <c r="K1694" s="29"/>
      <c r="L1694" s="29" t="str">
        <f>IFERROR(VLOOKUP(A1694,PEDIDO!$B:$C,2,0),"")</f>
        <v/>
      </c>
      <c r="M1694" s="29" t="str">
        <f>IF(N(L1694)&gt;0,"COMPRA","NÃO COMPRA")</f>
        <v>NÃO COMPRA</v>
      </c>
    </row>
    <row r="1695" spans="1:13">
      <c r="A1695" s="23">
        <v>533136014</v>
      </c>
      <c r="B1695" s="24"/>
      <c r="C1695" s="25" t="s">
        <v>2762</v>
      </c>
      <c r="D1695" s="25" t="s">
        <v>14</v>
      </c>
      <c r="E1695" s="25" t="s">
        <v>2627</v>
      </c>
      <c r="F1695" s="26" t="s">
        <v>129</v>
      </c>
      <c r="G1695" s="36" t="s">
        <v>483</v>
      </c>
      <c r="H1695" s="28" t="e">
        <v>#N/A</v>
      </c>
      <c r="I1695" s="28"/>
      <c r="J1695" s="29" t="s">
        <v>19</v>
      </c>
      <c r="K1695" s="29"/>
      <c r="L1695" s="29" t="str">
        <f>IFERROR(VLOOKUP(A1695,PEDIDO!$B:$C,2,0),"")</f>
        <v/>
      </c>
      <c r="M1695" s="29" t="str">
        <f>IF(N(L1695)&gt;0,"COMPRA","NÃO COMPRA")</f>
        <v>NÃO COMPRA</v>
      </c>
    </row>
    <row r="1696" spans="1:13">
      <c r="A1696" s="23">
        <v>533139064</v>
      </c>
      <c r="B1696" s="24"/>
      <c r="C1696" s="25" t="s">
        <v>2763</v>
      </c>
      <c r="D1696" s="25" t="s">
        <v>14</v>
      </c>
      <c r="E1696" s="25" t="s">
        <v>2627</v>
      </c>
      <c r="F1696" s="26" t="s">
        <v>164</v>
      </c>
      <c r="G1696" s="27" t="s">
        <v>196</v>
      </c>
      <c r="H1696" s="28" t="e">
        <v>#N/A</v>
      </c>
      <c r="I1696" s="28"/>
      <c r="J1696" s="29" t="s">
        <v>19</v>
      </c>
      <c r="K1696" s="29"/>
      <c r="L1696" s="29" t="str">
        <f>IFERROR(VLOOKUP(A1696,PEDIDO!$B:$C,2,0),"")</f>
        <v/>
      </c>
      <c r="M1696" s="29" t="str">
        <f>IF(N(L1696)&gt;0,"COMPRA","NÃO COMPRA")</f>
        <v>NÃO COMPRA</v>
      </c>
    </row>
    <row r="1697" ht="26.4" spans="1:13">
      <c r="A1697" s="23">
        <v>533086045</v>
      </c>
      <c r="B1697" s="24"/>
      <c r="C1697" s="25" t="s">
        <v>2764</v>
      </c>
      <c r="D1697" s="25" t="s">
        <v>14</v>
      </c>
      <c r="E1697" s="25" t="s">
        <v>2627</v>
      </c>
      <c r="F1697" s="26" t="s">
        <v>183</v>
      </c>
      <c r="G1697" s="27" t="s">
        <v>196</v>
      </c>
      <c r="H1697" s="28" t="s">
        <v>2765</v>
      </c>
      <c r="I1697" s="28"/>
      <c r="J1697" s="29" t="s">
        <v>19</v>
      </c>
      <c r="K1697" s="29"/>
      <c r="L1697" s="29" t="str">
        <f>IFERROR(VLOOKUP(A1697,PEDIDO!$B:$C,2,0),"")</f>
        <v/>
      </c>
      <c r="M1697" s="29" t="str">
        <f>IF(N(L1697)&gt;0,"COMPRA","NÃO COMPRA")</f>
        <v>NÃO COMPRA</v>
      </c>
    </row>
    <row r="1698" spans="1:13">
      <c r="A1698" s="23">
        <v>533150040</v>
      </c>
      <c r="B1698" s="24"/>
      <c r="C1698" s="25" t="s">
        <v>2766</v>
      </c>
      <c r="D1698" s="25" t="s">
        <v>14</v>
      </c>
      <c r="E1698" s="25" t="s">
        <v>2627</v>
      </c>
      <c r="F1698" s="26" t="s">
        <v>33</v>
      </c>
      <c r="G1698" s="36" t="s">
        <v>483</v>
      </c>
      <c r="H1698" s="28" t="e">
        <v>#N/A</v>
      </c>
      <c r="I1698" s="28"/>
      <c r="J1698" s="29" t="s">
        <v>19</v>
      </c>
      <c r="K1698" s="29"/>
      <c r="L1698" s="29" t="str">
        <f>IFERROR(VLOOKUP(A1698,PEDIDO!$B:$C,2,0),"")</f>
        <v/>
      </c>
      <c r="M1698" s="29" t="str">
        <f>IF(N(L1698)&gt;0,"COMPRA","NÃO COMPRA")</f>
        <v>NÃO COMPRA</v>
      </c>
    </row>
    <row r="1699" ht="52.8" spans="1:13">
      <c r="A1699" s="23">
        <v>533027070</v>
      </c>
      <c r="B1699" s="24"/>
      <c r="C1699" s="25" t="s">
        <v>2767</v>
      </c>
      <c r="D1699" s="25" t="s">
        <v>14</v>
      </c>
      <c r="E1699" s="25" t="s">
        <v>2627</v>
      </c>
      <c r="F1699" s="26" t="s">
        <v>21</v>
      </c>
      <c r="G1699" s="27" t="s">
        <v>196</v>
      </c>
      <c r="H1699" s="28" t="s">
        <v>2768</v>
      </c>
      <c r="I1699" s="28"/>
      <c r="J1699" s="29" t="s">
        <v>19</v>
      </c>
      <c r="K1699" s="29"/>
      <c r="L1699" s="29" t="str">
        <f>IFERROR(VLOOKUP(A1699,PEDIDO!$B:$C,2,0),"")</f>
        <v/>
      </c>
      <c r="M1699" s="29" t="str">
        <f>IF(N(L1699)&gt;0,"COMPRA","NÃO COMPRA")</f>
        <v>NÃO COMPRA</v>
      </c>
    </row>
    <row r="1700" spans="1:13">
      <c r="A1700" s="23">
        <v>533166010</v>
      </c>
      <c r="B1700" s="24"/>
      <c r="C1700" s="25" t="s">
        <v>2769</v>
      </c>
      <c r="D1700" s="25" t="s">
        <v>72</v>
      </c>
      <c r="E1700" s="25" t="s">
        <v>2627</v>
      </c>
      <c r="F1700" s="26" t="s">
        <v>16</v>
      </c>
      <c r="G1700" s="27" t="s">
        <v>196</v>
      </c>
      <c r="H1700" s="28" t="e">
        <v>#N/A</v>
      </c>
      <c r="I1700" s="28"/>
      <c r="J1700" s="29" t="s">
        <v>19</v>
      </c>
      <c r="K1700" s="29"/>
      <c r="L1700" s="29" t="str">
        <f>IFERROR(VLOOKUP(A1700,PEDIDO!$B:$C,2,0),"")</f>
        <v/>
      </c>
      <c r="M1700" s="29" t="str">
        <f>IF(N(L1700)&gt;0,"COMPRA","NÃO COMPRA")</f>
        <v>NÃO COMPRA</v>
      </c>
    </row>
    <row r="1701" ht="52.8" spans="1:13">
      <c r="A1701" s="23">
        <v>533042080</v>
      </c>
      <c r="B1701" s="24"/>
      <c r="C1701" s="25" t="s">
        <v>2770</v>
      </c>
      <c r="D1701" s="25" t="s">
        <v>108</v>
      </c>
      <c r="E1701" s="25" t="s">
        <v>2627</v>
      </c>
      <c r="F1701" s="26" t="s">
        <v>321</v>
      </c>
      <c r="G1701" s="27" t="s">
        <v>196</v>
      </c>
      <c r="H1701" s="28" t="s">
        <v>2771</v>
      </c>
      <c r="I1701" s="28"/>
      <c r="J1701" s="29" t="s">
        <v>793</v>
      </c>
      <c r="K1701" s="29"/>
      <c r="L1701" s="29" t="str">
        <f>IFERROR(VLOOKUP(A1701,PEDIDO!$B:$C,2,0),"")</f>
        <v/>
      </c>
      <c r="M1701" s="29" t="str">
        <f>IF(N(L1701)&gt;0,"COMPRA","NÃO COMPRA")</f>
        <v>NÃO COMPRA</v>
      </c>
    </row>
    <row r="1702" spans="1:13">
      <c r="A1702" s="23">
        <v>533148040</v>
      </c>
      <c r="B1702" s="24"/>
      <c r="C1702" s="25" t="s">
        <v>2772</v>
      </c>
      <c r="D1702" s="25" t="s">
        <v>72</v>
      </c>
      <c r="E1702" s="25" t="s">
        <v>2627</v>
      </c>
      <c r="F1702" s="26" t="s">
        <v>33</v>
      </c>
      <c r="G1702" s="36" t="s">
        <v>483</v>
      </c>
      <c r="H1702" s="28" t="e">
        <v>#N/A</v>
      </c>
      <c r="I1702" s="28"/>
      <c r="J1702" s="29" t="s">
        <v>19</v>
      </c>
      <c r="K1702" s="29"/>
      <c r="L1702" s="29" t="str">
        <f>IFERROR(VLOOKUP(A1702,PEDIDO!$B:$C,2,0),"")</f>
        <v/>
      </c>
      <c r="M1702" s="29" t="str">
        <f>IF(N(L1702)&gt;0,"COMPRA","NÃO COMPRA")</f>
        <v>NÃO COMPRA</v>
      </c>
    </row>
    <row r="1703" ht="26.4" spans="1:13">
      <c r="A1703" s="23">
        <v>533087054</v>
      </c>
      <c r="B1703" s="24"/>
      <c r="C1703" s="25" t="s">
        <v>2773</v>
      </c>
      <c r="D1703" s="25" t="s">
        <v>14</v>
      </c>
      <c r="E1703" s="25" t="s">
        <v>2627</v>
      </c>
      <c r="F1703" s="26" t="s">
        <v>330</v>
      </c>
      <c r="G1703" s="27" t="s">
        <v>196</v>
      </c>
      <c r="H1703" s="28" t="s">
        <v>2774</v>
      </c>
      <c r="I1703" s="28"/>
      <c r="J1703" s="29" t="s">
        <v>19</v>
      </c>
      <c r="K1703" s="29"/>
      <c r="L1703" s="29" t="str">
        <f>IFERROR(VLOOKUP(A1703,PEDIDO!$B:$C,2,0),"")</f>
        <v/>
      </c>
      <c r="M1703" s="29" t="str">
        <f>IF(N(L1703)&gt;0,"COMPRA","NÃO COMPRA")</f>
        <v>NÃO COMPRA</v>
      </c>
    </row>
    <row r="1704" spans="1:13">
      <c r="A1704" s="23">
        <v>533138040</v>
      </c>
      <c r="B1704" s="24"/>
      <c r="C1704" s="25" t="s">
        <v>2775</v>
      </c>
      <c r="D1704" s="25" t="s">
        <v>72</v>
      </c>
      <c r="E1704" s="25" t="s">
        <v>2627</v>
      </c>
      <c r="F1704" s="26" t="s">
        <v>33</v>
      </c>
      <c r="G1704" s="27" t="s">
        <v>196</v>
      </c>
      <c r="H1704" s="28" t="e">
        <v>#N/A</v>
      </c>
      <c r="I1704" s="28"/>
      <c r="J1704" s="29" t="s">
        <v>19</v>
      </c>
      <c r="K1704" s="29"/>
      <c r="L1704" s="29" t="str">
        <f>IFERROR(VLOOKUP(A1704,PEDIDO!$B:$C,2,0),"")</f>
        <v/>
      </c>
      <c r="M1704" s="29" t="str">
        <f>IF(N(L1704)&gt;0,"COMPRA","NÃO COMPRA")</f>
        <v>NÃO COMPRA</v>
      </c>
    </row>
    <row r="1705" spans="1:13">
      <c r="A1705" s="23">
        <v>533147040</v>
      </c>
      <c r="B1705" s="24"/>
      <c r="C1705" s="25" t="s">
        <v>2776</v>
      </c>
      <c r="D1705" s="25" t="s">
        <v>14</v>
      </c>
      <c r="E1705" s="25" t="s">
        <v>2627</v>
      </c>
      <c r="F1705" s="26" t="s">
        <v>33</v>
      </c>
      <c r="G1705" s="27" t="s">
        <v>196</v>
      </c>
      <c r="H1705" s="28" t="e">
        <v>#N/A</v>
      </c>
      <c r="I1705" s="28"/>
      <c r="J1705" s="29" t="s">
        <v>19</v>
      </c>
      <c r="K1705" s="29"/>
      <c r="L1705" s="29" t="str">
        <f>IFERROR(VLOOKUP(A1705,PEDIDO!$B:$C,2,0),"")</f>
        <v/>
      </c>
      <c r="M1705" s="29" t="str">
        <f>IF(N(L1705)&gt;0,"COMPRA","NÃO COMPRA")</f>
        <v>NÃO COMPRA</v>
      </c>
    </row>
    <row r="1706" spans="1:13">
      <c r="A1706" s="23">
        <v>533146040</v>
      </c>
      <c r="B1706" s="24"/>
      <c r="C1706" s="25" t="s">
        <v>2777</v>
      </c>
      <c r="D1706" s="25" t="s">
        <v>72</v>
      </c>
      <c r="E1706" s="25" t="s">
        <v>2627</v>
      </c>
      <c r="F1706" s="26" t="s">
        <v>33</v>
      </c>
      <c r="G1706" s="36" t="s">
        <v>483</v>
      </c>
      <c r="H1706" s="28" t="e">
        <v>#N/A</v>
      </c>
      <c r="I1706" s="28"/>
      <c r="J1706" s="29" t="s">
        <v>19</v>
      </c>
      <c r="K1706" s="29"/>
      <c r="L1706" s="29" t="str">
        <f>IFERROR(VLOOKUP(A1706,PEDIDO!$B:$C,2,0),"")</f>
        <v/>
      </c>
      <c r="M1706" s="29" t="str">
        <f>IF(N(L1706)&gt;0,"COMPRA","NÃO COMPRA")</f>
        <v>NÃO COMPRA</v>
      </c>
    </row>
    <row r="1707" spans="1:13">
      <c r="A1707" s="23">
        <v>533162064</v>
      </c>
      <c r="B1707" s="24"/>
      <c r="C1707" s="25" t="s">
        <v>2778</v>
      </c>
      <c r="D1707" s="25" t="s">
        <v>14</v>
      </c>
      <c r="E1707" s="25" t="s">
        <v>2627</v>
      </c>
      <c r="F1707" s="26" t="s">
        <v>164</v>
      </c>
      <c r="G1707" s="36" t="s">
        <v>483</v>
      </c>
      <c r="H1707" s="28" t="e">
        <v>#N/A</v>
      </c>
      <c r="I1707" s="28"/>
      <c r="J1707" s="29" t="s">
        <v>19</v>
      </c>
      <c r="K1707" s="29"/>
      <c r="L1707" s="29" t="str">
        <f>IFERROR(VLOOKUP(A1707,PEDIDO!$B:$C,2,0),"")</f>
        <v/>
      </c>
      <c r="M1707" s="29" t="str">
        <f>IF(N(L1707)&gt;0,"COMPRA","NÃO COMPRA")</f>
        <v>NÃO COMPRA</v>
      </c>
    </row>
    <row r="1708" spans="1:13">
      <c r="A1708" s="23">
        <v>533145098</v>
      </c>
      <c r="B1708" s="24"/>
      <c r="C1708" s="25" t="s">
        <v>2779</v>
      </c>
      <c r="D1708" s="25" t="s">
        <v>14</v>
      </c>
      <c r="E1708" s="25" t="s">
        <v>2627</v>
      </c>
      <c r="F1708" s="26" t="s">
        <v>178</v>
      </c>
      <c r="G1708" s="36" t="s">
        <v>483</v>
      </c>
      <c r="H1708" s="28" t="e">
        <v>#N/A</v>
      </c>
      <c r="I1708" s="28"/>
      <c r="J1708" s="29" t="s">
        <v>19</v>
      </c>
      <c r="K1708" s="29"/>
      <c r="L1708" s="29" t="str">
        <f>IFERROR(VLOOKUP(A1708,PEDIDO!$B:$C,2,0),"")</f>
        <v/>
      </c>
      <c r="M1708" s="29" t="str">
        <f>IF(N(L1708)&gt;0,"COMPRA","NÃO COMPRA")</f>
        <v>NÃO COMPRA</v>
      </c>
    </row>
    <row r="1709" ht="39.6" spans="1:13">
      <c r="A1709" s="23">
        <v>533030070</v>
      </c>
      <c r="B1709" s="24"/>
      <c r="C1709" s="25" t="s">
        <v>2780</v>
      </c>
      <c r="D1709" s="25" t="s">
        <v>14</v>
      </c>
      <c r="E1709" s="25" t="s">
        <v>2627</v>
      </c>
      <c r="F1709" s="26" t="s">
        <v>21</v>
      </c>
      <c r="G1709" s="27" t="s">
        <v>196</v>
      </c>
      <c r="H1709" s="28" t="s">
        <v>2781</v>
      </c>
      <c r="I1709" s="28"/>
      <c r="J1709" s="29" t="s">
        <v>19</v>
      </c>
      <c r="K1709" s="29"/>
      <c r="L1709" s="29" t="str">
        <f>IFERROR(VLOOKUP(A1709,PEDIDO!$B:$C,2,0),"")</f>
        <v/>
      </c>
      <c r="M1709" s="29" t="str">
        <f>IF(N(L1709)&gt;0,"COMPRA","NÃO COMPRA")</f>
        <v>NÃO COMPRA</v>
      </c>
    </row>
    <row r="1710" spans="1:13">
      <c r="A1710" s="23">
        <v>533112069</v>
      </c>
      <c r="B1710" s="24"/>
      <c r="C1710" s="25" t="s">
        <v>2782</v>
      </c>
      <c r="D1710" s="25" t="s">
        <v>14</v>
      </c>
      <c r="E1710" s="25" t="s">
        <v>2627</v>
      </c>
      <c r="F1710" s="26" t="s">
        <v>277</v>
      </c>
      <c r="G1710" s="27" t="s">
        <v>196</v>
      </c>
      <c r="H1710" s="28">
        <v>0</v>
      </c>
      <c r="I1710" s="28"/>
      <c r="J1710" s="29" t="s">
        <v>19</v>
      </c>
      <c r="K1710" s="29"/>
      <c r="L1710" s="29" t="str">
        <f>IFERROR(VLOOKUP(A1710,PEDIDO!$B:$C,2,0),"")</f>
        <v/>
      </c>
      <c r="M1710" s="29" t="str">
        <f>IF(N(L1710)&gt;0,"COMPRA","NÃO COMPRA")</f>
        <v>NÃO COMPRA</v>
      </c>
    </row>
    <row r="1711" spans="1:13">
      <c r="A1711" s="23">
        <v>533128030</v>
      </c>
      <c r="B1711" s="24"/>
      <c r="C1711" s="25" t="s">
        <v>2783</v>
      </c>
      <c r="D1711" s="25" t="s">
        <v>14</v>
      </c>
      <c r="E1711" s="25" t="s">
        <v>2627</v>
      </c>
      <c r="F1711" s="26" t="s">
        <v>30</v>
      </c>
      <c r="G1711" s="27" t="s">
        <v>196</v>
      </c>
      <c r="H1711" s="28" t="e">
        <v>#N/A</v>
      </c>
      <c r="I1711" s="28"/>
      <c r="J1711" s="29" t="s">
        <v>19</v>
      </c>
      <c r="K1711" s="29"/>
      <c r="L1711" s="29" t="str">
        <f>IFERROR(VLOOKUP(A1711,PEDIDO!$B:$C,2,0),"")</f>
        <v/>
      </c>
      <c r="M1711" s="29" t="str">
        <f>IF(N(L1711)&gt;0,"COMPRA","NÃO COMPRA")</f>
        <v>NÃO COMPRA</v>
      </c>
    </row>
    <row r="1712" spans="1:13">
      <c r="A1712" s="23">
        <v>533158098</v>
      </c>
      <c r="B1712" s="24"/>
      <c r="C1712" s="25" t="s">
        <v>2784</v>
      </c>
      <c r="D1712" s="25" t="s">
        <v>72</v>
      </c>
      <c r="E1712" s="25" t="s">
        <v>2627</v>
      </c>
      <c r="F1712" s="26" t="s">
        <v>178</v>
      </c>
      <c r="G1712" s="36" t="s">
        <v>483</v>
      </c>
      <c r="H1712" s="28" t="e">
        <v>#N/A</v>
      </c>
      <c r="I1712" s="28"/>
      <c r="J1712" s="29" t="s">
        <v>19</v>
      </c>
      <c r="K1712" s="29"/>
      <c r="L1712" s="29" t="str">
        <f>IFERROR(VLOOKUP(A1712,PEDIDO!$B:$C,2,0),"")</f>
        <v/>
      </c>
      <c r="M1712" s="29" t="str">
        <f>IF(N(L1712)&gt;0,"COMPRA","NÃO COMPRA")</f>
        <v>NÃO COMPRA</v>
      </c>
    </row>
    <row r="1713" spans="1:13">
      <c r="A1713" s="23">
        <v>533137045</v>
      </c>
      <c r="B1713" s="24"/>
      <c r="C1713" s="25" t="s">
        <v>2785</v>
      </c>
      <c r="D1713" s="25" t="s">
        <v>14</v>
      </c>
      <c r="E1713" s="25" t="s">
        <v>2627</v>
      </c>
      <c r="F1713" s="26" t="s">
        <v>183</v>
      </c>
      <c r="G1713" s="27" t="s">
        <v>196</v>
      </c>
      <c r="H1713" s="28" t="e">
        <v>#N/A</v>
      </c>
      <c r="I1713" s="28"/>
      <c r="J1713" s="29" t="s">
        <v>19</v>
      </c>
      <c r="K1713" s="29"/>
      <c r="L1713" s="29" t="str">
        <f>IFERROR(VLOOKUP(A1713,PEDIDO!$B:$C,2,0),"")</f>
        <v/>
      </c>
      <c r="M1713" s="29" t="str">
        <f>IF(N(L1713)&gt;0,"COMPRA","NÃO COMPRA")</f>
        <v>NÃO COMPRA</v>
      </c>
    </row>
    <row r="1714" spans="1:13">
      <c r="A1714" s="23">
        <v>533141030</v>
      </c>
      <c r="B1714" s="24"/>
      <c r="C1714" s="25" t="s">
        <v>2786</v>
      </c>
      <c r="D1714" s="25" t="s">
        <v>72</v>
      </c>
      <c r="E1714" s="25" t="s">
        <v>2627</v>
      </c>
      <c r="F1714" s="26" t="s">
        <v>30</v>
      </c>
      <c r="G1714" s="27" t="s">
        <v>196</v>
      </c>
      <c r="H1714" s="28" t="e">
        <v>#N/A</v>
      </c>
      <c r="I1714" s="28"/>
      <c r="J1714" s="29" t="s">
        <v>19</v>
      </c>
      <c r="K1714" s="29"/>
      <c r="L1714" s="29" t="str">
        <f>IFERROR(VLOOKUP(A1714,PEDIDO!$B:$C,2,0),"")</f>
        <v/>
      </c>
      <c r="M1714" s="29" t="str">
        <f>IF(N(L1714)&gt;0,"COMPRA","NÃO COMPRA")</f>
        <v>NÃO COMPRA</v>
      </c>
    </row>
    <row r="1715" spans="1:13">
      <c r="A1715" s="23">
        <v>533093064</v>
      </c>
      <c r="B1715" s="24"/>
      <c r="C1715" s="25" t="s">
        <v>2787</v>
      </c>
      <c r="D1715" s="25" t="s">
        <v>72</v>
      </c>
      <c r="E1715" s="25" t="s">
        <v>2627</v>
      </c>
      <c r="F1715" s="26" t="s">
        <v>164</v>
      </c>
      <c r="G1715" s="27" t="s">
        <v>196</v>
      </c>
      <c r="H1715" s="28" t="s">
        <v>2788</v>
      </c>
      <c r="I1715" s="28"/>
      <c r="J1715" s="29" t="s">
        <v>19</v>
      </c>
      <c r="K1715" s="29"/>
      <c r="L1715" s="29" t="str">
        <f>IFERROR(VLOOKUP(A1715,PEDIDO!$B:$C,2,0),"")</f>
        <v/>
      </c>
      <c r="M1715" s="29" t="str">
        <f>IF(N(L1715)&gt;0,"COMPRA","NÃO COMPRA")</f>
        <v>NÃO COMPRA</v>
      </c>
    </row>
    <row r="1716" spans="1:13">
      <c r="A1716" s="23">
        <v>533170064</v>
      </c>
      <c r="B1716" s="24"/>
      <c r="C1716" s="25" t="s">
        <v>2789</v>
      </c>
      <c r="D1716" s="25" t="s">
        <v>14</v>
      </c>
      <c r="E1716" s="25" t="s">
        <v>2627</v>
      </c>
      <c r="F1716" s="26" t="s">
        <v>164</v>
      </c>
      <c r="G1716" s="27" t="s">
        <v>196</v>
      </c>
      <c r="H1716" s="28" t="e">
        <v>#N/A</v>
      </c>
      <c r="I1716" s="28"/>
      <c r="J1716" s="29" t="s">
        <v>19</v>
      </c>
      <c r="K1716" s="29"/>
      <c r="L1716" s="29" t="str">
        <f>IFERROR(VLOOKUP(A1716,PEDIDO!$B:$C,2,0),"")</f>
        <v/>
      </c>
      <c r="M1716" s="29" t="str">
        <f>IF(N(L1716)&gt;0,"COMPRA","NÃO COMPRA")</f>
        <v>NÃO COMPRA</v>
      </c>
    </row>
    <row r="1717" spans="1:13">
      <c r="A1717" s="23">
        <v>533144064</v>
      </c>
      <c r="B1717" s="24"/>
      <c r="C1717" s="25" t="s">
        <v>2790</v>
      </c>
      <c r="D1717" s="25" t="s">
        <v>14</v>
      </c>
      <c r="E1717" s="25" t="s">
        <v>2627</v>
      </c>
      <c r="F1717" s="26" t="s">
        <v>164</v>
      </c>
      <c r="G1717" s="36" t="s">
        <v>483</v>
      </c>
      <c r="H1717" s="28" t="e">
        <v>#N/A</v>
      </c>
      <c r="I1717" s="28"/>
      <c r="J1717" s="29" t="s">
        <v>19</v>
      </c>
      <c r="K1717" s="29"/>
      <c r="L1717" s="29" t="str">
        <f>IFERROR(VLOOKUP(A1717,PEDIDO!$B:$C,2,0),"")</f>
        <v/>
      </c>
      <c r="M1717" s="29" t="str">
        <f>IF(N(L1717)&gt;0,"COMPRA","NÃO COMPRA")</f>
        <v>NÃO COMPRA</v>
      </c>
    </row>
    <row r="1718" spans="1:13">
      <c r="A1718" s="23">
        <v>533143031</v>
      </c>
      <c r="B1718" s="24"/>
      <c r="C1718" s="25" t="s">
        <v>2791</v>
      </c>
      <c r="D1718" s="25" t="s">
        <v>14</v>
      </c>
      <c r="E1718" s="25" t="s">
        <v>2627</v>
      </c>
      <c r="F1718" s="26" t="s">
        <v>64</v>
      </c>
      <c r="G1718" s="36" t="s">
        <v>483</v>
      </c>
      <c r="H1718" s="28" t="e">
        <v>#N/A</v>
      </c>
      <c r="I1718" s="28"/>
      <c r="J1718" s="29" t="s">
        <v>19</v>
      </c>
      <c r="K1718" s="29"/>
      <c r="L1718" s="29" t="str">
        <f>IFERROR(VLOOKUP(A1718,PEDIDO!$B:$C,2,0),"")</f>
        <v/>
      </c>
      <c r="M1718" s="29" t="str">
        <f>IF(N(L1718)&gt;0,"COMPRA","NÃO COMPRA")</f>
        <v>NÃO COMPRA</v>
      </c>
    </row>
    <row r="1719" spans="1:13">
      <c r="A1719" s="23">
        <v>533161064</v>
      </c>
      <c r="B1719" s="24"/>
      <c r="C1719" s="25" t="s">
        <v>2792</v>
      </c>
      <c r="D1719" s="25" t="s">
        <v>14</v>
      </c>
      <c r="E1719" s="25" t="s">
        <v>2627</v>
      </c>
      <c r="F1719" s="26" t="s">
        <v>164</v>
      </c>
      <c r="G1719" s="36" t="s">
        <v>483</v>
      </c>
      <c r="H1719" s="28" t="e">
        <v>#N/A</v>
      </c>
      <c r="I1719" s="28"/>
      <c r="J1719" s="29" t="s">
        <v>19</v>
      </c>
      <c r="K1719" s="29"/>
      <c r="L1719" s="29" t="str">
        <f>IFERROR(VLOOKUP(A1719,PEDIDO!$B:$C,2,0),"")</f>
        <v/>
      </c>
      <c r="M1719" s="29" t="str">
        <f>IF(N(L1719)&gt;0,"COMPRA","NÃO COMPRA")</f>
        <v>NÃO COMPRA</v>
      </c>
    </row>
    <row r="1720" spans="1:13">
      <c r="A1720" s="23">
        <v>533171008</v>
      </c>
      <c r="B1720" s="24"/>
      <c r="C1720" s="25" t="s">
        <v>2793</v>
      </c>
      <c r="D1720" s="25" t="s">
        <v>72</v>
      </c>
      <c r="E1720" s="25" t="s">
        <v>2627</v>
      </c>
      <c r="F1720" s="26" t="s">
        <v>399</v>
      </c>
      <c r="G1720" s="36" t="s">
        <v>483</v>
      </c>
      <c r="H1720" s="28" t="e">
        <v>#N/A</v>
      </c>
      <c r="I1720" s="28"/>
      <c r="J1720" s="29" t="s">
        <v>19</v>
      </c>
      <c r="K1720" s="29"/>
      <c r="L1720" s="29" t="str">
        <f>IFERROR(VLOOKUP(A1720,PEDIDO!$B:$C,2,0),"")</f>
        <v/>
      </c>
      <c r="M1720" s="29" t="str">
        <f>IF(N(L1720)&gt;0,"COMPRA","NÃO COMPRA")</f>
        <v>NÃO COMPRA</v>
      </c>
    </row>
    <row r="1721" spans="1:13">
      <c r="A1721" s="23">
        <v>533174098</v>
      </c>
      <c r="B1721" s="24"/>
      <c r="C1721" s="25" t="s">
        <v>2794</v>
      </c>
      <c r="D1721" s="25" t="s">
        <v>14</v>
      </c>
      <c r="E1721" s="25" t="s">
        <v>2627</v>
      </c>
      <c r="F1721" s="26" t="s">
        <v>178</v>
      </c>
      <c r="G1721" s="27" t="s">
        <v>196</v>
      </c>
      <c r="H1721" s="28" t="e">
        <v>#N/A</v>
      </c>
      <c r="I1721" s="28"/>
      <c r="J1721" s="29" t="s">
        <v>19</v>
      </c>
      <c r="K1721" s="29"/>
      <c r="L1721" s="29" t="str">
        <f>IFERROR(VLOOKUP(A1721,PEDIDO!$B:$C,2,0),"")</f>
        <v/>
      </c>
      <c r="M1721" s="29" t="str">
        <f>IF(N(L1721)&gt;0,"COMPRA","NÃO COMPRA")</f>
        <v>NÃO COMPRA</v>
      </c>
    </row>
    <row r="1722" spans="1:13">
      <c r="A1722" s="23">
        <v>533151070</v>
      </c>
      <c r="B1722" s="24"/>
      <c r="C1722" s="25" t="s">
        <v>2795</v>
      </c>
      <c r="D1722" s="25" t="s">
        <v>72</v>
      </c>
      <c r="E1722" s="25" t="s">
        <v>2627</v>
      </c>
      <c r="F1722" s="26" t="s">
        <v>21</v>
      </c>
      <c r="G1722" s="36" t="s">
        <v>483</v>
      </c>
      <c r="H1722" s="28" t="e">
        <v>#N/A</v>
      </c>
      <c r="I1722" s="28"/>
      <c r="J1722" s="29" t="s">
        <v>111</v>
      </c>
      <c r="K1722" s="29"/>
      <c r="L1722" s="29" t="str">
        <f>IFERROR(VLOOKUP(A1722,PEDIDO!$B:$C,2,0),"")</f>
        <v/>
      </c>
      <c r="M1722" s="29" t="str">
        <f>IF(N(L1722)&gt;0,"COMPRA","NÃO COMPRA")</f>
        <v>NÃO COMPRA</v>
      </c>
    </row>
    <row r="1723" spans="1:13">
      <c r="A1723" s="23">
        <v>533172054</v>
      </c>
      <c r="B1723" s="24"/>
      <c r="C1723" s="25" t="s">
        <v>2796</v>
      </c>
      <c r="D1723" s="25" t="s">
        <v>72</v>
      </c>
      <c r="E1723" s="25" t="s">
        <v>2627</v>
      </c>
      <c r="F1723" s="26" t="s">
        <v>330</v>
      </c>
      <c r="G1723" s="36" t="s">
        <v>483</v>
      </c>
      <c r="H1723" s="28" t="e">
        <v>#N/A</v>
      </c>
      <c r="I1723" s="28"/>
      <c r="J1723" s="29" t="s">
        <v>111</v>
      </c>
      <c r="K1723" s="29"/>
      <c r="L1723" s="29" t="str">
        <f>IFERROR(VLOOKUP(A1723,PEDIDO!$B:$C,2,0),"")</f>
        <v/>
      </c>
      <c r="M1723" s="29" t="str">
        <f>IF(N(L1723)&gt;0,"COMPRA","NÃO COMPRA")</f>
        <v>NÃO COMPRA</v>
      </c>
    </row>
    <row r="1724" spans="1:13">
      <c r="A1724" s="23">
        <v>533129070</v>
      </c>
      <c r="B1724" s="24"/>
      <c r="C1724" s="25" t="s">
        <v>2797</v>
      </c>
      <c r="D1724" s="25" t="s">
        <v>14</v>
      </c>
      <c r="E1724" s="25" t="s">
        <v>2627</v>
      </c>
      <c r="F1724" s="26" t="s">
        <v>21</v>
      </c>
      <c r="G1724" s="27" t="s">
        <v>196</v>
      </c>
      <c r="H1724" s="28" t="e">
        <v>#N/A</v>
      </c>
      <c r="I1724" s="28"/>
      <c r="J1724" s="29" t="s">
        <v>493</v>
      </c>
      <c r="K1724" s="29"/>
      <c r="L1724" s="29" t="str">
        <f>IFERROR(VLOOKUP(A1724,PEDIDO!$B:$C,2,0),"")</f>
        <v/>
      </c>
      <c r="M1724" s="29" t="str">
        <f>IF(N(L1724)&gt;0,"COMPRA","NÃO COMPRA")</f>
        <v>NÃO COMPRA</v>
      </c>
    </row>
    <row r="1725" spans="1:13">
      <c r="A1725" s="23">
        <v>533169098</v>
      </c>
      <c r="B1725" s="24"/>
      <c r="C1725" s="25" t="s">
        <v>2798</v>
      </c>
      <c r="D1725" s="25" t="s">
        <v>72</v>
      </c>
      <c r="E1725" s="25" t="s">
        <v>2627</v>
      </c>
      <c r="F1725" s="26" t="s">
        <v>178</v>
      </c>
      <c r="G1725" s="36" t="s">
        <v>483</v>
      </c>
      <c r="H1725" s="28" t="e">
        <v>#N/A</v>
      </c>
      <c r="I1725" s="28"/>
      <c r="J1725" s="29" t="s">
        <v>19</v>
      </c>
      <c r="K1725" s="29"/>
      <c r="L1725" s="29" t="str">
        <f>IFERROR(VLOOKUP(A1725,PEDIDO!$B:$C,2,0),"")</f>
        <v/>
      </c>
      <c r="M1725" s="29" t="str">
        <f>IF(N(L1725)&gt;0,"COMPRA","NÃO COMPRA")</f>
        <v>NÃO COMPRA</v>
      </c>
    </row>
    <row r="1726" spans="1:13">
      <c r="A1726" s="23">
        <v>533055020</v>
      </c>
      <c r="B1726" s="24"/>
      <c r="C1726" s="25" t="s">
        <v>2799</v>
      </c>
      <c r="D1726" s="25" t="s">
        <v>14</v>
      </c>
      <c r="E1726" s="25" t="s">
        <v>2627</v>
      </c>
      <c r="F1726" s="26" t="s">
        <v>154</v>
      </c>
      <c r="G1726" s="27" t="s">
        <v>196</v>
      </c>
      <c r="H1726" s="28" t="s">
        <v>2800</v>
      </c>
      <c r="I1726" s="28"/>
      <c r="J1726" s="29" t="s">
        <v>19</v>
      </c>
      <c r="K1726" s="29"/>
      <c r="L1726" s="29" t="str">
        <f>IFERROR(VLOOKUP(A1726,PEDIDO!$B:$C,2,0),"")</f>
        <v/>
      </c>
      <c r="M1726" s="29" t="str">
        <f>IF(N(L1726)&gt;0,"COMPRA","NÃO COMPRA")</f>
        <v>NÃO COMPRA</v>
      </c>
    </row>
    <row r="1727" spans="1:13">
      <c r="A1727" s="23">
        <v>533095007</v>
      </c>
      <c r="B1727" s="24"/>
      <c r="C1727" s="25" t="s">
        <v>2801</v>
      </c>
      <c r="D1727" s="25" t="s">
        <v>72</v>
      </c>
      <c r="E1727" s="25" t="s">
        <v>2627</v>
      </c>
      <c r="F1727" s="26" t="s">
        <v>233</v>
      </c>
      <c r="G1727" s="27" t="s">
        <v>196</v>
      </c>
      <c r="H1727" s="28" t="s">
        <v>2802</v>
      </c>
      <c r="I1727" s="28"/>
      <c r="J1727" s="29" t="s">
        <v>19</v>
      </c>
      <c r="K1727" s="29"/>
      <c r="L1727" s="29" t="str">
        <f>IFERROR(VLOOKUP(A1727,PEDIDO!$B:$C,2,0),"")</f>
        <v/>
      </c>
      <c r="M1727" s="29" t="str">
        <f>IF(N(L1727)&gt;0,"COMPRA","NÃO COMPRA")</f>
        <v>NÃO COMPRA</v>
      </c>
    </row>
    <row r="1728" spans="1:13">
      <c r="A1728" s="23">
        <v>533154030</v>
      </c>
      <c r="B1728" s="24"/>
      <c r="C1728" s="25" t="s">
        <v>2803</v>
      </c>
      <c r="D1728" s="25" t="s">
        <v>14</v>
      </c>
      <c r="E1728" s="25" t="s">
        <v>2627</v>
      </c>
      <c r="F1728" s="26" t="s">
        <v>30</v>
      </c>
      <c r="G1728" s="27" t="s">
        <v>196</v>
      </c>
      <c r="H1728" s="28" t="e">
        <v>#N/A</v>
      </c>
      <c r="I1728" s="28"/>
      <c r="J1728" s="29" t="s">
        <v>19</v>
      </c>
      <c r="K1728" s="29"/>
      <c r="L1728" s="29" t="str">
        <f>IFERROR(VLOOKUP(A1728,PEDIDO!$B:$C,2,0),"")</f>
        <v/>
      </c>
      <c r="M1728" s="29" t="str">
        <f>IF(N(L1728)&gt;0,"COMPRA","NÃO COMPRA")</f>
        <v>NÃO COMPRA</v>
      </c>
    </row>
    <row r="1729" spans="1:13">
      <c r="A1729" s="23">
        <v>533152045</v>
      </c>
      <c r="B1729" s="24"/>
      <c r="C1729" s="25" t="s">
        <v>2804</v>
      </c>
      <c r="D1729" s="25" t="s">
        <v>14</v>
      </c>
      <c r="E1729" s="25" t="s">
        <v>2627</v>
      </c>
      <c r="F1729" s="26" t="s">
        <v>183</v>
      </c>
      <c r="G1729" s="36" t="s">
        <v>483</v>
      </c>
      <c r="H1729" s="28" t="e">
        <v>#N/A</v>
      </c>
      <c r="I1729" s="28"/>
      <c r="J1729" s="29" t="s">
        <v>19</v>
      </c>
      <c r="K1729" s="29"/>
      <c r="L1729" s="29" t="str">
        <f>IFERROR(VLOOKUP(A1729,PEDIDO!$B:$C,2,0),"")</f>
        <v/>
      </c>
      <c r="M1729" s="29" t="str">
        <f>IF(N(L1729)&gt;0,"COMPRA","NÃO COMPRA")</f>
        <v>NÃO COMPRA</v>
      </c>
    </row>
    <row r="1730" spans="1:13">
      <c r="A1730" s="23">
        <v>533173010</v>
      </c>
      <c r="B1730" s="24"/>
      <c r="C1730" s="25" t="s">
        <v>2805</v>
      </c>
      <c r="D1730" s="25" t="s">
        <v>14</v>
      </c>
      <c r="E1730" s="25" t="s">
        <v>2627</v>
      </c>
      <c r="F1730" s="26" t="s">
        <v>16</v>
      </c>
      <c r="G1730" s="27" t="s">
        <v>196</v>
      </c>
      <c r="H1730" s="28" t="e">
        <v>#N/A</v>
      </c>
      <c r="I1730" s="28"/>
      <c r="J1730" s="29" t="s">
        <v>493</v>
      </c>
      <c r="K1730" s="29"/>
      <c r="L1730" s="29" t="str">
        <f>IFERROR(VLOOKUP(A1730,PEDIDO!$B:$C,2,0),"")</f>
        <v/>
      </c>
      <c r="M1730" s="29" t="str">
        <f>IF(N(L1730)&gt;0,"COMPRA","NÃO COMPRA")</f>
        <v>NÃO COMPRA</v>
      </c>
    </row>
    <row r="1731" spans="1:13">
      <c r="A1731" s="23">
        <v>533163031</v>
      </c>
      <c r="B1731" s="24"/>
      <c r="C1731" s="25" t="s">
        <v>2806</v>
      </c>
      <c r="D1731" s="25" t="s">
        <v>72</v>
      </c>
      <c r="E1731" s="25" t="s">
        <v>2627</v>
      </c>
      <c r="F1731" s="26" t="s">
        <v>64</v>
      </c>
      <c r="G1731" s="36" t="s">
        <v>483</v>
      </c>
      <c r="H1731" s="28" t="e">
        <v>#N/A</v>
      </c>
      <c r="I1731" s="28"/>
      <c r="J1731" s="29" t="s">
        <v>19</v>
      </c>
      <c r="K1731" s="29"/>
      <c r="L1731" s="29" t="str">
        <f>IFERROR(VLOOKUP(A1731,PEDIDO!$B:$C,2,0),"")</f>
        <v/>
      </c>
      <c r="M1731" s="29" t="str">
        <f>IF(N(L1731)&gt;0,"COMPRA","NÃO COMPRA")</f>
        <v>NÃO COMPRA</v>
      </c>
    </row>
    <row r="1732" spans="1:13">
      <c r="A1732" s="23">
        <v>533069014</v>
      </c>
      <c r="B1732" s="24"/>
      <c r="C1732" s="25" t="s">
        <v>2807</v>
      </c>
      <c r="D1732" s="25" t="s">
        <v>14</v>
      </c>
      <c r="E1732" s="25" t="s">
        <v>2627</v>
      </c>
      <c r="F1732" s="26" t="s">
        <v>129</v>
      </c>
      <c r="G1732" s="27" t="s">
        <v>196</v>
      </c>
      <c r="H1732" s="28" t="s">
        <v>2808</v>
      </c>
      <c r="I1732" s="28"/>
      <c r="J1732" s="29" t="s">
        <v>19</v>
      </c>
      <c r="K1732" s="29"/>
      <c r="L1732" s="29" t="str">
        <f>IFERROR(VLOOKUP(A1732,PEDIDO!$B:$C,2,0),"")</f>
        <v/>
      </c>
      <c r="M1732" s="29" t="str">
        <f>IF(N(L1732)&gt;0,"COMPRA","NÃO COMPRA")</f>
        <v>NÃO COMPRA</v>
      </c>
    </row>
    <row r="1733" spans="1:13">
      <c r="A1733" s="23">
        <v>533133031</v>
      </c>
      <c r="B1733" s="24"/>
      <c r="C1733" s="25" t="s">
        <v>2809</v>
      </c>
      <c r="D1733" s="25" t="s">
        <v>14</v>
      </c>
      <c r="E1733" s="25" t="s">
        <v>2627</v>
      </c>
      <c r="F1733" s="26" t="s">
        <v>64</v>
      </c>
      <c r="G1733" s="27" t="s">
        <v>196</v>
      </c>
      <c r="H1733" s="28" t="e">
        <v>#N/A</v>
      </c>
      <c r="I1733" s="28"/>
      <c r="J1733" s="29" t="s">
        <v>114</v>
      </c>
      <c r="K1733" s="29"/>
      <c r="L1733" s="29" t="str">
        <f>IFERROR(VLOOKUP(A1733,PEDIDO!$B:$C,2,0),"")</f>
        <v/>
      </c>
      <c r="M1733" s="29" t="str">
        <f>IF(N(L1733)&gt;0,"COMPRA","NÃO COMPRA")</f>
        <v>NÃO COMPRA</v>
      </c>
    </row>
    <row r="1734" spans="1:13">
      <c r="A1734" s="23">
        <v>533004010</v>
      </c>
      <c r="B1734" s="24"/>
      <c r="C1734" s="25" t="s">
        <v>2810</v>
      </c>
      <c r="D1734" s="25" t="s">
        <v>14</v>
      </c>
      <c r="E1734" s="25" t="s">
        <v>2627</v>
      </c>
      <c r="F1734" s="26" t="s">
        <v>16</v>
      </c>
      <c r="G1734" s="27" t="s">
        <v>196</v>
      </c>
      <c r="H1734" s="28" t="s">
        <v>2811</v>
      </c>
      <c r="I1734" s="28"/>
      <c r="J1734" s="29" t="s">
        <v>19</v>
      </c>
      <c r="K1734" s="29"/>
      <c r="L1734" s="29" t="str">
        <f>IFERROR(VLOOKUP(A1734,PEDIDO!$B:$C,2,0),"")</f>
        <v/>
      </c>
      <c r="M1734" s="29" t="str">
        <f>IF(N(L1734)&gt;0,"COMPRA","NÃO COMPRA")</f>
        <v>NÃO COMPRA</v>
      </c>
    </row>
    <row r="1735" spans="1:13">
      <c r="A1735" s="23">
        <v>533089031</v>
      </c>
      <c r="B1735" s="24"/>
      <c r="C1735" s="25" t="s">
        <v>2812</v>
      </c>
      <c r="D1735" s="25" t="s">
        <v>72</v>
      </c>
      <c r="E1735" s="25" t="s">
        <v>2627</v>
      </c>
      <c r="F1735" s="26" t="s">
        <v>233</v>
      </c>
      <c r="G1735" s="27" t="s">
        <v>196</v>
      </c>
      <c r="H1735" s="28" t="s">
        <v>2813</v>
      </c>
      <c r="I1735" s="28"/>
      <c r="J1735" s="29" t="s">
        <v>19</v>
      </c>
      <c r="K1735" s="29"/>
      <c r="L1735" s="29" t="str">
        <f>IFERROR(VLOOKUP(A1735,PEDIDO!$B:$C,2,0),"")</f>
        <v/>
      </c>
      <c r="M1735" s="29" t="str">
        <f>IF(N(L1735)&gt;0,"COMPRA","NÃO COMPRA")</f>
        <v>NÃO COMPRA</v>
      </c>
    </row>
    <row r="1736" spans="1:13">
      <c r="A1736" s="23">
        <v>533132070</v>
      </c>
      <c r="B1736" s="24"/>
      <c r="C1736" s="25" t="s">
        <v>2814</v>
      </c>
      <c r="D1736" s="25" t="s">
        <v>14</v>
      </c>
      <c r="E1736" s="25" t="s">
        <v>2627</v>
      </c>
      <c r="F1736" s="26" t="s">
        <v>21</v>
      </c>
      <c r="G1736" s="27" t="s">
        <v>196</v>
      </c>
      <c r="H1736" s="28" t="e">
        <v>#N/A</v>
      </c>
      <c r="I1736" s="28"/>
      <c r="J1736" s="29" t="s">
        <v>19</v>
      </c>
      <c r="K1736" s="29"/>
      <c r="L1736" s="29" t="str">
        <f>IFERROR(VLOOKUP(A1736,PEDIDO!$B:$C,2,0),"")</f>
        <v/>
      </c>
      <c r="M1736" s="29" t="str">
        <f>IF(N(L1736)&gt;0,"COMPRA","NÃO COMPRA")</f>
        <v>NÃO COMPRA</v>
      </c>
    </row>
    <row r="1737" spans="1:13">
      <c r="A1737" s="23">
        <v>533135031</v>
      </c>
      <c r="B1737" s="24"/>
      <c r="C1737" s="25" t="s">
        <v>2815</v>
      </c>
      <c r="D1737" s="25" t="s">
        <v>14</v>
      </c>
      <c r="E1737" s="25" t="s">
        <v>2627</v>
      </c>
      <c r="F1737" s="26" t="s">
        <v>64</v>
      </c>
      <c r="G1737" s="36" t="s">
        <v>483</v>
      </c>
      <c r="H1737" s="28" t="e">
        <v>#N/A</v>
      </c>
      <c r="I1737" s="28"/>
      <c r="J1737" s="29" t="s">
        <v>19</v>
      </c>
      <c r="K1737" s="29"/>
      <c r="L1737" s="29" t="str">
        <f>IFERROR(VLOOKUP(A1737,PEDIDO!$B:$C,2,0),"")</f>
        <v/>
      </c>
      <c r="M1737" s="29" t="str">
        <f>IF(N(L1737)&gt;0,"COMPRA","NÃO COMPRA")</f>
        <v>NÃO COMPRA</v>
      </c>
    </row>
    <row r="1738" spans="1:13">
      <c r="A1738" s="23">
        <v>533156070</v>
      </c>
      <c r="B1738" s="24"/>
      <c r="C1738" s="25" t="s">
        <v>2816</v>
      </c>
      <c r="D1738" s="25" t="s">
        <v>14</v>
      </c>
      <c r="E1738" s="25" t="s">
        <v>2627</v>
      </c>
      <c r="F1738" s="26" t="s">
        <v>21</v>
      </c>
      <c r="G1738" s="36" t="s">
        <v>483</v>
      </c>
      <c r="H1738" s="28" t="e">
        <v>#N/A</v>
      </c>
      <c r="I1738" s="28"/>
      <c r="J1738" s="29" t="s">
        <v>19</v>
      </c>
      <c r="K1738" s="29"/>
      <c r="L1738" s="29" t="str">
        <f>IFERROR(VLOOKUP(A1738,PEDIDO!$B:$C,2,0),"")</f>
        <v/>
      </c>
      <c r="M1738" s="29" t="str">
        <f>IF(N(L1738)&gt;0,"COMPRA","NÃO COMPRA")</f>
        <v>NÃO COMPRA</v>
      </c>
    </row>
    <row r="1739" spans="1:13">
      <c r="A1739" s="23">
        <v>533160035</v>
      </c>
      <c r="B1739" s="24"/>
      <c r="C1739" s="25" t="s">
        <v>2817</v>
      </c>
      <c r="D1739" s="25" t="s">
        <v>72</v>
      </c>
      <c r="E1739" s="25" t="s">
        <v>2627</v>
      </c>
      <c r="F1739" s="26" t="s">
        <v>762</v>
      </c>
      <c r="G1739" s="36" t="s">
        <v>483</v>
      </c>
      <c r="H1739" s="28" t="e">
        <v>#N/A</v>
      </c>
      <c r="I1739" s="28"/>
      <c r="J1739" s="29" t="s">
        <v>19</v>
      </c>
      <c r="K1739" s="29"/>
      <c r="L1739" s="29" t="str">
        <f>IFERROR(VLOOKUP(A1739,PEDIDO!$B:$C,2,0),"")</f>
        <v/>
      </c>
      <c r="M1739" s="29" t="str">
        <f>IF(N(L1739)&gt;0,"COMPRA","NÃO COMPRA")</f>
        <v>NÃO COMPRA</v>
      </c>
    </row>
    <row r="1740" spans="1:13">
      <c r="A1740" s="23">
        <v>533164040</v>
      </c>
      <c r="B1740" s="24"/>
      <c r="C1740" s="25" t="s">
        <v>2818</v>
      </c>
      <c r="D1740" s="25" t="s">
        <v>72</v>
      </c>
      <c r="E1740" s="25" t="s">
        <v>2627</v>
      </c>
      <c r="F1740" s="26" t="s">
        <v>33</v>
      </c>
      <c r="G1740" s="27" t="s">
        <v>196</v>
      </c>
      <c r="H1740" s="28" t="e">
        <v>#N/A</v>
      </c>
      <c r="I1740" s="28"/>
      <c r="J1740" s="29"/>
      <c r="K1740" s="29"/>
      <c r="L1740" s="29" t="str">
        <f>IFERROR(VLOOKUP(A1740,PEDIDO!$B:$C,2,0),"")</f>
        <v/>
      </c>
      <c r="M1740" s="29" t="str">
        <f>IF(N(L1740)&gt;0,"COMPRA","NÃO COMPRA")</f>
        <v>NÃO COMPRA</v>
      </c>
    </row>
    <row r="1741" spans="1:13">
      <c r="A1741" s="23">
        <v>533149014</v>
      </c>
      <c r="B1741" s="24"/>
      <c r="C1741" s="25" t="s">
        <v>2819</v>
      </c>
      <c r="D1741" s="25" t="s">
        <v>14</v>
      </c>
      <c r="E1741" s="25" t="s">
        <v>2627</v>
      </c>
      <c r="F1741" s="26" t="s">
        <v>129</v>
      </c>
      <c r="G1741" s="27" t="s">
        <v>196</v>
      </c>
      <c r="H1741" s="28" t="e">
        <v>#N/A</v>
      </c>
      <c r="I1741" s="28"/>
      <c r="J1741" s="29" t="s">
        <v>19</v>
      </c>
      <c r="K1741" s="29"/>
      <c r="L1741" s="29" t="str">
        <f>IFERROR(VLOOKUP(A1741,PEDIDO!$B:$C,2,0),"")</f>
        <v/>
      </c>
      <c r="M1741" s="29" t="str">
        <f>IF(N(L1741)&gt;0,"COMPRA","NÃO COMPRA")</f>
        <v>NÃO COMPRA</v>
      </c>
    </row>
    <row r="1742" ht="26.4" spans="1:13">
      <c r="A1742" s="23">
        <v>533075031</v>
      </c>
      <c r="B1742" s="24"/>
      <c r="C1742" s="25" t="s">
        <v>2820</v>
      </c>
      <c r="D1742" s="25" t="s">
        <v>14</v>
      </c>
      <c r="E1742" s="25" t="s">
        <v>2627</v>
      </c>
      <c r="F1742" s="26" t="s">
        <v>64</v>
      </c>
      <c r="G1742" s="27" t="s">
        <v>196</v>
      </c>
      <c r="H1742" s="28" t="s">
        <v>2821</v>
      </c>
      <c r="I1742" s="28"/>
      <c r="J1742" s="29" t="s">
        <v>19</v>
      </c>
      <c r="K1742" s="29"/>
      <c r="L1742" s="29" t="str">
        <f>IFERROR(VLOOKUP(A1742,PEDIDO!$B:$C,2,0),"")</f>
        <v/>
      </c>
      <c r="M1742" s="29" t="str">
        <f>IF(N(L1742)&gt;0,"COMPRA","NÃO COMPRA")</f>
        <v>NÃO COMPRA</v>
      </c>
    </row>
    <row r="1743" spans="1:13">
      <c r="A1743" s="23">
        <v>21143044</v>
      </c>
      <c r="B1743" s="24"/>
      <c r="C1743" s="25" t="s">
        <v>2822</v>
      </c>
      <c r="D1743" s="25" t="s">
        <v>1241</v>
      </c>
      <c r="E1743" s="25" t="s">
        <v>2823</v>
      </c>
      <c r="F1743" s="26" t="s">
        <v>762</v>
      </c>
      <c r="G1743" s="27" t="s">
        <v>17</v>
      </c>
      <c r="H1743" s="28">
        <v>0</v>
      </c>
      <c r="I1743" s="28"/>
      <c r="J1743" s="29" t="s">
        <v>19</v>
      </c>
      <c r="K1743" s="29"/>
      <c r="L1743" s="29" t="str">
        <f>IFERROR(VLOOKUP(A1743,PEDIDO!$B:$C,2,0),"")</f>
        <v/>
      </c>
      <c r="M1743" s="29" t="str">
        <f>IF(N(L1743)&gt;0,"COMPRA","NÃO COMPRA")</f>
        <v>NÃO COMPRA</v>
      </c>
    </row>
    <row r="1744" ht="66" spans="1:13">
      <c r="A1744" s="23">
        <v>232740115</v>
      </c>
      <c r="B1744" s="24"/>
      <c r="C1744" s="25" t="s">
        <v>2824</v>
      </c>
      <c r="D1744" s="25" t="s">
        <v>108</v>
      </c>
      <c r="E1744" s="25" t="s">
        <v>2823</v>
      </c>
      <c r="F1744" s="26" t="s">
        <v>482</v>
      </c>
      <c r="G1744" s="27" t="s">
        <v>17</v>
      </c>
      <c r="H1744" s="28" t="s">
        <v>2825</v>
      </c>
      <c r="I1744" s="28"/>
      <c r="J1744" s="29" t="s">
        <v>156</v>
      </c>
      <c r="K1744" s="29"/>
      <c r="L1744" s="29" t="str">
        <f>IFERROR(VLOOKUP(A1744,PEDIDO!$B:$C,2,0),"")</f>
        <v/>
      </c>
      <c r="M1744" s="29" t="str">
        <f>IF(N(L1744)&gt;0,"COMPRA","NÃO COMPRA")</f>
        <v>NÃO COMPRA</v>
      </c>
    </row>
    <row r="1745" ht="66" spans="1:13">
      <c r="A1745" s="23">
        <v>232741115</v>
      </c>
      <c r="B1745" s="24"/>
      <c r="C1745" s="25" t="s">
        <v>2826</v>
      </c>
      <c r="D1745" s="25" t="s">
        <v>108</v>
      </c>
      <c r="E1745" s="25" t="s">
        <v>2823</v>
      </c>
      <c r="F1745" s="26" t="s">
        <v>482</v>
      </c>
      <c r="G1745" s="27" t="s">
        <v>17</v>
      </c>
      <c r="H1745" s="28" t="s">
        <v>2827</v>
      </c>
      <c r="I1745" s="28"/>
      <c r="J1745" s="29" t="s">
        <v>156</v>
      </c>
      <c r="K1745" s="29"/>
      <c r="L1745" s="29" t="str">
        <f>IFERROR(VLOOKUP(A1745,PEDIDO!$B:$C,2,0),"")</f>
        <v/>
      </c>
      <c r="M1745" s="29" t="str">
        <f>IF(N(L1745)&gt;0,"COMPRA","NÃO COMPRA")</f>
        <v>NÃO COMPRA</v>
      </c>
    </row>
    <row r="1746" ht="39.6" spans="1:13">
      <c r="A1746" s="23">
        <v>23500020</v>
      </c>
      <c r="B1746" s="24"/>
      <c r="C1746" s="25" t="s">
        <v>2828</v>
      </c>
      <c r="D1746" s="25" t="s">
        <v>108</v>
      </c>
      <c r="E1746" s="25" t="s">
        <v>2823</v>
      </c>
      <c r="F1746" s="26" t="s">
        <v>154</v>
      </c>
      <c r="G1746" s="27" t="s">
        <v>17</v>
      </c>
      <c r="H1746" s="28" t="s">
        <v>2829</v>
      </c>
      <c r="I1746" s="28"/>
      <c r="J1746" s="29" t="s">
        <v>156</v>
      </c>
      <c r="K1746" s="29"/>
      <c r="L1746" s="29" t="str">
        <f>IFERROR(VLOOKUP(A1746,PEDIDO!$B:$C,2,0),"")</f>
        <v/>
      </c>
      <c r="M1746" s="29" t="str">
        <f>IF(N(L1746)&gt;0,"COMPRA","NÃO COMPRA")</f>
        <v>NÃO COMPRA</v>
      </c>
    </row>
    <row r="1747" ht="52.8" spans="1:13">
      <c r="A1747" s="23">
        <v>232740015</v>
      </c>
      <c r="B1747" s="24"/>
      <c r="C1747" s="25" t="s">
        <v>2830</v>
      </c>
      <c r="D1747" s="25" t="s">
        <v>108</v>
      </c>
      <c r="E1747" s="25" t="s">
        <v>2823</v>
      </c>
      <c r="F1747" s="26" t="s">
        <v>482</v>
      </c>
      <c r="G1747" s="27" t="s">
        <v>17</v>
      </c>
      <c r="H1747" s="28" t="s">
        <v>2831</v>
      </c>
      <c r="I1747" s="28"/>
      <c r="J1747" s="29" t="s">
        <v>156</v>
      </c>
      <c r="K1747" s="29"/>
      <c r="L1747" s="29" t="str">
        <f>IFERROR(VLOOKUP(A1747,PEDIDO!$B:$C,2,0),"")</f>
        <v/>
      </c>
      <c r="M1747" s="29" t="str">
        <f>IF(N(L1747)&gt;0,"COMPRA","NÃO COMPRA")</f>
        <v>NÃO COMPRA</v>
      </c>
    </row>
    <row r="1748" ht="52.8" spans="1:13">
      <c r="A1748" s="23">
        <v>232741015</v>
      </c>
      <c r="B1748" s="24"/>
      <c r="C1748" s="25" t="s">
        <v>2832</v>
      </c>
      <c r="D1748" s="25" t="s">
        <v>108</v>
      </c>
      <c r="E1748" s="25" t="s">
        <v>2823</v>
      </c>
      <c r="F1748" s="26" t="s">
        <v>482</v>
      </c>
      <c r="G1748" s="27" t="s">
        <v>17</v>
      </c>
      <c r="H1748" s="28" t="s">
        <v>2833</v>
      </c>
      <c r="I1748" s="28"/>
      <c r="J1748" s="29" t="s">
        <v>156</v>
      </c>
      <c r="K1748" s="29"/>
      <c r="L1748" s="29" t="str">
        <f>IFERROR(VLOOKUP(A1748,PEDIDO!$B:$C,2,0),"")</f>
        <v/>
      </c>
      <c r="M1748" s="29" t="str">
        <f>IF(N(L1748)&gt;0,"COMPRA","NÃO COMPRA")</f>
        <v>NÃO COMPRA</v>
      </c>
    </row>
    <row r="1749" ht="79.2" spans="1:13">
      <c r="A1749" s="23">
        <v>25507080</v>
      </c>
      <c r="B1749" s="24"/>
      <c r="C1749" s="25" t="s">
        <v>2834</v>
      </c>
      <c r="D1749" s="25" t="s">
        <v>108</v>
      </c>
      <c r="E1749" s="25" t="s">
        <v>2823</v>
      </c>
      <c r="F1749" s="26" t="s">
        <v>321</v>
      </c>
      <c r="G1749" s="27" t="s">
        <v>17</v>
      </c>
      <c r="H1749" s="28" t="s">
        <v>2835</v>
      </c>
      <c r="I1749" s="28"/>
      <c r="J1749" s="29" t="s">
        <v>793</v>
      </c>
      <c r="K1749" s="29"/>
      <c r="L1749" s="29" t="str">
        <f>IFERROR(VLOOKUP(A1749,PEDIDO!$B:$C,2,0),"")</f>
        <v/>
      </c>
      <c r="M1749" s="29" t="str">
        <f>IF(N(L1749)&gt;0,"COMPRA","NÃO COMPRA")</f>
        <v>NÃO COMPRA</v>
      </c>
    </row>
    <row r="1750" ht="52.8" spans="1:13">
      <c r="A1750" s="23">
        <v>23508080</v>
      </c>
      <c r="B1750" s="24"/>
      <c r="C1750" s="25" t="s">
        <v>2836</v>
      </c>
      <c r="D1750" s="25" t="s">
        <v>108</v>
      </c>
      <c r="E1750" s="25" t="s">
        <v>2823</v>
      </c>
      <c r="F1750" s="26" t="s">
        <v>321</v>
      </c>
      <c r="G1750" s="27" t="s">
        <v>17</v>
      </c>
      <c r="H1750" s="28" t="s">
        <v>2837</v>
      </c>
      <c r="I1750" s="28"/>
      <c r="J1750" s="29"/>
      <c r="K1750" s="29"/>
      <c r="L1750" s="29" t="str">
        <f>IFERROR(VLOOKUP(A1750,PEDIDO!$B:$C,2,0),"")</f>
        <v/>
      </c>
      <c r="M1750" s="29" t="str">
        <f>IF(N(L1750)&gt;0,"COMPRA","NÃO COMPRA")</f>
        <v>NÃO COMPRA</v>
      </c>
    </row>
    <row r="1751" ht="79.2" spans="1:13">
      <c r="A1751" s="23">
        <v>23607080</v>
      </c>
      <c r="B1751" s="24"/>
      <c r="C1751" s="25" t="s">
        <v>2838</v>
      </c>
      <c r="D1751" s="25" t="s">
        <v>72</v>
      </c>
      <c r="E1751" s="25" t="s">
        <v>2823</v>
      </c>
      <c r="F1751" s="26" t="s">
        <v>321</v>
      </c>
      <c r="G1751" s="27" t="s">
        <v>17</v>
      </c>
      <c r="H1751" s="28" t="s">
        <v>2839</v>
      </c>
      <c r="I1751" s="28"/>
      <c r="J1751" s="29"/>
      <c r="K1751" s="29"/>
      <c r="L1751" s="29" t="str">
        <f>IFERROR(VLOOKUP(A1751,PEDIDO!$B:$C,2,0),"")</f>
        <v/>
      </c>
      <c r="M1751" s="29" t="str">
        <f>IF(N(L1751)&gt;0,"COMPRA","NÃO COMPRA")</f>
        <v>NÃO COMPRA</v>
      </c>
    </row>
    <row r="1752" ht="79.2" spans="1:13">
      <c r="A1752" s="23">
        <v>23608080</v>
      </c>
      <c r="B1752" s="24"/>
      <c r="C1752" s="25" t="s">
        <v>2840</v>
      </c>
      <c r="D1752" s="25" t="s">
        <v>72</v>
      </c>
      <c r="E1752" s="25" t="s">
        <v>2823</v>
      </c>
      <c r="F1752" s="26" t="s">
        <v>321</v>
      </c>
      <c r="G1752" s="27" t="s">
        <v>17</v>
      </c>
      <c r="H1752" s="28" t="s">
        <v>2841</v>
      </c>
      <c r="I1752" s="28"/>
      <c r="J1752" s="29"/>
      <c r="K1752" s="29"/>
      <c r="L1752" s="29" t="str">
        <f>IFERROR(VLOOKUP(A1752,PEDIDO!$B:$C,2,0),"")</f>
        <v/>
      </c>
      <c r="M1752" s="29" t="str">
        <f>IF(N(L1752)&gt;0,"COMPRA","NÃO COMPRA")</f>
        <v>NÃO COMPRA</v>
      </c>
    </row>
    <row r="1753" spans="1:13">
      <c r="A1753" s="23">
        <v>232893040</v>
      </c>
      <c r="B1753" s="24"/>
      <c r="C1753" s="25" t="s">
        <v>2842</v>
      </c>
      <c r="D1753" s="25" t="s">
        <v>14</v>
      </c>
      <c r="E1753" s="25" t="s">
        <v>2823</v>
      </c>
      <c r="F1753" s="26" t="s">
        <v>33</v>
      </c>
      <c r="G1753" s="27" t="s">
        <v>17</v>
      </c>
      <c r="H1753" s="28">
        <v>0</v>
      </c>
      <c r="I1753" s="28"/>
      <c r="J1753" s="29" t="s">
        <v>19</v>
      </c>
      <c r="K1753" s="29"/>
      <c r="L1753" s="29" t="str">
        <f>IFERROR(VLOOKUP(A1753,PEDIDO!$B:$C,2,0),"")</f>
        <v/>
      </c>
      <c r="M1753" s="29" t="str">
        <f>IF(N(L1753)&gt;0,"COMPRA","NÃO COMPRA")</f>
        <v>NÃO COMPRA</v>
      </c>
    </row>
    <row r="1754" ht="26.4" spans="1:13">
      <c r="A1754" s="23">
        <v>23513020</v>
      </c>
      <c r="B1754" s="24"/>
      <c r="C1754" s="25" t="s">
        <v>2843</v>
      </c>
      <c r="D1754" s="25" t="s">
        <v>108</v>
      </c>
      <c r="E1754" s="25" t="s">
        <v>2823</v>
      </c>
      <c r="F1754" s="26" t="s">
        <v>154</v>
      </c>
      <c r="G1754" s="27" t="s">
        <v>17</v>
      </c>
      <c r="H1754" s="28" t="s">
        <v>2844</v>
      </c>
      <c r="I1754" s="28"/>
      <c r="J1754" s="29" t="s">
        <v>156</v>
      </c>
      <c r="K1754" s="29"/>
      <c r="L1754" s="29" t="str">
        <f>IFERROR(VLOOKUP(A1754,PEDIDO!$B:$C,2,0),"")</f>
        <v/>
      </c>
      <c r="M1754" s="29" t="str">
        <f>IF(N(L1754)&gt;0,"COMPRA","NÃO COMPRA")</f>
        <v>NÃO COMPRA</v>
      </c>
    </row>
    <row r="1755" spans="1:13">
      <c r="A1755" s="23">
        <v>23500120</v>
      </c>
      <c r="B1755" s="24"/>
      <c r="C1755" s="25" t="s">
        <v>2845</v>
      </c>
      <c r="D1755" s="25" t="s">
        <v>108</v>
      </c>
      <c r="E1755" s="25" t="s">
        <v>2823</v>
      </c>
      <c r="F1755" s="26" t="s">
        <v>154</v>
      </c>
      <c r="G1755" s="27" t="s">
        <v>17</v>
      </c>
      <c r="H1755" s="28" t="s">
        <v>2846</v>
      </c>
      <c r="I1755" s="28"/>
      <c r="J1755" s="29" t="s">
        <v>156</v>
      </c>
      <c r="K1755" s="29"/>
      <c r="L1755" s="29" t="str">
        <f>IFERROR(VLOOKUP(A1755,PEDIDO!$B:$C,2,0),"")</f>
        <v/>
      </c>
      <c r="M1755" s="29" t="str">
        <f>IF(N(L1755)&gt;0,"COMPRA","NÃO COMPRA")</f>
        <v>NÃO COMPRA</v>
      </c>
    </row>
    <row r="1756" ht="277.2" spans="1:13">
      <c r="A1756" s="23">
        <v>23143038</v>
      </c>
      <c r="B1756" s="24"/>
      <c r="C1756" s="25" t="s">
        <v>2847</v>
      </c>
      <c r="D1756" s="25" t="s">
        <v>1241</v>
      </c>
      <c r="E1756" s="25" t="s">
        <v>2823</v>
      </c>
      <c r="F1756" s="26" t="s">
        <v>762</v>
      </c>
      <c r="G1756" s="27" t="s">
        <v>17</v>
      </c>
      <c r="H1756" s="28" t="s">
        <v>2848</v>
      </c>
      <c r="I1756" s="28"/>
      <c r="J1756" s="29" t="s">
        <v>19</v>
      </c>
      <c r="K1756" s="29"/>
      <c r="L1756" s="29" t="str">
        <f>IFERROR(VLOOKUP(A1756,PEDIDO!$B:$C,2,0),"")</f>
        <v/>
      </c>
      <c r="M1756" s="29" t="str">
        <f>IF(N(L1756)&gt;0,"COMPRA","NÃO COMPRA")</f>
        <v>NÃO COMPRA</v>
      </c>
    </row>
    <row r="1757" ht="66" spans="1:13">
      <c r="A1757" s="23">
        <v>23608180</v>
      </c>
      <c r="B1757" s="24"/>
      <c r="C1757" s="25" t="s">
        <v>2849</v>
      </c>
      <c r="D1757" s="25" t="s">
        <v>72</v>
      </c>
      <c r="E1757" s="25" t="s">
        <v>2823</v>
      </c>
      <c r="F1757" s="26" t="s">
        <v>321</v>
      </c>
      <c r="G1757" s="27" t="s">
        <v>17</v>
      </c>
      <c r="H1757" s="28" t="s">
        <v>2850</v>
      </c>
      <c r="I1757" s="28"/>
      <c r="J1757" s="29"/>
      <c r="K1757" s="29"/>
      <c r="L1757" s="29" t="str">
        <f>IFERROR(VLOOKUP(A1757,PEDIDO!$B:$C,2,0),"")</f>
        <v/>
      </c>
      <c r="M1757" s="29" t="str">
        <f>IF(N(L1757)&gt;0,"COMPRA","NÃO COMPRA")</f>
        <v>NÃO COMPRA</v>
      </c>
    </row>
    <row r="1758" ht="66" spans="1:13">
      <c r="A1758" s="23">
        <v>23607180</v>
      </c>
      <c r="B1758" s="24"/>
      <c r="C1758" s="25" t="s">
        <v>2851</v>
      </c>
      <c r="D1758" s="25" t="s">
        <v>72</v>
      </c>
      <c r="E1758" s="25" t="s">
        <v>2823</v>
      </c>
      <c r="F1758" s="26" t="s">
        <v>321</v>
      </c>
      <c r="G1758" s="27" t="s">
        <v>17</v>
      </c>
      <c r="H1758" s="28" t="s">
        <v>2852</v>
      </c>
      <c r="I1758" s="28"/>
      <c r="J1758" s="29"/>
      <c r="K1758" s="29"/>
      <c r="L1758" s="29" t="str">
        <f>IFERROR(VLOOKUP(A1758,PEDIDO!$B:$C,2,0),"")</f>
        <v/>
      </c>
      <c r="M1758" s="29" t="str">
        <f>IF(N(L1758)&gt;0,"COMPRA","NÃO COMPRA")</f>
        <v>NÃO COMPRA</v>
      </c>
    </row>
    <row r="1759" ht="52.8" spans="1:13">
      <c r="A1759" s="23">
        <v>23530120</v>
      </c>
      <c r="B1759" s="24"/>
      <c r="C1759" s="25" t="s">
        <v>2853</v>
      </c>
      <c r="D1759" s="25" t="s">
        <v>108</v>
      </c>
      <c r="E1759" s="25" t="s">
        <v>2823</v>
      </c>
      <c r="F1759" s="26" t="s">
        <v>154</v>
      </c>
      <c r="G1759" s="27" t="s">
        <v>17</v>
      </c>
      <c r="H1759" s="28" t="s">
        <v>2854</v>
      </c>
      <c r="I1759" s="28"/>
      <c r="J1759" s="29"/>
      <c r="K1759" s="29"/>
      <c r="L1759" s="29" t="str">
        <f>IFERROR(VLOOKUP(A1759,PEDIDO!$B:$C,2,0),"")</f>
        <v/>
      </c>
      <c r="M1759" s="29" t="str">
        <f>IF(N(L1759)&gt;0,"COMPRA","NÃO COMPRA")</f>
        <v>NÃO COMPRA</v>
      </c>
    </row>
    <row r="1760" ht="52.8" spans="1:13">
      <c r="A1760" s="23">
        <v>23508180</v>
      </c>
      <c r="B1760" s="24"/>
      <c r="C1760" s="25" t="s">
        <v>2855</v>
      </c>
      <c r="D1760" s="25" t="s">
        <v>108</v>
      </c>
      <c r="E1760" s="25" t="s">
        <v>2823</v>
      </c>
      <c r="F1760" s="26" t="s">
        <v>321</v>
      </c>
      <c r="G1760" s="27" t="s">
        <v>17</v>
      </c>
      <c r="H1760" s="28" t="s">
        <v>2856</v>
      </c>
      <c r="I1760" s="28"/>
      <c r="J1760" s="29"/>
      <c r="K1760" s="29"/>
      <c r="L1760" s="29" t="str">
        <f>IFERROR(VLOOKUP(A1760,PEDIDO!$B:$C,2,0),"")</f>
        <v/>
      </c>
      <c r="M1760" s="29" t="str">
        <f>IF(N(L1760)&gt;0,"COMPRA","NÃO COMPRA")</f>
        <v>NÃO COMPRA</v>
      </c>
    </row>
    <row r="1761" ht="66" spans="1:13">
      <c r="A1761" s="23">
        <v>25507180</v>
      </c>
      <c r="B1761" s="24"/>
      <c r="C1761" s="25" t="s">
        <v>2857</v>
      </c>
      <c r="D1761" s="25" t="s">
        <v>108</v>
      </c>
      <c r="E1761" s="25" t="s">
        <v>2823</v>
      </c>
      <c r="F1761" s="26" t="s">
        <v>321</v>
      </c>
      <c r="G1761" s="27" t="s">
        <v>17</v>
      </c>
      <c r="H1761" s="28" t="s">
        <v>2858</v>
      </c>
      <c r="I1761" s="28"/>
      <c r="J1761" s="29" t="s">
        <v>793</v>
      </c>
      <c r="K1761" s="29"/>
      <c r="L1761" s="29" t="str">
        <f>IFERROR(VLOOKUP(A1761,PEDIDO!$B:$C,2,0),"")</f>
        <v/>
      </c>
      <c r="M1761" s="29" t="str">
        <f>IF(N(L1761)&gt;0,"COMPRA","NÃO COMPRA")</f>
        <v>NÃO COMPRA</v>
      </c>
    </row>
    <row r="1762" ht="66" spans="1:13">
      <c r="A1762" s="23">
        <v>232894115</v>
      </c>
      <c r="B1762" s="24"/>
      <c r="C1762" s="25" t="s">
        <v>2859</v>
      </c>
      <c r="D1762" s="25" t="s">
        <v>108</v>
      </c>
      <c r="E1762" s="25" t="s">
        <v>2823</v>
      </c>
      <c r="F1762" s="26" t="s">
        <v>482</v>
      </c>
      <c r="G1762" s="27" t="s">
        <v>17</v>
      </c>
      <c r="H1762" s="28" t="s">
        <v>2860</v>
      </c>
      <c r="I1762" s="28"/>
      <c r="J1762" s="29" t="s">
        <v>111</v>
      </c>
      <c r="K1762" s="29"/>
      <c r="L1762" s="29" t="str">
        <f>IFERROR(VLOOKUP(A1762,PEDIDO!$B:$C,2,0),"")</f>
        <v/>
      </c>
      <c r="M1762" s="29" t="str">
        <f>IF(N(L1762)&gt;0,"COMPRA","NÃO COMPRA")</f>
        <v>NÃO COMPRA</v>
      </c>
    </row>
    <row r="1763" ht="52.8" spans="1:13">
      <c r="A1763" s="23">
        <v>25621010</v>
      </c>
      <c r="B1763" s="24"/>
      <c r="C1763" s="25" t="s">
        <v>2861</v>
      </c>
      <c r="D1763" s="25" t="s">
        <v>14</v>
      </c>
      <c r="E1763" s="25" t="s">
        <v>2823</v>
      </c>
      <c r="F1763" s="26" t="s">
        <v>16</v>
      </c>
      <c r="G1763" s="27" t="s">
        <v>17</v>
      </c>
      <c r="H1763" s="28" t="s">
        <v>2862</v>
      </c>
      <c r="I1763" s="28"/>
      <c r="J1763" s="29" t="s">
        <v>19</v>
      </c>
      <c r="K1763" s="29"/>
      <c r="L1763" s="29" t="str">
        <f>IFERROR(VLOOKUP(A1763,PEDIDO!$B:$C,2,0),"")</f>
        <v/>
      </c>
      <c r="M1763" s="29" t="str">
        <f>IF(N(L1763)&gt;0,"COMPRA","NÃO COMPRA")</f>
        <v>NÃO COMPRA</v>
      </c>
    </row>
    <row r="1764" ht="52.8" spans="1:13">
      <c r="A1764" s="23">
        <v>23524050</v>
      </c>
      <c r="B1764" s="24"/>
      <c r="C1764" s="25" t="s">
        <v>2863</v>
      </c>
      <c r="D1764" s="25" t="s">
        <v>108</v>
      </c>
      <c r="E1764" s="25" t="s">
        <v>2823</v>
      </c>
      <c r="F1764" s="26" t="s">
        <v>189</v>
      </c>
      <c r="G1764" s="27" t="s">
        <v>17</v>
      </c>
      <c r="H1764" s="28" t="s">
        <v>2864</v>
      </c>
      <c r="I1764" s="28"/>
      <c r="J1764" s="29" t="s">
        <v>19</v>
      </c>
      <c r="K1764" s="29"/>
      <c r="L1764" s="29" t="str">
        <f>IFERROR(VLOOKUP(A1764,PEDIDO!$B:$C,2,0),"")</f>
        <v/>
      </c>
      <c r="M1764" s="29" t="str">
        <f>IF(N(L1764)&gt;0,"COMPRA","NÃO COMPRA")</f>
        <v>NÃO COMPRA</v>
      </c>
    </row>
    <row r="1765" ht="52.8" spans="1:13">
      <c r="A1765" s="23">
        <v>23668050</v>
      </c>
      <c r="B1765" s="24"/>
      <c r="C1765" s="25" t="s">
        <v>2865</v>
      </c>
      <c r="D1765" s="25" t="s">
        <v>72</v>
      </c>
      <c r="E1765" s="25" t="s">
        <v>2823</v>
      </c>
      <c r="F1765" s="26" t="s">
        <v>189</v>
      </c>
      <c r="G1765" s="27" t="s">
        <v>17</v>
      </c>
      <c r="H1765" s="28" t="s">
        <v>2866</v>
      </c>
      <c r="I1765" s="28"/>
      <c r="J1765" s="29" t="s">
        <v>19</v>
      </c>
      <c r="K1765" s="29"/>
      <c r="L1765" s="29" t="str">
        <f>IFERROR(VLOOKUP(A1765,PEDIDO!$B:$C,2,0),"")</f>
        <v/>
      </c>
      <c r="M1765" s="29" t="str">
        <f>IF(N(L1765)&gt;0,"COMPRA","NÃO COMPRA")</f>
        <v>NÃO COMPRA</v>
      </c>
    </row>
    <row r="1766" ht="52.8" spans="1:13">
      <c r="A1766" s="23">
        <v>23524150</v>
      </c>
      <c r="B1766" s="24"/>
      <c r="C1766" s="25" t="s">
        <v>2867</v>
      </c>
      <c r="D1766" s="25" t="s">
        <v>108</v>
      </c>
      <c r="E1766" s="25" t="s">
        <v>2823</v>
      </c>
      <c r="F1766" s="26" t="s">
        <v>189</v>
      </c>
      <c r="G1766" s="27" t="s">
        <v>17</v>
      </c>
      <c r="H1766" s="28" t="s">
        <v>2868</v>
      </c>
      <c r="I1766" s="28"/>
      <c r="J1766" s="29" t="s">
        <v>19</v>
      </c>
      <c r="K1766" s="29"/>
      <c r="L1766" s="29" t="str">
        <f>IFERROR(VLOOKUP(A1766,PEDIDO!$B:$C,2,0),"")</f>
        <v/>
      </c>
      <c r="M1766" s="29" t="str">
        <f>IF(N(L1766)&gt;0,"COMPRA","NÃO COMPRA")</f>
        <v>NÃO COMPRA</v>
      </c>
    </row>
    <row r="1767" ht="66" spans="1:13">
      <c r="A1767" s="23">
        <v>242895115</v>
      </c>
      <c r="B1767" s="24"/>
      <c r="C1767" s="25" t="s">
        <v>2869</v>
      </c>
      <c r="D1767" s="25" t="s">
        <v>108</v>
      </c>
      <c r="E1767" s="25" t="s">
        <v>2823</v>
      </c>
      <c r="F1767" s="26" t="s">
        <v>482</v>
      </c>
      <c r="G1767" s="27" t="s">
        <v>17</v>
      </c>
      <c r="H1767" s="28" t="s">
        <v>2870</v>
      </c>
      <c r="I1767" s="28"/>
      <c r="J1767" s="29" t="s">
        <v>111</v>
      </c>
      <c r="K1767" s="29"/>
      <c r="L1767" s="29" t="str">
        <f>IFERROR(VLOOKUP(A1767,PEDIDO!$B:$C,2,0),"")</f>
        <v/>
      </c>
      <c r="M1767" s="29" t="str">
        <f>IF(N(L1767)&gt;0,"COMPRA","NÃO COMPRA")</f>
        <v>NÃO COMPRA</v>
      </c>
    </row>
    <row r="1768" spans="1:13">
      <c r="A1768" s="23">
        <v>243394023</v>
      </c>
      <c r="B1768" s="24"/>
      <c r="C1768" s="25" t="s">
        <v>2871</v>
      </c>
      <c r="D1768" s="25" t="s">
        <v>108</v>
      </c>
      <c r="E1768" s="25" t="s">
        <v>2823</v>
      </c>
      <c r="F1768" s="26" t="s">
        <v>167</v>
      </c>
      <c r="G1768" s="27" t="s">
        <v>17</v>
      </c>
      <c r="H1768" s="28" t="s">
        <v>2872</v>
      </c>
      <c r="I1768" s="28"/>
      <c r="J1768" s="29" t="s">
        <v>111</v>
      </c>
      <c r="K1768" s="29"/>
      <c r="L1768" s="29" t="str">
        <f>IFERROR(VLOOKUP(A1768,PEDIDO!$B:$C,2,0),"")</f>
        <v/>
      </c>
      <c r="M1768" s="29" t="str">
        <f>IF(N(L1768)&gt;0,"COMPRA","NÃO COMPRA")</f>
        <v>NÃO COMPRA</v>
      </c>
    </row>
    <row r="1769" spans="1:13">
      <c r="A1769" s="23">
        <v>232997045</v>
      </c>
      <c r="B1769" s="24"/>
      <c r="C1769" s="25" t="s">
        <v>2873</v>
      </c>
      <c r="D1769" s="25" t="s">
        <v>653</v>
      </c>
      <c r="E1769" s="25" t="s">
        <v>2823</v>
      </c>
      <c r="F1769" s="26" t="s">
        <v>183</v>
      </c>
      <c r="G1769" s="27" t="s">
        <v>17</v>
      </c>
      <c r="H1769" s="28">
        <v>0</v>
      </c>
      <c r="I1769" s="28"/>
      <c r="J1769" s="29" t="s">
        <v>653</v>
      </c>
      <c r="K1769" s="29"/>
      <c r="L1769" s="29" t="str">
        <f>IFERROR(VLOOKUP(A1769,PEDIDO!$B:$C,2,0),"")</f>
        <v/>
      </c>
      <c r="M1769" s="29" t="str">
        <f>IF(N(L1769)&gt;0,"COMPRA","NÃO COMPRA")</f>
        <v>NÃO COMPRA</v>
      </c>
    </row>
    <row r="1770" ht="66" spans="1:13">
      <c r="A1770" s="23">
        <v>23530020</v>
      </c>
      <c r="B1770" s="24"/>
      <c r="C1770" s="25" t="s">
        <v>2874</v>
      </c>
      <c r="D1770" s="25" t="s">
        <v>108</v>
      </c>
      <c r="E1770" s="25" t="s">
        <v>2823</v>
      </c>
      <c r="F1770" s="26" t="s">
        <v>154</v>
      </c>
      <c r="G1770" s="27" t="s">
        <v>17</v>
      </c>
      <c r="H1770" s="28" t="s">
        <v>2875</v>
      </c>
      <c r="I1770" s="28"/>
      <c r="J1770" s="29"/>
      <c r="K1770" s="29"/>
      <c r="L1770" s="29" t="str">
        <f>IFERROR(VLOOKUP(A1770,PEDIDO!$B:$C,2,0),"")</f>
        <v/>
      </c>
      <c r="M1770" s="29" t="str">
        <f>IF(N(L1770)&gt;0,"COMPRA","NÃO COMPRA")</f>
        <v>NÃO COMPRA</v>
      </c>
    </row>
    <row r="1771" ht="52.8" spans="1:13">
      <c r="A1771" s="23">
        <v>243759060</v>
      </c>
      <c r="B1771" s="24"/>
      <c r="C1771" s="25" t="s">
        <v>2876</v>
      </c>
      <c r="D1771" s="25" t="s">
        <v>108</v>
      </c>
      <c r="E1771" s="25" t="s">
        <v>2823</v>
      </c>
      <c r="F1771" s="26" t="s">
        <v>109</v>
      </c>
      <c r="G1771" s="27" t="s">
        <v>17</v>
      </c>
      <c r="H1771" s="28" t="s">
        <v>2877</v>
      </c>
      <c r="I1771" s="28"/>
      <c r="J1771" s="29" t="s">
        <v>111</v>
      </c>
      <c r="K1771" s="29"/>
      <c r="L1771" s="29" t="str">
        <f>IFERROR(VLOOKUP(A1771,PEDIDO!$B:$C,2,0),"")</f>
        <v/>
      </c>
      <c r="M1771" s="29" t="str">
        <f>IF(N(L1771)&gt;0,"COMPRA","NÃO COMPRA")</f>
        <v>NÃO COMPRA</v>
      </c>
    </row>
    <row r="1772" ht="79.2" spans="1:13">
      <c r="A1772" s="23">
        <v>23531020</v>
      </c>
      <c r="B1772" s="24"/>
      <c r="C1772" s="25" t="s">
        <v>2878</v>
      </c>
      <c r="D1772" s="25" t="s">
        <v>108</v>
      </c>
      <c r="E1772" s="25" t="s">
        <v>2823</v>
      </c>
      <c r="F1772" s="26" t="s">
        <v>154</v>
      </c>
      <c r="G1772" s="27" t="s">
        <v>17</v>
      </c>
      <c r="H1772" s="28" t="s">
        <v>2879</v>
      </c>
      <c r="I1772" s="28"/>
      <c r="J1772" s="29" t="s">
        <v>156</v>
      </c>
      <c r="K1772" s="29"/>
      <c r="L1772" s="29" t="str">
        <f>IFERROR(VLOOKUP(A1772,PEDIDO!$B:$C,2,0),"")</f>
        <v/>
      </c>
      <c r="M1772" s="29" t="str">
        <f>IF(N(L1772)&gt;0,"COMPRA","NÃO COMPRA")</f>
        <v>NÃO COMPRA</v>
      </c>
    </row>
    <row r="1773" spans="1:13">
      <c r="A1773" s="23">
        <v>232996045</v>
      </c>
      <c r="B1773" s="24"/>
      <c r="C1773" s="25" t="s">
        <v>2880</v>
      </c>
      <c r="D1773" s="25" t="s">
        <v>653</v>
      </c>
      <c r="E1773" s="25" t="s">
        <v>2823</v>
      </c>
      <c r="F1773" s="26" t="s">
        <v>183</v>
      </c>
      <c r="G1773" s="27" t="s">
        <v>17</v>
      </c>
      <c r="H1773" s="28">
        <v>0</v>
      </c>
      <c r="I1773" s="28"/>
      <c r="J1773" s="29" t="s">
        <v>653</v>
      </c>
      <c r="K1773" s="29"/>
      <c r="L1773" s="29" t="str">
        <f>IFERROR(VLOOKUP(A1773,PEDIDO!$B:$C,2,0),"")</f>
        <v/>
      </c>
      <c r="M1773" s="29" t="str">
        <f>IF(N(L1773)&gt;0,"COMPRA","NÃO COMPRA")</f>
        <v>NÃO COMPRA</v>
      </c>
    </row>
    <row r="1774" ht="52.8" spans="1:13">
      <c r="A1774" s="23">
        <v>23666050</v>
      </c>
      <c r="B1774" s="24"/>
      <c r="C1774" s="25" t="s">
        <v>2881</v>
      </c>
      <c r="D1774" s="25" t="s">
        <v>72</v>
      </c>
      <c r="E1774" s="25" t="s">
        <v>2823</v>
      </c>
      <c r="F1774" s="26" t="s">
        <v>189</v>
      </c>
      <c r="G1774" s="27" t="s">
        <v>17</v>
      </c>
      <c r="H1774" s="28" t="s">
        <v>2882</v>
      </c>
      <c r="I1774" s="28"/>
      <c r="J1774" s="29" t="s">
        <v>19</v>
      </c>
      <c r="K1774" s="29"/>
      <c r="L1774" s="29" t="str">
        <f>IFERROR(VLOOKUP(A1774,PEDIDO!$B:$C,2,0),"")</f>
        <v/>
      </c>
      <c r="M1774" s="29" t="str">
        <f>IF(N(L1774)&gt;0,"COMPRA","NÃO COMPRA")</f>
        <v>NÃO COMPRA</v>
      </c>
    </row>
    <row r="1775" spans="1:13">
      <c r="A1775" s="23">
        <v>233393023</v>
      </c>
      <c r="B1775" s="24"/>
      <c r="C1775" s="25" t="s">
        <v>2883</v>
      </c>
      <c r="D1775" s="25" t="s">
        <v>108</v>
      </c>
      <c r="E1775" s="25" t="s">
        <v>2823</v>
      </c>
      <c r="F1775" s="26" t="s">
        <v>167</v>
      </c>
      <c r="G1775" s="27" t="s">
        <v>17</v>
      </c>
      <c r="H1775" s="28" t="s">
        <v>2884</v>
      </c>
      <c r="I1775" s="28"/>
      <c r="J1775" s="29" t="s">
        <v>111</v>
      </c>
      <c r="K1775" s="29"/>
      <c r="L1775" s="29" t="str">
        <f>IFERROR(VLOOKUP(A1775,PEDIDO!$B:$C,2,0),"")</f>
        <v/>
      </c>
      <c r="M1775" s="29" t="str">
        <f>IF(N(L1775)&gt;0,"COMPRA","NÃO COMPRA")</f>
        <v>NÃO COMPRA</v>
      </c>
    </row>
    <row r="1776" ht="52.8" spans="1:13">
      <c r="A1776" s="23">
        <v>23668150</v>
      </c>
      <c r="B1776" s="24"/>
      <c r="C1776" s="25" t="s">
        <v>2885</v>
      </c>
      <c r="D1776" s="25" t="s">
        <v>72</v>
      </c>
      <c r="E1776" s="25" t="s">
        <v>2823</v>
      </c>
      <c r="F1776" s="26" t="s">
        <v>189</v>
      </c>
      <c r="G1776" s="27" t="s">
        <v>17</v>
      </c>
      <c r="H1776" s="28" t="s">
        <v>2886</v>
      </c>
      <c r="I1776" s="28"/>
      <c r="J1776" s="29" t="s">
        <v>19</v>
      </c>
      <c r="K1776" s="29"/>
      <c r="L1776" s="29" t="str">
        <f>IFERROR(VLOOKUP(A1776,PEDIDO!$B:$C,2,0),"")</f>
        <v/>
      </c>
      <c r="M1776" s="29" t="str">
        <f>IF(N(L1776)&gt;0,"COMPRA","NÃO COMPRA")</f>
        <v>NÃO COMPRA</v>
      </c>
    </row>
    <row r="1777" spans="1:13">
      <c r="A1777" s="23">
        <v>23513120</v>
      </c>
      <c r="B1777" s="24"/>
      <c r="C1777" s="25" t="s">
        <v>2887</v>
      </c>
      <c r="D1777" s="25" t="s">
        <v>108</v>
      </c>
      <c r="E1777" s="25" t="s">
        <v>2823</v>
      </c>
      <c r="F1777" s="26" t="s">
        <v>154</v>
      </c>
      <c r="G1777" s="27" t="s">
        <v>17</v>
      </c>
      <c r="H1777" s="28" t="s">
        <v>2888</v>
      </c>
      <c r="I1777" s="28"/>
      <c r="J1777" s="29" t="s">
        <v>156</v>
      </c>
      <c r="K1777" s="29"/>
      <c r="L1777" s="29" t="str">
        <f>IFERROR(VLOOKUP(A1777,PEDIDO!$B:$C,2,0),"")</f>
        <v/>
      </c>
      <c r="M1777" s="29" t="str">
        <f>IF(N(L1777)&gt;0,"COMPRA","NÃO COMPRA")</f>
        <v>NÃO COMPRA</v>
      </c>
    </row>
    <row r="1778" spans="1:13">
      <c r="A1778" s="23">
        <v>232909045</v>
      </c>
      <c r="B1778" s="24"/>
      <c r="C1778" s="25" t="s">
        <v>2889</v>
      </c>
      <c r="D1778" s="25" t="s">
        <v>653</v>
      </c>
      <c r="E1778" s="25" t="s">
        <v>2823</v>
      </c>
      <c r="F1778" s="26" t="s">
        <v>183</v>
      </c>
      <c r="G1778" s="27" t="s">
        <v>17</v>
      </c>
      <c r="H1778" s="28">
        <v>0</v>
      </c>
      <c r="I1778" s="28"/>
      <c r="J1778" s="29" t="s">
        <v>653</v>
      </c>
      <c r="K1778" s="29"/>
      <c r="L1778" s="29" t="str">
        <f>IFERROR(VLOOKUP(A1778,PEDIDO!$B:$C,2,0),"")</f>
        <v/>
      </c>
      <c r="M1778" s="29" t="str">
        <f>IF(N(L1778)&gt;0,"COMPRA","NÃO COMPRA")</f>
        <v>NÃO COMPRA</v>
      </c>
    </row>
    <row r="1779" spans="1:13">
      <c r="A1779" s="23">
        <v>233289110</v>
      </c>
      <c r="B1779" s="24"/>
      <c r="C1779" s="25" t="s">
        <v>2890</v>
      </c>
      <c r="D1779" s="25" t="s">
        <v>14</v>
      </c>
      <c r="E1779" s="25" t="s">
        <v>2823</v>
      </c>
      <c r="F1779" s="26" t="s">
        <v>16</v>
      </c>
      <c r="G1779" s="27" t="s">
        <v>17</v>
      </c>
      <c r="H1779" s="28">
        <v>0</v>
      </c>
      <c r="I1779" s="28"/>
      <c r="J1779" s="29" t="s">
        <v>19</v>
      </c>
      <c r="K1779" s="29"/>
      <c r="L1779" s="29" t="str">
        <f>IFERROR(VLOOKUP(A1779,PEDIDO!$B:$C,2,0),"")</f>
        <v/>
      </c>
      <c r="M1779" s="29" t="str">
        <f>IF(N(L1779)&gt;0,"COMPRA","NÃO COMPRA")</f>
        <v>NÃO COMPRA</v>
      </c>
    </row>
    <row r="1780" ht="52.8" spans="1:13">
      <c r="A1780" s="23">
        <v>23559120</v>
      </c>
      <c r="B1780" s="24"/>
      <c r="C1780" s="25" t="s">
        <v>2891</v>
      </c>
      <c r="D1780" s="25" t="s">
        <v>108</v>
      </c>
      <c r="E1780" s="25" t="s">
        <v>2823</v>
      </c>
      <c r="F1780" s="26" t="s">
        <v>154</v>
      </c>
      <c r="G1780" s="27" t="s">
        <v>17</v>
      </c>
      <c r="H1780" s="28" t="s">
        <v>2892</v>
      </c>
      <c r="I1780" s="28"/>
      <c r="J1780" s="29"/>
      <c r="K1780" s="29"/>
      <c r="L1780" s="29" t="str">
        <f>IFERROR(VLOOKUP(A1780,PEDIDO!$B:$C,2,0),"")</f>
        <v/>
      </c>
      <c r="M1780" s="29" t="str">
        <f>IF(N(L1780)&gt;0,"COMPRA","NÃO COMPRA")</f>
        <v>NÃO COMPRA</v>
      </c>
    </row>
    <row r="1781" spans="1:13">
      <c r="A1781" s="23">
        <v>233395110</v>
      </c>
      <c r="B1781" s="24"/>
      <c r="C1781" s="25" t="s">
        <v>2893</v>
      </c>
      <c r="D1781" s="25" t="s">
        <v>14</v>
      </c>
      <c r="E1781" s="25" t="s">
        <v>2823</v>
      </c>
      <c r="F1781" s="26" t="s">
        <v>16</v>
      </c>
      <c r="G1781" s="27" t="s">
        <v>17</v>
      </c>
      <c r="H1781" s="28">
        <v>0</v>
      </c>
      <c r="I1781" s="28"/>
      <c r="J1781" s="29" t="s">
        <v>19</v>
      </c>
      <c r="K1781" s="29"/>
      <c r="L1781" s="29" t="str">
        <f>IFERROR(VLOOKUP(A1781,PEDIDO!$B:$C,2,0),"")</f>
        <v/>
      </c>
      <c r="M1781" s="29" t="str">
        <f>IF(N(L1781)&gt;0,"COMPRA","NÃO COMPRA")</f>
        <v>NÃO COMPRA</v>
      </c>
    </row>
    <row r="1782" ht="52.8" spans="1:13">
      <c r="A1782" s="23">
        <v>23531120</v>
      </c>
      <c r="B1782" s="24"/>
      <c r="C1782" s="25" t="s">
        <v>2894</v>
      </c>
      <c r="D1782" s="25" t="s">
        <v>108</v>
      </c>
      <c r="E1782" s="25" t="s">
        <v>2823</v>
      </c>
      <c r="F1782" s="26" t="s">
        <v>154</v>
      </c>
      <c r="G1782" s="27" t="s">
        <v>17</v>
      </c>
      <c r="H1782" s="28" t="s">
        <v>2895</v>
      </c>
      <c r="I1782" s="28"/>
      <c r="J1782" s="29" t="s">
        <v>156</v>
      </c>
      <c r="K1782" s="29"/>
      <c r="L1782" s="29" t="str">
        <f>IFERROR(VLOOKUP(A1782,PEDIDO!$B:$C,2,0),"")</f>
        <v/>
      </c>
      <c r="M1782" s="29" t="str">
        <f>IF(N(L1782)&gt;0,"COMPRA","NÃO COMPRA")</f>
        <v>NÃO COMPRA</v>
      </c>
    </row>
    <row r="1783" ht="52.8" spans="1:13">
      <c r="A1783" s="23">
        <v>23523050</v>
      </c>
      <c r="B1783" s="24"/>
      <c r="C1783" s="25" t="s">
        <v>2896</v>
      </c>
      <c r="D1783" s="25" t="s">
        <v>108</v>
      </c>
      <c r="E1783" s="25" t="s">
        <v>2823</v>
      </c>
      <c r="F1783" s="26" t="s">
        <v>189</v>
      </c>
      <c r="G1783" s="27" t="s">
        <v>17</v>
      </c>
      <c r="H1783" s="28" t="s">
        <v>2897</v>
      </c>
      <c r="I1783" s="28"/>
      <c r="J1783" s="29" t="s">
        <v>19</v>
      </c>
      <c r="K1783" s="29"/>
      <c r="L1783" s="29" t="str">
        <f>IFERROR(VLOOKUP(A1783,PEDIDO!$B:$C,2,0),"")</f>
        <v/>
      </c>
      <c r="M1783" s="29" t="str">
        <f>IF(N(L1783)&gt;0,"COMPRA","NÃO COMPRA")</f>
        <v>NÃO COMPRA</v>
      </c>
    </row>
    <row r="1784" ht="52.8" spans="1:13">
      <c r="A1784" s="23">
        <v>23523150</v>
      </c>
      <c r="B1784" s="24"/>
      <c r="C1784" s="25" t="s">
        <v>2898</v>
      </c>
      <c r="D1784" s="25" t="s">
        <v>108</v>
      </c>
      <c r="E1784" s="25" t="s">
        <v>2823</v>
      </c>
      <c r="F1784" s="26" t="s">
        <v>189</v>
      </c>
      <c r="G1784" s="27" t="s">
        <v>17</v>
      </c>
      <c r="H1784" s="28" t="s">
        <v>2899</v>
      </c>
      <c r="I1784" s="28"/>
      <c r="J1784" s="29" t="s">
        <v>19</v>
      </c>
      <c r="K1784" s="29"/>
      <c r="L1784" s="29" t="str">
        <f>IFERROR(VLOOKUP(A1784,PEDIDO!$B:$C,2,0),"")</f>
        <v/>
      </c>
      <c r="M1784" s="29" t="str">
        <f>IF(N(L1784)&gt;0,"COMPRA","NÃO COMPRA")</f>
        <v>NÃO COMPRA</v>
      </c>
    </row>
    <row r="1785" spans="1:13">
      <c r="A1785" s="23">
        <v>232904045</v>
      </c>
      <c r="B1785" s="24"/>
      <c r="C1785" s="25" t="s">
        <v>2900</v>
      </c>
      <c r="D1785" s="25" t="s">
        <v>653</v>
      </c>
      <c r="E1785" s="25" t="s">
        <v>2823</v>
      </c>
      <c r="F1785" s="26" t="s">
        <v>183</v>
      </c>
      <c r="G1785" s="27" t="s">
        <v>17</v>
      </c>
      <c r="H1785" s="28">
        <v>0</v>
      </c>
      <c r="I1785" s="28"/>
      <c r="J1785" s="29" t="s">
        <v>653</v>
      </c>
      <c r="K1785" s="29"/>
      <c r="L1785" s="29" t="str">
        <f>IFERROR(VLOOKUP(A1785,PEDIDO!$B:$C,2,0),"")</f>
        <v/>
      </c>
      <c r="M1785" s="29" t="str">
        <f>IF(N(L1785)&gt;0,"COMPRA","NÃO COMPRA")</f>
        <v>NÃO COMPRA</v>
      </c>
    </row>
    <row r="1786" ht="52.8" spans="1:13">
      <c r="A1786" s="23">
        <v>23539020</v>
      </c>
      <c r="B1786" s="24"/>
      <c r="C1786" s="25" t="s">
        <v>2901</v>
      </c>
      <c r="D1786" s="25" t="s">
        <v>108</v>
      </c>
      <c r="E1786" s="25" t="s">
        <v>2823</v>
      </c>
      <c r="F1786" s="26" t="s">
        <v>154</v>
      </c>
      <c r="G1786" s="27" t="s">
        <v>17</v>
      </c>
      <c r="H1786" s="28" t="s">
        <v>2902</v>
      </c>
      <c r="I1786" s="28"/>
      <c r="J1786" s="29" t="s">
        <v>111</v>
      </c>
      <c r="K1786" s="29"/>
      <c r="L1786" s="29" t="str">
        <f>IFERROR(VLOOKUP(A1786,PEDIDO!$B:$C,2,0),"")</f>
        <v/>
      </c>
      <c r="M1786" s="29" t="str">
        <f>IF(N(L1786)&gt;0,"COMPRA","NÃO COMPRA")</f>
        <v>NÃO COMPRA</v>
      </c>
    </row>
    <row r="1787" spans="1:13">
      <c r="A1787" s="23">
        <v>232890010</v>
      </c>
      <c r="B1787" s="24"/>
      <c r="C1787" s="25" t="s">
        <v>2903</v>
      </c>
      <c r="D1787" s="25" t="s">
        <v>72</v>
      </c>
      <c r="E1787" s="25" t="s">
        <v>2823</v>
      </c>
      <c r="F1787" s="26" t="s">
        <v>16</v>
      </c>
      <c r="G1787" s="27" t="s">
        <v>17</v>
      </c>
      <c r="H1787" s="28">
        <v>0</v>
      </c>
      <c r="I1787" s="28"/>
      <c r="J1787" s="29" t="s">
        <v>19</v>
      </c>
      <c r="K1787" s="29"/>
      <c r="L1787" s="29" t="str">
        <f>IFERROR(VLOOKUP(A1787,PEDIDO!$B:$C,2,0),"")</f>
        <v/>
      </c>
      <c r="M1787" s="29" t="str">
        <f>IF(N(L1787)&gt;0,"COMPRA","NÃO COMPRA")</f>
        <v>NÃO COMPRA</v>
      </c>
    </row>
    <row r="1788" spans="1:13">
      <c r="A1788" s="23">
        <v>233691040</v>
      </c>
      <c r="B1788" s="24"/>
      <c r="C1788" s="25" t="s">
        <v>2904</v>
      </c>
      <c r="D1788" s="25" t="s">
        <v>14</v>
      </c>
      <c r="E1788" s="25" t="s">
        <v>2823</v>
      </c>
      <c r="F1788" s="26" t="s">
        <v>33</v>
      </c>
      <c r="G1788" s="27" t="s">
        <v>17</v>
      </c>
      <c r="H1788" s="28">
        <v>0</v>
      </c>
      <c r="I1788" s="28"/>
      <c r="J1788" s="29" t="s">
        <v>19</v>
      </c>
      <c r="K1788" s="29"/>
      <c r="L1788" s="29" t="str">
        <f>IFERROR(VLOOKUP(A1788,PEDIDO!$B:$C,2,0),"")</f>
        <v/>
      </c>
      <c r="M1788" s="29" t="str">
        <f>IF(N(L1788)&gt;0,"COMPRA","NÃO COMPRA")</f>
        <v>NÃO COMPRA</v>
      </c>
    </row>
    <row r="1789" ht="66" spans="1:13">
      <c r="A1789" s="23">
        <v>23515020</v>
      </c>
      <c r="B1789" s="24"/>
      <c r="C1789" s="25" t="s">
        <v>2905</v>
      </c>
      <c r="D1789" s="25" t="s">
        <v>108</v>
      </c>
      <c r="E1789" s="25" t="s">
        <v>2823</v>
      </c>
      <c r="F1789" s="26" t="s">
        <v>154</v>
      </c>
      <c r="G1789" s="27" t="s">
        <v>17</v>
      </c>
      <c r="H1789" s="28" t="s">
        <v>2906</v>
      </c>
      <c r="I1789" s="28"/>
      <c r="J1789" s="29" t="s">
        <v>156</v>
      </c>
      <c r="K1789" s="29"/>
      <c r="L1789" s="29" t="str">
        <f>IFERROR(VLOOKUP(A1789,PEDIDO!$B:$C,2,0),"")</f>
        <v/>
      </c>
      <c r="M1789" s="29" t="str">
        <f>IF(N(L1789)&gt;0,"COMPRA","NÃO COMPRA")</f>
        <v>NÃO COMPRA</v>
      </c>
    </row>
    <row r="1790" ht="92.4" spans="1:13">
      <c r="A1790" s="23">
        <v>23834015</v>
      </c>
      <c r="B1790" s="24"/>
      <c r="C1790" s="25" t="s">
        <v>2907</v>
      </c>
      <c r="D1790" s="25" t="s">
        <v>108</v>
      </c>
      <c r="E1790" s="25" t="s">
        <v>2823</v>
      </c>
      <c r="F1790" s="26" t="s">
        <v>482</v>
      </c>
      <c r="G1790" s="27" t="s">
        <v>17</v>
      </c>
      <c r="H1790" s="28" t="s">
        <v>2908</v>
      </c>
      <c r="I1790" s="28"/>
      <c r="J1790" s="29"/>
      <c r="K1790" s="29"/>
      <c r="L1790" s="29" t="str">
        <f>IFERROR(VLOOKUP(A1790,PEDIDO!$B:$C,2,0),"")</f>
        <v/>
      </c>
      <c r="M1790" s="29" t="str">
        <f>IF(N(L1790)&gt;0,"COMPRA","NÃO COMPRA")</f>
        <v>NÃO COMPRA</v>
      </c>
    </row>
    <row r="1791" ht="52.8" spans="1:13">
      <c r="A1791" s="23">
        <v>23559020</v>
      </c>
      <c r="B1791" s="24"/>
      <c r="C1791" s="25" t="s">
        <v>2909</v>
      </c>
      <c r="D1791" s="25" t="s">
        <v>108</v>
      </c>
      <c r="E1791" s="25" t="s">
        <v>2823</v>
      </c>
      <c r="F1791" s="26" t="s">
        <v>154</v>
      </c>
      <c r="G1791" s="27" t="s">
        <v>17</v>
      </c>
      <c r="H1791" s="28" t="s">
        <v>2910</v>
      </c>
      <c r="I1791" s="28"/>
      <c r="J1791" s="29"/>
      <c r="K1791" s="29"/>
      <c r="L1791" s="29" t="str">
        <f>IFERROR(VLOOKUP(A1791,PEDIDO!$B:$C,2,0),"")</f>
        <v/>
      </c>
      <c r="M1791" s="29" t="str">
        <f>IF(N(L1791)&gt;0,"COMPRA","NÃO COMPRA")</f>
        <v>NÃO COMPRA</v>
      </c>
    </row>
    <row r="1792" spans="1:13">
      <c r="A1792" s="23">
        <v>253409040</v>
      </c>
      <c r="B1792" s="24"/>
      <c r="C1792" s="25" t="s">
        <v>2911</v>
      </c>
      <c r="D1792" s="25" t="s">
        <v>14</v>
      </c>
      <c r="E1792" s="25" t="s">
        <v>2823</v>
      </c>
      <c r="F1792" s="26" t="s">
        <v>33</v>
      </c>
      <c r="G1792" s="27" t="s">
        <v>17</v>
      </c>
      <c r="H1792" s="28">
        <v>0</v>
      </c>
      <c r="I1792" s="28"/>
      <c r="J1792" s="29" t="s">
        <v>19</v>
      </c>
      <c r="K1792" s="29"/>
      <c r="L1792" s="29" t="str">
        <f>IFERROR(VLOOKUP(A1792,PEDIDO!$B:$C,2,0),"")</f>
        <v/>
      </c>
      <c r="M1792" s="29" t="str">
        <f>IF(N(L1792)&gt;0,"COMPRA","NÃO COMPRA")</f>
        <v>NÃO COMPRA</v>
      </c>
    </row>
    <row r="1793" spans="1:13">
      <c r="A1793" s="23">
        <v>232903045</v>
      </c>
      <c r="B1793" s="24"/>
      <c r="C1793" s="25" t="s">
        <v>2912</v>
      </c>
      <c r="D1793" s="25" t="s">
        <v>653</v>
      </c>
      <c r="E1793" s="25" t="s">
        <v>2823</v>
      </c>
      <c r="F1793" s="26" t="s">
        <v>183</v>
      </c>
      <c r="G1793" s="27" t="s">
        <v>17</v>
      </c>
      <c r="H1793" s="28">
        <v>0</v>
      </c>
      <c r="I1793" s="28"/>
      <c r="J1793" s="29" t="s">
        <v>653</v>
      </c>
      <c r="K1793" s="29"/>
      <c r="L1793" s="29" t="str">
        <f>IFERROR(VLOOKUP(A1793,PEDIDO!$B:$C,2,0),"")</f>
        <v/>
      </c>
      <c r="M1793" s="29" t="str">
        <f>IF(N(L1793)&gt;0,"COMPRA","NÃO COMPRA")</f>
        <v>NÃO COMPRA</v>
      </c>
    </row>
    <row r="1794" ht="66" spans="1:13">
      <c r="A1794" s="23">
        <v>232894015</v>
      </c>
      <c r="B1794" s="24"/>
      <c r="C1794" s="25" t="s">
        <v>2913</v>
      </c>
      <c r="D1794" s="25" t="s">
        <v>108</v>
      </c>
      <c r="E1794" s="25" t="s">
        <v>2823</v>
      </c>
      <c r="F1794" s="26" t="s">
        <v>482</v>
      </c>
      <c r="G1794" s="27" t="s">
        <v>17</v>
      </c>
      <c r="H1794" s="28" t="s">
        <v>2860</v>
      </c>
      <c r="I1794" s="28"/>
      <c r="J1794" s="29" t="s">
        <v>111</v>
      </c>
      <c r="K1794" s="29"/>
      <c r="L1794" s="29" t="str">
        <f>IFERROR(VLOOKUP(A1794,PEDIDO!$B:$C,2,0),"")</f>
        <v/>
      </c>
      <c r="M1794" s="29" t="str">
        <f>IF(N(L1794)&gt;0,"COMPRA","NÃO COMPRA")</f>
        <v>NÃO COMPRA</v>
      </c>
    </row>
    <row r="1795" spans="1:13">
      <c r="A1795" s="23">
        <v>233395010</v>
      </c>
      <c r="B1795" s="24"/>
      <c r="C1795" s="25" t="s">
        <v>2914</v>
      </c>
      <c r="D1795" s="25" t="s">
        <v>14</v>
      </c>
      <c r="E1795" s="25" t="s">
        <v>2823</v>
      </c>
      <c r="F1795" s="26" t="s">
        <v>16</v>
      </c>
      <c r="G1795" s="27" t="s">
        <v>17</v>
      </c>
      <c r="H1795" s="28">
        <v>0</v>
      </c>
      <c r="I1795" s="28"/>
      <c r="J1795" s="29" t="s">
        <v>19</v>
      </c>
      <c r="K1795" s="29"/>
      <c r="L1795" s="29" t="str">
        <f>IFERROR(VLOOKUP(A1795,PEDIDO!$B:$C,2,0),"")</f>
        <v/>
      </c>
      <c r="M1795" s="29" t="str">
        <f>IF(N(L1795)&gt;0,"COMPRA","NÃO COMPRA")</f>
        <v>NÃO COMPRA</v>
      </c>
    </row>
    <row r="1796" ht="66" spans="1:13">
      <c r="A1796" s="23">
        <v>23835015</v>
      </c>
      <c r="B1796" s="24"/>
      <c r="C1796" s="25" t="s">
        <v>2915</v>
      </c>
      <c r="D1796" s="25" t="s">
        <v>108</v>
      </c>
      <c r="E1796" s="25" t="s">
        <v>2823</v>
      </c>
      <c r="F1796" s="26" t="s">
        <v>482</v>
      </c>
      <c r="G1796" s="27" t="s">
        <v>17</v>
      </c>
      <c r="H1796" s="28" t="s">
        <v>2916</v>
      </c>
      <c r="I1796" s="28"/>
      <c r="J1796" s="29"/>
      <c r="K1796" s="29"/>
      <c r="L1796" s="29" t="str">
        <f>IFERROR(VLOOKUP(A1796,PEDIDO!$B:$C,2,0),"")</f>
        <v/>
      </c>
      <c r="M1796" s="29" t="str">
        <f>IF(N(L1796)&gt;0,"COMPRA","NÃO COMPRA")</f>
        <v>NÃO COMPRA</v>
      </c>
    </row>
    <row r="1797" ht="52.8" spans="1:13">
      <c r="A1797" s="23">
        <v>23515120</v>
      </c>
      <c r="B1797" s="24"/>
      <c r="C1797" s="25" t="s">
        <v>2917</v>
      </c>
      <c r="D1797" s="25" t="s">
        <v>108</v>
      </c>
      <c r="E1797" s="25" t="s">
        <v>2823</v>
      </c>
      <c r="F1797" s="26" t="s">
        <v>154</v>
      </c>
      <c r="G1797" s="27" t="s">
        <v>17</v>
      </c>
      <c r="H1797" s="28" t="s">
        <v>2918</v>
      </c>
      <c r="I1797" s="28"/>
      <c r="J1797" s="29" t="s">
        <v>156</v>
      </c>
      <c r="K1797" s="29"/>
      <c r="L1797" s="29" t="str">
        <f>IFERROR(VLOOKUP(A1797,PEDIDO!$B:$C,2,0),"")</f>
        <v/>
      </c>
      <c r="M1797" s="29" t="str">
        <f>IF(N(L1797)&gt;0,"COMPRA","NÃO COMPRA")</f>
        <v>NÃO COMPRA</v>
      </c>
    </row>
    <row r="1798" ht="52.8" spans="1:13">
      <c r="A1798" s="23">
        <v>23651020</v>
      </c>
      <c r="B1798" s="24"/>
      <c r="C1798" s="25" t="s">
        <v>2919</v>
      </c>
      <c r="D1798" s="25" t="s">
        <v>108</v>
      </c>
      <c r="E1798" s="25" t="s">
        <v>2823</v>
      </c>
      <c r="F1798" s="26" t="s">
        <v>154</v>
      </c>
      <c r="G1798" s="27" t="s">
        <v>17</v>
      </c>
      <c r="H1798" s="28" t="s">
        <v>2920</v>
      </c>
      <c r="I1798" s="28"/>
      <c r="J1798" s="29"/>
      <c r="K1798" s="29"/>
      <c r="L1798" s="29" t="str">
        <f>IFERROR(VLOOKUP(A1798,PEDIDO!$B:$C,2,0),"")</f>
        <v/>
      </c>
      <c r="M1798" s="29" t="str">
        <f>IF(N(L1798)&gt;0,"COMPRA","NÃO COMPRA")</f>
        <v>NÃO COMPRA</v>
      </c>
    </row>
    <row r="1799" ht="52.8" spans="1:13">
      <c r="A1799" s="23">
        <v>243758060</v>
      </c>
      <c r="B1799" s="24"/>
      <c r="C1799" s="25" t="s">
        <v>2921</v>
      </c>
      <c r="D1799" s="25" t="s">
        <v>108</v>
      </c>
      <c r="E1799" s="25" t="s">
        <v>2823</v>
      </c>
      <c r="F1799" s="26" t="s">
        <v>109</v>
      </c>
      <c r="G1799" s="27" t="s">
        <v>17</v>
      </c>
      <c r="H1799" s="28" t="s">
        <v>2922</v>
      </c>
      <c r="I1799" s="28"/>
      <c r="J1799" s="29" t="s">
        <v>111</v>
      </c>
      <c r="K1799" s="29"/>
      <c r="L1799" s="29" t="str">
        <f>IFERROR(VLOOKUP(A1799,PEDIDO!$B:$C,2,0),"")</f>
        <v/>
      </c>
      <c r="M1799" s="29" t="str">
        <f>IF(N(L1799)&gt;0,"COMPRA","NÃO COMPRA")</f>
        <v>NÃO COMPRA</v>
      </c>
    </row>
    <row r="1800" spans="1:13">
      <c r="A1800" s="23">
        <v>232890110</v>
      </c>
      <c r="B1800" s="24"/>
      <c r="C1800" s="25" t="s">
        <v>2923</v>
      </c>
      <c r="D1800" s="25" t="s">
        <v>72</v>
      </c>
      <c r="E1800" s="25" t="s">
        <v>2823</v>
      </c>
      <c r="F1800" s="26" t="s">
        <v>16</v>
      </c>
      <c r="G1800" s="27" t="s">
        <v>17</v>
      </c>
      <c r="H1800" s="28">
        <v>0</v>
      </c>
      <c r="I1800" s="28"/>
      <c r="J1800" s="29" t="s">
        <v>19</v>
      </c>
      <c r="K1800" s="29"/>
      <c r="L1800" s="29" t="str">
        <f>IFERROR(VLOOKUP(A1800,PEDIDO!$B:$C,2,0),"")</f>
        <v/>
      </c>
      <c r="M1800" s="29" t="str">
        <f>IF(N(L1800)&gt;0,"COMPRA","NÃO COMPRA")</f>
        <v>NÃO COMPRA</v>
      </c>
    </row>
    <row r="1801" ht="66" spans="1:13">
      <c r="A1801" s="23">
        <v>242895015</v>
      </c>
      <c r="B1801" s="24"/>
      <c r="C1801" s="25" t="s">
        <v>2924</v>
      </c>
      <c r="D1801" s="25" t="s">
        <v>108</v>
      </c>
      <c r="E1801" s="25" t="s">
        <v>2823</v>
      </c>
      <c r="F1801" s="26" t="s">
        <v>482</v>
      </c>
      <c r="G1801" s="27" t="s">
        <v>17</v>
      </c>
      <c r="H1801" s="28" t="s">
        <v>2870</v>
      </c>
      <c r="I1801" s="28"/>
      <c r="J1801" s="29" t="s">
        <v>111</v>
      </c>
      <c r="K1801" s="29"/>
      <c r="L1801" s="29" t="str">
        <f>IFERROR(VLOOKUP(A1801,PEDIDO!$B:$C,2,0),"")</f>
        <v/>
      </c>
      <c r="M1801" s="29" t="str">
        <f>IF(N(L1801)&gt;0,"COMPRA","NÃO COMPRA")</f>
        <v>NÃO COMPRA</v>
      </c>
    </row>
    <row r="1802" spans="1:13">
      <c r="A1802" s="23">
        <v>232813010</v>
      </c>
      <c r="B1802" s="24"/>
      <c r="C1802" s="25" t="s">
        <v>2925</v>
      </c>
      <c r="D1802" s="25" t="s">
        <v>14</v>
      </c>
      <c r="E1802" s="25" t="s">
        <v>2823</v>
      </c>
      <c r="F1802" s="26" t="s">
        <v>16</v>
      </c>
      <c r="G1802" s="27" t="s">
        <v>17</v>
      </c>
      <c r="H1802" s="28">
        <v>0</v>
      </c>
      <c r="I1802" s="28"/>
      <c r="J1802" s="29" t="s">
        <v>19</v>
      </c>
      <c r="K1802" s="29"/>
      <c r="L1802" s="29" t="str">
        <f>IFERROR(VLOOKUP(A1802,PEDIDO!$B:$C,2,0),"")</f>
        <v/>
      </c>
      <c r="M1802" s="29" t="str">
        <f>IF(N(L1802)&gt;0,"COMPRA","NÃO COMPRA")</f>
        <v>NÃO COMPRA</v>
      </c>
    </row>
    <row r="1803" spans="1:13">
      <c r="A1803" s="23">
        <v>232893140</v>
      </c>
      <c r="B1803" s="24"/>
      <c r="C1803" s="25" t="s">
        <v>2926</v>
      </c>
      <c r="D1803" s="25" t="s">
        <v>14</v>
      </c>
      <c r="E1803" s="25" t="s">
        <v>2823</v>
      </c>
      <c r="F1803" s="26" t="s">
        <v>33</v>
      </c>
      <c r="G1803" s="27" t="s">
        <v>17</v>
      </c>
      <c r="H1803" s="28">
        <v>0</v>
      </c>
      <c r="I1803" s="28"/>
      <c r="J1803" s="29" t="s">
        <v>19</v>
      </c>
      <c r="K1803" s="29"/>
      <c r="L1803" s="29" t="str">
        <f>IFERROR(VLOOKUP(A1803,PEDIDO!$B:$C,2,0),"")</f>
        <v/>
      </c>
      <c r="M1803" s="29" t="str">
        <f>IF(N(L1803)&gt;0,"COMPRA","NÃO COMPRA")</f>
        <v>NÃO COMPRA</v>
      </c>
    </row>
    <row r="1804" ht="105.6" spans="1:13">
      <c r="A1804" s="23">
        <v>23541015</v>
      </c>
      <c r="B1804" s="24"/>
      <c r="C1804" s="25" t="s">
        <v>2927</v>
      </c>
      <c r="D1804" s="25" t="s">
        <v>108</v>
      </c>
      <c r="E1804" s="25" t="s">
        <v>2823</v>
      </c>
      <c r="F1804" s="26" t="s">
        <v>482</v>
      </c>
      <c r="G1804" s="27" t="s">
        <v>17</v>
      </c>
      <c r="H1804" s="28" t="s">
        <v>2928</v>
      </c>
      <c r="I1804" s="28"/>
      <c r="J1804" s="29"/>
      <c r="K1804" s="29"/>
      <c r="L1804" s="29" t="str">
        <f>IFERROR(VLOOKUP(A1804,PEDIDO!$B:$C,2,0),"")</f>
        <v/>
      </c>
      <c r="M1804" s="29" t="str">
        <f>IF(N(L1804)&gt;0,"COMPRA","NÃO COMPRA")</f>
        <v>NÃO COMPRA</v>
      </c>
    </row>
    <row r="1805" ht="26.4" spans="1:13">
      <c r="A1805" s="23">
        <v>23988035</v>
      </c>
      <c r="B1805" s="24"/>
      <c r="C1805" s="25" t="s">
        <v>2929</v>
      </c>
      <c r="D1805" s="25" t="s">
        <v>108</v>
      </c>
      <c r="E1805" s="25" t="s">
        <v>2823</v>
      </c>
      <c r="F1805" s="26" t="s">
        <v>310</v>
      </c>
      <c r="G1805" s="27" t="s">
        <v>17</v>
      </c>
      <c r="H1805" s="28" t="s">
        <v>2930</v>
      </c>
      <c r="I1805" s="28"/>
      <c r="J1805" s="29" t="s">
        <v>111</v>
      </c>
      <c r="K1805" s="29"/>
      <c r="L1805" s="29" t="str">
        <f>IFERROR(VLOOKUP(A1805,PEDIDO!$B:$C,2,0),"")</f>
        <v/>
      </c>
      <c r="M1805" s="29" t="str">
        <f>IF(N(L1805)&gt;0,"COMPRA","NÃO COMPRA")</f>
        <v>NÃO COMPRA</v>
      </c>
    </row>
    <row r="1806" spans="1:13">
      <c r="A1806" s="23">
        <v>21145044</v>
      </c>
      <c r="B1806" s="24"/>
      <c r="C1806" s="25" t="s">
        <v>2931</v>
      </c>
      <c r="D1806" s="25" t="s">
        <v>1241</v>
      </c>
      <c r="E1806" s="25" t="s">
        <v>2823</v>
      </c>
      <c r="F1806" s="26" t="s">
        <v>762</v>
      </c>
      <c r="G1806" s="27" t="s">
        <v>17</v>
      </c>
      <c r="H1806" s="28">
        <v>0</v>
      </c>
      <c r="I1806" s="28"/>
      <c r="J1806" s="29" t="s">
        <v>19</v>
      </c>
      <c r="K1806" s="29"/>
      <c r="L1806" s="29" t="str">
        <f>IFERROR(VLOOKUP(A1806,PEDIDO!$B:$C,2,0),"")</f>
        <v/>
      </c>
      <c r="M1806" s="29" t="str">
        <f>IF(N(L1806)&gt;0,"COMPRA","NÃO COMPRA")</f>
        <v>NÃO COMPRA</v>
      </c>
    </row>
    <row r="1807" spans="1:13">
      <c r="A1807" s="23">
        <v>232813110</v>
      </c>
      <c r="B1807" s="24"/>
      <c r="C1807" s="25" t="s">
        <v>2932</v>
      </c>
      <c r="D1807" s="25" t="s">
        <v>14</v>
      </c>
      <c r="E1807" s="25" t="s">
        <v>2823</v>
      </c>
      <c r="F1807" s="26" t="s">
        <v>16</v>
      </c>
      <c r="G1807" s="27" t="s">
        <v>17</v>
      </c>
      <c r="H1807" s="28">
        <v>0</v>
      </c>
      <c r="I1807" s="28"/>
      <c r="J1807" s="29" t="s">
        <v>19</v>
      </c>
      <c r="K1807" s="29"/>
      <c r="L1807" s="29" t="str">
        <f>IFERROR(VLOOKUP(A1807,PEDIDO!$B:$C,2,0),"")</f>
        <v/>
      </c>
      <c r="M1807" s="29" t="str">
        <f>IF(N(L1807)&gt;0,"COMPRA","NÃO COMPRA")</f>
        <v>NÃO COMPRA</v>
      </c>
    </row>
    <row r="1808" spans="1:13">
      <c r="A1808" s="23">
        <v>23500520</v>
      </c>
      <c r="B1808" s="24"/>
      <c r="C1808" s="25" t="s">
        <v>2933</v>
      </c>
      <c r="D1808" s="25" t="s">
        <v>108</v>
      </c>
      <c r="E1808" s="25" t="s">
        <v>2823</v>
      </c>
      <c r="F1808" s="26" t="s">
        <v>154</v>
      </c>
      <c r="G1808" s="27" t="s">
        <v>17</v>
      </c>
      <c r="H1808" s="28" t="s">
        <v>2846</v>
      </c>
      <c r="I1808" s="28"/>
      <c r="J1808" s="29" t="s">
        <v>156</v>
      </c>
      <c r="K1808" s="29"/>
      <c r="L1808" s="29" t="str">
        <f>IFERROR(VLOOKUP(A1808,PEDIDO!$B:$C,2,0),"")</f>
        <v/>
      </c>
      <c r="M1808" s="29" t="str">
        <f>IF(N(L1808)&gt;0,"COMPRA","NÃO COMPRA")</f>
        <v>NÃO COMPRA</v>
      </c>
    </row>
    <row r="1809" spans="1:13">
      <c r="A1809" s="23">
        <v>233672010</v>
      </c>
      <c r="B1809" s="24"/>
      <c r="C1809" s="25" t="s">
        <v>2934</v>
      </c>
      <c r="D1809" s="25" t="s">
        <v>14</v>
      </c>
      <c r="E1809" s="25" t="s">
        <v>2823</v>
      </c>
      <c r="F1809" s="26" t="s">
        <v>16</v>
      </c>
      <c r="G1809" s="27" t="s">
        <v>17</v>
      </c>
      <c r="H1809" s="28">
        <v>0</v>
      </c>
      <c r="I1809" s="28"/>
      <c r="J1809" s="29" t="s">
        <v>19</v>
      </c>
      <c r="K1809" s="29"/>
      <c r="L1809" s="29" t="str">
        <f>IFERROR(VLOOKUP(A1809,PEDIDO!$B:$C,2,0),"")</f>
        <v/>
      </c>
      <c r="M1809" s="29" t="str">
        <f>IF(N(L1809)&gt;0,"COMPRA","NÃO COMPRA")</f>
        <v>NÃO COMPRA</v>
      </c>
    </row>
    <row r="1810" ht="26.4" spans="1:13">
      <c r="A1810" s="23">
        <v>243759160</v>
      </c>
      <c r="B1810" s="24"/>
      <c r="C1810" s="25" t="s">
        <v>2935</v>
      </c>
      <c r="D1810" s="25" t="s">
        <v>108</v>
      </c>
      <c r="E1810" s="25" t="s">
        <v>2823</v>
      </c>
      <c r="F1810" s="26" t="s">
        <v>109</v>
      </c>
      <c r="G1810" s="27" t="s">
        <v>17</v>
      </c>
      <c r="H1810" s="28" t="s">
        <v>2936</v>
      </c>
      <c r="I1810" s="28"/>
      <c r="J1810" s="29" t="s">
        <v>111</v>
      </c>
      <c r="K1810" s="29"/>
      <c r="L1810" s="29" t="str">
        <f>IFERROR(VLOOKUP(A1810,PEDIDO!$B:$C,2,0),"")</f>
        <v/>
      </c>
      <c r="M1810" s="29" t="str">
        <f>IF(N(L1810)&gt;0,"COMPRA","NÃO COMPRA")</f>
        <v>NÃO COMPRA</v>
      </c>
    </row>
    <row r="1811" spans="1:13">
      <c r="A1811" s="23">
        <v>23513520</v>
      </c>
      <c r="B1811" s="24"/>
      <c r="C1811" s="25" t="s">
        <v>2937</v>
      </c>
      <c r="D1811" s="25" t="s">
        <v>108</v>
      </c>
      <c r="E1811" s="25" t="s">
        <v>2823</v>
      </c>
      <c r="F1811" s="26" t="s">
        <v>154</v>
      </c>
      <c r="G1811" s="27" t="s">
        <v>17</v>
      </c>
      <c r="H1811" s="28" t="s">
        <v>2888</v>
      </c>
      <c r="I1811" s="28"/>
      <c r="J1811" s="29" t="s">
        <v>156</v>
      </c>
      <c r="K1811" s="29"/>
      <c r="L1811" s="29" t="str">
        <f>IFERROR(VLOOKUP(A1811,PEDIDO!$B:$C,2,0),"")</f>
        <v/>
      </c>
      <c r="M1811" s="29" t="str">
        <f>IF(N(L1811)&gt;0,"COMPRA","NÃO COMPRA")</f>
        <v>NÃO COMPRA</v>
      </c>
    </row>
    <row r="1812" spans="1:13">
      <c r="A1812" s="23">
        <v>232906045</v>
      </c>
      <c r="B1812" s="24"/>
      <c r="C1812" s="25" t="s">
        <v>2938</v>
      </c>
      <c r="D1812" s="25" t="s">
        <v>653</v>
      </c>
      <c r="E1812" s="25" t="s">
        <v>2823</v>
      </c>
      <c r="F1812" s="26" t="s">
        <v>183</v>
      </c>
      <c r="G1812" s="27" t="s">
        <v>17</v>
      </c>
      <c r="H1812" s="28">
        <v>0</v>
      </c>
      <c r="I1812" s="28"/>
      <c r="J1812" s="29" t="s">
        <v>653</v>
      </c>
      <c r="K1812" s="29"/>
      <c r="L1812" s="29" t="str">
        <f>IFERROR(VLOOKUP(A1812,PEDIDO!$B:$C,2,0),"")</f>
        <v/>
      </c>
      <c r="M1812" s="29" t="str">
        <f>IF(N(L1812)&gt;0,"COMPRA","NÃO COMPRA")</f>
        <v>NÃO COMPRA</v>
      </c>
    </row>
    <row r="1813" spans="1:13">
      <c r="A1813" s="23">
        <v>23666150</v>
      </c>
      <c r="B1813" s="24"/>
      <c r="C1813" s="25" t="s">
        <v>2939</v>
      </c>
      <c r="D1813" s="25" t="s">
        <v>72</v>
      </c>
      <c r="E1813" s="25" t="s">
        <v>2823</v>
      </c>
      <c r="F1813" s="26" t="s">
        <v>189</v>
      </c>
      <c r="G1813" s="27" t="s">
        <v>17</v>
      </c>
      <c r="H1813" s="28" t="s">
        <v>2940</v>
      </c>
      <c r="I1813" s="28"/>
      <c r="J1813" s="29" t="s">
        <v>19</v>
      </c>
      <c r="K1813" s="29"/>
      <c r="L1813" s="29" t="str">
        <f>IFERROR(VLOOKUP(A1813,PEDIDO!$B:$C,2,0),"")</f>
        <v/>
      </c>
      <c r="M1813" s="29" t="str">
        <f>IF(N(L1813)&gt;0,"COMPRA","NÃO COMPRA")</f>
        <v>NÃO COMPRA</v>
      </c>
    </row>
    <row r="1814" ht="52.8" spans="1:13">
      <c r="A1814" s="23">
        <v>23667050</v>
      </c>
      <c r="B1814" s="24"/>
      <c r="C1814" s="25" t="s">
        <v>2941</v>
      </c>
      <c r="D1814" s="25" t="s">
        <v>72</v>
      </c>
      <c r="E1814" s="25" t="s">
        <v>2823</v>
      </c>
      <c r="F1814" s="26" t="s">
        <v>189</v>
      </c>
      <c r="G1814" s="27" t="s">
        <v>17</v>
      </c>
      <c r="H1814" s="28" t="s">
        <v>2942</v>
      </c>
      <c r="I1814" s="28"/>
      <c r="J1814" s="29" t="s">
        <v>19</v>
      </c>
      <c r="K1814" s="29"/>
      <c r="L1814" s="29" t="str">
        <f>IFERROR(VLOOKUP(A1814,PEDIDO!$B:$C,2,0),"")</f>
        <v/>
      </c>
      <c r="M1814" s="29" t="str">
        <f>IF(N(L1814)&gt;0,"COMPRA","NÃO COMPRA")</f>
        <v>NÃO COMPRA</v>
      </c>
    </row>
    <row r="1815" ht="26.4" spans="1:13">
      <c r="A1815" s="23">
        <v>23989035</v>
      </c>
      <c r="B1815" s="24"/>
      <c r="C1815" s="25" t="s">
        <v>2943</v>
      </c>
      <c r="D1815" s="25" t="s">
        <v>108</v>
      </c>
      <c r="E1815" s="25" t="s">
        <v>2823</v>
      </c>
      <c r="F1815" s="26" t="s">
        <v>310</v>
      </c>
      <c r="G1815" s="27" t="s">
        <v>17</v>
      </c>
      <c r="H1815" s="28" t="s">
        <v>2944</v>
      </c>
      <c r="I1815" s="28"/>
      <c r="J1815" s="29" t="s">
        <v>111</v>
      </c>
      <c r="K1815" s="29"/>
      <c r="L1815" s="29" t="str">
        <f>IFERROR(VLOOKUP(A1815,PEDIDO!$B:$C,2,0),"")</f>
        <v/>
      </c>
      <c r="M1815" s="29" t="str">
        <f>IF(N(L1815)&gt;0,"COMPRA","NÃO COMPRA")</f>
        <v>NÃO COMPRA</v>
      </c>
    </row>
    <row r="1816" spans="1:13">
      <c r="A1816" s="23">
        <v>232905045</v>
      </c>
      <c r="B1816" s="24"/>
      <c r="C1816" s="25" t="s">
        <v>2945</v>
      </c>
      <c r="D1816" s="25" t="s">
        <v>653</v>
      </c>
      <c r="E1816" s="25" t="s">
        <v>2823</v>
      </c>
      <c r="F1816" s="26" t="s">
        <v>183</v>
      </c>
      <c r="G1816" s="27" t="s">
        <v>17</v>
      </c>
      <c r="H1816" s="28">
        <v>0</v>
      </c>
      <c r="I1816" s="28"/>
      <c r="J1816" s="29" t="s">
        <v>653</v>
      </c>
      <c r="K1816" s="29"/>
      <c r="L1816" s="29" t="str">
        <f>IFERROR(VLOOKUP(A1816,PEDIDO!$B:$C,2,0),"")</f>
        <v/>
      </c>
      <c r="M1816" s="29" t="str">
        <f>IF(N(L1816)&gt;0,"COMPRA","NÃO COMPRA")</f>
        <v>NÃO COMPRA</v>
      </c>
    </row>
    <row r="1817" spans="1:13">
      <c r="A1817" s="23">
        <v>233289010</v>
      </c>
      <c r="B1817" s="24"/>
      <c r="C1817" s="25" t="s">
        <v>2946</v>
      </c>
      <c r="D1817" s="25" t="s">
        <v>14</v>
      </c>
      <c r="E1817" s="25" t="s">
        <v>2823</v>
      </c>
      <c r="F1817" s="26" t="s">
        <v>16</v>
      </c>
      <c r="G1817" s="27" t="s">
        <v>17</v>
      </c>
      <c r="H1817" s="28">
        <v>0</v>
      </c>
      <c r="I1817" s="28"/>
      <c r="J1817" s="29" t="s">
        <v>19</v>
      </c>
      <c r="K1817" s="29"/>
      <c r="L1817" s="29" t="str">
        <f>IFERROR(VLOOKUP(A1817,PEDIDO!$B:$C,2,0),"")</f>
        <v/>
      </c>
      <c r="M1817" s="29" t="str">
        <f>IF(N(L1817)&gt;0,"COMPRA","NÃO COMPRA")</f>
        <v>NÃO COMPRA</v>
      </c>
    </row>
    <row r="1818" spans="1:13">
      <c r="A1818" s="23">
        <v>253357040</v>
      </c>
      <c r="B1818" s="24"/>
      <c r="C1818" s="25" t="s">
        <v>2947</v>
      </c>
      <c r="D1818" s="25" t="s">
        <v>14</v>
      </c>
      <c r="E1818" s="25" t="s">
        <v>2823</v>
      </c>
      <c r="F1818" s="26" t="s">
        <v>33</v>
      </c>
      <c r="G1818" s="27" t="s">
        <v>17</v>
      </c>
      <c r="H1818" s="28">
        <v>0</v>
      </c>
      <c r="I1818" s="28"/>
      <c r="J1818" s="29" t="s">
        <v>19</v>
      </c>
      <c r="K1818" s="29"/>
      <c r="L1818" s="29" t="str">
        <f>IFERROR(VLOOKUP(A1818,PEDIDO!$B:$C,2,0),"")</f>
        <v/>
      </c>
      <c r="M1818" s="29" t="str">
        <f>IF(N(L1818)&gt;0,"COMPRA","NÃO COMPRA")</f>
        <v>NÃO COMPRA</v>
      </c>
    </row>
    <row r="1819" ht="79.2" spans="1:13">
      <c r="A1819" s="23">
        <v>23514020</v>
      </c>
      <c r="B1819" s="24"/>
      <c r="C1819" s="25" t="s">
        <v>2948</v>
      </c>
      <c r="D1819" s="25" t="s">
        <v>108</v>
      </c>
      <c r="E1819" s="25" t="s">
        <v>2823</v>
      </c>
      <c r="F1819" s="26" t="s">
        <v>154</v>
      </c>
      <c r="G1819" s="27" t="s">
        <v>73</v>
      </c>
      <c r="H1819" s="28" t="s">
        <v>2949</v>
      </c>
      <c r="I1819" s="28"/>
      <c r="J1819" s="29" t="s">
        <v>156</v>
      </c>
      <c r="K1819" s="29"/>
      <c r="L1819" s="29" t="str">
        <f>IFERROR(VLOOKUP(A1819,PEDIDO!$B:$C,2,0),"")</f>
        <v/>
      </c>
      <c r="M1819" s="29" t="str">
        <f>IF(N(L1819)&gt;0,"COMPRA","NÃO COMPRA")</f>
        <v>NÃO COMPRA</v>
      </c>
    </row>
    <row r="1820" spans="1:13">
      <c r="A1820" s="23">
        <v>21131044</v>
      </c>
      <c r="B1820" s="24"/>
      <c r="C1820" s="25" t="s">
        <v>2950</v>
      </c>
      <c r="D1820" s="25" t="s">
        <v>1241</v>
      </c>
      <c r="E1820" s="25" t="s">
        <v>2823</v>
      </c>
      <c r="F1820" s="26" t="s">
        <v>762</v>
      </c>
      <c r="G1820" s="27" t="s">
        <v>73</v>
      </c>
      <c r="H1820" s="28">
        <v>0</v>
      </c>
      <c r="I1820" s="28"/>
      <c r="J1820" s="29" t="s">
        <v>19</v>
      </c>
      <c r="K1820" s="29"/>
      <c r="L1820" s="29" t="str">
        <f>IFERROR(VLOOKUP(A1820,PEDIDO!$B:$C,2,0),"")</f>
        <v/>
      </c>
      <c r="M1820" s="29" t="str">
        <f>IF(N(L1820)&gt;0,"COMPRA","NÃO COMPRA")</f>
        <v>NÃO COMPRA</v>
      </c>
    </row>
    <row r="1821" spans="1:13">
      <c r="A1821" s="23">
        <v>23988135</v>
      </c>
      <c r="B1821" s="24"/>
      <c r="C1821" s="25" t="s">
        <v>2951</v>
      </c>
      <c r="D1821" s="25" t="s">
        <v>108</v>
      </c>
      <c r="E1821" s="25" t="s">
        <v>2823</v>
      </c>
      <c r="F1821" s="26" t="s">
        <v>310</v>
      </c>
      <c r="G1821" s="27" t="s">
        <v>73</v>
      </c>
      <c r="H1821" s="28">
        <v>0</v>
      </c>
      <c r="I1821" s="28"/>
      <c r="J1821" s="29"/>
      <c r="K1821" s="29"/>
      <c r="L1821" s="29" t="str">
        <f>IFERROR(VLOOKUP(A1821,PEDIDO!$B:$C,2,0),"")</f>
        <v/>
      </c>
      <c r="M1821" s="29" t="str">
        <f>IF(N(L1821)&gt;0,"COMPRA","NÃO COMPRA")</f>
        <v>NÃO COMPRA</v>
      </c>
    </row>
    <row r="1822" ht="52.8" spans="1:13">
      <c r="A1822" s="23">
        <v>25618010</v>
      </c>
      <c r="B1822" s="24"/>
      <c r="C1822" s="25" t="s">
        <v>2952</v>
      </c>
      <c r="D1822" s="25" t="s">
        <v>14</v>
      </c>
      <c r="E1822" s="25" t="s">
        <v>2823</v>
      </c>
      <c r="F1822" s="26" t="s">
        <v>16</v>
      </c>
      <c r="G1822" s="27" t="s">
        <v>73</v>
      </c>
      <c r="H1822" s="28" t="s">
        <v>2953</v>
      </c>
      <c r="I1822" s="28"/>
      <c r="J1822" s="29" t="s">
        <v>19</v>
      </c>
      <c r="K1822" s="29"/>
      <c r="L1822" s="29" t="str">
        <f>IFERROR(VLOOKUP(A1822,PEDIDO!$B:$C,2,0),"")</f>
        <v/>
      </c>
      <c r="M1822" s="29" t="str">
        <f>IF(N(L1822)&gt;0,"COMPRA","NÃO COMPRA")</f>
        <v>NÃO COMPRA</v>
      </c>
    </row>
    <row r="1823" spans="1:13">
      <c r="A1823" s="23">
        <v>233662035</v>
      </c>
      <c r="B1823" s="24"/>
      <c r="C1823" s="25" t="s">
        <v>2954</v>
      </c>
      <c r="D1823" s="25" t="s">
        <v>108</v>
      </c>
      <c r="E1823" s="25" t="s">
        <v>2823</v>
      </c>
      <c r="F1823" s="26" t="s">
        <v>310</v>
      </c>
      <c r="G1823" s="27" t="s">
        <v>73</v>
      </c>
      <c r="H1823" s="28" t="s">
        <v>2955</v>
      </c>
      <c r="I1823" s="28"/>
      <c r="J1823" s="29" t="s">
        <v>111</v>
      </c>
      <c r="K1823" s="29"/>
      <c r="L1823" s="29" t="str">
        <f>IFERROR(VLOOKUP(A1823,PEDIDO!$B:$C,2,0),"")</f>
        <v/>
      </c>
      <c r="M1823" s="29" t="str">
        <f>IF(N(L1823)&gt;0,"COMPRA","NÃO COMPRA")</f>
        <v>NÃO COMPRA</v>
      </c>
    </row>
    <row r="1824" spans="1:13">
      <c r="A1824" s="23">
        <v>21144044</v>
      </c>
      <c r="B1824" s="24"/>
      <c r="C1824" s="25" t="s">
        <v>2956</v>
      </c>
      <c r="D1824" s="25" t="s">
        <v>1241</v>
      </c>
      <c r="E1824" s="25" t="s">
        <v>2823</v>
      </c>
      <c r="F1824" s="26" t="s">
        <v>762</v>
      </c>
      <c r="G1824" s="27" t="s">
        <v>73</v>
      </c>
      <c r="H1824" s="28">
        <v>0</v>
      </c>
      <c r="I1824" s="28"/>
      <c r="J1824" s="29" t="s">
        <v>19</v>
      </c>
      <c r="K1824" s="29"/>
      <c r="L1824" s="29" t="str">
        <f>IFERROR(VLOOKUP(A1824,PEDIDO!$B:$C,2,0),"")</f>
        <v/>
      </c>
      <c r="M1824" s="29" t="str">
        <f>IF(N(L1824)&gt;0,"COMPRA","NÃO COMPRA")</f>
        <v>NÃO COMPRA</v>
      </c>
    </row>
    <row r="1825" ht="39.6" spans="1:13">
      <c r="A1825" s="23">
        <v>232634038</v>
      </c>
      <c r="B1825" s="24"/>
      <c r="C1825" s="25" t="s">
        <v>2957</v>
      </c>
      <c r="D1825" s="25" t="s">
        <v>108</v>
      </c>
      <c r="E1825" s="25" t="s">
        <v>2823</v>
      </c>
      <c r="F1825" s="26" t="s">
        <v>154</v>
      </c>
      <c r="G1825" s="27" t="s">
        <v>73</v>
      </c>
      <c r="H1825" s="28" t="s">
        <v>2958</v>
      </c>
      <c r="I1825" s="28"/>
      <c r="J1825" s="29" t="s">
        <v>111</v>
      </c>
      <c r="K1825" s="29"/>
      <c r="L1825" s="29" t="str">
        <f>IFERROR(VLOOKUP(A1825,PEDIDO!$B:$C,2,0),"")</f>
        <v/>
      </c>
      <c r="M1825" s="29" t="str">
        <f>IF(N(L1825)&gt;0,"COMPRA","NÃO COMPRA")</f>
        <v>NÃO COMPRA</v>
      </c>
    </row>
    <row r="1826" ht="52.8" spans="1:13">
      <c r="A1826" s="23">
        <v>25620010</v>
      </c>
      <c r="B1826" s="24"/>
      <c r="C1826" s="25" t="s">
        <v>2959</v>
      </c>
      <c r="D1826" s="25" t="s">
        <v>14</v>
      </c>
      <c r="E1826" s="25" t="s">
        <v>2823</v>
      </c>
      <c r="F1826" s="26" t="s">
        <v>16</v>
      </c>
      <c r="G1826" s="27" t="s">
        <v>73</v>
      </c>
      <c r="H1826" s="28" t="s">
        <v>2960</v>
      </c>
      <c r="I1826" s="28"/>
      <c r="J1826" s="29" t="s">
        <v>19</v>
      </c>
      <c r="K1826" s="29"/>
      <c r="L1826" s="29" t="str">
        <f>IFERROR(VLOOKUP(A1826,PEDIDO!$B:$C,2,0),"")</f>
        <v/>
      </c>
      <c r="M1826" s="29" t="str">
        <f>IF(N(L1826)&gt;0,"COMPRA","NÃO COMPRA")</f>
        <v>NÃO COMPRA</v>
      </c>
    </row>
    <row r="1827" spans="1:13">
      <c r="A1827" s="23">
        <v>232996245</v>
      </c>
      <c r="B1827" s="24"/>
      <c r="C1827" s="25" t="s">
        <v>2961</v>
      </c>
      <c r="D1827" s="25" t="s">
        <v>653</v>
      </c>
      <c r="E1827" s="25" t="s">
        <v>2823</v>
      </c>
      <c r="F1827" s="26" t="s">
        <v>183</v>
      </c>
      <c r="G1827" s="27" t="s">
        <v>73</v>
      </c>
      <c r="H1827" s="28">
        <v>0</v>
      </c>
      <c r="I1827" s="28"/>
      <c r="J1827" s="29" t="s">
        <v>653</v>
      </c>
      <c r="K1827" s="29"/>
      <c r="L1827" s="29" t="str">
        <f>IFERROR(VLOOKUP(A1827,PEDIDO!$B:$C,2,0),"")</f>
        <v/>
      </c>
      <c r="M1827" s="29" t="str">
        <f>IF(N(L1827)&gt;0,"COMPRA","NÃO COMPRA")</f>
        <v>NÃO COMPRA</v>
      </c>
    </row>
    <row r="1828" ht="105.6" spans="1:13">
      <c r="A1828" s="23">
        <v>23541115</v>
      </c>
      <c r="B1828" s="24"/>
      <c r="C1828" s="25" t="s">
        <v>2962</v>
      </c>
      <c r="D1828" s="25" t="s">
        <v>108</v>
      </c>
      <c r="E1828" s="25" t="s">
        <v>2823</v>
      </c>
      <c r="F1828" s="26" t="s">
        <v>482</v>
      </c>
      <c r="G1828" s="27" t="s">
        <v>73</v>
      </c>
      <c r="H1828" s="28" t="s">
        <v>2928</v>
      </c>
      <c r="I1828" s="28"/>
      <c r="J1828" s="29"/>
      <c r="K1828" s="29"/>
      <c r="L1828" s="29" t="str">
        <f>IFERROR(VLOOKUP(A1828,PEDIDO!$B:$C,2,0),"")</f>
        <v/>
      </c>
      <c r="M1828" s="29" t="str">
        <f>IF(N(L1828)&gt;0,"COMPRA","NÃO COMPRA")</f>
        <v>NÃO COMPRA</v>
      </c>
    </row>
    <row r="1829" ht="52.8" spans="1:13">
      <c r="A1829" s="23">
        <v>23548120</v>
      </c>
      <c r="B1829" s="24"/>
      <c r="C1829" s="25" t="s">
        <v>2963</v>
      </c>
      <c r="D1829" s="25" t="s">
        <v>108</v>
      </c>
      <c r="E1829" s="25" t="s">
        <v>2823</v>
      </c>
      <c r="F1829" s="26" t="s">
        <v>154</v>
      </c>
      <c r="G1829" s="27" t="s">
        <v>73</v>
      </c>
      <c r="H1829" s="28" t="s">
        <v>2964</v>
      </c>
      <c r="I1829" s="28"/>
      <c r="J1829" s="29" t="s">
        <v>156</v>
      </c>
      <c r="K1829" s="29"/>
      <c r="L1829" s="29" t="str">
        <f>IFERROR(VLOOKUP(A1829,PEDIDO!$B:$C,2,0),"")</f>
        <v/>
      </c>
      <c r="M1829" s="29" t="str">
        <f>IF(N(L1829)&gt;0,"COMPRA","NÃO COMPRA")</f>
        <v>NÃO COMPRA</v>
      </c>
    </row>
    <row r="1830" ht="52.8" spans="1:13">
      <c r="A1830" s="23">
        <v>23514120</v>
      </c>
      <c r="B1830" s="24"/>
      <c r="C1830" s="25" t="s">
        <v>2965</v>
      </c>
      <c r="D1830" s="25" t="s">
        <v>108</v>
      </c>
      <c r="E1830" s="25" t="s">
        <v>2823</v>
      </c>
      <c r="F1830" s="26" t="s">
        <v>154</v>
      </c>
      <c r="G1830" s="27" t="s">
        <v>73</v>
      </c>
      <c r="H1830" s="28" t="s">
        <v>2966</v>
      </c>
      <c r="I1830" s="28"/>
      <c r="J1830" s="29" t="s">
        <v>156</v>
      </c>
      <c r="K1830" s="29"/>
      <c r="L1830" s="29" t="str">
        <f>IFERROR(VLOOKUP(A1830,PEDIDO!$B:$C,2,0),"")</f>
        <v/>
      </c>
      <c r="M1830" s="29" t="str">
        <f>IF(N(L1830)&gt;0,"COMPRA","NÃO COMPRA")</f>
        <v>NÃO COMPRA</v>
      </c>
    </row>
    <row r="1831" spans="1:13">
      <c r="A1831" s="23">
        <v>23539120</v>
      </c>
      <c r="B1831" s="24"/>
      <c r="C1831" s="25" t="s">
        <v>2967</v>
      </c>
      <c r="D1831" s="25" t="s">
        <v>108</v>
      </c>
      <c r="E1831" s="25" t="s">
        <v>2823</v>
      </c>
      <c r="F1831" s="26" t="s">
        <v>154</v>
      </c>
      <c r="G1831" s="27" t="s">
        <v>73</v>
      </c>
      <c r="H1831" s="28" t="s">
        <v>2968</v>
      </c>
      <c r="I1831" s="28"/>
      <c r="J1831" s="29" t="s">
        <v>111</v>
      </c>
      <c r="K1831" s="29"/>
      <c r="L1831" s="29" t="str">
        <f>IFERROR(VLOOKUP(A1831,PEDIDO!$B:$C,2,0),"")</f>
        <v/>
      </c>
      <c r="M1831" s="29" t="str">
        <f>IF(N(L1831)&gt;0,"COMPRA","NÃO COMPRA")</f>
        <v>NÃO COMPRA</v>
      </c>
    </row>
    <row r="1832" spans="1:13">
      <c r="A1832" s="23">
        <v>232997245</v>
      </c>
      <c r="B1832" s="24"/>
      <c r="C1832" s="25" t="s">
        <v>2969</v>
      </c>
      <c r="D1832" s="25" t="s">
        <v>653</v>
      </c>
      <c r="E1832" s="25" t="s">
        <v>2823</v>
      </c>
      <c r="F1832" s="26" t="s">
        <v>183</v>
      </c>
      <c r="G1832" s="27" t="s">
        <v>73</v>
      </c>
      <c r="H1832" s="28">
        <v>0</v>
      </c>
      <c r="I1832" s="28"/>
      <c r="J1832" s="29" t="s">
        <v>653</v>
      </c>
      <c r="K1832" s="29"/>
      <c r="L1832" s="29" t="str">
        <f>IFERROR(VLOOKUP(A1832,PEDIDO!$B:$C,2,0),"")</f>
        <v/>
      </c>
      <c r="M1832" s="29" t="str">
        <f>IF(N(L1832)&gt;0,"COMPRA","NÃO COMPRA")</f>
        <v>NÃO COMPRA</v>
      </c>
    </row>
    <row r="1833" spans="1:13">
      <c r="A1833" s="23">
        <v>21141044</v>
      </c>
      <c r="B1833" s="24"/>
      <c r="C1833" s="25" t="s">
        <v>2970</v>
      </c>
      <c r="D1833" s="25" t="s">
        <v>1241</v>
      </c>
      <c r="E1833" s="25" t="s">
        <v>2823</v>
      </c>
      <c r="F1833" s="26" t="s">
        <v>762</v>
      </c>
      <c r="G1833" s="27" t="s">
        <v>73</v>
      </c>
      <c r="H1833" s="28">
        <v>0</v>
      </c>
      <c r="I1833" s="28"/>
      <c r="J1833" s="29" t="s">
        <v>19</v>
      </c>
      <c r="K1833" s="29"/>
      <c r="L1833" s="29" t="str">
        <f>IFERROR(VLOOKUP(A1833,PEDIDO!$B:$C,2,0),"")</f>
        <v/>
      </c>
      <c r="M1833" s="29" t="str">
        <f>IF(N(L1833)&gt;0,"COMPRA","NÃO COMPRA")</f>
        <v>NÃO COMPRA</v>
      </c>
    </row>
    <row r="1834" spans="1:13">
      <c r="A1834" s="23">
        <v>243595035</v>
      </c>
      <c r="B1834" s="24"/>
      <c r="C1834" s="25" t="s">
        <v>2971</v>
      </c>
      <c r="D1834" s="25" t="s">
        <v>108</v>
      </c>
      <c r="E1834" s="25" t="s">
        <v>2823</v>
      </c>
      <c r="F1834" s="26" t="s">
        <v>310</v>
      </c>
      <c r="G1834" s="27" t="s">
        <v>73</v>
      </c>
      <c r="H1834" s="28" t="s">
        <v>2972</v>
      </c>
      <c r="I1834" s="28"/>
      <c r="J1834" s="29" t="s">
        <v>111</v>
      </c>
      <c r="K1834" s="29"/>
      <c r="L1834" s="29" t="str">
        <f>IFERROR(VLOOKUP(A1834,PEDIDO!$B:$C,2,0),"")</f>
        <v/>
      </c>
      <c r="M1834" s="29" t="str">
        <f>IF(N(L1834)&gt;0,"COMPRA","NÃO COMPRA")</f>
        <v>NÃO COMPRA</v>
      </c>
    </row>
    <row r="1835" ht="52.8" spans="1:13">
      <c r="A1835" s="23">
        <v>23540015</v>
      </c>
      <c r="B1835" s="24"/>
      <c r="C1835" s="25" t="s">
        <v>2973</v>
      </c>
      <c r="D1835" s="25" t="s">
        <v>108</v>
      </c>
      <c r="E1835" s="25" t="s">
        <v>2823</v>
      </c>
      <c r="F1835" s="26" t="s">
        <v>482</v>
      </c>
      <c r="G1835" s="27" t="s">
        <v>73</v>
      </c>
      <c r="H1835" s="28" t="s">
        <v>2974</v>
      </c>
      <c r="I1835" s="28"/>
      <c r="J1835" s="29"/>
      <c r="K1835" s="29"/>
      <c r="L1835" s="29" t="str">
        <f>IFERROR(VLOOKUP(A1835,PEDIDO!$B:$C,2,0),"")</f>
        <v/>
      </c>
      <c r="M1835" s="29" t="str">
        <f>IF(N(L1835)&gt;0,"COMPRA","NÃO COMPRA")</f>
        <v>NÃO COMPRA</v>
      </c>
    </row>
    <row r="1836" ht="52.8" spans="1:13">
      <c r="A1836" s="23">
        <v>25615010</v>
      </c>
      <c r="B1836" s="24"/>
      <c r="C1836" s="25" t="s">
        <v>2975</v>
      </c>
      <c r="D1836" s="25" t="s">
        <v>72</v>
      </c>
      <c r="E1836" s="25" t="s">
        <v>2823</v>
      </c>
      <c r="F1836" s="26" t="s">
        <v>16</v>
      </c>
      <c r="G1836" s="27" t="s">
        <v>73</v>
      </c>
      <c r="H1836" s="28" t="s">
        <v>2976</v>
      </c>
      <c r="I1836" s="28"/>
      <c r="J1836" s="29" t="s">
        <v>19</v>
      </c>
      <c r="K1836" s="29"/>
      <c r="L1836" s="29" t="str">
        <f>IFERROR(VLOOKUP(A1836,PEDIDO!$B:$C,2,0),"")</f>
        <v/>
      </c>
      <c r="M1836" s="29" t="str">
        <f>IF(N(L1836)&gt;0,"COMPRA","NÃO COMPRA")</f>
        <v>NÃO COMPRA</v>
      </c>
    </row>
    <row r="1837" ht="66" spans="1:13">
      <c r="A1837" s="23">
        <v>23511020</v>
      </c>
      <c r="B1837" s="24"/>
      <c r="C1837" s="25" t="s">
        <v>2977</v>
      </c>
      <c r="D1837" s="25" t="s">
        <v>108</v>
      </c>
      <c r="E1837" s="25" t="s">
        <v>2823</v>
      </c>
      <c r="F1837" s="26" t="s">
        <v>154</v>
      </c>
      <c r="G1837" s="27" t="s">
        <v>73</v>
      </c>
      <c r="H1837" s="28" t="s">
        <v>2978</v>
      </c>
      <c r="I1837" s="28"/>
      <c r="J1837" s="29" t="s">
        <v>111</v>
      </c>
      <c r="K1837" s="29"/>
      <c r="L1837" s="29" t="str">
        <f>IFERROR(VLOOKUP(A1837,PEDIDO!$B:$C,2,0),"")</f>
        <v/>
      </c>
      <c r="M1837" s="29" t="str">
        <f>IF(N(L1837)&gt;0,"COMPRA","NÃO COMPRA")</f>
        <v>NÃO COMPRA</v>
      </c>
    </row>
    <row r="1838" ht="26.4" spans="1:13">
      <c r="A1838" s="23">
        <v>242876080</v>
      </c>
      <c r="B1838" s="24"/>
      <c r="C1838" s="25" t="s">
        <v>2979</v>
      </c>
      <c r="D1838" s="25" t="s">
        <v>108</v>
      </c>
      <c r="E1838" s="25" t="s">
        <v>2823</v>
      </c>
      <c r="F1838" s="26" t="s">
        <v>321</v>
      </c>
      <c r="G1838" s="27" t="s">
        <v>73</v>
      </c>
      <c r="H1838" s="28" t="s">
        <v>2980</v>
      </c>
      <c r="I1838" s="28"/>
      <c r="J1838" s="29"/>
      <c r="K1838" s="29"/>
      <c r="L1838" s="29" t="str">
        <f>IFERROR(VLOOKUP(A1838,PEDIDO!$B:$C,2,0),"")</f>
        <v/>
      </c>
      <c r="M1838" s="29" t="str">
        <f>IF(N(L1838)&gt;0,"COMPRA","NÃO COMPRA")</f>
        <v>NÃO COMPRA</v>
      </c>
    </row>
    <row r="1839" spans="1:13">
      <c r="A1839" s="23">
        <v>233400110</v>
      </c>
      <c r="B1839" s="24"/>
      <c r="C1839" s="25" t="s">
        <v>2981</v>
      </c>
      <c r="D1839" s="25" t="s">
        <v>72</v>
      </c>
      <c r="E1839" s="25" t="s">
        <v>2823</v>
      </c>
      <c r="F1839" s="26" t="s">
        <v>16</v>
      </c>
      <c r="G1839" s="27" t="s">
        <v>73</v>
      </c>
      <c r="H1839" s="28">
        <v>0</v>
      </c>
      <c r="I1839" s="28"/>
      <c r="J1839" s="29" t="s">
        <v>19</v>
      </c>
      <c r="K1839" s="29"/>
      <c r="L1839" s="29" t="str">
        <f>IFERROR(VLOOKUP(A1839,PEDIDO!$B:$C,2,0),"")</f>
        <v/>
      </c>
      <c r="M1839" s="29" t="str">
        <f>IF(N(L1839)&gt;0,"COMPRA","NÃO COMPRA")</f>
        <v>NÃO COMPRA</v>
      </c>
    </row>
    <row r="1840" spans="1:13">
      <c r="A1840" s="23">
        <v>23667150</v>
      </c>
      <c r="B1840" s="24"/>
      <c r="C1840" s="25" t="s">
        <v>2982</v>
      </c>
      <c r="D1840" s="25" t="s">
        <v>72</v>
      </c>
      <c r="E1840" s="25" t="s">
        <v>2823</v>
      </c>
      <c r="F1840" s="26" t="s">
        <v>189</v>
      </c>
      <c r="G1840" s="27" t="s">
        <v>73</v>
      </c>
      <c r="H1840" s="28" t="s">
        <v>2983</v>
      </c>
      <c r="I1840" s="28"/>
      <c r="J1840" s="29" t="s">
        <v>19</v>
      </c>
      <c r="K1840" s="29"/>
      <c r="L1840" s="29" t="str">
        <f>IFERROR(VLOOKUP(A1840,PEDIDO!$B:$C,2,0),"")</f>
        <v/>
      </c>
      <c r="M1840" s="29" t="str">
        <f>IF(N(L1840)&gt;0,"COMPRA","NÃO COMPRA")</f>
        <v>NÃO COMPRA</v>
      </c>
    </row>
    <row r="1841" spans="1:13">
      <c r="A1841" s="23">
        <v>232814010</v>
      </c>
      <c r="B1841" s="24"/>
      <c r="C1841" s="25" t="s">
        <v>2984</v>
      </c>
      <c r="D1841" s="25" t="s">
        <v>14</v>
      </c>
      <c r="E1841" s="25" t="s">
        <v>2823</v>
      </c>
      <c r="F1841" s="26" t="s">
        <v>16</v>
      </c>
      <c r="G1841" s="27" t="s">
        <v>73</v>
      </c>
      <c r="H1841" s="28">
        <v>0</v>
      </c>
      <c r="I1841" s="28"/>
      <c r="J1841" s="29" t="s">
        <v>19</v>
      </c>
      <c r="K1841" s="29"/>
      <c r="L1841" s="29" t="str">
        <f>IFERROR(VLOOKUP(A1841,PEDIDO!$B:$C,2,0),"")</f>
        <v/>
      </c>
      <c r="M1841" s="29" t="str">
        <f>IF(N(L1841)&gt;0,"COMPRA","NÃO COMPRA")</f>
        <v>NÃO COMPRA</v>
      </c>
    </row>
    <row r="1842" spans="1:13">
      <c r="A1842" s="23">
        <v>231473061</v>
      </c>
      <c r="B1842" s="24"/>
      <c r="C1842" s="25" t="s">
        <v>2985</v>
      </c>
      <c r="D1842" s="25" t="s">
        <v>529</v>
      </c>
      <c r="E1842" s="25" t="s">
        <v>2823</v>
      </c>
      <c r="F1842" s="26" t="s">
        <v>965</v>
      </c>
      <c r="G1842" s="27" t="s">
        <v>73</v>
      </c>
      <c r="H1842" s="28" t="s">
        <v>2986</v>
      </c>
      <c r="I1842" s="28"/>
      <c r="J1842" s="29" t="s">
        <v>19</v>
      </c>
      <c r="K1842" s="29"/>
      <c r="L1842" s="29" t="str">
        <f>IFERROR(VLOOKUP(A1842,PEDIDO!$B:$C,2,0),"")</f>
        <v/>
      </c>
      <c r="M1842" s="29" t="str">
        <f>IF(N(L1842)&gt;0,"COMPRA","NÃO COMPRA")</f>
        <v>NÃO COMPRA</v>
      </c>
    </row>
    <row r="1843" spans="1:13">
      <c r="A1843" s="23">
        <v>253359070</v>
      </c>
      <c r="B1843" s="24"/>
      <c r="C1843" s="25" t="s">
        <v>2987</v>
      </c>
      <c r="D1843" s="25" t="s">
        <v>14</v>
      </c>
      <c r="E1843" s="25" t="s">
        <v>2823</v>
      </c>
      <c r="F1843" s="26" t="s">
        <v>21</v>
      </c>
      <c r="G1843" s="27" t="s">
        <v>73</v>
      </c>
      <c r="H1843" s="28">
        <v>0</v>
      </c>
      <c r="I1843" s="28"/>
      <c r="J1843" s="29" t="s">
        <v>19</v>
      </c>
      <c r="K1843" s="29"/>
      <c r="L1843" s="29" t="str">
        <f>IFERROR(VLOOKUP(A1843,PEDIDO!$B:$C,2,0),"")</f>
        <v/>
      </c>
      <c r="M1843" s="29" t="str">
        <f>IF(N(L1843)&gt;0,"COMPRA","NÃO COMPRA")</f>
        <v>NÃO COMPRA</v>
      </c>
    </row>
    <row r="1844" ht="211.2" spans="1:13">
      <c r="A1844" s="23">
        <v>233615038</v>
      </c>
      <c r="B1844" s="24"/>
      <c r="C1844" s="25" t="s">
        <v>2988</v>
      </c>
      <c r="D1844" s="25" t="s">
        <v>1241</v>
      </c>
      <c r="E1844" s="25" t="s">
        <v>2823</v>
      </c>
      <c r="F1844" s="26" t="s">
        <v>762</v>
      </c>
      <c r="G1844" s="27" t="s">
        <v>73</v>
      </c>
      <c r="H1844" s="28" t="s">
        <v>2989</v>
      </c>
      <c r="I1844" s="28"/>
      <c r="J1844" s="29" t="s">
        <v>19</v>
      </c>
      <c r="K1844" s="29"/>
      <c r="L1844" s="29" t="str">
        <f>IFERROR(VLOOKUP(A1844,PEDIDO!$B:$C,2,0),"")</f>
        <v/>
      </c>
      <c r="M1844" s="29" t="str">
        <f>IF(N(L1844)&gt;0,"COMPRA","NÃO COMPRA")</f>
        <v>NÃO COMPRA</v>
      </c>
    </row>
    <row r="1845" spans="1:13">
      <c r="A1845" s="23">
        <v>232814110</v>
      </c>
      <c r="B1845" s="24"/>
      <c r="C1845" s="25" t="s">
        <v>2990</v>
      </c>
      <c r="D1845" s="25" t="s">
        <v>14</v>
      </c>
      <c r="E1845" s="25" t="s">
        <v>2823</v>
      </c>
      <c r="F1845" s="26" t="s">
        <v>16</v>
      </c>
      <c r="G1845" s="27" t="s">
        <v>73</v>
      </c>
      <c r="H1845" s="28">
        <v>0</v>
      </c>
      <c r="I1845" s="28"/>
      <c r="J1845" s="29" t="s">
        <v>19</v>
      </c>
      <c r="K1845" s="29"/>
      <c r="L1845" s="29" t="str">
        <f>IFERROR(VLOOKUP(A1845,PEDIDO!$B:$C,2,0),"")</f>
        <v/>
      </c>
      <c r="M1845" s="29" t="str">
        <f>IF(N(L1845)&gt;0,"COMPRA","NÃO COMPRA")</f>
        <v>NÃO COMPRA</v>
      </c>
    </row>
    <row r="1846" spans="1:13">
      <c r="A1846" s="23">
        <v>243642080</v>
      </c>
      <c r="B1846" s="24"/>
      <c r="C1846" s="25" t="s">
        <v>2991</v>
      </c>
      <c r="D1846" s="25" t="s">
        <v>108</v>
      </c>
      <c r="E1846" s="25" t="s">
        <v>2823</v>
      </c>
      <c r="F1846" s="26" t="s">
        <v>321</v>
      </c>
      <c r="G1846" s="27" t="s">
        <v>73</v>
      </c>
      <c r="H1846" s="28" t="s">
        <v>2992</v>
      </c>
      <c r="I1846" s="28"/>
      <c r="J1846" s="29" t="s">
        <v>19</v>
      </c>
      <c r="K1846" s="29"/>
      <c r="L1846" s="29" t="str">
        <f>IFERROR(VLOOKUP(A1846,PEDIDO!$B:$C,2,0),"")</f>
        <v/>
      </c>
      <c r="M1846" s="29" t="str">
        <f>IF(N(L1846)&gt;0,"COMPRA","NÃO COMPRA")</f>
        <v>NÃO COMPRA</v>
      </c>
    </row>
    <row r="1847" ht="52.8" spans="1:13">
      <c r="A1847" s="23">
        <v>25615210</v>
      </c>
      <c r="B1847" s="24"/>
      <c r="C1847" s="25" t="s">
        <v>2993</v>
      </c>
      <c r="D1847" s="25" t="s">
        <v>72</v>
      </c>
      <c r="E1847" s="25" t="s">
        <v>2823</v>
      </c>
      <c r="F1847" s="26" t="s">
        <v>16</v>
      </c>
      <c r="G1847" s="27" t="s">
        <v>73</v>
      </c>
      <c r="H1847" s="28" t="s">
        <v>2994</v>
      </c>
      <c r="I1847" s="28"/>
      <c r="J1847" s="29" t="s">
        <v>19</v>
      </c>
      <c r="K1847" s="29"/>
      <c r="L1847" s="29" t="str">
        <f>IFERROR(VLOOKUP(A1847,PEDIDO!$B:$C,2,0),"")</f>
        <v/>
      </c>
      <c r="M1847" s="29" t="str">
        <f>IF(N(L1847)&gt;0,"COMPRA","NÃO COMPRA")</f>
        <v>NÃO COMPRA</v>
      </c>
    </row>
    <row r="1848" ht="26.4" spans="1:13">
      <c r="A1848" s="23">
        <v>243758160</v>
      </c>
      <c r="B1848" s="24"/>
      <c r="C1848" s="25" t="s">
        <v>2995</v>
      </c>
      <c r="D1848" s="25" t="s">
        <v>108</v>
      </c>
      <c r="E1848" s="25" t="s">
        <v>2823</v>
      </c>
      <c r="F1848" s="26" t="s">
        <v>109</v>
      </c>
      <c r="G1848" s="27" t="s">
        <v>73</v>
      </c>
      <c r="H1848" s="28" t="s">
        <v>2996</v>
      </c>
      <c r="I1848" s="28"/>
      <c r="J1848" s="29" t="s">
        <v>111</v>
      </c>
      <c r="K1848" s="29"/>
      <c r="L1848" s="29" t="str">
        <f>IFERROR(VLOOKUP(A1848,PEDIDO!$B:$C,2,0),"")</f>
        <v/>
      </c>
      <c r="M1848" s="29" t="str">
        <f>IF(N(L1848)&gt;0,"COMPRA","NÃO COMPRA")</f>
        <v>NÃO COMPRA</v>
      </c>
    </row>
    <row r="1849" ht="26.4" spans="1:13">
      <c r="A1849" s="23">
        <v>243757060</v>
      </c>
      <c r="B1849" s="24"/>
      <c r="C1849" s="25" t="s">
        <v>2997</v>
      </c>
      <c r="D1849" s="25" t="s">
        <v>108</v>
      </c>
      <c r="E1849" s="25" t="s">
        <v>2823</v>
      </c>
      <c r="F1849" s="26" t="s">
        <v>109</v>
      </c>
      <c r="G1849" s="27" t="s">
        <v>73</v>
      </c>
      <c r="H1849" s="28" t="s">
        <v>2998</v>
      </c>
      <c r="I1849" s="28"/>
      <c r="J1849" s="29" t="s">
        <v>111</v>
      </c>
      <c r="K1849" s="29"/>
      <c r="L1849" s="29" t="str">
        <f>IFERROR(VLOOKUP(A1849,PEDIDO!$B:$C,2,0),"")</f>
        <v/>
      </c>
      <c r="M1849" s="29" t="str">
        <f>IF(N(L1849)&gt;0,"COMPRA","NÃO COMPRA")</f>
        <v>NÃO COMPRA</v>
      </c>
    </row>
    <row r="1850" spans="1:13">
      <c r="A1850" s="23">
        <v>233672110</v>
      </c>
      <c r="B1850" s="24"/>
      <c r="C1850" s="25" t="s">
        <v>2999</v>
      </c>
      <c r="D1850" s="25" t="s">
        <v>14</v>
      </c>
      <c r="E1850" s="25" t="s">
        <v>2823</v>
      </c>
      <c r="F1850" s="26" t="s">
        <v>16</v>
      </c>
      <c r="G1850" s="27" t="s">
        <v>73</v>
      </c>
      <c r="H1850" s="28">
        <v>0</v>
      </c>
      <c r="I1850" s="28"/>
      <c r="J1850" s="29" t="s">
        <v>19</v>
      </c>
      <c r="K1850" s="29"/>
      <c r="L1850" s="29" t="str">
        <f>IFERROR(VLOOKUP(A1850,PEDIDO!$B:$C,2,0),"")</f>
        <v/>
      </c>
      <c r="M1850" s="29" t="str">
        <f>IF(N(L1850)&gt;0,"COMPRA","NÃO COMPRA")</f>
        <v>NÃO COMPRA</v>
      </c>
    </row>
    <row r="1851" spans="1:13">
      <c r="A1851" s="23">
        <v>23989135</v>
      </c>
      <c r="B1851" s="24"/>
      <c r="C1851" s="25" t="s">
        <v>3000</v>
      </c>
      <c r="D1851" s="25" t="s">
        <v>108</v>
      </c>
      <c r="E1851" s="25" t="s">
        <v>2823</v>
      </c>
      <c r="F1851" s="26" t="s">
        <v>310</v>
      </c>
      <c r="G1851" s="27" t="s">
        <v>73</v>
      </c>
      <c r="H1851" s="28">
        <v>0</v>
      </c>
      <c r="I1851" s="28"/>
      <c r="J1851" s="29"/>
      <c r="K1851" s="29"/>
      <c r="L1851" s="29" t="str">
        <f>IFERROR(VLOOKUP(A1851,PEDIDO!$B:$C,2,0),"")</f>
        <v/>
      </c>
      <c r="M1851" s="29" t="str">
        <f>IF(N(L1851)&gt;0,"COMPRA","NÃO COMPRA")</f>
        <v>NÃO COMPRA</v>
      </c>
    </row>
    <row r="1852" spans="1:13">
      <c r="A1852" s="23">
        <v>233286020</v>
      </c>
      <c r="B1852" s="24"/>
      <c r="C1852" s="25" t="s">
        <v>3001</v>
      </c>
      <c r="D1852" s="25" t="s">
        <v>108</v>
      </c>
      <c r="E1852" s="25" t="s">
        <v>2823</v>
      </c>
      <c r="F1852" s="26" t="s">
        <v>154</v>
      </c>
      <c r="G1852" s="27" t="s">
        <v>73</v>
      </c>
      <c r="H1852" s="28" t="s">
        <v>3002</v>
      </c>
      <c r="I1852" s="28"/>
      <c r="J1852" s="29" t="s">
        <v>111</v>
      </c>
      <c r="K1852" s="29"/>
      <c r="L1852" s="29" t="str">
        <f>IFERROR(VLOOKUP(A1852,PEDIDO!$B:$C,2,0),"")</f>
        <v/>
      </c>
      <c r="M1852" s="29" t="str">
        <f>IF(N(L1852)&gt;0,"COMPRA","NÃO COMPRA")</f>
        <v>NÃO COMPRA</v>
      </c>
    </row>
    <row r="1853" ht="79.2" spans="1:13">
      <c r="A1853" s="23">
        <v>23548020</v>
      </c>
      <c r="B1853" s="24"/>
      <c r="C1853" s="25" t="s">
        <v>3003</v>
      </c>
      <c r="D1853" s="25" t="s">
        <v>108</v>
      </c>
      <c r="E1853" s="25" t="s">
        <v>2823</v>
      </c>
      <c r="F1853" s="26" t="s">
        <v>154</v>
      </c>
      <c r="G1853" s="27" t="s">
        <v>73</v>
      </c>
      <c r="H1853" s="28" t="s">
        <v>3004</v>
      </c>
      <c r="I1853" s="28"/>
      <c r="J1853" s="29" t="s">
        <v>156</v>
      </c>
      <c r="K1853" s="29"/>
      <c r="L1853" s="29" t="str">
        <f>IFERROR(VLOOKUP(A1853,PEDIDO!$B:$C,2,0),"")</f>
        <v/>
      </c>
      <c r="M1853" s="29" t="str">
        <f>IF(N(L1853)&gt;0,"COMPRA","NÃO COMPRA")</f>
        <v>NÃO COMPRA</v>
      </c>
    </row>
    <row r="1854" spans="1:13">
      <c r="A1854" s="23">
        <v>233400010</v>
      </c>
      <c r="B1854" s="24"/>
      <c r="C1854" s="25" t="s">
        <v>3005</v>
      </c>
      <c r="D1854" s="25" t="s">
        <v>72</v>
      </c>
      <c r="E1854" s="25" t="s">
        <v>2823</v>
      </c>
      <c r="F1854" s="26" t="s">
        <v>16</v>
      </c>
      <c r="G1854" s="27" t="s">
        <v>73</v>
      </c>
      <c r="H1854" s="28">
        <v>0</v>
      </c>
      <c r="I1854" s="28"/>
      <c r="J1854" s="29" t="s">
        <v>19</v>
      </c>
      <c r="K1854" s="29"/>
      <c r="L1854" s="29" t="str">
        <f>IFERROR(VLOOKUP(A1854,PEDIDO!$B:$C,2,0),"")</f>
        <v/>
      </c>
      <c r="M1854" s="29" t="str">
        <f>IF(N(L1854)&gt;0,"COMPRA","NÃO COMPRA")</f>
        <v>NÃO COMPRA</v>
      </c>
    </row>
    <row r="1855" ht="52.8" spans="1:13">
      <c r="A1855" s="23">
        <v>25621210</v>
      </c>
      <c r="B1855" s="24"/>
      <c r="C1855" s="25" t="s">
        <v>3006</v>
      </c>
      <c r="D1855" s="25" t="s">
        <v>14</v>
      </c>
      <c r="E1855" s="25" t="s">
        <v>2823</v>
      </c>
      <c r="F1855" s="26" t="s">
        <v>16</v>
      </c>
      <c r="G1855" s="27" t="s">
        <v>73</v>
      </c>
      <c r="H1855" s="28" t="s">
        <v>3007</v>
      </c>
      <c r="I1855" s="28"/>
      <c r="J1855" s="29" t="s">
        <v>19</v>
      </c>
      <c r="K1855" s="29"/>
      <c r="L1855" s="29" t="str">
        <f>IFERROR(VLOOKUP(A1855,PEDIDO!$B:$C,2,0),"")</f>
        <v/>
      </c>
      <c r="M1855" s="29" t="str">
        <f>IF(N(L1855)&gt;0,"COMPRA","NÃO COMPRA")</f>
        <v>NÃO COMPRA</v>
      </c>
    </row>
    <row r="1856" spans="1:13">
      <c r="A1856" s="23">
        <v>243641080</v>
      </c>
      <c r="B1856" s="24"/>
      <c r="C1856" s="25" t="s">
        <v>3008</v>
      </c>
      <c r="D1856" s="25" t="s">
        <v>108</v>
      </c>
      <c r="E1856" s="25" t="s">
        <v>2823</v>
      </c>
      <c r="F1856" s="26" t="s">
        <v>321</v>
      </c>
      <c r="G1856" s="27" t="s">
        <v>73</v>
      </c>
      <c r="H1856" s="28" t="s">
        <v>3009</v>
      </c>
      <c r="I1856" s="28"/>
      <c r="J1856" s="29" t="s">
        <v>19</v>
      </c>
      <c r="K1856" s="29"/>
      <c r="L1856" s="29" t="str">
        <f>IFERROR(VLOOKUP(A1856,PEDIDO!$B:$C,2,0),"")</f>
        <v/>
      </c>
      <c r="M1856" s="29" t="str">
        <f>IF(N(L1856)&gt;0,"COMPRA","NÃO COMPRA")</f>
        <v>NÃO COMPRA</v>
      </c>
    </row>
    <row r="1857" spans="1:13">
      <c r="A1857" s="23">
        <v>23540115</v>
      </c>
      <c r="B1857" s="24"/>
      <c r="C1857" s="25" t="s">
        <v>3010</v>
      </c>
      <c r="D1857" s="25" t="s">
        <v>108</v>
      </c>
      <c r="E1857" s="25" t="s">
        <v>2823</v>
      </c>
      <c r="F1857" s="26" t="s">
        <v>482</v>
      </c>
      <c r="G1857" s="27" t="s">
        <v>73</v>
      </c>
      <c r="H1857" s="28" t="s">
        <v>3011</v>
      </c>
      <c r="I1857" s="28"/>
      <c r="J1857" s="29"/>
      <c r="K1857" s="29"/>
      <c r="L1857" s="29" t="str">
        <f>IFERROR(VLOOKUP(A1857,PEDIDO!$B:$C,2,0),"")</f>
        <v/>
      </c>
      <c r="M1857" s="29" t="str">
        <f>IF(N(L1857)&gt;0,"COMPRA","NÃO COMPRA")</f>
        <v>NÃO COMPRA</v>
      </c>
    </row>
    <row r="1858" spans="1:13">
      <c r="A1858" s="23">
        <v>23761061</v>
      </c>
      <c r="B1858" s="24"/>
      <c r="C1858" s="25" t="s">
        <v>3012</v>
      </c>
      <c r="D1858" s="25" t="s">
        <v>529</v>
      </c>
      <c r="E1858" s="25" t="s">
        <v>2823</v>
      </c>
      <c r="F1858" s="26" t="s">
        <v>965</v>
      </c>
      <c r="G1858" s="27" t="s">
        <v>73</v>
      </c>
      <c r="H1858" s="28" t="s">
        <v>3013</v>
      </c>
      <c r="I1858" s="28"/>
      <c r="J1858" s="29" t="s">
        <v>19</v>
      </c>
      <c r="K1858" s="29"/>
      <c r="L1858" s="29" t="str">
        <f>IFERROR(VLOOKUP(A1858,PEDIDO!$B:$C,2,0),"")</f>
        <v/>
      </c>
      <c r="M1858" s="29" t="str">
        <f>IF(N(L1858)&gt;0,"COMPRA","NÃO COMPRA")</f>
        <v>NÃO COMPRA</v>
      </c>
    </row>
    <row r="1859" ht="92.4" spans="1:13">
      <c r="A1859" s="23">
        <v>23834115</v>
      </c>
      <c r="B1859" s="24"/>
      <c r="C1859" s="25" t="s">
        <v>3014</v>
      </c>
      <c r="D1859" s="25" t="s">
        <v>108</v>
      </c>
      <c r="E1859" s="25" t="s">
        <v>2823</v>
      </c>
      <c r="F1859" s="26" t="s">
        <v>482</v>
      </c>
      <c r="G1859" s="27" t="s">
        <v>73</v>
      </c>
      <c r="H1859" s="28" t="s">
        <v>2908</v>
      </c>
      <c r="I1859" s="28"/>
      <c r="J1859" s="29"/>
      <c r="K1859" s="29"/>
      <c r="L1859" s="29" t="str">
        <f>IFERROR(VLOOKUP(A1859,PEDIDO!$B:$C,2,0),"")</f>
        <v/>
      </c>
      <c r="M1859" s="29" t="str">
        <f>IF(N(L1859)&gt;0,"COMPRA","NÃO COMPRA")</f>
        <v>NÃO COMPRA</v>
      </c>
    </row>
    <row r="1860" spans="1:13">
      <c r="A1860" s="23">
        <v>232909545</v>
      </c>
      <c r="B1860" s="24"/>
      <c r="C1860" s="25" t="s">
        <v>3015</v>
      </c>
      <c r="D1860" s="25" t="s">
        <v>653</v>
      </c>
      <c r="E1860" s="25" t="s">
        <v>2823</v>
      </c>
      <c r="F1860" s="26" t="s">
        <v>183</v>
      </c>
      <c r="G1860" s="27" t="s">
        <v>73</v>
      </c>
      <c r="H1860" s="28">
        <v>0</v>
      </c>
      <c r="I1860" s="28"/>
      <c r="J1860" s="29" t="s">
        <v>653</v>
      </c>
      <c r="K1860" s="29"/>
      <c r="L1860" s="29" t="str">
        <f>IFERROR(VLOOKUP(A1860,PEDIDO!$B:$C,2,0),"")</f>
        <v/>
      </c>
      <c r="M1860" s="29" t="str">
        <f>IF(N(L1860)&gt;0,"COMPRA","NÃO COMPRA")</f>
        <v>NÃO COMPRA</v>
      </c>
    </row>
    <row r="1861" spans="1:13">
      <c r="A1861" s="23">
        <v>233802045</v>
      </c>
      <c r="B1861" s="24"/>
      <c r="C1861" s="25" t="s">
        <v>3016</v>
      </c>
      <c r="D1861" s="25" t="s">
        <v>653</v>
      </c>
      <c r="E1861" s="25" t="s">
        <v>2823</v>
      </c>
      <c r="F1861" s="26" t="s">
        <v>183</v>
      </c>
      <c r="G1861" s="27" t="s">
        <v>73</v>
      </c>
      <c r="H1861" s="28">
        <v>0</v>
      </c>
      <c r="I1861" s="28"/>
      <c r="J1861" s="29" t="s">
        <v>653</v>
      </c>
      <c r="K1861" s="29"/>
      <c r="L1861" s="29" t="str">
        <f>IFERROR(VLOOKUP(A1861,PEDIDO!$B:$C,2,0),"")</f>
        <v/>
      </c>
      <c r="M1861" s="29" t="str">
        <f>IF(N(L1861)&gt;0,"COMPRA","NÃO COMPRA")</f>
        <v>NÃO COMPRA</v>
      </c>
    </row>
    <row r="1862" ht="66" spans="1:13">
      <c r="A1862" s="23">
        <v>23835115</v>
      </c>
      <c r="B1862" s="24"/>
      <c r="C1862" s="25" t="s">
        <v>3017</v>
      </c>
      <c r="D1862" s="25" t="s">
        <v>108</v>
      </c>
      <c r="E1862" s="25" t="s">
        <v>2823</v>
      </c>
      <c r="F1862" s="26" t="s">
        <v>482</v>
      </c>
      <c r="G1862" s="27" t="s">
        <v>73</v>
      </c>
      <c r="H1862" s="28" t="s">
        <v>2916</v>
      </c>
      <c r="I1862" s="28"/>
      <c r="J1862" s="29"/>
      <c r="K1862" s="29"/>
      <c r="L1862" s="29" t="str">
        <f>IFERROR(VLOOKUP(A1862,PEDIDO!$B:$C,2,0),"")</f>
        <v/>
      </c>
      <c r="M1862" s="29" t="str">
        <f>IF(N(L1862)&gt;0,"COMPRA","NÃO COMPRA")</f>
        <v>NÃO COMPRA</v>
      </c>
    </row>
    <row r="1863" spans="1:13">
      <c r="A1863" s="23">
        <v>253409240</v>
      </c>
      <c r="B1863" s="24"/>
      <c r="C1863" s="25" t="s">
        <v>3018</v>
      </c>
      <c r="D1863" s="25" t="s">
        <v>14</v>
      </c>
      <c r="E1863" s="25" t="s">
        <v>2823</v>
      </c>
      <c r="F1863" s="26" t="s">
        <v>33</v>
      </c>
      <c r="G1863" s="27" t="s">
        <v>73</v>
      </c>
      <c r="H1863" s="28">
        <v>0</v>
      </c>
      <c r="I1863" s="28"/>
      <c r="J1863" s="29" t="s">
        <v>19</v>
      </c>
      <c r="K1863" s="29"/>
      <c r="L1863" s="29" t="str">
        <f>IFERROR(VLOOKUP(A1863,PEDIDO!$B:$C,2,0),"")</f>
        <v/>
      </c>
      <c r="M1863" s="29" t="str">
        <f>IF(N(L1863)&gt;0,"COMPRA","NÃO COMPRA")</f>
        <v>NÃO COMPRA</v>
      </c>
    </row>
    <row r="1864" spans="1:13">
      <c r="A1864" s="23">
        <v>232892040</v>
      </c>
      <c r="B1864" s="24"/>
      <c r="C1864" s="25" t="s">
        <v>3019</v>
      </c>
      <c r="D1864" s="25" t="s">
        <v>14</v>
      </c>
      <c r="E1864" s="25" t="s">
        <v>2823</v>
      </c>
      <c r="F1864" s="26" t="s">
        <v>33</v>
      </c>
      <c r="G1864" s="27" t="s">
        <v>73</v>
      </c>
      <c r="H1864" s="28">
        <v>0</v>
      </c>
      <c r="I1864" s="28"/>
      <c r="J1864" s="29" t="s">
        <v>19</v>
      </c>
      <c r="K1864" s="29"/>
      <c r="L1864" s="29" t="str">
        <f>IFERROR(VLOOKUP(A1864,PEDIDO!$B:$C,2,0),"")</f>
        <v/>
      </c>
      <c r="M1864" s="29" t="str">
        <f>IF(N(L1864)&gt;0,"COMPRA","NÃO COMPRA")</f>
        <v>NÃO COMPRA</v>
      </c>
    </row>
    <row r="1865" ht="52.8" spans="1:13">
      <c r="A1865" s="23">
        <v>25615510</v>
      </c>
      <c r="B1865" s="24"/>
      <c r="C1865" s="25" t="s">
        <v>3020</v>
      </c>
      <c r="D1865" s="25" t="s">
        <v>72</v>
      </c>
      <c r="E1865" s="25" t="s">
        <v>2823</v>
      </c>
      <c r="F1865" s="26" t="s">
        <v>16</v>
      </c>
      <c r="G1865" s="27" t="s">
        <v>73</v>
      </c>
      <c r="H1865" s="28" t="s">
        <v>3021</v>
      </c>
      <c r="I1865" s="28"/>
      <c r="J1865" s="29" t="s">
        <v>19</v>
      </c>
      <c r="K1865" s="29"/>
      <c r="L1865" s="29" t="str">
        <f>IFERROR(VLOOKUP(A1865,PEDIDO!$B:$C,2,0),"")</f>
        <v/>
      </c>
      <c r="M1865" s="29" t="str">
        <f>IF(N(L1865)&gt;0,"COMPRA","NÃO COMPRA")</f>
        <v>NÃO COMPRA</v>
      </c>
    </row>
    <row r="1866" spans="1:13">
      <c r="A1866" s="23">
        <v>243287020</v>
      </c>
      <c r="B1866" s="24"/>
      <c r="C1866" s="25" t="s">
        <v>3022</v>
      </c>
      <c r="D1866" s="25" t="s">
        <v>108</v>
      </c>
      <c r="E1866" s="25" t="s">
        <v>2823</v>
      </c>
      <c r="F1866" s="26" t="s">
        <v>154</v>
      </c>
      <c r="G1866" s="27" t="s">
        <v>73</v>
      </c>
      <c r="H1866" s="28" t="s">
        <v>3023</v>
      </c>
      <c r="I1866" s="28"/>
      <c r="J1866" s="29" t="s">
        <v>111</v>
      </c>
      <c r="K1866" s="29"/>
      <c r="L1866" s="29" t="str">
        <f>IFERROR(VLOOKUP(A1866,PEDIDO!$B:$C,2,0),"")</f>
        <v/>
      </c>
      <c r="M1866" s="29" t="str">
        <f>IF(N(L1866)&gt;0,"COMPRA","NÃO COMPRA")</f>
        <v>NÃO COMPRA</v>
      </c>
    </row>
    <row r="1867" ht="39.6" spans="1:13">
      <c r="A1867" s="23">
        <v>24642060</v>
      </c>
      <c r="B1867" s="24"/>
      <c r="C1867" s="25" t="s">
        <v>3024</v>
      </c>
      <c r="D1867" s="25" t="s">
        <v>108</v>
      </c>
      <c r="E1867" s="25" t="s">
        <v>2823</v>
      </c>
      <c r="F1867" s="26" t="s">
        <v>109</v>
      </c>
      <c r="G1867" s="27" t="s">
        <v>73</v>
      </c>
      <c r="H1867" s="28" t="s">
        <v>3025</v>
      </c>
      <c r="I1867" s="28"/>
      <c r="J1867" s="29" t="s">
        <v>111</v>
      </c>
      <c r="K1867" s="29"/>
      <c r="L1867" s="29" t="str">
        <f>IFERROR(VLOOKUP(A1867,PEDIDO!$B:$C,2,0),"")</f>
        <v/>
      </c>
      <c r="M1867" s="29" t="str">
        <f>IF(N(L1867)&gt;0,"COMPRA","NÃO COMPRA")</f>
        <v>NÃO COMPRA</v>
      </c>
    </row>
    <row r="1868" ht="52.8" spans="1:13">
      <c r="A1868" s="23">
        <v>23905080</v>
      </c>
      <c r="B1868" s="24"/>
      <c r="C1868" s="25" t="s">
        <v>3026</v>
      </c>
      <c r="D1868" s="25" t="s">
        <v>108</v>
      </c>
      <c r="E1868" s="25" t="s">
        <v>2823</v>
      </c>
      <c r="F1868" s="26" t="s">
        <v>321</v>
      </c>
      <c r="G1868" s="27" t="s">
        <v>73</v>
      </c>
      <c r="H1868" s="28" t="s">
        <v>3027</v>
      </c>
      <c r="I1868" s="28"/>
      <c r="J1868" s="29" t="s">
        <v>793</v>
      </c>
      <c r="K1868" s="29"/>
      <c r="L1868" s="29" t="str">
        <f>IFERROR(VLOOKUP(A1868,PEDIDO!$B:$C,2,0),"")</f>
        <v/>
      </c>
      <c r="M1868" s="29" t="str">
        <f>IF(N(L1868)&gt;0,"COMPRA","NÃO COMPRA")</f>
        <v>NÃO COMPRA</v>
      </c>
    </row>
    <row r="1869" spans="1:13">
      <c r="A1869" s="23">
        <v>23511120</v>
      </c>
      <c r="B1869" s="24"/>
      <c r="C1869" s="25" t="s">
        <v>3028</v>
      </c>
      <c r="D1869" s="25" t="s">
        <v>108</v>
      </c>
      <c r="E1869" s="25" t="s">
        <v>2823</v>
      </c>
      <c r="F1869" s="26" t="s">
        <v>154</v>
      </c>
      <c r="G1869" s="27" t="s">
        <v>73</v>
      </c>
      <c r="H1869" s="28" t="s">
        <v>3029</v>
      </c>
      <c r="I1869" s="28"/>
      <c r="J1869" s="29" t="s">
        <v>111</v>
      </c>
      <c r="K1869" s="29"/>
      <c r="L1869" s="29" t="str">
        <f>IFERROR(VLOOKUP(A1869,PEDIDO!$B:$C,2,0),"")</f>
        <v/>
      </c>
      <c r="M1869" s="29" t="str">
        <f>IF(N(L1869)&gt;0,"COMPRA","NÃO COMPRA")</f>
        <v>NÃO COMPRA</v>
      </c>
    </row>
    <row r="1870" ht="39.6" spans="1:13">
      <c r="A1870" s="23">
        <v>242841060</v>
      </c>
      <c r="B1870" s="24"/>
      <c r="C1870" s="25" t="s">
        <v>3030</v>
      </c>
      <c r="D1870" s="25" t="s">
        <v>108</v>
      </c>
      <c r="E1870" s="25" t="s">
        <v>2823</v>
      </c>
      <c r="F1870" s="26" t="s">
        <v>109</v>
      </c>
      <c r="G1870" s="27" t="s">
        <v>73</v>
      </c>
      <c r="H1870" s="28" t="s">
        <v>3031</v>
      </c>
      <c r="I1870" s="28"/>
      <c r="J1870" s="29" t="s">
        <v>111</v>
      </c>
      <c r="K1870" s="29"/>
      <c r="L1870" s="29" t="str">
        <f>IFERROR(VLOOKUP(A1870,PEDIDO!$B:$C,2,0),"")</f>
        <v/>
      </c>
      <c r="M1870" s="29" t="str">
        <f>IF(N(L1870)&gt;0,"COMPRA","NÃO COMPRA")</f>
        <v>NÃO COMPRA</v>
      </c>
    </row>
    <row r="1871" ht="39.6" spans="1:13">
      <c r="A1871" s="23">
        <v>23651120</v>
      </c>
      <c r="B1871" s="24"/>
      <c r="C1871" s="25" t="s">
        <v>3032</v>
      </c>
      <c r="D1871" s="25" t="s">
        <v>108</v>
      </c>
      <c r="E1871" s="25" t="s">
        <v>2823</v>
      </c>
      <c r="F1871" s="26" t="s">
        <v>154</v>
      </c>
      <c r="G1871" s="27" t="s">
        <v>73</v>
      </c>
      <c r="H1871" s="28" t="s">
        <v>3033</v>
      </c>
      <c r="I1871" s="28"/>
      <c r="J1871" s="29"/>
      <c r="K1871" s="29"/>
      <c r="L1871" s="29" t="str">
        <f>IFERROR(VLOOKUP(A1871,PEDIDO!$B:$C,2,0),"")</f>
        <v/>
      </c>
      <c r="M1871" s="29" t="str">
        <f>IF(N(L1871)&gt;0,"COMPRA","NÃO COMPRA")</f>
        <v>NÃO COMPRA</v>
      </c>
    </row>
    <row r="1872" spans="1:13">
      <c r="A1872" s="23">
        <v>233804045</v>
      </c>
      <c r="B1872" s="24"/>
      <c r="C1872" s="25" t="s">
        <v>3034</v>
      </c>
      <c r="D1872" s="25" t="s">
        <v>653</v>
      </c>
      <c r="E1872" s="25" t="s">
        <v>2823</v>
      </c>
      <c r="F1872" s="26" t="s">
        <v>183</v>
      </c>
      <c r="G1872" s="27" t="s">
        <v>73</v>
      </c>
      <c r="H1872" s="28">
        <v>0</v>
      </c>
      <c r="I1872" s="28"/>
      <c r="J1872" s="29" t="s">
        <v>653</v>
      </c>
      <c r="K1872" s="29"/>
      <c r="L1872" s="29" t="str">
        <f>IFERROR(VLOOKUP(A1872,PEDIDO!$B:$C,2,0),"")</f>
        <v/>
      </c>
      <c r="M1872" s="29" t="str">
        <f>IF(N(L1872)&gt;0,"COMPRA","NÃO COMPRA")</f>
        <v>NÃO COMPRA</v>
      </c>
    </row>
    <row r="1873" spans="1:13">
      <c r="A1873" s="23">
        <v>233691140</v>
      </c>
      <c r="B1873" s="24"/>
      <c r="C1873" s="25" t="s">
        <v>3035</v>
      </c>
      <c r="D1873" s="25" t="s">
        <v>14</v>
      </c>
      <c r="E1873" s="25" t="s">
        <v>2823</v>
      </c>
      <c r="F1873" s="26" t="s">
        <v>33</v>
      </c>
      <c r="G1873" s="27" t="s">
        <v>73</v>
      </c>
      <c r="H1873" s="28">
        <v>0</v>
      </c>
      <c r="I1873" s="28"/>
      <c r="J1873" s="29" t="s">
        <v>19</v>
      </c>
      <c r="K1873" s="29"/>
      <c r="L1873" s="29" t="str">
        <f>IFERROR(VLOOKUP(A1873,PEDIDO!$B:$C,2,0),"")</f>
        <v/>
      </c>
      <c r="M1873" s="29" t="str">
        <f>IF(N(L1873)&gt;0,"COMPRA","NÃO COMPRA")</f>
        <v>NÃO COMPRA</v>
      </c>
    </row>
    <row r="1874" ht="39.6" spans="1:13">
      <c r="A1874" s="23">
        <v>23643060</v>
      </c>
      <c r="B1874" s="24"/>
      <c r="C1874" s="25" t="s">
        <v>3036</v>
      </c>
      <c r="D1874" s="25" t="s">
        <v>108</v>
      </c>
      <c r="E1874" s="25" t="s">
        <v>2823</v>
      </c>
      <c r="F1874" s="26" t="s">
        <v>109</v>
      </c>
      <c r="G1874" s="27" t="s">
        <v>73</v>
      </c>
      <c r="H1874" s="28" t="s">
        <v>3037</v>
      </c>
      <c r="I1874" s="28"/>
      <c r="J1874" s="29" t="s">
        <v>111</v>
      </c>
      <c r="K1874" s="29"/>
      <c r="L1874" s="29" t="str">
        <f>IFERROR(VLOOKUP(A1874,PEDIDO!$B:$C,2,0),"")</f>
        <v/>
      </c>
      <c r="M1874" s="29" t="str">
        <f>IF(N(L1874)&gt;0,"COMPRA","NÃO COMPRA")</f>
        <v>NÃO COMPRA</v>
      </c>
    </row>
    <row r="1875" ht="184.8" spans="1:13">
      <c r="A1875" s="23">
        <v>233613038</v>
      </c>
      <c r="B1875" s="24"/>
      <c r="C1875" s="25" t="s">
        <v>3038</v>
      </c>
      <c r="D1875" s="25" t="s">
        <v>1241</v>
      </c>
      <c r="E1875" s="25" t="s">
        <v>2823</v>
      </c>
      <c r="F1875" s="26" t="s">
        <v>762</v>
      </c>
      <c r="G1875" s="27" t="s">
        <v>73</v>
      </c>
      <c r="H1875" s="28" t="s">
        <v>3039</v>
      </c>
      <c r="I1875" s="28"/>
      <c r="J1875" s="29" t="s">
        <v>19</v>
      </c>
      <c r="K1875" s="29"/>
      <c r="L1875" s="29" t="str">
        <f>IFERROR(VLOOKUP(A1875,PEDIDO!$B:$C,2,0),"")</f>
        <v/>
      </c>
      <c r="M1875" s="29" t="str">
        <f>IF(N(L1875)&gt;0,"COMPRA","NÃO COMPRA")</f>
        <v>NÃO COMPRA</v>
      </c>
    </row>
    <row r="1876" spans="1:13">
      <c r="A1876" s="23">
        <v>25904180</v>
      </c>
      <c r="B1876" s="24"/>
      <c r="C1876" s="25" t="s">
        <v>3040</v>
      </c>
      <c r="D1876" s="25" t="s">
        <v>108</v>
      </c>
      <c r="E1876" s="25" t="s">
        <v>2823</v>
      </c>
      <c r="F1876" s="26" t="s">
        <v>321</v>
      </c>
      <c r="G1876" s="27" t="s">
        <v>73</v>
      </c>
      <c r="H1876" s="28" t="s">
        <v>3041</v>
      </c>
      <c r="I1876" s="28"/>
      <c r="J1876" s="29" t="s">
        <v>793</v>
      </c>
      <c r="K1876" s="29"/>
      <c r="L1876" s="29" t="str">
        <f>IFERROR(VLOOKUP(A1876,PEDIDO!$B:$C,2,0),"")</f>
        <v/>
      </c>
      <c r="M1876" s="29" t="str">
        <f>IF(N(L1876)&gt;0,"COMPRA","NÃO COMPRA")</f>
        <v>NÃO COMPRA</v>
      </c>
    </row>
    <row r="1877" spans="1:13">
      <c r="A1877" s="23">
        <v>232740215</v>
      </c>
      <c r="B1877" s="24"/>
      <c r="C1877" s="25" t="s">
        <v>3042</v>
      </c>
      <c r="D1877" s="25" t="s">
        <v>108</v>
      </c>
      <c r="E1877" s="25" t="s">
        <v>2823</v>
      </c>
      <c r="F1877" s="26" t="s">
        <v>482</v>
      </c>
      <c r="G1877" s="27" t="s">
        <v>73</v>
      </c>
      <c r="H1877" s="28" t="s">
        <v>3043</v>
      </c>
      <c r="I1877" s="28"/>
      <c r="J1877" s="29" t="s">
        <v>156</v>
      </c>
      <c r="K1877" s="29"/>
      <c r="L1877" s="29" t="str">
        <f>IFERROR(VLOOKUP(A1877,PEDIDO!$B:$C,2,0),"")</f>
        <v/>
      </c>
      <c r="M1877" s="29" t="str">
        <f>IF(N(L1877)&gt;0,"COMPRA","NÃO COMPRA")</f>
        <v>NÃO COMPRA</v>
      </c>
    </row>
    <row r="1878" ht="92.4" spans="1:13">
      <c r="A1878" s="23">
        <v>23516020</v>
      </c>
      <c r="B1878" s="24"/>
      <c r="C1878" s="25" t="s">
        <v>3044</v>
      </c>
      <c r="D1878" s="25" t="s">
        <v>108</v>
      </c>
      <c r="E1878" s="25" t="s">
        <v>2823</v>
      </c>
      <c r="F1878" s="26" t="s">
        <v>154</v>
      </c>
      <c r="G1878" s="27" t="s">
        <v>73</v>
      </c>
      <c r="H1878" s="28" t="s">
        <v>3045</v>
      </c>
      <c r="I1878" s="28"/>
      <c r="J1878" s="29"/>
      <c r="K1878" s="29"/>
      <c r="L1878" s="29" t="str">
        <f>IFERROR(VLOOKUP(A1878,PEDIDO!$B:$C,2,0),"")</f>
        <v/>
      </c>
      <c r="M1878" s="29" t="str">
        <f>IF(N(L1878)&gt;0,"COMPRA","NÃO COMPRA")</f>
        <v>NÃO COMPRA</v>
      </c>
    </row>
    <row r="1879" spans="1:13">
      <c r="A1879" s="23">
        <v>232996545</v>
      </c>
      <c r="B1879" s="24"/>
      <c r="C1879" s="25" t="s">
        <v>3046</v>
      </c>
      <c r="D1879" s="25" t="s">
        <v>653</v>
      </c>
      <c r="E1879" s="25" t="s">
        <v>2823</v>
      </c>
      <c r="F1879" s="26" t="s">
        <v>183</v>
      </c>
      <c r="G1879" s="27" t="s">
        <v>73</v>
      </c>
      <c r="H1879" s="28">
        <v>0</v>
      </c>
      <c r="I1879" s="28"/>
      <c r="J1879" s="29" t="s">
        <v>653</v>
      </c>
      <c r="K1879" s="29"/>
      <c r="L1879" s="29" t="str">
        <f>IFERROR(VLOOKUP(A1879,PEDIDO!$B:$C,2,0),"")</f>
        <v/>
      </c>
      <c r="M1879" s="29" t="str">
        <f>IF(N(L1879)&gt;0,"COMPRA","NÃO COMPRA")</f>
        <v>NÃO COMPRA</v>
      </c>
    </row>
    <row r="1880" ht="66" spans="1:13">
      <c r="A1880" s="23">
        <v>23871050</v>
      </c>
      <c r="B1880" s="24"/>
      <c r="C1880" s="25" t="s">
        <v>3047</v>
      </c>
      <c r="D1880" s="25" t="s">
        <v>108</v>
      </c>
      <c r="E1880" s="25" t="s">
        <v>2823</v>
      </c>
      <c r="F1880" s="26" t="s">
        <v>189</v>
      </c>
      <c r="G1880" s="27" t="s">
        <v>73</v>
      </c>
      <c r="H1880" s="28" t="s">
        <v>3048</v>
      </c>
      <c r="I1880" s="28"/>
      <c r="J1880" s="29" t="s">
        <v>19</v>
      </c>
      <c r="K1880" s="29"/>
      <c r="L1880" s="29" t="str">
        <f>IFERROR(VLOOKUP(A1880,PEDIDO!$B:$C,2,0),"")</f>
        <v/>
      </c>
      <c r="M1880" s="29" t="str">
        <f>IF(N(L1880)&gt;0,"COMPRA","NÃO COMPRA")</f>
        <v>NÃO COMPRA</v>
      </c>
    </row>
    <row r="1881" spans="1:13">
      <c r="A1881" s="23">
        <v>253357240</v>
      </c>
      <c r="B1881" s="24"/>
      <c r="C1881" s="25" t="s">
        <v>3049</v>
      </c>
      <c r="D1881" s="25" t="s">
        <v>14</v>
      </c>
      <c r="E1881" s="25" t="s">
        <v>2823</v>
      </c>
      <c r="F1881" s="26" t="s">
        <v>33</v>
      </c>
      <c r="G1881" s="27" t="s">
        <v>73</v>
      </c>
      <c r="H1881" s="28">
        <v>0</v>
      </c>
      <c r="I1881" s="28"/>
      <c r="J1881" s="29" t="s">
        <v>19</v>
      </c>
      <c r="K1881" s="29"/>
      <c r="L1881" s="29" t="str">
        <f>IFERROR(VLOOKUP(A1881,PEDIDO!$B:$C,2,0),"")</f>
        <v/>
      </c>
      <c r="M1881" s="29" t="str">
        <f>IF(N(L1881)&gt;0,"COMPRA","NÃO COMPRA")</f>
        <v>NÃO COMPRA</v>
      </c>
    </row>
    <row r="1882" spans="1:13">
      <c r="A1882" s="23">
        <v>242877080</v>
      </c>
      <c r="B1882" s="24"/>
      <c r="C1882" s="25" t="s">
        <v>3050</v>
      </c>
      <c r="D1882" s="25" t="s">
        <v>108</v>
      </c>
      <c r="E1882" s="25" t="s">
        <v>2823</v>
      </c>
      <c r="F1882" s="26" t="s">
        <v>321</v>
      </c>
      <c r="G1882" s="27" t="s">
        <v>73</v>
      </c>
      <c r="H1882" s="28" t="s">
        <v>3051</v>
      </c>
      <c r="I1882" s="28"/>
      <c r="J1882" s="29"/>
      <c r="K1882" s="29"/>
      <c r="L1882" s="29" t="str">
        <f>IFERROR(VLOOKUP(A1882,PEDIDO!$B:$C,2,0),"")</f>
        <v/>
      </c>
      <c r="M1882" s="29" t="str">
        <f>IF(N(L1882)&gt;0,"COMPRA","NÃO COMPRA")</f>
        <v>NÃO COMPRA</v>
      </c>
    </row>
    <row r="1883" spans="1:13">
      <c r="A1883" s="23">
        <v>23500620</v>
      </c>
      <c r="B1883" s="24"/>
      <c r="C1883" s="25" t="s">
        <v>3052</v>
      </c>
      <c r="D1883" s="25" t="s">
        <v>108</v>
      </c>
      <c r="E1883" s="25" t="s">
        <v>2823</v>
      </c>
      <c r="F1883" s="26" t="s">
        <v>154</v>
      </c>
      <c r="G1883" s="27" t="s">
        <v>73</v>
      </c>
      <c r="H1883" s="28" t="s">
        <v>2846</v>
      </c>
      <c r="I1883" s="28"/>
      <c r="J1883" s="29" t="s">
        <v>156</v>
      </c>
      <c r="K1883" s="29"/>
      <c r="L1883" s="29" t="str">
        <f>IFERROR(VLOOKUP(A1883,PEDIDO!$B:$C,2,0),"")</f>
        <v/>
      </c>
      <c r="M1883" s="29" t="str">
        <f>IF(N(L1883)&gt;0,"COMPRA","NÃO COMPRA")</f>
        <v>NÃO COMPRA</v>
      </c>
    </row>
    <row r="1884" spans="1:13">
      <c r="A1884" s="23">
        <v>233805045</v>
      </c>
      <c r="B1884" s="24"/>
      <c r="C1884" s="25" t="s">
        <v>3053</v>
      </c>
      <c r="D1884" s="25" t="s">
        <v>653</v>
      </c>
      <c r="E1884" s="25" t="s">
        <v>2823</v>
      </c>
      <c r="F1884" s="26" t="s">
        <v>183</v>
      </c>
      <c r="G1884" s="27" t="s">
        <v>73</v>
      </c>
      <c r="H1884" s="28">
        <v>0</v>
      </c>
      <c r="I1884" s="28"/>
      <c r="J1884" s="29" t="s">
        <v>653</v>
      </c>
      <c r="K1884" s="29"/>
      <c r="L1884" s="29" t="str">
        <f>IFERROR(VLOOKUP(A1884,PEDIDO!$B:$C,2,0),"")</f>
        <v/>
      </c>
      <c r="M1884" s="29" t="str">
        <f>IF(N(L1884)&gt;0,"COMPRA","NÃO COMPRA")</f>
        <v>NÃO COMPRA</v>
      </c>
    </row>
    <row r="1885" spans="1:13">
      <c r="A1885" s="23">
        <v>232904245</v>
      </c>
      <c r="B1885" s="24"/>
      <c r="C1885" s="25" t="s">
        <v>3054</v>
      </c>
      <c r="D1885" s="25" t="s">
        <v>653</v>
      </c>
      <c r="E1885" s="25" t="s">
        <v>2823</v>
      </c>
      <c r="F1885" s="26" t="s">
        <v>183</v>
      </c>
      <c r="G1885" s="27" t="s">
        <v>73</v>
      </c>
      <c r="H1885" s="28">
        <v>0</v>
      </c>
      <c r="I1885" s="28"/>
      <c r="J1885" s="29" t="s">
        <v>653</v>
      </c>
      <c r="K1885" s="29"/>
      <c r="L1885" s="29" t="str">
        <f>IFERROR(VLOOKUP(A1885,PEDIDO!$B:$C,2,0),"")</f>
        <v/>
      </c>
      <c r="M1885" s="29" t="str">
        <f>IF(N(L1885)&gt;0,"COMPRA","NÃO COMPRA")</f>
        <v>NÃO COMPRA</v>
      </c>
    </row>
    <row r="1886" spans="1:13">
      <c r="A1886" s="23">
        <v>23513620</v>
      </c>
      <c r="B1886" s="24"/>
      <c r="C1886" s="25" t="s">
        <v>3055</v>
      </c>
      <c r="D1886" s="25" t="s">
        <v>108</v>
      </c>
      <c r="E1886" s="25" t="s">
        <v>2823</v>
      </c>
      <c r="F1886" s="26" t="s">
        <v>154</v>
      </c>
      <c r="G1886" s="27" t="s">
        <v>73</v>
      </c>
      <c r="H1886" s="28" t="s">
        <v>2888</v>
      </c>
      <c r="I1886" s="28"/>
      <c r="J1886" s="29" t="s">
        <v>156</v>
      </c>
      <c r="K1886" s="29"/>
      <c r="L1886" s="29" t="str">
        <f>IFERROR(VLOOKUP(A1886,PEDIDO!$B:$C,2,0),"")</f>
        <v/>
      </c>
      <c r="M1886" s="29" t="str">
        <f>IF(N(L1886)&gt;0,"COMPRA","NÃO COMPRA")</f>
        <v>NÃO COMPRA</v>
      </c>
    </row>
    <row r="1887" ht="105.6" spans="1:13">
      <c r="A1887" s="23">
        <v>233612038</v>
      </c>
      <c r="B1887" s="24"/>
      <c r="C1887" s="25" t="s">
        <v>3056</v>
      </c>
      <c r="D1887" s="25" t="s">
        <v>1241</v>
      </c>
      <c r="E1887" s="25" t="s">
        <v>2823</v>
      </c>
      <c r="F1887" s="26" t="s">
        <v>762</v>
      </c>
      <c r="G1887" s="27" t="s">
        <v>73</v>
      </c>
      <c r="H1887" s="28" t="s">
        <v>3057</v>
      </c>
      <c r="I1887" s="28"/>
      <c r="J1887" s="29" t="s">
        <v>19</v>
      </c>
      <c r="K1887" s="29"/>
      <c r="L1887" s="29" t="str">
        <f>IFERROR(VLOOKUP(A1887,PEDIDO!$B:$C,2,0),"")</f>
        <v/>
      </c>
      <c r="M1887" s="29" t="str">
        <f>IF(N(L1887)&gt;0,"COMPRA","NÃO COMPRA")</f>
        <v>NÃO COMPRA</v>
      </c>
    </row>
    <row r="1888" spans="1:13">
      <c r="A1888" s="23">
        <v>232542033</v>
      </c>
      <c r="B1888" s="24"/>
      <c r="C1888" s="25" t="s">
        <v>3058</v>
      </c>
      <c r="D1888" s="25" t="s">
        <v>529</v>
      </c>
      <c r="E1888" s="25" t="s">
        <v>2823</v>
      </c>
      <c r="F1888" s="26" t="s">
        <v>1769</v>
      </c>
      <c r="G1888" s="27" t="s">
        <v>73</v>
      </c>
      <c r="H1888" s="28" t="s">
        <v>3059</v>
      </c>
      <c r="I1888" s="28"/>
      <c r="J1888" s="29"/>
      <c r="K1888" s="29"/>
      <c r="L1888" s="29" t="str">
        <f>IFERROR(VLOOKUP(A1888,PEDIDO!$B:$C,2,0),"")</f>
        <v/>
      </c>
      <c r="M1888" s="29" t="str">
        <f>IF(N(L1888)&gt;0,"COMPRA","NÃO COMPRA")</f>
        <v>NÃO COMPRA</v>
      </c>
    </row>
    <row r="1889" ht="132" spans="1:13">
      <c r="A1889" s="23">
        <v>233616038</v>
      </c>
      <c r="B1889" s="24"/>
      <c r="C1889" s="25" t="s">
        <v>3060</v>
      </c>
      <c r="D1889" s="25" t="s">
        <v>1241</v>
      </c>
      <c r="E1889" s="25" t="s">
        <v>2823</v>
      </c>
      <c r="F1889" s="26" t="s">
        <v>762</v>
      </c>
      <c r="G1889" s="27" t="s">
        <v>73</v>
      </c>
      <c r="H1889" s="28" t="s">
        <v>3061</v>
      </c>
      <c r="I1889" s="28"/>
      <c r="J1889" s="29" t="s">
        <v>19</v>
      </c>
      <c r="K1889" s="29"/>
      <c r="L1889" s="29" t="str">
        <f>IFERROR(VLOOKUP(A1889,PEDIDO!$B:$C,2,0),"")</f>
        <v/>
      </c>
      <c r="M1889" s="29" t="str">
        <f>IF(N(L1889)&gt;0,"COMPRA","NÃO COMPRA")</f>
        <v>NÃO COMPRA</v>
      </c>
    </row>
    <row r="1890" spans="1:13">
      <c r="A1890" s="23">
        <v>253359270</v>
      </c>
      <c r="B1890" s="24"/>
      <c r="C1890" s="25" t="s">
        <v>3062</v>
      </c>
      <c r="D1890" s="25" t="s">
        <v>14</v>
      </c>
      <c r="E1890" s="25" t="s">
        <v>2823</v>
      </c>
      <c r="F1890" s="26" t="s">
        <v>21</v>
      </c>
      <c r="G1890" s="27" t="s">
        <v>73</v>
      </c>
      <c r="H1890" s="28">
        <v>0</v>
      </c>
      <c r="I1890" s="28"/>
      <c r="J1890" s="29" t="s">
        <v>19</v>
      </c>
      <c r="K1890" s="29"/>
      <c r="L1890" s="29" t="str">
        <f>IFERROR(VLOOKUP(A1890,PEDIDO!$B:$C,2,0),"")</f>
        <v/>
      </c>
      <c r="M1890" s="29" t="str">
        <f>IF(N(L1890)&gt;0,"COMPRA","NÃO COMPRA")</f>
        <v>NÃO COMPRA</v>
      </c>
    </row>
    <row r="1891" ht="52.8" spans="1:13">
      <c r="A1891" s="23">
        <v>23870050</v>
      </c>
      <c r="B1891" s="24"/>
      <c r="C1891" s="25" t="s">
        <v>3063</v>
      </c>
      <c r="D1891" s="25" t="s">
        <v>108</v>
      </c>
      <c r="E1891" s="25" t="s">
        <v>2823</v>
      </c>
      <c r="F1891" s="26" t="s">
        <v>189</v>
      </c>
      <c r="G1891" s="27" t="s">
        <v>73</v>
      </c>
      <c r="H1891" s="28" t="s">
        <v>3064</v>
      </c>
      <c r="I1891" s="28"/>
      <c r="J1891" s="29" t="s">
        <v>19</v>
      </c>
      <c r="K1891" s="29"/>
      <c r="L1891" s="29" t="str">
        <f>IFERROR(VLOOKUP(A1891,PEDIDO!$B:$C,2,0),"")</f>
        <v/>
      </c>
      <c r="M1891" s="29" t="str">
        <f>IF(N(L1891)&gt;0,"COMPRA","NÃO COMPRA")</f>
        <v>NÃO COMPRA</v>
      </c>
    </row>
    <row r="1892" spans="1:13">
      <c r="A1892" s="23">
        <v>243394223</v>
      </c>
      <c r="B1892" s="24"/>
      <c r="C1892" s="25" t="s">
        <v>3065</v>
      </c>
      <c r="D1892" s="25" t="s">
        <v>108</v>
      </c>
      <c r="E1892" s="25" t="s">
        <v>2823</v>
      </c>
      <c r="F1892" s="26" t="s">
        <v>167</v>
      </c>
      <c r="G1892" s="27" t="s">
        <v>73</v>
      </c>
      <c r="H1892" s="28" t="s">
        <v>3066</v>
      </c>
      <c r="I1892" s="28"/>
      <c r="J1892" s="29" t="s">
        <v>111</v>
      </c>
      <c r="K1892" s="29"/>
      <c r="L1892" s="29" t="str">
        <f>IFERROR(VLOOKUP(A1892,PEDIDO!$B:$C,2,0),"")</f>
        <v/>
      </c>
      <c r="M1892" s="29" t="str">
        <f>IF(N(L1892)&gt;0,"COMPRA","NÃO COMPRA")</f>
        <v>NÃO COMPRA</v>
      </c>
    </row>
    <row r="1893" ht="92.4" spans="1:13">
      <c r="A1893" s="23">
        <v>233618038</v>
      </c>
      <c r="B1893" s="24"/>
      <c r="C1893" s="25" t="s">
        <v>3067</v>
      </c>
      <c r="D1893" s="25" t="s">
        <v>1241</v>
      </c>
      <c r="E1893" s="25" t="s">
        <v>2823</v>
      </c>
      <c r="F1893" s="26" t="s">
        <v>762</v>
      </c>
      <c r="G1893" s="27" t="s">
        <v>73</v>
      </c>
      <c r="H1893" s="28" t="s">
        <v>3068</v>
      </c>
      <c r="I1893" s="28"/>
      <c r="J1893" s="29" t="s">
        <v>19</v>
      </c>
      <c r="K1893" s="29"/>
      <c r="L1893" s="29" t="str">
        <f>IFERROR(VLOOKUP(A1893,PEDIDO!$B:$C,2,0),"")</f>
        <v/>
      </c>
      <c r="M1893" s="29" t="str">
        <f>IF(N(L1893)&gt;0,"COMPRA","NÃO COMPRA")</f>
        <v>NÃO COMPRA</v>
      </c>
    </row>
    <row r="1894" ht="52.8" spans="1:13">
      <c r="A1894" s="23">
        <v>25618210</v>
      </c>
      <c r="B1894" s="24"/>
      <c r="C1894" s="25" t="s">
        <v>3069</v>
      </c>
      <c r="D1894" s="25" t="s">
        <v>14</v>
      </c>
      <c r="E1894" s="25" t="s">
        <v>2823</v>
      </c>
      <c r="F1894" s="26" t="s">
        <v>16</v>
      </c>
      <c r="G1894" s="27" t="s">
        <v>73</v>
      </c>
      <c r="H1894" s="28" t="s">
        <v>3070</v>
      </c>
      <c r="I1894" s="28"/>
      <c r="J1894" s="29" t="s">
        <v>19</v>
      </c>
      <c r="K1894" s="29"/>
      <c r="L1894" s="29" t="str">
        <f>IFERROR(VLOOKUP(A1894,PEDIDO!$B:$C,2,0),"")</f>
        <v/>
      </c>
      <c r="M1894" s="29" t="str">
        <f>IF(N(L1894)&gt;0,"COMPRA","NÃO COMPRA")</f>
        <v>NÃO COMPRA</v>
      </c>
    </row>
    <row r="1895" ht="26.4" spans="1:13">
      <c r="A1895" s="23">
        <v>243756160</v>
      </c>
      <c r="B1895" s="24"/>
      <c r="C1895" s="25" t="s">
        <v>3071</v>
      </c>
      <c r="D1895" s="25" t="s">
        <v>108</v>
      </c>
      <c r="E1895" s="25" t="s">
        <v>2823</v>
      </c>
      <c r="F1895" s="26" t="s">
        <v>109</v>
      </c>
      <c r="G1895" s="27" t="s">
        <v>73</v>
      </c>
      <c r="H1895" s="28" t="s">
        <v>3072</v>
      </c>
      <c r="I1895" s="28"/>
      <c r="J1895" s="29" t="s">
        <v>111</v>
      </c>
      <c r="K1895" s="29"/>
      <c r="L1895" s="29" t="str">
        <f>IFERROR(VLOOKUP(A1895,PEDIDO!$B:$C,2,0),"")</f>
        <v/>
      </c>
      <c r="M1895" s="29" t="str">
        <f>IF(N(L1895)&gt;0,"COMPRA","NÃO COMPRA")</f>
        <v>NÃO COMPRA</v>
      </c>
    </row>
    <row r="1896" spans="1:13">
      <c r="A1896" s="23">
        <v>243741000</v>
      </c>
      <c r="B1896" s="24"/>
      <c r="C1896" s="25" t="s">
        <v>3073</v>
      </c>
      <c r="D1896" s="25" t="s">
        <v>761</v>
      </c>
      <c r="E1896" s="25" t="s">
        <v>2823</v>
      </c>
      <c r="F1896" s="26" t="s">
        <v>807</v>
      </c>
      <c r="G1896" s="27" t="s">
        <v>73</v>
      </c>
      <c r="H1896" s="28" t="s">
        <v>3074</v>
      </c>
      <c r="I1896" s="28"/>
      <c r="J1896" s="29"/>
      <c r="K1896" s="29"/>
      <c r="L1896" s="29" t="str">
        <f>IFERROR(VLOOKUP(A1896,PEDIDO!$B:$C,2,0),"")</f>
        <v/>
      </c>
      <c r="M1896" s="29" t="str">
        <f>IF(N(L1896)&gt;0,"COMPRA","NÃO COMPRA")</f>
        <v>NÃO COMPRA</v>
      </c>
    </row>
    <row r="1897" spans="1:13">
      <c r="A1897" s="23">
        <v>232904545</v>
      </c>
      <c r="B1897" s="24"/>
      <c r="C1897" s="25" t="s">
        <v>3075</v>
      </c>
      <c r="D1897" s="25" t="s">
        <v>653</v>
      </c>
      <c r="E1897" s="25" t="s">
        <v>2823</v>
      </c>
      <c r="F1897" s="26" t="s">
        <v>183</v>
      </c>
      <c r="G1897" s="27" t="s">
        <v>73</v>
      </c>
      <c r="H1897" s="28">
        <v>0</v>
      </c>
      <c r="I1897" s="28"/>
      <c r="J1897" s="29" t="s">
        <v>653</v>
      </c>
      <c r="K1897" s="29"/>
      <c r="L1897" s="29" t="str">
        <f>IFERROR(VLOOKUP(A1897,PEDIDO!$B:$C,2,0),"")</f>
        <v/>
      </c>
      <c r="M1897" s="29" t="str">
        <f>IF(N(L1897)&gt;0,"COMPRA","NÃO COMPRA")</f>
        <v>NÃO COMPRA</v>
      </c>
    </row>
    <row r="1898" spans="1:13">
      <c r="A1898" s="23">
        <v>233803045</v>
      </c>
      <c r="B1898" s="24"/>
      <c r="C1898" s="25" t="s">
        <v>3076</v>
      </c>
      <c r="D1898" s="25" t="s">
        <v>653</v>
      </c>
      <c r="E1898" s="25" t="s">
        <v>2823</v>
      </c>
      <c r="F1898" s="26" t="s">
        <v>183</v>
      </c>
      <c r="G1898" s="27" t="s">
        <v>73</v>
      </c>
      <c r="H1898" s="28">
        <v>0</v>
      </c>
      <c r="I1898" s="28"/>
      <c r="J1898" s="29" t="s">
        <v>653</v>
      </c>
      <c r="K1898" s="29"/>
      <c r="L1898" s="29" t="str">
        <f>IFERROR(VLOOKUP(A1898,PEDIDO!$B:$C,2,0),"")</f>
        <v/>
      </c>
      <c r="M1898" s="29" t="str">
        <f>IF(N(L1898)&gt;0,"COMPRA","NÃO COMPRA")</f>
        <v>NÃO COMPRA</v>
      </c>
    </row>
    <row r="1899" spans="1:13">
      <c r="A1899" s="23">
        <v>232997545</v>
      </c>
      <c r="B1899" s="24"/>
      <c r="C1899" s="25" t="s">
        <v>3077</v>
      </c>
      <c r="D1899" s="25" t="s">
        <v>653</v>
      </c>
      <c r="E1899" s="25" t="s">
        <v>2823</v>
      </c>
      <c r="F1899" s="26" t="s">
        <v>183</v>
      </c>
      <c r="G1899" s="27" t="s">
        <v>73</v>
      </c>
      <c r="H1899" s="28">
        <v>0</v>
      </c>
      <c r="I1899" s="28"/>
      <c r="J1899" s="29" t="s">
        <v>653</v>
      </c>
      <c r="K1899" s="29"/>
      <c r="L1899" s="29" t="str">
        <f>IFERROR(VLOOKUP(A1899,PEDIDO!$B:$C,2,0),"")</f>
        <v/>
      </c>
      <c r="M1899" s="29" t="str">
        <f>IF(N(L1899)&gt;0,"COMPRA","NÃO COMPRA")</f>
        <v>NÃO COMPRA</v>
      </c>
    </row>
    <row r="1900" spans="1:13">
      <c r="A1900" s="23">
        <v>23124044</v>
      </c>
      <c r="B1900" s="24"/>
      <c r="C1900" s="25" t="s">
        <v>3078</v>
      </c>
      <c r="D1900" s="25" t="s">
        <v>1241</v>
      </c>
      <c r="E1900" s="25" t="s">
        <v>2823</v>
      </c>
      <c r="F1900" s="26" t="s">
        <v>762</v>
      </c>
      <c r="G1900" s="27" t="s">
        <v>73</v>
      </c>
      <c r="H1900" s="28">
        <v>0</v>
      </c>
      <c r="I1900" s="28"/>
      <c r="J1900" s="29" t="s">
        <v>19</v>
      </c>
      <c r="K1900" s="29"/>
      <c r="L1900" s="29" t="str">
        <f>IFERROR(VLOOKUP(A1900,PEDIDO!$B:$C,2,0),"")</f>
        <v/>
      </c>
      <c r="M1900" s="29" t="str">
        <f>IF(N(L1900)&gt;0,"COMPRA","NÃO COMPRA")</f>
        <v>NÃO COMPRA</v>
      </c>
    </row>
    <row r="1901" ht="52.8" spans="1:13">
      <c r="A1901" s="23">
        <v>23524250</v>
      </c>
      <c r="B1901" s="24"/>
      <c r="C1901" s="25" t="s">
        <v>3079</v>
      </c>
      <c r="D1901" s="25" t="s">
        <v>108</v>
      </c>
      <c r="E1901" s="25" t="s">
        <v>2823</v>
      </c>
      <c r="F1901" s="26" t="s">
        <v>189</v>
      </c>
      <c r="G1901" s="27" t="s">
        <v>73</v>
      </c>
      <c r="H1901" s="28" t="s">
        <v>3080</v>
      </c>
      <c r="I1901" s="28"/>
      <c r="J1901" s="29" t="s">
        <v>19</v>
      </c>
      <c r="K1901" s="29"/>
      <c r="L1901" s="29" t="str">
        <f>IFERROR(VLOOKUP(A1901,PEDIDO!$B:$C,2,0),"")</f>
        <v/>
      </c>
      <c r="M1901" s="29" t="str">
        <f>IF(N(L1901)&gt;0,"COMPRA","NÃO COMPRA")</f>
        <v>NÃO COMPRA</v>
      </c>
    </row>
    <row r="1902" spans="1:13">
      <c r="A1902" s="23">
        <v>243771015</v>
      </c>
      <c r="B1902" s="24"/>
      <c r="C1902" s="25" t="s">
        <v>3081</v>
      </c>
      <c r="D1902" s="25" t="s">
        <v>108</v>
      </c>
      <c r="E1902" s="25" t="s">
        <v>2823</v>
      </c>
      <c r="F1902" s="26" t="s">
        <v>482</v>
      </c>
      <c r="G1902" s="27" t="s">
        <v>73</v>
      </c>
      <c r="H1902" s="28">
        <v>0</v>
      </c>
      <c r="I1902" s="28"/>
      <c r="J1902" s="29"/>
      <c r="K1902" s="29"/>
      <c r="L1902" s="29" t="str">
        <f>IFERROR(VLOOKUP(A1902,PEDIDO!$B:$C,2,0),"")</f>
        <v/>
      </c>
      <c r="M1902" s="29" t="str">
        <f>IF(N(L1902)&gt;0,"COMPRA","NÃO COMPRA")</f>
        <v>NÃO COMPRA</v>
      </c>
    </row>
    <row r="1903" ht="39.6" spans="1:13">
      <c r="A1903" s="23">
        <v>23520030</v>
      </c>
      <c r="B1903" s="24"/>
      <c r="C1903" s="25" t="s">
        <v>3082</v>
      </c>
      <c r="D1903" s="25" t="s">
        <v>529</v>
      </c>
      <c r="E1903" s="25" t="s">
        <v>2823</v>
      </c>
      <c r="F1903" s="26" t="s">
        <v>30</v>
      </c>
      <c r="G1903" s="27" t="s">
        <v>73</v>
      </c>
      <c r="H1903" s="28" t="s">
        <v>3083</v>
      </c>
      <c r="I1903" s="28"/>
      <c r="J1903" s="29" t="s">
        <v>19</v>
      </c>
      <c r="K1903" s="29"/>
      <c r="L1903" s="29" t="str">
        <f>IFERROR(VLOOKUP(A1903,PEDIDO!$B:$C,2,0),"")</f>
        <v/>
      </c>
      <c r="M1903" s="29" t="str">
        <f>IF(N(L1903)&gt;0,"COMPRA","NÃO COMPRA")</f>
        <v>NÃO COMPRA</v>
      </c>
    </row>
    <row r="1904" spans="1:13">
      <c r="A1904" s="23">
        <v>232161010</v>
      </c>
      <c r="B1904" s="24"/>
      <c r="C1904" s="25" t="s">
        <v>3084</v>
      </c>
      <c r="D1904" s="25" t="s">
        <v>14</v>
      </c>
      <c r="E1904" s="25" t="s">
        <v>2823</v>
      </c>
      <c r="F1904" s="26" t="s">
        <v>16</v>
      </c>
      <c r="G1904" s="27" t="s">
        <v>73</v>
      </c>
      <c r="H1904" s="28">
        <v>0</v>
      </c>
      <c r="I1904" s="28"/>
      <c r="J1904" s="29" t="s">
        <v>19</v>
      </c>
      <c r="K1904" s="29"/>
      <c r="L1904" s="29" t="str">
        <f>IFERROR(VLOOKUP(A1904,PEDIDO!$B:$C,2,0),"")</f>
        <v/>
      </c>
      <c r="M1904" s="29" t="str">
        <f>IF(N(L1904)&gt;0,"COMPRA","NÃO COMPRA")</f>
        <v>NÃO COMPRA</v>
      </c>
    </row>
    <row r="1905" spans="1:13">
      <c r="A1905" s="23">
        <v>232909245</v>
      </c>
      <c r="B1905" s="24"/>
      <c r="C1905" s="25" t="s">
        <v>3085</v>
      </c>
      <c r="D1905" s="25" t="s">
        <v>653</v>
      </c>
      <c r="E1905" s="25" t="s">
        <v>2823</v>
      </c>
      <c r="F1905" s="26" t="s">
        <v>183</v>
      </c>
      <c r="G1905" s="27" t="s">
        <v>73</v>
      </c>
      <c r="H1905" s="28">
        <v>0</v>
      </c>
      <c r="I1905" s="28"/>
      <c r="J1905" s="29" t="s">
        <v>653</v>
      </c>
      <c r="K1905" s="29"/>
      <c r="L1905" s="29" t="str">
        <f>IFERROR(VLOOKUP(A1905,PEDIDO!$B:$C,2,0),"")</f>
        <v/>
      </c>
      <c r="M1905" s="29" t="str">
        <f>IF(N(L1905)&gt;0,"COMPRA","NÃO COMPRA")</f>
        <v>NÃO COMPRA</v>
      </c>
    </row>
    <row r="1906" ht="52.8" spans="1:13">
      <c r="A1906" s="23">
        <v>25620210</v>
      </c>
      <c r="B1906" s="24"/>
      <c r="C1906" s="25" t="s">
        <v>3086</v>
      </c>
      <c r="D1906" s="25" t="s">
        <v>14</v>
      </c>
      <c r="E1906" s="25" t="s">
        <v>2823</v>
      </c>
      <c r="F1906" s="26" t="s">
        <v>16</v>
      </c>
      <c r="G1906" s="27" t="s">
        <v>73</v>
      </c>
      <c r="H1906" s="28" t="s">
        <v>3087</v>
      </c>
      <c r="I1906" s="28"/>
      <c r="J1906" s="29" t="s">
        <v>19</v>
      </c>
      <c r="K1906" s="29"/>
      <c r="L1906" s="29" t="str">
        <f>IFERROR(VLOOKUP(A1906,PEDIDO!$B:$C,2,0),"")</f>
        <v/>
      </c>
      <c r="M1906" s="29" t="str">
        <f>IF(N(L1906)&gt;0,"COMPRA","NÃO COMPRA")</f>
        <v>NÃO COMPRA</v>
      </c>
    </row>
    <row r="1907" spans="1:13">
      <c r="A1907" s="23">
        <v>233740000</v>
      </c>
      <c r="B1907" s="24"/>
      <c r="C1907" s="25" t="s">
        <v>3088</v>
      </c>
      <c r="D1907" s="25" t="s">
        <v>108</v>
      </c>
      <c r="E1907" s="25" t="s">
        <v>2823</v>
      </c>
      <c r="F1907" s="26" t="s">
        <v>807</v>
      </c>
      <c r="G1907" s="27" t="s">
        <v>73</v>
      </c>
      <c r="H1907" s="28" t="s">
        <v>3089</v>
      </c>
      <c r="I1907" s="28"/>
      <c r="J1907" s="29"/>
      <c r="K1907" s="29"/>
      <c r="L1907" s="29" t="str">
        <f>IFERROR(VLOOKUP(A1907,PEDIDO!$B:$C,2,0),"")</f>
        <v/>
      </c>
      <c r="M1907" s="29" t="str">
        <f>IF(N(L1907)&gt;0,"COMPRA","NÃO COMPRA")</f>
        <v>NÃO COMPRA</v>
      </c>
    </row>
    <row r="1908" ht="26.4" spans="1:13">
      <c r="A1908" s="23">
        <v>243756060</v>
      </c>
      <c r="B1908" s="24"/>
      <c r="C1908" s="25" t="s">
        <v>3090</v>
      </c>
      <c r="D1908" s="25" t="s">
        <v>108</v>
      </c>
      <c r="E1908" s="25" t="s">
        <v>2823</v>
      </c>
      <c r="F1908" s="26" t="s">
        <v>109</v>
      </c>
      <c r="G1908" s="27" t="s">
        <v>73</v>
      </c>
      <c r="H1908" s="28" t="s">
        <v>3091</v>
      </c>
      <c r="I1908" s="28"/>
      <c r="J1908" s="29" t="s">
        <v>111</v>
      </c>
      <c r="K1908" s="29"/>
      <c r="L1908" s="29" t="str">
        <f>IFERROR(VLOOKUP(A1908,PEDIDO!$B:$C,2,0),"")</f>
        <v/>
      </c>
      <c r="M1908" s="29" t="str">
        <f>IF(N(L1908)&gt;0,"COMPRA","NÃO COMPRA")</f>
        <v>NÃO COMPRA</v>
      </c>
    </row>
    <row r="1909" spans="1:13">
      <c r="A1909" s="23">
        <v>232891170</v>
      </c>
      <c r="B1909" s="24"/>
      <c r="C1909" s="25" t="s">
        <v>3092</v>
      </c>
      <c r="D1909" s="25" t="s">
        <v>14</v>
      </c>
      <c r="E1909" s="25" t="s">
        <v>2823</v>
      </c>
      <c r="F1909" s="26" t="s">
        <v>21</v>
      </c>
      <c r="G1909" s="27" t="s">
        <v>73</v>
      </c>
      <c r="H1909" s="28">
        <v>0</v>
      </c>
      <c r="I1909" s="28"/>
      <c r="J1909" s="29" t="s">
        <v>19</v>
      </c>
      <c r="K1909" s="29"/>
      <c r="L1909" s="29" t="str">
        <f>IFERROR(VLOOKUP(A1909,PEDIDO!$B:$C,2,0),"")</f>
        <v/>
      </c>
      <c r="M1909" s="29" t="str">
        <f>IF(N(L1909)&gt;0,"COMPRA","NÃO COMPRA")</f>
        <v>NÃO COMPRA</v>
      </c>
    </row>
    <row r="1910" spans="1:13">
      <c r="A1910" s="23">
        <v>253410240</v>
      </c>
      <c r="B1910" s="24"/>
      <c r="C1910" s="25" t="s">
        <v>3093</v>
      </c>
      <c r="D1910" s="25" t="s">
        <v>14</v>
      </c>
      <c r="E1910" s="25" t="s">
        <v>2823</v>
      </c>
      <c r="F1910" s="26" t="s">
        <v>33</v>
      </c>
      <c r="G1910" s="27" t="s">
        <v>73</v>
      </c>
      <c r="H1910" s="28">
        <v>0</v>
      </c>
      <c r="I1910" s="28"/>
      <c r="J1910" s="29" t="s">
        <v>19</v>
      </c>
      <c r="K1910" s="29"/>
      <c r="L1910" s="29" t="str">
        <f>IFERROR(VLOOKUP(A1910,PEDIDO!$B:$C,2,0),"")</f>
        <v/>
      </c>
      <c r="M1910" s="29" t="str">
        <f>IF(N(L1910)&gt;0,"COMPRA","NÃO COMPRA")</f>
        <v>NÃO COMPRA</v>
      </c>
    </row>
    <row r="1911" spans="1:13">
      <c r="A1911" s="23">
        <v>23236044</v>
      </c>
      <c r="B1911" s="24"/>
      <c r="C1911" s="25" t="s">
        <v>3094</v>
      </c>
      <c r="D1911" s="25" t="s">
        <v>1241</v>
      </c>
      <c r="E1911" s="25" t="s">
        <v>2823</v>
      </c>
      <c r="F1911" s="26" t="s">
        <v>762</v>
      </c>
      <c r="G1911" s="27" t="s">
        <v>73</v>
      </c>
      <c r="H1911" s="28">
        <v>0</v>
      </c>
      <c r="I1911" s="28"/>
      <c r="J1911" s="29" t="s">
        <v>19</v>
      </c>
      <c r="K1911" s="29"/>
      <c r="L1911" s="29" t="str">
        <f>IFERROR(VLOOKUP(A1911,PEDIDO!$B:$C,2,0),"")</f>
        <v/>
      </c>
      <c r="M1911" s="29" t="str">
        <f>IF(N(L1911)&gt;0,"COMPRA","NÃO COMPRA")</f>
        <v>NÃO COMPRA</v>
      </c>
    </row>
    <row r="1912" spans="1:13">
      <c r="A1912" s="23">
        <v>243220015</v>
      </c>
      <c r="B1912" s="24"/>
      <c r="C1912" s="25" t="s">
        <v>3095</v>
      </c>
      <c r="D1912" s="25" t="s">
        <v>108</v>
      </c>
      <c r="E1912" s="25" t="s">
        <v>2823</v>
      </c>
      <c r="F1912" s="26" t="s">
        <v>482</v>
      </c>
      <c r="G1912" s="27" t="s">
        <v>73</v>
      </c>
      <c r="H1912" s="28">
        <v>0</v>
      </c>
      <c r="I1912" s="28"/>
      <c r="J1912" s="29" t="s">
        <v>111</v>
      </c>
      <c r="K1912" s="29"/>
      <c r="L1912" s="29" t="str">
        <f>IFERROR(VLOOKUP(A1912,PEDIDO!$B:$C,2,0),"")</f>
        <v/>
      </c>
      <c r="M1912" s="29" t="str">
        <f>IF(N(L1912)&gt;0,"COMPRA","NÃO COMPRA")</f>
        <v>NÃO COMPRA</v>
      </c>
    </row>
    <row r="1913" ht="52.8" spans="1:13">
      <c r="A1913" s="23">
        <v>23739080</v>
      </c>
      <c r="B1913" s="24"/>
      <c r="C1913" s="25" t="s">
        <v>3096</v>
      </c>
      <c r="D1913" s="25" t="s">
        <v>72</v>
      </c>
      <c r="E1913" s="25" t="s">
        <v>2823</v>
      </c>
      <c r="F1913" s="26" t="s">
        <v>321</v>
      </c>
      <c r="G1913" s="27" t="s">
        <v>73</v>
      </c>
      <c r="H1913" s="28" t="s">
        <v>3097</v>
      </c>
      <c r="I1913" s="28"/>
      <c r="J1913" s="29" t="s">
        <v>19</v>
      </c>
      <c r="K1913" s="29"/>
      <c r="L1913" s="29" t="str">
        <f>IFERROR(VLOOKUP(A1913,PEDIDO!$B:$C,2,0),"")</f>
        <v/>
      </c>
      <c r="M1913" s="29" t="str">
        <f>IF(N(L1913)&gt;0,"COMPRA","NÃO COMPRA")</f>
        <v>NÃO COMPRA</v>
      </c>
    </row>
    <row r="1914" spans="1:13">
      <c r="A1914" s="23">
        <v>232891070</v>
      </c>
      <c r="B1914" s="24"/>
      <c r="C1914" s="25" t="s">
        <v>3098</v>
      </c>
      <c r="D1914" s="25" t="s">
        <v>14</v>
      </c>
      <c r="E1914" s="25" t="s">
        <v>2823</v>
      </c>
      <c r="F1914" s="26" t="s">
        <v>21</v>
      </c>
      <c r="G1914" s="27" t="s">
        <v>73</v>
      </c>
      <c r="H1914" s="28" t="s">
        <v>3099</v>
      </c>
      <c r="I1914" s="28"/>
      <c r="J1914" s="29" t="s">
        <v>19</v>
      </c>
      <c r="K1914" s="29"/>
      <c r="L1914" s="29" t="str">
        <f>IFERROR(VLOOKUP(A1914,PEDIDO!$B:$C,2,0),"")</f>
        <v/>
      </c>
      <c r="M1914" s="29" t="str">
        <f>IF(N(L1914)&gt;0,"COMPRA","NÃO COMPRA")</f>
        <v>NÃO COMPRA</v>
      </c>
    </row>
    <row r="1915" spans="1:13">
      <c r="A1915" s="23">
        <v>23871150</v>
      </c>
      <c r="B1915" s="24"/>
      <c r="C1915" s="25" t="s">
        <v>3100</v>
      </c>
      <c r="D1915" s="25" t="s">
        <v>108</v>
      </c>
      <c r="E1915" s="25" t="s">
        <v>2823</v>
      </c>
      <c r="F1915" s="26" t="s">
        <v>189</v>
      </c>
      <c r="G1915" s="27" t="s">
        <v>73</v>
      </c>
      <c r="H1915" s="28" t="s">
        <v>3101</v>
      </c>
      <c r="I1915" s="28"/>
      <c r="J1915" s="29" t="s">
        <v>19</v>
      </c>
      <c r="K1915" s="29"/>
      <c r="L1915" s="29" t="str">
        <f>IFERROR(VLOOKUP(A1915,PEDIDO!$B:$C,2,0),"")</f>
        <v/>
      </c>
      <c r="M1915" s="29" t="str">
        <f>IF(N(L1915)&gt;0,"COMPRA","NÃO COMPRA")</f>
        <v>NÃO COMPRA</v>
      </c>
    </row>
    <row r="1916" spans="1:13">
      <c r="A1916" s="23">
        <v>23111044</v>
      </c>
      <c r="B1916" s="24"/>
      <c r="C1916" s="25" t="s">
        <v>3102</v>
      </c>
      <c r="D1916" s="25" t="s">
        <v>1241</v>
      </c>
      <c r="E1916" s="25" t="s">
        <v>2823</v>
      </c>
      <c r="F1916" s="26" t="s">
        <v>762</v>
      </c>
      <c r="G1916" s="27" t="s">
        <v>73</v>
      </c>
      <c r="H1916" s="28">
        <v>0</v>
      </c>
      <c r="I1916" s="28"/>
      <c r="J1916" s="29" t="s">
        <v>19</v>
      </c>
      <c r="K1916" s="29"/>
      <c r="L1916" s="29" t="str">
        <f>IFERROR(VLOOKUP(A1916,PEDIDO!$B:$C,2,0),"")</f>
        <v/>
      </c>
      <c r="M1916" s="29" t="str">
        <f>IF(N(L1916)&gt;0,"COMPRA","NÃO COMPRA")</f>
        <v>NÃO COMPRA</v>
      </c>
    </row>
    <row r="1917" ht="79.2" spans="1:13">
      <c r="A1917" s="23">
        <v>23990020</v>
      </c>
      <c r="B1917" s="24"/>
      <c r="C1917" s="25" t="s">
        <v>3103</v>
      </c>
      <c r="D1917" s="25" t="s">
        <v>108</v>
      </c>
      <c r="E1917" s="25" t="s">
        <v>2823</v>
      </c>
      <c r="F1917" s="26" t="s">
        <v>154</v>
      </c>
      <c r="G1917" s="27" t="s">
        <v>73</v>
      </c>
      <c r="H1917" s="28" t="s">
        <v>3104</v>
      </c>
      <c r="I1917" s="28"/>
      <c r="J1917" s="29"/>
      <c r="K1917" s="29"/>
      <c r="L1917" s="29" t="str">
        <f>IFERROR(VLOOKUP(A1917,PEDIDO!$B:$C,2,0),"")</f>
        <v/>
      </c>
      <c r="M1917" s="29" t="str">
        <f>IF(N(L1917)&gt;0,"COMPRA","NÃO COMPRA")</f>
        <v>NÃO COMPRA</v>
      </c>
    </row>
    <row r="1918" spans="1:13">
      <c r="A1918" s="23">
        <v>233692040</v>
      </c>
      <c r="B1918" s="24"/>
      <c r="C1918" s="25" t="s">
        <v>3105</v>
      </c>
      <c r="D1918" s="25" t="s">
        <v>14</v>
      </c>
      <c r="E1918" s="25" t="s">
        <v>2823</v>
      </c>
      <c r="F1918" s="26" t="s">
        <v>33</v>
      </c>
      <c r="G1918" s="27" t="s">
        <v>73</v>
      </c>
      <c r="H1918" s="28">
        <v>0</v>
      </c>
      <c r="I1918" s="28"/>
      <c r="J1918" s="29" t="s">
        <v>19</v>
      </c>
      <c r="K1918" s="29"/>
      <c r="L1918" s="29" t="str">
        <f>IFERROR(VLOOKUP(A1918,PEDIDO!$B:$C,2,0),"")</f>
        <v/>
      </c>
      <c r="M1918" s="29" t="str">
        <f>IF(N(L1918)&gt;0,"COMPRA","NÃO COMPRA")</f>
        <v>NÃO COMPRA</v>
      </c>
    </row>
    <row r="1919" spans="1:13">
      <c r="A1919" s="23">
        <v>232903545</v>
      </c>
      <c r="B1919" s="24"/>
      <c r="C1919" s="25" t="s">
        <v>3106</v>
      </c>
      <c r="D1919" s="25" t="s">
        <v>653</v>
      </c>
      <c r="E1919" s="25" t="s">
        <v>2823</v>
      </c>
      <c r="F1919" s="26" t="s">
        <v>183</v>
      </c>
      <c r="G1919" s="27" t="s">
        <v>73</v>
      </c>
      <c r="H1919" s="28">
        <v>0</v>
      </c>
      <c r="I1919" s="28"/>
      <c r="J1919" s="29" t="s">
        <v>653</v>
      </c>
      <c r="K1919" s="29"/>
      <c r="L1919" s="29" t="str">
        <f>IFERROR(VLOOKUP(A1919,PEDIDO!$B:$C,2,0),"")</f>
        <v/>
      </c>
      <c r="M1919" s="29" t="str">
        <f>IF(N(L1919)&gt;0,"COMPRA","NÃO COMPRA")</f>
        <v>NÃO COMPRA</v>
      </c>
    </row>
    <row r="1920" ht="26.4" spans="1:13">
      <c r="A1920" s="23">
        <v>243757160</v>
      </c>
      <c r="B1920" s="24"/>
      <c r="C1920" s="25" t="s">
        <v>3107</v>
      </c>
      <c r="D1920" s="25" t="s">
        <v>108</v>
      </c>
      <c r="E1920" s="25" t="s">
        <v>2823</v>
      </c>
      <c r="F1920" s="26" t="s">
        <v>109</v>
      </c>
      <c r="G1920" s="27" t="s">
        <v>73</v>
      </c>
      <c r="H1920" s="28" t="s">
        <v>3108</v>
      </c>
      <c r="I1920" s="28"/>
      <c r="J1920" s="29" t="s">
        <v>111</v>
      </c>
      <c r="K1920" s="29"/>
      <c r="L1920" s="29" t="str">
        <f>IFERROR(VLOOKUP(A1920,PEDIDO!$B:$C,2,0),"")</f>
        <v/>
      </c>
      <c r="M1920" s="29" t="str">
        <f>IF(N(L1920)&gt;0,"COMPRA","NÃO COMPRA")</f>
        <v>NÃO COMPRA</v>
      </c>
    </row>
    <row r="1921" spans="1:13">
      <c r="A1921" s="23">
        <v>233763045</v>
      </c>
      <c r="B1921" s="24"/>
      <c r="C1921" s="25" t="s">
        <v>3109</v>
      </c>
      <c r="D1921" s="25" t="s">
        <v>653</v>
      </c>
      <c r="E1921" s="25" t="s">
        <v>2823</v>
      </c>
      <c r="F1921" s="26" t="s">
        <v>183</v>
      </c>
      <c r="G1921" s="27" t="s">
        <v>73</v>
      </c>
      <c r="H1921" s="28">
        <v>0</v>
      </c>
      <c r="I1921" s="28"/>
      <c r="J1921" s="29" t="s">
        <v>653</v>
      </c>
      <c r="K1921" s="29"/>
      <c r="L1921" s="29" t="str">
        <f>IFERROR(VLOOKUP(A1921,PEDIDO!$B:$C,2,0),"")</f>
        <v/>
      </c>
      <c r="M1921" s="29" t="str">
        <f>IF(N(L1921)&gt;0,"COMPRA","NÃO COMPRA")</f>
        <v>NÃO COMPRA</v>
      </c>
    </row>
    <row r="1922" spans="1:13">
      <c r="A1922" s="23">
        <v>233801045</v>
      </c>
      <c r="B1922" s="24"/>
      <c r="C1922" s="25" t="s">
        <v>3110</v>
      </c>
      <c r="D1922" s="25" t="s">
        <v>653</v>
      </c>
      <c r="E1922" s="25" t="s">
        <v>2823</v>
      </c>
      <c r="F1922" s="26" t="s">
        <v>183</v>
      </c>
      <c r="G1922" s="27" t="s">
        <v>73</v>
      </c>
      <c r="H1922" s="28">
        <v>0</v>
      </c>
      <c r="I1922" s="28"/>
      <c r="J1922" s="29" t="s">
        <v>19</v>
      </c>
      <c r="K1922" s="29"/>
      <c r="L1922" s="29" t="str">
        <f>IFERROR(VLOOKUP(A1922,PEDIDO!$B:$C,2,0),"")</f>
        <v/>
      </c>
      <c r="M1922" s="29" t="str">
        <f>IF(N(L1922)&gt;0,"COMPRA","NÃO COMPRA")</f>
        <v>NÃO COMPRA</v>
      </c>
    </row>
    <row r="1923" ht="198" spans="1:13">
      <c r="A1923" s="23">
        <v>233617038</v>
      </c>
      <c r="B1923" s="24"/>
      <c r="C1923" s="25" t="s">
        <v>3111</v>
      </c>
      <c r="D1923" s="25" t="s">
        <v>1241</v>
      </c>
      <c r="E1923" s="25" t="s">
        <v>2823</v>
      </c>
      <c r="F1923" s="26" t="s">
        <v>762</v>
      </c>
      <c r="G1923" s="27" t="s">
        <v>73</v>
      </c>
      <c r="H1923" s="28" t="s">
        <v>3112</v>
      </c>
      <c r="I1923" s="28"/>
      <c r="J1923" s="29" t="s">
        <v>19</v>
      </c>
      <c r="K1923" s="29"/>
      <c r="L1923" s="29" t="str">
        <f>IFERROR(VLOOKUP(A1923,PEDIDO!$B:$C,2,0),"")</f>
        <v/>
      </c>
      <c r="M1923" s="29" t="str">
        <f>IF(N(L1923)&gt;0,"COMPRA","NÃO COMPRA")</f>
        <v>NÃO COMPRA</v>
      </c>
    </row>
    <row r="1924" spans="1:13">
      <c r="A1924" s="23">
        <v>233779015</v>
      </c>
      <c r="B1924" s="24"/>
      <c r="C1924" s="25" t="s">
        <v>3113</v>
      </c>
      <c r="D1924" s="25" t="s">
        <v>108</v>
      </c>
      <c r="E1924" s="25" t="s">
        <v>2823</v>
      </c>
      <c r="F1924" s="26" t="s">
        <v>482</v>
      </c>
      <c r="G1924" s="27" t="s">
        <v>73</v>
      </c>
      <c r="H1924" s="28">
        <v>0</v>
      </c>
      <c r="I1924" s="28"/>
      <c r="J1924" s="29"/>
      <c r="K1924" s="29"/>
      <c r="L1924" s="29" t="str">
        <f>IFERROR(VLOOKUP(A1924,PEDIDO!$B:$C,2,0),"")</f>
        <v/>
      </c>
      <c r="M1924" s="29" t="str">
        <f>IF(N(L1924)&gt;0,"COMPRA","NÃO COMPRA")</f>
        <v>NÃO COMPRA</v>
      </c>
    </row>
    <row r="1925" ht="105.6" spans="1:13">
      <c r="A1925" s="23">
        <v>242840060</v>
      </c>
      <c r="B1925" s="24"/>
      <c r="C1925" s="25" t="s">
        <v>3114</v>
      </c>
      <c r="D1925" s="25" t="s">
        <v>108</v>
      </c>
      <c r="E1925" s="25" t="s">
        <v>2823</v>
      </c>
      <c r="F1925" s="26" t="s">
        <v>109</v>
      </c>
      <c r="G1925" s="27" t="s">
        <v>73</v>
      </c>
      <c r="H1925" s="28" t="s">
        <v>3115</v>
      </c>
      <c r="I1925" s="28"/>
      <c r="J1925" s="29" t="s">
        <v>111</v>
      </c>
      <c r="K1925" s="29"/>
      <c r="L1925" s="29" t="str">
        <f>IFERROR(VLOOKUP(A1925,PEDIDO!$B:$C,2,0),"")</f>
        <v/>
      </c>
      <c r="M1925" s="29" t="str">
        <f>IF(N(L1925)&gt;0,"COMPRA","NÃO COMPRA")</f>
        <v>NÃO COMPRA</v>
      </c>
    </row>
    <row r="1926" spans="1:13">
      <c r="A1926" s="23">
        <v>233396010</v>
      </c>
      <c r="B1926" s="24"/>
      <c r="C1926" s="25" t="s">
        <v>3116</v>
      </c>
      <c r="D1926" s="25" t="s">
        <v>14</v>
      </c>
      <c r="E1926" s="25" t="s">
        <v>2823</v>
      </c>
      <c r="F1926" s="26" t="s">
        <v>16</v>
      </c>
      <c r="G1926" s="27" t="s">
        <v>73</v>
      </c>
      <c r="H1926" s="28">
        <v>0</v>
      </c>
      <c r="I1926" s="28"/>
      <c r="J1926" s="29" t="s">
        <v>19</v>
      </c>
      <c r="K1926" s="29"/>
      <c r="L1926" s="29" t="str">
        <f>IFERROR(VLOOKUP(A1926,PEDIDO!$B:$C,2,0),"")</f>
        <v/>
      </c>
      <c r="M1926" s="29" t="str">
        <f>IF(N(L1926)&gt;0,"COMPRA","NÃO COMPRA")</f>
        <v>NÃO COMPRA</v>
      </c>
    </row>
    <row r="1927" ht="26.4" spans="1:13">
      <c r="A1927" s="23">
        <v>243011070</v>
      </c>
      <c r="B1927" s="24"/>
      <c r="C1927" s="25" t="s">
        <v>3117</v>
      </c>
      <c r="D1927" s="25" t="s">
        <v>108</v>
      </c>
      <c r="E1927" s="25" t="s">
        <v>2823</v>
      </c>
      <c r="F1927" s="26" t="s">
        <v>21</v>
      </c>
      <c r="G1927" s="27" t="s">
        <v>73</v>
      </c>
      <c r="H1927" s="28" t="s">
        <v>3118</v>
      </c>
      <c r="I1927" s="28"/>
      <c r="J1927" s="29" t="s">
        <v>111</v>
      </c>
      <c r="K1927" s="29"/>
      <c r="L1927" s="29" t="str">
        <f>IFERROR(VLOOKUP(A1927,PEDIDO!$B:$C,2,0),"")</f>
        <v/>
      </c>
      <c r="M1927" s="29" t="str">
        <f>IF(N(L1927)&gt;0,"COMPRA","NÃO COMPRA")</f>
        <v>NÃO COMPRA</v>
      </c>
    </row>
    <row r="1928" spans="1:13">
      <c r="A1928" s="23">
        <v>25623570</v>
      </c>
      <c r="B1928" s="24"/>
      <c r="C1928" s="25" t="s">
        <v>3119</v>
      </c>
      <c r="D1928" s="25" t="s">
        <v>14</v>
      </c>
      <c r="E1928" s="25" t="s">
        <v>2823</v>
      </c>
      <c r="F1928" s="26" t="s">
        <v>21</v>
      </c>
      <c r="G1928" s="27" t="s">
        <v>73</v>
      </c>
      <c r="H1928" s="28">
        <v>0</v>
      </c>
      <c r="I1928" s="28"/>
      <c r="J1928" s="29" t="s">
        <v>19</v>
      </c>
      <c r="K1928" s="29"/>
      <c r="L1928" s="29" t="str">
        <f>IFERROR(VLOOKUP(A1928,PEDIDO!$B:$C,2,0),"")</f>
        <v/>
      </c>
      <c r="M1928" s="29" t="str">
        <f>IF(N(L1928)&gt;0,"COMPRA","NÃO COMPRA")</f>
        <v>NÃO COMPRA</v>
      </c>
    </row>
    <row r="1929" spans="1:13">
      <c r="A1929" s="23">
        <v>233800045</v>
      </c>
      <c r="B1929" s="24"/>
      <c r="C1929" s="25" t="s">
        <v>3120</v>
      </c>
      <c r="D1929" s="25" t="s">
        <v>653</v>
      </c>
      <c r="E1929" s="25" t="s">
        <v>2823</v>
      </c>
      <c r="F1929" s="26" t="s">
        <v>183</v>
      </c>
      <c r="G1929" s="27" t="s">
        <v>73</v>
      </c>
      <c r="H1929" s="28">
        <v>0</v>
      </c>
      <c r="I1929" s="28"/>
      <c r="J1929" s="29" t="s">
        <v>19</v>
      </c>
      <c r="K1929" s="29"/>
      <c r="L1929" s="29" t="str">
        <f>IFERROR(VLOOKUP(A1929,PEDIDO!$B:$C,2,0),"")</f>
        <v/>
      </c>
      <c r="M1929" s="29" t="str">
        <f>IF(N(L1929)&gt;0,"COMPRA","NÃO COMPRA")</f>
        <v>NÃO COMPRA</v>
      </c>
    </row>
    <row r="1930" spans="1:13">
      <c r="A1930" s="23">
        <v>243785023</v>
      </c>
      <c r="B1930" s="24"/>
      <c r="C1930" s="25" t="s">
        <v>3121</v>
      </c>
      <c r="D1930" s="25" t="s">
        <v>108</v>
      </c>
      <c r="E1930" s="25" t="s">
        <v>2823</v>
      </c>
      <c r="F1930" s="26" t="s">
        <v>167</v>
      </c>
      <c r="G1930" s="27" t="s">
        <v>73</v>
      </c>
      <c r="H1930" s="28" t="s">
        <v>3122</v>
      </c>
      <c r="I1930" s="28"/>
      <c r="J1930" s="29" t="s">
        <v>111</v>
      </c>
      <c r="K1930" s="29"/>
      <c r="L1930" s="29" t="str">
        <f>IFERROR(VLOOKUP(A1930,PEDIDO!$B:$C,2,0),"")</f>
        <v/>
      </c>
      <c r="M1930" s="29" t="str">
        <f>IF(N(L1930)&gt;0,"COMPRA","NÃO COMPRA")</f>
        <v>NÃO COMPRA</v>
      </c>
    </row>
    <row r="1931" spans="1:13">
      <c r="A1931" s="23">
        <v>232741215</v>
      </c>
      <c r="B1931" s="24"/>
      <c r="C1931" s="25" t="s">
        <v>3123</v>
      </c>
      <c r="D1931" s="25" t="s">
        <v>108</v>
      </c>
      <c r="E1931" s="25" t="s">
        <v>2823</v>
      </c>
      <c r="F1931" s="26" t="s">
        <v>482</v>
      </c>
      <c r="G1931" s="27" t="s">
        <v>73</v>
      </c>
      <c r="H1931" s="28" t="s">
        <v>3124</v>
      </c>
      <c r="I1931" s="28"/>
      <c r="J1931" s="29" t="s">
        <v>156</v>
      </c>
      <c r="K1931" s="29"/>
      <c r="L1931" s="29" t="str">
        <f>IFERROR(VLOOKUP(A1931,PEDIDO!$B:$C,2,0),"")</f>
        <v/>
      </c>
      <c r="M1931" s="29" t="str">
        <f>IF(N(L1931)&gt;0,"COMPRA","NÃO COMPRA")</f>
        <v>NÃO COMPRA</v>
      </c>
    </row>
    <row r="1932" ht="79.2" spans="1:13">
      <c r="A1932" s="23">
        <v>23655020</v>
      </c>
      <c r="B1932" s="24"/>
      <c r="C1932" s="25" t="s">
        <v>3125</v>
      </c>
      <c r="D1932" s="25" t="s">
        <v>108</v>
      </c>
      <c r="E1932" s="25" t="s">
        <v>2823</v>
      </c>
      <c r="F1932" s="26" t="s">
        <v>154</v>
      </c>
      <c r="G1932" s="27" t="s">
        <v>73</v>
      </c>
      <c r="H1932" s="28" t="s">
        <v>3126</v>
      </c>
      <c r="I1932" s="28"/>
      <c r="J1932" s="29"/>
      <c r="K1932" s="29"/>
      <c r="L1932" s="29" t="str">
        <f>IFERROR(VLOOKUP(A1932,PEDIDO!$B:$C,2,0),"")</f>
        <v/>
      </c>
      <c r="M1932" s="29" t="str">
        <f>IF(N(L1932)&gt;0,"COMPRA","NÃO COMPRA")</f>
        <v>NÃO COMPRA</v>
      </c>
    </row>
    <row r="1933" ht="66" spans="1:13">
      <c r="A1933" s="23">
        <v>23786035</v>
      </c>
      <c r="B1933" s="24"/>
      <c r="C1933" s="25" t="s">
        <v>3127</v>
      </c>
      <c r="D1933" s="25" t="s">
        <v>108</v>
      </c>
      <c r="E1933" s="25" t="s">
        <v>2823</v>
      </c>
      <c r="F1933" s="26" t="s">
        <v>310</v>
      </c>
      <c r="G1933" s="27" t="s">
        <v>73</v>
      </c>
      <c r="H1933" s="28" t="s">
        <v>3128</v>
      </c>
      <c r="I1933" s="28"/>
      <c r="J1933" s="29"/>
      <c r="K1933" s="29"/>
      <c r="L1933" s="29" t="str">
        <f>IFERROR(VLOOKUP(A1933,PEDIDO!$B:$C,2,0),"")</f>
        <v/>
      </c>
      <c r="M1933" s="29" t="str">
        <f>IF(N(L1933)&gt;0,"COMPRA","NÃO COMPRA")</f>
        <v>NÃO COMPRA</v>
      </c>
    </row>
    <row r="1934" ht="92.4" spans="1:13">
      <c r="A1934" s="23">
        <v>23788035</v>
      </c>
      <c r="B1934" s="24"/>
      <c r="C1934" s="25" t="s">
        <v>3129</v>
      </c>
      <c r="D1934" s="25" t="s">
        <v>108</v>
      </c>
      <c r="E1934" s="25" t="s">
        <v>2823</v>
      </c>
      <c r="F1934" s="26" t="s">
        <v>310</v>
      </c>
      <c r="G1934" s="27" t="s">
        <v>73</v>
      </c>
      <c r="H1934" s="28" t="s">
        <v>3130</v>
      </c>
      <c r="I1934" s="28"/>
      <c r="J1934" s="29"/>
      <c r="K1934" s="29"/>
      <c r="L1934" s="29" t="str">
        <f>IFERROR(VLOOKUP(A1934,PEDIDO!$B:$C,2,0),"")</f>
        <v/>
      </c>
      <c r="M1934" s="29" t="str">
        <f>IF(N(L1934)&gt;0,"COMPRA","NÃO COMPRA")</f>
        <v>NÃO COMPRA</v>
      </c>
    </row>
    <row r="1935" ht="52.8" spans="1:13">
      <c r="A1935" s="23">
        <v>23517050</v>
      </c>
      <c r="B1935" s="24"/>
      <c r="C1935" s="25" t="s">
        <v>3131</v>
      </c>
      <c r="D1935" s="25" t="s">
        <v>108</v>
      </c>
      <c r="E1935" s="25" t="s">
        <v>2823</v>
      </c>
      <c r="F1935" s="26" t="s">
        <v>189</v>
      </c>
      <c r="G1935" s="27" t="s">
        <v>73</v>
      </c>
      <c r="H1935" s="28" t="s">
        <v>3132</v>
      </c>
      <c r="I1935" s="28"/>
      <c r="J1935" s="29" t="s">
        <v>111</v>
      </c>
      <c r="K1935" s="29"/>
      <c r="L1935" s="29" t="str">
        <f>IFERROR(VLOOKUP(A1935,PEDIDO!$B:$C,2,0),"")</f>
        <v/>
      </c>
      <c r="M1935" s="29" t="str">
        <f>IF(N(L1935)&gt;0,"COMPRA","NÃO COMPRA")</f>
        <v>NÃO COMPRA</v>
      </c>
    </row>
    <row r="1936" spans="1:13">
      <c r="A1936" s="23">
        <v>232905245</v>
      </c>
      <c r="B1936" s="24"/>
      <c r="C1936" s="25" t="s">
        <v>3133</v>
      </c>
      <c r="D1936" s="25" t="s">
        <v>653</v>
      </c>
      <c r="E1936" s="25" t="s">
        <v>2823</v>
      </c>
      <c r="F1936" s="26" t="s">
        <v>183</v>
      </c>
      <c r="G1936" s="27" t="s">
        <v>73</v>
      </c>
      <c r="H1936" s="28">
        <v>0</v>
      </c>
      <c r="I1936" s="28"/>
      <c r="J1936" s="29" t="s">
        <v>653</v>
      </c>
      <c r="K1936" s="29"/>
      <c r="L1936" s="29" t="str">
        <f>IFERROR(VLOOKUP(A1936,PEDIDO!$B:$C,2,0),"")</f>
        <v/>
      </c>
      <c r="M1936" s="29" t="str">
        <f>IF(N(L1936)&gt;0,"COMPRA","NÃO COMPRA")</f>
        <v>NÃO COMPRA</v>
      </c>
    </row>
    <row r="1937" spans="1:13">
      <c r="A1937" s="23">
        <v>23761161</v>
      </c>
      <c r="B1937" s="24"/>
      <c r="C1937" s="25" t="s">
        <v>3134</v>
      </c>
      <c r="D1937" s="25" t="s">
        <v>529</v>
      </c>
      <c r="E1937" s="25" t="s">
        <v>2823</v>
      </c>
      <c r="F1937" s="26" t="s">
        <v>965</v>
      </c>
      <c r="G1937" s="27" t="s">
        <v>73</v>
      </c>
      <c r="H1937" s="28" t="s">
        <v>3013</v>
      </c>
      <c r="I1937" s="28"/>
      <c r="J1937" s="29" t="s">
        <v>19</v>
      </c>
      <c r="K1937" s="29"/>
      <c r="L1937" s="29" t="str">
        <f>IFERROR(VLOOKUP(A1937,PEDIDO!$B:$C,2,0),"")</f>
        <v/>
      </c>
      <c r="M1937" s="29" t="str">
        <f>IF(N(L1937)&gt;0,"COMPRA","NÃO COMPRA")</f>
        <v>NÃO COMPRA</v>
      </c>
    </row>
    <row r="1938" spans="1:13">
      <c r="A1938" s="23">
        <v>232541033</v>
      </c>
      <c r="B1938" s="24"/>
      <c r="C1938" s="25" t="s">
        <v>3135</v>
      </c>
      <c r="D1938" s="25" t="s">
        <v>529</v>
      </c>
      <c r="E1938" s="25" t="s">
        <v>2823</v>
      </c>
      <c r="F1938" s="26" t="s">
        <v>1769</v>
      </c>
      <c r="G1938" s="27" t="s">
        <v>73</v>
      </c>
      <c r="H1938" s="28" t="s">
        <v>3136</v>
      </c>
      <c r="I1938" s="28"/>
      <c r="J1938" s="29"/>
      <c r="K1938" s="29"/>
      <c r="L1938" s="29" t="str">
        <f>IFERROR(VLOOKUP(A1938,PEDIDO!$B:$C,2,0),"")</f>
        <v/>
      </c>
      <c r="M1938" s="29" t="str">
        <f>IF(N(L1938)&gt;0,"COMPRA","NÃO COMPRA")</f>
        <v>NÃO COMPRA</v>
      </c>
    </row>
    <row r="1939" spans="1:13">
      <c r="A1939" s="23">
        <v>233400210</v>
      </c>
      <c r="B1939" s="24"/>
      <c r="C1939" s="25" t="s">
        <v>3137</v>
      </c>
      <c r="D1939" s="25" t="s">
        <v>72</v>
      </c>
      <c r="E1939" s="25" t="s">
        <v>2823</v>
      </c>
      <c r="F1939" s="26" t="s">
        <v>16</v>
      </c>
      <c r="G1939" s="27" t="s">
        <v>73</v>
      </c>
      <c r="H1939" s="28">
        <v>0</v>
      </c>
      <c r="I1939" s="28"/>
      <c r="J1939" s="29" t="s">
        <v>19</v>
      </c>
      <c r="K1939" s="29"/>
      <c r="L1939" s="29" t="str">
        <f>IFERROR(VLOOKUP(A1939,PEDIDO!$B:$C,2,0),"")</f>
        <v/>
      </c>
      <c r="M1939" s="29" t="str">
        <f>IF(N(L1939)&gt;0,"COMPRA","NÃO COMPRA")</f>
        <v>NÃO COMPRA</v>
      </c>
    </row>
    <row r="1940" ht="66" spans="1:13">
      <c r="A1940" s="23">
        <v>25904080</v>
      </c>
      <c r="B1940" s="24"/>
      <c r="C1940" s="25" t="s">
        <v>3138</v>
      </c>
      <c r="D1940" s="25" t="s">
        <v>108</v>
      </c>
      <c r="E1940" s="25" t="s">
        <v>2823</v>
      </c>
      <c r="F1940" s="26" t="s">
        <v>321</v>
      </c>
      <c r="G1940" s="27" t="s">
        <v>73</v>
      </c>
      <c r="H1940" s="28" t="s">
        <v>3139</v>
      </c>
      <c r="I1940" s="28"/>
      <c r="J1940" s="29" t="s">
        <v>793</v>
      </c>
      <c r="K1940" s="29"/>
      <c r="L1940" s="29" t="str">
        <f>IFERROR(VLOOKUP(A1940,PEDIDO!$B:$C,2,0),"")</f>
        <v/>
      </c>
      <c r="M1940" s="29" t="str">
        <f>IF(N(L1940)&gt;0,"COMPRA","NÃO COMPRA")</f>
        <v>NÃO COMPRA</v>
      </c>
    </row>
    <row r="1941" ht="198" spans="1:13">
      <c r="A1941" s="23">
        <v>233621038</v>
      </c>
      <c r="B1941" s="24"/>
      <c r="C1941" s="25" t="s">
        <v>3140</v>
      </c>
      <c r="D1941" s="25" t="s">
        <v>1241</v>
      </c>
      <c r="E1941" s="25" t="s">
        <v>2823</v>
      </c>
      <c r="F1941" s="26" t="s">
        <v>762</v>
      </c>
      <c r="G1941" s="27" t="s">
        <v>73</v>
      </c>
      <c r="H1941" s="28" t="s">
        <v>3141</v>
      </c>
      <c r="I1941" s="28"/>
      <c r="J1941" s="29" t="s">
        <v>19</v>
      </c>
      <c r="K1941" s="29"/>
      <c r="L1941" s="29" t="str">
        <f>IFERROR(VLOOKUP(A1941,PEDIDO!$B:$C,2,0),"")</f>
        <v/>
      </c>
      <c r="M1941" s="29" t="str">
        <f>IF(N(L1941)&gt;0,"COMPRA","NÃO COMPRA")</f>
        <v>NÃO COMPRA</v>
      </c>
    </row>
    <row r="1942" spans="1:13">
      <c r="A1942" s="23">
        <v>243784023</v>
      </c>
      <c r="B1942" s="24"/>
      <c r="C1942" s="25" t="s">
        <v>3142</v>
      </c>
      <c r="D1942" s="25" t="s">
        <v>108</v>
      </c>
      <c r="E1942" s="25" t="s">
        <v>2823</v>
      </c>
      <c r="F1942" s="26" t="s">
        <v>167</v>
      </c>
      <c r="G1942" s="27" t="s">
        <v>73</v>
      </c>
      <c r="H1942" s="28">
        <v>0</v>
      </c>
      <c r="I1942" s="28"/>
      <c r="J1942" s="29" t="s">
        <v>111</v>
      </c>
      <c r="K1942" s="29"/>
      <c r="L1942" s="29" t="str">
        <f>IFERROR(VLOOKUP(A1942,PEDIDO!$B:$C,2,0),"")</f>
        <v/>
      </c>
      <c r="M1942" s="29" t="str">
        <f>IF(N(L1942)&gt;0,"COMPRA","NÃO COMPRA")</f>
        <v>NÃO COMPRA</v>
      </c>
    </row>
    <row r="1943" spans="1:13">
      <c r="A1943" s="23">
        <v>233284010</v>
      </c>
      <c r="B1943" s="24"/>
      <c r="C1943" s="25" t="s">
        <v>3143</v>
      </c>
      <c r="D1943" s="25" t="s">
        <v>14</v>
      </c>
      <c r="E1943" s="25" t="s">
        <v>2823</v>
      </c>
      <c r="F1943" s="26" t="s">
        <v>16</v>
      </c>
      <c r="G1943" s="27" t="s">
        <v>73</v>
      </c>
      <c r="H1943" s="28">
        <v>0</v>
      </c>
      <c r="I1943" s="28"/>
      <c r="J1943" s="29" t="s">
        <v>19</v>
      </c>
      <c r="K1943" s="29"/>
      <c r="L1943" s="29" t="str">
        <f>IFERROR(VLOOKUP(A1943,PEDIDO!$B:$C,2,0),"")</f>
        <v/>
      </c>
      <c r="M1943" s="29" t="str">
        <f>IF(N(L1943)&gt;0,"COMPRA","NÃO COMPRA")</f>
        <v>NÃO COMPRA</v>
      </c>
    </row>
    <row r="1944" ht="52.8" spans="1:13">
      <c r="A1944" s="23">
        <v>23530320</v>
      </c>
      <c r="B1944" s="24"/>
      <c r="C1944" s="25" t="s">
        <v>3144</v>
      </c>
      <c r="D1944" s="25" t="s">
        <v>108</v>
      </c>
      <c r="E1944" s="25" t="s">
        <v>2823</v>
      </c>
      <c r="F1944" s="26" t="s">
        <v>154</v>
      </c>
      <c r="G1944" s="27" t="s">
        <v>73</v>
      </c>
      <c r="H1944" s="28" t="s">
        <v>3145</v>
      </c>
      <c r="I1944" s="28"/>
      <c r="J1944" s="29"/>
      <c r="K1944" s="29"/>
      <c r="L1944" s="29" t="str">
        <f>IFERROR(VLOOKUP(A1944,PEDIDO!$B:$C,2,0),"")</f>
        <v/>
      </c>
      <c r="M1944" s="29" t="str">
        <f>IF(N(L1944)&gt;0,"COMPRA","NÃO COMPRA")</f>
        <v>NÃO COMPRA</v>
      </c>
    </row>
    <row r="1945" ht="66" spans="1:13">
      <c r="A1945" s="23">
        <v>25507280</v>
      </c>
      <c r="B1945" s="24"/>
      <c r="C1945" s="25" t="s">
        <v>3146</v>
      </c>
      <c r="D1945" s="25" t="s">
        <v>108</v>
      </c>
      <c r="E1945" s="25" t="s">
        <v>2823</v>
      </c>
      <c r="F1945" s="26" t="s">
        <v>321</v>
      </c>
      <c r="G1945" s="27" t="s">
        <v>73</v>
      </c>
      <c r="H1945" s="28" t="s">
        <v>3147</v>
      </c>
      <c r="I1945" s="28"/>
      <c r="J1945" s="29" t="s">
        <v>793</v>
      </c>
      <c r="K1945" s="29"/>
      <c r="L1945" s="29" t="str">
        <f>IFERROR(VLOOKUP(A1945,PEDIDO!$B:$C,2,0),"")</f>
        <v/>
      </c>
      <c r="M1945" s="29" t="str">
        <f>IF(N(L1945)&gt;0,"COMPRA","NÃO COMPRA")</f>
        <v>NÃO COMPRA</v>
      </c>
    </row>
    <row r="1946" ht="52.8" spans="1:13">
      <c r="A1946" s="23">
        <v>23514620</v>
      </c>
      <c r="B1946" s="24"/>
      <c r="C1946" s="25" t="s">
        <v>3148</v>
      </c>
      <c r="D1946" s="25" t="s">
        <v>108</v>
      </c>
      <c r="E1946" s="25" t="s">
        <v>2823</v>
      </c>
      <c r="F1946" s="26" t="s">
        <v>154</v>
      </c>
      <c r="G1946" s="27" t="s">
        <v>73</v>
      </c>
      <c r="H1946" s="28" t="s">
        <v>3149</v>
      </c>
      <c r="I1946" s="28"/>
      <c r="J1946" s="29" t="s">
        <v>156</v>
      </c>
      <c r="K1946" s="29"/>
      <c r="L1946" s="29" t="str">
        <f>IFERROR(VLOOKUP(A1946,PEDIDO!$B:$C,2,0),"")</f>
        <v/>
      </c>
      <c r="M1946" s="29" t="str">
        <f>IF(N(L1946)&gt;0,"COMPRA","NÃO COMPRA")</f>
        <v>NÃO COMPRA</v>
      </c>
    </row>
    <row r="1947" ht="39.6" spans="1:13">
      <c r="A1947" s="23">
        <v>23542015</v>
      </c>
      <c r="B1947" s="24"/>
      <c r="C1947" s="25" t="s">
        <v>3150</v>
      </c>
      <c r="D1947" s="25" t="s">
        <v>108</v>
      </c>
      <c r="E1947" s="25" t="s">
        <v>2823</v>
      </c>
      <c r="F1947" s="26" t="s">
        <v>482</v>
      </c>
      <c r="G1947" s="27" t="s">
        <v>73</v>
      </c>
      <c r="H1947" s="28" t="s">
        <v>3151</v>
      </c>
      <c r="I1947" s="28"/>
      <c r="J1947" s="29"/>
      <c r="K1947" s="29"/>
      <c r="L1947" s="29" t="str">
        <f>IFERROR(VLOOKUP(A1947,PEDIDO!$B:$C,2,0),"")</f>
        <v/>
      </c>
      <c r="M1947" s="29" t="str">
        <f>IF(N(L1947)&gt;0,"COMPRA","NÃO COMPRA")</f>
        <v>NÃO COMPRA</v>
      </c>
    </row>
    <row r="1948" spans="1:13">
      <c r="A1948" s="23">
        <v>233396110</v>
      </c>
      <c r="B1948" s="24"/>
      <c r="C1948" s="25" t="s">
        <v>3152</v>
      </c>
      <c r="D1948" s="25" t="s">
        <v>14</v>
      </c>
      <c r="E1948" s="25" t="s">
        <v>2823</v>
      </c>
      <c r="F1948" s="26" t="s">
        <v>16</v>
      </c>
      <c r="G1948" s="27" t="s">
        <v>73</v>
      </c>
      <c r="H1948" s="28">
        <v>0</v>
      </c>
      <c r="I1948" s="28"/>
      <c r="J1948" s="29" t="s">
        <v>19</v>
      </c>
      <c r="K1948" s="29"/>
      <c r="L1948" s="29" t="str">
        <f>IFERROR(VLOOKUP(A1948,PEDIDO!$B:$C,2,0),"")</f>
        <v/>
      </c>
      <c r="M1948" s="29" t="str">
        <f>IF(N(L1948)&gt;0,"COMPRA","NÃO COMPRA")</f>
        <v>NÃO COMPRA</v>
      </c>
    </row>
    <row r="1949" spans="1:13">
      <c r="A1949" s="23">
        <v>23520130</v>
      </c>
      <c r="B1949" s="24"/>
      <c r="C1949" s="25" t="s">
        <v>3153</v>
      </c>
      <c r="D1949" s="25" t="s">
        <v>529</v>
      </c>
      <c r="E1949" s="25" t="s">
        <v>2823</v>
      </c>
      <c r="F1949" s="26" t="s">
        <v>30</v>
      </c>
      <c r="G1949" s="27" t="s">
        <v>73</v>
      </c>
      <c r="H1949" s="28">
        <v>0</v>
      </c>
      <c r="I1949" s="28"/>
      <c r="J1949" s="29" t="s">
        <v>19</v>
      </c>
      <c r="K1949" s="29"/>
      <c r="L1949" s="29" t="str">
        <f>IFERROR(VLOOKUP(A1949,PEDIDO!$B:$C,2,0),"")</f>
        <v/>
      </c>
      <c r="M1949" s="29" t="str">
        <f>IF(N(L1949)&gt;0,"COMPRA","NÃO COMPRA")</f>
        <v>NÃO COMPRA</v>
      </c>
    </row>
    <row r="1950" spans="1:13">
      <c r="A1950" s="23">
        <v>232903245</v>
      </c>
      <c r="B1950" s="24"/>
      <c r="C1950" s="25" t="s">
        <v>3154</v>
      </c>
      <c r="D1950" s="25" t="s">
        <v>653</v>
      </c>
      <c r="E1950" s="25" t="s">
        <v>2823</v>
      </c>
      <c r="F1950" s="26" t="s">
        <v>183</v>
      </c>
      <c r="G1950" s="27" t="s">
        <v>73</v>
      </c>
      <c r="H1950" s="28">
        <v>0</v>
      </c>
      <c r="I1950" s="28"/>
      <c r="J1950" s="29" t="s">
        <v>653</v>
      </c>
      <c r="K1950" s="29"/>
      <c r="L1950" s="29" t="str">
        <f>IFERROR(VLOOKUP(A1950,PEDIDO!$B:$C,2,0),"")</f>
        <v/>
      </c>
      <c r="M1950" s="29" t="str">
        <f>IF(N(L1950)&gt;0,"COMPRA","NÃO COMPRA")</f>
        <v>NÃO COMPRA</v>
      </c>
    </row>
    <row r="1951" spans="1:13">
      <c r="A1951" s="23">
        <v>233393223</v>
      </c>
      <c r="B1951" s="24"/>
      <c r="C1951" s="25" t="s">
        <v>3155</v>
      </c>
      <c r="D1951" s="25" t="s">
        <v>108</v>
      </c>
      <c r="E1951" s="25" t="s">
        <v>2823</v>
      </c>
      <c r="F1951" s="26" t="s">
        <v>167</v>
      </c>
      <c r="G1951" s="27" t="s">
        <v>73</v>
      </c>
      <c r="H1951" s="28" t="s">
        <v>3156</v>
      </c>
      <c r="I1951" s="28"/>
      <c r="J1951" s="29"/>
      <c r="K1951" s="29"/>
      <c r="L1951" s="29" t="str">
        <f>IFERROR(VLOOKUP(A1951,PEDIDO!$B:$C,2,0),"")</f>
        <v/>
      </c>
      <c r="M1951" s="29" t="str">
        <f>IF(N(L1951)&gt;0,"COMPRA","NÃO COMPRA")</f>
        <v>NÃO COMPRA</v>
      </c>
    </row>
    <row r="1952" ht="26.4" spans="1:13">
      <c r="A1952" s="23">
        <v>242876180</v>
      </c>
      <c r="B1952" s="24"/>
      <c r="C1952" s="25" t="s">
        <v>3157</v>
      </c>
      <c r="D1952" s="25" t="s">
        <v>108</v>
      </c>
      <c r="E1952" s="25" t="s">
        <v>2823</v>
      </c>
      <c r="F1952" s="26" t="s">
        <v>321</v>
      </c>
      <c r="G1952" s="27" t="s">
        <v>73</v>
      </c>
      <c r="H1952" s="28" t="s">
        <v>2980</v>
      </c>
      <c r="I1952" s="28"/>
      <c r="J1952" s="29"/>
      <c r="K1952" s="29"/>
      <c r="L1952" s="29" t="str">
        <f>IFERROR(VLOOKUP(A1952,PEDIDO!$B:$C,2,0),"")</f>
        <v/>
      </c>
      <c r="M1952" s="29" t="str">
        <f>IF(N(L1952)&gt;0,"COMPRA","NÃO COMPRA")</f>
        <v>NÃO COMPRA</v>
      </c>
    </row>
    <row r="1953" spans="1:13">
      <c r="A1953" s="23">
        <v>253355240</v>
      </c>
      <c r="B1953" s="24"/>
      <c r="C1953" s="25" t="s">
        <v>3158</v>
      </c>
      <c r="D1953" s="25" t="s">
        <v>14</v>
      </c>
      <c r="E1953" s="25" t="s">
        <v>2823</v>
      </c>
      <c r="F1953" s="26" t="s">
        <v>33</v>
      </c>
      <c r="G1953" s="27" t="s">
        <v>73</v>
      </c>
      <c r="H1953" s="28">
        <v>0</v>
      </c>
      <c r="I1953" s="28"/>
      <c r="J1953" s="29" t="s">
        <v>19</v>
      </c>
      <c r="K1953" s="29"/>
      <c r="L1953" s="29" t="str">
        <f>IFERROR(VLOOKUP(A1953,PEDIDO!$B:$C,2,0),"")</f>
        <v/>
      </c>
      <c r="M1953" s="29" t="str">
        <f>IF(N(L1953)&gt;0,"COMPRA","NÃO COMPRA")</f>
        <v>NÃO COMPRA</v>
      </c>
    </row>
    <row r="1954" spans="1:13">
      <c r="A1954" s="23">
        <v>233796049</v>
      </c>
      <c r="B1954" s="24"/>
      <c r="C1954" s="25" t="s">
        <v>3159</v>
      </c>
      <c r="D1954" s="25" t="s">
        <v>653</v>
      </c>
      <c r="E1954" s="25" t="s">
        <v>2823</v>
      </c>
      <c r="F1954" s="26" t="s">
        <v>823</v>
      </c>
      <c r="G1954" s="27" t="s">
        <v>73</v>
      </c>
      <c r="H1954" s="28">
        <v>0</v>
      </c>
      <c r="I1954" s="28"/>
      <c r="J1954" s="29" t="s">
        <v>653</v>
      </c>
      <c r="K1954" s="29"/>
      <c r="L1954" s="29" t="str">
        <f>IFERROR(VLOOKUP(A1954,PEDIDO!$B:$C,2,0),"")</f>
        <v/>
      </c>
      <c r="M1954" s="29" t="str">
        <f>IF(N(L1954)&gt;0,"COMPRA","NÃO COMPRA")</f>
        <v>NÃO COMPRA</v>
      </c>
    </row>
    <row r="1955" ht="52.8" spans="1:13">
      <c r="A1955" s="23">
        <v>23523250</v>
      </c>
      <c r="B1955" s="24"/>
      <c r="C1955" s="25" t="s">
        <v>3160</v>
      </c>
      <c r="D1955" s="25" t="s">
        <v>108</v>
      </c>
      <c r="E1955" s="25" t="s">
        <v>2823</v>
      </c>
      <c r="F1955" s="26" t="s">
        <v>189</v>
      </c>
      <c r="G1955" s="27" t="s">
        <v>73</v>
      </c>
      <c r="H1955" s="28" t="s">
        <v>3161</v>
      </c>
      <c r="I1955" s="28"/>
      <c r="J1955" s="29" t="s">
        <v>19</v>
      </c>
      <c r="K1955" s="29"/>
      <c r="L1955" s="29" t="str">
        <f>IFERROR(VLOOKUP(A1955,PEDIDO!$B:$C,2,0),"")</f>
        <v/>
      </c>
      <c r="M1955" s="29" t="str">
        <f>IF(N(L1955)&gt;0,"COMPRA","NÃO COMPRA")</f>
        <v>NÃO COMPRA</v>
      </c>
    </row>
    <row r="1956" spans="1:13">
      <c r="A1956" s="23">
        <v>232891270</v>
      </c>
      <c r="B1956" s="24"/>
      <c r="C1956" s="25" t="s">
        <v>3162</v>
      </c>
      <c r="D1956" s="25" t="s">
        <v>14</v>
      </c>
      <c r="E1956" s="25" t="s">
        <v>2823</v>
      </c>
      <c r="F1956" s="26" t="s">
        <v>21</v>
      </c>
      <c r="G1956" s="27" t="s">
        <v>73</v>
      </c>
      <c r="H1956" s="28">
        <v>0</v>
      </c>
      <c r="I1956" s="28"/>
      <c r="J1956" s="29" t="s">
        <v>19</v>
      </c>
      <c r="K1956" s="29"/>
      <c r="L1956" s="29" t="str">
        <f>IFERROR(VLOOKUP(A1956,PEDIDO!$B:$C,2,0),"")</f>
        <v/>
      </c>
      <c r="M1956" s="29" t="str">
        <f>IF(N(L1956)&gt;0,"COMPRA","NÃO COMPRA")</f>
        <v>NÃO COMPRA</v>
      </c>
    </row>
    <row r="1957" spans="1:13">
      <c r="A1957" s="23">
        <v>243011170</v>
      </c>
      <c r="B1957" s="24"/>
      <c r="C1957" s="25" t="s">
        <v>3163</v>
      </c>
      <c r="D1957" s="25" t="s">
        <v>108</v>
      </c>
      <c r="E1957" s="25" t="s">
        <v>2823</v>
      </c>
      <c r="F1957" s="26" t="s">
        <v>21</v>
      </c>
      <c r="G1957" s="27" t="s">
        <v>73</v>
      </c>
      <c r="H1957" s="28" t="s">
        <v>3164</v>
      </c>
      <c r="I1957" s="28"/>
      <c r="J1957" s="29" t="s">
        <v>111</v>
      </c>
      <c r="K1957" s="29"/>
      <c r="L1957" s="29" t="str">
        <f>IFERROR(VLOOKUP(A1957,PEDIDO!$B:$C,2,0),"")</f>
        <v/>
      </c>
      <c r="M1957" s="29" t="str">
        <f>IF(N(L1957)&gt;0,"COMPRA","NÃO COMPRA")</f>
        <v>NÃO COMPRA</v>
      </c>
    </row>
    <row r="1958" ht="26.4" spans="1:13">
      <c r="A1958" s="23">
        <v>242985070</v>
      </c>
      <c r="B1958" s="24"/>
      <c r="C1958" s="25" t="s">
        <v>3165</v>
      </c>
      <c r="D1958" s="25" t="s">
        <v>108</v>
      </c>
      <c r="E1958" s="25" t="s">
        <v>2823</v>
      </c>
      <c r="F1958" s="26" t="s">
        <v>21</v>
      </c>
      <c r="G1958" s="27" t="s">
        <v>73</v>
      </c>
      <c r="H1958" s="28" t="s">
        <v>3166</v>
      </c>
      <c r="I1958" s="28"/>
      <c r="J1958" s="29" t="s">
        <v>111</v>
      </c>
      <c r="K1958" s="29"/>
      <c r="L1958" s="29" t="str">
        <f>IFERROR(VLOOKUP(A1958,PEDIDO!$B:$C,2,0),"")</f>
        <v/>
      </c>
      <c r="M1958" s="29" t="str">
        <f>IF(N(L1958)&gt;0,"COMPRA","NÃO COMPRA")</f>
        <v>NÃO COMPRA</v>
      </c>
    </row>
    <row r="1959" spans="1:13">
      <c r="A1959" s="23">
        <v>243859090</v>
      </c>
      <c r="B1959" s="24"/>
      <c r="C1959" s="25" t="s">
        <v>3167</v>
      </c>
      <c r="D1959" s="25" t="s">
        <v>108</v>
      </c>
      <c r="E1959" s="25" t="s">
        <v>2823</v>
      </c>
      <c r="F1959" s="26" t="s">
        <v>310</v>
      </c>
      <c r="G1959" s="27" t="s">
        <v>73</v>
      </c>
      <c r="H1959" s="28" t="s">
        <v>2972</v>
      </c>
      <c r="I1959" s="28"/>
      <c r="J1959" s="29"/>
      <c r="K1959" s="29"/>
      <c r="L1959" s="29" t="str">
        <f>IFERROR(VLOOKUP(A1959,PEDIDO!$B:$C,2,0),"")</f>
        <v/>
      </c>
      <c r="M1959" s="29" t="str">
        <f>IF(N(L1959)&gt;0,"COMPRA","NÃO COMPRA")</f>
        <v>NÃO COMPRA</v>
      </c>
    </row>
    <row r="1960" spans="1:13">
      <c r="A1960" s="23">
        <v>233159020</v>
      </c>
      <c r="B1960" s="24"/>
      <c r="C1960" s="25" t="s">
        <v>3168</v>
      </c>
      <c r="D1960" s="25" t="s">
        <v>108</v>
      </c>
      <c r="E1960" s="25" t="s">
        <v>2823</v>
      </c>
      <c r="F1960" s="26" t="s">
        <v>154</v>
      </c>
      <c r="G1960" s="27" t="s">
        <v>73</v>
      </c>
      <c r="H1960" s="28">
        <v>0</v>
      </c>
      <c r="I1960" s="28"/>
      <c r="J1960" s="29" t="s">
        <v>156</v>
      </c>
      <c r="K1960" s="29"/>
      <c r="L1960" s="29" t="str">
        <f>IFERROR(VLOOKUP(A1960,PEDIDO!$B:$C,2,0),"")</f>
        <v/>
      </c>
      <c r="M1960" s="29" t="str">
        <f>IF(N(L1960)&gt;0,"COMPRA","NÃO COMPRA")</f>
        <v>NÃO COMPRA</v>
      </c>
    </row>
    <row r="1961" spans="1:13">
      <c r="A1961" s="23">
        <v>25623070</v>
      </c>
      <c r="B1961" s="24"/>
      <c r="C1961" s="25" t="s">
        <v>3169</v>
      </c>
      <c r="D1961" s="25" t="s">
        <v>14</v>
      </c>
      <c r="E1961" s="25" t="s">
        <v>2823</v>
      </c>
      <c r="F1961" s="26" t="s">
        <v>21</v>
      </c>
      <c r="G1961" s="27" t="s">
        <v>73</v>
      </c>
      <c r="H1961" s="28" t="s">
        <v>3170</v>
      </c>
      <c r="I1961" s="28"/>
      <c r="J1961" s="29" t="s">
        <v>19</v>
      </c>
      <c r="K1961" s="29"/>
      <c r="L1961" s="29" t="str">
        <f>IFERROR(VLOOKUP(A1961,PEDIDO!$B:$C,2,0),"")</f>
        <v/>
      </c>
      <c r="M1961" s="29" t="str">
        <f>IF(N(L1961)&gt;0,"COMPRA","NÃO COMPRA")</f>
        <v>NÃO COMPRA</v>
      </c>
    </row>
    <row r="1962" spans="1:13">
      <c r="A1962" s="23">
        <v>243288020</v>
      </c>
      <c r="B1962" s="24"/>
      <c r="C1962" s="25" t="s">
        <v>3171</v>
      </c>
      <c r="D1962" s="25" t="s">
        <v>108</v>
      </c>
      <c r="E1962" s="25" t="s">
        <v>2823</v>
      </c>
      <c r="F1962" s="26" t="s">
        <v>154</v>
      </c>
      <c r="G1962" s="27" t="s">
        <v>73</v>
      </c>
      <c r="H1962" s="28" t="s">
        <v>3172</v>
      </c>
      <c r="I1962" s="28"/>
      <c r="J1962" s="29" t="s">
        <v>111</v>
      </c>
      <c r="K1962" s="29"/>
      <c r="L1962" s="29" t="str">
        <f>IFERROR(VLOOKUP(A1962,PEDIDO!$B:$C,2,0),"")</f>
        <v/>
      </c>
      <c r="M1962" s="29" t="str">
        <f>IF(N(L1962)&gt;0,"COMPRA","NÃO COMPRA")</f>
        <v>NÃO COMPRA</v>
      </c>
    </row>
    <row r="1963" ht="39.6" spans="1:13">
      <c r="A1963" s="23">
        <v>23521030</v>
      </c>
      <c r="B1963" s="24"/>
      <c r="C1963" s="25" t="s">
        <v>3173</v>
      </c>
      <c r="D1963" s="25" t="s">
        <v>529</v>
      </c>
      <c r="E1963" s="25" t="s">
        <v>2823</v>
      </c>
      <c r="F1963" s="26" t="s">
        <v>30</v>
      </c>
      <c r="G1963" s="27" t="s">
        <v>73</v>
      </c>
      <c r="H1963" s="28" t="s">
        <v>3174</v>
      </c>
      <c r="I1963" s="28"/>
      <c r="J1963" s="29" t="s">
        <v>19</v>
      </c>
      <c r="K1963" s="29"/>
      <c r="L1963" s="29" t="str">
        <f>IFERROR(VLOOKUP(A1963,PEDIDO!$B:$C,2,0),"")</f>
        <v/>
      </c>
      <c r="M1963" s="29" t="str">
        <f>IF(N(L1963)&gt;0,"COMPRA","NÃO COMPRA")</f>
        <v>NÃO COMPRA</v>
      </c>
    </row>
    <row r="1964" spans="1:13">
      <c r="A1964" s="23">
        <v>233662135</v>
      </c>
      <c r="B1964" s="24"/>
      <c r="C1964" s="25" t="s">
        <v>3175</v>
      </c>
      <c r="D1964" s="25" t="s">
        <v>108</v>
      </c>
      <c r="E1964" s="25" t="s">
        <v>2823</v>
      </c>
      <c r="F1964" s="26" t="s">
        <v>310</v>
      </c>
      <c r="G1964" s="27" t="s">
        <v>73</v>
      </c>
      <c r="H1964" s="28">
        <v>0</v>
      </c>
      <c r="I1964" s="28"/>
      <c r="J1964" s="29" t="s">
        <v>111</v>
      </c>
      <c r="K1964" s="29"/>
      <c r="L1964" s="29" t="str">
        <f>IFERROR(VLOOKUP(A1964,PEDIDO!$B:$C,2,0),"")</f>
        <v/>
      </c>
      <c r="M1964" s="29" t="str">
        <f>IF(N(L1964)&gt;0,"COMPRA","NÃO COMPRA")</f>
        <v>NÃO COMPRA</v>
      </c>
    </row>
    <row r="1965" spans="1:13">
      <c r="A1965" s="23">
        <v>232892140</v>
      </c>
      <c r="B1965" s="24"/>
      <c r="C1965" s="25" t="s">
        <v>3176</v>
      </c>
      <c r="D1965" s="25" t="s">
        <v>14</v>
      </c>
      <c r="E1965" s="25" t="s">
        <v>2823</v>
      </c>
      <c r="F1965" s="26" t="s">
        <v>33</v>
      </c>
      <c r="G1965" s="27" t="s">
        <v>73</v>
      </c>
      <c r="H1965" s="28">
        <v>0</v>
      </c>
      <c r="I1965" s="28"/>
      <c r="J1965" s="29" t="s">
        <v>19</v>
      </c>
      <c r="K1965" s="29"/>
      <c r="L1965" s="29" t="str">
        <f>IFERROR(VLOOKUP(A1965,PEDIDO!$B:$C,2,0),"")</f>
        <v/>
      </c>
      <c r="M1965" s="29" t="str">
        <f>IF(N(L1965)&gt;0,"COMPRA","NÃO COMPRA")</f>
        <v>NÃO COMPRA</v>
      </c>
    </row>
    <row r="1966" ht="52.8" spans="1:13">
      <c r="A1966" s="23">
        <v>233402070</v>
      </c>
      <c r="B1966" s="24"/>
      <c r="C1966" s="25" t="s">
        <v>3177</v>
      </c>
      <c r="D1966" s="25" t="s">
        <v>108</v>
      </c>
      <c r="E1966" s="25" t="s">
        <v>2823</v>
      </c>
      <c r="F1966" s="26" t="s">
        <v>21</v>
      </c>
      <c r="G1966" s="27" t="s">
        <v>73</v>
      </c>
      <c r="H1966" s="28" t="s">
        <v>3178</v>
      </c>
      <c r="I1966" s="28"/>
      <c r="J1966" s="29" t="s">
        <v>111</v>
      </c>
      <c r="K1966" s="29"/>
      <c r="L1966" s="29" t="str">
        <f>IFERROR(VLOOKUP(A1966,PEDIDO!$B:$C,2,0),"")</f>
        <v/>
      </c>
      <c r="M1966" s="29" t="str">
        <f>IF(N(L1966)&gt;0,"COMPRA","NÃO COMPRA")</f>
        <v>NÃO COMPRA</v>
      </c>
    </row>
    <row r="1967" ht="52.8" spans="1:13">
      <c r="A1967" s="23">
        <v>231527020</v>
      </c>
      <c r="B1967" s="24"/>
      <c r="C1967" s="25" t="s">
        <v>3179</v>
      </c>
      <c r="D1967" s="25" t="s">
        <v>108</v>
      </c>
      <c r="E1967" s="25" t="s">
        <v>2823</v>
      </c>
      <c r="F1967" s="26" t="s">
        <v>154</v>
      </c>
      <c r="G1967" s="27" t="s">
        <v>73</v>
      </c>
      <c r="H1967" s="28" t="s">
        <v>3180</v>
      </c>
      <c r="I1967" s="28"/>
      <c r="J1967" s="29"/>
      <c r="K1967" s="29"/>
      <c r="L1967" s="29" t="str">
        <f>IFERROR(VLOOKUP(A1967,PEDIDO!$B:$C,2,0),"")</f>
        <v/>
      </c>
      <c r="M1967" s="29" t="str">
        <f>IF(N(L1967)&gt;0,"COMPRA","NÃO COMPRA")</f>
        <v>NÃO COMPRA</v>
      </c>
    </row>
    <row r="1968" ht="26.4" spans="1:13">
      <c r="A1968" s="23">
        <v>23990120</v>
      </c>
      <c r="B1968" s="24"/>
      <c r="C1968" s="25" t="s">
        <v>3181</v>
      </c>
      <c r="D1968" s="25" t="s">
        <v>108</v>
      </c>
      <c r="E1968" s="25" t="s">
        <v>2823</v>
      </c>
      <c r="F1968" s="26" t="s">
        <v>154</v>
      </c>
      <c r="G1968" s="27" t="s">
        <v>73</v>
      </c>
      <c r="H1968" s="28" t="s">
        <v>3182</v>
      </c>
      <c r="I1968" s="28"/>
      <c r="J1968" s="29"/>
      <c r="K1968" s="29"/>
      <c r="L1968" s="29" t="str">
        <f>IFERROR(VLOOKUP(A1968,PEDIDO!$B:$C,2,0),"")</f>
        <v/>
      </c>
      <c r="M1968" s="29" t="str">
        <f>IF(N(L1968)&gt;0,"COMPRA","NÃO COMPRA")</f>
        <v>NÃO COMPRA</v>
      </c>
    </row>
    <row r="1969" spans="1:13">
      <c r="A1969" s="23">
        <v>233682170</v>
      </c>
      <c r="B1969" s="24"/>
      <c r="C1969" s="25" t="s">
        <v>3183</v>
      </c>
      <c r="D1969" s="25" t="s">
        <v>14</v>
      </c>
      <c r="E1969" s="25" t="s">
        <v>2823</v>
      </c>
      <c r="F1969" s="26" t="s">
        <v>21</v>
      </c>
      <c r="G1969" s="27" t="s">
        <v>196</v>
      </c>
      <c r="H1969" s="28">
        <v>0</v>
      </c>
      <c r="I1969" s="28"/>
      <c r="J1969" s="29" t="s">
        <v>19</v>
      </c>
      <c r="K1969" s="29"/>
      <c r="L1969" s="29" t="str">
        <f>IFERROR(VLOOKUP(A1969,PEDIDO!$B:$C,2,0),"")</f>
        <v/>
      </c>
      <c r="M1969" s="29" t="str">
        <f>IF(N(L1969)&gt;0,"COMPRA","NÃO COMPRA")</f>
        <v>NÃO COMPRA</v>
      </c>
    </row>
    <row r="1970" spans="1:13">
      <c r="A1970" s="23">
        <v>23905180</v>
      </c>
      <c r="B1970" s="24"/>
      <c r="C1970" s="25" t="s">
        <v>3184</v>
      </c>
      <c r="D1970" s="25" t="s">
        <v>108</v>
      </c>
      <c r="E1970" s="25" t="s">
        <v>2823</v>
      </c>
      <c r="F1970" s="26" t="s">
        <v>321</v>
      </c>
      <c r="G1970" s="27" t="s">
        <v>196</v>
      </c>
      <c r="H1970" s="28" t="s">
        <v>3185</v>
      </c>
      <c r="I1970" s="28"/>
      <c r="J1970" s="29" t="s">
        <v>793</v>
      </c>
      <c r="K1970" s="29"/>
      <c r="L1970" s="29" t="str">
        <f>IFERROR(VLOOKUP(A1970,PEDIDO!$B:$C,2,0),"")</f>
        <v/>
      </c>
      <c r="M1970" s="29" t="str">
        <f>IF(N(L1970)&gt;0,"COMPRA","NÃO COMPRA")</f>
        <v>NÃO COMPRA</v>
      </c>
    </row>
    <row r="1971" spans="1:13">
      <c r="A1971" s="23">
        <v>23643160</v>
      </c>
      <c r="B1971" s="24"/>
      <c r="C1971" s="25" t="s">
        <v>3186</v>
      </c>
      <c r="D1971" s="25" t="s">
        <v>108</v>
      </c>
      <c r="E1971" s="25" t="s">
        <v>2823</v>
      </c>
      <c r="F1971" s="26" t="s">
        <v>109</v>
      </c>
      <c r="G1971" s="27" t="s">
        <v>196</v>
      </c>
      <c r="H1971" s="28" t="s">
        <v>3187</v>
      </c>
      <c r="I1971" s="28"/>
      <c r="J1971" s="29" t="s">
        <v>111</v>
      </c>
      <c r="K1971" s="29"/>
      <c r="L1971" s="29" t="str">
        <f>IFERROR(VLOOKUP(A1971,PEDIDO!$B:$C,2,0),"")</f>
        <v/>
      </c>
      <c r="M1971" s="29" t="str">
        <f>IF(N(L1971)&gt;0,"COMPRA","NÃO COMPRA")</f>
        <v>NÃO COMPRA</v>
      </c>
    </row>
    <row r="1972" spans="1:13">
      <c r="A1972" s="23">
        <v>23521130</v>
      </c>
      <c r="B1972" s="24"/>
      <c r="C1972" s="25" t="s">
        <v>3188</v>
      </c>
      <c r="D1972" s="25" t="s">
        <v>529</v>
      </c>
      <c r="E1972" s="25" t="s">
        <v>2823</v>
      </c>
      <c r="F1972" s="26" t="s">
        <v>30</v>
      </c>
      <c r="G1972" s="27" t="s">
        <v>196</v>
      </c>
      <c r="H1972" s="28">
        <v>0</v>
      </c>
      <c r="I1972" s="28"/>
      <c r="J1972" s="29" t="s">
        <v>19</v>
      </c>
      <c r="K1972" s="29"/>
      <c r="L1972" s="29" t="str">
        <f>IFERROR(VLOOKUP(A1972,PEDIDO!$B:$C,2,0),"")</f>
        <v/>
      </c>
      <c r="M1972" s="29" t="str">
        <f>IF(N(L1972)&gt;0,"COMPRA","NÃO COMPRA")</f>
        <v>NÃO COMPRA</v>
      </c>
    </row>
    <row r="1973" spans="1:13">
      <c r="A1973" s="23">
        <v>243595135</v>
      </c>
      <c r="B1973" s="24"/>
      <c r="C1973" s="25" t="s">
        <v>3189</v>
      </c>
      <c r="D1973" s="25" t="s">
        <v>108</v>
      </c>
      <c r="E1973" s="25" t="s">
        <v>2823</v>
      </c>
      <c r="F1973" s="26" t="s">
        <v>310</v>
      </c>
      <c r="G1973" s="27" t="s">
        <v>196</v>
      </c>
      <c r="H1973" s="28">
        <v>0</v>
      </c>
      <c r="I1973" s="28"/>
      <c r="J1973" s="29" t="s">
        <v>111</v>
      </c>
      <c r="K1973" s="29"/>
      <c r="L1973" s="29" t="str">
        <f>IFERROR(VLOOKUP(A1973,PEDIDO!$B:$C,2,0),"")</f>
        <v/>
      </c>
      <c r="M1973" s="29" t="str">
        <f>IF(N(L1973)&gt;0,"COMPRA","NÃO COMPRA")</f>
        <v>NÃO COMPRA</v>
      </c>
    </row>
    <row r="1974" ht="52.8" spans="1:13">
      <c r="A1974" s="23">
        <v>25617010</v>
      </c>
      <c r="B1974" s="24"/>
      <c r="C1974" s="25" t="s">
        <v>3190</v>
      </c>
      <c r="D1974" s="25" t="s">
        <v>14</v>
      </c>
      <c r="E1974" s="25" t="s">
        <v>2823</v>
      </c>
      <c r="F1974" s="26" t="s">
        <v>16</v>
      </c>
      <c r="G1974" s="27" t="s">
        <v>196</v>
      </c>
      <c r="H1974" s="28" t="s">
        <v>3191</v>
      </c>
      <c r="I1974" s="28"/>
      <c r="J1974" s="29" t="s">
        <v>19</v>
      </c>
      <c r="K1974" s="29"/>
      <c r="L1974" s="29" t="str">
        <f>IFERROR(VLOOKUP(A1974,PEDIDO!$B:$C,2,0),"")</f>
        <v/>
      </c>
      <c r="M1974" s="29" t="str">
        <f>IF(N(L1974)&gt;0,"COMPRA","NÃO COMPRA")</f>
        <v>NÃO COMPRA</v>
      </c>
    </row>
    <row r="1975" ht="52.8" spans="1:13">
      <c r="A1975" s="23">
        <v>23738080</v>
      </c>
      <c r="B1975" s="24"/>
      <c r="C1975" s="25" t="s">
        <v>3192</v>
      </c>
      <c r="D1975" s="25" t="s">
        <v>72</v>
      </c>
      <c r="E1975" s="25" t="s">
        <v>2823</v>
      </c>
      <c r="F1975" s="26" t="s">
        <v>321</v>
      </c>
      <c r="G1975" s="27" t="s">
        <v>196</v>
      </c>
      <c r="H1975" s="28" t="s">
        <v>3193</v>
      </c>
      <c r="I1975" s="28"/>
      <c r="J1975" s="29" t="s">
        <v>19</v>
      </c>
      <c r="K1975" s="29"/>
      <c r="L1975" s="29" t="str">
        <f>IFERROR(VLOOKUP(A1975,PEDIDO!$B:$C,2,0),"")</f>
        <v/>
      </c>
      <c r="M1975" s="29" t="str">
        <f>IF(N(L1975)&gt;0,"COMPRA","NÃO COMPRA")</f>
        <v>NÃO COMPRA</v>
      </c>
    </row>
    <row r="1976" spans="1:13">
      <c r="A1976" s="23">
        <v>233890040</v>
      </c>
      <c r="B1976" s="24"/>
      <c r="C1976" s="25" t="s">
        <v>3194</v>
      </c>
      <c r="D1976" s="25" t="s">
        <v>14</v>
      </c>
      <c r="E1976" s="25" t="s">
        <v>2823</v>
      </c>
      <c r="F1976" s="26" t="s">
        <v>33</v>
      </c>
      <c r="G1976" s="27" t="s">
        <v>196</v>
      </c>
      <c r="H1976" s="28" t="e">
        <v>#N/A</v>
      </c>
      <c r="I1976" s="28"/>
      <c r="J1976" s="29" t="s">
        <v>19</v>
      </c>
      <c r="K1976" s="29"/>
      <c r="L1976" s="29" t="str">
        <f>IFERROR(VLOOKUP(A1976,PEDIDO!$B:$C,2,0),"")</f>
        <v/>
      </c>
      <c r="M1976" s="29" t="str">
        <f>IF(N(L1976)&gt;0,"COMPRA","NÃO COMPRA")</f>
        <v>NÃO COMPRA</v>
      </c>
    </row>
    <row r="1977" spans="1:13">
      <c r="A1977" s="23">
        <v>233835030</v>
      </c>
      <c r="B1977" s="24"/>
      <c r="C1977" s="25" t="s">
        <v>3195</v>
      </c>
      <c r="D1977" s="25" t="s">
        <v>14</v>
      </c>
      <c r="E1977" s="25" t="s">
        <v>2823</v>
      </c>
      <c r="F1977" s="26" t="s">
        <v>30</v>
      </c>
      <c r="G1977" s="27" t="s">
        <v>196</v>
      </c>
      <c r="H1977" s="28">
        <v>0</v>
      </c>
      <c r="I1977" s="28"/>
      <c r="J1977" s="29" t="s">
        <v>19</v>
      </c>
      <c r="K1977" s="29"/>
      <c r="L1977" s="29" t="str">
        <f>IFERROR(VLOOKUP(A1977,PEDIDO!$B:$C,2,0),"")</f>
        <v/>
      </c>
      <c r="M1977" s="29" t="str">
        <f>IF(N(L1977)&gt;0,"COMPRA","NÃO COMPRA")</f>
        <v>NÃO COMPRA</v>
      </c>
    </row>
    <row r="1978" spans="1:13">
      <c r="A1978" s="23">
        <v>233900040</v>
      </c>
      <c r="B1978" s="24"/>
      <c r="C1978" s="25" t="s">
        <v>3196</v>
      </c>
      <c r="D1978" s="25" t="s">
        <v>14</v>
      </c>
      <c r="E1978" s="25" t="s">
        <v>2823</v>
      </c>
      <c r="F1978" s="26" t="s">
        <v>33</v>
      </c>
      <c r="G1978" s="27" t="s">
        <v>196</v>
      </c>
      <c r="H1978" s="28" t="e">
        <v>#N/A</v>
      </c>
      <c r="I1978" s="28"/>
      <c r="J1978" s="29" t="s">
        <v>114</v>
      </c>
      <c r="K1978" s="29"/>
      <c r="L1978" s="29" t="str">
        <f>IFERROR(VLOOKUP(A1978,PEDIDO!$B:$C,2,0),"")</f>
        <v/>
      </c>
      <c r="M1978" s="29" t="str">
        <f>IF(N(L1978)&gt;0,"COMPRA","NÃO COMPRA")</f>
        <v>NÃO COMPRA</v>
      </c>
    </row>
    <row r="1979" ht="79.2" spans="1:13">
      <c r="A1979" s="23">
        <v>233620038</v>
      </c>
      <c r="B1979" s="24"/>
      <c r="C1979" s="25" t="s">
        <v>3197</v>
      </c>
      <c r="D1979" s="25" t="s">
        <v>1241</v>
      </c>
      <c r="E1979" s="25" t="s">
        <v>2823</v>
      </c>
      <c r="F1979" s="26" t="s">
        <v>762</v>
      </c>
      <c r="G1979" s="27" t="s">
        <v>196</v>
      </c>
      <c r="H1979" s="28" t="s">
        <v>3198</v>
      </c>
      <c r="I1979" s="28"/>
      <c r="J1979" s="29" t="s">
        <v>19</v>
      </c>
      <c r="K1979" s="29"/>
      <c r="L1979" s="29" t="str">
        <f>IFERROR(VLOOKUP(A1979,PEDIDO!$B:$C,2,0),"")</f>
        <v/>
      </c>
      <c r="M1979" s="29" t="str">
        <f>IF(N(L1979)&gt;0,"COMPRA","NÃO COMPRA")</f>
        <v>NÃO COMPRA</v>
      </c>
    </row>
    <row r="1980" spans="1:13">
      <c r="A1980" s="23">
        <v>23540215</v>
      </c>
      <c r="B1980" s="24"/>
      <c r="C1980" s="25" t="s">
        <v>3199</v>
      </c>
      <c r="D1980" s="25" t="s">
        <v>108</v>
      </c>
      <c r="E1980" s="25" t="s">
        <v>2823</v>
      </c>
      <c r="F1980" s="26" t="s">
        <v>482</v>
      </c>
      <c r="G1980" s="27" t="s">
        <v>196</v>
      </c>
      <c r="H1980" s="28" t="s">
        <v>3011</v>
      </c>
      <c r="I1980" s="28"/>
      <c r="J1980" s="29"/>
      <c r="K1980" s="29"/>
      <c r="L1980" s="29" t="str">
        <f>IFERROR(VLOOKUP(A1980,PEDIDO!$B:$C,2,0),"")</f>
        <v/>
      </c>
      <c r="M1980" s="29" t="str">
        <f>IF(N(L1980)&gt;0,"COMPRA","NÃO COMPRA")</f>
        <v>NÃO COMPRA</v>
      </c>
    </row>
    <row r="1981" ht="52.8" spans="1:13">
      <c r="A1981" s="23">
        <v>23508280</v>
      </c>
      <c r="B1981" s="24"/>
      <c r="C1981" s="25" t="s">
        <v>3200</v>
      </c>
      <c r="D1981" s="25" t="s">
        <v>108</v>
      </c>
      <c r="E1981" s="25" t="s">
        <v>2823</v>
      </c>
      <c r="F1981" s="26" t="s">
        <v>321</v>
      </c>
      <c r="G1981" s="27" t="s">
        <v>196</v>
      </c>
      <c r="H1981" s="28" t="s">
        <v>3201</v>
      </c>
      <c r="I1981" s="28"/>
      <c r="J1981" s="29"/>
      <c r="K1981" s="29"/>
      <c r="L1981" s="29" t="str">
        <f>IFERROR(VLOOKUP(A1981,PEDIDO!$B:$C,2,0),"")</f>
        <v/>
      </c>
      <c r="M1981" s="29" t="str">
        <f>IF(N(L1981)&gt;0,"COMPRA","NÃO COMPRA")</f>
        <v>NÃO COMPRA</v>
      </c>
    </row>
    <row r="1982" spans="1:13">
      <c r="A1982" s="23">
        <v>23559320</v>
      </c>
      <c r="B1982" s="24"/>
      <c r="C1982" s="25" t="s">
        <v>3202</v>
      </c>
      <c r="D1982" s="25" t="s">
        <v>108</v>
      </c>
      <c r="E1982" s="25" t="s">
        <v>2823</v>
      </c>
      <c r="F1982" s="26" t="s">
        <v>154</v>
      </c>
      <c r="G1982" s="27" t="s">
        <v>196</v>
      </c>
      <c r="H1982" s="28" t="s">
        <v>3203</v>
      </c>
      <c r="I1982" s="28"/>
      <c r="J1982" s="29"/>
      <c r="K1982" s="29"/>
      <c r="L1982" s="29" t="str">
        <f>IFERROR(VLOOKUP(A1982,PEDIDO!$B:$C,2,0),"")</f>
        <v/>
      </c>
      <c r="M1982" s="29" t="str">
        <f>IF(N(L1982)&gt;0,"COMPRA","NÃO COMPRA")</f>
        <v>NÃO COMPRA</v>
      </c>
    </row>
    <row r="1983" spans="1:13">
      <c r="A1983" s="23">
        <v>232906245</v>
      </c>
      <c r="B1983" s="24"/>
      <c r="C1983" s="25" t="s">
        <v>3204</v>
      </c>
      <c r="D1983" s="25" t="s">
        <v>653</v>
      </c>
      <c r="E1983" s="25" t="s">
        <v>2823</v>
      </c>
      <c r="F1983" s="26" t="s">
        <v>183</v>
      </c>
      <c r="G1983" s="27" t="s">
        <v>196</v>
      </c>
      <c r="H1983" s="28">
        <v>0</v>
      </c>
      <c r="I1983" s="28"/>
      <c r="J1983" s="29" t="s">
        <v>653</v>
      </c>
      <c r="K1983" s="29"/>
      <c r="L1983" s="29" t="str">
        <f>IFERROR(VLOOKUP(A1983,PEDIDO!$B:$C,2,0),"")</f>
        <v/>
      </c>
      <c r="M1983" s="29" t="str">
        <f>IF(N(L1983)&gt;0,"COMPRA","NÃO COMPRA")</f>
        <v>NÃO COMPRA</v>
      </c>
    </row>
    <row r="1984" ht="66" spans="1:13">
      <c r="A1984" s="23">
        <v>23654020</v>
      </c>
      <c r="B1984" s="24"/>
      <c r="C1984" s="25" t="s">
        <v>3205</v>
      </c>
      <c r="D1984" s="25" t="s">
        <v>108</v>
      </c>
      <c r="E1984" s="25" t="s">
        <v>2823</v>
      </c>
      <c r="F1984" s="26" t="s">
        <v>154</v>
      </c>
      <c r="G1984" s="27" t="s">
        <v>196</v>
      </c>
      <c r="H1984" s="28" t="s">
        <v>3206</v>
      </c>
      <c r="I1984" s="28"/>
      <c r="J1984" s="29"/>
      <c r="K1984" s="29"/>
      <c r="L1984" s="29" t="str">
        <f>IFERROR(VLOOKUP(A1984,PEDIDO!$B:$C,2,0),"")</f>
        <v/>
      </c>
      <c r="M1984" s="29" t="str">
        <f>IF(N(L1984)&gt;0,"COMPRA","NÃO COMPRA")</f>
        <v>NÃO COMPRA</v>
      </c>
    </row>
    <row r="1985" spans="1:13">
      <c r="A1985" s="23">
        <v>233839031</v>
      </c>
      <c r="B1985" s="24"/>
      <c r="C1985" s="25" t="s">
        <v>3207</v>
      </c>
      <c r="D1985" s="25" t="s">
        <v>14</v>
      </c>
      <c r="E1985" s="25" t="s">
        <v>2823</v>
      </c>
      <c r="F1985" s="26" t="s">
        <v>64</v>
      </c>
      <c r="G1985" s="27" t="s">
        <v>196</v>
      </c>
      <c r="H1985" s="28">
        <v>0</v>
      </c>
      <c r="I1985" s="28"/>
      <c r="J1985" s="29" t="s">
        <v>114</v>
      </c>
      <c r="K1985" s="29"/>
      <c r="L1985" s="29" t="str">
        <f>IFERROR(VLOOKUP(A1985,PEDIDO!$B:$C,2,0),"")</f>
        <v/>
      </c>
      <c r="M1985" s="29" t="str">
        <f>IF(N(L1985)&gt;0,"COMPRA","NÃO COMPRA")</f>
        <v>NÃO COMPRA</v>
      </c>
    </row>
    <row r="1986" spans="1:13">
      <c r="A1986" s="23">
        <v>233718070</v>
      </c>
      <c r="B1986" s="24"/>
      <c r="C1986" s="25" t="s">
        <v>3208</v>
      </c>
      <c r="D1986" s="25" t="s">
        <v>14</v>
      </c>
      <c r="E1986" s="25" t="s">
        <v>2823</v>
      </c>
      <c r="F1986" s="26" t="s">
        <v>21</v>
      </c>
      <c r="G1986" s="27" t="s">
        <v>196</v>
      </c>
      <c r="H1986" s="28">
        <v>0</v>
      </c>
      <c r="I1986" s="28"/>
      <c r="J1986" s="29" t="s">
        <v>19</v>
      </c>
      <c r="K1986" s="29"/>
      <c r="L1986" s="29" t="str">
        <f>IFERROR(VLOOKUP(A1986,PEDIDO!$B:$C,2,0),"")</f>
        <v/>
      </c>
      <c r="M1986" s="29" t="str">
        <f>IF(N(L1986)&gt;0,"COMPRA","NÃO COMPRA")</f>
        <v>NÃO COMPRA</v>
      </c>
    </row>
    <row r="1987" spans="1:13">
      <c r="A1987" s="23">
        <v>233670170</v>
      </c>
      <c r="B1987" s="24"/>
      <c r="C1987" s="25" t="s">
        <v>3209</v>
      </c>
      <c r="D1987" s="25" t="s">
        <v>14</v>
      </c>
      <c r="E1987" s="25" t="s">
        <v>2823</v>
      </c>
      <c r="F1987" s="26" t="s">
        <v>21</v>
      </c>
      <c r="G1987" s="27" t="s">
        <v>196</v>
      </c>
      <c r="H1987" s="28">
        <v>0</v>
      </c>
      <c r="I1987" s="28"/>
      <c r="J1987" s="29" t="s">
        <v>19</v>
      </c>
      <c r="K1987" s="29"/>
      <c r="L1987" s="29" t="str">
        <f>IFERROR(VLOOKUP(A1987,PEDIDO!$B:$C,2,0),"")</f>
        <v/>
      </c>
      <c r="M1987" s="29" t="str">
        <f>IF(N(L1987)&gt;0,"COMPRA","NÃO COMPRA")</f>
        <v>NÃO COMPRA</v>
      </c>
    </row>
    <row r="1988" spans="1:13">
      <c r="A1988" s="23">
        <v>23739180</v>
      </c>
      <c r="B1988" s="24"/>
      <c r="C1988" s="25" t="s">
        <v>3210</v>
      </c>
      <c r="D1988" s="25" t="s">
        <v>72</v>
      </c>
      <c r="E1988" s="25" t="s">
        <v>2823</v>
      </c>
      <c r="F1988" s="26" t="s">
        <v>321</v>
      </c>
      <c r="G1988" s="27" t="s">
        <v>196</v>
      </c>
      <c r="H1988" s="28" t="s">
        <v>3211</v>
      </c>
      <c r="I1988" s="28"/>
      <c r="J1988" s="29" t="s">
        <v>19</v>
      </c>
      <c r="K1988" s="29"/>
      <c r="L1988" s="29" t="str">
        <f>IFERROR(VLOOKUP(A1988,PEDIDO!$B:$C,2,0),"")</f>
        <v/>
      </c>
      <c r="M1988" s="29" t="str">
        <f>IF(N(L1988)&gt;0,"COMPRA","NÃO COMPRA")</f>
        <v>NÃO COMPRA</v>
      </c>
    </row>
    <row r="1989" ht="52.8" spans="1:13">
      <c r="A1989" s="23">
        <v>25618510</v>
      </c>
      <c r="B1989" s="24"/>
      <c r="C1989" s="25" t="s">
        <v>3212</v>
      </c>
      <c r="D1989" s="25" t="s">
        <v>14</v>
      </c>
      <c r="E1989" s="25" t="s">
        <v>2823</v>
      </c>
      <c r="F1989" s="26" t="s">
        <v>16</v>
      </c>
      <c r="G1989" s="27" t="s">
        <v>196</v>
      </c>
      <c r="H1989" s="28" t="s">
        <v>3213</v>
      </c>
      <c r="I1989" s="28"/>
      <c r="J1989" s="29" t="s">
        <v>19</v>
      </c>
      <c r="K1989" s="29"/>
      <c r="L1989" s="29" t="str">
        <f>IFERROR(VLOOKUP(A1989,PEDIDO!$B:$C,2,0),"")</f>
        <v/>
      </c>
      <c r="M1989" s="29" t="str">
        <f>IF(N(L1989)&gt;0,"COMPRA","NÃO COMPRA")</f>
        <v>NÃO COMPRA</v>
      </c>
    </row>
    <row r="1990" ht="26.4" spans="1:13">
      <c r="A1990" s="23">
        <v>23550020</v>
      </c>
      <c r="B1990" s="24"/>
      <c r="C1990" s="25" t="s">
        <v>3214</v>
      </c>
      <c r="D1990" s="25" t="s">
        <v>108</v>
      </c>
      <c r="E1990" s="25" t="s">
        <v>2823</v>
      </c>
      <c r="F1990" s="26" t="s">
        <v>154</v>
      </c>
      <c r="G1990" s="27" t="s">
        <v>196</v>
      </c>
      <c r="H1990" s="28" t="s">
        <v>3215</v>
      </c>
      <c r="I1990" s="28"/>
      <c r="J1990" s="29"/>
      <c r="K1990" s="29"/>
      <c r="L1990" s="29" t="str">
        <f>IFERROR(VLOOKUP(A1990,PEDIDO!$B:$C,2,0),"")</f>
        <v/>
      </c>
      <c r="M1990" s="29" t="str">
        <f>IF(N(L1990)&gt;0,"COMPRA","NÃO COMPRA")</f>
        <v>NÃO COMPRA</v>
      </c>
    </row>
    <row r="1991" spans="1:13">
      <c r="A1991" s="23">
        <v>243642180</v>
      </c>
      <c r="B1991" s="24"/>
      <c r="C1991" s="25" t="s">
        <v>3216</v>
      </c>
      <c r="D1991" s="25" t="s">
        <v>108</v>
      </c>
      <c r="E1991" s="25" t="s">
        <v>2823</v>
      </c>
      <c r="F1991" s="26" t="s">
        <v>321</v>
      </c>
      <c r="G1991" s="27" t="s">
        <v>196</v>
      </c>
      <c r="H1991" s="28">
        <v>0</v>
      </c>
      <c r="I1991" s="28"/>
      <c r="J1991" s="29" t="s">
        <v>19</v>
      </c>
      <c r="K1991" s="29"/>
      <c r="L1991" s="29" t="str">
        <f>IFERROR(VLOOKUP(A1991,PEDIDO!$B:$C,2,0),"")</f>
        <v/>
      </c>
      <c r="M1991" s="29" t="str">
        <f>IF(N(L1991)&gt;0,"COMPRA","NÃO COMPRA")</f>
        <v>NÃO COMPRA</v>
      </c>
    </row>
    <row r="1992" spans="1:13">
      <c r="A1992" s="23">
        <v>243661020</v>
      </c>
      <c r="B1992" s="24"/>
      <c r="C1992" s="25" t="s">
        <v>3217</v>
      </c>
      <c r="D1992" s="25" t="s">
        <v>108</v>
      </c>
      <c r="E1992" s="25" t="s">
        <v>2823</v>
      </c>
      <c r="F1992" s="26" t="s">
        <v>154</v>
      </c>
      <c r="G1992" s="27" t="s">
        <v>196</v>
      </c>
      <c r="H1992" s="28" t="s">
        <v>3218</v>
      </c>
      <c r="I1992" s="28"/>
      <c r="J1992" s="29" t="s">
        <v>156</v>
      </c>
      <c r="K1992" s="29"/>
      <c r="L1992" s="29" t="str">
        <f>IFERROR(VLOOKUP(A1992,PEDIDO!$B:$C,2,0),"")</f>
        <v/>
      </c>
      <c r="M1992" s="29" t="str">
        <f>IF(N(L1992)&gt;0,"COMPRA","NÃO COMPRA")</f>
        <v>NÃO COMPRA</v>
      </c>
    </row>
    <row r="1993" spans="1:13">
      <c r="A1993" s="23">
        <v>24642160</v>
      </c>
      <c r="B1993" s="24"/>
      <c r="C1993" s="25" t="s">
        <v>3219</v>
      </c>
      <c r="D1993" s="25" t="s">
        <v>108</v>
      </c>
      <c r="E1993" s="25" t="s">
        <v>2823</v>
      </c>
      <c r="F1993" s="26" t="s">
        <v>109</v>
      </c>
      <c r="G1993" s="27" t="s">
        <v>196</v>
      </c>
      <c r="H1993" s="28" t="s">
        <v>3220</v>
      </c>
      <c r="I1993" s="28"/>
      <c r="J1993" s="29" t="s">
        <v>111</v>
      </c>
      <c r="K1993" s="29"/>
      <c r="L1993" s="29" t="str">
        <f>IFERROR(VLOOKUP(A1993,PEDIDO!$B:$C,2,0),"")</f>
        <v/>
      </c>
      <c r="M1993" s="29" t="str">
        <f>IF(N(L1993)&gt;0,"COMPRA","NÃO COMPRA")</f>
        <v>NÃO COMPRA</v>
      </c>
    </row>
    <row r="1994" spans="1:13">
      <c r="A1994" s="23">
        <v>233671070</v>
      </c>
      <c r="B1994" s="24"/>
      <c r="C1994" s="25" t="s">
        <v>3221</v>
      </c>
      <c r="D1994" s="25" t="s">
        <v>14</v>
      </c>
      <c r="E1994" s="25" t="s">
        <v>2823</v>
      </c>
      <c r="F1994" s="26" t="s">
        <v>21</v>
      </c>
      <c r="G1994" s="27" t="s">
        <v>196</v>
      </c>
      <c r="H1994" s="28">
        <v>0</v>
      </c>
      <c r="I1994" s="28"/>
      <c r="J1994" s="29" t="s">
        <v>19</v>
      </c>
      <c r="K1994" s="29"/>
      <c r="L1994" s="29" t="str">
        <f>IFERROR(VLOOKUP(A1994,PEDIDO!$B:$C,2,0),"")</f>
        <v/>
      </c>
      <c r="M1994" s="29" t="str">
        <f>IF(N(L1994)&gt;0,"COMPRA","NÃO COMPRA")</f>
        <v>NÃO COMPRA</v>
      </c>
    </row>
    <row r="1995" ht="26.4" spans="1:13">
      <c r="A1995" s="23">
        <v>23608280</v>
      </c>
      <c r="B1995" s="24"/>
      <c r="C1995" s="25" t="s">
        <v>3222</v>
      </c>
      <c r="D1995" s="25" t="s">
        <v>72</v>
      </c>
      <c r="E1995" s="25" t="s">
        <v>2823</v>
      </c>
      <c r="F1995" s="26" t="s">
        <v>321</v>
      </c>
      <c r="G1995" s="27" t="s">
        <v>196</v>
      </c>
      <c r="H1995" s="28" t="s">
        <v>3223</v>
      </c>
      <c r="I1995" s="28"/>
      <c r="J1995" s="29"/>
      <c r="K1995" s="29"/>
      <c r="L1995" s="29" t="str">
        <f>IFERROR(VLOOKUP(A1995,PEDIDO!$B:$C,2,0),"")</f>
        <v/>
      </c>
      <c r="M1995" s="29" t="str">
        <f>IF(N(L1995)&gt;0,"COMPRA","NÃO COMPRA")</f>
        <v>NÃO COMPRA</v>
      </c>
    </row>
    <row r="1996" spans="1:13">
      <c r="A1996" s="23">
        <v>243876090</v>
      </c>
      <c r="B1996" s="24"/>
      <c r="C1996" s="25" t="s">
        <v>3224</v>
      </c>
      <c r="D1996" s="25" t="s">
        <v>108</v>
      </c>
      <c r="E1996" s="25" t="s">
        <v>2823</v>
      </c>
      <c r="F1996" s="26" t="s">
        <v>310</v>
      </c>
      <c r="G1996" s="27" t="s">
        <v>196</v>
      </c>
      <c r="H1996" s="28" t="s">
        <v>3225</v>
      </c>
      <c r="I1996" s="28"/>
      <c r="J1996" s="29"/>
      <c r="K1996" s="29"/>
      <c r="L1996" s="29" t="str">
        <f>IFERROR(VLOOKUP(A1996,PEDIDO!$B:$C,2,0),"")</f>
        <v/>
      </c>
      <c r="M1996" s="29" t="str">
        <f>IF(N(L1996)&gt;0,"COMPRA","NÃO COMPRA")</f>
        <v>NÃO COMPRA</v>
      </c>
    </row>
    <row r="1997" spans="1:13">
      <c r="A1997" s="23">
        <v>233795049</v>
      </c>
      <c r="B1997" s="24"/>
      <c r="C1997" s="25" t="s">
        <v>3226</v>
      </c>
      <c r="D1997" s="25" t="s">
        <v>653</v>
      </c>
      <c r="E1997" s="25" t="s">
        <v>2823</v>
      </c>
      <c r="F1997" s="26" t="s">
        <v>823</v>
      </c>
      <c r="G1997" s="27" t="s">
        <v>196</v>
      </c>
      <c r="H1997" s="28">
        <v>0</v>
      </c>
      <c r="I1997" s="28"/>
      <c r="J1997" s="29" t="s">
        <v>653</v>
      </c>
      <c r="K1997" s="29"/>
      <c r="L1997" s="29" t="str">
        <f>IFERROR(VLOOKUP(A1997,PEDIDO!$B:$C,2,0),"")</f>
        <v/>
      </c>
      <c r="M1997" s="29" t="str">
        <f>IF(N(L1997)&gt;0,"COMPRA","NÃO COMPRA")</f>
        <v>NÃO COMPRA</v>
      </c>
    </row>
    <row r="1998" spans="1:13">
      <c r="A1998" s="23">
        <v>233896030</v>
      </c>
      <c r="B1998" s="24"/>
      <c r="C1998" s="25" t="s">
        <v>3227</v>
      </c>
      <c r="D1998" s="25" t="s">
        <v>72</v>
      </c>
      <c r="E1998" s="25" t="s">
        <v>2823</v>
      </c>
      <c r="F1998" s="26" t="s">
        <v>30</v>
      </c>
      <c r="G1998" s="27" t="s">
        <v>196</v>
      </c>
      <c r="H1998" s="28" t="e">
        <v>#N/A</v>
      </c>
      <c r="I1998" s="28"/>
      <c r="J1998" s="29" t="s">
        <v>493</v>
      </c>
      <c r="K1998" s="29"/>
      <c r="L1998" s="29" t="str">
        <f>IFERROR(VLOOKUP(A1998,PEDIDO!$B:$C,2,0),"")</f>
        <v/>
      </c>
      <c r="M1998" s="29" t="str">
        <f>IF(N(L1998)&gt;0,"COMPRA","NÃO COMPRA")</f>
        <v>NÃO COMPRA</v>
      </c>
    </row>
    <row r="1999" spans="1:13">
      <c r="A1999" s="23">
        <v>233895030</v>
      </c>
      <c r="B1999" s="24"/>
      <c r="C1999" s="25" t="s">
        <v>3228</v>
      </c>
      <c r="D1999" s="25" t="s">
        <v>72</v>
      </c>
      <c r="E1999" s="25" t="s">
        <v>2823</v>
      </c>
      <c r="F1999" s="26" t="s">
        <v>30</v>
      </c>
      <c r="G1999" s="27" t="s">
        <v>196</v>
      </c>
      <c r="H1999" s="28" t="e">
        <v>#N/A</v>
      </c>
      <c r="I1999" s="28"/>
      <c r="J1999" s="29" t="s">
        <v>493</v>
      </c>
      <c r="K1999" s="29"/>
      <c r="L1999" s="29" t="str">
        <f>IFERROR(VLOOKUP(A1999,PEDIDO!$B:$C,2,0),"")</f>
        <v/>
      </c>
      <c r="M1999" s="29" t="str">
        <f>IF(N(L1999)&gt;0,"COMPRA","NÃO COMPRA")</f>
        <v>NÃO COMPRA</v>
      </c>
    </row>
    <row r="2000" spans="1:13">
      <c r="A2000" s="23">
        <v>233719070</v>
      </c>
      <c r="B2000" s="24"/>
      <c r="C2000" s="25" t="s">
        <v>3229</v>
      </c>
      <c r="D2000" s="25" t="s">
        <v>14</v>
      </c>
      <c r="E2000" s="25" t="s">
        <v>2823</v>
      </c>
      <c r="F2000" s="26" t="s">
        <v>21</v>
      </c>
      <c r="G2000" s="27" t="s">
        <v>196</v>
      </c>
      <c r="H2000" s="28">
        <v>0</v>
      </c>
      <c r="I2000" s="28"/>
      <c r="J2000" s="29" t="s">
        <v>19</v>
      </c>
      <c r="K2000" s="29"/>
      <c r="L2000" s="29" t="str">
        <f>IFERROR(VLOOKUP(A2000,PEDIDO!$B:$C,2,0),"")</f>
        <v/>
      </c>
      <c r="M2000" s="29" t="str">
        <f>IF(N(L2000)&gt;0,"COMPRA","NÃO COMPRA")</f>
        <v>NÃO COMPRA</v>
      </c>
    </row>
    <row r="2001" spans="1:13">
      <c r="A2001" s="23">
        <v>25617210</v>
      </c>
      <c r="B2001" s="24"/>
      <c r="C2001" s="25" t="s">
        <v>3230</v>
      </c>
      <c r="D2001" s="25" t="s">
        <v>14</v>
      </c>
      <c r="E2001" s="25" t="s">
        <v>2823</v>
      </c>
      <c r="F2001" s="26" t="s">
        <v>16</v>
      </c>
      <c r="G2001" s="27" t="s">
        <v>196</v>
      </c>
      <c r="H2001" s="28" t="s">
        <v>3231</v>
      </c>
      <c r="I2001" s="28"/>
      <c r="J2001" s="29" t="s">
        <v>19</v>
      </c>
      <c r="K2001" s="29"/>
      <c r="L2001" s="29" t="str">
        <f>IFERROR(VLOOKUP(A2001,PEDIDO!$B:$C,2,0),"")</f>
        <v/>
      </c>
      <c r="M2001" s="29" t="str">
        <f>IF(N(L2001)&gt;0,"COMPRA","NÃO COMPRA")</f>
        <v>NÃO COMPRA</v>
      </c>
    </row>
    <row r="2002" spans="1:13">
      <c r="A2002" s="23">
        <v>243490015</v>
      </c>
      <c r="B2002" s="24"/>
      <c r="C2002" s="25" t="s">
        <v>3232</v>
      </c>
      <c r="D2002" s="25" t="s">
        <v>108</v>
      </c>
      <c r="E2002" s="25" t="s">
        <v>2823</v>
      </c>
      <c r="F2002" s="26" t="s">
        <v>482</v>
      </c>
      <c r="G2002" s="27" t="s">
        <v>196</v>
      </c>
      <c r="H2002" s="28">
        <v>0</v>
      </c>
      <c r="I2002" s="28"/>
      <c r="J2002" s="29" t="s">
        <v>156</v>
      </c>
      <c r="K2002" s="29"/>
      <c r="L2002" s="29" t="str">
        <f>IFERROR(VLOOKUP(A2002,PEDIDO!$B:$C,2,0),"")</f>
        <v/>
      </c>
      <c r="M2002" s="29" t="str">
        <f>IF(N(L2002)&gt;0,"COMPRA","NÃO COMPRA")</f>
        <v>NÃO COMPRA</v>
      </c>
    </row>
    <row r="2003" spans="1:13">
      <c r="A2003" s="23">
        <v>25621510</v>
      </c>
      <c r="B2003" s="24"/>
      <c r="C2003" s="25" t="s">
        <v>3233</v>
      </c>
      <c r="D2003" s="25" t="s">
        <v>14</v>
      </c>
      <c r="E2003" s="25" t="s">
        <v>2823</v>
      </c>
      <c r="F2003" s="26" t="s">
        <v>16</v>
      </c>
      <c r="G2003" s="27" t="s">
        <v>196</v>
      </c>
      <c r="H2003" s="28" t="s">
        <v>3234</v>
      </c>
      <c r="I2003" s="28"/>
      <c r="J2003" s="29" t="s">
        <v>19</v>
      </c>
      <c r="K2003" s="29"/>
      <c r="L2003" s="29" t="str">
        <f>IFERROR(VLOOKUP(A2003,PEDIDO!$B:$C,2,0),"")</f>
        <v/>
      </c>
      <c r="M2003" s="29" t="str">
        <f>IF(N(L2003)&gt;0,"COMPRA","NÃO COMPRA")</f>
        <v>NÃO COMPRA</v>
      </c>
    </row>
    <row r="2004" spans="1:13">
      <c r="A2004" s="23">
        <v>23738180</v>
      </c>
      <c r="B2004" s="24"/>
      <c r="C2004" s="25" t="s">
        <v>3235</v>
      </c>
      <c r="D2004" s="25" t="s">
        <v>72</v>
      </c>
      <c r="E2004" s="25" t="s">
        <v>2823</v>
      </c>
      <c r="F2004" s="26" t="s">
        <v>321</v>
      </c>
      <c r="G2004" s="27" t="s">
        <v>196</v>
      </c>
      <c r="H2004" s="28" t="s">
        <v>3236</v>
      </c>
      <c r="I2004" s="28"/>
      <c r="J2004" s="29" t="s">
        <v>19</v>
      </c>
      <c r="K2004" s="29"/>
      <c r="L2004" s="29" t="str">
        <f>IFERROR(VLOOKUP(A2004,PEDIDO!$B:$C,2,0),"")</f>
        <v/>
      </c>
      <c r="M2004" s="29" t="str">
        <f>IF(N(L2004)&gt;0,"COMPRA","NÃO COMPRA")</f>
        <v>NÃO COMPRA</v>
      </c>
    </row>
    <row r="2005" spans="1:13">
      <c r="A2005" s="23">
        <v>233751000</v>
      </c>
      <c r="B2005" s="24"/>
      <c r="C2005" s="25" t="s">
        <v>3237</v>
      </c>
      <c r="D2005" s="25" t="s">
        <v>761</v>
      </c>
      <c r="E2005" s="25" t="s">
        <v>2823</v>
      </c>
      <c r="F2005" s="26" t="s">
        <v>807</v>
      </c>
      <c r="G2005" s="27" t="s">
        <v>196</v>
      </c>
      <c r="H2005" s="28">
        <v>0</v>
      </c>
      <c r="I2005" s="28"/>
      <c r="J2005" s="29" t="s">
        <v>111</v>
      </c>
      <c r="K2005" s="29"/>
      <c r="L2005" s="29" t="str">
        <f>IFERROR(VLOOKUP(A2005,PEDIDO!$B:$C,2,0),"")</f>
        <v/>
      </c>
      <c r="M2005" s="29" t="str">
        <f>IF(N(L2005)&gt;0,"COMPRA","NÃO COMPRA")</f>
        <v>NÃO COMPRA</v>
      </c>
    </row>
    <row r="2006" spans="1:13">
      <c r="A2006" s="23">
        <v>23785135</v>
      </c>
      <c r="B2006" s="24"/>
      <c r="C2006" s="25" t="s">
        <v>3238</v>
      </c>
      <c r="D2006" s="25" t="s">
        <v>108</v>
      </c>
      <c r="E2006" s="25" t="s">
        <v>2823</v>
      </c>
      <c r="F2006" s="26" t="s">
        <v>310</v>
      </c>
      <c r="G2006" s="27" t="s">
        <v>196</v>
      </c>
      <c r="H2006" s="28" t="s">
        <v>3239</v>
      </c>
      <c r="I2006" s="28"/>
      <c r="J2006" s="29"/>
      <c r="K2006" s="29"/>
      <c r="L2006" s="29" t="str">
        <f>IFERROR(VLOOKUP(A2006,PEDIDO!$B:$C,2,0),"")</f>
        <v/>
      </c>
      <c r="M2006" s="29" t="str">
        <f>IF(N(L2006)&gt;0,"COMPRA","NÃO COMPRA")</f>
        <v>NÃO COMPRA</v>
      </c>
    </row>
    <row r="2007" spans="1:13">
      <c r="A2007" s="23">
        <v>233762045</v>
      </c>
      <c r="B2007" s="24"/>
      <c r="C2007" s="25" t="s">
        <v>3240</v>
      </c>
      <c r="D2007" s="25" t="s">
        <v>653</v>
      </c>
      <c r="E2007" s="25" t="s">
        <v>2823</v>
      </c>
      <c r="F2007" s="26" t="s">
        <v>183</v>
      </c>
      <c r="G2007" s="27" t="s">
        <v>196</v>
      </c>
      <c r="H2007" s="28">
        <v>0</v>
      </c>
      <c r="I2007" s="28"/>
      <c r="J2007" s="29" t="s">
        <v>653</v>
      </c>
      <c r="K2007" s="29"/>
      <c r="L2007" s="29" t="str">
        <f>IFERROR(VLOOKUP(A2007,PEDIDO!$B:$C,2,0),"")</f>
        <v/>
      </c>
      <c r="M2007" s="29" t="str">
        <f>IF(N(L2007)&gt;0,"COMPRA","NÃO COMPRA")</f>
        <v>NÃO COMPRA</v>
      </c>
    </row>
    <row r="2008" ht="39.6" spans="1:13">
      <c r="A2008" s="23">
        <v>23788135</v>
      </c>
      <c r="B2008" s="24"/>
      <c r="C2008" s="25" t="s">
        <v>3241</v>
      </c>
      <c r="D2008" s="25" t="s">
        <v>108</v>
      </c>
      <c r="E2008" s="25" t="s">
        <v>2823</v>
      </c>
      <c r="F2008" s="26" t="s">
        <v>310</v>
      </c>
      <c r="G2008" s="27" t="s">
        <v>196</v>
      </c>
      <c r="H2008" s="28" t="s">
        <v>3242</v>
      </c>
      <c r="I2008" s="28"/>
      <c r="J2008" s="29"/>
      <c r="K2008" s="29"/>
      <c r="L2008" s="29" t="str">
        <f>IFERROR(VLOOKUP(A2008,PEDIDO!$B:$C,2,0),"")</f>
        <v/>
      </c>
      <c r="M2008" s="29" t="str">
        <f>IF(N(L2008)&gt;0,"COMPRA","NÃO COMPRA")</f>
        <v>NÃO COMPRA</v>
      </c>
    </row>
    <row r="2009" ht="52.8" spans="1:13">
      <c r="A2009" s="23">
        <v>23531220</v>
      </c>
      <c r="B2009" s="24"/>
      <c r="C2009" s="25" t="s">
        <v>3243</v>
      </c>
      <c r="D2009" s="25" t="s">
        <v>108</v>
      </c>
      <c r="E2009" s="25" t="s">
        <v>2823</v>
      </c>
      <c r="F2009" s="26" t="s">
        <v>154</v>
      </c>
      <c r="G2009" s="27" t="s">
        <v>196</v>
      </c>
      <c r="H2009" s="28" t="s">
        <v>3244</v>
      </c>
      <c r="I2009" s="28"/>
      <c r="J2009" s="29" t="s">
        <v>156</v>
      </c>
      <c r="K2009" s="29"/>
      <c r="L2009" s="29" t="str">
        <f>IFERROR(VLOOKUP(A2009,PEDIDO!$B:$C,2,0),"")</f>
        <v/>
      </c>
      <c r="M2009" s="29" t="str">
        <f>IF(N(L2009)&gt;0,"COMPRA","NÃO COMPRA")</f>
        <v>NÃO COMPRA</v>
      </c>
    </row>
    <row r="2010" spans="1:13">
      <c r="A2010" s="23">
        <v>231473161</v>
      </c>
      <c r="B2010" s="24"/>
      <c r="C2010" s="25" t="s">
        <v>3245</v>
      </c>
      <c r="D2010" s="25" t="s">
        <v>529</v>
      </c>
      <c r="E2010" s="25" t="s">
        <v>2823</v>
      </c>
      <c r="F2010" s="26" t="s">
        <v>965</v>
      </c>
      <c r="G2010" s="27" t="s">
        <v>196</v>
      </c>
      <c r="H2010" s="28" t="s">
        <v>2986</v>
      </c>
      <c r="I2010" s="28"/>
      <c r="J2010" s="29" t="s">
        <v>19</v>
      </c>
      <c r="K2010" s="29"/>
      <c r="L2010" s="29" t="str">
        <f>IFERROR(VLOOKUP(A2010,PEDIDO!$B:$C,2,0),"")</f>
        <v/>
      </c>
      <c r="M2010" s="29" t="str">
        <f>IF(N(L2010)&gt;0,"COMPRA","NÃO COMPRA")</f>
        <v>NÃO COMPRA</v>
      </c>
    </row>
    <row r="2011" spans="1:13">
      <c r="A2011" s="23">
        <v>253410040</v>
      </c>
      <c r="B2011" s="24"/>
      <c r="C2011" s="25" t="s">
        <v>3246</v>
      </c>
      <c r="D2011" s="25" t="s">
        <v>14</v>
      </c>
      <c r="E2011" s="25" t="s">
        <v>2823</v>
      </c>
      <c r="F2011" s="26" t="s">
        <v>33</v>
      </c>
      <c r="G2011" s="27" t="s">
        <v>196</v>
      </c>
      <c r="H2011" s="28">
        <v>0</v>
      </c>
      <c r="I2011" s="28"/>
      <c r="J2011" s="29" t="s">
        <v>19</v>
      </c>
      <c r="K2011" s="29"/>
      <c r="L2011" s="29" t="str">
        <f>IFERROR(VLOOKUP(A2011,PEDIDO!$B:$C,2,0),"")</f>
        <v/>
      </c>
      <c r="M2011" s="29" t="str">
        <f>IF(N(L2011)&gt;0,"COMPRA","NÃO COMPRA")</f>
        <v>NÃO COMPRA</v>
      </c>
    </row>
    <row r="2012" spans="1:13">
      <c r="A2012" s="23">
        <v>233704030</v>
      </c>
      <c r="B2012" s="24"/>
      <c r="C2012" s="25" t="s">
        <v>3247</v>
      </c>
      <c r="D2012" s="25" t="s">
        <v>14</v>
      </c>
      <c r="E2012" s="25" t="s">
        <v>2823</v>
      </c>
      <c r="F2012" s="26" t="s">
        <v>30</v>
      </c>
      <c r="G2012" s="27" t="s">
        <v>196</v>
      </c>
      <c r="H2012" s="28">
        <v>0</v>
      </c>
      <c r="I2012" s="28"/>
      <c r="J2012" s="29" t="s">
        <v>114</v>
      </c>
      <c r="K2012" s="29"/>
      <c r="L2012" s="29" t="str">
        <f>IFERROR(VLOOKUP(A2012,PEDIDO!$B:$C,2,0),"")</f>
        <v/>
      </c>
      <c r="M2012" s="29" t="str">
        <f>IF(N(L2012)&gt;0,"COMPRA","NÃO COMPRA")</f>
        <v>NÃO COMPRA</v>
      </c>
    </row>
    <row r="2013" spans="1:13">
      <c r="A2013" s="23">
        <v>23655120</v>
      </c>
      <c r="B2013" s="24"/>
      <c r="C2013" s="25" t="s">
        <v>3248</v>
      </c>
      <c r="D2013" s="25" t="s">
        <v>108</v>
      </c>
      <c r="E2013" s="25" t="s">
        <v>2823</v>
      </c>
      <c r="F2013" s="26" t="s">
        <v>154</v>
      </c>
      <c r="G2013" s="27" t="s">
        <v>196</v>
      </c>
      <c r="H2013" s="28" t="s">
        <v>3249</v>
      </c>
      <c r="I2013" s="28"/>
      <c r="J2013" s="29"/>
      <c r="K2013" s="29"/>
      <c r="L2013" s="29" t="str">
        <f>IFERROR(VLOOKUP(A2013,PEDIDO!$B:$C,2,0),"")</f>
        <v/>
      </c>
      <c r="M2013" s="29" t="str">
        <f>IF(N(L2013)&gt;0,"COMPRA","NÃO COMPRA")</f>
        <v>NÃO COMPRA</v>
      </c>
    </row>
    <row r="2014" spans="1:13">
      <c r="A2014" s="23">
        <v>233284110</v>
      </c>
      <c r="B2014" s="24"/>
      <c r="C2014" s="25" t="s">
        <v>3250</v>
      </c>
      <c r="D2014" s="25" t="s">
        <v>14</v>
      </c>
      <c r="E2014" s="25" t="s">
        <v>2823</v>
      </c>
      <c r="F2014" s="26" t="s">
        <v>16</v>
      </c>
      <c r="G2014" s="27" t="s">
        <v>196</v>
      </c>
      <c r="H2014" s="28">
        <v>0</v>
      </c>
      <c r="I2014" s="28"/>
      <c r="J2014" s="29" t="s">
        <v>19</v>
      </c>
      <c r="K2014" s="29"/>
      <c r="L2014" s="29" t="str">
        <f>IFERROR(VLOOKUP(A2014,PEDIDO!$B:$C,2,0),"")</f>
        <v/>
      </c>
      <c r="M2014" s="29" t="str">
        <f>IF(N(L2014)&gt;0,"COMPRA","NÃO COMPRA")</f>
        <v>NÃO COMPRA</v>
      </c>
    </row>
    <row r="2015" spans="1:13">
      <c r="A2015" s="23">
        <v>233797049</v>
      </c>
      <c r="B2015" s="24"/>
      <c r="C2015" s="25" t="s">
        <v>3251</v>
      </c>
      <c r="D2015" s="25" t="s">
        <v>653</v>
      </c>
      <c r="E2015" s="25" t="s">
        <v>2823</v>
      </c>
      <c r="F2015" s="26" t="s">
        <v>823</v>
      </c>
      <c r="G2015" s="27" t="s">
        <v>196</v>
      </c>
      <c r="H2015" s="28">
        <v>0</v>
      </c>
      <c r="I2015" s="28"/>
      <c r="J2015" s="29" t="s">
        <v>653</v>
      </c>
      <c r="K2015" s="29"/>
      <c r="L2015" s="29" t="str">
        <f>IFERROR(VLOOKUP(A2015,PEDIDO!$B:$C,2,0),"")</f>
        <v/>
      </c>
      <c r="M2015" s="29" t="str">
        <f>IF(N(L2015)&gt;0,"COMPRA","NÃO COMPRA")</f>
        <v>NÃO COMPRA</v>
      </c>
    </row>
    <row r="2016" spans="1:13">
      <c r="A2016" s="23">
        <v>233674110</v>
      </c>
      <c r="B2016" s="24"/>
      <c r="C2016" s="25" t="s">
        <v>3252</v>
      </c>
      <c r="D2016" s="25" t="s">
        <v>14</v>
      </c>
      <c r="E2016" s="25" t="s">
        <v>2823</v>
      </c>
      <c r="F2016" s="26" t="s">
        <v>16</v>
      </c>
      <c r="G2016" s="27" t="s">
        <v>196</v>
      </c>
      <c r="H2016" s="28">
        <v>0</v>
      </c>
      <c r="I2016" s="28"/>
      <c r="J2016" s="29" t="s">
        <v>19</v>
      </c>
      <c r="K2016" s="29"/>
      <c r="L2016" s="29" t="str">
        <f>IFERROR(VLOOKUP(A2016,PEDIDO!$B:$C,2,0),"")</f>
        <v/>
      </c>
      <c r="M2016" s="29" t="str">
        <f>IF(N(L2016)&gt;0,"COMPRA","NÃO COMPRA")</f>
        <v>NÃO COMPRA</v>
      </c>
    </row>
    <row r="2017" ht="39.6" spans="1:13">
      <c r="A2017" s="23">
        <v>233403070</v>
      </c>
      <c r="B2017" s="24"/>
      <c r="C2017" s="25" t="s">
        <v>3253</v>
      </c>
      <c r="D2017" s="25" t="s">
        <v>108</v>
      </c>
      <c r="E2017" s="25" t="s">
        <v>2823</v>
      </c>
      <c r="F2017" s="26" t="s">
        <v>21</v>
      </c>
      <c r="G2017" s="27" t="s">
        <v>196</v>
      </c>
      <c r="H2017" s="28" t="s">
        <v>3254</v>
      </c>
      <c r="I2017" s="28"/>
      <c r="J2017" s="29" t="s">
        <v>111</v>
      </c>
      <c r="K2017" s="29"/>
      <c r="L2017" s="29" t="str">
        <f>IFERROR(VLOOKUP(A2017,PEDIDO!$B:$C,2,0),"")</f>
        <v/>
      </c>
      <c r="M2017" s="29" t="str">
        <f>IF(N(L2017)&gt;0,"COMPRA","NÃO COMPRA")</f>
        <v>NÃO COMPRA</v>
      </c>
    </row>
    <row r="2018" spans="1:13">
      <c r="A2018" s="23">
        <v>23870150</v>
      </c>
      <c r="B2018" s="24"/>
      <c r="C2018" s="25" t="s">
        <v>3255</v>
      </c>
      <c r="D2018" s="25" t="s">
        <v>108</v>
      </c>
      <c r="E2018" s="25" t="s">
        <v>2823</v>
      </c>
      <c r="F2018" s="26" t="s">
        <v>189</v>
      </c>
      <c r="G2018" s="27" t="s">
        <v>196</v>
      </c>
      <c r="H2018" s="28" t="s">
        <v>3256</v>
      </c>
      <c r="I2018" s="28"/>
      <c r="J2018" s="29" t="s">
        <v>19</v>
      </c>
      <c r="K2018" s="29"/>
      <c r="L2018" s="29" t="str">
        <f>IFERROR(VLOOKUP(A2018,PEDIDO!$B:$C,2,0),"")</f>
        <v/>
      </c>
      <c r="M2018" s="29" t="str">
        <f>IF(N(L2018)&gt;0,"COMPRA","NÃO COMPRA")</f>
        <v>NÃO COMPRA</v>
      </c>
    </row>
    <row r="2019" spans="1:13">
      <c r="A2019" s="23">
        <v>23565130</v>
      </c>
      <c r="B2019" s="24"/>
      <c r="C2019" s="25" t="s">
        <v>3257</v>
      </c>
      <c r="D2019" s="25" t="s">
        <v>108</v>
      </c>
      <c r="E2019" s="25" t="s">
        <v>2823</v>
      </c>
      <c r="F2019" s="26" t="s">
        <v>30</v>
      </c>
      <c r="G2019" s="27" t="s">
        <v>196</v>
      </c>
      <c r="H2019" s="28">
        <v>0</v>
      </c>
      <c r="I2019" s="28"/>
      <c r="J2019" s="29"/>
      <c r="K2019" s="29"/>
      <c r="L2019" s="29" t="str">
        <f>IFERROR(VLOOKUP(A2019,PEDIDO!$B:$C,2,0),"")</f>
        <v/>
      </c>
      <c r="M2019" s="29" t="str">
        <f>IF(N(L2019)&gt;0,"COMPRA","NÃO COMPRA")</f>
        <v>NÃO COMPRA</v>
      </c>
    </row>
    <row r="2020" ht="224.4" spans="1:13">
      <c r="A2020" s="23">
        <v>233614038</v>
      </c>
      <c r="B2020" s="24"/>
      <c r="C2020" s="25" t="s">
        <v>3258</v>
      </c>
      <c r="D2020" s="25" t="s">
        <v>1241</v>
      </c>
      <c r="E2020" s="25" t="s">
        <v>2823</v>
      </c>
      <c r="F2020" s="26" t="s">
        <v>762</v>
      </c>
      <c r="G2020" s="27" t="s">
        <v>196</v>
      </c>
      <c r="H2020" s="28" t="s">
        <v>3259</v>
      </c>
      <c r="I2020" s="28"/>
      <c r="J2020" s="29" t="s">
        <v>19</v>
      </c>
      <c r="K2020" s="29"/>
      <c r="L2020" s="29" t="str">
        <f>IFERROR(VLOOKUP(A2020,PEDIDO!$B:$C,2,0),"")</f>
        <v/>
      </c>
      <c r="M2020" s="29" t="str">
        <f>IF(N(L2020)&gt;0,"COMPRA","NÃO COMPRA")</f>
        <v>NÃO COMPRA</v>
      </c>
    </row>
    <row r="2021" spans="1:13">
      <c r="A2021" s="23">
        <v>23667250</v>
      </c>
      <c r="B2021" s="24"/>
      <c r="C2021" s="25" t="s">
        <v>3260</v>
      </c>
      <c r="D2021" s="25" t="s">
        <v>72</v>
      </c>
      <c r="E2021" s="25" t="s">
        <v>2823</v>
      </c>
      <c r="F2021" s="26" t="s">
        <v>189</v>
      </c>
      <c r="G2021" s="27" t="s">
        <v>196</v>
      </c>
      <c r="H2021" s="28" t="s">
        <v>2983</v>
      </c>
      <c r="I2021" s="28"/>
      <c r="J2021" s="29" t="s">
        <v>19</v>
      </c>
      <c r="K2021" s="29"/>
      <c r="L2021" s="29" t="str">
        <f>IFERROR(VLOOKUP(A2021,PEDIDO!$B:$C,2,0),"")</f>
        <v/>
      </c>
      <c r="M2021" s="29" t="str">
        <f>IF(N(L2021)&gt;0,"COMPRA","NÃO COMPRA")</f>
        <v>NÃO COMPRA</v>
      </c>
    </row>
    <row r="2022" spans="1:13">
      <c r="A2022" s="23">
        <v>232893240</v>
      </c>
      <c r="B2022" s="24"/>
      <c r="C2022" s="25" t="s">
        <v>3261</v>
      </c>
      <c r="D2022" s="25" t="s">
        <v>14</v>
      </c>
      <c r="E2022" s="25" t="s">
        <v>2823</v>
      </c>
      <c r="F2022" s="26" t="s">
        <v>33</v>
      </c>
      <c r="G2022" s="27" t="s">
        <v>196</v>
      </c>
      <c r="H2022" s="28">
        <v>0</v>
      </c>
      <c r="I2022" s="28"/>
      <c r="J2022" s="29" t="s">
        <v>19</v>
      </c>
      <c r="K2022" s="29"/>
      <c r="L2022" s="29" t="str">
        <f>IFERROR(VLOOKUP(A2022,PEDIDO!$B:$C,2,0),"")</f>
        <v/>
      </c>
      <c r="M2022" s="29" t="str">
        <f>IF(N(L2022)&gt;0,"COMPRA","NÃO COMPRA")</f>
        <v>NÃO COMPRA</v>
      </c>
    </row>
    <row r="2023" ht="52.8" spans="1:13">
      <c r="A2023" s="23">
        <v>25619010</v>
      </c>
      <c r="B2023" s="24"/>
      <c r="C2023" s="25" t="s">
        <v>3262</v>
      </c>
      <c r="D2023" s="25" t="s">
        <v>14</v>
      </c>
      <c r="E2023" s="25" t="s">
        <v>2823</v>
      </c>
      <c r="F2023" s="26" t="s">
        <v>16</v>
      </c>
      <c r="G2023" s="27" t="s">
        <v>196</v>
      </c>
      <c r="H2023" s="28" t="s">
        <v>3263</v>
      </c>
      <c r="I2023" s="28"/>
      <c r="J2023" s="29" t="s">
        <v>19</v>
      </c>
      <c r="K2023" s="29"/>
      <c r="L2023" s="29" t="str">
        <f>IFERROR(VLOOKUP(A2023,PEDIDO!$B:$C,2,0),"")</f>
        <v/>
      </c>
      <c r="M2023" s="29" t="str">
        <f>IF(N(L2023)&gt;0,"COMPRA","NÃO COMPRA")</f>
        <v>NÃO COMPRA</v>
      </c>
    </row>
    <row r="2024" ht="105.6" spans="1:13">
      <c r="A2024" s="23">
        <v>23541215</v>
      </c>
      <c r="B2024" s="24"/>
      <c r="C2024" s="25" t="s">
        <v>3264</v>
      </c>
      <c r="D2024" s="25" t="s">
        <v>108</v>
      </c>
      <c r="E2024" s="25" t="s">
        <v>2823</v>
      </c>
      <c r="F2024" s="26" t="s">
        <v>482</v>
      </c>
      <c r="G2024" s="27" t="s">
        <v>196</v>
      </c>
      <c r="H2024" s="28" t="s">
        <v>2928</v>
      </c>
      <c r="I2024" s="28"/>
      <c r="J2024" s="29"/>
      <c r="K2024" s="29"/>
      <c r="L2024" s="29" t="str">
        <f>IFERROR(VLOOKUP(A2024,PEDIDO!$B:$C,2,0),"")</f>
        <v/>
      </c>
      <c r="M2024" s="29" t="str">
        <f>IF(N(L2024)&gt;0,"COMPRA","NÃO COMPRA")</f>
        <v>NÃO COMPRA</v>
      </c>
    </row>
    <row r="2025" ht="66" spans="1:13">
      <c r="A2025" s="23">
        <v>242895215</v>
      </c>
      <c r="B2025" s="24"/>
      <c r="C2025" s="25" t="s">
        <v>3265</v>
      </c>
      <c r="D2025" s="25" t="s">
        <v>108</v>
      </c>
      <c r="E2025" s="25" t="s">
        <v>2823</v>
      </c>
      <c r="F2025" s="26" t="s">
        <v>482</v>
      </c>
      <c r="G2025" s="27" t="s">
        <v>196</v>
      </c>
      <c r="H2025" s="28" t="s">
        <v>2870</v>
      </c>
      <c r="I2025" s="28"/>
      <c r="J2025" s="29" t="s">
        <v>111</v>
      </c>
      <c r="K2025" s="29"/>
      <c r="L2025" s="29" t="str">
        <f>IFERROR(VLOOKUP(A2025,PEDIDO!$B:$C,2,0),"")</f>
        <v/>
      </c>
      <c r="M2025" s="29" t="str">
        <f>IF(N(L2025)&gt;0,"COMPRA","NÃO COMPRA")</f>
        <v>NÃO COMPRA</v>
      </c>
    </row>
    <row r="2026" ht="92.4" spans="1:13">
      <c r="A2026" s="23">
        <v>23834215</v>
      </c>
      <c r="B2026" s="24"/>
      <c r="C2026" s="25" t="s">
        <v>3266</v>
      </c>
      <c r="D2026" s="25" t="s">
        <v>108</v>
      </c>
      <c r="E2026" s="25" t="s">
        <v>2823</v>
      </c>
      <c r="F2026" s="26" t="s">
        <v>482</v>
      </c>
      <c r="G2026" s="27" t="s">
        <v>196</v>
      </c>
      <c r="H2026" s="28" t="s">
        <v>2908</v>
      </c>
      <c r="I2026" s="28"/>
      <c r="J2026" s="29"/>
      <c r="K2026" s="29"/>
      <c r="L2026" s="29" t="str">
        <f>IFERROR(VLOOKUP(A2026,PEDIDO!$B:$C,2,0),"")</f>
        <v/>
      </c>
      <c r="M2026" s="29" t="str">
        <f>IF(N(L2026)&gt;0,"COMPRA","NÃO COMPRA")</f>
        <v>NÃO COMPRA</v>
      </c>
    </row>
    <row r="2027" spans="1:13">
      <c r="A2027" s="23">
        <v>23500320</v>
      </c>
      <c r="B2027" s="24"/>
      <c r="C2027" s="25" t="s">
        <v>3267</v>
      </c>
      <c r="D2027" s="25" t="s">
        <v>108</v>
      </c>
      <c r="E2027" s="25" t="s">
        <v>2823</v>
      </c>
      <c r="F2027" s="26" t="s">
        <v>154</v>
      </c>
      <c r="G2027" s="27" t="s">
        <v>196</v>
      </c>
      <c r="H2027" s="28" t="s">
        <v>2846</v>
      </c>
      <c r="I2027" s="28"/>
      <c r="J2027" s="29" t="s">
        <v>156</v>
      </c>
      <c r="K2027" s="29"/>
      <c r="L2027" s="29" t="str">
        <f>IFERROR(VLOOKUP(A2027,PEDIDO!$B:$C,2,0),"")</f>
        <v/>
      </c>
      <c r="M2027" s="29" t="str">
        <f>IF(N(L2027)&gt;0,"COMPRA","NÃO COMPRA")</f>
        <v>NÃO COMPRA</v>
      </c>
    </row>
    <row r="2028" spans="1:13">
      <c r="A2028" s="23">
        <v>233833030</v>
      </c>
      <c r="B2028" s="24"/>
      <c r="C2028" s="25" t="s">
        <v>3268</v>
      </c>
      <c r="D2028" s="25" t="s">
        <v>14</v>
      </c>
      <c r="E2028" s="25" t="s">
        <v>2823</v>
      </c>
      <c r="F2028" s="26" t="s">
        <v>30</v>
      </c>
      <c r="G2028" s="27" t="s">
        <v>196</v>
      </c>
      <c r="H2028" s="28">
        <v>0</v>
      </c>
      <c r="I2028" s="28"/>
      <c r="J2028" s="29" t="s">
        <v>19</v>
      </c>
      <c r="K2028" s="29"/>
      <c r="L2028" s="29" t="str">
        <f>IFERROR(VLOOKUP(A2028,PEDIDO!$B:$C,2,0),"")</f>
        <v/>
      </c>
      <c r="M2028" s="29" t="str">
        <f>IF(N(L2028)&gt;0,"COMPRA","NÃO COMPRA")</f>
        <v>NÃO COMPRA</v>
      </c>
    </row>
    <row r="2029" spans="1:13">
      <c r="A2029" s="23">
        <v>233773030</v>
      </c>
      <c r="B2029" s="24"/>
      <c r="C2029" s="25" t="s">
        <v>3269</v>
      </c>
      <c r="D2029" s="25" t="s">
        <v>14</v>
      </c>
      <c r="E2029" s="25" t="s">
        <v>2823</v>
      </c>
      <c r="F2029" s="26" t="s">
        <v>30</v>
      </c>
      <c r="G2029" s="27" t="s">
        <v>196</v>
      </c>
      <c r="H2029" s="28">
        <v>0</v>
      </c>
      <c r="I2029" s="28"/>
      <c r="J2029" s="29" t="s">
        <v>19</v>
      </c>
      <c r="K2029" s="29"/>
      <c r="L2029" s="29" t="str">
        <f>IFERROR(VLOOKUP(A2029,PEDIDO!$B:$C,2,0),"")</f>
        <v/>
      </c>
      <c r="M2029" s="29" t="str">
        <f>IF(N(L2029)&gt;0,"COMPRA","NÃO COMPRA")</f>
        <v>NÃO COMPRA</v>
      </c>
    </row>
    <row r="2030" spans="1:13">
      <c r="A2030" s="23">
        <v>233677031</v>
      </c>
      <c r="B2030" s="24"/>
      <c r="C2030" s="25" t="s">
        <v>3270</v>
      </c>
      <c r="D2030" s="25" t="s">
        <v>72</v>
      </c>
      <c r="E2030" s="25" t="s">
        <v>2823</v>
      </c>
      <c r="F2030" s="26" t="s">
        <v>64</v>
      </c>
      <c r="G2030" s="27" t="s">
        <v>196</v>
      </c>
      <c r="H2030" s="28">
        <v>0</v>
      </c>
      <c r="I2030" s="28"/>
      <c r="J2030" s="29" t="s">
        <v>19</v>
      </c>
      <c r="K2030" s="29"/>
      <c r="L2030" s="29" t="str">
        <f>IFERROR(VLOOKUP(A2030,PEDIDO!$B:$C,2,0),"")</f>
        <v/>
      </c>
      <c r="M2030" s="29" t="str">
        <f>IF(N(L2030)&gt;0,"COMPRA","NÃO COMPRA")</f>
        <v>NÃO COMPRA</v>
      </c>
    </row>
    <row r="2031" spans="1:13">
      <c r="A2031" s="23">
        <v>243661120</v>
      </c>
      <c r="B2031" s="24"/>
      <c r="C2031" s="25" t="s">
        <v>3271</v>
      </c>
      <c r="D2031" s="25" t="s">
        <v>108</v>
      </c>
      <c r="E2031" s="25" t="s">
        <v>2823</v>
      </c>
      <c r="F2031" s="26" t="s">
        <v>154</v>
      </c>
      <c r="G2031" s="27" t="s">
        <v>196</v>
      </c>
      <c r="H2031" s="28">
        <v>0</v>
      </c>
      <c r="I2031" s="28"/>
      <c r="J2031" s="29" t="s">
        <v>156</v>
      </c>
      <c r="K2031" s="29"/>
      <c r="L2031" s="29" t="str">
        <f>IFERROR(VLOOKUP(A2031,PEDIDO!$B:$C,2,0),"")</f>
        <v/>
      </c>
      <c r="M2031" s="29" t="str">
        <f>IF(N(L2031)&gt;0,"COMPRA","NÃO COMPRA")</f>
        <v>NÃO COMPRA</v>
      </c>
    </row>
    <row r="2032" spans="1:13">
      <c r="A2032" s="23">
        <v>23517150</v>
      </c>
      <c r="B2032" s="24"/>
      <c r="C2032" s="25" t="s">
        <v>3272</v>
      </c>
      <c r="D2032" s="25" t="s">
        <v>108</v>
      </c>
      <c r="E2032" s="25" t="s">
        <v>2823</v>
      </c>
      <c r="F2032" s="26" t="s">
        <v>189</v>
      </c>
      <c r="G2032" s="27" t="s">
        <v>196</v>
      </c>
      <c r="H2032" s="28" t="s">
        <v>3273</v>
      </c>
      <c r="I2032" s="28"/>
      <c r="J2032" s="29" t="s">
        <v>111</v>
      </c>
      <c r="K2032" s="29"/>
      <c r="L2032" s="29" t="str">
        <f>IFERROR(VLOOKUP(A2032,PEDIDO!$B:$C,2,0),"")</f>
        <v/>
      </c>
      <c r="M2032" s="29" t="str">
        <f>IF(N(L2032)&gt;0,"COMPRA","NÃO COMPRA")</f>
        <v>NÃO COMPRA</v>
      </c>
    </row>
    <row r="2033" spans="1:13">
      <c r="A2033" s="23">
        <v>243754026</v>
      </c>
      <c r="B2033" s="24"/>
      <c r="C2033" s="25" t="s">
        <v>3274</v>
      </c>
      <c r="D2033" s="25" t="s">
        <v>108</v>
      </c>
      <c r="E2033" s="25" t="s">
        <v>2823</v>
      </c>
      <c r="F2033" s="26" t="s">
        <v>1161</v>
      </c>
      <c r="G2033" s="27" t="s">
        <v>196</v>
      </c>
      <c r="H2033" s="28">
        <v>0</v>
      </c>
      <c r="I2033" s="28"/>
      <c r="J2033" s="29" t="s">
        <v>111</v>
      </c>
      <c r="K2033" s="29"/>
      <c r="L2033" s="29" t="str">
        <f>IFERROR(VLOOKUP(A2033,PEDIDO!$B:$C,2,0),"")</f>
        <v/>
      </c>
      <c r="M2033" s="29" t="str">
        <f>IF(N(L2033)&gt;0,"COMPRA","NÃO COMPRA")</f>
        <v>NÃO COMPRA</v>
      </c>
    </row>
    <row r="2034" ht="26.4" spans="1:13">
      <c r="A2034" s="23">
        <v>25616010</v>
      </c>
      <c r="B2034" s="24"/>
      <c r="C2034" s="25" t="s">
        <v>3275</v>
      </c>
      <c r="D2034" s="25" t="s">
        <v>14</v>
      </c>
      <c r="E2034" s="25" t="s">
        <v>2823</v>
      </c>
      <c r="F2034" s="26" t="s">
        <v>16</v>
      </c>
      <c r="G2034" s="27" t="s">
        <v>196</v>
      </c>
      <c r="H2034" s="28" t="s">
        <v>3276</v>
      </c>
      <c r="I2034" s="28"/>
      <c r="J2034" s="29" t="s">
        <v>19</v>
      </c>
      <c r="K2034" s="29"/>
      <c r="L2034" s="29" t="str">
        <f>IFERROR(VLOOKUP(A2034,PEDIDO!$B:$C,2,0),"")</f>
        <v/>
      </c>
      <c r="M2034" s="29" t="str">
        <f>IF(N(L2034)&gt;0,"COMPRA","NÃO COMPRA")</f>
        <v>NÃO COMPRA</v>
      </c>
    </row>
    <row r="2035" ht="26.4" spans="1:13">
      <c r="A2035" s="23">
        <v>23907050</v>
      </c>
      <c r="B2035" s="24"/>
      <c r="C2035" s="25" t="s">
        <v>3277</v>
      </c>
      <c r="D2035" s="25" t="s">
        <v>72</v>
      </c>
      <c r="E2035" s="25" t="s">
        <v>2823</v>
      </c>
      <c r="F2035" s="26" t="s">
        <v>189</v>
      </c>
      <c r="G2035" s="27" t="s">
        <v>196</v>
      </c>
      <c r="H2035" s="28" t="s">
        <v>3278</v>
      </c>
      <c r="I2035" s="28"/>
      <c r="J2035" s="29" t="s">
        <v>19</v>
      </c>
      <c r="K2035" s="29"/>
      <c r="L2035" s="29" t="str">
        <f>IFERROR(VLOOKUP(A2035,PEDIDO!$B:$C,2,0),"")</f>
        <v/>
      </c>
      <c r="M2035" s="29" t="str">
        <f>IF(N(L2035)&gt;0,"COMPRA","NÃO COMPRA")</f>
        <v>NÃO COMPRA</v>
      </c>
    </row>
    <row r="2036" spans="1:13">
      <c r="A2036" s="23">
        <v>23564130</v>
      </c>
      <c r="B2036" s="24"/>
      <c r="C2036" s="25" t="s">
        <v>3279</v>
      </c>
      <c r="D2036" s="25" t="s">
        <v>108</v>
      </c>
      <c r="E2036" s="25" t="s">
        <v>2823</v>
      </c>
      <c r="F2036" s="26" t="s">
        <v>30</v>
      </c>
      <c r="G2036" s="27" t="s">
        <v>196</v>
      </c>
      <c r="H2036" s="28">
        <v>0</v>
      </c>
      <c r="I2036" s="28"/>
      <c r="J2036" s="29"/>
      <c r="K2036" s="29"/>
      <c r="L2036" s="29" t="str">
        <f>IFERROR(VLOOKUP(A2036,PEDIDO!$B:$C,2,0),"")</f>
        <v/>
      </c>
      <c r="M2036" s="29" t="str">
        <f>IF(N(L2036)&gt;0,"COMPRA","NÃO COMPRA")</f>
        <v>NÃO COMPRA</v>
      </c>
    </row>
    <row r="2037" spans="1:13">
      <c r="A2037" s="23">
        <v>232905545</v>
      </c>
      <c r="B2037" s="24"/>
      <c r="C2037" s="25" t="s">
        <v>3280</v>
      </c>
      <c r="D2037" s="25" t="s">
        <v>653</v>
      </c>
      <c r="E2037" s="25" t="s">
        <v>2823</v>
      </c>
      <c r="F2037" s="26" t="s">
        <v>183</v>
      </c>
      <c r="G2037" s="27" t="s">
        <v>196</v>
      </c>
      <c r="H2037" s="28">
        <v>0</v>
      </c>
      <c r="I2037" s="28"/>
      <c r="J2037" s="29" t="s">
        <v>653</v>
      </c>
      <c r="K2037" s="29"/>
      <c r="L2037" s="29" t="str">
        <f>IFERROR(VLOOKUP(A2037,PEDIDO!$B:$C,2,0),"")</f>
        <v/>
      </c>
      <c r="M2037" s="29" t="str">
        <f>IF(N(L2037)&gt;0,"COMPRA","NÃO COMPRA")</f>
        <v>NÃO COMPRA</v>
      </c>
    </row>
    <row r="2038" spans="1:13">
      <c r="A2038" s="23">
        <v>233706064</v>
      </c>
      <c r="B2038" s="24"/>
      <c r="C2038" s="25" t="s">
        <v>3281</v>
      </c>
      <c r="D2038" s="25" t="s">
        <v>14</v>
      </c>
      <c r="E2038" s="25" t="s">
        <v>2823</v>
      </c>
      <c r="F2038" s="26" t="s">
        <v>164</v>
      </c>
      <c r="G2038" s="27" t="s">
        <v>196</v>
      </c>
      <c r="H2038" s="28">
        <v>0</v>
      </c>
      <c r="I2038" s="28"/>
      <c r="J2038" s="29" t="s">
        <v>114</v>
      </c>
      <c r="K2038" s="29"/>
      <c r="L2038" s="29" t="str">
        <f>IFERROR(VLOOKUP(A2038,PEDIDO!$B:$C,2,0),"")</f>
        <v/>
      </c>
      <c r="M2038" s="29" t="str">
        <f>IF(N(L2038)&gt;0,"COMPRA","NÃO COMPRA")</f>
        <v>NÃO COMPRA</v>
      </c>
    </row>
    <row r="2039" spans="1:13">
      <c r="A2039" s="23">
        <v>243836070</v>
      </c>
      <c r="B2039" s="24"/>
      <c r="C2039" s="25" t="s">
        <v>3282</v>
      </c>
      <c r="D2039" s="25" t="s">
        <v>108</v>
      </c>
      <c r="E2039" s="25" t="s">
        <v>2823</v>
      </c>
      <c r="F2039" s="26" t="s">
        <v>21</v>
      </c>
      <c r="G2039" s="27" t="s">
        <v>196</v>
      </c>
      <c r="H2039" s="28">
        <v>0</v>
      </c>
      <c r="I2039" s="28"/>
      <c r="J2039" s="29" t="s">
        <v>111</v>
      </c>
      <c r="K2039" s="29"/>
      <c r="L2039" s="29" t="str">
        <f>IFERROR(VLOOKUP(A2039,PEDIDO!$B:$C,2,0),"")</f>
        <v/>
      </c>
      <c r="M2039" s="29" t="str">
        <f>IF(N(L2039)&gt;0,"COMPRA","NÃO COMPRA")</f>
        <v>NÃO COMPRA</v>
      </c>
    </row>
    <row r="2040" spans="1:13">
      <c r="A2040" s="23">
        <v>233609038</v>
      </c>
      <c r="B2040" s="24"/>
      <c r="C2040" s="25" t="s">
        <v>3283</v>
      </c>
      <c r="D2040" s="25" t="s">
        <v>1241</v>
      </c>
      <c r="E2040" s="25" t="s">
        <v>2823</v>
      </c>
      <c r="F2040" s="26" t="s">
        <v>762</v>
      </c>
      <c r="G2040" s="27" t="s">
        <v>196</v>
      </c>
      <c r="H2040" s="28">
        <v>0</v>
      </c>
      <c r="I2040" s="28"/>
      <c r="J2040" s="29" t="s">
        <v>19</v>
      </c>
      <c r="K2040" s="29"/>
      <c r="L2040" s="29" t="str">
        <f>IFERROR(VLOOKUP(A2040,PEDIDO!$B:$C,2,0),"")</f>
        <v/>
      </c>
      <c r="M2040" s="29" t="str">
        <f>IF(N(L2040)&gt;0,"COMPRA","NÃO COMPRA")</f>
        <v>NÃO COMPRA</v>
      </c>
    </row>
    <row r="2041" ht="66" spans="1:13">
      <c r="A2041" s="23">
        <v>23835215</v>
      </c>
      <c r="B2041" s="24"/>
      <c r="C2041" s="25" t="s">
        <v>3284</v>
      </c>
      <c r="D2041" s="25" t="s">
        <v>108</v>
      </c>
      <c r="E2041" s="25" t="s">
        <v>2823</v>
      </c>
      <c r="F2041" s="26" t="s">
        <v>482</v>
      </c>
      <c r="G2041" s="27" t="s">
        <v>196</v>
      </c>
      <c r="H2041" s="28" t="s">
        <v>2916</v>
      </c>
      <c r="I2041" s="28"/>
      <c r="J2041" s="29"/>
      <c r="K2041" s="29"/>
      <c r="L2041" s="29" t="str">
        <f>IFERROR(VLOOKUP(A2041,PEDIDO!$B:$C,2,0),"")</f>
        <v/>
      </c>
      <c r="M2041" s="29" t="str">
        <f>IF(N(L2041)&gt;0,"COMPRA","NÃO COMPRA")</f>
        <v>NÃO COMPRA</v>
      </c>
    </row>
    <row r="2042" spans="1:13">
      <c r="A2042" s="23">
        <v>233772070</v>
      </c>
      <c r="B2042" s="24"/>
      <c r="C2042" s="25" t="s">
        <v>3285</v>
      </c>
      <c r="D2042" s="25" t="s">
        <v>14</v>
      </c>
      <c r="E2042" s="25" t="s">
        <v>2823</v>
      </c>
      <c r="F2042" s="26" t="s">
        <v>21</v>
      </c>
      <c r="G2042" s="27" t="s">
        <v>196</v>
      </c>
      <c r="H2042" s="28">
        <v>0</v>
      </c>
      <c r="I2042" s="28"/>
      <c r="J2042" s="29" t="s">
        <v>19</v>
      </c>
      <c r="K2042" s="29"/>
      <c r="L2042" s="29" t="str">
        <f>IFERROR(VLOOKUP(A2042,PEDIDO!$B:$C,2,0),"")</f>
        <v/>
      </c>
      <c r="M2042" s="29" t="str">
        <f>IF(N(L2042)&gt;0,"COMPRA","NÃO COMPRA")</f>
        <v>NÃO COMPRA</v>
      </c>
    </row>
    <row r="2043" ht="39.6" spans="1:13">
      <c r="A2043" s="23">
        <v>231526020</v>
      </c>
      <c r="B2043" s="24"/>
      <c r="C2043" s="25" t="s">
        <v>3286</v>
      </c>
      <c r="D2043" s="25" t="s">
        <v>108</v>
      </c>
      <c r="E2043" s="25" t="s">
        <v>2823</v>
      </c>
      <c r="F2043" s="26" t="s">
        <v>154</v>
      </c>
      <c r="G2043" s="27" t="s">
        <v>196</v>
      </c>
      <c r="H2043" s="28" t="s">
        <v>3287</v>
      </c>
      <c r="I2043" s="28"/>
      <c r="J2043" s="29"/>
      <c r="K2043" s="29"/>
      <c r="L2043" s="29" t="str">
        <f>IFERROR(VLOOKUP(A2043,PEDIDO!$B:$C,2,0),"")</f>
        <v/>
      </c>
      <c r="M2043" s="29" t="str">
        <f>IF(N(L2043)&gt;0,"COMPRA","NÃO COMPRA")</f>
        <v>NÃO COMPRA</v>
      </c>
    </row>
    <row r="2044" spans="1:13">
      <c r="A2044" s="23">
        <v>233703130</v>
      </c>
      <c r="B2044" s="24"/>
      <c r="C2044" s="25" t="s">
        <v>3288</v>
      </c>
      <c r="D2044" s="25" t="s">
        <v>14</v>
      </c>
      <c r="E2044" s="25" t="s">
        <v>2823</v>
      </c>
      <c r="F2044" s="26" t="s">
        <v>30</v>
      </c>
      <c r="G2044" s="27" t="s">
        <v>196</v>
      </c>
      <c r="H2044" s="28">
        <v>0</v>
      </c>
      <c r="I2044" s="28"/>
      <c r="J2044" s="29" t="s">
        <v>114</v>
      </c>
      <c r="K2044" s="29"/>
      <c r="L2044" s="29" t="str">
        <f>IFERROR(VLOOKUP(A2044,PEDIDO!$B:$C,2,0),"")</f>
        <v/>
      </c>
      <c r="M2044" s="29" t="str">
        <f>IF(N(L2044)&gt;0,"COMPRA","NÃO COMPRA")</f>
        <v>NÃO COMPRA</v>
      </c>
    </row>
    <row r="2045" spans="1:13">
      <c r="A2045" s="23">
        <v>232160010</v>
      </c>
      <c r="B2045" s="24"/>
      <c r="C2045" s="25" t="s">
        <v>3289</v>
      </c>
      <c r="D2045" s="25" t="s">
        <v>14</v>
      </c>
      <c r="E2045" s="25" t="s">
        <v>2823</v>
      </c>
      <c r="F2045" s="26" t="s">
        <v>16</v>
      </c>
      <c r="G2045" s="27" t="s">
        <v>196</v>
      </c>
      <c r="H2045" s="28">
        <v>0</v>
      </c>
      <c r="I2045" s="28"/>
      <c r="J2045" s="29" t="s">
        <v>19</v>
      </c>
      <c r="K2045" s="29"/>
      <c r="L2045" s="29" t="str">
        <f>IFERROR(VLOOKUP(A2045,PEDIDO!$B:$C,2,0),"")</f>
        <v/>
      </c>
      <c r="M2045" s="29" t="str">
        <f>IF(N(L2045)&gt;0,"COMPRA","NÃO COMPRA")</f>
        <v>NÃO COMPRA</v>
      </c>
    </row>
    <row r="2046" spans="1:13">
      <c r="A2046" s="23">
        <v>23530720</v>
      </c>
      <c r="B2046" s="24"/>
      <c r="C2046" s="25" t="s">
        <v>3290</v>
      </c>
      <c r="D2046" s="25" t="s">
        <v>108</v>
      </c>
      <c r="E2046" s="25" t="s">
        <v>2823</v>
      </c>
      <c r="F2046" s="26" t="s">
        <v>154</v>
      </c>
      <c r="G2046" s="27" t="s">
        <v>196</v>
      </c>
      <c r="H2046" s="28" t="s">
        <v>3291</v>
      </c>
      <c r="I2046" s="28"/>
      <c r="J2046" s="29"/>
      <c r="K2046" s="29"/>
      <c r="L2046" s="29" t="str">
        <f>IFERROR(VLOOKUP(A2046,PEDIDO!$B:$C,2,0),"")</f>
        <v/>
      </c>
      <c r="M2046" s="29" t="str">
        <f>IF(N(L2046)&gt;0,"COMPRA","NÃO COMPRA")</f>
        <v>NÃO COMPRA</v>
      </c>
    </row>
    <row r="2047" spans="1:13">
      <c r="A2047" s="23">
        <v>243641180</v>
      </c>
      <c r="B2047" s="24"/>
      <c r="C2047" s="25" t="s">
        <v>3292</v>
      </c>
      <c r="D2047" s="25" t="s">
        <v>108</v>
      </c>
      <c r="E2047" s="25" t="s">
        <v>2823</v>
      </c>
      <c r="F2047" s="26" t="s">
        <v>321</v>
      </c>
      <c r="G2047" s="27" t="s">
        <v>196</v>
      </c>
      <c r="H2047" s="28">
        <v>0</v>
      </c>
      <c r="I2047" s="28"/>
      <c r="J2047" s="29" t="s">
        <v>19</v>
      </c>
      <c r="K2047" s="29"/>
      <c r="L2047" s="29" t="str">
        <f>IFERROR(VLOOKUP(A2047,PEDIDO!$B:$C,2,0),"")</f>
        <v/>
      </c>
      <c r="M2047" s="29" t="str">
        <f>IF(N(L2047)&gt;0,"COMPRA","NÃO COMPRA")</f>
        <v>NÃO COMPRA</v>
      </c>
    </row>
    <row r="2048" spans="1:13">
      <c r="A2048" s="23">
        <v>243477033</v>
      </c>
      <c r="B2048" s="24"/>
      <c r="C2048" s="25" t="s">
        <v>3293</v>
      </c>
      <c r="D2048" s="25" t="s">
        <v>529</v>
      </c>
      <c r="E2048" s="25" t="s">
        <v>2823</v>
      </c>
      <c r="F2048" s="26" t="s">
        <v>1769</v>
      </c>
      <c r="G2048" s="27" t="s">
        <v>196</v>
      </c>
      <c r="H2048" s="28" t="s">
        <v>3294</v>
      </c>
      <c r="I2048" s="28"/>
      <c r="J2048" s="29"/>
      <c r="K2048" s="29"/>
      <c r="L2048" s="29" t="str">
        <f>IFERROR(VLOOKUP(A2048,PEDIDO!$B:$C,2,0),"")</f>
        <v/>
      </c>
      <c r="M2048" s="29" t="str">
        <f>IF(N(L2048)&gt;0,"COMPRA","NÃO COMPRA")</f>
        <v>NÃO COMPRA</v>
      </c>
    </row>
    <row r="2049" spans="1:13">
      <c r="A2049" s="23">
        <v>233610038</v>
      </c>
      <c r="B2049" s="24"/>
      <c r="C2049" s="25" t="s">
        <v>3295</v>
      </c>
      <c r="D2049" s="25" t="s">
        <v>1241</v>
      </c>
      <c r="E2049" s="25" t="s">
        <v>2823</v>
      </c>
      <c r="F2049" s="26" t="s">
        <v>762</v>
      </c>
      <c r="G2049" s="27" t="s">
        <v>196</v>
      </c>
      <c r="H2049" s="28">
        <v>0</v>
      </c>
      <c r="I2049" s="28"/>
      <c r="J2049" s="29" t="s">
        <v>19</v>
      </c>
      <c r="K2049" s="29"/>
      <c r="L2049" s="29" t="str">
        <f>IFERROR(VLOOKUP(A2049,PEDIDO!$B:$C,2,0),"")</f>
        <v/>
      </c>
      <c r="M2049" s="29" t="str">
        <f>IF(N(L2049)&gt;0,"COMPRA","NÃO COMPRA")</f>
        <v>NÃO COMPRA</v>
      </c>
    </row>
    <row r="2050" spans="1:13">
      <c r="A2050" s="23">
        <v>233683170</v>
      </c>
      <c r="B2050" s="24"/>
      <c r="C2050" s="25" t="s">
        <v>3296</v>
      </c>
      <c r="D2050" s="25" t="s">
        <v>14</v>
      </c>
      <c r="E2050" s="25" t="s">
        <v>2823</v>
      </c>
      <c r="F2050" s="26" t="s">
        <v>21</v>
      </c>
      <c r="G2050" s="27" t="s">
        <v>196</v>
      </c>
      <c r="H2050" s="28">
        <v>0</v>
      </c>
      <c r="I2050" s="28"/>
      <c r="J2050" s="29" t="s">
        <v>19</v>
      </c>
      <c r="K2050" s="29"/>
      <c r="L2050" s="29" t="str">
        <f>IFERROR(VLOOKUP(A2050,PEDIDO!$B:$C,2,0),"")</f>
        <v/>
      </c>
      <c r="M2050" s="29" t="str">
        <f>IF(N(L2050)&gt;0,"COMPRA","NÃO COMPRA")</f>
        <v>NÃO COMPRA</v>
      </c>
    </row>
    <row r="2051" spans="1:13">
      <c r="A2051" s="23">
        <v>23225044</v>
      </c>
      <c r="B2051" s="24"/>
      <c r="C2051" s="25" t="s">
        <v>3297</v>
      </c>
      <c r="D2051" s="25" t="s">
        <v>1241</v>
      </c>
      <c r="E2051" s="25" t="s">
        <v>2823</v>
      </c>
      <c r="F2051" s="26" t="s">
        <v>762</v>
      </c>
      <c r="G2051" s="27" t="s">
        <v>196</v>
      </c>
      <c r="H2051" s="28">
        <v>0</v>
      </c>
      <c r="I2051" s="28"/>
      <c r="J2051" s="29" t="s">
        <v>19</v>
      </c>
      <c r="K2051" s="29"/>
      <c r="L2051" s="29" t="str">
        <f>IFERROR(VLOOKUP(A2051,PEDIDO!$B:$C,2,0),"")</f>
        <v/>
      </c>
      <c r="M2051" s="29" t="str">
        <f>IF(N(L2051)&gt;0,"COMPRA","NÃO COMPRA")</f>
        <v>NÃO COMPRA</v>
      </c>
    </row>
    <row r="2052" spans="1:13">
      <c r="A2052" s="23">
        <v>233744000</v>
      </c>
      <c r="B2052" s="24"/>
      <c r="C2052" s="25" t="s">
        <v>3298</v>
      </c>
      <c r="D2052" s="25" t="s">
        <v>761</v>
      </c>
      <c r="E2052" s="25" t="s">
        <v>2823</v>
      </c>
      <c r="F2052" s="26" t="s">
        <v>807</v>
      </c>
      <c r="G2052" s="27" t="s">
        <v>196</v>
      </c>
      <c r="H2052" s="28">
        <v>0</v>
      </c>
      <c r="I2052" s="28"/>
      <c r="J2052" s="29" t="s">
        <v>111</v>
      </c>
      <c r="K2052" s="29"/>
      <c r="L2052" s="29" t="str">
        <f>IFERROR(VLOOKUP(A2052,PEDIDO!$B:$C,2,0),"")</f>
        <v/>
      </c>
      <c r="M2052" s="29" t="str">
        <f>IF(N(L2052)&gt;0,"COMPRA","NÃO COMPRA")</f>
        <v>NÃO COMPRA</v>
      </c>
    </row>
    <row r="2053" ht="79.2" spans="1:13">
      <c r="A2053" s="23">
        <v>233623038</v>
      </c>
      <c r="B2053" s="24"/>
      <c r="C2053" s="25" t="s">
        <v>3299</v>
      </c>
      <c r="D2053" s="25" t="s">
        <v>1241</v>
      </c>
      <c r="E2053" s="25" t="s">
        <v>2823</v>
      </c>
      <c r="F2053" s="26" t="s">
        <v>762</v>
      </c>
      <c r="G2053" s="27" t="s">
        <v>196</v>
      </c>
      <c r="H2053" s="28" t="s">
        <v>3300</v>
      </c>
      <c r="I2053" s="28"/>
      <c r="J2053" s="29" t="s">
        <v>19</v>
      </c>
      <c r="K2053" s="29"/>
      <c r="L2053" s="29" t="str">
        <f>IFERROR(VLOOKUP(A2053,PEDIDO!$B:$C,2,0),"")</f>
        <v/>
      </c>
      <c r="M2053" s="29" t="str">
        <f>IF(N(L2053)&gt;0,"COMPRA","NÃO COMPRA")</f>
        <v>NÃO COMPRA</v>
      </c>
    </row>
    <row r="2054" spans="1:13">
      <c r="A2054" s="23">
        <v>233774030</v>
      </c>
      <c r="B2054" s="24"/>
      <c r="C2054" s="25" t="s">
        <v>3301</v>
      </c>
      <c r="D2054" s="25" t="s">
        <v>14</v>
      </c>
      <c r="E2054" s="25" t="s">
        <v>2823</v>
      </c>
      <c r="F2054" s="26" t="s">
        <v>30</v>
      </c>
      <c r="G2054" s="27" t="s">
        <v>196</v>
      </c>
      <c r="H2054" s="28">
        <v>0</v>
      </c>
      <c r="I2054" s="28"/>
      <c r="J2054" s="29" t="s">
        <v>19</v>
      </c>
      <c r="K2054" s="29"/>
      <c r="L2054" s="29" t="str">
        <f>IFERROR(VLOOKUP(A2054,PEDIDO!$B:$C,2,0),"")</f>
        <v/>
      </c>
      <c r="M2054" s="29" t="str">
        <f>IF(N(L2054)&gt;0,"COMPRA","NÃO COMPRA")</f>
        <v>NÃO COMPRA</v>
      </c>
    </row>
    <row r="2055" spans="1:13">
      <c r="A2055" s="23">
        <v>233749035</v>
      </c>
      <c r="B2055" s="24"/>
      <c r="C2055" s="25" t="s">
        <v>3302</v>
      </c>
      <c r="D2055" s="25" t="s">
        <v>761</v>
      </c>
      <c r="E2055" s="25" t="s">
        <v>2823</v>
      </c>
      <c r="F2055" s="26" t="s">
        <v>3303</v>
      </c>
      <c r="G2055" s="27" t="s">
        <v>196</v>
      </c>
      <c r="H2055" s="28">
        <v>0</v>
      </c>
      <c r="I2055" s="28"/>
      <c r="J2055" s="29" t="s">
        <v>19</v>
      </c>
      <c r="K2055" s="29"/>
      <c r="L2055" s="29" t="str">
        <f>IFERROR(VLOOKUP(A2055,PEDIDO!$B:$C,2,0),"")</f>
        <v/>
      </c>
      <c r="M2055" s="29" t="str">
        <f>IF(N(L2055)&gt;0,"COMPRA","NÃO COMPRA")</f>
        <v>NÃO COMPRA</v>
      </c>
    </row>
    <row r="2056" spans="1:13">
      <c r="A2056" s="23">
        <v>23195044</v>
      </c>
      <c r="B2056" s="24"/>
      <c r="C2056" s="25" t="s">
        <v>3304</v>
      </c>
      <c r="D2056" s="25" t="s">
        <v>1241</v>
      </c>
      <c r="E2056" s="25" t="s">
        <v>2823</v>
      </c>
      <c r="F2056" s="26" t="s">
        <v>762</v>
      </c>
      <c r="G2056" s="27" t="s">
        <v>196</v>
      </c>
      <c r="H2056" s="28">
        <v>0</v>
      </c>
      <c r="I2056" s="28"/>
      <c r="J2056" s="29" t="s">
        <v>19</v>
      </c>
      <c r="K2056" s="29"/>
      <c r="L2056" s="29" t="str">
        <f>IFERROR(VLOOKUP(A2056,PEDIDO!$B:$C,2,0),"")</f>
        <v/>
      </c>
      <c r="M2056" s="29" t="str">
        <f>IF(N(L2056)&gt;0,"COMPRA","NÃO COMPRA")</f>
        <v>NÃO COMPRA</v>
      </c>
    </row>
    <row r="2057" spans="1:13">
      <c r="A2057" s="23">
        <v>233680070</v>
      </c>
      <c r="B2057" s="24"/>
      <c r="C2057" s="25" t="s">
        <v>3305</v>
      </c>
      <c r="D2057" s="25" t="s">
        <v>14</v>
      </c>
      <c r="E2057" s="25" t="s">
        <v>2823</v>
      </c>
      <c r="F2057" s="26" t="s">
        <v>21</v>
      </c>
      <c r="G2057" s="27" t="s">
        <v>196</v>
      </c>
      <c r="H2057" s="28">
        <v>0</v>
      </c>
      <c r="I2057" s="28"/>
      <c r="J2057" s="29" t="s">
        <v>19</v>
      </c>
      <c r="K2057" s="29"/>
      <c r="L2057" s="29" t="str">
        <f>IFERROR(VLOOKUP(A2057,PEDIDO!$B:$C,2,0),"")</f>
        <v/>
      </c>
      <c r="M2057" s="29" t="str">
        <f>IF(N(L2057)&gt;0,"COMPRA","NÃO COMPRA")</f>
        <v>NÃO COMPRA</v>
      </c>
    </row>
    <row r="2058" ht="39.6" spans="1:13">
      <c r="A2058" s="23">
        <v>23786135</v>
      </c>
      <c r="B2058" s="24"/>
      <c r="C2058" s="25" t="s">
        <v>3306</v>
      </c>
      <c r="D2058" s="25" t="s">
        <v>108</v>
      </c>
      <c r="E2058" s="25" t="s">
        <v>2823</v>
      </c>
      <c r="F2058" s="26" t="s">
        <v>310</v>
      </c>
      <c r="G2058" s="27" t="s">
        <v>196</v>
      </c>
      <c r="H2058" s="28" t="s">
        <v>3307</v>
      </c>
      <c r="I2058" s="28"/>
      <c r="J2058" s="29"/>
      <c r="K2058" s="29"/>
      <c r="L2058" s="29" t="str">
        <f>IFERROR(VLOOKUP(A2058,PEDIDO!$B:$C,2,0),"")</f>
        <v/>
      </c>
      <c r="M2058" s="29" t="str">
        <f>IF(N(L2058)&gt;0,"COMPRA","NÃO COMPRA")</f>
        <v>NÃO COMPRA</v>
      </c>
    </row>
    <row r="2059" spans="1:13">
      <c r="A2059" s="23">
        <v>232906545</v>
      </c>
      <c r="B2059" s="24"/>
      <c r="C2059" s="25" t="s">
        <v>3308</v>
      </c>
      <c r="D2059" s="25" t="s">
        <v>653</v>
      </c>
      <c r="E2059" s="25" t="s">
        <v>2823</v>
      </c>
      <c r="F2059" s="26" t="s">
        <v>183</v>
      </c>
      <c r="G2059" s="27" t="s">
        <v>196</v>
      </c>
      <c r="H2059" s="28">
        <v>0</v>
      </c>
      <c r="I2059" s="28"/>
      <c r="J2059" s="29" t="s">
        <v>653</v>
      </c>
      <c r="K2059" s="29"/>
      <c r="L2059" s="29" t="str">
        <f>IFERROR(VLOOKUP(A2059,PEDIDO!$B:$C,2,0),"")</f>
        <v/>
      </c>
      <c r="M2059" s="29" t="str">
        <f>IF(N(L2059)&gt;0,"COMPRA","NÃO COMPRA")</f>
        <v>NÃO COMPRA</v>
      </c>
    </row>
    <row r="2060" ht="26.4" spans="1:13">
      <c r="A2060" s="23">
        <v>23608380</v>
      </c>
      <c r="B2060" s="24"/>
      <c r="C2060" s="25" t="s">
        <v>3309</v>
      </c>
      <c r="D2060" s="25" t="s">
        <v>72</v>
      </c>
      <c r="E2060" s="25" t="s">
        <v>2823</v>
      </c>
      <c r="F2060" s="26" t="s">
        <v>321</v>
      </c>
      <c r="G2060" s="27" t="s">
        <v>196</v>
      </c>
      <c r="H2060" s="28" t="s">
        <v>3223</v>
      </c>
      <c r="I2060" s="28"/>
      <c r="J2060" s="29"/>
      <c r="K2060" s="29"/>
      <c r="L2060" s="29" t="str">
        <f>IFERROR(VLOOKUP(A2060,PEDIDO!$B:$C,2,0),"")</f>
        <v/>
      </c>
      <c r="M2060" s="29" t="str">
        <f>IF(N(L2060)&gt;0,"COMPRA","NÃO COMPRA")</f>
        <v>NÃO COMPRA</v>
      </c>
    </row>
    <row r="2061" spans="1:13">
      <c r="A2061" s="23">
        <v>233679070</v>
      </c>
      <c r="B2061" s="24"/>
      <c r="C2061" s="25" t="s">
        <v>3310</v>
      </c>
      <c r="D2061" s="25" t="s">
        <v>14</v>
      </c>
      <c r="E2061" s="25" t="s">
        <v>2823</v>
      </c>
      <c r="F2061" s="26" t="s">
        <v>21</v>
      </c>
      <c r="G2061" s="27" t="s">
        <v>196</v>
      </c>
      <c r="H2061" s="28">
        <v>0</v>
      </c>
      <c r="I2061" s="28"/>
      <c r="J2061" s="29" t="s">
        <v>19</v>
      </c>
      <c r="K2061" s="29"/>
      <c r="L2061" s="29" t="str">
        <f>IFERROR(VLOOKUP(A2061,PEDIDO!$B:$C,2,0),"")</f>
        <v/>
      </c>
      <c r="M2061" s="29" t="str">
        <f>IF(N(L2061)&gt;0,"COMPRA","NÃO COMPRA")</f>
        <v>NÃO COMPRA</v>
      </c>
    </row>
    <row r="2062" spans="1:13">
      <c r="A2062" s="23">
        <v>232825150</v>
      </c>
      <c r="B2062" s="24"/>
      <c r="C2062" s="25" t="s">
        <v>3311</v>
      </c>
      <c r="D2062" s="25" t="s">
        <v>108</v>
      </c>
      <c r="E2062" s="25" t="s">
        <v>2823</v>
      </c>
      <c r="F2062" s="26" t="s">
        <v>189</v>
      </c>
      <c r="G2062" s="27" t="s">
        <v>196</v>
      </c>
      <c r="H2062" s="28" t="s">
        <v>3312</v>
      </c>
      <c r="I2062" s="28"/>
      <c r="J2062" s="29"/>
      <c r="K2062" s="29"/>
      <c r="L2062" s="29" t="str">
        <f>IFERROR(VLOOKUP(A2062,PEDIDO!$B:$C,2,0),"")</f>
        <v/>
      </c>
      <c r="M2062" s="29" t="str">
        <f>IF(N(L2062)&gt;0,"COMPRA","NÃO COMPRA")</f>
        <v>NÃO COMPRA</v>
      </c>
    </row>
    <row r="2063" spans="1:13">
      <c r="A2063" s="23">
        <v>243253070</v>
      </c>
      <c r="B2063" s="24"/>
      <c r="C2063" s="25" t="s">
        <v>3313</v>
      </c>
      <c r="D2063" s="25" t="s">
        <v>72</v>
      </c>
      <c r="E2063" s="25" t="s">
        <v>2823</v>
      </c>
      <c r="F2063" s="26" t="s">
        <v>21</v>
      </c>
      <c r="G2063" s="27" t="s">
        <v>196</v>
      </c>
      <c r="H2063" s="28">
        <v>0</v>
      </c>
      <c r="I2063" s="28"/>
      <c r="J2063" s="29" t="s">
        <v>19</v>
      </c>
      <c r="K2063" s="29"/>
      <c r="L2063" s="29" t="str">
        <f>IFERROR(VLOOKUP(A2063,PEDIDO!$B:$C,2,0),"")</f>
        <v/>
      </c>
      <c r="M2063" s="29" t="str">
        <f>IF(N(L2063)&gt;0,"COMPRA","NÃO COMPRA")</f>
        <v>NÃO COMPRA</v>
      </c>
    </row>
    <row r="2064" spans="1:13">
      <c r="A2064" s="23">
        <v>25620510</v>
      </c>
      <c r="B2064" s="24"/>
      <c r="C2064" s="25" t="s">
        <v>3314</v>
      </c>
      <c r="D2064" s="25" t="s">
        <v>14</v>
      </c>
      <c r="E2064" s="25" t="s">
        <v>2823</v>
      </c>
      <c r="F2064" s="26" t="s">
        <v>16</v>
      </c>
      <c r="G2064" s="27" t="s">
        <v>196</v>
      </c>
      <c r="H2064" s="28" t="s">
        <v>3315</v>
      </c>
      <c r="I2064" s="28"/>
      <c r="J2064" s="29" t="s">
        <v>19</v>
      </c>
      <c r="K2064" s="29"/>
      <c r="L2064" s="29" t="str">
        <f>IFERROR(VLOOKUP(A2064,PEDIDO!$B:$C,2,0),"")</f>
        <v/>
      </c>
      <c r="M2064" s="29" t="str">
        <f>IF(N(L2064)&gt;0,"COMPRA","NÃO COMPRA")</f>
        <v>NÃO COMPRA</v>
      </c>
    </row>
    <row r="2065" spans="1:13">
      <c r="A2065" s="23">
        <v>253354240</v>
      </c>
      <c r="B2065" s="24"/>
      <c r="C2065" s="25" t="s">
        <v>3316</v>
      </c>
      <c r="D2065" s="25" t="s">
        <v>14</v>
      </c>
      <c r="E2065" s="25" t="s">
        <v>2823</v>
      </c>
      <c r="F2065" s="26" t="s">
        <v>33</v>
      </c>
      <c r="G2065" s="27" t="s">
        <v>196</v>
      </c>
      <c r="H2065" s="28">
        <v>0</v>
      </c>
      <c r="I2065" s="28"/>
      <c r="J2065" s="29" t="s">
        <v>19</v>
      </c>
      <c r="K2065" s="29"/>
      <c r="L2065" s="29" t="str">
        <f>IFERROR(VLOOKUP(A2065,PEDIDO!$B:$C,2,0),"")</f>
        <v/>
      </c>
      <c r="M2065" s="29" t="str">
        <f>IF(N(L2065)&gt;0,"COMPRA","NÃO COMPRA")</f>
        <v>NÃO COMPRA</v>
      </c>
    </row>
    <row r="2066" spans="1:13">
      <c r="A2066" s="23">
        <v>233692140</v>
      </c>
      <c r="B2066" s="24"/>
      <c r="C2066" s="25" t="s">
        <v>3317</v>
      </c>
      <c r="D2066" s="25" t="s">
        <v>14</v>
      </c>
      <c r="E2066" s="25" t="s">
        <v>2823</v>
      </c>
      <c r="F2066" s="26" t="s">
        <v>33</v>
      </c>
      <c r="G2066" s="27" t="s">
        <v>196</v>
      </c>
      <c r="H2066" s="28">
        <v>0</v>
      </c>
      <c r="I2066" s="28"/>
      <c r="J2066" s="29" t="s">
        <v>19</v>
      </c>
      <c r="K2066" s="29"/>
      <c r="L2066" s="29" t="str">
        <f>IFERROR(VLOOKUP(A2066,PEDIDO!$B:$C,2,0),"")</f>
        <v/>
      </c>
      <c r="M2066" s="29" t="str">
        <f>IF(N(L2066)&gt;0,"COMPRA","NÃO COMPRA")</f>
        <v>NÃO COMPRA</v>
      </c>
    </row>
    <row r="2067" ht="26.4" spans="1:13">
      <c r="A2067" s="23">
        <v>25622070</v>
      </c>
      <c r="B2067" s="24"/>
      <c r="C2067" s="25" t="s">
        <v>3318</v>
      </c>
      <c r="D2067" s="25" t="s">
        <v>14</v>
      </c>
      <c r="E2067" s="25" t="s">
        <v>2823</v>
      </c>
      <c r="F2067" s="26" t="s">
        <v>21</v>
      </c>
      <c r="G2067" s="27" t="s">
        <v>196</v>
      </c>
      <c r="H2067" s="28" t="s">
        <v>3319</v>
      </c>
      <c r="I2067" s="28"/>
      <c r="J2067" s="29" t="s">
        <v>19</v>
      </c>
      <c r="K2067" s="29"/>
      <c r="L2067" s="29" t="str">
        <f>IFERROR(VLOOKUP(A2067,PEDIDO!$B:$C,2,0),"")</f>
        <v/>
      </c>
      <c r="M2067" s="29" t="str">
        <f>IF(N(L2067)&gt;0,"COMPRA","NÃO COMPRA")</f>
        <v>NÃO COMPRA</v>
      </c>
    </row>
    <row r="2068" spans="1:13">
      <c r="A2068" s="23">
        <v>233674010</v>
      </c>
      <c r="B2068" s="24"/>
      <c r="C2068" s="25" t="s">
        <v>3320</v>
      </c>
      <c r="D2068" s="25" t="s">
        <v>14</v>
      </c>
      <c r="E2068" s="25" t="s">
        <v>2823</v>
      </c>
      <c r="F2068" s="26" t="s">
        <v>16</v>
      </c>
      <c r="G2068" s="27" t="s">
        <v>196</v>
      </c>
      <c r="H2068" s="28">
        <v>0</v>
      </c>
      <c r="I2068" s="28"/>
      <c r="J2068" s="29" t="s">
        <v>19</v>
      </c>
      <c r="K2068" s="29"/>
      <c r="L2068" s="29" t="str">
        <f>IFERROR(VLOOKUP(A2068,PEDIDO!$B:$C,2,0),"")</f>
        <v/>
      </c>
      <c r="M2068" s="29" t="str">
        <f>IF(N(L2068)&gt;0,"COMPRA","NÃO COMPRA")</f>
        <v>NÃO COMPRA</v>
      </c>
    </row>
    <row r="2069" spans="1:13">
      <c r="A2069" s="23">
        <v>233901070</v>
      </c>
      <c r="B2069" s="24"/>
      <c r="C2069" s="25" t="s">
        <v>3321</v>
      </c>
      <c r="D2069" s="25" t="s">
        <v>14</v>
      </c>
      <c r="E2069" s="25" t="s">
        <v>2823</v>
      </c>
      <c r="F2069" s="26" t="s">
        <v>21</v>
      </c>
      <c r="G2069" s="36" t="s">
        <v>483</v>
      </c>
      <c r="H2069" s="28" t="e">
        <v>#N/A</v>
      </c>
      <c r="I2069" s="28"/>
      <c r="J2069" s="29" t="s">
        <v>19</v>
      </c>
      <c r="K2069" s="29"/>
      <c r="L2069" s="29" t="str">
        <f>IFERROR(VLOOKUP(A2069,PEDIDO!$B:$C,2,0),"")</f>
        <v/>
      </c>
      <c r="M2069" s="29" t="str">
        <f>IF(N(L2069)&gt;0,"COMPRA","NÃO COMPRA")</f>
        <v>NÃO COMPRA</v>
      </c>
    </row>
    <row r="2070" spans="1:13">
      <c r="A2070" s="23">
        <v>233823070</v>
      </c>
      <c r="B2070" s="24"/>
      <c r="C2070" s="25" t="s">
        <v>3322</v>
      </c>
      <c r="D2070" s="25" t="s">
        <v>14</v>
      </c>
      <c r="E2070" s="25" t="s">
        <v>2823</v>
      </c>
      <c r="F2070" s="26" t="s">
        <v>21</v>
      </c>
      <c r="G2070" s="27" t="s">
        <v>196</v>
      </c>
      <c r="H2070" s="28">
        <v>0</v>
      </c>
      <c r="I2070" s="28"/>
      <c r="J2070" s="29" t="s">
        <v>19</v>
      </c>
      <c r="K2070" s="29"/>
      <c r="L2070" s="29" t="str">
        <f>IFERROR(VLOOKUP(A2070,PEDIDO!$B:$C,2,0),"")</f>
        <v/>
      </c>
      <c r="M2070" s="29" t="str">
        <f>IF(N(L2070)&gt;0,"COMPRA","NÃO COMPRA")</f>
        <v>NÃO COMPRA</v>
      </c>
    </row>
    <row r="2071" spans="1:13">
      <c r="A2071" s="23">
        <v>233683070</v>
      </c>
      <c r="B2071" s="24"/>
      <c r="C2071" s="25" t="s">
        <v>3323</v>
      </c>
      <c r="D2071" s="25" t="s">
        <v>14</v>
      </c>
      <c r="E2071" s="25" t="s">
        <v>2823</v>
      </c>
      <c r="F2071" s="26" t="s">
        <v>21</v>
      </c>
      <c r="G2071" s="27" t="s">
        <v>196</v>
      </c>
      <c r="H2071" s="28">
        <v>0</v>
      </c>
      <c r="I2071" s="28"/>
      <c r="J2071" s="29" t="s">
        <v>19</v>
      </c>
      <c r="K2071" s="29"/>
      <c r="L2071" s="29" t="str">
        <f>IFERROR(VLOOKUP(A2071,PEDIDO!$B:$C,2,0),"")</f>
        <v/>
      </c>
      <c r="M2071" s="29" t="str">
        <f>IF(N(L2071)&gt;0,"COMPRA","NÃO COMPRA")</f>
        <v>NÃO COMPRA</v>
      </c>
    </row>
    <row r="2072" spans="1:13">
      <c r="A2072" s="23">
        <v>23516520</v>
      </c>
      <c r="B2072" s="24"/>
      <c r="C2072" s="25" t="s">
        <v>3324</v>
      </c>
      <c r="D2072" s="25" t="s">
        <v>108</v>
      </c>
      <c r="E2072" s="25" t="s">
        <v>2823</v>
      </c>
      <c r="F2072" s="26" t="s">
        <v>154</v>
      </c>
      <c r="G2072" s="27" t="s">
        <v>196</v>
      </c>
      <c r="H2072" s="28">
        <v>0</v>
      </c>
      <c r="I2072" s="28"/>
      <c r="J2072" s="29"/>
      <c r="K2072" s="29"/>
      <c r="L2072" s="29" t="str">
        <f>IFERROR(VLOOKUP(A2072,PEDIDO!$B:$C,2,0),"")</f>
        <v/>
      </c>
      <c r="M2072" s="29" t="str">
        <f>IF(N(L2072)&gt;0,"COMPRA","NÃO COMPRA")</f>
        <v>NÃO COMPRA</v>
      </c>
    </row>
    <row r="2073" spans="1:13">
      <c r="A2073" s="23">
        <v>242841160</v>
      </c>
      <c r="B2073" s="24"/>
      <c r="C2073" s="25" t="s">
        <v>3325</v>
      </c>
      <c r="D2073" s="25" t="s">
        <v>108</v>
      </c>
      <c r="E2073" s="25" t="s">
        <v>2823</v>
      </c>
      <c r="F2073" s="26" t="s">
        <v>109</v>
      </c>
      <c r="G2073" s="27" t="s">
        <v>196</v>
      </c>
      <c r="H2073" s="28" t="s">
        <v>3326</v>
      </c>
      <c r="I2073" s="28"/>
      <c r="J2073" s="29" t="s">
        <v>111</v>
      </c>
      <c r="K2073" s="29"/>
      <c r="L2073" s="29" t="str">
        <f>IFERROR(VLOOKUP(A2073,PEDIDO!$B:$C,2,0),"")</f>
        <v/>
      </c>
      <c r="M2073" s="29" t="str">
        <f>IF(N(L2073)&gt;0,"COMPRA","NÃO COMPRA")</f>
        <v>NÃO COMPRA</v>
      </c>
    </row>
    <row r="2074" spans="1:13">
      <c r="A2074" s="23">
        <v>23469046</v>
      </c>
      <c r="B2074" s="24"/>
      <c r="C2074" s="25" t="s">
        <v>3327</v>
      </c>
      <c r="D2074" s="25" t="s">
        <v>108</v>
      </c>
      <c r="E2074" s="25" t="s">
        <v>2823</v>
      </c>
      <c r="F2074" s="26" t="s">
        <v>762</v>
      </c>
      <c r="G2074" s="27" t="s">
        <v>196</v>
      </c>
      <c r="H2074" s="28">
        <v>0</v>
      </c>
      <c r="I2074" s="28"/>
      <c r="J2074" s="29" t="s">
        <v>19</v>
      </c>
      <c r="K2074" s="29"/>
      <c r="L2074" s="29" t="str">
        <f>IFERROR(VLOOKUP(A2074,PEDIDO!$B:$C,2,0),"")</f>
        <v/>
      </c>
      <c r="M2074" s="29" t="str">
        <f>IF(N(L2074)&gt;0,"COMPRA","NÃO COMPRA")</f>
        <v>NÃO COMPRA</v>
      </c>
    </row>
    <row r="2075" spans="1:13">
      <c r="A2075" s="23">
        <v>233719170</v>
      </c>
      <c r="B2075" s="24"/>
      <c r="C2075" s="25" t="s">
        <v>3328</v>
      </c>
      <c r="D2075" s="25" t="s">
        <v>14</v>
      </c>
      <c r="E2075" s="25" t="s">
        <v>2823</v>
      </c>
      <c r="F2075" s="26" t="s">
        <v>21</v>
      </c>
      <c r="G2075" s="27" t="s">
        <v>196</v>
      </c>
      <c r="H2075" s="28">
        <v>0</v>
      </c>
      <c r="I2075" s="28"/>
      <c r="J2075" s="29" t="s">
        <v>19</v>
      </c>
      <c r="K2075" s="29"/>
      <c r="L2075" s="29" t="str">
        <f>IFERROR(VLOOKUP(A2075,PEDIDO!$B:$C,2,0),"")</f>
        <v/>
      </c>
      <c r="M2075" s="29" t="str">
        <f>IF(N(L2075)&gt;0,"COMPRA","NÃO COMPRA")</f>
        <v>NÃO COMPRA</v>
      </c>
    </row>
    <row r="2076" spans="1:13">
      <c r="A2076" s="23">
        <v>231527220</v>
      </c>
      <c r="B2076" s="24"/>
      <c r="C2076" s="25" t="s">
        <v>3329</v>
      </c>
      <c r="D2076" s="25" t="s">
        <v>108</v>
      </c>
      <c r="E2076" s="25" t="s">
        <v>2823</v>
      </c>
      <c r="F2076" s="26" t="s">
        <v>154</v>
      </c>
      <c r="G2076" s="27" t="s">
        <v>196</v>
      </c>
      <c r="H2076" s="28" t="s">
        <v>3330</v>
      </c>
      <c r="I2076" s="28"/>
      <c r="J2076" s="29"/>
      <c r="K2076" s="29"/>
      <c r="L2076" s="29" t="str">
        <f>IFERROR(VLOOKUP(A2076,PEDIDO!$B:$C,2,0),"")</f>
        <v/>
      </c>
      <c r="M2076" s="29" t="str">
        <f>IF(N(L2076)&gt;0,"COMPRA","NÃO COMPRA")</f>
        <v>NÃO COMPRA</v>
      </c>
    </row>
    <row r="2077" spans="1:13">
      <c r="A2077" s="23">
        <v>231135035</v>
      </c>
      <c r="B2077" s="24"/>
      <c r="C2077" s="25" t="s">
        <v>3331</v>
      </c>
      <c r="D2077" s="25" t="s">
        <v>108</v>
      </c>
      <c r="E2077" s="25" t="s">
        <v>2823</v>
      </c>
      <c r="F2077" s="26" t="s">
        <v>310</v>
      </c>
      <c r="G2077" s="27" t="s">
        <v>196</v>
      </c>
      <c r="H2077" s="28" t="s">
        <v>3332</v>
      </c>
      <c r="I2077" s="28"/>
      <c r="J2077" s="29"/>
      <c r="K2077" s="29"/>
      <c r="L2077" s="29" t="str">
        <f>IFERROR(VLOOKUP(A2077,PEDIDO!$B:$C,2,0),"")</f>
        <v/>
      </c>
      <c r="M2077" s="29" t="str">
        <f>IF(N(L2077)&gt;0,"COMPRA","NÃO COMPRA")</f>
        <v>NÃO COMPRA</v>
      </c>
    </row>
    <row r="2078" spans="1:13">
      <c r="A2078" s="23">
        <v>233670070</v>
      </c>
      <c r="B2078" s="24"/>
      <c r="C2078" s="25" t="s">
        <v>3333</v>
      </c>
      <c r="D2078" s="25" t="s">
        <v>14</v>
      </c>
      <c r="E2078" s="25" t="s">
        <v>2823</v>
      </c>
      <c r="F2078" s="26" t="s">
        <v>21</v>
      </c>
      <c r="G2078" s="27" t="s">
        <v>196</v>
      </c>
      <c r="H2078" s="28">
        <v>0</v>
      </c>
      <c r="I2078" s="28"/>
      <c r="J2078" s="29" t="s">
        <v>19</v>
      </c>
      <c r="K2078" s="29"/>
      <c r="L2078" s="29" t="str">
        <f>IFERROR(VLOOKUP(A2078,PEDIDO!$B:$C,2,0),"")</f>
        <v/>
      </c>
      <c r="M2078" s="29" t="str">
        <f>IF(N(L2078)&gt;0,"COMPRA","NÃO COMPRA")</f>
        <v>NÃO COMPRA</v>
      </c>
    </row>
    <row r="2079" spans="1:13">
      <c r="A2079" s="23">
        <v>233678031</v>
      </c>
      <c r="B2079" s="24"/>
      <c r="C2079" s="25" t="s">
        <v>3334</v>
      </c>
      <c r="D2079" s="25" t="s">
        <v>72</v>
      </c>
      <c r="E2079" s="25" t="s">
        <v>2823</v>
      </c>
      <c r="F2079" s="26" t="s">
        <v>64</v>
      </c>
      <c r="G2079" s="27" t="s">
        <v>196</v>
      </c>
      <c r="H2079" s="28">
        <v>0</v>
      </c>
      <c r="I2079" s="28"/>
      <c r="J2079" s="29" t="s">
        <v>19</v>
      </c>
      <c r="K2079" s="29"/>
      <c r="L2079" s="29" t="str">
        <f>IFERROR(VLOOKUP(A2079,PEDIDO!$B:$C,2,0),"")</f>
        <v/>
      </c>
      <c r="M2079" s="29" t="str">
        <f>IF(N(L2079)&gt;0,"COMPRA","NÃO COMPRA")</f>
        <v>NÃO COMPRA</v>
      </c>
    </row>
    <row r="2080" spans="1:13">
      <c r="A2080" s="23">
        <v>233722131</v>
      </c>
      <c r="B2080" s="24"/>
      <c r="C2080" s="25" t="s">
        <v>3335</v>
      </c>
      <c r="D2080" s="25" t="s">
        <v>14</v>
      </c>
      <c r="E2080" s="25" t="s">
        <v>2823</v>
      </c>
      <c r="F2080" s="26" t="s">
        <v>64</v>
      </c>
      <c r="G2080" s="27" t="s">
        <v>196</v>
      </c>
      <c r="H2080" s="28">
        <v>0</v>
      </c>
      <c r="I2080" s="28"/>
      <c r="J2080" s="29" t="s">
        <v>114</v>
      </c>
      <c r="K2080" s="29"/>
      <c r="L2080" s="29" t="str">
        <f>IFERROR(VLOOKUP(A2080,PEDIDO!$B:$C,2,0),"")</f>
        <v/>
      </c>
      <c r="M2080" s="29" t="str">
        <f>IF(N(L2080)&gt;0,"COMPRA","NÃO COMPRA")</f>
        <v>NÃO COMPRA</v>
      </c>
    </row>
    <row r="2081" spans="1:13">
      <c r="A2081" s="23">
        <v>242877280</v>
      </c>
      <c r="B2081" s="24"/>
      <c r="C2081" s="25" t="s">
        <v>3336</v>
      </c>
      <c r="D2081" s="25" t="s">
        <v>108</v>
      </c>
      <c r="E2081" s="25" t="s">
        <v>2823</v>
      </c>
      <c r="F2081" s="26" t="s">
        <v>321</v>
      </c>
      <c r="G2081" s="27" t="s">
        <v>196</v>
      </c>
      <c r="H2081" s="28" t="s">
        <v>3051</v>
      </c>
      <c r="I2081" s="28"/>
      <c r="J2081" s="29"/>
      <c r="K2081" s="29"/>
      <c r="L2081" s="29" t="str">
        <f>IFERROR(VLOOKUP(A2081,PEDIDO!$B:$C,2,0),"")</f>
        <v/>
      </c>
      <c r="M2081" s="29" t="str">
        <f>IF(N(L2081)&gt;0,"COMPRA","NÃO COMPRA")</f>
        <v>NÃO COMPRA</v>
      </c>
    </row>
    <row r="2082" spans="1:13">
      <c r="A2082" s="23">
        <v>25617510</v>
      </c>
      <c r="B2082" s="24"/>
      <c r="C2082" s="25" t="s">
        <v>3337</v>
      </c>
      <c r="D2082" s="25" t="s">
        <v>14</v>
      </c>
      <c r="E2082" s="25" t="s">
        <v>2823</v>
      </c>
      <c r="F2082" s="26" t="s">
        <v>16</v>
      </c>
      <c r="G2082" s="27" t="s">
        <v>196</v>
      </c>
      <c r="H2082" s="28" t="s">
        <v>3231</v>
      </c>
      <c r="I2082" s="28"/>
      <c r="J2082" s="29" t="s">
        <v>19</v>
      </c>
      <c r="K2082" s="29"/>
      <c r="L2082" s="29" t="str">
        <f>IFERROR(VLOOKUP(A2082,PEDIDO!$B:$C,2,0),"")</f>
        <v/>
      </c>
      <c r="M2082" s="29" t="str">
        <f>IF(N(L2082)&gt;0,"COMPRA","NÃO COMPRA")</f>
        <v>NÃO COMPRA</v>
      </c>
    </row>
    <row r="2083" spans="1:13">
      <c r="A2083" s="23">
        <v>231194208</v>
      </c>
      <c r="B2083" s="24"/>
      <c r="C2083" s="25" t="s">
        <v>3338</v>
      </c>
      <c r="D2083" s="25" t="s">
        <v>72</v>
      </c>
      <c r="E2083" s="25" t="s">
        <v>2823</v>
      </c>
      <c r="F2083" s="26" t="s">
        <v>399</v>
      </c>
      <c r="G2083" s="27" t="s">
        <v>196</v>
      </c>
      <c r="H2083" s="28">
        <v>0</v>
      </c>
      <c r="I2083" s="28"/>
      <c r="J2083" s="29" t="s">
        <v>19</v>
      </c>
      <c r="K2083" s="29"/>
      <c r="L2083" s="29" t="str">
        <f>IFERROR(VLOOKUP(A2083,PEDIDO!$B:$C,2,0),"")</f>
        <v/>
      </c>
      <c r="M2083" s="29" t="str">
        <f>IF(N(L2083)&gt;0,"COMPRA","NÃO COMPRA")</f>
        <v>NÃO COMPRA</v>
      </c>
    </row>
    <row r="2084" ht="39.6" spans="1:13">
      <c r="A2084" s="23">
        <v>23532060</v>
      </c>
      <c r="B2084" s="24"/>
      <c r="C2084" s="25" t="s">
        <v>3339</v>
      </c>
      <c r="D2084" s="25" t="s">
        <v>108</v>
      </c>
      <c r="E2084" s="25" t="s">
        <v>2823</v>
      </c>
      <c r="F2084" s="26" t="s">
        <v>109</v>
      </c>
      <c r="G2084" s="27" t="s">
        <v>196</v>
      </c>
      <c r="H2084" s="28" t="s">
        <v>3340</v>
      </c>
      <c r="I2084" s="28"/>
      <c r="J2084" s="29"/>
      <c r="K2084" s="29"/>
      <c r="L2084" s="29" t="str">
        <f>IFERROR(VLOOKUP(A2084,PEDIDO!$B:$C,2,0),"")</f>
        <v/>
      </c>
      <c r="M2084" s="29" t="str">
        <f>IF(N(L2084)&gt;0,"COMPRA","NÃO COMPRA")</f>
        <v>NÃO COMPRA</v>
      </c>
    </row>
    <row r="2085" ht="26.4" spans="1:13">
      <c r="A2085" s="23">
        <v>23785235</v>
      </c>
      <c r="B2085" s="24"/>
      <c r="C2085" s="25" t="s">
        <v>3341</v>
      </c>
      <c r="D2085" s="25" t="s">
        <v>108</v>
      </c>
      <c r="E2085" s="25" t="s">
        <v>2823</v>
      </c>
      <c r="F2085" s="26" t="s">
        <v>310</v>
      </c>
      <c r="G2085" s="27" t="s">
        <v>196</v>
      </c>
      <c r="H2085" s="28" t="s">
        <v>3342</v>
      </c>
      <c r="I2085" s="28"/>
      <c r="J2085" s="29"/>
      <c r="K2085" s="29"/>
      <c r="L2085" s="29" t="str">
        <f>IFERROR(VLOOKUP(A2085,PEDIDO!$B:$C,2,0),"")</f>
        <v/>
      </c>
      <c r="M2085" s="29" t="str">
        <f>IF(N(L2085)&gt;0,"COMPRA","NÃO COMPRA")</f>
        <v>NÃO COMPRA</v>
      </c>
    </row>
    <row r="2086" spans="1:13">
      <c r="A2086" s="23">
        <v>253361270</v>
      </c>
      <c r="B2086" s="24"/>
      <c r="C2086" s="25" t="s">
        <v>3343</v>
      </c>
      <c r="D2086" s="25" t="s">
        <v>14</v>
      </c>
      <c r="E2086" s="25" t="s">
        <v>2823</v>
      </c>
      <c r="F2086" s="26" t="s">
        <v>21</v>
      </c>
      <c r="G2086" s="27" t="s">
        <v>196</v>
      </c>
      <c r="H2086" s="28">
        <v>0</v>
      </c>
      <c r="I2086" s="28"/>
      <c r="J2086" s="29" t="s">
        <v>19</v>
      </c>
      <c r="K2086" s="29"/>
      <c r="L2086" s="29" t="str">
        <f>IFERROR(VLOOKUP(A2086,PEDIDO!$B:$C,2,0),"")</f>
        <v/>
      </c>
      <c r="M2086" s="29" t="str">
        <f>IF(N(L2086)&gt;0,"COMPRA","NÃO COMPRA")</f>
        <v>NÃO COMPRA</v>
      </c>
    </row>
    <row r="2087" spans="1:13">
      <c r="A2087" s="23">
        <v>233682070</v>
      </c>
      <c r="B2087" s="24"/>
      <c r="C2087" s="25" t="s">
        <v>3344</v>
      </c>
      <c r="D2087" s="25" t="s">
        <v>14</v>
      </c>
      <c r="E2087" s="25" t="s">
        <v>2823</v>
      </c>
      <c r="F2087" s="26" t="s">
        <v>21</v>
      </c>
      <c r="G2087" s="27" t="s">
        <v>196</v>
      </c>
      <c r="H2087" s="28">
        <v>0</v>
      </c>
      <c r="I2087" s="28"/>
      <c r="J2087" s="29" t="s">
        <v>19</v>
      </c>
      <c r="K2087" s="29"/>
      <c r="L2087" s="29" t="str">
        <f>IFERROR(VLOOKUP(A2087,PEDIDO!$B:$C,2,0),"")</f>
        <v/>
      </c>
      <c r="M2087" s="29" t="str">
        <f>IF(N(L2087)&gt;0,"COMPRA","NÃO COMPRA")</f>
        <v>NÃO COMPRA</v>
      </c>
    </row>
    <row r="2088" spans="1:13">
      <c r="A2088" s="23">
        <v>233673110</v>
      </c>
      <c r="B2088" s="24"/>
      <c r="C2088" s="25" t="s">
        <v>3345</v>
      </c>
      <c r="D2088" s="25" t="s">
        <v>14</v>
      </c>
      <c r="E2088" s="25" t="s">
        <v>2823</v>
      </c>
      <c r="F2088" s="26" t="s">
        <v>16</v>
      </c>
      <c r="G2088" s="27" t="s">
        <v>196</v>
      </c>
      <c r="H2088" s="28">
        <v>0</v>
      </c>
      <c r="I2088" s="28"/>
      <c r="J2088" s="29" t="s">
        <v>19</v>
      </c>
      <c r="K2088" s="29"/>
      <c r="L2088" s="29" t="str">
        <f>IFERROR(VLOOKUP(A2088,PEDIDO!$B:$C,2,0),"")</f>
        <v/>
      </c>
      <c r="M2088" s="29" t="str">
        <f>IF(N(L2088)&gt;0,"COMPRA","NÃO COMPRA")</f>
        <v>NÃO COMPRA</v>
      </c>
    </row>
    <row r="2089" spans="1:13">
      <c r="A2089" s="23">
        <v>233689130</v>
      </c>
      <c r="B2089" s="24"/>
      <c r="C2089" s="25" t="s">
        <v>3346</v>
      </c>
      <c r="D2089" s="25" t="s">
        <v>14</v>
      </c>
      <c r="E2089" s="25" t="s">
        <v>2823</v>
      </c>
      <c r="F2089" s="26" t="s">
        <v>30</v>
      </c>
      <c r="G2089" s="27" t="s">
        <v>196</v>
      </c>
      <c r="H2089" s="28">
        <v>0</v>
      </c>
      <c r="I2089" s="28"/>
      <c r="J2089" s="29" t="s">
        <v>19</v>
      </c>
      <c r="K2089" s="29"/>
      <c r="L2089" s="29" t="str">
        <f>IFERROR(VLOOKUP(A2089,PEDIDO!$B:$C,2,0),"")</f>
        <v/>
      </c>
      <c r="M2089" s="29" t="str">
        <f>IF(N(L2089)&gt;0,"COMPRA","NÃO COMPRA")</f>
        <v>NÃO COMPRA</v>
      </c>
    </row>
    <row r="2090" ht="52.8" spans="1:13">
      <c r="A2090" s="23">
        <v>25950030</v>
      </c>
      <c r="B2090" s="24"/>
      <c r="C2090" s="25" t="s">
        <v>3347</v>
      </c>
      <c r="D2090" s="25" t="s">
        <v>14</v>
      </c>
      <c r="E2090" s="25" t="s">
        <v>2823</v>
      </c>
      <c r="F2090" s="26" t="s">
        <v>30</v>
      </c>
      <c r="G2090" s="27" t="s">
        <v>196</v>
      </c>
      <c r="H2090" s="28" t="s">
        <v>3348</v>
      </c>
      <c r="I2090" s="28"/>
      <c r="J2090" s="29" t="s">
        <v>19</v>
      </c>
      <c r="K2090" s="29"/>
      <c r="L2090" s="29" t="str">
        <f>IFERROR(VLOOKUP(A2090,PEDIDO!$B:$C,2,0),"")</f>
        <v/>
      </c>
      <c r="M2090" s="29" t="str">
        <f>IF(N(L2090)&gt;0,"COMPRA","NÃO COMPRA")</f>
        <v>NÃO COMPRA</v>
      </c>
    </row>
    <row r="2091" spans="1:13">
      <c r="A2091" s="23">
        <v>242985170</v>
      </c>
      <c r="B2091" s="24"/>
      <c r="C2091" s="25" t="s">
        <v>3349</v>
      </c>
      <c r="D2091" s="25" t="s">
        <v>108</v>
      </c>
      <c r="E2091" s="25" t="s">
        <v>2823</v>
      </c>
      <c r="F2091" s="26" t="s">
        <v>21</v>
      </c>
      <c r="G2091" s="27" t="s">
        <v>196</v>
      </c>
      <c r="H2091" s="28" t="s">
        <v>3350</v>
      </c>
      <c r="I2091" s="28"/>
      <c r="J2091" s="29" t="s">
        <v>111</v>
      </c>
      <c r="K2091" s="29"/>
      <c r="L2091" s="29" t="str">
        <f>IFERROR(VLOOKUP(A2091,PEDIDO!$B:$C,2,0),"")</f>
        <v/>
      </c>
      <c r="M2091" s="29" t="str">
        <f>IF(N(L2091)&gt;0,"COMPRA","NÃO COMPRA")</f>
        <v>NÃO COMPRA</v>
      </c>
    </row>
    <row r="2092" ht="145.2" spans="1:13">
      <c r="A2092" s="23">
        <v>23785035</v>
      </c>
      <c r="B2092" s="24"/>
      <c r="C2092" s="25" t="s">
        <v>3351</v>
      </c>
      <c r="D2092" s="25" t="s">
        <v>108</v>
      </c>
      <c r="E2092" s="25" t="s">
        <v>2823</v>
      </c>
      <c r="F2092" s="26" t="s">
        <v>310</v>
      </c>
      <c r="G2092" s="27" t="s">
        <v>196</v>
      </c>
      <c r="H2092" s="28" t="s">
        <v>3352</v>
      </c>
      <c r="I2092" s="28"/>
      <c r="J2092" s="29"/>
      <c r="K2092" s="29"/>
      <c r="L2092" s="29" t="str">
        <f>IFERROR(VLOOKUP(A2092,PEDIDO!$B:$C,2,0),"")</f>
        <v/>
      </c>
      <c r="M2092" s="29" t="str">
        <f>IF(N(L2092)&gt;0,"COMPRA","NÃO COMPRA")</f>
        <v>NÃO COMPRA</v>
      </c>
    </row>
    <row r="2093" spans="1:13">
      <c r="A2093" s="23">
        <v>233775040</v>
      </c>
      <c r="B2093" s="24"/>
      <c r="C2093" s="25" t="s">
        <v>3353</v>
      </c>
      <c r="D2093" s="25" t="s">
        <v>14</v>
      </c>
      <c r="E2093" s="25" t="s">
        <v>2823</v>
      </c>
      <c r="F2093" s="26" t="s">
        <v>33</v>
      </c>
      <c r="G2093" s="27" t="s">
        <v>196</v>
      </c>
      <c r="H2093" s="28">
        <v>0</v>
      </c>
      <c r="I2093" s="28"/>
      <c r="J2093" s="29" t="s">
        <v>19</v>
      </c>
      <c r="K2093" s="29"/>
      <c r="L2093" s="29" t="str">
        <f>IFERROR(VLOOKUP(A2093,PEDIDO!$B:$C,2,0),"")</f>
        <v/>
      </c>
      <c r="M2093" s="29" t="str">
        <f>IF(N(L2093)&gt;0,"COMPRA","NÃO COMPRA")</f>
        <v>NÃO COMPRA</v>
      </c>
    </row>
    <row r="2094" ht="66" spans="1:13">
      <c r="A2094" s="23">
        <v>23516220</v>
      </c>
      <c r="B2094" s="24"/>
      <c r="C2094" s="25" t="s">
        <v>3354</v>
      </c>
      <c r="D2094" s="25" t="s">
        <v>108</v>
      </c>
      <c r="E2094" s="25" t="s">
        <v>2823</v>
      </c>
      <c r="F2094" s="26" t="s">
        <v>154</v>
      </c>
      <c r="G2094" s="27" t="s">
        <v>196</v>
      </c>
      <c r="H2094" s="28" t="s">
        <v>3355</v>
      </c>
      <c r="I2094" s="28"/>
      <c r="J2094" s="29"/>
      <c r="K2094" s="29"/>
      <c r="L2094" s="29" t="str">
        <f>IFERROR(VLOOKUP(A2094,PEDIDO!$B:$C,2,0),"")</f>
        <v/>
      </c>
      <c r="M2094" s="29" t="str">
        <f>IF(N(L2094)&gt;0,"COMPRA","NÃO COMPRA")</f>
        <v>NÃO COMPRA</v>
      </c>
    </row>
    <row r="2095" spans="1:13">
      <c r="A2095" s="23">
        <v>23517250</v>
      </c>
      <c r="B2095" s="24"/>
      <c r="C2095" s="25" t="s">
        <v>3356</v>
      </c>
      <c r="D2095" s="25" t="s">
        <v>108</v>
      </c>
      <c r="E2095" s="25" t="s">
        <v>2823</v>
      </c>
      <c r="F2095" s="26" t="s">
        <v>189</v>
      </c>
      <c r="G2095" s="27" t="s">
        <v>196</v>
      </c>
      <c r="H2095" s="28" t="s">
        <v>3273</v>
      </c>
      <c r="I2095" s="28"/>
      <c r="J2095" s="29" t="s">
        <v>111</v>
      </c>
      <c r="K2095" s="29"/>
      <c r="L2095" s="29" t="str">
        <f>IFERROR(VLOOKUP(A2095,PEDIDO!$B:$C,2,0),"")</f>
        <v/>
      </c>
      <c r="M2095" s="29" t="str">
        <f>IF(N(L2095)&gt;0,"COMPRA","NÃO COMPRA")</f>
        <v>NÃO COMPRA</v>
      </c>
    </row>
    <row r="2096" ht="52.8" spans="1:13">
      <c r="A2096" s="23">
        <v>23515620</v>
      </c>
      <c r="B2096" s="24"/>
      <c r="C2096" s="25" t="s">
        <v>3357</v>
      </c>
      <c r="D2096" s="25" t="s">
        <v>108</v>
      </c>
      <c r="E2096" s="25" t="s">
        <v>2823</v>
      </c>
      <c r="F2096" s="26" t="s">
        <v>154</v>
      </c>
      <c r="G2096" s="27" t="s">
        <v>196</v>
      </c>
      <c r="H2096" s="28" t="s">
        <v>3358</v>
      </c>
      <c r="I2096" s="28"/>
      <c r="J2096" s="29" t="s">
        <v>156</v>
      </c>
      <c r="K2096" s="29"/>
      <c r="L2096" s="29" t="str">
        <f>IFERROR(VLOOKUP(A2096,PEDIDO!$B:$C,2,0),"")</f>
        <v/>
      </c>
      <c r="M2096" s="29" t="str">
        <f>IF(N(L2096)&gt;0,"COMPRA","NÃO COMPRA")</f>
        <v>NÃO COMPRA</v>
      </c>
    </row>
    <row r="2097" spans="1:13">
      <c r="A2097" s="23">
        <v>231173154</v>
      </c>
      <c r="B2097" s="24"/>
      <c r="C2097" s="25" t="s">
        <v>3359</v>
      </c>
      <c r="D2097" s="25" t="s">
        <v>72</v>
      </c>
      <c r="E2097" s="25" t="s">
        <v>2823</v>
      </c>
      <c r="F2097" s="26" t="s">
        <v>330</v>
      </c>
      <c r="G2097" s="27" t="s">
        <v>196</v>
      </c>
      <c r="H2097" s="28">
        <v>0</v>
      </c>
      <c r="I2097" s="28"/>
      <c r="J2097" s="29" t="s">
        <v>19</v>
      </c>
      <c r="K2097" s="29"/>
      <c r="L2097" s="29" t="str">
        <f>IFERROR(VLOOKUP(A2097,PEDIDO!$B:$C,2,0),"")</f>
        <v/>
      </c>
      <c r="M2097" s="29" t="str">
        <f>IF(N(L2097)&gt;0,"COMPRA","NÃO COMPRA")</f>
        <v>NÃO COMPRA</v>
      </c>
    </row>
    <row r="2098" spans="1:13">
      <c r="A2098" s="23">
        <v>233791030</v>
      </c>
      <c r="B2098" s="24"/>
      <c r="C2098" s="25" t="s">
        <v>3360</v>
      </c>
      <c r="D2098" s="25" t="s">
        <v>72</v>
      </c>
      <c r="E2098" s="25" t="s">
        <v>2823</v>
      </c>
      <c r="F2098" s="26" t="s">
        <v>30</v>
      </c>
      <c r="G2098" s="27" t="s">
        <v>196</v>
      </c>
      <c r="H2098" s="28">
        <v>0</v>
      </c>
      <c r="I2098" s="28"/>
      <c r="J2098" s="29" t="s">
        <v>19</v>
      </c>
      <c r="K2098" s="29"/>
      <c r="L2098" s="29" t="str">
        <f>IFERROR(VLOOKUP(A2098,PEDIDO!$B:$C,2,0),"")</f>
        <v/>
      </c>
      <c r="M2098" s="29" t="str">
        <f>IF(N(L2098)&gt;0,"COMPRA","NÃO COMPRA")</f>
        <v>NÃO COMPRA</v>
      </c>
    </row>
    <row r="2099" ht="52.8" spans="1:13">
      <c r="A2099" s="23">
        <v>23559220</v>
      </c>
      <c r="B2099" s="24"/>
      <c r="C2099" s="25" t="s">
        <v>3361</v>
      </c>
      <c r="D2099" s="25" t="s">
        <v>108</v>
      </c>
      <c r="E2099" s="25" t="s">
        <v>2823</v>
      </c>
      <c r="F2099" s="26" t="s">
        <v>154</v>
      </c>
      <c r="G2099" s="27" t="s">
        <v>196</v>
      </c>
      <c r="H2099" s="28" t="s">
        <v>3362</v>
      </c>
      <c r="I2099" s="28"/>
      <c r="J2099" s="29"/>
      <c r="K2099" s="29"/>
      <c r="L2099" s="29" t="str">
        <f>IFERROR(VLOOKUP(A2099,PEDIDO!$B:$C,2,0),"")</f>
        <v/>
      </c>
      <c r="M2099" s="29" t="str">
        <f>IF(N(L2099)&gt;0,"COMPRA","NÃO COMPRA")</f>
        <v>NÃO COMPRA</v>
      </c>
    </row>
    <row r="2100" spans="1:13">
      <c r="A2100" s="23">
        <v>23500220</v>
      </c>
      <c r="B2100" s="24"/>
      <c r="C2100" s="25" t="s">
        <v>3363</v>
      </c>
      <c r="D2100" s="25" t="s">
        <v>108</v>
      </c>
      <c r="E2100" s="25" t="s">
        <v>2823</v>
      </c>
      <c r="F2100" s="26" t="s">
        <v>154</v>
      </c>
      <c r="G2100" s="27" t="s">
        <v>196</v>
      </c>
      <c r="H2100" s="28" t="s">
        <v>2846</v>
      </c>
      <c r="I2100" s="28"/>
      <c r="J2100" s="29" t="s">
        <v>156</v>
      </c>
      <c r="K2100" s="29"/>
      <c r="L2100" s="29" t="str">
        <f>IFERROR(VLOOKUP(A2100,PEDIDO!$B:$C,2,0),"")</f>
        <v/>
      </c>
      <c r="M2100" s="29" t="str">
        <f>IF(N(L2100)&gt;0,"COMPRA","NÃO COMPRA")</f>
        <v>NÃO COMPRA</v>
      </c>
    </row>
    <row r="2101" spans="1:13">
      <c r="A2101" s="23">
        <v>23666250</v>
      </c>
      <c r="B2101" s="24"/>
      <c r="C2101" s="25" t="s">
        <v>3364</v>
      </c>
      <c r="D2101" s="25" t="s">
        <v>72</v>
      </c>
      <c r="E2101" s="25" t="s">
        <v>2823</v>
      </c>
      <c r="F2101" s="26" t="s">
        <v>189</v>
      </c>
      <c r="G2101" s="27" t="s">
        <v>196</v>
      </c>
      <c r="H2101" s="28" t="s">
        <v>2940</v>
      </c>
      <c r="I2101" s="28"/>
      <c r="J2101" s="29" t="s">
        <v>19</v>
      </c>
      <c r="K2101" s="29"/>
      <c r="L2101" s="29" t="str">
        <f>IFERROR(VLOOKUP(A2101,PEDIDO!$B:$C,2,0),"")</f>
        <v/>
      </c>
      <c r="M2101" s="29" t="str">
        <f>IF(N(L2101)&gt;0,"COMPRA","NÃO COMPRA")</f>
        <v>NÃO COMPRA</v>
      </c>
    </row>
    <row r="2102" spans="1:13">
      <c r="A2102" s="23">
        <v>243837070</v>
      </c>
      <c r="B2102" s="24"/>
      <c r="C2102" s="25" t="s">
        <v>3365</v>
      </c>
      <c r="D2102" s="25" t="s">
        <v>108</v>
      </c>
      <c r="E2102" s="25" t="s">
        <v>2823</v>
      </c>
      <c r="F2102" s="26" t="s">
        <v>21</v>
      </c>
      <c r="G2102" s="27" t="s">
        <v>196</v>
      </c>
      <c r="H2102" s="28">
        <v>0</v>
      </c>
      <c r="I2102" s="28"/>
      <c r="J2102" s="29" t="s">
        <v>111</v>
      </c>
      <c r="K2102" s="29"/>
      <c r="L2102" s="29" t="str">
        <f>IFERROR(VLOOKUP(A2102,PEDIDO!$B:$C,2,0),"")</f>
        <v/>
      </c>
      <c r="M2102" s="29" t="str">
        <f>IF(N(L2102)&gt;0,"COMPRA","NÃO COMPRA")</f>
        <v>NÃO COMPRA</v>
      </c>
    </row>
    <row r="2103" spans="1:13">
      <c r="A2103" s="23">
        <v>233745031</v>
      </c>
      <c r="B2103" s="24"/>
      <c r="C2103" s="25" t="s">
        <v>3366</v>
      </c>
      <c r="D2103" s="25" t="s">
        <v>14</v>
      </c>
      <c r="E2103" s="25" t="s">
        <v>2823</v>
      </c>
      <c r="F2103" s="26" t="s">
        <v>64</v>
      </c>
      <c r="G2103" s="27" t="s">
        <v>196</v>
      </c>
      <c r="H2103" s="28">
        <v>0</v>
      </c>
      <c r="I2103" s="28"/>
      <c r="J2103" s="29" t="s">
        <v>114</v>
      </c>
      <c r="K2103" s="29"/>
      <c r="L2103" s="29" t="str">
        <f>IFERROR(VLOOKUP(A2103,PEDIDO!$B:$C,2,0),"")</f>
        <v/>
      </c>
      <c r="M2103" s="29" t="str">
        <f>IF(N(L2103)&gt;0,"COMPRA","NÃO COMPRA")</f>
        <v>NÃO COMPRA</v>
      </c>
    </row>
    <row r="2104" spans="1:13">
      <c r="A2104" s="23">
        <v>23564030</v>
      </c>
      <c r="B2104" s="24"/>
      <c r="C2104" s="25" t="s">
        <v>3367</v>
      </c>
      <c r="D2104" s="25" t="s">
        <v>108</v>
      </c>
      <c r="E2104" s="25" t="s">
        <v>2823</v>
      </c>
      <c r="F2104" s="26" t="s">
        <v>30</v>
      </c>
      <c r="G2104" s="27" t="s">
        <v>196</v>
      </c>
      <c r="H2104" s="28" t="s">
        <v>3368</v>
      </c>
      <c r="I2104" s="28"/>
      <c r="J2104" s="29"/>
      <c r="K2104" s="29"/>
      <c r="L2104" s="29" t="str">
        <f>IFERROR(VLOOKUP(A2104,PEDIDO!$B:$C,2,0),"")</f>
        <v/>
      </c>
      <c r="M2104" s="29" t="str">
        <f>IF(N(L2104)&gt;0,"COMPRA","NÃO COMPRA")</f>
        <v>NÃO COMPRA</v>
      </c>
    </row>
    <row r="2105" spans="1:13">
      <c r="A2105" s="23">
        <v>233689030</v>
      </c>
      <c r="B2105" s="24"/>
      <c r="C2105" s="25" t="s">
        <v>3369</v>
      </c>
      <c r="D2105" s="25" t="s">
        <v>14</v>
      </c>
      <c r="E2105" s="25" t="s">
        <v>2823</v>
      </c>
      <c r="F2105" s="26" t="s">
        <v>30</v>
      </c>
      <c r="G2105" s="27" t="s">
        <v>196</v>
      </c>
      <c r="H2105" s="28">
        <v>0</v>
      </c>
      <c r="I2105" s="28"/>
      <c r="J2105" s="29" t="s">
        <v>19</v>
      </c>
      <c r="K2105" s="29"/>
      <c r="L2105" s="29" t="str">
        <f>IFERROR(VLOOKUP(A2105,PEDIDO!$B:$C,2,0),"")</f>
        <v/>
      </c>
      <c r="M2105" s="29" t="str">
        <f>IF(N(L2105)&gt;0,"COMPRA","NÃO COMPRA")</f>
        <v>NÃO COMPRA</v>
      </c>
    </row>
    <row r="2106" spans="1:13">
      <c r="A2106" s="23">
        <v>25623170</v>
      </c>
      <c r="B2106" s="24"/>
      <c r="C2106" s="25" t="s">
        <v>3370</v>
      </c>
      <c r="D2106" s="25" t="s">
        <v>14</v>
      </c>
      <c r="E2106" s="25" t="s">
        <v>2823</v>
      </c>
      <c r="F2106" s="26" t="s">
        <v>21</v>
      </c>
      <c r="G2106" s="27" t="s">
        <v>196</v>
      </c>
      <c r="H2106" s="28">
        <v>0</v>
      </c>
      <c r="I2106" s="28"/>
      <c r="J2106" s="29" t="s">
        <v>19</v>
      </c>
      <c r="K2106" s="29"/>
      <c r="L2106" s="29" t="str">
        <f>IFERROR(VLOOKUP(A2106,PEDIDO!$B:$C,2,0),"")</f>
        <v/>
      </c>
      <c r="M2106" s="29" t="str">
        <f>IF(N(L2106)&gt;0,"COMPRA","NÃO COMPRA")</f>
        <v>NÃO COMPRA</v>
      </c>
    </row>
    <row r="2107" spans="1:13">
      <c r="A2107" s="23">
        <v>231194308</v>
      </c>
      <c r="B2107" s="24"/>
      <c r="C2107" s="25" t="s">
        <v>3371</v>
      </c>
      <c r="D2107" s="25" t="s">
        <v>72</v>
      </c>
      <c r="E2107" s="25" t="s">
        <v>2823</v>
      </c>
      <c r="F2107" s="26" t="s">
        <v>399</v>
      </c>
      <c r="G2107" s="27" t="s">
        <v>196</v>
      </c>
      <c r="H2107" s="28">
        <v>0</v>
      </c>
      <c r="I2107" s="28"/>
      <c r="J2107" s="29" t="s">
        <v>19</v>
      </c>
      <c r="K2107" s="29"/>
      <c r="L2107" s="29" t="str">
        <f>IFERROR(VLOOKUP(A2107,PEDIDO!$B:$C,2,0),"")</f>
        <v/>
      </c>
      <c r="M2107" s="29" t="str">
        <f>IF(N(L2107)&gt;0,"COMPRA","NÃO COMPRA")</f>
        <v>NÃO COMPRA</v>
      </c>
    </row>
    <row r="2108" ht="26.4" spans="1:13">
      <c r="A2108" s="23">
        <v>23607280</v>
      </c>
      <c r="B2108" s="24"/>
      <c r="C2108" s="25" t="s">
        <v>3372</v>
      </c>
      <c r="D2108" s="25" t="s">
        <v>72</v>
      </c>
      <c r="E2108" s="25" t="s">
        <v>2823</v>
      </c>
      <c r="F2108" s="26" t="s">
        <v>321</v>
      </c>
      <c r="G2108" s="27" t="s">
        <v>196</v>
      </c>
      <c r="H2108" s="28" t="s">
        <v>3373</v>
      </c>
      <c r="I2108" s="28"/>
      <c r="J2108" s="29"/>
      <c r="K2108" s="29"/>
      <c r="L2108" s="29" t="str">
        <f>IFERROR(VLOOKUP(A2108,PEDIDO!$B:$C,2,0),"")</f>
        <v/>
      </c>
      <c r="M2108" s="29" t="str">
        <f>IF(N(L2108)&gt;0,"COMPRA","NÃO COMPRA")</f>
        <v>NÃO COMPRA</v>
      </c>
    </row>
    <row r="2109" spans="1:13">
      <c r="A2109" s="23">
        <v>231136035</v>
      </c>
      <c r="B2109" s="24"/>
      <c r="C2109" s="25" t="s">
        <v>3374</v>
      </c>
      <c r="D2109" s="25" t="s">
        <v>108</v>
      </c>
      <c r="E2109" s="25" t="s">
        <v>2823</v>
      </c>
      <c r="F2109" s="26" t="s">
        <v>310</v>
      </c>
      <c r="G2109" s="27" t="s">
        <v>196</v>
      </c>
      <c r="H2109" s="28" t="s">
        <v>3375</v>
      </c>
      <c r="I2109" s="28"/>
      <c r="J2109" s="29"/>
      <c r="K2109" s="29"/>
      <c r="L2109" s="29" t="str">
        <f>IFERROR(VLOOKUP(A2109,PEDIDO!$B:$C,2,0),"")</f>
        <v/>
      </c>
      <c r="M2109" s="29" t="str">
        <f>IF(N(L2109)&gt;0,"COMPRA","NÃO COMPRA")</f>
        <v>NÃO COMPRA</v>
      </c>
    </row>
    <row r="2110" spans="1:13">
      <c r="A2110" s="23">
        <v>232890210</v>
      </c>
      <c r="B2110" s="24"/>
      <c r="C2110" s="25" t="s">
        <v>3376</v>
      </c>
      <c r="D2110" s="25" t="s">
        <v>72</v>
      </c>
      <c r="E2110" s="25" t="s">
        <v>2823</v>
      </c>
      <c r="F2110" s="26" t="s">
        <v>16</v>
      </c>
      <c r="G2110" s="27" t="s">
        <v>196</v>
      </c>
      <c r="H2110" s="28">
        <v>0</v>
      </c>
      <c r="I2110" s="28"/>
      <c r="J2110" s="29" t="s">
        <v>19</v>
      </c>
      <c r="K2110" s="29"/>
      <c r="L2110" s="29" t="str">
        <f>IFERROR(VLOOKUP(A2110,PEDIDO!$B:$C,2,0),"")</f>
        <v/>
      </c>
      <c r="M2110" s="29" t="str">
        <f>IF(N(L2110)&gt;0,"COMPRA","NÃO COMPRA")</f>
        <v>NÃO COMPRA</v>
      </c>
    </row>
    <row r="2111" ht="26.4" spans="1:13">
      <c r="A2111" s="23">
        <v>23906050</v>
      </c>
      <c r="B2111" s="24"/>
      <c r="C2111" s="25" t="s">
        <v>3377</v>
      </c>
      <c r="D2111" s="25" t="s">
        <v>72</v>
      </c>
      <c r="E2111" s="25" t="s">
        <v>2823</v>
      </c>
      <c r="F2111" s="26" t="s">
        <v>189</v>
      </c>
      <c r="G2111" s="27" t="s">
        <v>196</v>
      </c>
      <c r="H2111" s="28" t="s">
        <v>3378</v>
      </c>
      <c r="I2111" s="28"/>
      <c r="J2111" s="29" t="s">
        <v>19</v>
      </c>
      <c r="K2111" s="29"/>
      <c r="L2111" s="29" t="str">
        <f>IFERROR(VLOOKUP(A2111,PEDIDO!$B:$C,2,0),"")</f>
        <v/>
      </c>
      <c r="M2111" s="29" t="str">
        <f>IF(N(L2111)&gt;0,"COMPRA","NÃO COMPRA")</f>
        <v>NÃO COMPRA</v>
      </c>
    </row>
    <row r="2112" ht="79.2" spans="1:13">
      <c r="A2112" s="23">
        <v>23548220</v>
      </c>
      <c r="B2112" s="24"/>
      <c r="C2112" s="25" t="s">
        <v>3379</v>
      </c>
      <c r="D2112" s="25" t="s">
        <v>108</v>
      </c>
      <c r="E2112" s="25" t="s">
        <v>2823</v>
      </c>
      <c r="F2112" s="26" t="s">
        <v>154</v>
      </c>
      <c r="G2112" s="27" t="s">
        <v>196</v>
      </c>
      <c r="H2112" s="28" t="s">
        <v>3380</v>
      </c>
      <c r="I2112" s="28"/>
      <c r="J2112" s="29" t="s">
        <v>156</v>
      </c>
      <c r="K2112" s="29"/>
      <c r="L2112" s="29" t="str">
        <f>IFERROR(VLOOKUP(A2112,PEDIDO!$B:$C,2,0),"")</f>
        <v/>
      </c>
      <c r="M2112" s="29" t="str">
        <f>IF(N(L2112)&gt;0,"COMPRA","NÃO COMPRA")</f>
        <v>NÃO COMPRA</v>
      </c>
    </row>
    <row r="2113" spans="1:13">
      <c r="A2113" s="23">
        <v>231172254</v>
      </c>
      <c r="B2113" s="24"/>
      <c r="C2113" s="25" t="s">
        <v>3381</v>
      </c>
      <c r="D2113" s="25" t="s">
        <v>72</v>
      </c>
      <c r="E2113" s="25" t="s">
        <v>2823</v>
      </c>
      <c r="F2113" s="26" t="s">
        <v>330</v>
      </c>
      <c r="G2113" s="27" t="s">
        <v>196</v>
      </c>
      <c r="H2113" s="28">
        <v>0</v>
      </c>
      <c r="I2113" s="28"/>
      <c r="J2113" s="29" t="s">
        <v>19</v>
      </c>
      <c r="K2113" s="29"/>
      <c r="L2113" s="29" t="str">
        <f>IFERROR(VLOOKUP(A2113,PEDIDO!$B:$C,2,0),"")</f>
        <v/>
      </c>
      <c r="M2113" s="29" t="str">
        <f>IF(N(L2113)&gt;0,"COMPRA","NÃO COMPRA")</f>
        <v>NÃO COMPRA</v>
      </c>
    </row>
    <row r="2114" spans="1:13">
      <c r="A2114" s="23">
        <v>233283007</v>
      </c>
      <c r="B2114" s="24"/>
      <c r="C2114" s="25" t="s">
        <v>3382</v>
      </c>
      <c r="D2114" s="25" t="s">
        <v>72</v>
      </c>
      <c r="E2114" s="25" t="s">
        <v>2823</v>
      </c>
      <c r="F2114" s="26" t="s">
        <v>233</v>
      </c>
      <c r="G2114" s="27" t="s">
        <v>196</v>
      </c>
      <c r="H2114" s="28">
        <v>0</v>
      </c>
      <c r="I2114" s="28"/>
      <c r="J2114" s="29" t="s">
        <v>19</v>
      </c>
      <c r="K2114" s="29"/>
      <c r="L2114" s="29" t="str">
        <f>IFERROR(VLOOKUP(A2114,PEDIDO!$B:$C,2,0),"")</f>
        <v/>
      </c>
      <c r="M2114" s="29" t="str">
        <f>IF(N(L2114)&gt;0,"COMPRA","NÃO COMPRA")</f>
        <v>NÃO COMPRA</v>
      </c>
    </row>
    <row r="2115" spans="1:13">
      <c r="A2115" s="23">
        <v>233708014</v>
      </c>
      <c r="B2115" s="24"/>
      <c r="C2115" s="25" t="s">
        <v>3383</v>
      </c>
      <c r="D2115" s="25" t="s">
        <v>14</v>
      </c>
      <c r="E2115" s="25" t="s">
        <v>2823</v>
      </c>
      <c r="F2115" s="26" t="s">
        <v>129</v>
      </c>
      <c r="G2115" s="27" t="s">
        <v>196</v>
      </c>
      <c r="H2115" s="28">
        <v>0</v>
      </c>
      <c r="I2115" s="28"/>
      <c r="J2115" s="29" t="s">
        <v>19</v>
      </c>
      <c r="K2115" s="29"/>
      <c r="L2115" s="29" t="str">
        <f>IFERROR(VLOOKUP(A2115,PEDIDO!$B:$C,2,0),"")</f>
        <v/>
      </c>
      <c r="M2115" s="29" t="str">
        <f>IF(N(L2115)&gt;0,"COMPRA","NÃO COMPRA")</f>
        <v>NÃO COMPRA</v>
      </c>
    </row>
    <row r="2116" spans="1:13">
      <c r="A2116" s="23">
        <v>233819007</v>
      </c>
      <c r="B2116" s="24"/>
      <c r="C2116" s="25" t="s">
        <v>3384</v>
      </c>
      <c r="D2116" s="25" t="s">
        <v>14</v>
      </c>
      <c r="E2116" s="25" t="s">
        <v>2823</v>
      </c>
      <c r="F2116" s="26" t="s">
        <v>233</v>
      </c>
      <c r="G2116" s="27" t="s">
        <v>196</v>
      </c>
      <c r="H2116" s="28">
        <v>0</v>
      </c>
      <c r="I2116" s="28"/>
      <c r="J2116" s="29" t="s">
        <v>19</v>
      </c>
      <c r="K2116" s="29"/>
      <c r="L2116" s="29" t="str">
        <f>IFERROR(VLOOKUP(A2116,PEDIDO!$B:$C,2,0),"")</f>
        <v/>
      </c>
      <c r="M2116" s="29" t="str">
        <f>IF(N(L2116)&gt;0,"COMPRA","NÃO COMPRA")</f>
        <v>NÃO COMPRA</v>
      </c>
    </row>
    <row r="2117" spans="1:13">
      <c r="A2117" s="23">
        <v>233818007</v>
      </c>
      <c r="B2117" s="24"/>
      <c r="C2117" s="25" t="s">
        <v>3385</v>
      </c>
      <c r="D2117" s="25" t="s">
        <v>14</v>
      </c>
      <c r="E2117" s="25" t="s">
        <v>2823</v>
      </c>
      <c r="F2117" s="26" t="s">
        <v>233</v>
      </c>
      <c r="G2117" s="27" t="s">
        <v>196</v>
      </c>
      <c r="H2117" s="28">
        <v>0</v>
      </c>
      <c r="I2117" s="28"/>
      <c r="J2117" s="29" t="s">
        <v>19</v>
      </c>
      <c r="K2117" s="29"/>
      <c r="L2117" s="29" t="str">
        <f>IFERROR(VLOOKUP(A2117,PEDIDO!$B:$C,2,0),"")</f>
        <v/>
      </c>
      <c r="M2117" s="29" t="str">
        <f>IF(N(L2117)&gt;0,"COMPRA","NÃO COMPRA")</f>
        <v>NÃO COMPRA</v>
      </c>
    </row>
    <row r="2118" spans="1:13">
      <c r="A2118" s="23">
        <v>233787070</v>
      </c>
      <c r="B2118" s="24"/>
      <c r="C2118" s="25" t="s">
        <v>3386</v>
      </c>
      <c r="D2118" s="25" t="s">
        <v>72</v>
      </c>
      <c r="E2118" s="25" t="s">
        <v>2823</v>
      </c>
      <c r="F2118" s="26" t="s">
        <v>21</v>
      </c>
      <c r="G2118" s="27" t="s">
        <v>196</v>
      </c>
      <c r="H2118" s="28">
        <v>0</v>
      </c>
      <c r="I2118" s="28"/>
      <c r="J2118" s="29" t="s">
        <v>19</v>
      </c>
      <c r="K2118" s="29"/>
      <c r="L2118" s="29" t="str">
        <f>IFERROR(VLOOKUP(A2118,PEDIDO!$B:$C,2,0),"")</f>
        <v/>
      </c>
      <c r="M2118" s="29" t="str">
        <f>IF(N(L2118)&gt;0,"COMPRA","NÃO COMPRA")</f>
        <v>NÃO COMPRA</v>
      </c>
    </row>
    <row r="2119" spans="1:13">
      <c r="A2119" s="23">
        <v>233747014</v>
      </c>
      <c r="B2119" s="24"/>
      <c r="C2119" s="25" t="s">
        <v>3387</v>
      </c>
      <c r="D2119" s="25" t="s">
        <v>14</v>
      </c>
      <c r="E2119" s="25" t="s">
        <v>2823</v>
      </c>
      <c r="F2119" s="26" t="s">
        <v>129</v>
      </c>
      <c r="G2119" s="27" t="s">
        <v>196</v>
      </c>
      <c r="H2119" s="28">
        <v>0</v>
      </c>
      <c r="I2119" s="28"/>
      <c r="J2119" s="29" t="s">
        <v>19</v>
      </c>
      <c r="K2119" s="29"/>
      <c r="L2119" s="29" t="str">
        <f>IFERROR(VLOOKUP(A2119,PEDIDO!$B:$C,2,0),"")</f>
        <v/>
      </c>
      <c r="M2119" s="29" t="str">
        <f>IF(N(L2119)&gt;0,"COMPRA","NÃO COMPRA")</f>
        <v>NÃO COMPRA</v>
      </c>
    </row>
    <row r="2120" spans="1:13">
      <c r="A2120" s="23">
        <v>233776030</v>
      </c>
      <c r="B2120" s="24"/>
      <c r="C2120" s="25" t="s">
        <v>3388</v>
      </c>
      <c r="D2120" s="25" t="s">
        <v>14</v>
      </c>
      <c r="E2120" s="25" t="s">
        <v>2823</v>
      </c>
      <c r="F2120" s="26" t="s">
        <v>30</v>
      </c>
      <c r="G2120" s="27" t="s">
        <v>196</v>
      </c>
      <c r="H2120" s="28">
        <v>0</v>
      </c>
      <c r="I2120" s="28"/>
      <c r="J2120" s="29" t="s">
        <v>19</v>
      </c>
      <c r="K2120" s="29"/>
      <c r="L2120" s="29" t="str">
        <f>IFERROR(VLOOKUP(A2120,PEDIDO!$B:$C,2,0),"")</f>
        <v/>
      </c>
      <c r="M2120" s="29" t="str">
        <f>IF(N(L2120)&gt;0,"COMPRA","NÃO COMPRA")</f>
        <v>NÃO COMPRA</v>
      </c>
    </row>
    <row r="2121" spans="1:13">
      <c r="A2121" s="23">
        <v>233792049</v>
      </c>
      <c r="B2121" s="24"/>
      <c r="C2121" s="25" t="s">
        <v>3389</v>
      </c>
      <c r="D2121" s="25" t="s">
        <v>653</v>
      </c>
      <c r="E2121" s="25" t="s">
        <v>2823</v>
      </c>
      <c r="F2121" s="26" t="s">
        <v>823</v>
      </c>
      <c r="G2121" s="27" t="s">
        <v>196</v>
      </c>
      <c r="H2121" s="28">
        <v>0</v>
      </c>
      <c r="I2121" s="28"/>
      <c r="J2121" s="29" t="s">
        <v>653</v>
      </c>
      <c r="K2121" s="29"/>
      <c r="L2121" s="29" t="str">
        <f>IFERROR(VLOOKUP(A2121,PEDIDO!$B:$C,2,0),"")</f>
        <v/>
      </c>
      <c r="M2121" s="29" t="str">
        <f>IF(N(L2121)&gt;0,"COMPRA","NÃO COMPRA")</f>
        <v>NÃO COMPRA</v>
      </c>
    </row>
    <row r="2122" spans="1:13">
      <c r="A2122" s="23">
        <v>233746031</v>
      </c>
      <c r="B2122" s="24"/>
      <c r="C2122" s="25" t="s">
        <v>3390</v>
      </c>
      <c r="D2122" s="25" t="s">
        <v>14</v>
      </c>
      <c r="E2122" s="25" t="s">
        <v>2823</v>
      </c>
      <c r="F2122" s="26" t="s">
        <v>64</v>
      </c>
      <c r="G2122" s="27" t="s">
        <v>196</v>
      </c>
      <c r="H2122" s="28">
        <v>0</v>
      </c>
      <c r="I2122" s="28"/>
      <c r="J2122" s="29" t="s">
        <v>114</v>
      </c>
      <c r="K2122" s="29"/>
      <c r="L2122" s="29" t="str">
        <f>IFERROR(VLOOKUP(A2122,PEDIDO!$B:$C,2,0),"")</f>
        <v/>
      </c>
      <c r="M2122" s="29" t="str">
        <f>IF(N(L2122)&gt;0,"COMPRA","NÃO COMPRA")</f>
        <v>NÃO COMPRA</v>
      </c>
    </row>
    <row r="2123" spans="1:13">
      <c r="A2123" s="23">
        <v>243636038</v>
      </c>
      <c r="B2123" s="24"/>
      <c r="C2123" s="25" t="s">
        <v>3391</v>
      </c>
      <c r="D2123" s="25" t="s">
        <v>1241</v>
      </c>
      <c r="E2123" s="25" t="s">
        <v>2823</v>
      </c>
      <c r="F2123" s="26" t="s">
        <v>762</v>
      </c>
      <c r="G2123" s="27" t="s">
        <v>196</v>
      </c>
      <c r="H2123" s="28">
        <v>0</v>
      </c>
      <c r="I2123" s="28"/>
      <c r="J2123" s="29" t="s">
        <v>19</v>
      </c>
      <c r="K2123" s="29"/>
      <c r="L2123" s="29" t="str">
        <f>IFERROR(VLOOKUP(A2123,PEDIDO!$B:$C,2,0),"")</f>
        <v/>
      </c>
      <c r="M2123" s="29" t="str">
        <f>IF(N(L2123)&gt;0,"COMPRA","NÃO COMPRA")</f>
        <v>NÃO COMPRA</v>
      </c>
    </row>
    <row r="2124" spans="1:13">
      <c r="A2124" s="23">
        <v>233822070</v>
      </c>
      <c r="B2124" s="24"/>
      <c r="C2124" s="25" t="s">
        <v>3392</v>
      </c>
      <c r="D2124" s="25" t="s">
        <v>14</v>
      </c>
      <c r="E2124" s="25" t="s">
        <v>2823</v>
      </c>
      <c r="F2124" s="26" t="s">
        <v>21</v>
      </c>
      <c r="G2124" s="27" t="s">
        <v>196</v>
      </c>
      <c r="H2124" s="28">
        <v>0</v>
      </c>
      <c r="I2124" s="28"/>
      <c r="J2124" s="29" t="s">
        <v>19</v>
      </c>
      <c r="K2124" s="29"/>
      <c r="L2124" s="29" t="str">
        <f>IFERROR(VLOOKUP(A2124,PEDIDO!$B:$C,2,0),"")</f>
        <v/>
      </c>
      <c r="M2124" s="29" t="str">
        <f>IF(N(L2124)&gt;0,"COMPRA","NÃO COMPRA")</f>
        <v>NÃO COMPRA</v>
      </c>
    </row>
    <row r="2125" spans="1:13">
      <c r="A2125" s="23">
        <v>233750035</v>
      </c>
      <c r="B2125" s="24"/>
      <c r="C2125" s="25" t="s">
        <v>3393</v>
      </c>
      <c r="D2125" s="25" t="s">
        <v>761</v>
      </c>
      <c r="E2125" s="25" t="s">
        <v>2823</v>
      </c>
      <c r="F2125" s="26" t="s">
        <v>3303</v>
      </c>
      <c r="G2125" s="27" t="s">
        <v>196</v>
      </c>
      <c r="H2125" s="28">
        <v>0</v>
      </c>
      <c r="I2125" s="28"/>
      <c r="J2125" s="29" t="s">
        <v>19</v>
      </c>
      <c r="K2125" s="29"/>
      <c r="L2125" s="29" t="str">
        <f>IFERROR(VLOOKUP(A2125,PEDIDO!$B:$C,2,0),"")</f>
        <v/>
      </c>
      <c r="M2125" s="29" t="str">
        <f>IF(N(L2125)&gt;0,"COMPRA","NÃO COMPRA")</f>
        <v>NÃO COMPRA</v>
      </c>
    </row>
    <row r="2126" spans="1:13">
      <c r="A2126" s="23">
        <v>233851070</v>
      </c>
      <c r="B2126" s="24"/>
      <c r="C2126" s="25" t="s">
        <v>3394</v>
      </c>
      <c r="D2126" s="25" t="s">
        <v>14</v>
      </c>
      <c r="E2126" s="25" t="s">
        <v>2823</v>
      </c>
      <c r="F2126" s="26" t="s">
        <v>21</v>
      </c>
      <c r="G2126" s="27" t="s">
        <v>196</v>
      </c>
      <c r="H2126" s="28">
        <v>0</v>
      </c>
      <c r="I2126" s="28"/>
      <c r="J2126" s="29" t="s">
        <v>19</v>
      </c>
      <c r="K2126" s="29"/>
      <c r="L2126" s="29" t="str">
        <f>IFERROR(VLOOKUP(A2126,PEDIDO!$B:$C,2,0),"")</f>
        <v/>
      </c>
      <c r="M2126" s="29" t="str">
        <f>IF(N(L2126)&gt;0,"COMPRA","NÃO COMPRA")</f>
        <v>NÃO COMPRA</v>
      </c>
    </row>
    <row r="2127" spans="1:13">
      <c r="A2127" s="23">
        <v>233850070</v>
      </c>
      <c r="B2127" s="24"/>
      <c r="C2127" s="25" t="s">
        <v>3395</v>
      </c>
      <c r="D2127" s="25" t="s">
        <v>14</v>
      </c>
      <c r="E2127" s="25" t="s">
        <v>2823</v>
      </c>
      <c r="F2127" s="26" t="s">
        <v>21</v>
      </c>
      <c r="G2127" s="27" t="s">
        <v>196</v>
      </c>
      <c r="H2127" s="28">
        <v>0</v>
      </c>
      <c r="I2127" s="28"/>
      <c r="J2127" s="29" t="s">
        <v>19</v>
      </c>
      <c r="K2127" s="29"/>
      <c r="L2127" s="29" t="str">
        <f>IFERROR(VLOOKUP(A2127,PEDIDO!$B:$C,2,0),"")</f>
        <v/>
      </c>
      <c r="M2127" s="29" t="str">
        <f>IF(N(L2127)&gt;0,"COMPRA","NÃO COMPRA")</f>
        <v>NÃO COMPRA</v>
      </c>
    </row>
    <row r="2128" spans="1:13">
      <c r="A2128" s="23">
        <v>233911098</v>
      </c>
      <c r="B2128" s="24"/>
      <c r="C2128" s="25" t="s">
        <v>3396</v>
      </c>
      <c r="D2128" s="25" t="s">
        <v>72</v>
      </c>
      <c r="E2128" s="25" t="s">
        <v>2823</v>
      </c>
      <c r="F2128" s="26" t="s">
        <v>178</v>
      </c>
      <c r="G2128" s="27" t="s">
        <v>196</v>
      </c>
      <c r="H2128" s="28" t="e">
        <v>#N/A</v>
      </c>
      <c r="I2128" s="28"/>
      <c r="J2128" s="29" t="s">
        <v>19</v>
      </c>
      <c r="K2128" s="29"/>
      <c r="L2128" s="29" t="str">
        <f>IFERROR(VLOOKUP(A2128,PEDIDO!$B:$C,2,0),"")</f>
        <v/>
      </c>
      <c r="M2128" s="29" t="str">
        <f>IF(N(L2128)&gt;0,"COMPRA","NÃO COMPRA")</f>
        <v>NÃO COMPRA</v>
      </c>
    </row>
    <row r="2129" spans="1:13">
      <c r="A2129" s="23">
        <v>233783070</v>
      </c>
      <c r="B2129" s="24"/>
      <c r="C2129" s="25" t="s">
        <v>3397</v>
      </c>
      <c r="D2129" s="25" t="s">
        <v>72</v>
      </c>
      <c r="E2129" s="25" t="s">
        <v>2823</v>
      </c>
      <c r="F2129" s="26" t="s">
        <v>21</v>
      </c>
      <c r="G2129" s="27" t="s">
        <v>196</v>
      </c>
      <c r="H2129" s="28">
        <v>0</v>
      </c>
      <c r="I2129" s="28"/>
      <c r="J2129" s="29" t="s">
        <v>19</v>
      </c>
      <c r="K2129" s="29"/>
      <c r="L2129" s="29" t="str">
        <f>IFERROR(VLOOKUP(A2129,PEDIDO!$B:$C,2,0),"")</f>
        <v/>
      </c>
      <c r="M2129" s="29" t="str">
        <f>IF(N(L2129)&gt;0,"COMPRA","NÃO COMPRA")</f>
        <v>NÃO COMPRA</v>
      </c>
    </row>
    <row r="2130" spans="1:13">
      <c r="A2130" s="23">
        <v>233781008</v>
      </c>
      <c r="B2130" s="24"/>
      <c r="C2130" s="25" t="s">
        <v>3398</v>
      </c>
      <c r="D2130" s="25" t="s">
        <v>72</v>
      </c>
      <c r="E2130" s="25" t="s">
        <v>2823</v>
      </c>
      <c r="F2130" s="26" t="s">
        <v>399</v>
      </c>
      <c r="G2130" s="27" t="s">
        <v>196</v>
      </c>
      <c r="H2130" s="28">
        <v>0</v>
      </c>
      <c r="I2130" s="28"/>
      <c r="J2130" s="29" t="s">
        <v>19</v>
      </c>
      <c r="K2130" s="29"/>
      <c r="L2130" s="29" t="str">
        <f>IFERROR(VLOOKUP(A2130,PEDIDO!$B:$C,2,0),"")</f>
        <v/>
      </c>
      <c r="M2130" s="29" t="str">
        <f>IF(N(L2130)&gt;0,"COMPRA","NÃO COMPRA")</f>
        <v>NÃO COMPRA</v>
      </c>
    </row>
    <row r="2131" spans="1:13">
      <c r="A2131" s="23">
        <v>233748014</v>
      </c>
      <c r="B2131" s="24"/>
      <c r="C2131" s="25" t="s">
        <v>3399</v>
      </c>
      <c r="D2131" s="25" t="s">
        <v>14</v>
      </c>
      <c r="E2131" s="25" t="s">
        <v>2823</v>
      </c>
      <c r="F2131" s="26" t="s">
        <v>129</v>
      </c>
      <c r="G2131" s="27" t="s">
        <v>196</v>
      </c>
      <c r="H2131" s="28">
        <v>0</v>
      </c>
      <c r="I2131" s="28"/>
      <c r="J2131" s="29" t="s">
        <v>19</v>
      </c>
      <c r="K2131" s="29"/>
      <c r="L2131" s="29" t="str">
        <f>IFERROR(VLOOKUP(A2131,PEDIDO!$B:$C,2,0),"")</f>
        <v/>
      </c>
      <c r="M2131" s="29" t="str">
        <f>IF(N(L2131)&gt;0,"COMPRA","NÃO COMPRA")</f>
        <v>NÃO COMPRA</v>
      </c>
    </row>
    <row r="2132" spans="1:13">
      <c r="A2132" s="23">
        <v>23513320</v>
      </c>
      <c r="B2132" s="24"/>
      <c r="C2132" s="25" t="s">
        <v>3400</v>
      </c>
      <c r="D2132" s="25" t="s">
        <v>108</v>
      </c>
      <c r="E2132" s="25" t="s">
        <v>2823</v>
      </c>
      <c r="F2132" s="26" t="s">
        <v>154</v>
      </c>
      <c r="G2132" s="27" t="s">
        <v>196</v>
      </c>
      <c r="H2132" s="28" t="s">
        <v>2888</v>
      </c>
      <c r="I2132" s="28"/>
      <c r="J2132" s="29" t="s">
        <v>156</v>
      </c>
      <c r="K2132" s="29"/>
      <c r="L2132" s="29" t="str">
        <f>IFERROR(VLOOKUP(A2132,PEDIDO!$B:$C,2,0),"")</f>
        <v/>
      </c>
      <c r="M2132" s="29" t="str">
        <f>IF(N(L2132)&gt;0,"COMPRA","NÃO COMPRA")</f>
        <v>NÃO COMPRA</v>
      </c>
    </row>
    <row r="2133" spans="1:13">
      <c r="A2133" s="23">
        <v>243288120</v>
      </c>
      <c r="B2133" s="24"/>
      <c r="C2133" s="25" t="s">
        <v>3401</v>
      </c>
      <c r="D2133" s="25" t="s">
        <v>108</v>
      </c>
      <c r="E2133" s="25" t="s">
        <v>2823</v>
      </c>
      <c r="F2133" s="26" t="s">
        <v>154</v>
      </c>
      <c r="G2133" s="27" t="s">
        <v>196</v>
      </c>
      <c r="H2133" s="28" t="s">
        <v>3172</v>
      </c>
      <c r="I2133" s="28"/>
      <c r="J2133" s="29" t="s">
        <v>111</v>
      </c>
      <c r="K2133" s="29"/>
      <c r="L2133" s="29" t="str">
        <f>IFERROR(VLOOKUP(A2133,PEDIDO!$B:$C,2,0),"")</f>
        <v/>
      </c>
      <c r="M2133" s="29" t="str">
        <f>IF(N(L2133)&gt;0,"COMPRA","NÃO COMPRA")</f>
        <v>NÃO COMPRA</v>
      </c>
    </row>
    <row r="2134" ht="105.6" spans="1:13">
      <c r="A2134" s="23">
        <v>23541315</v>
      </c>
      <c r="B2134" s="24"/>
      <c r="C2134" s="25" t="s">
        <v>3402</v>
      </c>
      <c r="D2134" s="25" t="s">
        <v>108</v>
      </c>
      <c r="E2134" s="25" t="s">
        <v>2823</v>
      </c>
      <c r="F2134" s="26" t="s">
        <v>482</v>
      </c>
      <c r="G2134" s="27" t="s">
        <v>196</v>
      </c>
      <c r="H2134" s="28" t="s">
        <v>2928</v>
      </c>
      <c r="I2134" s="28"/>
      <c r="J2134" s="29"/>
      <c r="K2134" s="29"/>
      <c r="L2134" s="29" t="str">
        <f>IFERROR(VLOOKUP(A2134,PEDIDO!$B:$C,2,0),"")</f>
        <v/>
      </c>
      <c r="M2134" s="29" t="str">
        <f>IF(N(L2134)&gt;0,"COMPRA","NÃO COMPRA")</f>
        <v>NÃO COMPRA</v>
      </c>
    </row>
    <row r="2135" spans="1:13">
      <c r="A2135" s="23">
        <v>232764220</v>
      </c>
      <c r="B2135" s="24"/>
      <c r="C2135" s="25" t="s">
        <v>3403</v>
      </c>
      <c r="D2135" s="25" t="s">
        <v>108</v>
      </c>
      <c r="E2135" s="25" t="s">
        <v>2823</v>
      </c>
      <c r="F2135" s="26" t="s">
        <v>154</v>
      </c>
      <c r="G2135" s="27" t="s">
        <v>196</v>
      </c>
      <c r="H2135" s="28">
        <v>0</v>
      </c>
      <c r="I2135" s="28"/>
      <c r="J2135" s="29" t="s">
        <v>156</v>
      </c>
      <c r="K2135" s="29"/>
      <c r="L2135" s="29" t="str">
        <f>IFERROR(VLOOKUP(A2135,PEDIDO!$B:$C,2,0),"")</f>
        <v/>
      </c>
      <c r="M2135" s="29" t="str">
        <f>IF(N(L2135)&gt;0,"COMPRA","NÃO COMPRA")</f>
        <v>NÃO COMPRA</v>
      </c>
    </row>
    <row r="2136" spans="1:13">
      <c r="A2136" s="23">
        <v>23559420</v>
      </c>
      <c r="B2136" s="24"/>
      <c r="C2136" s="25" t="s">
        <v>3404</v>
      </c>
      <c r="D2136" s="25" t="s">
        <v>108</v>
      </c>
      <c r="E2136" s="25" t="s">
        <v>2823</v>
      </c>
      <c r="F2136" s="26" t="s">
        <v>154</v>
      </c>
      <c r="G2136" s="27" t="s">
        <v>196</v>
      </c>
      <c r="H2136" s="28" t="s">
        <v>3203</v>
      </c>
      <c r="I2136" s="28"/>
      <c r="J2136" s="29"/>
      <c r="K2136" s="29"/>
      <c r="L2136" s="29" t="str">
        <f>IFERROR(VLOOKUP(A2136,PEDIDO!$B:$C,2,0),"")</f>
        <v/>
      </c>
      <c r="M2136" s="29" t="str">
        <f>IF(N(L2136)&gt;0,"COMPRA","NÃO COMPRA")</f>
        <v>NÃO COMPRA</v>
      </c>
    </row>
    <row r="2137" ht="52.8" spans="1:13">
      <c r="A2137" s="23">
        <v>23775050</v>
      </c>
      <c r="B2137" s="24"/>
      <c r="C2137" s="25" t="s">
        <v>3405</v>
      </c>
      <c r="D2137" s="25" t="s">
        <v>108</v>
      </c>
      <c r="E2137" s="25" t="s">
        <v>2823</v>
      </c>
      <c r="F2137" s="26" t="s">
        <v>189</v>
      </c>
      <c r="G2137" s="27" t="s">
        <v>196</v>
      </c>
      <c r="H2137" s="28" t="s">
        <v>3406</v>
      </c>
      <c r="I2137" s="28"/>
      <c r="J2137" s="29" t="s">
        <v>111</v>
      </c>
      <c r="K2137" s="29"/>
      <c r="L2137" s="29" t="str">
        <f>IFERROR(VLOOKUP(A2137,PEDIDO!$B:$C,2,0),"")</f>
        <v/>
      </c>
      <c r="M2137" s="29" t="str">
        <f>IF(N(L2137)&gt;0,"COMPRA","NÃO COMPRA")</f>
        <v>NÃO COMPRA</v>
      </c>
    </row>
    <row r="2138" spans="1:13">
      <c r="A2138" s="23">
        <v>23559620</v>
      </c>
      <c r="B2138" s="24"/>
      <c r="C2138" s="25" t="s">
        <v>3407</v>
      </c>
      <c r="D2138" s="25" t="s">
        <v>108</v>
      </c>
      <c r="E2138" s="25" t="s">
        <v>2823</v>
      </c>
      <c r="F2138" s="26" t="s">
        <v>154</v>
      </c>
      <c r="G2138" s="27" t="s">
        <v>196</v>
      </c>
      <c r="H2138" s="28" t="s">
        <v>3203</v>
      </c>
      <c r="I2138" s="28"/>
      <c r="J2138" s="29"/>
      <c r="K2138" s="29"/>
      <c r="L2138" s="29" t="str">
        <f>IFERROR(VLOOKUP(A2138,PEDIDO!$B:$C,2,0),"")</f>
        <v/>
      </c>
      <c r="M2138" s="29" t="str">
        <f>IF(N(L2138)&gt;0,"COMPRA","NÃO COMPRA")</f>
        <v>NÃO COMPRA</v>
      </c>
    </row>
    <row r="2139" spans="1:13">
      <c r="A2139" s="23">
        <v>233906014</v>
      </c>
      <c r="B2139" s="24"/>
      <c r="C2139" s="25" t="s">
        <v>3408</v>
      </c>
      <c r="D2139" s="25" t="s">
        <v>14</v>
      </c>
      <c r="E2139" s="25" t="s">
        <v>2823</v>
      </c>
      <c r="F2139" s="26" t="s">
        <v>129</v>
      </c>
      <c r="G2139" s="27" t="s">
        <v>196</v>
      </c>
      <c r="H2139" s="28" t="e">
        <v>#N/A</v>
      </c>
      <c r="I2139" s="28"/>
      <c r="J2139" s="29" t="s">
        <v>19</v>
      </c>
      <c r="K2139" s="29"/>
      <c r="L2139" s="29" t="str">
        <f>IFERROR(VLOOKUP(A2139,PEDIDO!$B:$C,2,0),"")</f>
        <v/>
      </c>
      <c r="M2139" s="29" t="str">
        <f>IF(N(L2139)&gt;0,"COMPRA","NÃO COMPRA")</f>
        <v>NÃO COMPRA</v>
      </c>
    </row>
    <row r="2140" spans="1:13">
      <c r="A2140" s="23">
        <v>231350560</v>
      </c>
      <c r="B2140" s="24"/>
      <c r="C2140" s="25" t="s">
        <v>3409</v>
      </c>
      <c r="D2140" s="25" t="s">
        <v>108</v>
      </c>
      <c r="E2140" s="25" t="s">
        <v>2823</v>
      </c>
      <c r="F2140" s="26" t="s">
        <v>109</v>
      </c>
      <c r="G2140" s="27" t="s">
        <v>196</v>
      </c>
      <c r="H2140" s="28" t="s">
        <v>3410</v>
      </c>
      <c r="I2140" s="28"/>
      <c r="J2140" s="29"/>
      <c r="K2140" s="29"/>
      <c r="L2140" s="29" t="str">
        <f>IFERROR(VLOOKUP(A2140,PEDIDO!$B:$C,2,0),"")</f>
        <v/>
      </c>
      <c r="M2140" s="29" t="str">
        <f>IF(N(L2140)&gt;0,"COMPRA","NÃO COMPRA")</f>
        <v>NÃO COMPRA</v>
      </c>
    </row>
    <row r="2141" spans="1:13">
      <c r="A2141" s="23">
        <v>233790030</v>
      </c>
      <c r="B2141" s="24"/>
      <c r="C2141" s="25" t="s">
        <v>3411</v>
      </c>
      <c r="D2141" s="25" t="s">
        <v>72</v>
      </c>
      <c r="E2141" s="25" t="s">
        <v>2823</v>
      </c>
      <c r="F2141" s="26" t="s">
        <v>30</v>
      </c>
      <c r="G2141" s="27" t="s">
        <v>196</v>
      </c>
      <c r="H2141" s="28">
        <v>0</v>
      </c>
      <c r="I2141" s="28"/>
      <c r="J2141" s="29" t="s">
        <v>19</v>
      </c>
      <c r="K2141" s="29"/>
      <c r="L2141" s="29" t="str">
        <f>IFERROR(VLOOKUP(A2141,PEDIDO!$B:$C,2,0),"")</f>
        <v/>
      </c>
      <c r="M2141" s="29" t="str">
        <f>IF(N(L2141)&gt;0,"COMPRA","NÃO COMPRA")</f>
        <v>NÃO COMPRA</v>
      </c>
    </row>
    <row r="2142" ht="26.4" spans="1:13">
      <c r="A2142" s="23">
        <v>243759260</v>
      </c>
      <c r="B2142" s="24"/>
      <c r="C2142" s="25" t="s">
        <v>3412</v>
      </c>
      <c r="D2142" s="25" t="s">
        <v>108</v>
      </c>
      <c r="E2142" s="25" t="s">
        <v>2823</v>
      </c>
      <c r="F2142" s="26" t="s">
        <v>109</v>
      </c>
      <c r="G2142" s="27" t="s">
        <v>196</v>
      </c>
      <c r="H2142" s="28" t="s">
        <v>3413</v>
      </c>
      <c r="I2142" s="28"/>
      <c r="J2142" s="29" t="s">
        <v>111</v>
      </c>
      <c r="K2142" s="29"/>
      <c r="L2142" s="29" t="str">
        <f>IFERROR(VLOOKUP(A2142,PEDIDO!$B:$C,2,0),"")</f>
        <v/>
      </c>
      <c r="M2142" s="29" t="str">
        <f>IF(N(L2142)&gt;0,"COMPRA","NÃO COMPRA")</f>
        <v>NÃO COMPRA</v>
      </c>
    </row>
    <row r="2143" spans="1:13">
      <c r="A2143" s="23">
        <v>231194008</v>
      </c>
      <c r="B2143" s="24"/>
      <c r="C2143" s="25" t="s">
        <v>3414</v>
      </c>
      <c r="D2143" s="25" t="s">
        <v>72</v>
      </c>
      <c r="E2143" s="25" t="s">
        <v>2823</v>
      </c>
      <c r="F2143" s="26" t="s">
        <v>399</v>
      </c>
      <c r="G2143" s="27" t="s">
        <v>196</v>
      </c>
      <c r="H2143" s="28">
        <v>0</v>
      </c>
      <c r="I2143" s="28"/>
      <c r="J2143" s="29" t="s">
        <v>19</v>
      </c>
      <c r="K2143" s="29"/>
      <c r="L2143" s="29" t="str">
        <f>IFERROR(VLOOKUP(A2143,PEDIDO!$B:$C,2,0),"")</f>
        <v/>
      </c>
      <c r="M2143" s="29" t="str">
        <f>IF(N(L2143)&gt;0,"COMPRA","NÃO COMPRA")</f>
        <v>NÃO COMPRA</v>
      </c>
    </row>
    <row r="2144" spans="1:13">
      <c r="A2144" s="23">
        <v>23907150</v>
      </c>
      <c r="B2144" s="24"/>
      <c r="C2144" s="25" t="s">
        <v>3415</v>
      </c>
      <c r="D2144" s="25" t="s">
        <v>72</v>
      </c>
      <c r="E2144" s="25" t="s">
        <v>2823</v>
      </c>
      <c r="F2144" s="26" t="s">
        <v>189</v>
      </c>
      <c r="G2144" s="27" t="s">
        <v>196</v>
      </c>
      <c r="H2144" s="28" t="s">
        <v>3416</v>
      </c>
      <c r="I2144" s="28"/>
      <c r="J2144" s="29" t="s">
        <v>19</v>
      </c>
      <c r="K2144" s="29"/>
      <c r="L2144" s="29" t="str">
        <f>IFERROR(VLOOKUP(A2144,PEDIDO!$B:$C,2,0),"")</f>
        <v/>
      </c>
      <c r="M2144" s="29" t="str">
        <f>IF(N(L2144)&gt;0,"COMPRA","NÃO COMPRA")</f>
        <v>NÃO COMPRA</v>
      </c>
    </row>
    <row r="2145" ht="26.4" spans="1:13">
      <c r="A2145" s="23">
        <v>243758260</v>
      </c>
      <c r="B2145" s="24"/>
      <c r="C2145" s="25" t="s">
        <v>3417</v>
      </c>
      <c r="D2145" s="25" t="s">
        <v>108</v>
      </c>
      <c r="E2145" s="25" t="s">
        <v>2823</v>
      </c>
      <c r="F2145" s="26" t="s">
        <v>109</v>
      </c>
      <c r="G2145" s="27" t="s">
        <v>196</v>
      </c>
      <c r="H2145" s="28" t="s">
        <v>3418</v>
      </c>
      <c r="I2145" s="28"/>
      <c r="J2145" s="29" t="s">
        <v>111</v>
      </c>
      <c r="K2145" s="29"/>
      <c r="L2145" s="29" t="str">
        <f>IFERROR(VLOOKUP(A2145,PEDIDO!$B:$C,2,0),"")</f>
        <v/>
      </c>
      <c r="M2145" s="29" t="str">
        <f>IF(N(L2145)&gt;0,"COMPRA","NÃO COMPRA")</f>
        <v>NÃO COMPRA</v>
      </c>
    </row>
    <row r="2146" ht="52.8" spans="1:13">
      <c r="A2146" s="23">
        <v>23529060</v>
      </c>
      <c r="B2146" s="24"/>
      <c r="C2146" s="25" t="s">
        <v>3419</v>
      </c>
      <c r="D2146" s="25" t="s">
        <v>108</v>
      </c>
      <c r="E2146" s="25" t="s">
        <v>2823</v>
      </c>
      <c r="F2146" s="26" t="s">
        <v>109</v>
      </c>
      <c r="G2146" s="27" t="s">
        <v>196</v>
      </c>
      <c r="H2146" s="28" t="s">
        <v>3420</v>
      </c>
      <c r="I2146" s="28"/>
      <c r="J2146" s="29"/>
      <c r="K2146" s="29"/>
      <c r="L2146" s="29" t="str">
        <f>IFERROR(VLOOKUP(A2146,PEDIDO!$B:$C,2,0),"")</f>
        <v/>
      </c>
      <c r="M2146" s="29" t="str">
        <f>IF(N(L2146)&gt;0,"COMPRA","NÃO COMPRA")</f>
        <v>NÃO COMPRA</v>
      </c>
    </row>
    <row r="2147" spans="1:13">
      <c r="A2147" s="23">
        <v>242877180</v>
      </c>
      <c r="B2147" s="24"/>
      <c r="C2147" s="25" t="s">
        <v>3421</v>
      </c>
      <c r="D2147" s="25" t="s">
        <v>108</v>
      </c>
      <c r="E2147" s="25" t="s">
        <v>2823</v>
      </c>
      <c r="F2147" s="26" t="s">
        <v>321</v>
      </c>
      <c r="G2147" s="27" t="s">
        <v>196</v>
      </c>
      <c r="H2147" s="28" t="s">
        <v>3051</v>
      </c>
      <c r="I2147" s="28"/>
      <c r="J2147" s="29"/>
      <c r="K2147" s="29"/>
      <c r="L2147" s="29" t="str">
        <f>IFERROR(VLOOKUP(A2147,PEDIDO!$B:$C,2,0),"")</f>
        <v/>
      </c>
      <c r="M2147" s="29" t="str">
        <f>IF(N(L2147)&gt;0,"COMPRA","NÃO COMPRA")</f>
        <v>NÃO COMPRA</v>
      </c>
    </row>
    <row r="2148" spans="1:13">
      <c r="A2148" s="23">
        <v>231772170</v>
      </c>
      <c r="B2148" s="24"/>
      <c r="C2148" s="25" t="s">
        <v>3422</v>
      </c>
      <c r="D2148" s="25" t="s">
        <v>72</v>
      </c>
      <c r="E2148" s="25" t="s">
        <v>2823</v>
      </c>
      <c r="F2148" s="26" t="s">
        <v>21</v>
      </c>
      <c r="G2148" s="27" t="s">
        <v>196</v>
      </c>
      <c r="H2148" s="28" t="s">
        <v>3423</v>
      </c>
      <c r="I2148" s="28"/>
      <c r="J2148" s="29" t="s">
        <v>19</v>
      </c>
      <c r="K2148" s="29"/>
      <c r="L2148" s="29" t="str">
        <f>IFERROR(VLOOKUP(A2148,PEDIDO!$B:$C,2,0),"")</f>
        <v/>
      </c>
      <c r="M2148" s="29" t="str">
        <f>IF(N(L2148)&gt;0,"COMPRA","NÃO COMPRA")</f>
        <v>NÃO COMPRA</v>
      </c>
    </row>
    <row r="2149" spans="1:13">
      <c r="A2149" s="23">
        <v>231773170</v>
      </c>
      <c r="B2149" s="24"/>
      <c r="C2149" s="25" t="s">
        <v>3424</v>
      </c>
      <c r="D2149" s="25" t="s">
        <v>72</v>
      </c>
      <c r="E2149" s="25" t="s">
        <v>2823</v>
      </c>
      <c r="F2149" s="26" t="s">
        <v>21</v>
      </c>
      <c r="G2149" s="27" t="s">
        <v>196</v>
      </c>
      <c r="H2149" s="28" t="s">
        <v>3425</v>
      </c>
      <c r="I2149" s="28"/>
      <c r="J2149" s="29" t="s">
        <v>19</v>
      </c>
      <c r="K2149" s="29"/>
      <c r="L2149" s="29" t="str">
        <f>IFERROR(VLOOKUP(A2149,PEDIDO!$B:$C,2,0),"")</f>
        <v/>
      </c>
      <c r="M2149" s="29" t="str">
        <f>IF(N(L2149)&gt;0,"COMPRA","NÃO COMPRA")</f>
        <v>NÃO COMPRA</v>
      </c>
    </row>
    <row r="2150" ht="26.4" spans="1:13">
      <c r="A2150" s="23">
        <v>232826050</v>
      </c>
      <c r="B2150" s="24"/>
      <c r="C2150" s="25" t="s">
        <v>3426</v>
      </c>
      <c r="D2150" s="25" t="s">
        <v>108</v>
      </c>
      <c r="E2150" s="25" t="s">
        <v>2823</v>
      </c>
      <c r="F2150" s="26" t="s">
        <v>189</v>
      </c>
      <c r="G2150" s="27" t="s">
        <v>196</v>
      </c>
      <c r="H2150" s="28" t="s">
        <v>3427</v>
      </c>
      <c r="I2150" s="28"/>
      <c r="J2150" s="29"/>
      <c r="K2150" s="29"/>
      <c r="L2150" s="29" t="str">
        <f>IFERROR(VLOOKUP(A2150,PEDIDO!$B:$C,2,0),"")</f>
        <v/>
      </c>
      <c r="M2150" s="29" t="str">
        <f>IF(N(L2150)&gt;0,"COMPRA","NÃO COMPRA")</f>
        <v>NÃO COMPRA</v>
      </c>
    </row>
    <row r="2151" ht="52.8" spans="1:13">
      <c r="A2151" s="23">
        <v>23531320</v>
      </c>
      <c r="B2151" s="24"/>
      <c r="C2151" s="25" t="s">
        <v>3428</v>
      </c>
      <c r="D2151" s="25" t="s">
        <v>108</v>
      </c>
      <c r="E2151" s="25" t="s">
        <v>2823</v>
      </c>
      <c r="F2151" s="26" t="s">
        <v>154</v>
      </c>
      <c r="G2151" s="27" t="s">
        <v>196</v>
      </c>
      <c r="H2151" s="28" t="s">
        <v>3429</v>
      </c>
      <c r="I2151" s="28"/>
      <c r="J2151" s="29" t="s">
        <v>156</v>
      </c>
      <c r="K2151" s="29"/>
      <c r="L2151" s="29" t="str">
        <f>IFERROR(VLOOKUP(A2151,PEDIDO!$B:$C,2,0),"")</f>
        <v/>
      </c>
      <c r="M2151" s="29" t="str">
        <f>IF(N(L2151)&gt;0,"COMPRA","NÃO COMPRA")</f>
        <v>NÃO COMPRA</v>
      </c>
    </row>
    <row r="2152" spans="1:13">
      <c r="A2152" s="23">
        <v>25950230</v>
      </c>
      <c r="B2152" s="24"/>
      <c r="C2152" s="25" t="s">
        <v>3430</v>
      </c>
      <c r="D2152" s="25" t="s">
        <v>14</v>
      </c>
      <c r="E2152" s="25" t="s">
        <v>2823</v>
      </c>
      <c r="F2152" s="26" t="s">
        <v>30</v>
      </c>
      <c r="G2152" s="27" t="s">
        <v>196</v>
      </c>
      <c r="H2152" s="28" t="s">
        <v>3431</v>
      </c>
      <c r="I2152" s="28"/>
      <c r="J2152" s="29" t="s">
        <v>19</v>
      </c>
      <c r="K2152" s="29"/>
      <c r="L2152" s="29" t="str">
        <f>IFERROR(VLOOKUP(A2152,PEDIDO!$B:$C,2,0),"")</f>
        <v/>
      </c>
      <c r="M2152" s="29" t="str">
        <f>IF(N(L2152)&gt;0,"COMPRA","NÃO COMPRA")</f>
        <v>NÃO COMPRA</v>
      </c>
    </row>
    <row r="2153" spans="1:13">
      <c r="A2153" s="23">
        <v>233725030</v>
      </c>
      <c r="B2153" s="24"/>
      <c r="C2153" s="25" t="s">
        <v>3432</v>
      </c>
      <c r="D2153" s="25" t="s">
        <v>14</v>
      </c>
      <c r="E2153" s="25" t="s">
        <v>2823</v>
      </c>
      <c r="F2153" s="26" t="s">
        <v>30</v>
      </c>
      <c r="G2153" s="27" t="s">
        <v>196</v>
      </c>
      <c r="H2153" s="28">
        <v>0</v>
      </c>
      <c r="I2153" s="28"/>
      <c r="J2153" s="29" t="s">
        <v>19</v>
      </c>
      <c r="K2153" s="29"/>
      <c r="L2153" s="29" t="str">
        <f>IFERROR(VLOOKUP(A2153,PEDIDO!$B:$C,2,0),"")</f>
        <v/>
      </c>
      <c r="M2153" s="29" t="str">
        <f>IF(N(L2153)&gt;0,"COMPRA","NÃO COMPRA")</f>
        <v>NÃO COMPRA</v>
      </c>
    </row>
    <row r="2154" spans="1:13">
      <c r="A2154" s="23">
        <v>233907014</v>
      </c>
      <c r="B2154" s="24"/>
      <c r="C2154" s="25" t="s">
        <v>3433</v>
      </c>
      <c r="D2154" s="25" t="s">
        <v>14</v>
      </c>
      <c r="E2154" s="25" t="s">
        <v>2823</v>
      </c>
      <c r="F2154" s="26" t="s">
        <v>129</v>
      </c>
      <c r="G2154" s="36" t="s">
        <v>483</v>
      </c>
      <c r="H2154" s="28" t="e">
        <v>#N/A</v>
      </c>
      <c r="I2154" s="28"/>
      <c r="J2154" s="29" t="s">
        <v>19</v>
      </c>
      <c r="K2154" s="29"/>
      <c r="L2154" s="29" t="str">
        <f>IFERROR(VLOOKUP(A2154,PEDIDO!$B:$C,2,0),"")</f>
        <v/>
      </c>
      <c r="M2154" s="29" t="str">
        <f>IF(N(L2154)&gt;0,"COMPRA","NÃO COMPRA")</f>
        <v>NÃO COMPRA</v>
      </c>
    </row>
    <row r="2155" spans="1:13">
      <c r="A2155" s="23">
        <v>233703030</v>
      </c>
      <c r="B2155" s="24"/>
      <c r="C2155" s="25" t="s">
        <v>3434</v>
      </c>
      <c r="D2155" s="25" t="s">
        <v>14</v>
      </c>
      <c r="E2155" s="25" t="s">
        <v>2823</v>
      </c>
      <c r="F2155" s="26" t="s">
        <v>183</v>
      </c>
      <c r="G2155" s="27" t="s">
        <v>196</v>
      </c>
      <c r="H2155" s="28">
        <v>0</v>
      </c>
      <c r="I2155" s="28"/>
      <c r="J2155" s="29" t="s">
        <v>114</v>
      </c>
      <c r="K2155" s="29"/>
      <c r="L2155" s="29" t="str">
        <f>IFERROR(VLOOKUP(A2155,PEDIDO!$B:$C,2,0),"")</f>
        <v/>
      </c>
      <c r="M2155" s="29" t="str">
        <f>IF(N(L2155)&gt;0,"COMPRA","NÃO COMPRA")</f>
        <v>NÃO COMPRA</v>
      </c>
    </row>
    <row r="2156" ht="39.6" spans="1:13">
      <c r="A2156" s="23">
        <v>23518050</v>
      </c>
      <c r="B2156" s="24"/>
      <c r="C2156" s="25" t="s">
        <v>3435</v>
      </c>
      <c r="D2156" s="25" t="s">
        <v>108</v>
      </c>
      <c r="E2156" s="25" t="s">
        <v>2823</v>
      </c>
      <c r="F2156" s="26" t="s">
        <v>189</v>
      </c>
      <c r="G2156" s="27" t="s">
        <v>196</v>
      </c>
      <c r="H2156" s="28" t="s">
        <v>3436</v>
      </c>
      <c r="I2156" s="28"/>
      <c r="J2156" s="29" t="s">
        <v>111</v>
      </c>
      <c r="K2156" s="29"/>
      <c r="L2156" s="29" t="str">
        <f>IFERROR(VLOOKUP(A2156,PEDIDO!$B:$C,2,0),"")</f>
        <v/>
      </c>
      <c r="M2156" s="29" t="str">
        <f>IF(N(L2156)&gt;0,"COMPRA","NÃO COMPRA")</f>
        <v>NÃO COMPRA</v>
      </c>
    </row>
    <row r="2157" ht="26.4" spans="1:13">
      <c r="A2157" s="23">
        <v>23519050</v>
      </c>
      <c r="B2157" s="24"/>
      <c r="C2157" s="25" t="s">
        <v>3437</v>
      </c>
      <c r="D2157" s="25" t="s">
        <v>108</v>
      </c>
      <c r="E2157" s="25" t="s">
        <v>2823</v>
      </c>
      <c r="F2157" s="26" t="s">
        <v>189</v>
      </c>
      <c r="G2157" s="27" t="s">
        <v>196</v>
      </c>
      <c r="H2157" s="28" t="s">
        <v>3438</v>
      </c>
      <c r="I2157" s="28"/>
      <c r="J2157" s="29" t="s">
        <v>111</v>
      </c>
      <c r="K2157" s="29"/>
      <c r="L2157" s="29" t="str">
        <f>IFERROR(VLOOKUP(A2157,PEDIDO!$B:$C,2,0),"")</f>
        <v/>
      </c>
      <c r="M2157" s="29" t="str">
        <f>IF(N(L2157)&gt;0,"COMPRA","NÃO COMPRA")</f>
        <v>NÃO COMPRA</v>
      </c>
    </row>
    <row r="2158" ht="52.8" spans="1:13">
      <c r="A2158" s="23">
        <v>23549020</v>
      </c>
      <c r="B2158" s="24"/>
      <c r="C2158" s="25" t="s">
        <v>3439</v>
      </c>
      <c r="D2158" s="25" t="s">
        <v>108</v>
      </c>
      <c r="E2158" s="25" t="s">
        <v>2823</v>
      </c>
      <c r="F2158" s="26" t="s">
        <v>154</v>
      </c>
      <c r="G2158" s="27" t="s">
        <v>196</v>
      </c>
      <c r="H2158" s="28" t="s">
        <v>3440</v>
      </c>
      <c r="I2158" s="28"/>
      <c r="J2158" s="29"/>
      <c r="K2158" s="29"/>
      <c r="L2158" s="29" t="str">
        <f>IFERROR(VLOOKUP(A2158,PEDIDO!$B:$C,2,0),"")</f>
        <v/>
      </c>
      <c r="M2158" s="29" t="str">
        <f>IF(N(L2158)&gt;0,"COMPRA","NÃO COMPRA")</f>
        <v>NÃO COMPRA</v>
      </c>
    </row>
    <row r="2159" spans="1:13">
      <c r="A2159" s="23">
        <v>232740315</v>
      </c>
      <c r="B2159" s="24"/>
      <c r="C2159" s="25" t="s">
        <v>3441</v>
      </c>
      <c r="D2159" s="25" t="s">
        <v>108</v>
      </c>
      <c r="E2159" s="25" t="s">
        <v>2823</v>
      </c>
      <c r="F2159" s="26" t="s">
        <v>482</v>
      </c>
      <c r="G2159" s="27" t="s">
        <v>196</v>
      </c>
      <c r="H2159" s="28">
        <v>0</v>
      </c>
      <c r="I2159" s="28"/>
      <c r="J2159" s="29" t="s">
        <v>156</v>
      </c>
      <c r="K2159" s="29"/>
      <c r="L2159" s="29" t="str">
        <f>IFERROR(VLOOKUP(A2159,PEDIDO!$B:$C,2,0),"")</f>
        <v/>
      </c>
      <c r="M2159" s="29" t="str">
        <f>IF(N(L2159)&gt;0,"COMPRA","NÃO COMPRA")</f>
        <v>NÃO COMPRA</v>
      </c>
    </row>
    <row r="2160" spans="1:13">
      <c r="A2160" s="23">
        <v>233722031</v>
      </c>
      <c r="B2160" s="24"/>
      <c r="C2160" s="25" t="s">
        <v>3442</v>
      </c>
      <c r="D2160" s="25" t="s">
        <v>14</v>
      </c>
      <c r="E2160" s="25" t="s">
        <v>2823</v>
      </c>
      <c r="F2160" s="26" t="s">
        <v>64</v>
      </c>
      <c r="G2160" s="27" t="s">
        <v>196</v>
      </c>
      <c r="H2160" s="28">
        <v>0</v>
      </c>
      <c r="I2160" s="28"/>
      <c r="J2160" s="29" t="s">
        <v>114</v>
      </c>
      <c r="K2160" s="29"/>
      <c r="L2160" s="29" t="str">
        <f>IFERROR(VLOOKUP(A2160,PEDIDO!$B:$C,2,0),"")</f>
        <v/>
      </c>
      <c r="M2160" s="29" t="str">
        <f>IF(N(L2160)&gt;0,"COMPRA","NÃO COMPRA")</f>
        <v>NÃO COMPRA</v>
      </c>
    </row>
    <row r="2161" spans="1:13">
      <c r="A2161" s="23">
        <v>23667350</v>
      </c>
      <c r="B2161" s="24"/>
      <c r="C2161" s="25" t="s">
        <v>3443</v>
      </c>
      <c r="D2161" s="25" t="s">
        <v>72</v>
      </c>
      <c r="E2161" s="25" t="s">
        <v>2823</v>
      </c>
      <c r="F2161" s="26" t="s">
        <v>189</v>
      </c>
      <c r="G2161" s="27" t="s">
        <v>196</v>
      </c>
      <c r="H2161" s="28" t="s">
        <v>2983</v>
      </c>
      <c r="I2161" s="28"/>
      <c r="J2161" s="29" t="s">
        <v>19</v>
      </c>
      <c r="K2161" s="29"/>
      <c r="L2161" s="29" t="str">
        <f>IFERROR(VLOOKUP(A2161,PEDIDO!$B:$C,2,0),"")</f>
        <v/>
      </c>
      <c r="M2161" s="29" t="str">
        <f>IF(N(L2161)&gt;0,"COMPRA","NÃO COMPRA")</f>
        <v>NÃO COMPRA</v>
      </c>
    </row>
    <row r="2162" spans="1:13">
      <c r="A2162" s="23">
        <v>233832070</v>
      </c>
      <c r="B2162" s="24"/>
      <c r="C2162" s="25" t="s">
        <v>3444</v>
      </c>
      <c r="D2162" s="25" t="s">
        <v>14</v>
      </c>
      <c r="E2162" s="25" t="s">
        <v>2823</v>
      </c>
      <c r="F2162" s="26" t="s">
        <v>21</v>
      </c>
      <c r="G2162" s="27" t="s">
        <v>196</v>
      </c>
      <c r="H2162" s="28">
        <v>0</v>
      </c>
      <c r="I2162" s="28"/>
      <c r="J2162" s="29" t="s">
        <v>19</v>
      </c>
      <c r="K2162" s="29"/>
      <c r="L2162" s="29" t="str">
        <f>IFERROR(VLOOKUP(A2162,PEDIDO!$B:$C,2,0),"")</f>
        <v/>
      </c>
      <c r="M2162" s="29" t="str">
        <f>IF(N(L2162)&gt;0,"COMPRA","NÃO COMPRA")</f>
        <v>NÃO COMPRA</v>
      </c>
    </row>
    <row r="2163" spans="1:13">
      <c r="A2163" s="23">
        <v>23906150</v>
      </c>
      <c r="B2163" s="24"/>
      <c r="C2163" s="25" t="s">
        <v>3445</v>
      </c>
      <c r="D2163" s="25" t="s">
        <v>72</v>
      </c>
      <c r="E2163" s="25" t="s">
        <v>2823</v>
      </c>
      <c r="F2163" s="26" t="s">
        <v>189</v>
      </c>
      <c r="G2163" s="27" t="s">
        <v>196</v>
      </c>
      <c r="H2163" s="28" t="s">
        <v>3446</v>
      </c>
      <c r="I2163" s="28"/>
      <c r="J2163" s="29" t="s">
        <v>19</v>
      </c>
      <c r="K2163" s="29"/>
      <c r="L2163" s="29" t="str">
        <f>IFERROR(VLOOKUP(A2163,PEDIDO!$B:$C,2,0),"")</f>
        <v/>
      </c>
      <c r="M2163" s="29" t="str">
        <f>IF(N(L2163)&gt;0,"COMPRA","NÃO COMPRA")</f>
        <v>NÃO COMPRA</v>
      </c>
    </row>
    <row r="2164" ht="52.8" spans="1:13">
      <c r="A2164" s="23">
        <v>23531420</v>
      </c>
      <c r="B2164" s="24"/>
      <c r="C2164" s="25" t="s">
        <v>3447</v>
      </c>
      <c r="D2164" s="25" t="s">
        <v>108</v>
      </c>
      <c r="E2164" s="25" t="s">
        <v>2823</v>
      </c>
      <c r="F2164" s="26" t="s">
        <v>154</v>
      </c>
      <c r="G2164" s="27" t="s">
        <v>196</v>
      </c>
      <c r="H2164" s="28" t="s">
        <v>3448</v>
      </c>
      <c r="I2164" s="28"/>
      <c r="J2164" s="29" t="s">
        <v>156</v>
      </c>
      <c r="K2164" s="29"/>
      <c r="L2164" s="29" t="str">
        <f>IFERROR(VLOOKUP(A2164,PEDIDO!$B:$C,2,0),"")</f>
        <v/>
      </c>
      <c r="M2164" s="29" t="str">
        <f>IF(N(L2164)&gt;0,"COMPRA","NÃO COMPRA")</f>
        <v>NÃO COMPRA</v>
      </c>
    </row>
    <row r="2165" spans="1:13">
      <c r="A2165" s="23">
        <v>23515420</v>
      </c>
      <c r="B2165" s="24"/>
      <c r="C2165" s="25" t="s">
        <v>3449</v>
      </c>
      <c r="D2165" s="25" t="s">
        <v>108</v>
      </c>
      <c r="E2165" s="25" t="s">
        <v>2823</v>
      </c>
      <c r="F2165" s="26" t="s">
        <v>154</v>
      </c>
      <c r="G2165" s="27" t="s">
        <v>196</v>
      </c>
      <c r="H2165" s="28" t="s">
        <v>3450</v>
      </c>
      <c r="I2165" s="28"/>
      <c r="J2165" s="29" t="s">
        <v>156</v>
      </c>
      <c r="K2165" s="29"/>
      <c r="L2165" s="29" t="str">
        <f>IFERROR(VLOOKUP(A2165,PEDIDO!$B:$C,2,0),"")</f>
        <v/>
      </c>
      <c r="M2165" s="29" t="str">
        <f>IF(N(L2165)&gt;0,"COMPRA","NÃO COMPRA")</f>
        <v>NÃO COMPRA</v>
      </c>
    </row>
    <row r="2166" spans="1:13">
      <c r="A2166" s="23">
        <v>232826150</v>
      </c>
      <c r="B2166" s="24"/>
      <c r="C2166" s="25" t="s">
        <v>3451</v>
      </c>
      <c r="D2166" s="25" t="s">
        <v>108</v>
      </c>
      <c r="E2166" s="25" t="s">
        <v>2823</v>
      </c>
      <c r="F2166" s="26" t="s">
        <v>189</v>
      </c>
      <c r="G2166" s="27" t="s">
        <v>196</v>
      </c>
      <c r="H2166" s="28" t="s">
        <v>3452</v>
      </c>
      <c r="I2166" s="28"/>
      <c r="J2166" s="29"/>
      <c r="K2166" s="29"/>
      <c r="L2166" s="29" t="str">
        <f>IFERROR(VLOOKUP(A2166,PEDIDO!$B:$C,2,0),"")</f>
        <v/>
      </c>
      <c r="M2166" s="29" t="str">
        <f>IF(N(L2166)&gt;0,"COMPRA","NÃO COMPRA")</f>
        <v>NÃO COMPRA</v>
      </c>
    </row>
    <row r="2167" ht="52.8" spans="1:13">
      <c r="A2167" s="23">
        <v>23530220</v>
      </c>
      <c r="B2167" s="24"/>
      <c r="C2167" s="25" t="s">
        <v>3453</v>
      </c>
      <c r="D2167" s="25" t="s">
        <v>108</v>
      </c>
      <c r="E2167" s="25" t="s">
        <v>2823</v>
      </c>
      <c r="F2167" s="26" t="s">
        <v>154</v>
      </c>
      <c r="G2167" s="27" t="s">
        <v>196</v>
      </c>
      <c r="H2167" s="28" t="s">
        <v>3454</v>
      </c>
      <c r="I2167" s="28"/>
      <c r="J2167" s="29"/>
      <c r="K2167" s="29"/>
      <c r="L2167" s="29" t="str">
        <f>IFERROR(VLOOKUP(A2167,PEDIDO!$B:$C,2,0),"")</f>
        <v/>
      </c>
      <c r="M2167" s="29" t="str">
        <f>IF(N(L2167)&gt;0,"COMPRA","NÃO COMPRA")</f>
        <v>NÃO COMPRA</v>
      </c>
    </row>
    <row r="2168" spans="1:13">
      <c r="A2168" s="23">
        <v>242840160</v>
      </c>
      <c r="B2168" s="24"/>
      <c r="C2168" s="25" t="s">
        <v>3455</v>
      </c>
      <c r="D2168" s="25" t="s">
        <v>108</v>
      </c>
      <c r="E2168" s="25" t="s">
        <v>2823</v>
      </c>
      <c r="F2168" s="26" t="s">
        <v>109</v>
      </c>
      <c r="G2168" s="27" t="s">
        <v>196</v>
      </c>
      <c r="H2168" s="28" t="s">
        <v>3456</v>
      </c>
      <c r="I2168" s="28"/>
      <c r="J2168" s="29"/>
      <c r="K2168" s="29"/>
      <c r="L2168" s="29" t="str">
        <f>IFERROR(VLOOKUP(A2168,PEDIDO!$B:$C,2,0),"")</f>
        <v/>
      </c>
      <c r="M2168" s="29" t="str">
        <f>IF(N(L2168)&gt;0,"COMPRA","NÃO COMPRA")</f>
        <v>NÃO COMPRA</v>
      </c>
    </row>
    <row r="2169" spans="1:13">
      <c r="A2169" s="23">
        <v>243669045</v>
      </c>
      <c r="B2169" s="24"/>
      <c r="C2169" s="25" t="s">
        <v>3457</v>
      </c>
      <c r="D2169" s="25" t="s">
        <v>653</v>
      </c>
      <c r="E2169" s="25" t="s">
        <v>2823</v>
      </c>
      <c r="F2169" s="26" t="s">
        <v>183</v>
      </c>
      <c r="G2169" s="27" t="s">
        <v>196</v>
      </c>
      <c r="H2169" s="28">
        <v>0</v>
      </c>
      <c r="I2169" s="28"/>
      <c r="J2169" s="29" t="s">
        <v>653</v>
      </c>
      <c r="K2169" s="29"/>
      <c r="L2169" s="29" t="str">
        <f>IFERROR(VLOOKUP(A2169,PEDIDO!$B:$C,2,0),"")</f>
        <v/>
      </c>
      <c r="M2169" s="29" t="str">
        <f>IF(N(L2169)&gt;0,"COMPRA","NÃO COMPRA")</f>
        <v>NÃO COMPRA</v>
      </c>
    </row>
    <row r="2170" spans="1:13">
      <c r="A2170" s="23">
        <v>253351010</v>
      </c>
      <c r="B2170" s="24"/>
      <c r="C2170" s="25" t="s">
        <v>3458</v>
      </c>
      <c r="D2170" s="25" t="s">
        <v>14</v>
      </c>
      <c r="E2170" s="25" t="s">
        <v>2823</v>
      </c>
      <c r="F2170" s="26" t="s">
        <v>16</v>
      </c>
      <c r="G2170" s="27" t="s">
        <v>196</v>
      </c>
      <c r="H2170" s="28">
        <v>0</v>
      </c>
      <c r="I2170" s="28"/>
      <c r="J2170" s="29" t="s">
        <v>19</v>
      </c>
      <c r="K2170" s="29"/>
      <c r="L2170" s="29" t="str">
        <f>IFERROR(VLOOKUP(A2170,PEDIDO!$B:$C,2,0),"")</f>
        <v/>
      </c>
      <c r="M2170" s="29" t="str">
        <f>IF(N(L2170)&gt;0,"COMPRA","NÃO COMPRA")</f>
        <v>NÃO COMPRA</v>
      </c>
    </row>
    <row r="2171" spans="1:13">
      <c r="A2171" s="23">
        <v>23786735</v>
      </c>
      <c r="B2171" s="24"/>
      <c r="C2171" s="25" t="s">
        <v>3459</v>
      </c>
      <c r="D2171" s="25" t="s">
        <v>108</v>
      </c>
      <c r="E2171" s="25" t="s">
        <v>2823</v>
      </c>
      <c r="F2171" s="26" t="s">
        <v>310</v>
      </c>
      <c r="G2171" s="27" t="s">
        <v>196</v>
      </c>
      <c r="H2171" s="28">
        <v>0</v>
      </c>
      <c r="I2171" s="28"/>
      <c r="J2171" s="29"/>
      <c r="K2171" s="29"/>
      <c r="L2171" s="29" t="str">
        <f>IFERROR(VLOOKUP(A2171,PEDIDO!$B:$C,2,0),"")</f>
        <v/>
      </c>
      <c r="M2171" s="29" t="str">
        <f>IF(N(L2171)&gt;0,"COMPRA","NÃO COMPRA")</f>
        <v>NÃO COMPRA</v>
      </c>
    </row>
    <row r="2172" spans="1:13">
      <c r="A2172" s="23">
        <v>23668450</v>
      </c>
      <c r="B2172" s="24"/>
      <c r="C2172" s="25" t="s">
        <v>3460</v>
      </c>
      <c r="D2172" s="25" t="s">
        <v>72</v>
      </c>
      <c r="E2172" s="25" t="s">
        <v>2823</v>
      </c>
      <c r="F2172" s="26" t="s">
        <v>189</v>
      </c>
      <c r="G2172" s="27" t="s">
        <v>196</v>
      </c>
      <c r="H2172" s="28" t="s">
        <v>3461</v>
      </c>
      <c r="I2172" s="28"/>
      <c r="J2172" s="29" t="s">
        <v>19</v>
      </c>
      <c r="K2172" s="29"/>
      <c r="L2172" s="29" t="str">
        <f>IFERROR(VLOOKUP(A2172,PEDIDO!$B:$C,2,0),"")</f>
        <v/>
      </c>
      <c r="M2172" s="29" t="str">
        <f>IF(N(L2172)&gt;0,"COMPRA","NÃO COMPRA")</f>
        <v>NÃO COMPRA</v>
      </c>
    </row>
    <row r="2173" spans="1:13">
      <c r="A2173" s="23">
        <v>233892008</v>
      </c>
      <c r="B2173" s="24"/>
      <c r="C2173" s="25" t="s">
        <v>3462</v>
      </c>
      <c r="D2173" s="25" t="s">
        <v>14</v>
      </c>
      <c r="E2173" s="25" t="s">
        <v>2823</v>
      </c>
      <c r="F2173" s="26" t="s">
        <v>399</v>
      </c>
      <c r="G2173" s="36" t="s">
        <v>483</v>
      </c>
      <c r="H2173" s="28" t="e">
        <v>#N/A</v>
      </c>
      <c r="I2173" s="28"/>
      <c r="J2173" s="29" t="s">
        <v>19</v>
      </c>
      <c r="K2173" s="29"/>
      <c r="L2173" s="29" t="str">
        <f>IFERROR(VLOOKUP(A2173,PEDIDO!$B:$C,2,0),"")</f>
        <v/>
      </c>
      <c r="M2173" s="29" t="str">
        <f>IF(N(L2173)&gt;0,"COMPRA","NÃO COMPRA")</f>
        <v>NÃO COMPRA</v>
      </c>
    </row>
    <row r="2174" ht="66" spans="1:13">
      <c r="A2174" s="23">
        <v>232894215</v>
      </c>
      <c r="B2174" s="24"/>
      <c r="C2174" s="25" t="s">
        <v>3463</v>
      </c>
      <c r="D2174" s="25" t="s">
        <v>108</v>
      </c>
      <c r="E2174" s="25" t="s">
        <v>2823</v>
      </c>
      <c r="F2174" s="26" t="s">
        <v>482</v>
      </c>
      <c r="G2174" s="27" t="s">
        <v>196</v>
      </c>
      <c r="H2174" s="28" t="s">
        <v>2860</v>
      </c>
      <c r="I2174" s="28"/>
      <c r="J2174" s="29" t="s">
        <v>111</v>
      </c>
      <c r="K2174" s="29"/>
      <c r="L2174" s="29" t="str">
        <f>IFERROR(VLOOKUP(A2174,PEDIDO!$B:$C,2,0),"")</f>
        <v/>
      </c>
      <c r="M2174" s="29" t="str">
        <f>IF(N(L2174)&gt;0,"COMPRA","NÃO COMPRA")</f>
        <v>NÃO COMPRA</v>
      </c>
    </row>
    <row r="2175" ht="26.4" spans="1:13">
      <c r="A2175" s="23">
        <v>233403270</v>
      </c>
      <c r="B2175" s="24"/>
      <c r="C2175" s="25" t="s">
        <v>3464</v>
      </c>
      <c r="D2175" s="25" t="s">
        <v>108</v>
      </c>
      <c r="E2175" s="25" t="s">
        <v>2823</v>
      </c>
      <c r="F2175" s="26" t="s">
        <v>21</v>
      </c>
      <c r="G2175" s="27" t="s">
        <v>196</v>
      </c>
      <c r="H2175" s="28" t="s">
        <v>3465</v>
      </c>
      <c r="I2175" s="28"/>
      <c r="J2175" s="29" t="s">
        <v>111</v>
      </c>
      <c r="K2175" s="29"/>
      <c r="L2175" s="29" t="str">
        <f>IFERROR(VLOOKUP(A2175,PEDIDO!$B:$C,2,0),"")</f>
        <v/>
      </c>
      <c r="M2175" s="29" t="str">
        <f>IF(N(L2175)&gt;0,"COMPRA","NÃO COMPRA")</f>
        <v>NÃO COMPRA</v>
      </c>
    </row>
    <row r="2176" spans="1:13">
      <c r="A2176" s="23">
        <v>231349160</v>
      </c>
      <c r="B2176" s="24"/>
      <c r="C2176" s="25" t="s">
        <v>3466</v>
      </c>
      <c r="D2176" s="25" t="s">
        <v>108</v>
      </c>
      <c r="E2176" s="25" t="s">
        <v>2823</v>
      </c>
      <c r="F2176" s="26" t="s">
        <v>109</v>
      </c>
      <c r="G2176" s="27" t="s">
        <v>196</v>
      </c>
      <c r="H2176" s="28" t="s">
        <v>3467</v>
      </c>
      <c r="I2176" s="28"/>
      <c r="J2176" s="29"/>
      <c r="K2176" s="29"/>
      <c r="L2176" s="29" t="str">
        <f>IFERROR(VLOOKUP(A2176,PEDIDO!$B:$C,2,0),"")</f>
        <v/>
      </c>
      <c r="M2176" s="29" t="str">
        <f>IF(N(L2176)&gt;0,"COMPRA","NÃO COMPRA")</f>
        <v>NÃO COMPRA</v>
      </c>
    </row>
    <row r="2177" spans="1:13">
      <c r="A2177" s="23">
        <v>231172054</v>
      </c>
      <c r="B2177" s="24"/>
      <c r="C2177" s="25" t="s">
        <v>3468</v>
      </c>
      <c r="D2177" s="25" t="s">
        <v>72</v>
      </c>
      <c r="E2177" s="25" t="s">
        <v>2823</v>
      </c>
      <c r="F2177" s="26" t="s">
        <v>330</v>
      </c>
      <c r="G2177" s="27" t="s">
        <v>196</v>
      </c>
      <c r="H2177" s="28">
        <v>0</v>
      </c>
      <c r="I2177" s="28"/>
      <c r="J2177" s="29" t="s">
        <v>19</v>
      </c>
      <c r="K2177" s="29"/>
      <c r="L2177" s="29" t="str">
        <f>IFERROR(VLOOKUP(A2177,PEDIDO!$B:$C,2,0),"")</f>
        <v/>
      </c>
      <c r="M2177" s="29" t="str">
        <f>IF(N(L2177)&gt;0,"COMPRA","NÃO COMPRA")</f>
        <v>NÃO COMPRA</v>
      </c>
    </row>
    <row r="2178" spans="1:13">
      <c r="A2178" s="23">
        <v>233671170</v>
      </c>
      <c r="B2178" s="24"/>
      <c r="C2178" s="25" t="s">
        <v>3469</v>
      </c>
      <c r="D2178" s="25" t="s">
        <v>14</v>
      </c>
      <c r="E2178" s="25" t="s">
        <v>2823</v>
      </c>
      <c r="F2178" s="26" t="s">
        <v>21</v>
      </c>
      <c r="G2178" s="27" t="s">
        <v>196</v>
      </c>
      <c r="H2178" s="28">
        <v>0</v>
      </c>
      <c r="I2178" s="28"/>
      <c r="J2178" s="29" t="s">
        <v>19</v>
      </c>
      <c r="K2178" s="29"/>
      <c r="L2178" s="29" t="str">
        <f>IFERROR(VLOOKUP(A2178,PEDIDO!$B:$C,2,0),"")</f>
        <v/>
      </c>
      <c r="M2178" s="29" t="str">
        <f>IF(N(L2178)&gt;0,"COMPRA","NÃO COMPRA")</f>
        <v>NÃO COMPRA</v>
      </c>
    </row>
    <row r="2179" ht="26.4" spans="1:13">
      <c r="A2179" s="23">
        <v>23990220</v>
      </c>
      <c r="B2179" s="24"/>
      <c r="C2179" s="25" t="s">
        <v>3470</v>
      </c>
      <c r="D2179" s="25" t="s">
        <v>108</v>
      </c>
      <c r="E2179" s="25" t="s">
        <v>2823</v>
      </c>
      <c r="F2179" s="26" t="s">
        <v>154</v>
      </c>
      <c r="G2179" s="27" t="s">
        <v>196</v>
      </c>
      <c r="H2179" s="28" t="s">
        <v>3182</v>
      </c>
      <c r="I2179" s="28"/>
      <c r="J2179" s="29"/>
      <c r="K2179" s="29"/>
      <c r="L2179" s="29" t="str">
        <f>IFERROR(VLOOKUP(A2179,PEDIDO!$B:$C,2,0),"")</f>
        <v/>
      </c>
      <c r="M2179" s="29" t="str">
        <f>IF(N(L2179)&gt;0,"COMPRA","NÃO COMPRA")</f>
        <v>NÃO COMPRA</v>
      </c>
    </row>
    <row r="2180" spans="1:13">
      <c r="A2180" s="23">
        <v>23532160</v>
      </c>
      <c r="B2180" s="24"/>
      <c r="C2180" s="25" t="s">
        <v>3471</v>
      </c>
      <c r="D2180" s="25" t="s">
        <v>108</v>
      </c>
      <c r="E2180" s="25" t="s">
        <v>2823</v>
      </c>
      <c r="F2180" s="26" t="s">
        <v>109</v>
      </c>
      <c r="G2180" s="27" t="s">
        <v>196</v>
      </c>
      <c r="H2180" s="28" t="s">
        <v>3472</v>
      </c>
      <c r="I2180" s="28"/>
      <c r="J2180" s="29"/>
      <c r="K2180" s="29"/>
      <c r="L2180" s="29" t="str">
        <f>IFERROR(VLOOKUP(A2180,PEDIDO!$B:$C,2,0),"")</f>
        <v/>
      </c>
      <c r="M2180" s="29" t="str">
        <f>IF(N(L2180)&gt;0,"COMPRA","NÃO COMPRA")</f>
        <v>NÃO COMPRA</v>
      </c>
    </row>
    <row r="2181" ht="26.4" spans="1:13">
      <c r="A2181" s="23">
        <v>23986000</v>
      </c>
      <c r="B2181" s="24"/>
      <c r="C2181" s="25" t="s">
        <v>3473</v>
      </c>
      <c r="D2181" s="25" t="s">
        <v>529</v>
      </c>
      <c r="E2181" s="25" t="s">
        <v>2823</v>
      </c>
      <c r="F2181" s="26" t="s">
        <v>807</v>
      </c>
      <c r="G2181" s="27" t="s">
        <v>196</v>
      </c>
      <c r="H2181" s="28" t="s">
        <v>3474</v>
      </c>
      <c r="I2181" s="28"/>
      <c r="J2181" s="29" t="s">
        <v>19</v>
      </c>
      <c r="K2181" s="29"/>
      <c r="L2181" s="29" t="str">
        <f>IFERROR(VLOOKUP(A2181,PEDIDO!$B:$C,2,0),"")</f>
        <v/>
      </c>
      <c r="M2181" s="29" t="str">
        <f>IF(N(L2181)&gt;0,"COMPRA","NÃO COMPRA")</f>
        <v>NÃO COMPRA</v>
      </c>
    </row>
    <row r="2182" ht="26.4" spans="1:13">
      <c r="A2182" s="23">
        <v>23990520</v>
      </c>
      <c r="B2182" s="24"/>
      <c r="C2182" s="25" t="s">
        <v>3475</v>
      </c>
      <c r="D2182" s="25" t="s">
        <v>108</v>
      </c>
      <c r="E2182" s="25" t="s">
        <v>2823</v>
      </c>
      <c r="F2182" s="26" t="s">
        <v>154</v>
      </c>
      <c r="G2182" s="27" t="s">
        <v>196</v>
      </c>
      <c r="H2182" s="28" t="s">
        <v>3182</v>
      </c>
      <c r="I2182" s="28"/>
      <c r="J2182" s="29"/>
      <c r="K2182" s="29"/>
      <c r="L2182" s="29" t="str">
        <f>IFERROR(VLOOKUP(A2182,PEDIDO!$B:$C,2,0),"")</f>
        <v/>
      </c>
      <c r="M2182" s="29" t="str">
        <f>IF(N(L2182)&gt;0,"COMPRA","NÃO COMPRA")</f>
        <v>NÃO COMPRA</v>
      </c>
    </row>
    <row r="2183" ht="52.8" spans="1:13">
      <c r="A2183" s="23">
        <v>23654120</v>
      </c>
      <c r="B2183" s="24"/>
      <c r="C2183" s="25" t="s">
        <v>3476</v>
      </c>
      <c r="D2183" s="25" t="s">
        <v>108</v>
      </c>
      <c r="E2183" s="25" t="s">
        <v>2823</v>
      </c>
      <c r="F2183" s="26" t="s">
        <v>154</v>
      </c>
      <c r="G2183" s="27" t="s">
        <v>196</v>
      </c>
      <c r="H2183" s="28" t="s">
        <v>3477</v>
      </c>
      <c r="I2183" s="28"/>
      <c r="J2183" s="29"/>
      <c r="K2183" s="29"/>
      <c r="L2183" s="29" t="str">
        <f>IFERROR(VLOOKUP(A2183,PEDIDO!$B:$C,2,0),"")</f>
        <v/>
      </c>
      <c r="M2183" s="29" t="str">
        <f>IF(N(L2183)&gt;0,"COMPRA","NÃO COMPRA")</f>
        <v>NÃO COMPRA</v>
      </c>
    </row>
    <row r="2184" spans="1:13">
      <c r="A2184" s="23">
        <v>233877098</v>
      </c>
      <c r="B2184" s="24"/>
      <c r="C2184" s="25" t="s">
        <v>3478</v>
      </c>
      <c r="D2184" s="25" t="s">
        <v>14</v>
      </c>
      <c r="E2184" s="25" t="s">
        <v>2823</v>
      </c>
      <c r="F2184" s="26" t="s">
        <v>178</v>
      </c>
      <c r="G2184" s="27" t="s">
        <v>196</v>
      </c>
      <c r="H2184" s="28">
        <v>0</v>
      </c>
      <c r="I2184" s="28"/>
      <c r="J2184" s="29" t="s">
        <v>19</v>
      </c>
      <c r="K2184" s="29"/>
      <c r="L2184" s="29" t="str">
        <f>IFERROR(VLOOKUP(A2184,PEDIDO!$B:$C,2,0),"")</f>
        <v/>
      </c>
      <c r="M2184" s="29" t="str">
        <f>IF(N(L2184)&gt;0,"COMPRA","NÃO COMPRA")</f>
        <v>NÃO COMPRA</v>
      </c>
    </row>
    <row r="2185" spans="1:13">
      <c r="A2185" s="23">
        <v>233860098</v>
      </c>
      <c r="B2185" s="24"/>
      <c r="C2185" s="25" t="s">
        <v>3479</v>
      </c>
      <c r="D2185" s="25" t="s">
        <v>14</v>
      </c>
      <c r="E2185" s="25" t="s">
        <v>2823</v>
      </c>
      <c r="F2185" s="26" t="s">
        <v>178</v>
      </c>
      <c r="G2185" s="27" t="s">
        <v>196</v>
      </c>
      <c r="H2185" s="28">
        <v>0</v>
      </c>
      <c r="I2185" s="28"/>
      <c r="J2185" s="29" t="s">
        <v>19</v>
      </c>
      <c r="K2185" s="29"/>
      <c r="L2185" s="29" t="str">
        <f>IFERROR(VLOOKUP(A2185,PEDIDO!$B:$C,2,0),"")</f>
        <v/>
      </c>
      <c r="M2185" s="29" t="str">
        <f>IF(N(L2185)&gt;0,"COMPRA","NÃO COMPRA")</f>
        <v>NÃO COMPRA</v>
      </c>
    </row>
    <row r="2186" spans="1:13">
      <c r="A2186" s="23">
        <v>242984080</v>
      </c>
      <c r="B2186" s="24"/>
      <c r="C2186" s="25" t="s">
        <v>3480</v>
      </c>
      <c r="D2186" s="25" t="s">
        <v>108</v>
      </c>
      <c r="E2186" s="25" t="s">
        <v>2823</v>
      </c>
      <c r="F2186" s="26" t="s">
        <v>321</v>
      </c>
      <c r="G2186" s="27" t="s">
        <v>196</v>
      </c>
      <c r="H2186" s="28" t="s">
        <v>3481</v>
      </c>
      <c r="I2186" s="28"/>
      <c r="J2186" s="29"/>
      <c r="K2186" s="29"/>
      <c r="L2186" s="29" t="str">
        <f>IFERROR(VLOOKUP(A2186,PEDIDO!$B:$C,2,0),"")</f>
        <v/>
      </c>
      <c r="M2186" s="29" t="str">
        <f>IF(N(L2186)&gt;0,"COMPRA","NÃO COMPRA")</f>
        <v>NÃO COMPRA</v>
      </c>
    </row>
    <row r="2187" spans="1:13">
      <c r="A2187" s="23">
        <v>231527420</v>
      </c>
      <c r="B2187" s="24"/>
      <c r="C2187" s="25" t="s">
        <v>3482</v>
      </c>
      <c r="D2187" s="25" t="s">
        <v>108</v>
      </c>
      <c r="E2187" s="25" t="s">
        <v>2823</v>
      </c>
      <c r="F2187" s="26" t="s">
        <v>154</v>
      </c>
      <c r="G2187" s="27" t="s">
        <v>196</v>
      </c>
      <c r="H2187" s="28" t="s">
        <v>3330</v>
      </c>
      <c r="I2187" s="28"/>
      <c r="J2187" s="29"/>
      <c r="K2187" s="29"/>
      <c r="L2187" s="29" t="str">
        <f>IFERROR(VLOOKUP(A2187,PEDIDO!$B:$C,2,0),"")</f>
        <v/>
      </c>
      <c r="M2187" s="29" t="str">
        <f>IF(N(L2187)&gt;0,"COMPRA","NÃO COMPRA")</f>
        <v>NÃO COMPRA</v>
      </c>
    </row>
    <row r="2188" spans="1:13">
      <c r="A2188" s="23">
        <v>23905680</v>
      </c>
      <c r="B2188" s="24"/>
      <c r="C2188" s="25" t="s">
        <v>3483</v>
      </c>
      <c r="D2188" s="25" t="s">
        <v>108</v>
      </c>
      <c r="E2188" s="25" t="s">
        <v>2823</v>
      </c>
      <c r="F2188" s="26" t="s">
        <v>321</v>
      </c>
      <c r="G2188" s="27" t="s">
        <v>196</v>
      </c>
      <c r="H2188" s="28" t="s">
        <v>3185</v>
      </c>
      <c r="I2188" s="28"/>
      <c r="J2188" s="29" t="s">
        <v>793</v>
      </c>
      <c r="K2188" s="29"/>
      <c r="L2188" s="29" t="str">
        <f>IFERROR(VLOOKUP(A2188,PEDIDO!$B:$C,2,0),"")</f>
        <v/>
      </c>
      <c r="M2188" s="29" t="str">
        <f>IF(N(L2188)&gt;0,"COMPRA","NÃO COMPRA")</f>
        <v>NÃO COMPRA</v>
      </c>
    </row>
    <row r="2189" ht="39.6" spans="1:13">
      <c r="A2189" s="23">
        <v>23542115</v>
      </c>
      <c r="B2189" s="24"/>
      <c r="C2189" s="25" t="s">
        <v>3484</v>
      </c>
      <c r="D2189" s="25" t="s">
        <v>108</v>
      </c>
      <c r="E2189" s="25" t="s">
        <v>2823</v>
      </c>
      <c r="F2189" s="26" t="s">
        <v>482</v>
      </c>
      <c r="G2189" s="27" t="s">
        <v>196</v>
      </c>
      <c r="H2189" s="28" t="s">
        <v>3151</v>
      </c>
      <c r="I2189" s="28"/>
      <c r="J2189" s="29"/>
      <c r="K2189" s="29"/>
      <c r="L2189" s="29" t="str">
        <f>IFERROR(VLOOKUP(A2189,PEDIDO!$B:$C,2,0),"")</f>
        <v/>
      </c>
      <c r="M2189" s="29" t="str">
        <f>IF(N(L2189)&gt;0,"COMPRA","NÃO COMPRA")</f>
        <v>NÃO COMPRA</v>
      </c>
    </row>
    <row r="2190" spans="1:13">
      <c r="A2190" s="23">
        <v>233673010</v>
      </c>
      <c r="B2190" s="24"/>
      <c r="C2190" s="25" t="s">
        <v>3485</v>
      </c>
      <c r="D2190" s="25" t="s">
        <v>14</v>
      </c>
      <c r="E2190" s="25" t="s">
        <v>2823</v>
      </c>
      <c r="F2190" s="26" t="s">
        <v>16</v>
      </c>
      <c r="G2190" s="27" t="s">
        <v>196</v>
      </c>
      <c r="H2190" s="28">
        <v>0</v>
      </c>
      <c r="I2190" s="28"/>
      <c r="J2190" s="29" t="s">
        <v>19</v>
      </c>
      <c r="K2190" s="29"/>
      <c r="L2190" s="29" t="str">
        <f>IFERROR(VLOOKUP(A2190,PEDIDO!$B:$C,2,0),"")</f>
        <v/>
      </c>
      <c r="M2190" s="29" t="str">
        <f>IF(N(L2190)&gt;0,"COMPRA","NÃO COMPRA")</f>
        <v>NÃO COMPRA</v>
      </c>
    </row>
    <row r="2191" ht="52.8" spans="1:13">
      <c r="A2191" s="23">
        <v>23785535</v>
      </c>
      <c r="B2191" s="24"/>
      <c r="C2191" s="25" t="s">
        <v>3486</v>
      </c>
      <c r="D2191" s="25" t="s">
        <v>108</v>
      </c>
      <c r="E2191" s="25" t="s">
        <v>2823</v>
      </c>
      <c r="F2191" s="26" t="s">
        <v>310</v>
      </c>
      <c r="G2191" s="27" t="s">
        <v>196</v>
      </c>
      <c r="H2191" s="28" t="s">
        <v>3487</v>
      </c>
      <c r="I2191" s="28"/>
      <c r="J2191" s="29"/>
      <c r="K2191" s="29"/>
      <c r="L2191" s="29" t="str">
        <f>IFERROR(VLOOKUP(A2191,PEDIDO!$B:$C,2,0),"")</f>
        <v/>
      </c>
      <c r="M2191" s="29" t="str">
        <f>IF(N(L2191)&gt;0,"COMPRA","NÃO COMPRA")</f>
        <v>NÃO COMPRA</v>
      </c>
    </row>
    <row r="2192" spans="1:13">
      <c r="A2192" s="23">
        <v>23871650</v>
      </c>
      <c r="B2192" s="24"/>
      <c r="C2192" s="25" t="s">
        <v>3488</v>
      </c>
      <c r="D2192" s="25" t="s">
        <v>108</v>
      </c>
      <c r="E2192" s="25" t="s">
        <v>2823</v>
      </c>
      <c r="F2192" s="26" t="s">
        <v>189</v>
      </c>
      <c r="G2192" s="27" t="s">
        <v>196</v>
      </c>
      <c r="H2192" s="28" t="s">
        <v>3101</v>
      </c>
      <c r="I2192" s="28"/>
      <c r="J2192" s="29" t="s">
        <v>19</v>
      </c>
      <c r="K2192" s="29"/>
      <c r="L2192" s="29" t="str">
        <f>IFERROR(VLOOKUP(A2192,PEDIDO!$B:$C,2,0),"")</f>
        <v/>
      </c>
      <c r="M2192" s="29" t="str">
        <f>IF(N(L2192)&gt;0,"COMPRA","NÃO COMPRA")</f>
        <v>NÃO COMPRA</v>
      </c>
    </row>
    <row r="2193" spans="1:13">
      <c r="A2193" s="23">
        <v>23667650</v>
      </c>
      <c r="B2193" s="24"/>
      <c r="C2193" s="25" t="s">
        <v>3489</v>
      </c>
      <c r="D2193" s="25" t="s">
        <v>72</v>
      </c>
      <c r="E2193" s="25" t="s">
        <v>2823</v>
      </c>
      <c r="F2193" s="26" t="s">
        <v>189</v>
      </c>
      <c r="G2193" s="27" t="s">
        <v>196</v>
      </c>
      <c r="H2193" s="28" t="s">
        <v>2983</v>
      </c>
      <c r="I2193" s="28"/>
      <c r="J2193" s="29" t="s">
        <v>19</v>
      </c>
      <c r="K2193" s="29"/>
      <c r="L2193" s="29" t="str">
        <f>IFERROR(VLOOKUP(A2193,PEDIDO!$B:$C,2,0),"")</f>
        <v/>
      </c>
      <c r="M2193" s="29" t="str">
        <f>IF(N(L2193)&gt;0,"COMPRA","NÃO COMPRA")</f>
        <v>NÃO COMPRA</v>
      </c>
    </row>
    <row r="2194" spans="1:13">
      <c r="A2194" s="23">
        <v>233707014</v>
      </c>
      <c r="B2194" s="24"/>
      <c r="C2194" s="25" t="s">
        <v>3490</v>
      </c>
      <c r="D2194" s="25" t="s">
        <v>14</v>
      </c>
      <c r="E2194" s="25" t="s">
        <v>2823</v>
      </c>
      <c r="F2194" s="26" t="s">
        <v>129</v>
      </c>
      <c r="G2194" s="27" t="s">
        <v>196</v>
      </c>
      <c r="H2194" s="28">
        <v>0</v>
      </c>
      <c r="I2194" s="28"/>
      <c r="J2194" s="29" t="s">
        <v>19</v>
      </c>
      <c r="K2194" s="29"/>
      <c r="L2194" s="29" t="str">
        <f>IFERROR(VLOOKUP(A2194,PEDIDO!$B:$C,2,0),"")</f>
        <v/>
      </c>
      <c r="M2194" s="29" t="str">
        <f>IF(N(L2194)&gt;0,"COMPRA","NÃO COMPRA")</f>
        <v>NÃO COMPRA</v>
      </c>
    </row>
    <row r="2195" spans="1:13">
      <c r="A2195" s="23">
        <v>23518550</v>
      </c>
      <c r="B2195" s="24"/>
      <c r="C2195" s="25" t="s">
        <v>3491</v>
      </c>
      <c r="D2195" s="25" t="s">
        <v>108</v>
      </c>
      <c r="E2195" s="25" t="s">
        <v>2823</v>
      </c>
      <c r="F2195" s="26" t="s">
        <v>189</v>
      </c>
      <c r="G2195" s="27" t="s">
        <v>196</v>
      </c>
      <c r="H2195" s="28" t="s">
        <v>3492</v>
      </c>
      <c r="I2195" s="28"/>
      <c r="J2195" s="29" t="s">
        <v>111</v>
      </c>
      <c r="K2195" s="29"/>
      <c r="L2195" s="29" t="str">
        <f>IFERROR(VLOOKUP(A2195,PEDIDO!$B:$C,2,0),"")</f>
        <v/>
      </c>
      <c r="M2195" s="29" t="str">
        <f>IF(N(L2195)&gt;0,"COMPRA","NÃO COMPRA")</f>
        <v>NÃO COMPRA</v>
      </c>
    </row>
    <row r="2196" spans="1:13">
      <c r="A2196" s="23">
        <v>243755026</v>
      </c>
      <c r="B2196" s="24"/>
      <c r="C2196" s="25" t="s">
        <v>3493</v>
      </c>
      <c r="D2196" s="25" t="s">
        <v>108</v>
      </c>
      <c r="E2196" s="25" t="s">
        <v>2823</v>
      </c>
      <c r="F2196" s="26" t="s">
        <v>1161</v>
      </c>
      <c r="G2196" s="27" t="s">
        <v>196</v>
      </c>
      <c r="H2196" s="28">
        <v>0</v>
      </c>
      <c r="I2196" s="28"/>
      <c r="J2196" s="29" t="s">
        <v>111</v>
      </c>
      <c r="K2196" s="29"/>
      <c r="L2196" s="29" t="str">
        <f>IFERROR(VLOOKUP(A2196,PEDIDO!$B:$C,2,0),"")</f>
        <v/>
      </c>
      <c r="M2196" s="29" t="str">
        <f>IF(N(L2196)&gt;0,"COMPRA","NÃO COMPRA")</f>
        <v>NÃO COMPRA</v>
      </c>
    </row>
    <row r="2197" spans="1:13">
      <c r="A2197" s="23">
        <v>23042143</v>
      </c>
      <c r="B2197" s="24"/>
      <c r="C2197" s="25" t="s">
        <v>3494</v>
      </c>
      <c r="D2197" s="25" t="s">
        <v>108</v>
      </c>
      <c r="E2197" s="25" t="s">
        <v>2823</v>
      </c>
      <c r="F2197" s="26" t="s">
        <v>762</v>
      </c>
      <c r="G2197" s="27" t="s">
        <v>196</v>
      </c>
      <c r="H2197" s="28">
        <v>0</v>
      </c>
      <c r="I2197" s="28"/>
      <c r="J2197" s="29" t="s">
        <v>19</v>
      </c>
      <c r="K2197" s="29"/>
      <c r="L2197" s="29" t="str">
        <f>IFERROR(VLOOKUP(A2197,PEDIDO!$B:$C,2,0),"")</f>
        <v/>
      </c>
      <c r="M2197" s="29" t="str">
        <f>IF(N(L2197)&gt;0,"COMPRA","NÃO COMPRA")</f>
        <v>NÃO COMPRA</v>
      </c>
    </row>
    <row r="2198" spans="1:13">
      <c r="A2198" s="23">
        <v>231773070</v>
      </c>
      <c r="B2198" s="24"/>
      <c r="C2198" s="25" t="s">
        <v>3495</v>
      </c>
      <c r="D2198" s="25" t="s">
        <v>72</v>
      </c>
      <c r="E2198" s="25" t="s">
        <v>2823</v>
      </c>
      <c r="F2198" s="26" t="s">
        <v>21</v>
      </c>
      <c r="G2198" s="27" t="s">
        <v>196</v>
      </c>
      <c r="H2198" s="28" t="s">
        <v>3425</v>
      </c>
      <c r="I2198" s="28"/>
      <c r="J2198" s="29" t="s">
        <v>19</v>
      </c>
      <c r="K2198" s="29"/>
      <c r="L2198" s="29" t="str">
        <f>IFERROR(VLOOKUP(A2198,PEDIDO!$B:$C,2,0),"")</f>
        <v/>
      </c>
      <c r="M2198" s="29" t="str">
        <f>IF(N(L2198)&gt;0,"COMPRA","NÃO COMPRA")</f>
        <v>NÃO COMPRA</v>
      </c>
    </row>
    <row r="2199" spans="1:13">
      <c r="A2199" s="23">
        <v>253362270</v>
      </c>
      <c r="B2199" s="24"/>
      <c r="C2199" s="25" t="s">
        <v>3496</v>
      </c>
      <c r="D2199" s="25" t="s">
        <v>14</v>
      </c>
      <c r="E2199" s="25" t="s">
        <v>2823</v>
      </c>
      <c r="F2199" s="26" t="s">
        <v>21</v>
      </c>
      <c r="G2199" s="27" t="s">
        <v>196</v>
      </c>
      <c r="H2199" s="28">
        <v>0</v>
      </c>
      <c r="I2199" s="28"/>
      <c r="J2199" s="29" t="s">
        <v>19</v>
      </c>
      <c r="K2199" s="29"/>
      <c r="L2199" s="29" t="str">
        <f>IFERROR(VLOOKUP(A2199,PEDIDO!$B:$C,2,0),"")</f>
        <v/>
      </c>
      <c r="M2199" s="29" t="str">
        <f>IF(N(L2199)&gt;0,"COMPRA","NÃO COMPRA")</f>
        <v>NÃO COMPRA</v>
      </c>
    </row>
    <row r="2200" spans="1:13">
      <c r="A2200" s="23">
        <v>23651420</v>
      </c>
      <c r="B2200" s="24"/>
      <c r="C2200" s="25" t="s">
        <v>3497</v>
      </c>
      <c r="D2200" s="25" t="s">
        <v>108</v>
      </c>
      <c r="E2200" s="25" t="s">
        <v>2823</v>
      </c>
      <c r="F2200" s="26" t="s">
        <v>154</v>
      </c>
      <c r="G2200" s="27" t="s">
        <v>196</v>
      </c>
      <c r="H2200" s="28" t="s">
        <v>3498</v>
      </c>
      <c r="I2200" s="28"/>
      <c r="J2200" s="29"/>
      <c r="K2200" s="29"/>
      <c r="L2200" s="29" t="str">
        <f>IFERROR(VLOOKUP(A2200,PEDIDO!$B:$C,2,0),"")</f>
        <v/>
      </c>
      <c r="M2200" s="29" t="str">
        <f>IF(N(L2200)&gt;0,"COMPRA","NÃO COMPRA")</f>
        <v>NÃO COMPRA</v>
      </c>
    </row>
    <row r="2201" spans="1:13">
      <c r="A2201" s="23">
        <v>23651220</v>
      </c>
      <c r="B2201" s="24"/>
      <c r="C2201" s="25" t="s">
        <v>3499</v>
      </c>
      <c r="D2201" s="25" t="s">
        <v>108</v>
      </c>
      <c r="E2201" s="25" t="s">
        <v>2823</v>
      </c>
      <c r="F2201" s="26" t="s">
        <v>154</v>
      </c>
      <c r="G2201" s="27" t="s">
        <v>196</v>
      </c>
      <c r="H2201" s="28" t="s">
        <v>3500</v>
      </c>
      <c r="I2201" s="28"/>
      <c r="J2201" s="29"/>
      <c r="K2201" s="29"/>
      <c r="L2201" s="29" t="str">
        <f>IFERROR(VLOOKUP(A2201,PEDIDO!$B:$C,2,0),"")</f>
        <v/>
      </c>
      <c r="M2201" s="29" t="str">
        <f>IF(N(L2201)&gt;0,"COMPRA","NÃO COMPRA")</f>
        <v>NÃO COMPRA</v>
      </c>
    </row>
    <row r="2202" spans="1:13">
      <c r="A2202" s="23">
        <v>253412040</v>
      </c>
      <c r="B2202" s="24"/>
      <c r="C2202" s="25" t="s">
        <v>3501</v>
      </c>
      <c r="D2202" s="25" t="s">
        <v>14</v>
      </c>
      <c r="E2202" s="25" t="s">
        <v>2823</v>
      </c>
      <c r="F2202" s="26" t="s">
        <v>33</v>
      </c>
      <c r="G2202" s="27" t="s">
        <v>196</v>
      </c>
      <c r="H2202" s="28">
        <v>0</v>
      </c>
      <c r="I2202" s="28"/>
      <c r="J2202" s="29" t="s">
        <v>19</v>
      </c>
      <c r="K2202" s="29"/>
      <c r="L2202" s="29" t="str">
        <f>IFERROR(VLOOKUP(A2202,PEDIDO!$B:$C,2,0),"")</f>
        <v/>
      </c>
      <c r="M2202" s="29" t="str">
        <f>IF(N(L2202)&gt;0,"COMPRA","NÃO COMPRA")</f>
        <v>NÃO COMPRA</v>
      </c>
    </row>
    <row r="2203" ht="26.4" spans="1:13">
      <c r="A2203" s="23">
        <v>23750060</v>
      </c>
      <c r="B2203" s="24"/>
      <c r="C2203" s="25" t="s">
        <v>3502</v>
      </c>
      <c r="D2203" s="25" t="s">
        <v>108</v>
      </c>
      <c r="E2203" s="25" t="s">
        <v>2823</v>
      </c>
      <c r="F2203" s="26" t="s">
        <v>109</v>
      </c>
      <c r="G2203" s="27" t="s">
        <v>196</v>
      </c>
      <c r="H2203" s="28" t="s">
        <v>3503</v>
      </c>
      <c r="I2203" s="28"/>
      <c r="J2203" s="29"/>
      <c r="K2203" s="29"/>
      <c r="L2203" s="29" t="str">
        <f>IFERROR(VLOOKUP(A2203,PEDIDO!$B:$C,2,0),"")</f>
        <v/>
      </c>
      <c r="M2203" s="29" t="str">
        <f>IF(N(L2203)&gt;0,"COMPRA","NÃO COMPRA")</f>
        <v>NÃO COMPRA</v>
      </c>
    </row>
    <row r="2204" spans="1:13">
      <c r="A2204" s="23">
        <v>23042043</v>
      </c>
      <c r="B2204" s="24"/>
      <c r="C2204" s="25" t="s">
        <v>3504</v>
      </c>
      <c r="D2204" s="25" t="s">
        <v>108</v>
      </c>
      <c r="E2204" s="25" t="s">
        <v>2823</v>
      </c>
      <c r="F2204" s="26" t="s">
        <v>762</v>
      </c>
      <c r="G2204" s="27" t="s">
        <v>196</v>
      </c>
      <c r="H2204" s="28">
        <v>0</v>
      </c>
      <c r="I2204" s="28"/>
      <c r="J2204" s="29" t="s">
        <v>19</v>
      </c>
      <c r="K2204" s="29"/>
      <c r="L2204" s="29" t="str">
        <f>IFERROR(VLOOKUP(A2204,PEDIDO!$B:$C,2,0),"")</f>
        <v/>
      </c>
      <c r="M2204" s="29" t="str">
        <f>IF(N(L2204)&gt;0,"COMPRA","NÃO COMPRA")</f>
        <v>NÃO COMPRA</v>
      </c>
    </row>
    <row r="2205" spans="1:13">
      <c r="A2205" s="23">
        <v>243011270</v>
      </c>
      <c r="B2205" s="24"/>
      <c r="C2205" s="25" t="s">
        <v>3505</v>
      </c>
      <c r="D2205" s="25" t="s">
        <v>108</v>
      </c>
      <c r="E2205" s="25" t="s">
        <v>2823</v>
      </c>
      <c r="F2205" s="26" t="s">
        <v>21</v>
      </c>
      <c r="G2205" s="27" t="s">
        <v>196</v>
      </c>
      <c r="H2205" s="28" t="s">
        <v>3164</v>
      </c>
      <c r="I2205" s="28"/>
      <c r="J2205" s="29" t="s">
        <v>111</v>
      </c>
      <c r="K2205" s="29"/>
      <c r="L2205" s="29" t="str">
        <f>IFERROR(VLOOKUP(A2205,PEDIDO!$B:$C,2,0),"")</f>
        <v/>
      </c>
      <c r="M2205" s="29" t="str">
        <f>IF(N(L2205)&gt;0,"COMPRA","NÃO COMPRA")</f>
        <v>NÃO COMPRA</v>
      </c>
    </row>
    <row r="2206" ht="52.8" spans="1:13">
      <c r="A2206" s="23">
        <v>23515220</v>
      </c>
      <c r="B2206" s="24"/>
      <c r="C2206" s="25" t="s">
        <v>3506</v>
      </c>
      <c r="D2206" s="25" t="s">
        <v>108</v>
      </c>
      <c r="E2206" s="25" t="s">
        <v>2823</v>
      </c>
      <c r="F2206" s="26" t="s">
        <v>154</v>
      </c>
      <c r="G2206" s="27" t="s">
        <v>196</v>
      </c>
      <c r="H2206" s="28" t="s">
        <v>3507</v>
      </c>
      <c r="I2206" s="28"/>
      <c r="J2206" s="29" t="s">
        <v>156</v>
      </c>
      <c r="K2206" s="29"/>
      <c r="L2206" s="29" t="str">
        <f>IFERROR(VLOOKUP(A2206,PEDIDO!$B:$C,2,0),"")</f>
        <v/>
      </c>
      <c r="M2206" s="29" t="str">
        <f>IF(N(L2206)&gt;0,"COMPRA","NÃO COMPRA")</f>
        <v>NÃO COMPRA</v>
      </c>
    </row>
    <row r="2207" spans="1:13">
      <c r="A2207" s="23">
        <v>251195008</v>
      </c>
      <c r="B2207" s="24"/>
      <c r="C2207" s="25" t="s">
        <v>3508</v>
      </c>
      <c r="D2207" s="25" t="s">
        <v>72</v>
      </c>
      <c r="E2207" s="25" t="s">
        <v>2823</v>
      </c>
      <c r="F2207" s="26" t="s">
        <v>399</v>
      </c>
      <c r="G2207" s="27" t="s">
        <v>196</v>
      </c>
      <c r="H2207" s="28">
        <v>0</v>
      </c>
      <c r="I2207" s="28"/>
      <c r="J2207" s="29" t="s">
        <v>19</v>
      </c>
      <c r="K2207" s="29"/>
      <c r="L2207" s="29" t="str">
        <f>IFERROR(VLOOKUP(A2207,PEDIDO!$B:$C,2,0),"")</f>
        <v/>
      </c>
      <c r="M2207" s="29" t="str">
        <f>IF(N(L2207)&gt;0,"COMPRA","NÃO COMPRA")</f>
        <v>NÃO COMPRA</v>
      </c>
    </row>
    <row r="2208" spans="1:13">
      <c r="A2208" s="23">
        <v>232741315</v>
      </c>
      <c r="B2208" s="24"/>
      <c r="C2208" s="25" t="s">
        <v>3509</v>
      </c>
      <c r="D2208" s="25" t="s">
        <v>108</v>
      </c>
      <c r="E2208" s="25" t="s">
        <v>2823</v>
      </c>
      <c r="F2208" s="26" t="s">
        <v>482</v>
      </c>
      <c r="G2208" s="27" t="s">
        <v>196</v>
      </c>
      <c r="H2208" s="28">
        <v>0</v>
      </c>
      <c r="I2208" s="28"/>
      <c r="J2208" s="29" t="s">
        <v>156</v>
      </c>
      <c r="K2208" s="29"/>
      <c r="L2208" s="29" t="str">
        <f>IFERROR(VLOOKUP(A2208,PEDIDO!$B:$C,2,0),"")</f>
        <v/>
      </c>
      <c r="M2208" s="29" t="str">
        <f>IF(N(L2208)&gt;0,"COMPRA","NÃO COMPRA")</f>
        <v>NÃO COMPRA</v>
      </c>
    </row>
    <row r="2209" spans="1:13">
      <c r="A2209" s="23">
        <v>243220215</v>
      </c>
      <c r="B2209" s="24"/>
      <c r="C2209" s="25" t="s">
        <v>3510</v>
      </c>
      <c r="D2209" s="25" t="s">
        <v>108</v>
      </c>
      <c r="E2209" s="25" t="s">
        <v>2823</v>
      </c>
      <c r="F2209" s="26" t="s">
        <v>482</v>
      </c>
      <c r="G2209" s="27" t="s">
        <v>196</v>
      </c>
      <c r="H2209" s="28">
        <v>0</v>
      </c>
      <c r="I2209" s="28"/>
      <c r="J2209" s="29" t="s">
        <v>111</v>
      </c>
      <c r="K2209" s="29"/>
      <c r="L2209" s="29" t="str">
        <f>IFERROR(VLOOKUP(A2209,PEDIDO!$B:$C,2,0),"")</f>
        <v/>
      </c>
      <c r="M2209" s="29" t="str">
        <f>IF(N(L2209)&gt;0,"COMPRA","NÃO COMPRA")</f>
        <v>NÃO COMPRA</v>
      </c>
    </row>
    <row r="2210" spans="1:13">
      <c r="A2210" s="23">
        <v>23533160</v>
      </c>
      <c r="B2210" s="24"/>
      <c r="C2210" s="25" t="s">
        <v>3511</v>
      </c>
      <c r="D2210" s="25" t="s">
        <v>108</v>
      </c>
      <c r="E2210" s="25" t="s">
        <v>2823</v>
      </c>
      <c r="F2210" s="26" t="s">
        <v>109</v>
      </c>
      <c r="G2210" s="27" t="s">
        <v>196</v>
      </c>
      <c r="H2210" s="28" t="s">
        <v>3512</v>
      </c>
      <c r="I2210" s="28"/>
      <c r="J2210" s="29"/>
      <c r="K2210" s="29"/>
      <c r="L2210" s="29" t="str">
        <f>IFERROR(VLOOKUP(A2210,PEDIDO!$B:$C,2,0),"")</f>
        <v/>
      </c>
      <c r="M2210" s="29" t="str">
        <f>IF(N(L2210)&gt;0,"COMPRA","NÃO COMPRA")</f>
        <v>NÃO COMPRA</v>
      </c>
    </row>
    <row r="2211" ht="39.6" spans="1:13">
      <c r="A2211" s="23">
        <v>23516120</v>
      </c>
      <c r="B2211" s="24"/>
      <c r="C2211" s="25" t="s">
        <v>3513</v>
      </c>
      <c r="D2211" s="25" t="s">
        <v>108</v>
      </c>
      <c r="E2211" s="25" t="s">
        <v>2823</v>
      </c>
      <c r="F2211" s="26" t="s">
        <v>154</v>
      </c>
      <c r="G2211" s="27" t="s">
        <v>196</v>
      </c>
      <c r="H2211" s="28" t="s">
        <v>3514</v>
      </c>
      <c r="I2211" s="28"/>
      <c r="J2211" s="29"/>
      <c r="K2211" s="29"/>
      <c r="L2211" s="29" t="str">
        <f>IFERROR(VLOOKUP(A2211,PEDIDO!$B:$C,2,0),"")</f>
        <v/>
      </c>
      <c r="M2211" s="29" t="str">
        <f>IF(N(L2211)&gt;0,"COMPRA","NÃO COMPRA")</f>
        <v>NÃO COMPRA</v>
      </c>
    </row>
    <row r="2212" ht="52.8" spans="1:13">
      <c r="A2212" s="23">
        <v>23514220</v>
      </c>
      <c r="B2212" s="24"/>
      <c r="C2212" s="25" t="s">
        <v>3515</v>
      </c>
      <c r="D2212" s="25" t="s">
        <v>108</v>
      </c>
      <c r="E2212" s="25" t="s">
        <v>2823</v>
      </c>
      <c r="F2212" s="26" t="s">
        <v>154</v>
      </c>
      <c r="G2212" s="27" t="s">
        <v>196</v>
      </c>
      <c r="H2212" s="28" t="s">
        <v>3516</v>
      </c>
      <c r="I2212" s="28"/>
      <c r="J2212" s="29" t="s">
        <v>156</v>
      </c>
      <c r="K2212" s="29"/>
      <c r="L2212" s="29" t="str">
        <f>IFERROR(VLOOKUP(A2212,PEDIDO!$B:$C,2,0),"")</f>
        <v/>
      </c>
      <c r="M2212" s="29" t="str">
        <f>IF(N(L2212)&gt;0,"COMPRA","NÃO COMPRA")</f>
        <v>NÃO COMPRA</v>
      </c>
    </row>
    <row r="2213" spans="1:13">
      <c r="A2213" s="23">
        <v>243100000</v>
      </c>
      <c r="B2213" s="24"/>
      <c r="C2213" s="25" t="s">
        <v>3517</v>
      </c>
      <c r="D2213" s="25" t="s">
        <v>529</v>
      </c>
      <c r="E2213" s="25" t="s">
        <v>2823</v>
      </c>
      <c r="F2213" s="26" t="s">
        <v>807</v>
      </c>
      <c r="G2213" s="27" t="s">
        <v>196</v>
      </c>
      <c r="H2213" s="28" t="s">
        <v>3518</v>
      </c>
      <c r="I2213" s="28"/>
      <c r="J2213" s="29" t="s">
        <v>111</v>
      </c>
      <c r="K2213" s="29"/>
      <c r="L2213" s="29" t="str">
        <f>IFERROR(VLOOKUP(A2213,PEDIDO!$B:$C,2,0),"")</f>
        <v/>
      </c>
      <c r="M2213" s="29" t="str">
        <f>IF(N(L2213)&gt;0,"COMPRA","NÃO COMPRA")</f>
        <v>NÃO COMPRA</v>
      </c>
    </row>
    <row r="2214" spans="1:13">
      <c r="A2214" s="23">
        <v>243253170</v>
      </c>
      <c r="B2214" s="24"/>
      <c r="C2214" s="25" t="s">
        <v>3519</v>
      </c>
      <c r="D2214" s="25" t="s">
        <v>72</v>
      </c>
      <c r="E2214" s="25" t="s">
        <v>2823</v>
      </c>
      <c r="F2214" s="26" t="s">
        <v>21</v>
      </c>
      <c r="G2214" s="27" t="s">
        <v>196</v>
      </c>
      <c r="H2214" s="28">
        <v>0</v>
      </c>
      <c r="I2214" s="28"/>
      <c r="J2214" s="29" t="s">
        <v>19</v>
      </c>
      <c r="K2214" s="29"/>
      <c r="L2214" s="29" t="str">
        <f>IFERROR(VLOOKUP(A2214,PEDIDO!$B:$C,2,0),"")</f>
        <v/>
      </c>
      <c r="M2214" s="29" t="str">
        <f>IF(N(L2214)&gt;0,"COMPRA","NÃO COMPRA")</f>
        <v>NÃO COMPRA</v>
      </c>
    </row>
    <row r="2215" spans="1:13">
      <c r="A2215" s="23">
        <v>24921010</v>
      </c>
      <c r="B2215" s="24"/>
      <c r="C2215" s="25" t="s">
        <v>2861</v>
      </c>
      <c r="D2215" s="25" t="s">
        <v>14</v>
      </c>
      <c r="E2215" s="25" t="s">
        <v>2823</v>
      </c>
      <c r="F2215" s="26" t="s">
        <v>16</v>
      </c>
      <c r="G2215" s="27" t="s">
        <v>196</v>
      </c>
      <c r="H2215" s="28">
        <v>0</v>
      </c>
      <c r="I2215" s="28"/>
      <c r="J2215" s="29" t="s">
        <v>19</v>
      </c>
      <c r="K2215" s="29"/>
      <c r="L2215" s="29" t="str">
        <f>IFERROR(VLOOKUP(A2215,PEDIDO!$B:$C,2,0),"")</f>
        <v/>
      </c>
      <c r="M2215" s="29" t="str">
        <f>IF(N(L2215)&gt;0,"COMPRA","NÃO COMPRA")</f>
        <v>NÃO COMPRA</v>
      </c>
    </row>
    <row r="2216" spans="1:13">
      <c r="A2216" s="23">
        <v>23511320</v>
      </c>
      <c r="B2216" s="24"/>
      <c r="C2216" s="25" t="s">
        <v>3520</v>
      </c>
      <c r="D2216" s="25" t="s">
        <v>108</v>
      </c>
      <c r="E2216" s="25" t="s">
        <v>2823</v>
      </c>
      <c r="F2216" s="26" t="s">
        <v>154</v>
      </c>
      <c r="G2216" s="27" t="s">
        <v>196</v>
      </c>
      <c r="H2216" s="28" t="s">
        <v>3029</v>
      </c>
      <c r="I2216" s="28"/>
      <c r="J2216" s="29" t="s">
        <v>111</v>
      </c>
      <c r="K2216" s="29"/>
      <c r="L2216" s="29" t="str">
        <f>IFERROR(VLOOKUP(A2216,PEDIDO!$B:$C,2,0),"")</f>
        <v/>
      </c>
      <c r="M2216" s="29" t="str">
        <f>IF(N(L2216)&gt;0,"COMPRA","NÃO COMPRA")</f>
        <v>NÃO COMPRA</v>
      </c>
    </row>
    <row r="2217" ht="132" spans="1:13">
      <c r="A2217" s="23">
        <v>233619038</v>
      </c>
      <c r="B2217" s="24"/>
      <c r="C2217" s="25" t="s">
        <v>3521</v>
      </c>
      <c r="D2217" s="25" t="s">
        <v>1241</v>
      </c>
      <c r="E2217" s="25" t="s">
        <v>2823</v>
      </c>
      <c r="F2217" s="26" t="s">
        <v>762</v>
      </c>
      <c r="G2217" s="27" t="s">
        <v>196</v>
      </c>
      <c r="H2217" s="28" t="s">
        <v>3522</v>
      </c>
      <c r="I2217" s="28"/>
      <c r="J2217" s="29" t="s">
        <v>19</v>
      </c>
      <c r="K2217" s="29"/>
      <c r="L2217" s="29" t="str">
        <f>IFERROR(VLOOKUP(A2217,PEDIDO!$B:$C,2,0),"")</f>
        <v/>
      </c>
      <c r="M2217" s="29" t="str">
        <f>IF(N(L2217)&gt;0,"COMPRA","NÃO COMPRA")</f>
        <v>NÃO COMPRA</v>
      </c>
    </row>
    <row r="2218" spans="1:13">
      <c r="A2218" s="23">
        <v>233705064</v>
      </c>
      <c r="B2218" s="24"/>
      <c r="C2218" s="25" t="s">
        <v>3523</v>
      </c>
      <c r="D2218" s="25" t="s">
        <v>14</v>
      </c>
      <c r="E2218" s="25" t="s">
        <v>2823</v>
      </c>
      <c r="F2218" s="26" t="s">
        <v>330</v>
      </c>
      <c r="G2218" s="27" t="s">
        <v>196</v>
      </c>
      <c r="H2218" s="28">
        <v>0</v>
      </c>
      <c r="I2218" s="28"/>
      <c r="J2218" s="29" t="s">
        <v>114</v>
      </c>
      <c r="K2218" s="29"/>
      <c r="L2218" s="29" t="str">
        <f>IFERROR(VLOOKUP(A2218,PEDIDO!$B:$C,2,0),"")</f>
        <v/>
      </c>
      <c r="M2218" s="29" t="str">
        <f>IF(N(L2218)&gt;0,"COMPRA","NÃO COMPRA")</f>
        <v>NÃO COMPRA</v>
      </c>
    </row>
    <row r="2219" ht="26.4" spans="1:13">
      <c r="A2219" s="23">
        <v>233402270</v>
      </c>
      <c r="B2219" s="24"/>
      <c r="C2219" s="25" t="s">
        <v>3524</v>
      </c>
      <c r="D2219" s="25" t="s">
        <v>108</v>
      </c>
      <c r="E2219" s="25" t="s">
        <v>2823</v>
      </c>
      <c r="F2219" s="26" t="s">
        <v>21</v>
      </c>
      <c r="G2219" s="27" t="s">
        <v>196</v>
      </c>
      <c r="H2219" s="28" t="s">
        <v>3525</v>
      </c>
      <c r="I2219" s="28"/>
      <c r="J2219" s="29" t="s">
        <v>111</v>
      </c>
      <c r="K2219" s="29"/>
      <c r="L2219" s="29" t="str">
        <f>IFERROR(VLOOKUP(A2219,PEDIDO!$B:$C,2,0),"")</f>
        <v/>
      </c>
      <c r="M2219" s="29" t="str">
        <f>IF(N(L2219)&gt;0,"COMPRA","NÃO COMPRA")</f>
        <v>NÃO COMPRA</v>
      </c>
    </row>
    <row r="2220" spans="1:13">
      <c r="A2220" s="23">
        <v>23513220</v>
      </c>
      <c r="B2220" s="24"/>
      <c r="C2220" s="25" t="s">
        <v>3526</v>
      </c>
      <c r="D2220" s="25" t="s">
        <v>108</v>
      </c>
      <c r="E2220" s="25" t="s">
        <v>2823</v>
      </c>
      <c r="F2220" s="26" t="s">
        <v>154</v>
      </c>
      <c r="G2220" s="27" t="s">
        <v>196</v>
      </c>
      <c r="H2220" s="28" t="s">
        <v>2888</v>
      </c>
      <c r="I2220" s="28"/>
      <c r="J2220" s="29" t="s">
        <v>156</v>
      </c>
      <c r="K2220" s="29"/>
      <c r="L2220" s="29" t="str">
        <f>IFERROR(VLOOKUP(A2220,PEDIDO!$B:$C,2,0),"")</f>
        <v/>
      </c>
      <c r="M2220" s="29" t="str">
        <f>IF(N(L2220)&gt;0,"COMPRA","NÃO COMPRA")</f>
        <v>NÃO COMPRA</v>
      </c>
    </row>
    <row r="2221" spans="1:13">
      <c r="A2221" s="23">
        <v>231194108</v>
      </c>
      <c r="B2221" s="24"/>
      <c r="C2221" s="25" t="s">
        <v>3527</v>
      </c>
      <c r="D2221" s="25" t="s">
        <v>72</v>
      </c>
      <c r="E2221" s="25" t="s">
        <v>2823</v>
      </c>
      <c r="F2221" s="26" t="s">
        <v>399</v>
      </c>
      <c r="G2221" s="27" t="s">
        <v>196</v>
      </c>
      <c r="H2221" s="28">
        <v>0</v>
      </c>
      <c r="I2221" s="28"/>
      <c r="J2221" s="29" t="s">
        <v>19</v>
      </c>
      <c r="K2221" s="29"/>
      <c r="L2221" s="29" t="str">
        <f>IFERROR(VLOOKUP(A2221,PEDIDO!$B:$C,2,0),"")</f>
        <v/>
      </c>
      <c r="M2221" s="29" t="str">
        <f>IF(N(L2221)&gt;0,"COMPRA","NÃO COMPRA")</f>
        <v>NÃO COMPRA</v>
      </c>
    </row>
    <row r="2222" spans="1:13">
      <c r="A2222" s="23">
        <v>242983080</v>
      </c>
      <c r="B2222" s="24"/>
      <c r="C2222" s="25" t="s">
        <v>3528</v>
      </c>
      <c r="D2222" s="25" t="s">
        <v>108</v>
      </c>
      <c r="E2222" s="25" t="s">
        <v>2823</v>
      </c>
      <c r="F2222" s="26" t="s">
        <v>321</v>
      </c>
      <c r="G2222" s="27" t="s">
        <v>196</v>
      </c>
      <c r="H2222" s="28" t="s">
        <v>3529</v>
      </c>
      <c r="I2222" s="28"/>
      <c r="J2222" s="29"/>
      <c r="K2222" s="29"/>
      <c r="L2222" s="29" t="str">
        <f>IFERROR(VLOOKUP(A2222,PEDIDO!$B:$C,2,0),"")</f>
        <v/>
      </c>
      <c r="M2222" s="29" t="str">
        <f>IF(N(L2222)&gt;0,"COMPRA","NÃO COMPRA")</f>
        <v>NÃO COMPRA</v>
      </c>
    </row>
    <row r="2223" spans="1:13">
      <c r="A2223" s="23">
        <v>233680170</v>
      </c>
      <c r="B2223" s="24"/>
      <c r="C2223" s="25" t="s">
        <v>3530</v>
      </c>
      <c r="D2223" s="25" t="s">
        <v>14</v>
      </c>
      <c r="E2223" s="25" t="s">
        <v>2823</v>
      </c>
      <c r="F2223" s="26" t="s">
        <v>21</v>
      </c>
      <c r="G2223" s="27" t="s">
        <v>196</v>
      </c>
      <c r="H2223" s="28">
        <v>0</v>
      </c>
      <c r="I2223" s="28"/>
      <c r="J2223" s="29" t="s">
        <v>19</v>
      </c>
      <c r="K2223" s="29"/>
      <c r="L2223" s="29" t="str">
        <f>IFERROR(VLOOKUP(A2223,PEDIDO!$B:$C,2,0),"")</f>
        <v/>
      </c>
      <c r="M2223" s="29" t="str">
        <f>IF(N(L2223)&gt;0,"COMPRA","NÃO COMPRA")</f>
        <v>NÃO COMPRA</v>
      </c>
    </row>
    <row r="2224" spans="1:13">
      <c r="A2224" s="23">
        <v>243097000</v>
      </c>
      <c r="B2224" s="24"/>
      <c r="C2224" s="25" t="s">
        <v>3531</v>
      </c>
      <c r="D2224" s="25" t="s">
        <v>529</v>
      </c>
      <c r="E2224" s="25" t="s">
        <v>2823</v>
      </c>
      <c r="F2224" s="26" t="s">
        <v>807</v>
      </c>
      <c r="G2224" s="27" t="s">
        <v>196</v>
      </c>
      <c r="H2224" s="28" t="s">
        <v>3532</v>
      </c>
      <c r="I2224" s="28"/>
      <c r="J2224" s="29" t="s">
        <v>111</v>
      </c>
      <c r="K2224" s="29"/>
      <c r="L2224" s="29" t="str">
        <f>IFERROR(VLOOKUP(A2224,PEDIDO!$B:$C,2,0),"")</f>
        <v/>
      </c>
      <c r="M2224" s="29" t="str">
        <f>IF(N(L2224)&gt;0,"COMPRA","NÃO COMPRA")</f>
        <v>NÃO COMPRA</v>
      </c>
    </row>
    <row r="2225" spans="1:13">
      <c r="A2225" s="23">
        <v>21160038</v>
      </c>
      <c r="B2225" s="24"/>
      <c r="C2225" s="25" t="s">
        <v>3533</v>
      </c>
      <c r="D2225" s="25" t="s">
        <v>108</v>
      </c>
      <c r="E2225" s="25" t="s">
        <v>2823</v>
      </c>
      <c r="F2225" s="26" t="s">
        <v>762</v>
      </c>
      <c r="G2225" s="27" t="s">
        <v>196</v>
      </c>
      <c r="H2225" s="28">
        <v>0</v>
      </c>
      <c r="I2225" s="28"/>
      <c r="J2225" s="29" t="s">
        <v>19</v>
      </c>
      <c r="K2225" s="29"/>
      <c r="L2225" s="29" t="str">
        <f>IFERROR(VLOOKUP(A2225,PEDIDO!$B:$C,2,0),"")</f>
        <v/>
      </c>
      <c r="M2225" s="29" t="str">
        <f>IF(N(L2225)&gt;0,"COMPRA","NÃO COMPRA")</f>
        <v>NÃO COMPRA</v>
      </c>
    </row>
    <row r="2226" ht="39.6" spans="1:13">
      <c r="A2226" s="23">
        <v>23651520</v>
      </c>
      <c r="B2226" s="24"/>
      <c r="C2226" s="25" t="s">
        <v>3534</v>
      </c>
      <c r="D2226" s="25" t="s">
        <v>108</v>
      </c>
      <c r="E2226" s="25" t="s">
        <v>2823</v>
      </c>
      <c r="F2226" s="26" t="s">
        <v>154</v>
      </c>
      <c r="G2226" s="27" t="s">
        <v>196</v>
      </c>
      <c r="H2226" s="28" t="s">
        <v>3535</v>
      </c>
      <c r="I2226" s="28"/>
      <c r="J2226" s="29"/>
      <c r="K2226" s="29"/>
      <c r="L2226" s="29" t="str">
        <f>IFERROR(VLOOKUP(A2226,PEDIDO!$B:$C,2,0),"")</f>
        <v/>
      </c>
      <c r="M2226" s="29" t="str">
        <f>IF(N(L2226)&gt;0,"COMPRA","NÃO COMPRA")</f>
        <v>NÃO COMPRA</v>
      </c>
    </row>
    <row r="2227" spans="1:13">
      <c r="A2227" s="23">
        <v>23523550</v>
      </c>
      <c r="B2227" s="24"/>
      <c r="C2227" s="25" t="s">
        <v>3536</v>
      </c>
      <c r="D2227" s="25" t="s">
        <v>108</v>
      </c>
      <c r="E2227" s="25" t="s">
        <v>2823</v>
      </c>
      <c r="F2227" s="26" t="s">
        <v>189</v>
      </c>
      <c r="G2227" s="27" t="s">
        <v>196</v>
      </c>
      <c r="H2227" s="28" t="s">
        <v>3537</v>
      </c>
      <c r="I2227" s="28"/>
      <c r="J2227" s="29" t="s">
        <v>19</v>
      </c>
      <c r="K2227" s="29"/>
      <c r="L2227" s="29" t="str">
        <f>IFERROR(VLOOKUP(A2227,PEDIDO!$B:$C,2,0),"")</f>
        <v/>
      </c>
      <c r="M2227" s="29" t="str">
        <f>IF(N(L2227)&gt;0,"COMPRA","NÃO COMPRA")</f>
        <v>NÃO COMPRA</v>
      </c>
    </row>
    <row r="2228" spans="1:13">
      <c r="A2228" s="23">
        <v>25650510</v>
      </c>
      <c r="B2228" s="24"/>
      <c r="C2228" s="25" t="s">
        <v>3538</v>
      </c>
      <c r="D2228" s="25" t="s">
        <v>14</v>
      </c>
      <c r="E2228" s="25" t="s">
        <v>2823</v>
      </c>
      <c r="F2228" s="26" t="s">
        <v>16</v>
      </c>
      <c r="G2228" s="27" t="s">
        <v>196</v>
      </c>
      <c r="H2228" s="28" t="s">
        <v>3539</v>
      </c>
      <c r="I2228" s="28"/>
      <c r="J2228" s="29" t="s">
        <v>19</v>
      </c>
      <c r="K2228" s="29"/>
      <c r="L2228" s="29" t="str">
        <f>IFERROR(VLOOKUP(A2228,PEDIDO!$B:$C,2,0),"")</f>
        <v/>
      </c>
      <c r="M2228" s="29" t="str">
        <f>IF(N(L2228)&gt;0,"COMPRA","NÃO COMPRA")</f>
        <v>NÃO COMPRA</v>
      </c>
    </row>
    <row r="2229" spans="1:13">
      <c r="A2229" s="23">
        <v>233786098</v>
      </c>
      <c r="B2229" s="24"/>
      <c r="C2229" s="25" t="s">
        <v>3540</v>
      </c>
      <c r="D2229" s="25" t="s">
        <v>72</v>
      </c>
      <c r="E2229" s="25" t="s">
        <v>2823</v>
      </c>
      <c r="F2229" s="26" t="s">
        <v>178</v>
      </c>
      <c r="G2229" s="27" t="s">
        <v>196</v>
      </c>
      <c r="H2229" s="28">
        <v>0</v>
      </c>
      <c r="I2229" s="28"/>
      <c r="J2229" s="29" t="s">
        <v>19</v>
      </c>
      <c r="K2229" s="29"/>
      <c r="L2229" s="29" t="str">
        <f>IFERROR(VLOOKUP(A2229,PEDIDO!$B:$C,2,0),"")</f>
        <v/>
      </c>
      <c r="M2229" s="29" t="str">
        <f>IF(N(L2229)&gt;0,"COMPRA","NÃO COMPRA")</f>
        <v>NÃO COMPRA</v>
      </c>
    </row>
    <row r="2230" spans="1:13">
      <c r="A2230" s="23">
        <v>243287120</v>
      </c>
      <c r="B2230" s="24"/>
      <c r="C2230" s="25" t="s">
        <v>3541</v>
      </c>
      <c r="D2230" s="25" t="s">
        <v>108</v>
      </c>
      <c r="E2230" s="25" t="s">
        <v>2823</v>
      </c>
      <c r="F2230" s="26" t="s">
        <v>154</v>
      </c>
      <c r="G2230" s="27" t="s">
        <v>196</v>
      </c>
      <c r="H2230" s="28" t="s">
        <v>3023</v>
      </c>
      <c r="I2230" s="28"/>
      <c r="J2230" s="29" t="s">
        <v>111</v>
      </c>
      <c r="K2230" s="29"/>
      <c r="L2230" s="29" t="str">
        <f>IFERROR(VLOOKUP(A2230,PEDIDO!$B:$C,2,0),"")</f>
        <v/>
      </c>
      <c r="M2230" s="29" t="str">
        <f>IF(N(L2230)&gt;0,"COMPRA","NÃO COMPRA")</f>
        <v>NÃO COMPRA</v>
      </c>
    </row>
    <row r="2231" spans="1:13">
      <c r="A2231" s="23">
        <v>23550120</v>
      </c>
      <c r="B2231" s="24"/>
      <c r="C2231" s="25" t="s">
        <v>3542</v>
      </c>
      <c r="D2231" s="25" t="s">
        <v>108</v>
      </c>
      <c r="E2231" s="25" t="s">
        <v>2823</v>
      </c>
      <c r="F2231" s="26" t="s">
        <v>154</v>
      </c>
      <c r="G2231" s="27" t="s">
        <v>196</v>
      </c>
      <c r="H2231" s="28">
        <v>0</v>
      </c>
      <c r="I2231" s="28"/>
      <c r="J2231" s="29"/>
      <c r="K2231" s="29"/>
      <c r="L2231" s="29" t="str">
        <f>IFERROR(VLOOKUP(A2231,PEDIDO!$B:$C,2,0),"")</f>
        <v/>
      </c>
      <c r="M2231" s="29" t="str">
        <f>IF(N(L2231)&gt;0,"COMPRA","NÃO COMPRA")</f>
        <v>NÃO COMPRA</v>
      </c>
    </row>
    <row r="2232" spans="1:13">
      <c r="A2232" s="23">
        <v>233690030</v>
      </c>
      <c r="B2232" s="24"/>
      <c r="C2232" s="25" t="s">
        <v>3543</v>
      </c>
      <c r="D2232" s="25" t="s">
        <v>14</v>
      </c>
      <c r="E2232" s="25" t="s">
        <v>2823</v>
      </c>
      <c r="F2232" s="26" t="s">
        <v>30</v>
      </c>
      <c r="G2232" s="27" t="s">
        <v>196</v>
      </c>
      <c r="H2232" s="28">
        <v>0</v>
      </c>
      <c r="I2232" s="28"/>
      <c r="J2232" s="29" t="s">
        <v>19</v>
      </c>
      <c r="K2232" s="29"/>
      <c r="L2232" s="29" t="str">
        <f>IFERROR(VLOOKUP(A2232,PEDIDO!$B:$C,2,0),"")</f>
        <v/>
      </c>
      <c r="M2232" s="29" t="str">
        <f>IF(N(L2232)&gt;0,"COMPRA","NÃO COMPRA")</f>
        <v>NÃO COMPRA</v>
      </c>
    </row>
    <row r="2233" spans="1:13">
      <c r="A2233" s="23">
        <v>23668650</v>
      </c>
      <c r="B2233" s="24"/>
      <c r="C2233" s="25" t="s">
        <v>3544</v>
      </c>
      <c r="D2233" s="25" t="s">
        <v>72</v>
      </c>
      <c r="E2233" s="25" t="s">
        <v>2823</v>
      </c>
      <c r="F2233" s="26" t="s">
        <v>189</v>
      </c>
      <c r="G2233" s="27" t="s">
        <v>196</v>
      </c>
      <c r="H2233" s="28" t="s">
        <v>3461</v>
      </c>
      <c r="I2233" s="28"/>
      <c r="J2233" s="29" t="s">
        <v>19</v>
      </c>
      <c r="K2233" s="29"/>
      <c r="L2233" s="29" t="str">
        <f>IFERROR(VLOOKUP(A2233,PEDIDO!$B:$C,2,0),"")</f>
        <v/>
      </c>
      <c r="M2233" s="29" t="str">
        <f>IF(N(L2233)&gt;0,"COMPRA","NÃO COMPRA")</f>
        <v>NÃO COMPRA</v>
      </c>
    </row>
    <row r="2234" ht="26.4" spans="1:13">
      <c r="A2234" s="23">
        <v>25647030</v>
      </c>
      <c r="B2234" s="24"/>
      <c r="C2234" s="25" t="s">
        <v>3545</v>
      </c>
      <c r="D2234" s="25" t="s">
        <v>14</v>
      </c>
      <c r="E2234" s="25" t="s">
        <v>2823</v>
      </c>
      <c r="F2234" s="26" t="s">
        <v>30</v>
      </c>
      <c r="G2234" s="27" t="s">
        <v>196</v>
      </c>
      <c r="H2234" s="28" t="s">
        <v>3546</v>
      </c>
      <c r="I2234" s="28"/>
      <c r="J2234" s="29" t="s">
        <v>19</v>
      </c>
      <c r="K2234" s="29"/>
      <c r="L2234" s="29" t="str">
        <f>IFERROR(VLOOKUP(A2234,PEDIDO!$B:$C,2,0),"")</f>
        <v/>
      </c>
      <c r="M2234" s="29" t="str">
        <f>IF(N(L2234)&gt;0,"COMPRA","NÃO COMPRA")</f>
        <v>NÃO COMPRA</v>
      </c>
    </row>
    <row r="2235" spans="1:13">
      <c r="A2235" s="23">
        <v>233718170</v>
      </c>
      <c r="B2235" s="24"/>
      <c r="C2235" s="25" t="s">
        <v>3547</v>
      </c>
      <c r="D2235" s="25" t="s">
        <v>14</v>
      </c>
      <c r="E2235" s="25" t="s">
        <v>2823</v>
      </c>
      <c r="F2235" s="26" t="s">
        <v>21</v>
      </c>
      <c r="G2235" s="27" t="s">
        <v>196</v>
      </c>
      <c r="H2235" s="28">
        <v>0</v>
      </c>
      <c r="I2235" s="28"/>
      <c r="J2235" s="29" t="s">
        <v>19</v>
      </c>
      <c r="K2235" s="29"/>
      <c r="L2235" s="29" t="str">
        <f>IFERROR(VLOOKUP(A2235,PEDIDO!$B:$C,2,0),"")</f>
        <v/>
      </c>
      <c r="M2235" s="29" t="str">
        <f>IF(N(L2235)&gt;0,"COMPRA","NÃO COMPRA")</f>
        <v>NÃO COMPRA</v>
      </c>
    </row>
    <row r="2236" spans="1:13">
      <c r="A2236" s="23">
        <v>233679170</v>
      </c>
      <c r="B2236" s="24"/>
      <c r="C2236" s="25" t="s">
        <v>3548</v>
      </c>
      <c r="D2236" s="25" t="s">
        <v>14</v>
      </c>
      <c r="E2236" s="25" t="s">
        <v>2823</v>
      </c>
      <c r="F2236" s="26" t="s">
        <v>21</v>
      </c>
      <c r="G2236" s="27" t="s">
        <v>196</v>
      </c>
      <c r="H2236" s="28">
        <v>0</v>
      </c>
      <c r="I2236" s="28"/>
      <c r="J2236" s="29" t="s">
        <v>19</v>
      </c>
      <c r="K2236" s="29"/>
      <c r="L2236" s="29" t="str">
        <f>IFERROR(VLOOKUP(A2236,PEDIDO!$B:$C,2,0),"")</f>
        <v/>
      </c>
      <c r="M2236" s="29" t="str">
        <f>IF(N(L2236)&gt;0,"COMPRA","NÃO COMPRA")</f>
        <v>NÃO COMPRA</v>
      </c>
    </row>
    <row r="2237" spans="1:13">
      <c r="A2237" s="23">
        <v>233690130</v>
      </c>
      <c r="B2237" s="24"/>
      <c r="C2237" s="25" t="s">
        <v>3549</v>
      </c>
      <c r="D2237" s="25" t="s">
        <v>14</v>
      </c>
      <c r="E2237" s="25" t="s">
        <v>2823</v>
      </c>
      <c r="F2237" s="26" t="s">
        <v>30</v>
      </c>
      <c r="G2237" s="27" t="s">
        <v>196</v>
      </c>
      <c r="H2237" s="28">
        <v>0</v>
      </c>
      <c r="I2237" s="28"/>
      <c r="J2237" s="29" t="s">
        <v>19</v>
      </c>
      <c r="K2237" s="29"/>
      <c r="L2237" s="29" t="str">
        <f>IFERROR(VLOOKUP(A2237,PEDIDO!$B:$C,2,0),"")</f>
        <v/>
      </c>
      <c r="M2237" s="29" t="str">
        <f>IF(N(L2237)&gt;0,"COMPRA","NÃO COMPRA")</f>
        <v>NÃO COMPRA</v>
      </c>
    </row>
    <row r="2238" spans="1:13">
      <c r="A2238" s="23">
        <v>233668045</v>
      </c>
      <c r="B2238" s="24"/>
      <c r="C2238" s="25" t="s">
        <v>3550</v>
      </c>
      <c r="D2238" s="25" t="s">
        <v>653</v>
      </c>
      <c r="E2238" s="25" t="s">
        <v>2823</v>
      </c>
      <c r="F2238" s="26" t="s">
        <v>183</v>
      </c>
      <c r="G2238" s="27" t="s">
        <v>196</v>
      </c>
      <c r="H2238" s="28">
        <v>0</v>
      </c>
      <c r="I2238" s="28"/>
      <c r="J2238" s="29" t="s">
        <v>653</v>
      </c>
      <c r="K2238" s="29"/>
      <c r="L2238" s="29" t="str">
        <f>IFERROR(VLOOKUP(A2238,PEDIDO!$B:$C,2,0),"")</f>
        <v/>
      </c>
      <c r="M2238" s="29" t="str">
        <f>IF(N(L2238)&gt;0,"COMPRA","NÃO COMPRA")</f>
        <v>NÃO COMPRA</v>
      </c>
    </row>
    <row r="2239" spans="1:13">
      <c r="A2239" s="23">
        <v>23511620</v>
      </c>
      <c r="B2239" s="24"/>
      <c r="C2239" s="25" t="s">
        <v>3551</v>
      </c>
      <c r="D2239" s="25" t="s">
        <v>108</v>
      </c>
      <c r="E2239" s="25" t="s">
        <v>2823</v>
      </c>
      <c r="F2239" s="26" t="s">
        <v>154</v>
      </c>
      <c r="G2239" s="27" t="s">
        <v>196</v>
      </c>
      <c r="H2239" s="28" t="s">
        <v>3029</v>
      </c>
      <c r="I2239" s="28"/>
      <c r="J2239" s="29" t="s">
        <v>111</v>
      </c>
      <c r="K2239" s="29"/>
      <c r="L2239" s="29" t="str">
        <f>IFERROR(VLOOKUP(A2239,PEDIDO!$B:$C,2,0),"")</f>
        <v/>
      </c>
      <c r="M2239" s="29" t="str">
        <f>IF(N(L2239)&gt;0,"COMPRA","NÃO COMPRA")</f>
        <v>NÃO COMPRA</v>
      </c>
    </row>
    <row r="2240" spans="1:13">
      <c r="A2240" s="23">
        <v>23871250</v>
      </c>
      <c r="B2240" s="24"/>
      <c r="C2240" s="25" t="s">
        <v>3552</v>
      </c>
      <c r="D2240" s="25" t="s">
        <v>108</v>
      </c>
      <c r="E2240" s="25" t="s">
        <v>2823</v>
      </c>
      <c r="F2240" s="26" t="s">
        <v>189</v>
      </c>
      <c r="G2240" s="27" t="s">
        <v>196</v>
      </c>
      <c r="H2240" s="28" t="s">
        <v>3101</v>
      </c>
      <c r="I2240" s="28"/>
      <c r="J2240" s="29" t="s">
        <v>19</v>
      </c>
      <c r="K2240" s="29"/>
      <c r="L2240" s="29" t="str">
        <f>IFERROR(VLOOKUP(A2240,PEDIDO!$B:$C,2,0),"")</f>
        <v/>
      </c>
      <c r="M2240" s="29" t="str">
        <f>IF(N(L2240)&gt;0,"COMPRA","NÃO COMPRA")</f>
        <v>NÃO COMPRA</v>
      </c>
    </row>
    <row r="2241" spans="1:13">
      <c r="A2241" s="23">
        <v>243634038</v>
      </c>
      <c r="B2241" s="24"/>
      <c r="C2241" s="25" t="s">
        <v>3553</v>
      </c>
      <c r="D2241" s="25" t="s">
        <v>1241</v>
      </c>
      <c r="E2241" s="25" t="s">
        <v>2823</v>
      </c>
      <c r="F2241" s="26" t="s">
        <v>762</v>
      </c>
      <c r="G2241" s="27" t="s">
        <v>196</v>
      </c>
      <c r="H2241" s="28">
        <v>0</v>
      </c>
      <c r="I2241" s="28"/>
      <c r="J2241" s="29" t="s">
        <v>19</v>
      </c>
      <c r="K2241" s="29"/>
      <c r="L2241" s="29" t="str">
        <f>IFERROR(VLOOKUP(A2241,PEDIDO!$B:$C,2,0),"")</f>
        <v/>
      </c>
      <c r="M2241" s="29" t="str">
        <f>IF(N(L2241)&gt;0,"COMPRA","NÃO COMPRA")</f>
        <v>NÃO COMPRA</v>
      </c>
    </row>
    <row r="2242" spans="1:13">
      <c r="A2242" s="23">
        <v>233782008</v>
      </c>
      <c r="B2242" s="24"/>
      <c r="C2242" s="25" t="s">
        <v>3554</v>
      </c>
      <c r="D2242" s="25" t="s">
        <v>72</v>
      </c>
      <c r="E2242" s="25" t="s">
        <v>2823</v>
      </c>
      <c r="F2242" s="26" t="s">
        <v>399</v>
      </c>
      <c r="G2242" s="27" t="s">
        <v>196</v>
      </c>
      <c r="H2242" s="28">
        <v>0</v>
      </c>
      <c r="I2242" s="28"/>
      <c r="J2242" s="29" t="s">
        <v>19</v>
      </c>
      <c r="K2242" s="29"/>
      <c r="L2242" s="29" t="str">
        <f>IFERROR(VLOOKUP(A2242,PEDIDO!$B:$C,2,0),"")</f>
        <v/>
      </c>
      <c r="M2242" s="29" t="str">
        <f>IF(N(L2242)&gt;0,"COMPRA","NÃO COMPRA")</f>
        <v>NÃO COMPRA</v>
      </c>
    </row>
    <row r="2243" ht="39.6" spans="1:13">
      <c r="A2243" s="23">
        <v>23533060</v>
      </c>
      <c r="B2243" s="24"/>
      <c r="C2243" s="25" t="s">
        <v>3555</v>
      </c>
      <c r="D2243" s="25" t="s">
        <v>108</v>
      </c>
      <c r="E2243" s="25" t="s">
        <v>2823</v>
      </c>
      <c r="F2243" s="26" t="s">
        <v>109</v>
      </c>
      <c r="G2243" s="27" t="s">
        <v>196</v>
      </c>
      <c r="H2243" s="28" t="s">
        <v>3556</v>
      </c>
      <c r="I2243" s="28"/>
      <c r="J2243" s="29"/>
      <c r="K2243" s="29"/>
      <c r="L2243" s="29" t="str">
        <f>IFERROR(VLOOKUP(A2243,PEDIDO!$B:$C,2,0),"")</f>
        <v/>
      </c>
      <c r="M2243" s="29" t="str">
        <f>IF(N(L2243)&gt;0,"COMPRA","NÃO COMPRA")</f>
        <v>NÃO COMPRA</v>
      </c>
    </row>
    <row r="2244" spans="1:13">
      <c r="A2244" s="23">
        <v>233286120</v>
      </c>
      <c r="B2244" s="24"/>
      <c r="C2244" s="25" t="s">
        <v>3557</v>
      </c>
      <c r="D2244" s="25" t="s">
        <v>108</v>
      </c>
      <c r="E2244" s="25" t="s">
        <v>2823</v>
      </c>
      <c r="F2244" s="26" t="s">
        <v>154</v>
      </c>
      <c r="G2244" s="27" t="s">
        <v>196</v>
      </c>
      <c r="H2244" s="28" t="s">
        <v>3002</v>
      </c>
      <c r="I2244" s="28"/>
      <c r="J2244" s="29" t="s">
        <v>111</v>
      </c>
      <c r="K2244" s="29"/>
      <c r="L2244" s="29" t="str">
        <f>IFERROR(VLOOKUP(A2244,PEDIDO!$B:$C,2,0),"")</f>
        <v/>
      </c>
      <c r="M2244" s="29" t="str">
        <f>IF(N(L2244)&gt;0,"COMPRA","NÃO COMPRA")</f>
        <v>NÃO COMPRA</v>
      </c>
    </row>
    <row r="2245" spans="1:13">
      <c r="A2245" s="23">
        <v>242984280</v>
      </c>
      <c r="B2245" s="24"/>
      <c r="C2245" s="25" t="s">
        <v>3558</v>
      </c>
      <c r="D2245" s="25" t="s">
        <v>108</v>
      </c>
      <c r="E2245" s="25" t="s">
        <v>2823</v>
      </c>
      <c r="F2245" s="26" t="s">
        <v>321</v>
      </c>
      <c r="G2245" s="27" t="s">
        <v>196</v>
      </c>
      <c r="H2245" s="28" t="s">
        <v>3481</v>
      </c>
      <c r="I2245" s="28"/>
      <c r="J2245" s="29"/>
      <c r="K2245" s="29"/>
      <c r="L2245" s="29" t="str">
        <f>IFERROR(VLOOKUP(A2245,PEDIDO!$B:$C,2,0),"")</f>
        <v/>
      </c>
      <c r="M2245" s="29" t="str">
        <f>IF(N(L2245)&gt;0,"COMPRA","NÃO COMPRA")</f>
        <v>NÃO COMPRA</v>
      </c>
    </row>
    <row r="2246" spans="1:13">
      <c r="A2246" s="23">
        <v>233282207</v>
      </c>
      <c r="B2246" s="24"/>
      <c r="C2246" s="25" t="s">
        <v>3559</v>
      </c>
      <c r="D2246" s="25" t="s">
        <v>72</v>
      </c>
      <c r="E2246" s="25" t="s">
        <v>2823</v>
      </c>
      <c r="F2246" s="26" t="s">
        <v>233</v>
      </c>
      <c r="G2246" s="27" t="s">
        <v>196</v>
      </c>
      <c r="H2246" s="28">
        <v>0</v>
      </c>
      <c r="I2246" s="28"/>
      <c r="J2246" s="29" t="s">
        <v>19</v>
      </c>
      <c r="K2246" s="29"/>
      <c r="L2246" s="29" t="str">
        <f>IFERROR(VLOOKUP(A2246,PEDIDO!$B:$C,2,0),"")</f>
        <v/>
      </c>
      <c r="M2246" s="29" t="str">
        <f>IF(N(L2246)&gt;0,"COMPRA","NÃO COMPRA")</f>
        <v>NÃO COMPRA</v>
      </c>
    </row>
    <row r="2247" spans="1:13">
      <c r="A2247" s="23">
        <v>233743000</v>
      </c>
      <c r="B2247" s="24"/>
      <c r="C2247" s="25" t="s">
        <v>3560</v>
      </c>
      <c r="D2247" s="25" t="s">
        <v>761</v>
      </c>
      <c r="E2247" s="25" t="s">
        <v>2823</v>
      </c>
      <c r="F2247" s="26" t="s">
        <v>807</v>
      </c>
      <c r="G2247" s="27" t="s">
        <v>196</v>
      </c>
      <c r="H2247" s="28" t="s">
        <v>3561</v>
      </c>
      <c r="I2247" s="28"/>
      <c r="J2247" s="29" t="s">
        <v>19</v>
      </c>
      <c r="K2247" s="29"/>
      <c r="L2247" s="29" t="str">
        <f>IFERROR(VLOOKUP(A2247,PEDIDO!$B:$C,2,0),"")</f>
        <v/>
      </c>
      <c r="M2247" s="29" t="str">
        <f>IF(N(L2247)&gt;0,"COMPRA","NÃO COMPRA")</f>
        <v>NÃO COMPRA</v>
      </c>
    </row>
    <row r="2248" spans="1:13">
      <c r="A2248" s="23">
        <v>233905064</v>
      </c>
      <c r="B2248" s="24"/>
      <c r="C2248" s="25" t="s">
        <v>3562</v>
      </c>
      <c r="D2248" s="25" t="s">
        <v>72</v>
      </c>
      <c r="E2248" s="25" t="s">
        <v>2823</v>
      </c>
      <c r="F2248" s="26" t="s">
        <v>164</v>
      </c>
      <c r="G2248" s="36" t="s">
        <v>483</v>
      </c>
      <c r="H2248" s="28" t="e">
        <v>#N/A</v>
      </c>
      <c r="I2248" s="28"/>
      <c r="J2248" s="29" t="s">
        <v>19</v>
      </c>
      <c r="K2248" s="29"/>
      <c r="L2248" s="29" t="str">
        <f>IFERROR(VLOOKUP(A2248,PEDIDO!$B:$C,2,0),"")</f>
        <v/>
      </c>
      <c r="M2248" s="29" t="str">
        <f>IF(N(L2248)&gt;0,"COMPRA","NÃO COMPRA")</f>
        <v>NÃO COMPRA</v>
      </c>
    </row>
    <row r="2249" spans="1:13">
      <c r="A2249" s="23">
        <v>233884031</v>
      </c>
      <c r="B2249" s="24"/>
      <c r="C2249" s="25" t="s">
        <v>3563</v>
      </c>
      <c r="D2249" s="25" t="s">
        <v>14</v>
      </c>
      <c r="E2249" s="25" t="s">
        <v>2823</v>
      </c>
      <c r="F2249" s="26" t="s">
        <v>64</v>
      </c>
      <c r="G2249" s="36" t="s">
        <v>483</v>
      </c>
      <c r="H2249" s="28" t="e">
        <v>#N/A</v>
      </c>
      <c r="I2249" s="28"/>
      <c r="J2249" s="29" t="s">
        <v>19</v>
      </c>
      <c r="K2249" s="29"/>
      <c r="L2249" s="29" t="str">
        <f>IFERROR(VLOOKUP(A2249,PEDIDO!$B:$C,2,0),"")</f>
        <v/>
      </c>
      <c r="M2249" s="29" t="str">
        <f>IF(N(L2249)&gt;0,"COMPRA","NÃO COMPRA")</f>
        <v>NÃO COMPRA</v>
      </c>
    </row>
    <row r="2250" spans="1:13">
      <c r="A2250" s="23">
        <v>233821045</v>
      </c>
      <c r="B2250" s="24"/>
      <c r="C2250" s="25" t="s">
        <v>3564</v>
      </c>
      <c r="D2250" s="25" t="s">
        <v>14</v>
      </c>
      <c r="E2250" s="25" t="s">
        <v>2823</v>
      </c>
      <c r="F2250" s="26" t="s">
        <v>183</v>
      </c>
      <c r="G2250" s="27" t="s">
        <v>196</v>
      </c>
      <c r="H2250" s="28">
        <v>0</v>
      </c>
      <c r="I2250" s="28"/>
      <c r="J2250" s="29" t="s">
        <v>19</v>
      </c>
      <c r="K2250" s="29"/>
      <c r="L2250" s="29" t="str">
        <f>IFERROR(VLOOKUP(A2250,PEDIDO!$B:$C,2,0),"")</f>
        <v/>
      </c>
      <c r="M2250" s="29" t="str">
        <f>IF(N(L2250)&gt;0,"COMPRA","NÃO COMPRA")</f>
        <v>NÃO COMPRA</v>
      </c>
    </row>
    <row r="2251" spans="1:13">
      <c r="A2251" s="23">
        <v>233893008</v>
      </c>
      <c r="B2251" s="24"/>
      <c r="C2251" s="25" t="s">
        <v>3565</v>
      </c>
      <c r="D2251" s="25" t="s">
        <v>72</v>
      </c>
      <c r="E2251" s="25" t="s">
        <v>2823</v>
      </c>
      <c r="F2251" s="26" t="s">
        <v>399</v>
      </c>
      <c r="G2251" s="27" t="s">
        <v>196</v>
      </c>
      <c r="H2251" s="28" t="e">
        <v>#N/A</v>
      </c>
      <c r="I2251" s="28"/>
      <c r="J2251" s="29"/>
      <c r="K2251" s="29"/>
      <c r="L2251" s="29" t="str">
        <f>IFERROR(VLOOKUP(A2251,PEDIDO!$B:$C,2,0),"")</f>
        <v/>
      </c>
      <c r="M2251" s="29" t="str">
        <f>IF(N(L2251)&gt;0,"COMPRA","NÃO COMPRA")</f>
        <v>NÃO COMPRA</v>
      </c>
    </row>
    <row r="2252" spans="1:13">
      <c r="A2252" s="23">
        <v>233909098</v>
      </c>
      <c r="B2252" s="24"/>
      <c r="C2252" s="25" t="s">
        <v>3566</v>
      </c>
      <c r="D2252" s="25" t="s">
        <v>72</v>
      </c>
      <c r="E2252" s="25" t="s">
        <v>2823</v>
      </c>
      <c r="F2252" s="26" t="s">
        <v>178</v>
      </c>
      <c r="G2252" s="27" t="s">
        <v>196</v>
      </c>
      <c r="H2252" s="28" t="e">
        <v>#N/A</v>
      </c>
      <c r="I2252" s="28"/>
      <c r="J2252" s="29" t="s">
        <v>19</v>
      </c>
      <c r="K2252" s="29"/>
      <c r="L2252" s="29" t="str">
        <f>IFERROR(VLOOKUP(A2252,PEDIDO!$B:$C,2,0),"")</f>
        <v/>
      </c>
      <c r="M2252" s="29" t="str">
        <f>IF(N(L2252)&gt;0,"COMPRA","NÃO COMPRA")</f>
        <v>NÃO COMPRA</v>
      </c>
    </row>
    <row r="2253" spans="1:13">
      <c r="A2253" s="23">
        <v>233903064</v>
      </c>
      <c r="B2253" s="24"/>
      <c r="C2253" s="25" t="s">
        <v>3567</v>
      </c>
      <c r="D2253" s="25" t="s">
        <v>14</v>
      </c>
      <c r="E2253" s="25" t="s">
        <v>2823</v>
      </c>
      <c r="F2253" s="26" t="s">
        <v>164</v>
      </c>
      <c r="G2253" s="27" t="s">
        <v>196</v>
      </c>
      <c r="H2253" s="28" t="e">
        <v>#N/A</v>
      </c>
      <c r="I2253" s="28"/>
      <c r="J2253" s="29" t="s">
        <v>19</v>
      </c>
      <c r="K2253" s="29"/>
      <c r="L2253" s="29" t="str">
        <f>IFERROR(VLOOKUP(A2253,PEDIDO!$B:$C,2,0),"")</f>
        <v/>
      </c>
      <c r="M2253" s="29" t="str">
        <f>IF(N(L2253)&gt;0,"COMPRA","NÃO COMPRA")</f>
        <v>NÃO COMPRA</v>
      </c>
    </row>
    <row r="2254" spans="1:13">
      <c r="A2254" s="23">
        <v>233904010</v>
      </c>
      <c r="B2254" s="24"/>
      <c r="C2254" s="25" t="s">
        <v>3568</v>
      </c>
      <c r="D2254" s="25" t="s">
        <v>14</v>
      </c>
      <c r="E2254" s="25" t="s">
        <v>2823</v>
      </c>
      <c r="F2254" s="26" t="s">
        <v>16</v>
      </c>
      <c r="G2254" s="36" t="s">
        <v>483</v>
      </c>
      <c r="H2254" s="28" t="e">
        <v>#N/A</v>
      </c>
      <c r="I2254" s="28"/>
      <c r="J2254" s="29" t="s">
        <v>19</v>
      </c>
      <c r="K2254" s="29"/>
      <c r="L2254" s="29" t="str">
        <f>IFERROR(VLOOKUP(A2254,PEDIDO!$B:$C,2,0),"")</f>
        <v/>
      </c>
      <c r="M2254" s="29" t="str">
        <f>IF(N(L2254)&gt;0,"COMPRA","NÃO COMPRA")</f>
        <v>NÃO COMPRA</v>
      </c>
    </row>
    <row r="2255" spans="1:13">
      <c r="A2255" s="23">
        <v>233742000</v>
      </c>
      <c r="B2255" s="24"/>
      <c r="C2255" s="25" t="s">
        <v>3560</v>
      </c>
      <c r="D2255" s="25" t="s">
        <v>761</v>
      </c>
      <c r="E2255" s="25" t="s">
        <v>2823</v>
      </c>
      <c r="F2255" s="26" t="s">
        <v>807</v>
      </c>
      <c r="G2255" s="27" t="s">
        <v>196</v>
      </c>
      <c r="H2255" s="28" t="s">
        <v>3569</v>
      </c>
      <c r="I2255" s="28"/>
      <c r="J2255" s="29" t="s">
        <v>19</v>
      </c>
      <c r="K2255" s="29"/>
      <c r="L2255" s="29" t="str">
        <f>IFERROR(VLOOKUP(A2255,PEDIDO!$B:$C,2,0),"")</f>
        <v/>
      </c>
      <c r="M2255" s="29" t="str">
        <f>IF(N(L2255)&gt;0,"COMPRA","NÃO COMPRA")</f>
        <v>NÃO COMPRA</v>
      </c>
    </row>
    <row r="2256" spans="1:13">
      <c r="A2256" s="23">
        <v>233894008</v>
      </c>
      <c r="B2256" s="24"/>
      <c r="C2256" s="25" t="s">
        <v>3570</v>
      </c>
      <c r="D2256" s="25" t="s">
        <v>72</v>
      </c>
      <c r="E2256" s="25" t="s">
        <v>2823</v>
      </c>
      <c r="F2256" s="26" t="s">
        <v>399</v>
      </c>
      <c r="G2256" s="27" t="s">
        <v>196</v>
      </c>
      <c r="H2256" s="28" t="e">
        <v>#N/A</v>
      </c>
      <c r="I2256" s="28"/>
      <c r="J2256" s="29"/>
      <c r="K2256" s="29"/>
      <c r="L2256" s="29" t="str">
        <f>IFERROR(VLOOKUP(A2256,PEDIDO!$B:$C,2,0),"")</f>
        <v/>
      </c>
      <c r="M2256" s="29" t="str">
        <f>IF(N(L2256)&gt;0,"COMPRA","NÃO COMPRA")</f>
        <v>NÃO COMPRA</v>
      </c>
    </row>
    <row r="2257" spans="1:13">
      <c r="A2257" s="23">
        <v>233882031</v>
      </c>
      <c r="B2257" s="24"/>
      <c r="C2257" s="25" t="s">
        <v>3571</v>
      </c>
      <c r="D2257" s="25" t="s">
        <v>14</v>
      </c>
      <c r="E2257" s="25" t="s">
        <v>2823</v>
      </c>
      <c r="F2257" s="26" t="s">
        <v>64</v>
      </c>
      <c r="G2257" s="36" t="s">
        <v>483</v>
      </c>
      <c r="H2257" s="28" t="e">
        <v>#N/A</v>
      </c>
      <c r="I2257" s="28"/>
      <c r="J2257" s="29" t="s">
        <v>19</v>
      </c>
      <c r="K2257" s="29"/>
      <c r="L2257" s="29" t="str">
        <f>IFERROR(VLOOKUP(A2257,PEDIDO!$B:$C,2,0),"")</f>
        <v/>
      </c>
      <c r="M2257" s="29" t="str">
        <f>IF(N(L2257)&gt;0,"COMPRA","NÃO COMPRA")</f>
        <v>NÃO COMPRA</v>
      </c>
    </row>
    <row r="2258" spans="1:13">
      <c r="A2258" s="23">
        <v>233625038</v>
      </c>
      <c r="B2258" s="24"/>
      <c r="C2258" s="25" t="s">
        <v>3572</v>
      </c>
      <c r="D2258" s="25" t="s">
        <v>1241</v>
      </c>
      <c r="E2258" s="25" t="s">
        <v>2823</v>
      </c>
      <c r="F2258" s="26" t="s">
        <v>762</v>
      </c>
      <c r="G2258" s="27" t="s">
        <v>196</v>
      </c>
      <c r="H2258" s="28" t="s">
        <v>3573</v>
      </c>
      <c r="I2258" s="28"/>
      <c r="J2258" s="29" t="s">
        <v>19</v>
      </c>
      <c r="K2258" s="29"/>
      <c r="L2258" s="29" t="str">
        <f>IFERROR(VLOOKUP(A2258,PEDIDO!$B:$C,2,0),"")</f>
        <v/>
      </c>
      <c r="M2258" s="29" t="str">
        <f>IF(N(L2258)&gt;0,"COMPRA","NÃO COMPRA")</f>
        <v>NÃO COMPRA</v>
      </c>
    </row>
    <row r="2259" spans="1:13">
      <c r="A2259" s="23">
        <v>243635038</v>
      </c>
      <c r="B2259" s="24"/>
      <c r="C2259" s="25" t="s">
        <v>3574</v>
      </c>
      <c r="D2259" s="25" t="s">
        <v>1241</v>
      </c>
      <c r="E2259" s="25" t="s">
        <v>2823</v>
      </c>
      <c r="F2259" s="26" t="s">
        <v>762</v>
      </c>
      <c r="G2259" s="27" t="s">
        <v>196</v>
      </c>
      <c r="H2259" s="28">
        <v>0</v>
      </c>
      <c r="I2259" s="28"/>
      <c r="J2259" s="29" t="s">
        <v>19</v>
      </c>
      <c r="K2259" s="29"/>
      <c r="L2259" s="29" t="str">
        <f>IFERROR(VLOOKUP(A2259,PEDIDO!$B:$C,2,0),"")</f>
        <v/>
      </c>
      <c r="M2259" s="29" t="str">
        <f>IF(N(L2259)&gt;0,"COMPRA","NÃO COMPRA")</f>
        <v>NÃO COMPRA</v>
      </c>
    </row>
    <row r="2260" spans="1:13">
      <c r="A2260" s="23">
        <v>233611038</v>
      </c>
      <c r="B2260" s="24"/>
      <c r="C2260" s="25" t="s">
        <v>3575</v>
      </c>
      <c r="D2260" s="25" t="s">
        <v>1241</v>
      </c>
      <c r="E2260" s="25" t="s">
        <v>2823</v>
      </c>
      <c r="F2260" s="26" t="s">
        <v>762</v>
      </c>
      <c r="G2260" s="27" t="s">
        <v>196</v>
      </c>
      <c r="H2260" s="28" t="s">
        <v>3576</v>
      </c>
      <c r="I2260" s="28"/>
      <c r="J2260" s="29" t="s">
        <v>19</v>
      </c>
      <c r="K2260" s="29"/>
      <c r="L2260" s="29" t="str">
        <f>IFERROR(VLOOKUP(A2260,PEDIDO!$B:$C,2,0),"")</f>
        <v/>
      </c>
      <c r="M2260" s="29" t="str">
        <f>IF(N(L2260)&gt;0,"COMPRA","NÃO COMPRA")</f>
        <v>NÃO COMPRA</v>
      </c>
    </row>
    <row r="2261" spans="1:13">
      <c r="A2261" s="23">
        <v>233878045</v>
      </c>
      <c r="B2261" s="24"/>
      <c r="C2261" s="25" t="s">
        <v>3577</v>
      </c>
      <c r="D2261" s="25" t="s">
        <v>14</v>
      </c>
      <c r="E2261" s="25" t="s">
        <v>2823</v>
      </c>
      <c r="F2261" s="26" t="s">
        <v>183</v>
      </c>
      <c r="G2261" s="36" t="s">
        <v>483</v>
      </c>
      <c r="H2261" s="28" t="e">
        <v>#N/A</v>
      </c>
      <c r="I2261" s="28"/>
      <c r="J2261" s="29" t="s">
        <v>19</v>
      </c>
      <c r="K2261" s="29"/>
      <c r="L2261" s="29" t="str">
        <f>IFERROR(VLOOKUP(A2261,PEDIDO!$B:$C,2,0),"")</f>
        <v/>
      </c>
      <c r="M2261" s="29" t="str">
        <f>IF(N(L2261)&gt;0,"COMPRA","NÃO COMPRA")</f>
        <v>NÃO COMPRA</v>
      </c>
    </row>
    <row r="2262" spans="1:13">
      <c r="A2262" s="23">
        <v>233817014</v>
      </c>
      <c r="B2262" s="24"/>
      <c r="C2262" s="25" t="s">
        <v>3578</v>
      </c>
      <c r="D2262" s="25" t="s">
        <v>14</v>
      </c>
      <c r="E2262" s="25" t="s">
        <v>2823</v>
      </c>
      <c r="F2262" s="26" t="s">
        <v>129</v>
      </c>
      <c r="G2262" s="27" t="s">
        <v>196</v>
      </c>
      <c r="H2262" s="28">
        <v>0</v>
      </c>
      <c r="I2262" s="28"/>
      <c r="J2262" s="29" t="s">
        <v>19</v>
      </c>
      <c r="K2262" s="29"/>
      <c r="L2262" s="29" t="str">
        <f>IFERROR(VLOOKUP(A2262,PEDIDO!$B:$C,2,0),"")</f>
        <v/>
      </c>
      <c r="M2262" s="29" t="str">
        <f>IF(N(L2262)&gt;0,"COMPRA","NÃO COMPRA")</f>
        <v>NÃO COMPRA</v>
      </c>
    </row>
    <row r="2263" spans="1:13">
      <c r="A2263" s="23">
        <v>233913010</v>
      </c>
      <c r="B2263" s="24"/>
      <c r="C2263" s="25" t="s">
        <v>3579</v>
      </c>
      <c r="D2263" s="25" t="s">
        <v>14</v>
      </c>
      <c r="E2263" s="25" t="s">
        <v>2823</v>
      </c>
      <c r="F2263" s="26" t="s">
        <v>16</v>
      </c>
      <c r="G2263" s="36" t="s">
        <v>483</v>
      </c>
      <c r="H2263" s="28" t="e">
        <v>#N/A</v>
      </c>
      <c r="I2263" s="28"/>
      <c r="J2263" s="29" t="s">
        <v>19</v>
      </c>
      <c r="K2263" s="29"/>
      <c r="L2263" s="29" t="str">
        <f>IFERROR(VLOOKUP(A2263,PEDIDO!$B:$C,2,0),"")</f>
        <v/>
      </c>
      <c r="M2263" s="29" t="str">
        <f>IF(N(L2263)&gt;0,"COMPRA","NÃO COMPRA")</f>
        <v>NÃO COMPRA</v>
      </c>
    </row>
    <row r="2264" spans="1:13">
      <c r="A2264" s="23">
        <v>233891008</v>
      </c>
      <c r="B2264" s="24"/>
      <c r="C2264" s="25" t="s">
        <v>3580</v>
      </c>
      <c r="D2264" s="25" t="s">
        <v>14</v>
      </c>
      <c r="E2264" s="25" t="s">
        <v>2823</v>
      </c>
      <c r="F2264" s="26" t="s">
        <v>399</v>
      </c>
      <c r="G2264" s="36" t="s">
        <v>483</v>
      </c>
      <c r="H2264" s="28" t="e">
        <v>#N/A</v>
      </c>
      <c r="I2264" s="28"/>
      <c r="J2264" s="29" t="s">
        <v>19</v>
      </c>
      <c r="K2264" s="29"/>
      <c r="L2264" s="29" t="str">
        <f>IFERROR(VLOOKUP(A2264,PEDIDO!$B:$C,2,0),"")</f>
        <v/>
      </c>
      <c r="M2264" s="29" t="str">
        <f>IF(N(L2264)&gt;0,"COMPRA","NÃO COMPRA")</f>
        <v>NÃO COMPRA</v>
      </c>
    </row>
    <row r="2265" spans="1:13">
      <c r="A2265" s="23">
        <v>233880045</v>
      </c>
      <c r="B2265" s="24"/>
      <c r="C2265" s="25" t="s">
        <v>3581</v>
      </c>
      <c r="D2265" s="25" t="s">
        <v>14</v>
      </c>
      <c r="E2265" s="25" t="s">
        <v>2823</v>
      </c>
      <c r="F2265" s="26" t="s">
        <v>183</v>
      </c>
      <c r="G2265" s="36" t="s">
        <v>483</v>
      </c>
      <c r="H2265" s="28" t="e">
        <v>#N/A</v>
      </c>
      <c r="I2265" s="28"/>
      <c r="J2265" s="29" t="s">
        <v>19</v>
      </c>
      <c r="K2265" s="29"/>
      <c r="L2265" s="29" t="str">
        <f>IFERROR(VLOOKUP(A2265,PEDIDO!$B:$C,2,0),"")</f>
        <v/>
      </c>
      <c r="M2265" s="29" t="str">
        <f>IF(N(L2265)&gt;0,"COMPRA","NÃO COMPRA")</f>
        <v>NÃO COMPRA</v>
      </c>
    </row>
    <row r="2266" spans="1:13">
      <c r="A2266" s="23">
        <v>233820045</v>
      </c>
      <c r="B2266" s="24"/>
      <c r="C2266" s="25" t="s">
        <v>3582</v>
      </c>
      <c r="D2266" s="25" t="s">
        <v>14</v>
      </c>
      <c r="E2266" s="25" t="s">
        <v>2823</v>
      </c>
      <c r="F2266" s="26" t="s">
        <v>183</v>
      </c>
      <c r="G2266" s="27" t="s">
        <v>196</v>
      </c>
      <c r="H2266" s="28">
        <v>0</v>
      </c>
      <c r="I2266" s="28"/>
      <c r="J2266" s="29" t="s">
        <v>19</v>
      </c>
      <c r="K2266" s="29"/>
      <c r="L2266" s="29" t="str">
        <f>IFERROR(VLOOKUP(A2266,PEDIDO!$B:$C,2,0),"")</f>
        <v/>
      </c>
      <c r="M2266" s="29" t="str">
        <f>IF(N(L2266)&gt;0,"COMPRA","NÃO COMPRA")</f>
        <v>NÃO COMPRA</v>
      </c>
    </row>
    <row r="2267" spans="1:13">
      <c r="A2267" s="23">
        <v>233814064</v>
      </c>
      <c r="B2267" s="24"/>
      <c r="C2267" s="25" t="s">
        <v>3583</v>
      </c>
      <c r="D2267" s="25" t="s">
        <v>14</v>
      </c>
      <c r="E2267" s="25" t="s">
        <v>2823</v>
      </c>
      <c r="F2267" s="26" t="s">
        <v>164</v>
      </c>
      <c r="G2267" s="27" t="s">
        <v>196</v>
      </c>
      <c r="H2267" s="28">
        <v>0</v>
      </c>
      <c r="I2267" s="28"/>
      <c r="J2267" s="29" t="s">
        <v>19</v>
      </c>
      <c r="K2267" s="29"/>
      <c r="L2267" s="29" t="str">
        <f>IFERROR(VLOOKUP(A2267,PEDIDO!$B:$C,2,0),"")</f>
        <v/>
      </c>
      <c r="M2267" s="29" t="str">
        <f>IF(N(L2267)&gt;0,"COMPRA","NÃO COMPRA")</f>
        <v>NÃO COMPRA</v>
      </c>
    </row>
    <row r="2268" spans="1:13">
      <c r="A2268" s="23">
        <v>233816014</v>
      </c>
      <c r="B2268" s="24"/>
      <c r="C2268" s="25" t="s">
        <v>3584</v>
      </c>
      <c r="D2268" s="25" t="s">
        <v>14</v>
      </c>
      <c r="E2268" s="25" t="s">
        <v>2823</v>
      </c>
      <c r="F2268" s="26" t="s">
        <v>129</v>
      </c>
      <c r="G2268" s="27" t="s">
        <v>196</v>
      </c>
      <c r="H2268" s="28">
        <v>0</v>
      </c>
      <c r="I2268" s="28"/>
      <c r="J2268" s="29" t="s">
        <v>19</v>
      </c>
      <c r="K2268" s="29"/>
      <c r="L2268" s="29" t="str">
        <f>IFERROR(VLOOKUP(A2268,PEDIDO!$B:$C,2,0),"")</f>
        <v/>
      </c>
      <c r="M2268" s="29" t="str">
        <f>IF(N(L2268)&gt;0,"COMPRA","NÃO COMPRA")</f>
        <v>NÃO COMPRA</v>
      </c>
    </row>
    <row r="2269" spans="1:13">
      <c r="A2269" s="23">
        <v>233788070</v>
      </c>
      <c r="B2269" s="24"/>
      <c r="C2269" s="25" t="s">
        <v>3585</v>
      </c>
      <c r="D2269" s="25" t="s">
        <v>72</v>
      </c>
      <c r="E2269" s="25" t="s">
        <v>2823</v>
      </c>
      <c r="F2269" s="26" t="s">
        <v>21</v>
      </c>
      <c r="G2269" s="27" t="s">
        <v>196</v>
      </c>
      <c r="H2269" s="28">
        <v>0</v>
      </c>
      <c r="I2269" s="28"/>
      <c r="J2269" s="29" t="s">
        <v>19</v>
      </c>
      <c r="K2269" s="29"/>
      <c r="L2269" s="29" t="str">
        <f>IFERROR(VLOOKUP(A2269,PEDIDO!$B:$C,2,0),"")</f>
        <v/>
      </c>
      <c r="M2269" s="29" t="str">
        <f>IF(N(L2269)&gt;0,"COMPRA","NÃO COMPRA")</f>
        <v>NÃO COMPRA</v>
      </c>
    </row>
    <row r="2270" spans="1:13">
      <c r="A2270" s="23">
        <v>233815064</v>
      </c>
      <c r="B2270" s="24"/>
      <c r="C2270" s="25" t="s">
        <v>3586</v>
      </c>
      <c r="D2270" s="25" t="s">
        <v>14</v>
      </c>
      <c r="E2270" s="25" t="s">
        <v>2823</v>
      </c>
      <c r="F2270" s="26" t="s">
        <v>164</v>
      </c>
      <c r="G2270" s="27" t="s">
        <v>196</v>
      </c>
      <c r="H2270" s="28">
        <v>0</v>
      </c>
      <c r="I2270" s="28"/>
      <c r="J2270" s="29" t="s">
        <v>19</v>
      </c>
      <c r="K2270" s="29"/>
      <c r="L2270" s="29" t="str">
        <f>IFERROR(VLOOKUP(A2270,PEDIDO!$B:$C,2,0),"")</f>
        <v/>
      </c>
      <c r="M2270" s="29" t="str">
        <f>IF(N(L2270)&gt;0,"COMPRA","NÃO COMPRA")</f>
        <v>NÃO COMPRA</v>
      </c>
    </row>
    <row r="2271" spans="1:13">
      <c r="A2271" s="23">
        <v>233908040</v>
      </c>
      <c r="B2271" s="24"/>
      <c r="C2271" s="25" t="s">
        <v>3587</v>
      </c>
      <c r="D2271" s="25" t="s">
        <v>14</v>
      </c>
      <c r="E2271" s="25" t="s">
        <v>2823</v>
      </c>
      <c r="F2271" s="26" t="s">
        <v>33</v>
      </c>
      <c r="G2271" s="27" t="s">
        <v>196</v>
      </c>
      <c r="H2271" s="28" t="e">
        <v>#N/A</v>
      </c>
      <c r="I2271" s="28"/>
      <c r="J2271" s="29" t="s">
        <v>19</v>
      </c>
      <c r="K2271" s="29"/>
      <c r="L2271" s="29" t="str">
        <f>IFERROR(VLOOKUP(A2271,PEDIDO!$B:$C,2,0),"")</f>
        <v/>
      </c>
      <c r="M2271" s="29" t="str">
        <f>IF(N(L2271)&gt;0,"COMPRA","NÃO COMPRA")</f>
        <v>NÃO COMPRA</v>
      </c>
    </row>
    <row r="2272" spans="1:13">
      <c r="A2272" s="23">
        <v>233879070</v>
      </c>
      <c r="B2272" s="24"/>
      <c r="C2272" s="25" t="s">
        <v>3588</v>
      </c>
      <c r="D2272" s="25" t="s">
        <v>14</v>
      </c>
      <c r="E2272" s="25" t="s">
        <v>2823</v>
      </c>
      <c r="F2272" s="26" t="s">
        <v>21</v>
      </c>
      <c r="G2272" s="36" t="s">
        <v>483</v>
      </c>
      <c r="H2272" s="28" t="e">
        <v>#N/A</v>
      </c>
      <c r="I2272" s="28"/>
      <c r="J2272" s="29" t="s">
        <v>19</v>
      </c>
      <c r="K2272" s="29"/>
      <c r="L2272" s="29" t="str">
        <f>IFERROR(VLOOKUP(A2272,PEDIDO!$B:$C,2,0),"")</f>
        <v/>
      </c>
      <c r="M2272" s="29" t="str">
        <f>IF(N(L2272)&gt;0,"COMPRA","NÃO COMPRA")</f>
        <v>NÃO COMPRA</v>
      </c>
    </row>
    <row r="2273" spans="1:13">
      <c r="A2273" s="23">
        <v>233886031</v>
      </c>
      <c r="B2273" s="24"/>
      <c r="C2273" s="25" t="s">
        <v>3589</v>
      </c>
      <c r="D2273" s="25" t="s">
        <v>14</v>
      </c>
      <c r="E2273" s="25" t="s">
        <v>2823</v>
      </c>
      <c r="F2273" s="26" t="s">
        <v>64</v>
      </c>
      <c r="G2273" s="36" t="s">
        <v>483</v>
      </c>
      <c r="H2273" s="28" t="e">
        <v>#N/A</v>
      </c>
      <c r="I2273" s="28"/>
      <c r="J2273" s="29" t="s">
        <v>19</v>
      </c>
      <c r="K2273" s="29"/>
      <c r="L2273" s="29" t="str">
        <f>IFERROR(VLOOKUP(A2273,PEDIDO!$B:$C,2,0),"")</f>
        <v/>
      </c>
      <c r="M2273" s="29" t="str">
        <f>IF(N(L2273)&gt;0,"COMPRA","NÃO COMPRA")</f>
        <v>NÃO COMPRA</v>
      </c>
    </row>
    <row r="2274" spans="1:13">
      <c r="A2274" s="23">
        <v>233885031</v>
      </c>
      <c r="B2274" s="24"/>
      <c r="C2274" s="25" t="s">
        <v>3590</v>
      </c>
      <c r="D2274" s="25" t="s">
        <v>14</v>
      </c>
      <c r="E2274" s="25" t="s">
        <v>2823</v>
      </c>
      <c r="F2274" s="26" t="s">
        <v>64</v>
      </c>
      <c r="G2274" s="36" t="s">
        <v>483</v>
      </c>
      <c r="H2274" s="28" t="e">
        <v>#N/A</v>
      </c>
      <c r="I2274" s="28"/>
      <c r="J2274" s="29" t="s">
        <v>19</v>
      </c>
      <c r="K2274" s="29"/>
      <c r="L2274" s="29" t="str">
        <f>IFERROR(VLOOKUP(A2274,PEDIDO!$B:$C,2,0),"")</f>
        <v/>
      </c>
      <c r="M2274" s="29" t="str">
        <f>IF(N(L2274)&gt;0,"COMPRA","NÃO COMPRA")</f>
        <v>NÃO COMPRA</v>
      </c>
    </row>
    <row r="2275" ht="26.4" spans="1:13">
      <c r="A2275" s="23">
        <v>41152020</v>
      </c>
      <c r="B2275" s="24"/>
      <c r="C2275" s="25" t="s">
        <v>3591</v>
      </c>
      <c r="D2275" s="25" t="s">
        <v>108</v>
      </c>
      <c r="E2275" s="25" t="s">
        <v>3592</v>
      </c>
      <c r="F2275" s="26" t="s">
        <v>154</v>
      </c>
      <c r="G2275" s="27" t="s">
        <v>17</v>
      </c>
      <c r="H2275" s="28" t="s">
        <v>3593</v>
      </c>
      <c r="I2275" s="28"/>
      <c r="J2275" s="29" t="s">
        <v>156</v>
      </c>
      <c r="K2275" s="29"/>
      <c r="L2275" s="29" t="str">
        <f>IFERROR(VLOOKUP(A2275,PEDIDO!$B:$C,2,0),"")</f>
        <v/>
      </c>
      <c r="M2275" s="29" t="str">
        <f>IF(N(L2275)&gt;0,"COMPRA","NÃO COMPRA")</f>
        <v>NÃO COMPRA</v>
      </c>
    </row>
    <row r="2276" ht="79.2" spans="1:13">
      <c r="A2276" s="23">
        <v>41041020</v>
      </c>
      <c r="B2276" s="24"/>
      <c r="C2276" s="25" t="s">
        <v>3594</v>
      </c>
      <c r="D2276" s="25" t="s">
        <v>108</v>
      </c>
      <c r="E2276" s="25" t="s">
        <v>3592</v>
      </c>
      <c r="F2276" s="26" t="s">
        <v>154</v>
      </c>
      <c r="G2276" s="27" t="s">
        <v>17</v>
      </c>
      <c r="H2276" s="28" t="s">
        <v>3595</v>
      </c>
      <c r="I2276" s="28"/>
      <c r="J2276" s="29" t="s">
        <v>156</v>
      </c>
      <c r="K2276" s="29"/>
      <c r="L2276" s="29" t="str">
        <f>IFERROR(VLOOKUP(A2276,PEDIDO!$B:$C,2,0),"")</f>
        <v/>
      </c>
      <c r="M2276" s="29" t="str">
        <f>IF(N(L2276)&gt;0,"COMPRA","NÃO COMPRA")</f>
        <v>NÃO COMPRA</v>
      </c>
    </row>
    <row r="2277" ht="158.4" spans="1:13">
      <c r="A2277" s="23">
        <v>41311015</v>
      </c>
      <c r="B2277" s="24"/>
      <c r="C2277" s="25" t="s">
        <v>3596</v>
      </c>
      <c r="D2277" s="25" t="s">
        <v>108</v>
      </c>
      <c r="E2277" s="25" t="s">
        <v>3592</v>
      </c>
      <c r="F2277" s="26" t="s">
        <v>482</v>
      </c>
      <c r="G2277" s="27" t="s">
        <v>17</v>
      </c>
      <c r="H2277" s="28" t="s">
        <v>3597</v>
      </c>
      <c r="I2277" s="28"/>
      <c r="J2277" s="29" t="s">
        <v>19</v>
      </c>
      <c r="K2277" s="29"/>
      <c r="L2277" s="29" t="str">
        <f>IFERROR(VLOOKUP(A2277,PEDIDO!$B:$C,2,0),"")</f>
        <v/>
      </c>
      <c r="M2277" s="29" t="str">
        <f>IF(N(L2277)&gt;0,"COMPRA","NÃO COMPRA")</f>
        <v>NÃO COMPRA</v>
      </c>
    </row>
    <row r="2278" ht="79.2" spans="1:13">
      <c r="A2278" s="23">
        <v>41229015</v>
      </c>
      <c r="B2278" s="24"/>
      <c r="C2278" s="25" t="s">
        <v>3598</v>
      </c>
      <c r="D2278" s="25" t="s">
        <v>108</v>
      </c>
      <c r="E2278" s="25" t="s">
        <v>3592</v>
      </c>
      <c r="F2278" s="26" t="s">
        <v>482</v>
      </c>
      <c r="G2278" s="27" t="s">
        <v>17</v>
      </c>
      <c r="H2278" s="28" t="s">
        <v>3599</v>
      </c>
      <c r="I2278" s="28"/>
      <c r="J2278" s="29" t="s">
        <v>111</v>
      </c>
      <c r="K2278" s="29"/>
      <c r="L2278" s="29" t="str">
        <f>IFERROR(VLOOKUP(A2278,PEDIDO!$B:$C,2,0),"")</f>
        <v/>
      </c>
      <c r="M2278" s="29" t="str">
        <f>IF(N(L2278)&gt;0,"COMPRA","NÃO COMPRA")</f>
        <v>NÃO COMPRA</v>
      </c>
    </row>
    <row r="2279" ht="52.8" spans="1:13">
      <c r="A2279" s="23">
        <v>41191080</v>
      </c>
      <c r="B2279" s="24"/>
      <c r="C2279" s="25" t="s">
        <v>3600</v>
      </c>
      <c r="D2279" s="25" t="s">
        <v>108</v>
      </c>
      <c r="E2279" s="25" t="s">
        <v>3592</v>
      </c>
      <c r="F2279" s="26" t="s">
        <v>321</v>
      </c>
      <c r="G2279" s="27" t="s">
        <v>17</v>
      </c>
      <c r="H2279" s="28" t="s">
        <v>3601</v>
      </c>
      <c r="I2279" s="28"/>
      <c r="J2279" s="29"/>
      <c r="K2279" s="29"/>
      <c r="L2279" s="29" t="str">
        <f>IFERROR(VLOOKUP(A2279,PEDIDO!$B:$C,2,0),"")</f>
        <v/>
      </c>
      <c r="M2279" s="29" t="str">
        <f>IF(N(L2279)&gt;0,"COMPRA","NÃO COMPRA")</f>
        <v>NÃO COMPRA</v>
      </c>
    </row>
    <row r="2280" ht="79.2" spans="1:13">
      <c r="A2280" s="23">
        <v>41194080</v>
      </c>
      <c r="B2280" s="24"/>
      <c r="C2280" s="25" t="s">
        <v>3602</v>
      </c>
      <c r="D2280" s="25" t="s">
        <v>108</v>
      </c>
      <c r="E2280" s="25" t="s">
        <v>3592</v>
      </c>
      <c r="F2280" s="26" t="s">
        <v>321</v>
      </c>
      <c r="G2280" s="27" t="s">
        <v>17</v>
      </c>
      <c r="H2280" s="28" t="s">
        <v>3603</v>
      </c>
      <c r="I2280" s="28"/>
      <c r="J2280" s="29" t="s">
        <v>156</v>
      </c>
      <c r="K2280" s="29"/>
      <c r="L2280" s="29" t="str">
        <f>IFERROR(VLOOKUP(A2280,PEDIDO!$B:$C,2,0),"")</f>
        <v/>
      </c>
      <c r="M2280" s="29" t="str">
        <f>IF(N(L2280)&gt;0,"COMPRA","NÃO COMPRA")</f>
        <v>NÃO COMPRA</v>
      </c>
    </row>
    <row r="2281" ht="66" spans="1:13">
      <c r="A2281" s="23">
        <v>41026110</v>
      </c>
      <c r="B2281" s="24"/>
      <c r="C2281" s="25" t="s">
        <v>3604</v>
      </c>
      <c r="D2281" s="25" t="s">
        <v>14</v>
      </c>
      <c r="E2281" s="25" t="s">
        <v>3592</v>
      </c>
      <c r="F2281" s="26" t="s">
        <v>16</v>
      </c>
      <c r="G2281" s="27" t="s">
        <v>17</v>
      </c>
      <c r="H2281" s="28" t="s">
        <v>3605</v>
      </c>
      <c r="I2281" s="28"/>
      <c r="J2281" s="29" t="s">
        <v>19</v>
      </c>
      <c r="K2281" s="29"/>
      <c r="L2281" s="29" t="str">
        <f>IFERROR(VLOOKUP(A2281,PEDIDO!$B:$C,2,0),"")</f>
        <v/>
      </c>
      <c r="M2281" s="29" t="str">
        <f>IF(N(L2281)&gt;0,"COMPRA","NÃO COMPRA")</f>
        <v>NÃO COMPRA</v>
      </c>
    </row>
    <row r="2282" ht="158.4" spans="1:13">
      <c r="A2282" s="23">
        <v>41276020</v>
      </c>
      <c r="B2282" s="24"/>
      <c r="C2282" s="25" t="s">
        <v>3606</v>
      </c>
      <c r="D2282" s="25" t="s">
        <v>108</v>
      </c>
      <c r="E2282" s="25" t="s">
        <v>3592</v>
      </c>
      <c r="F2282" s="26" t="s">
        <v>154</v>
      </c>
      <c r="G2282" s="27" t="s">
        <v>17</v>
      </c>
      <c r="H2282" s="28" t="s">
        <v>3607</v>
      </c>
      <c r="I2282" s="28"/>
      <c r="J2282" s="29" t="s">
        <v>111</v>
      </c>
      <c r="K2282" s="29"/>
      <c r="L2282" s="29" t="str">
        <f>IFERROR(VLOOKUP(A2282,PEDIDO!$B:$C,2,0),"")</f>
        <v/>
      </c>
      <c r="M2282" s="29" t="str">
        <f>IF(N(L2282)&gt;0,"COMPRA","NÃO COMPRA")</f>
        <v>NÃO COMPRA</v>
      </c>
    </row>
    <row r="2283" ht="66" spans="1:13">
      <c r="A2283" s="23">
        <v>41026310</v>
      </c>
      <c r="B2283" s="24"/>
      <c r="C2283" s="25" t="s">
        <v>3608</v>
      </c>
      <c r="D2283" s="25" t="s">
        <v>14</v>
      </c>
      <c r="E2283" s="25" t="s">
        <v>3592</v>
      </c>
      <c r="F2283" s="26" t="s">
        <v>16</v>
      </c>
      <c r="G2283" s="27" t="s">
        <v>73</v>
      </c>
      <c r="H2283" s="28" t="s">
        <v>3609</v>
      </c>
      <c r="I2283" s="28"/>
      <c r="J2283" s="29" t="s">
        <v>19</v>
      </c>
      <c r="K2283" s="29"/>
      <c r="L2283" s="29" t="str">
        <f>IFERROR(VLOOKUP(A2283,PEDIDO!$B:$C,2,0),"")</f>
        <v/>
      </c>
      <c r="M2283" s="29" t="str">
        <f>IF(N(L2283)&gt;0,"COMPRA","NÃO COMPRA")</f>
        <v>NÃO COMPRA</v>
      </c>
    </row>
    <row r="2284" ht="39.6" spans="1:13">
      <c r="A2284" s="23">
        <v>41275015</v>
      </c>
      <c r="B2284" s="24"/>
      <c r="C2284" s="25" t="s">
        <v>3610</v>
      </c>
      <c r="D2284" s="25" t="s">
        <v>108</v>
      </c>
      <c r="E2284" s="25" t="s">
        <v>3592</v>
      </c>
      <c r="F2284" s="26" t="s">
        <v>482</v>
      </c>
      <c r="G2284" s="27" t="s">
        <v>73</v>
      </c>
      <c r="H2284" s="28" t="s">
        <v>3611</v>
      </c>
      <c r="I2284" s="28"/>
      <c r="J2284" s="29" t="s">
        <v>111</v>
      </c>
      <c r="K2284" s="29"/>
      <c r="L2284" s="29" t="str">
        <f>IFERROR(VLOOKUP(A2284,PEDIDO!$B:$C,2,0),"")</f>
        <v/>
      </c>
      <c r="M2284" s="29" t="str">
        <f>IF(N(L2284)&gt;0,"COMPRA","NÃO COMPRA")</f>
        <v>NÃO COMPRA</v>
      </c>
    </row>
    <row r="2285" spans="1:13">
      <c r="A2285" s="23">
        <v>41003070</v>
      </c>
      <c r="B2285" s="24"/>
      <c r="C2285" s="25" t="s">
        <v>3612</v>
      </c>
      <c r="D2285" s="25" t="s">
        <v>72</v>
      </c>
      <c r="E2285" s="25" t="s">
        <v>3592</v>
      </c>
      <c r="F2285" s="26" t="s">
        <v>21</v>
      </c>
      <c r="G2285" s="27" t="s">
        <v>73</v>
      </c>
      <c r="H2285" s="28" t="s">
        <v>3613</v>
      </c>
      <c r="I2285" s="28"/>
      <c r="J2285" s="29" t="s">
        <v>19</v>
      </c>
      <c r="K2285" s="29"/>
      <c r="L2285" s="29" t="str">
        <f>IFERROR(VLOOKUP(A2285,PEDIDO!$B:$C,2,0),"")</f>
        <v/>
      </c>
      <c r="M2285" s="29" t="str">
        <f>IF(N(L2285)&gt;0,"COMPRA","NÃO COMPRA")</f>
        <v>NÃO COMPRA</v>
      </c>
    </row>
    <row r="2286" ht="52.8" spans="1:13">
      <c r="A2286" s="23">
        <v>41026210</v>
      </c>
      <c r="B2286" s="24"/>
      <c r="C2286" s="25" t="s">
        <v>3614</v>
      </c>
      <c r="D2286" s="25" t="s">
        <v>14</v>
      </c>
      <c r="E2286" s="25" t="s">
        <v>3592</v>
      </c>
      <c r="F2286" s="26" t="s">
        <v>16</v>
      </c>
      <c r="G2286" s="27" t="s">
        <v>73</v>
      </c>
      <c r="H2286" s="28" t="s">
        <v>3615</v>
      </c>
      <c r="I2286" s="28"/>
      <c r="J2286" s="29" t="s">
        <v>19</v>
      </c>
      <c r="K2286" s="29"/>
      <c r="L2286" s="29" t="str">
        <f>IFERROR(VLOOKUP(A2286,PEDIDO!$B:$C,2,0),"")</f>
        <v/>
      </c>
      <c r="M2286" s="29" t="str">
        <f>IF(N(L2286)&gt;0,"COMPRA","NÃO COMPRA")</f>
        <v>NÃO COMPRA</v>
      </c>
    </row>
    <row r="2287" ht="66" spans="1:13">
      <c r="A2287" s="23">
        <v>41026010</v>
      </c>
      <c r="B2287" s="24"/>
      <c r="C2287" s="25" t="s">
        <v>3616</v>
      </c>
      <c r="D2287" s="25" t="s">
        <v>14</v>
      </c>
      <c r="E2287" s="25" t="s">
        <v>3592</v>
      </c>
      <c r="F2287" s="26" t="s">
        <v>16</v>
      </c>
      <c r="G2287" s="27" t="s">
        <v>73</v>
      </c>
      <c r="H2287" s="28" t="s">
        <v>3617</v>
      </c>
      <c r="I2287" s="28"/>
      <c r="J2287" s="29" t="s">
        <v>19</v>
      </c>
      <c r="K2287" s="29"/>
      <c r="L2287" s="29" t="str">
        <f>IFERROR(VLOOKUP(A2287,PEDIDO!$B:$C,2,0),"")</f>
        <v/>
      </c>
      <c r="M2287" s="29" t="str">
        <f>IF(N(L2287)&gt;0,"COMPRA","NÃO COMPRA")</f>
        <v>NÃO COMPRA</v>
      </c>
    </row>
    <row r="2288" ht="26.4" spans="1:13">
      <c r="A2288" s="23">
        <v>41272023</v>
      </c>
      <c r="B2288" s="24"/>
      <c r="C2288" s="25" t="s">
        <v>3618</v>
      </c>
      <c r="D2288" s="25" t="s">
        <v>108</v>
      </c>
      <c r="E2288" s="25" t="s">
        <v>3592</v>
      </c>
      <c r="F2288" s="26" t="s">
        <v>167</v>
      </c>
      <c r="G2288" s="27" t="s">
        <v>73</v>
      </c>
      <c r="H2288" s="28" t="s">
        <v>3619</v>
      </c>
      <c r="I2288" s="28"/>
      <c r="J2288" s="29" t="s">
        <v>19</v>
      </c>
      <c r="K2288" s="29"/>
      <c r="L2288" s="29" t="str">
        <f>IFERROR(VLOOKUP(A2288,PEDIDO!$B:$C,2,0),"")</f>
        <v/>
      </c>
      <c r="M2288" s="29" t="str">
        <f>IF(N(L2288)&gt;0,"COMPRA","NÃO COMPRA")</f>
        <v>NÃO COMPRA</v>
      </c>
    </row>
    <row r="2289" ht="66" spans="1:13">
      <c r="A2289" s="23">
        <v>41297050</v>
      </c>
      <c r="B2289" s="24"/>
      <c r="C2289" s="25" t="s">
        <v>3620</v>
      </c>
      <c r="D2289" s="25" t="s">
        <v>108</v>
      </c>
      <c r="E2289" s="25" t="s">
        <v>3592</v>
      </c>
      <c r="F2289" s="26" t="s">
        <v>189</v>
      </c>
      <c r="G2289" s="27" t="s">
        <v>73</v>
      </c>
      <c r="H2289" s="28" t="s">
        <v>3621</v>
      </c>
      <c r="I2289" s="28"/>
      <c r="J2289" s="29" t="s">
        <v>19</v>
      </c>
      <c r="K2289" s="29"/>
      <c r="L2289" s="29" t="str">
        <f>IFERROR(VLOOKUP(A2289,PEDIDO!$B:$C,2,0),"")</f>
        <v/>
      </c>
      <c r="M2289" s="29" t="str">
        <f>IF(N(L2289)&gt;0,"COMPRA","NÃO COMPRA")</f>
        <v>NÃO COMPRA</v>
      </c>
    </row>
    <row r="2290" ht="39.6" spans="1:13">
      <c r="A2290" s="23">
        <v>41026510</v>
      </c>
      <c r="B2290" s="24"/>
      <c r="C2290" s="25" t="s">
        <v>3622</v>
      </c>
      <c r="D2290" s="25" t="s">
        <v>14</v>
      </c>
      <c r="E2290" s="25" t="s">
        <v>3592</v>
      </c>
      <c r="F2290" s="26" t="s">
        <v>16</v>
      </c>
      <c r="G2290" s="27" t="s">
        <v>73</v>
      </c>
      <c r="H2290" s="28" t="s">
        <v>3623</v>
      </c>
      <c r="I2290" s="28"/>
      <c r="J2290" s="29" t="s">
        <v>19</v>
      </c>
      <c r="K2290" s="29"/>
      <c r="L2290" s="29" t="str">
        <f>IFERROR(VLOOKUP(A2290,PEDIDO!$B:$C,2,0),"")</f>
        <v/>
      </c>
      <c r="M2290" s="29" t="str">
        <f>IF(N(L2290)&gt;0,"COMPRA","NÃO COMPRA")</f>
        <v>NÃO COMPRA</v>
      </c>
    </row>
    <row r="2291" ht="79.2" spans="1:13">
      <c r="A2291" s="23">
        <v>41369035</v>
      </c>
      <c r="B2291" s="24"/>
      <c r="C2291" s="25" t="s">
        <v>3624</v>
      </c>
      <c r="D2291" s="25" t="s">
        <v>108</v>
      </c>
      <c r="E2291" s="25" t="s">
        <v>3592</v>
      </c>
      <c r="F2291" s="26" t="s">
        <v>310</v>
      </c>
      <c r="G2291" s="27" t="s">
        <v>73</v>
      </c>
      <c r="H2291" s="28" t="s">
        <v>3625</v>
      </c>
      <c r="I2291" s="28"/>
      <c r="J2291" s="29" t="s">
        <v>19</v>
      </c>
      <c r="K2291" s="29"/>
      <c r="L2291" s="29" t="str">
        <f>IFERROR(VLOOKUP(A2291,PEDIDO!$B:$C,2,0),"")</f>
        <v/>
      </c>
      <c r="M2291" s="29" t="str">
        <f>IF(N(L2291)&gt;0,"COMPRA","NÃO COMPRA")</f>
        <v>NÃO COMPRA</v>
      </c>
    </row>
    <row r="2292" spans="1:13">
      <c r="A2292" s="23">
        <v>41012098</v>
      </c>
      <c r="B2292" s="24"/>
      <c r="C2292" s="25" t="s">
        <v>3626</v>
      </c>
      <c r="D2292" s="25" t="s">
        <v>72</v>
      </c>
      <c r="E2292" s="25" t="s">
        <v>3592</v>
      </c>
      <c r="F2292" s="26" t="s">
        <v>178</v>
      </c>
      <c r="G2292" s="27" t="s">
        <v>73</v>
      </c>
      <c r="H2292" s="28" t="s">
        <v>3627</v>
      </c>
      <c r="I2292" s="28"/>
      <c r="J2292" s="29" t="s">
        <v>19</v>
      </c>
      <c r="K2292" s="29"/>
      <c r="L2292" s="29" t="str">
        <f>IFERROR(VLOOKUP(A2292,PEDIDO!$B:$C,2,0),"")</f>
        <v/>
      </c>
      <c r="M2292" s="29" t="str">
        <f>IF(N(L2292)&gt;0,"COMPRA","NÃO COMPRA")</f>
        <v>NÃO COMPRA</v>
      </c>
    </row>
    <row r="2293" ht="26.4" spans="1:13">
      <c r="A2293" s="23">
        <v>41274070</v>
      </c>
      <c r="B2293" s="24"/>
      <c r="C2293" s="25" t="s">
        <v>3628</v>
      </c>
      <c r="D2293" s="25" t="s">
        <v>14</v>
      </c>
      <c r="E2293" s="25" t="s">
        <v>3592</v>
      </c>
      <c r="F2293" s="26" t="s">
        <v>21</v>
      </c>
      <c r="G2293" s="27" t="s">
        <v>196</v>
      </c>
      <c r="H2293" s="28" t="s">
        <v>3629</v>
      </c>
      <c r="I2293" s="28"/>
      <c r="J2293" s="29" t="s">
        <v>19</v>
      </c>
      <c r="K2293" s="29"/>
      <c r="L2293" s="29" t="str">
        <f>IFERROR(VLOOKUP(A2293,PEDIDO!$B:$C,2,0),"")</f>
        <v/>
      </c>
      <c r="M2293" s="29" t="str">
        <f>IF(N(L2293)&gt;0,"COMPRA","NÃO COMPRA")</f>
        <v>NÃO COMPRA</v>
      </c>
    </row>
    <row r="2294" spans="1:13">
      <c r="A2294" s="23">
        <v>41190061</v>
      </c>
      <c r="B2294" s="24"/>
      <c r="C2294" s="25" t="s">
        <v>3630</v>
      </c>
      <c r="D2294" s="25" t="s">
        <v>529</v>
      </c>
      <c r="E2294" s="25" t="s">
        <v>3592</v>
      </c>
      <c r="F2294" s="26" t="s">
        <v>965</v>
      </c>
      <c r="G2294" s="27" t="s">
        <v>196</v>
      </c>
      <c r="H2294" s="28" t="s">
        <v>3631</v>
      </c>
      <c r="I2294" s="28"/>
      <c r="J2294" s="29" t="s">
        <v>19</v>
      </c>
      <c r="K2294" s="29"/>
      <c r="L2294" s="29" t="str">
        <f>IFERROR(VLOOKUP(A2294,PEDIDO!$B:$C,2,0),"")</f>
        <v/>
      </c>
      <c r="M2294" s="29" t="str">
        <f>IF(N(L2294)&gt;0,"COMPRA","NÃO COMPRA")</f>
        <v>NÃO COMPRA</v>
      </c>
    </row>
    <row r="2295" ht="66" spans="1:13">
      <c r="A2295" s="23">
        <v>41281030</v>
      </c>
      <c r="B2295" s="24"/>
      <c r="C2295" s="25" t="s">
        <v>3632</v>
      </c>
      <c r="D2295" s="25" t="s">
        <v>529</v>
      </c>
      <c r="E2295" s="25" t="s">
        <v>3592</v>
      </c>
      <c r="F2295" s="26" t="s">
        <v>30</v>
      </c>
      <c r="G2295" s="27" t="s">
        <v>196</v>
      </c>
      <c r="H2295" s="28" t="s">
        <v>3633</v>
      </c>
      <c r="I2295" s="28"/>
      <c r="J2295" s="29" t="s">
        <v>19</v>
      </c>
      <c r="K2295" s="29"/>
      <c r="L2295" s="29" t="str">
        <f>IFERROR(VLOOKUP(A2295,PEDIDO!$B:$C,2,0),"")</f>
        <v/>
      </c>
      <c r="M2295" s="29" t="str">
        <f>IF(N(L2295)&gt;0,"COMPRA","NÃO COMPRA")</f>
        <v>NÃO COMPRA</v>
      </c>
    </row>
    <row r="2296" ht="39.6" spans="1:13">
      <c r="A2296" s="23">
        <v>41169000</v>
      </c>
      <c r="B2296" s="24"/>
      <c r="C2296" s="25" t="s">
        <v>3634</v>
      </c>
      <c r="D2296" s="25" t="s">
        <v>529</v>
      </c>
      <c r="E2296" s="25" t="s">
        <v>3592</v>
      </c>
      <c r="F2296" s="26" t="s">
        <v>807</v>
      </c>
      <c r="G2296" s="27" t="s">
        <v>196</v>
      </c>
      <c r="H2296" s="28" t="s">
        <v>3635</v>
      </c>
      <c r="I2296" s="28"/>
      <c r="J2296" s="29" t="s">
        <v>19</v>
      </c>
      <c r="K2296" s="29"/>
      <c r="L2296" s="29" t="str">
        <f>IFERROR(VLOOKUP(A2296,PEDIDO!$B:$C,2,0),"")</f>
        <v/>
      </c>
      <c r="M2296" s="29" t="str">
        <f>IF(N(L2296)&gt;0,"COMPRA","NÃO COMPRA")</f>
        <v>NÃO COMPRA</v>
      </c>
    </row>
    <row r="2297" ht="66" spans="1:13">
      <c r="A2297" s="23">
        <v>41113060</v>
      </c>
      <c r="B2297" s="24"/>
      <c r="C2297" s="25" t="s">
        <v>3636</v>
      </c>
      <c r="D2297" s="25" t="s">
        <v>108</v>
      </c>
      <c r="E2297" s="25" t="s">
        <v>3592</v>
      </c>
      <c r="F2297" s="26" t="s">
        <v>109</v>
      </c>
      <c r="G2297" s="27" t="s">
        <v>196</v>
      </c>
      <c r="H2297" s="28" t="s">
        <v>3637</v>
      </c>
      <c r="I2297" s="28"/>
      <c r="J2297" s="29" t="s">
        <v>19</v>
      </c>
      <c r="K2297" s="29"/>
      <c r="L2297" s="29" t="str">
        <f>IFERROR(VLOOKUP(A2297,PEDIDO!$B:$C,2,0),"")</f>
        <v/>
      </c>
      <c r="M2297" s="29" t="str">
        <f>IF(N(L2297)&gt;0,"COMPRA","NÃO COMPRA")</f>
        <v>NÃO COMPRA</v>
      </c>
    </row>
    <row r="2298" ht="52.8" spans="1:13">
      <c r="A2298" s="23">
        <v>41191180</v>
      </c>
      <c r="B2298" s="24"/>
      <c r="C2298" s="25" t="s">
        <v>3638</v>
      </c>
      <c r="D2298" s="25" t="s">
        <v>529</v>
      </c>
      <c r="E2298" s="25" t="s">
        <v>3592</v>
      </c>
      <c r="F2298" s="26" t="s">
        <v>321</v>
      </c>
      <c r="G2298" s="27" t="s">
        <v>196</v>
      </c>
      <c r="H2298" s="28" t="s">
        <v>3601</v>
      </c>
      <c r="I2298" s="28"/>
      <c r="J2298" s="29" t="s">
        <v>793</v>
      </c>
      <c r="K2298" s="29"/>
      <c r="L2298" s="29" t="str">
        <f>IFERROR(VLOOKUP(A2298,PEDIDO!$B:$C,2,0),"")</f>
        <v/>
      </c>
      <c r="M2298" s="29" t="str">
        <f>IF(N(L2298)&gt;0,"COMPRA","NÃO COMPRA")</f>
        <v>NÃO COMPRA</v>
      </c>
    </row>
    <row r="2299" ht="52.8" spans="1:13">
      <c r="A2299" s="23">
        <v>41043020</v>
      </c>
      <c r="B2299" s="24"/>
      <c r="C2299" s="25" t="s">
        <v>3639</v>
      </c>
      <c r="D2299" s="25" t="s">
        <v>108</v>
      </c>
      <c r="E2299" s="25" t="s">
        <v>3592</v>
      </c>
      <c r="F2299" s="26" t="s">
        <v>154</v>
      </c>
      <c r="G2299" s="27" t="s">
        <v>196</v>
      </c>
      <c r="H2299" s="28" t="s">
        <v>3640</v>
      </c>
      <c r="I2299" s="28"/>
      <c r="J2299" s="29" t="s">
        <v>19</v>
      </c>
      <c r="K2299" s="29"/>
      <c r="L2299" s="29" t="str">
        <f>IFERROR(VLOOKUP(A2299,PEDIDO!$B:$C,2,0),"")</f>
        <v/>
      </c>
      <c r="M2299" s="29" t="str">
        <f>IF(N(L2299)&gt;0,"COMPRA","NÃO COMPRA")</f>
        <v>NÃO COMPRA</v>
      </c>
    </row>
    <row r="2300" spans="1:13">
      <c r="A2300" s="23">
        <v>41055054</v>
      </c>
      <c r="B2300" s="24"/>
      <c r="C2300" s="25" t="s">
        <v>3641</v>
      </c>
      <c r="D2300" s="25" t="s">
        <v>72</v>
      </c>
      <c r="E2300" s="25" t="s">
        <v>3592</v>
      </c>
      <c r="F2300" s="26" t="s">
        <v>330</v>
      </c>
      <c r="G2300" s="27" t="s">
        <v>196</v>
      </c>
      <c r="H2300" s="28" t="s">
        <v>3642</v>
      </c>
      <c r="I2300" s="28"/>
      <c r="J2300" s="29" t="s">
        <v>19</v>
      </c>
      <c r="K2300" s="29"/>
      <c r="L2300" s="29" t="str">
        <f>IFERROR(VLOOKUP(A2300,PEDIDO!$B:$C,2,0),"")</f>
        <v/>
      </c>
      <c r="M2300" s="29" t="str">
        <f>IF(N(L2300)&gt;0,"COMPRA","NÃO COMPRA")</f>
        <v>NÃO COMPRA</v>
      </c>
    </row>
    <row r="2301" ht="52.8" spans="1:13">
      <c r="A2301" s="23">
        <v>41253030</v>
      </c>
      <c r="B2301" s="24"/>
      <c r="C2301" s="25" t="s">
        <v>3643</v>
      </c>
      <c r="D2301" s="25" t="s">
        <v>14</v>
      </c>
      <c r="E2301" s="25" t="s">
        <v>3592</v>
      </c>
      <c r="F2301" s="26" t="s">
        <v>30</v>
      </c>
      <c r="G2301" s="27" t="s">
        <v>196</v>
      </c>
      <c r="H2301" s="28" t="s">
        <v>3644</v>
      </c>
      <c r="I2301" s="28"/>
      <c r="J2301" s="29" t="s">
        <v>19</v>
      </c>
      <c r="K2301" s="29"/>
      <c r="L2301" s="29" t="str">
        <f>IFERROR(VLOOKUP(A2301,PEDIDO!$B:$C,2,0),"")</f>
        <v/>
      </c>
      <c r="M2301" s="29" t="str">
        <f>IF(N(L2301)&gt;0,"COMPRA","NÃO COMPRA")</f>
        <v>NÃO COMPRA</v>
      </c>
    </row>
    <row r="2302" spans="1:13">
      <c r="A2302" s="23">
        <v>41578033</v>
      </c>
      <c r="B2302" s="24"/>
      <c r="C2302" s="25" t="s">
        <v>3645</v>
      </c>
      <c r="D2302" s="25" t="s">
        <v>529</v>
      </c>
      <c r="E2302" s="25" t="s">
        <v>3592</v>
      </c>
      <c r="F2302" s="26" t="s">
        <v>1769</v>
      </c>
      <c r="G2302" s="27" t="s">
        <v>196</v>
      </c>
      <c r="H2302" s="28" t="s">
        <v>3646</v>
      </c>
      <c r="I2302" s="28"/>
      <c r="J2302" s="29" t="s">
        <v>19</v>
      </c>
      <c r="K2302" s="29"/>
      <c r="L2302" s="29" t="str">
        <f>IFERROR(VLOOKUP(A2302,PEDIDO!$B:$C,2,0),"")</f>
        <v/>
      </c>
      <c r="M2302" s="29" t="str">
        <f>IF(N(L2302)&gt;0,"COMPRA","NÃO COMPRA")</f>
        <v>NÃO COMPRA</v>
      </c>
    </row>
    <row r="2303" ht="52.8" spans="1:13">
      <c r="A2303" s="23">
        <v>41191380</v>
      </c>
      <c r="B2303" s="24"/>
      <c r="C2303" s="25" t="s">
        <v>3647</v>
      </c>
      <c r="D2303" s="25" t="s">
        <v>108</v>
      </c>
      <c r="E2303" s="25" t="s">
        <v>3592</v>
      </c>
      <c r="F2303" s="26" t="s">
        <v>321</v>
      </c>
      <c r="G2303" s="27" t="s">
        <v>196</v>
      </c>
      <c r="H2303" s="28" t="s">
        <v>3601</v>
      </c>
      <c r="I2303" s="28"/>
      <c r="J2303" s="29" t="s">
        <v>793</v>
      </c>
      <c r="K2303" s="29"/>
      <c r="L2303" s="29" t="str">
        <f>IFERROR(VLOOKUP(A2303,PEDIDO!$B:$C,2,0),"")</f>
        <v/>
      </c>
      <c r="M2303" s="29" t="str">
        <f>IF(N(L2303)&gt;0,"COMPRA","NÃO COMPRA")</f>
        <v>NÃO COMPRA</v>
      </c>
    </row>
    <row r="2304" ht="39.6" spans="1:13">
      <c r="A2304" s="23">
        <v>41040020</v>
      </c>
      <c r="B2304" s="24"/>
      <c r="C2304" s="25" t="s">
        <v>3648</v>
      </c>
      <c r="D2304" s="25" t="s">
        <v>108</v>
      </c>
      <c r="E2304" s="25" t="s">
        <v>3592</v>
      </c>
      <c r="F2304" s="26" t="s">
        <v>154</v>
      </c>
      <c r="G2304" s="27" t="s">
        <v>196</v>
      </c>
      <c r="H2304" s="28" t="s">
        <v>3649</v>
      </c>
      <c r="I2304" s="28"/>
      <c r="J2304" s="29" t="s">
        <v>19</v>
      </c>
      <c r="K2304" s="29"/>
      <c r="L2304" s="29" t="str">
        <f>IFERROR(VLOOKUP(A2304,PEDIDO!$B:$C,2,0),"")</f>
        <v/>
      </c>
      <c r="M2304" s="29" t="str">
        <f>IF(N(L2304)&gt;0,"COMPRA","NÃO COMPRA")</f>
        <v>NÃO COMPRA</v>
      </c>
    </row>
    <row r="2305" ht="52.8" spans="1:13">
      <c r="A2305" s="23">
        <v>41191580</v>
      </c>
      <c r="B2305" s="24"/>
      <c r="C2305" s="25" t="s">
        <v>3650</v>
      </c>
      <c r="D2305" s="25" t="s">
        <v>108</v>
      </c>
      <c r="E2305" s="25" t="s">
        <v>3592</v>
      </c>
      <c r="F2305" s="26" t="s">
        <v>321</v>
      </c>
      <c r="G2305" s="27" t="s">
        <v>196</v>
      </c>
      <c r="H2305" s="28" t="s">
        <v>3601</v>
      </c>
      <c r="I2305" s="28"/>
      <c r="J2305" s="29" t="s">
        <v>793</v>
      </c>
      <c r="K2305" s="29"/>
      <c r="L2305" s="29" t="str">
        <f>IFERROR(VLOOKUP(A2305,PEDIDO!$B:$C,2,0),"")</f>
        <v/>
      </c>
      <c r="M2305" s="29" t="str">
        <f>IF(N(L2305)&gt;0,"COMPRA","NÃO COMPRA")</f>
        <v>NÃO COMPRA</v>
      </c>
    </row>
    <row r="2306" ht="26.4" spans="1:13">
      <c r="A2306" s="23">
        <v>41332035</v>
      </c>
      <c r="B2306" s="24"/>
      <c r="C2306" s="25" t="s">
        <v>3651</v>
      </c>
      <c r="D2306" s="25" t="s">
        <v>108</v>
      </c>
      <c r="E2306" s="25" t="s">
        <v>3592</v>
      </c>
      <c r="F2306" s="26" t="s">
        <v>310</v>
      </c>
      <c r="G2306" s="27" t="s">
        <v>196</v>
      </c>
      <c r="H2306" s="28" t="s">
        <v>3652</v>
      </c>
      <c r="I2306" s="28"/>
      <c r="J2306" s="29" t="s">
        <v>19</v>
      </c>
      <c r="K2306" s="29"/>
      <c r="L2306" s="29" t="str">
        <f>IFERROR(VLOOKUP(A2306,PEDIDO!$B:$C,2,0),"")</f>
        <v/>
      </c>
      <c r="M2306" s="29" t="str">
        <f>IF(N(L2306)&gt;0,"COMPRA","NÃO COMPRA")</f>
        <v>NÃO COMPRA</v>
      </c>
    </row>
    <row r="2307" spans="1:13">
      <c r="A2307" s="23">
        <v>41013070</v>
      </c>
      <c r="B2307" s="24"/>
      <c r="C2307" s="25" t="s">
        <v>3653</v>
      </c>
      <c r="D2307" s="25" t="s">
        <v>14</v>
      </c>
      <c r="E2307" s="25" t="s">
        <v>3592</v>
      </c>
      <c r="F2307" s="26" t="s">
        <v>21</v>
      </c>
      <c r="G2307" s="27" t="s">
        <v>196</v>
      </c>
      <c r="H2307" s="28" t="s">
        <v>3654</v>
      </c>
      <c r="I2307" s="28"/>
      <c r="J2307" s="29" t="s">
        <v>19</v>
      </c>
      <c r="K2307" s="29"/>
      <c r="L2307" s="29" t="str">
        <f>IFERROR(VLOOKUP(A2307,PEDIDO!$B:$C,2,0),"")</f>
        <v/>
      </c>
      <c r="M2307" s="29" t="str">
        <f>IF(N(L2307)&gt;0,"COMPRA","NÃO COMPRA")</f>
        <v>NÃO COMPRA</v>
      </c>
    </row>
    <row r="2308" ht="26.4" spans="1:13">
      <c r="A2308" s="23">
        <v>41634030</v>
      </c>
      <c r="B2308" s="24"/>
      <c r="C2308" s="25" t="s">
        <v>3655</v>
      </c>
      <c r="D2308" s="25" t="s">
        <v>14</v>
      </c>
      <c r="E2308" s="25" t="s">
        <v>3592</v>
      </c>
      <c r="F2308" s="26" t="s">
        <v>30</v>
      </c>
      <c r="G2308" s="27" t="s">
        <v>196</v>
      </c>
      <c r="H2308" s="28" t="s">
        <v>3656</v>
      </c>
      <c r="I2308" s="28"/>
      <c r="J2308" s="29" t="s">
        <v>19</v>
      </c>
      <c r="K2308" s="29"/>
      <c r="L2308" s="29" t="str">
        <f>IFERROR(VLOOKUP(A2308,PEDIDO!$B:$C,2,0),"")</f>
        <v/>
      </c>
      <c r="M2308" s="29" t="str">
        <f>IF(N(L2308)&gt;0,"COMPRA","NÃO COMPRA")</f>
        <v>NÃO COMPRA</v>
      </c>
    </row>
    <row r="2309" spans="1:13">
      <c r="A2309" s="23">
        <v>41330015</v>
      </c>
      <c r="B2309" s="24"/>
      <c r="C2309" s="25" t="s">
        <v>3657</v>
      </c>
      <c r="D2309" s="25" t="s">
        <v>761</v>
      </c>
      <c r="E2309" s="25" t="s">
        <v>3592</v>
      </c>
      <c r="F2309" s="26" t="s">
        <v>482</v>
      </c>
      <c r="G2309" s="27" t="s">
        <v>196</v>
      </c>
      <c r="H2309" s="28" t="s">
        <v>3658</v>
      </c>
      <c r="I2309" s="28"/>
      <c r="J2309" s="29" t="s">
        <v>19</v>
      </c>
      <c r="K2309" s="29"/>
      <c r="L2309" s="29" t="str">
        <f>IFERROR(VLOOKUP(A2309,PEDIDO!$B:$C,2,0),"")</f>
        <v/>
      </c>
      <c r="M2309" s="29" t="str">
        <f>IF(N(L2309)&gt;0,"COMPRA","NÃO COMPRA")</f>
        <v>NÃO COMPRA</v>
      </c>
    </row>
    <row r="2310" spans="1:13">
      <c r="A2310" s="23">
        <v>41320075</v>
      </c>
      <c r="B2310" s="24"/>
      <c r="C2310" s="25" t="s">
        <v>3659</v>
      </c>
      <c r="D2310" s="25" t="s">
        <v>529</v>
      </c>
      <c r="E2310" s="25" t="s">
        <v>3592</v>
      </c>
      <c r="F2310" s="26" t="s">
        <v>2126</v>
      </c>
      <c r="G2310" s="27" t="s">
        <v>196</v>
      </c>
      <c r="H2310" s="28" t="s">
        <v>3660</v>
      </c>
      <c r="I2310" s="28"/>
      <c r="J2310" s="29" t="s">
        <v>19</v>
      </c>
      <c r="K2310" s="29"/>
      <c r="L2310" s="29" t="str">
        <f>IFERROR(VLOOKUP(A2310,PEDIDO!$B:$C,2,0),"")</f>
        <v/>
      </c>
      <c r="M2310" s="29" t="str">
        <f>IF(N(L2310)&gt;0,"COMPRA","NÃO COMPRA")</f>
        <v>NÃO COMPRA</v>
      </c>
    </row>
    <row r="2311" spans="1:13">
      <c r="A2311" s="23">
        <v>41195040</v>
      </c>
      <c r="B2311" s="24"/>
      <c r="C2311" s="25" t="s">
        <v>3661</v>
      </c>
      <c r="D2311" s="25" t="s">
        <v>14</v>
      </c>
      <c r="E2311" s="25" t="s">
        <v>3592</v>
      </c>
      <c r="F2311" s="26" t="s">
        <v>33</v>
      </c>
      <c r="G2311" s="27" t="s">
        <v>196</v>
      </c>
      <c r="H2311" s="28">
        <v>0</v>
      </c>
      <c r="I2311" s="28"/>
      <c r="J2311" s="29" t="s">
        <v>19</v>
      </c>
      <c r="K2311" s="29"/>
      <c r="L2311" s="29" t="str">
        <f>IFERROR(VLOOKUP(A2311,PEDIDO!$B:$C,2,0),"")</f>
        <v/>
      </c>
      <c r="M2311" s="29" t="str">
        <f>IF(N(L2311)&gt;0,"COMPRA","NÃO COMPRA")</f>
        <v>NÃO COMPRA</v>
      </c>
    </row>
    <row r="2312" spans="1:13">
      <c r="A2312" s="23">
        <v>41323025</v>
      </c>
      <c r="B2312" s="24"/>
      <c r="C2312" s="25" t="s">
        <v>3662</v>
      </c>
      <c r="D2312" s="25" t="s">
        <v>14</v>
      </c>
      <c r="E2312" s="25" t="s">
        <v>3592</v>
      </c>
      <c r="F2312" s="26" t="s">
        <v>2219</v>
      </c>
      <c r="G2312" s="27" t="s">
        <v>196</v>
      </c>
      <c r="H2312" s="28" t="s">
        <v>3663</v>
      </c>
      <c r="I2312" s="28"/>
      <c r="J2312" s="29" t="s">
        <v>19</v>
      </c>
      <c r="K2312" s="29"/>
      <c r="L2312" s="29" t="str">
        <f>IFERROR(VLOOKUP(A2312,PEDIDO!$B:$C,2,0),"")</f>
        <v/>
      </c>
      <c r="M2312" s="29" t="str">
        <f>IF(N(L2312)&gt;0,"COMPRA","NÃO COMPRA")</f>
        <v>NÃO COMPRA</v>
      </c>
    </row>
    <row r="2313" spans="1:13">
      <c r="A2313" s="23">
        <v>41322075</v>
      </c>
      <c r="B2313" s="24"/>
      <c r="C2313" s="25" t="s">
        <v>3664</v>
      </c>
      <c r="D2313" s="25" t="s">
        <v>108</v>
      </c>
      <c r="E2313" s="25" t="s">
        <v>3592</v>
      </c>
      <c r="F2313" s="26" t="s">
        <v>2126</v>
      </c>
      <c r="G2313" s="27" t="s">
        <v>196</v>
      </c>
      <c r="H2313" s="28" t="s">
        <v>3665</v>
      </c>
      <c r="I2313" s="28"/>
      <c r="J2313" s="29" t="s">
        <v>111</v>
      </c>
      <c r="K2313" s="29"/>
      <c r="L2313" s="29" t="str">
        <f>IFERROR(VLOOKUP(A2313,PEDIDO!$B:$C,2,0),"")</f>
        <v/>
      </c>
      <c r="M2313" s="29" t="str">
        <f>IF(N(L2313)&gt;0,"COMPRA","NÃO COMPRA")</f>
        <v>NÃO COMPRA</v>
      </c>
    </row>
    <row r="2314" ht="52.8" spans="1:13">
      <c r="A2314" s="38">
        <v>55384070</v>
      </c>
      <c r="B2314" s="24"/>
      <c r="C2314" s="39" t="s">
        <v>3666</v>
      </c>
      <c r="D2314" s="25" t="s">
        <v>72</v>
      </c>
      <c r="E2314" s="40" t="s">
        <v>3667</v>
      </c>
      <c r="F2314" s="26" t="s">
        <v>21</v>
      </c>
      <c r="G2314" s="41" t="s">
        <v>196</v>
      </c>
      <c r="H2314" s="28" t="s">
        <v>3668</v>
      </c>
      <c r="I2314" s="28"/>
      <c r="J2314" s="29" t="s">
        <v>19</v>
      </c>
      <c r="K2314" s="29"/>
      <c r="L2314" s="29" t="str">
        <f>IFERROR(VLOOKUP(A2314,PEDIDO!$B:$C,2,0),"")</f>
        <v/>
      </c>
      <c r="M2314" s="29" t="str">
        <f>IF(N(L2314)&gt;0,"COMPRA","NÃO COMPRA")</f>
        <v>NÃO COMPRA</v>
      </c>
    </row>
    <row r="2315" ht="52.8" spans="1:13">
      <c r="A2315" s="38">
        <v>55384170</v>
      </c>
      <c r="B2315" s="24"/>
      <c r="C2315" s="39" t="s">
        <v>3669</v>
      </c>
      <c r="D2315" s="25" t="s">
        <v>72</v>
      </c>
      <c r="E2315" s="40" t="s">
        <v>3667</v>
      </c>
      <c r="F2315" s="26" t="s">
        <v>21</v>
      </c>
      <c r="G2315" s="41" t="s">
        <v>196</v>
      </c>
      <c r="H2315" s="28" t="s">
        <v>3670</v>
      </c>
      <c r="I2315" s="28"/>
      <c r="J2315" s="29" t="s">
        <v>19</v>
      </c>
      <c r="K2315" s="29"/>
      <c r="L2315" s="29" t="str">
        <f>IFERROR(VLOOKUP(A2315,PEDIDO!$B:$C,2,0),"")</f>
        <v/>
      </c>
      <c r="M2315" s="29" t="str">
        <f>IF(N(L2315)&gt;0,"COMPRA","NÃO COMPRA")</f>
        <v>NÃO COMPRA</v>
      </c>
    </row>
    <row r="2316" ht="52.8" spans="1:13">
      <c r="A2316" s="38">
        <v>55384270</v>
      </c>
      <c r="B2316" s="24"/>
      <c r="C2316" s="39" t="s">
        <v>3671</v>
      </c>
      <c r="D2316" s="25" t="s">
        <v>72</v>
      </c>
      <c r="E2316" s="40" t="s">
        <v>3667</v>
      </c>
      <c r="F2316" s="26" t="s">
        <v>21</v>
      </c>
      <c r="G2316" s="41" t="s">
        <v>196</v>
      </c>
      <c r="H2316" s="28" t="s">
        <v>3672</v>
      </c>
      <c r="I2316" s="28"/>
      <c r="J2316" s="29" t="s">
        <v>19</v>
      </c>
      <c r="K2316" s="29"/>
      <c r="L2316" s="29" t="str">
        <f>IFERROR(VLOOKUP(A2316,PEDIDO!$B:$C,2,0),"")</f>
        <v/>
      </c>
      <c r="M2316" s="29" t="str">
        <f>IF(N(L2316)&gt;0,"COMPRA","NÃO COMPRA")</f>
        <v>NÃO COMPRA</v>
      </c>
    </row>
    <row r="2317" ht="14.4" spans="1:13">
      <c r="A2317" s="38">
        <v>55459070</v>
      </c>
      <c r="B2317" s="24"/>
      <c r="C2317" s="39" t="s">
        <v>3673</v>
      </c>
      <c r="D2317" s="25" t="s">
        <v>72</v>
      </c>
      <c r="E2317" s="40" t="s">
        <v>3674</v>
      </c>
      <c r="F2317" s="26" t="s">
        <v>21</v>
      </c>
      <c r="G2317" s="41" t="s">
        <v>196</v>
      </c>
      <c r="H2317" s="28" t="e">
        <v>#N/A</v>
      </c>
      <c r="I2317" s="28"/>
      <c r="J2317" s="29" t="s">
        <v>19</v>
      </c>
      <c r="K2317" s="29"/>
      <c r="L2317" s="29" t="str">
        <f>IFERROR(VLOOKUP(A2317,PEDIDO!$B:$C,2,0),"")</f>
        <v/>
      </c>
      <c r="M2317" s="29" t="str">
        <f>IF(N(L2317)&gt;0,"COMPRA","NÃO COMPRA")</f>
        <v>NÃO COMPRA</v>
      </c>
    </row>
    <row r="2318" ht="14.4" spans="1:13">
      <c r="A2318" s="38">
        <v>55459170</v>
      </c>
      <c r="B2318" s="24"/>
      <c r="C2318" s="39" t="s">
        <v>3673</v>
      </c>
      <c r="D2318" s="25" t="s">
        <v>72</v>
      </c>
      <c r="E2318" s="40" t="s">
        <v>3674</v>
      </c>
      <c r="F2318" s="26" t="s">
        <v>21</v>
      </c>
      <c r="G2318" s="41" t="s">
        <v>196</v>
      </c>
      <c r="H2318" s="28" t="e">
        <v>#N/A</v>
      </c>
      <c r="I2318" s="28"/>
      <c r="J2318" s="29" t="s">
        <v>19</v>
      </c>
      <c r="K2318" s="29"/>
      <c r="L2318" s="29" t="str">
        <f>IFERROR(VLOOKUP(A2318,PEDIDO!$B:$C,2,0),"")</f>
        <v/>
      </c>
      <c r="M2318" s="29" t="str">
        <f>IF(N(L2318)&gt;0,"COMPRA","NÃO COMPRA")</f>
        <v>NÃO COMPRA</v>
      </c>
    </row>
    <row r="2319" ht="14.4" spans="1:13">
      <c r="A2319" s="38">
        <v>55459270</v>
      </c>
      <c r="B2319" s="24"/>
      <c r="C2319" s="39" t="s">
        <v>3673</v>
      </c>
      <c r="D2319" s="25" t="s">
        <v>72</v>
      </c>
      <c r="E2319" s="40" t="s">
        <v>3674</v>
      </c>
      <c r="F2319" s="26" t="s">
        <v>21</v>
      </c>
      <c r="G2319" s="41" t="s">
        <v>196</v>
      </c>
      <c r="H2319" s="28" t="e">
        <v>#N/A</v>
      </c>
      <c r="I2319" s="28"/>
      <c r="J2319" s="29" t="s">
        <v>19</v>
      </c>
      <c r="K2319" s="29"/>
      <c r="L2319" s="29" t="str">
        <f>IFERROR(VLOOKUP(A2319,PEDIDO!$B:$C,2,0),"")</f>
        <v/>
      </c>
      <c r="M2319" s="29" t="str">
        <f>IF(N(L2319)&gt;0,"COMPRA","NÃO COMPRA")</f>
        <v>NÃO COMPRA</v>
      </c>
    </row>
    <row r="2320" ht="52.8" spans="1:13">
      <c r="A2320" s="38">
        <v>55385007</v>
      </c>
      <c r="B2320" s="24"/>
      <c r="C2320" s="39" t="s">
        <v>3675</v>
      </c>
      <c r="D2320" s="25" t="s">
        <v>72</v>
      </c>
      <c r="E2320" s="40" t="s">
        <v>3667</v>
      </c>
      <c r="F2320" s="26" t="s">
        <v>233</v>
      </c>
      <c r="G2320" s="41" t="s">
        <v>73</v>
      </c>
      <c r="H2320" s="28" t="s">
        <v>3676</v>
      </c>
      <c r="I2320" s="28"/>
      <c r="J2320" s="29" t="s">
        <v>19</v>
      </c>
      <c r="K2320" s="29"/>
      <c r="L2320" s="29" t="str">
        <f>IFERROR(VLOOKUP(A2320,PEDIDO!$B:$C,2,0),"")</f>
        <v/>
      </c>
      <c r="M2320" s="29" t="str">
        <f>IF(N(L2320)&gt;0,"COMPRA","NÃO COMPRA")</f>
        <v>NÃO COMPRA</v>
      </c>
    </row>
    <row r="2321" ht="52.8" spans="1:13">
      <c r="A2321" s="38">
        <v>55385107</v>
      </c>
      <c r="B2321" s="24"/>
      <c r="C2321" s="39" t="s">
        <v>3677</v>
      </c>
      <c r="D2321" s="25" t="s">
        <v>72</v>
      </c>
      <c r="E2321" s="40" t="s">
        <v>3667</v>
      </c>
      <c r="F2321" s="26" t="s">
        <v>233</v>
      </c>
      <c r="G2321" s="41" t="s">
        <v>73</v>
      </c>
      <c r="H2321" s="28" t="s">
        <v>3678</v>
      </c>
      <c r="I2321" s="28"/>
      <c r="J2321" s="29" t="s">
        <v>19</v>
      </c>
      <c r="K2321" s="29"/>
      <c r="L2321" s="29" t="str">
        <f>IFERROR(VLOOKUP(A2321,PEDIDO!$B:$C,2,0),"")</f>
        <v/>
      </c>
      <c r="M2321" s="29" t="str">
        <f>IF(N(L2321)&gt;0,"COMPRA","NÃO COMPRA")</f>
        <v>NÃO COMPRA</v>
      </c>
    </row>
    <row r="2322" ht="52.8" spans="1:13">
      <c r="A2322" s="38">
        <v>55385207</v>
      </c>
      <c r="B2322" s="24"/>
      <c r="C2322" s="39" t="s">
        <v>3679</v>
      </c>
      <c r="D2322" s="25" t="s">
        <v>72</v>
      </c>
      <c r="E2322" s="40" t="s">
        <v>3667</v>
      </c>
      <c r="F2322" s="26" t="s">
        <v>233</v>
      </c>
      <c r="G2322" s="41" t="s">
        <v>196</v>
      </c>
      <c r="H2322" s="28" t="s">
        <v>3680</v>
      </c>
      <c r="I2322" s="28"/>
      <c r="J2322" s="29" t="s">
        <v>19</v>
      </c>
      <c r="K2322" s="29"/>
      <c r="L2322" s="29" t="str">
        <f>IFERROR(VLOOKUP(A2322,PEDIDO!$B:$C,2,0),"")</f>
        <v/>
      </c>
      <c r="M2322" s="29" t="str">
        <f>IF(N(L2322)&gt;0,"COMPRA","NÃO COMPRA")</f>
        <v>NÃO COMPRA</v>
      </c>
    </row>
    <row r="2323" ht="52.8" spans="1:13">
      <c r="A2323" s="38">
        <v>55455007</v>
      </c>
      <c r="B2323" s="24"/>
      <c r="C2323" s="39" t="s">
        <v>3681</v>
      </c>
      <c r="D2323" s="25" t="s">
        <v>72</v>
      </c>
      <c r="E2323" s="40" t="s">
        <v>3674</v>
      </c>
      <c r="F2323" s="26" t="s">
        <v>233</v>
      </c>
      <c r="G2323" s="41" t="s">
        <v>196</v>
      </c>
      <c r="H2323" s="28" t="s">
        <v>3682</v>
      </c>
      <c r="I2323" s="28"/>
      <c r="J2323" s="29" t="s">
        <v>19</v>
      </c>
      <c r="K2323" s="29"/>
      <c r="L2323" s="29" t="str">
        <f>IFERROR(VLOOKUP(A2323,PEDIDO!$B:$C,2,0),"")</f>
        <v/>
      </c>
      <c r="M2323" s="29" t="str">
        <f>IF(N(L2323)&gt;0,"COMPRA","NÃO COMPRA")</f>
        <v>NÃO COMPRA</v>
      </c>
    </row>
    <row r="2324" ht="52.8" spans="1:13">
      <c r="A2324" s="38">
        <v>55455107</v>
      </c>
      <c r="B2324" s="24"/>
      <c r="C2324" s="39" t="s">
        <v>3683</v>
      </c>
      <c r="D2324" s="25" t="s">
        <v>72</v>
      </c>
      <c r="E2324" s="40" t="s">
        <v>3674</v>
      </c>
      <c r="F2324" s="26" t="s">
        <v>233</v>
      </c>
      <c r="G2324" s="41" t="s">
        <v>73</v>
      </c>
      <c r="H2324" s="28" t="s">
        <v>3684</v>
      </c>
      <c r="I2324" s="28"/>
      <c r="J2324" s="29" t="s">
        <v>19</v>
      </c>
      <c r="K2324" s="29"/>
      <c r="L2324" s="29" t="str">
        <f>IFERROR(VLOOKUP(A2324,PEDIDO!$B:$C,2,0),"")</f>
        <v/>
      </c>
      <c r="M2324" s="29" t="str">
        <f>IF(N(L2324)&gt;0,"COMPRA","NÃO COMPRA")</f>
        <v>NÃO COMPRA</v>
      </c>
    </row>
    <row r="2325" ht="52.8" spans="1:13">
      <c r="A2325" s="38">
        <v>55455207</v>
      </c>
      <c r="B2325" s="24"/>
      <c r="C2325" s="39" t="s">
        <v>3685</v>
      </c>
      <c r="D2325" s="25" t="s">
        <v>72</v>
      </c>
      <c r="E2325" s="40" t="s">
        <v>3674</v>
      </c>
      <c r="F2325" s="26" t="s">
        <v>233</v>
      </c>
      <c r="G2325" s="41" t="s">
        <v>196</v>
      </c>
      <c r="H2325" s="28" t="s">
        <v>3686</v>
      </c>
      <c r="I2325" s="28"/>
      <c r="J2325" s="29" t="s">
        <v>19</v>
      </c>
      <c r="K2325" s="29"/>
      <c r="L2325" s="29" t="str">
        <f>IFERROR(VLOOKUP(A2325,PEDIDO!$B:$C,2,0),"")</f>
        <v/>
      </c>
      <c r="M2325" s="29" t="str">
        <f>IF(N(L2325)&gt;0,"COMPRA","NÃO COMPRA")</f>
        <v>NÃO COMPRA</v>
      </c>
    </row>
    <row r="2326" ht="52.8" spans="1:13">
      <c r="A2326" s="38">
        <v>55386007</v>
      </c>
      <c r="B2326" s="24"/>
      <c r="C2326" s="39" t="s">
        <v>3687</v>
      </c>
      <c r="D2326" s="25" t="s">
        <v>14</v>
      </c>
      <c r="E2326" s="40" t="s">
        <v>3667</v>
      </c>
      <c r="F2326" s="26" t="s">
        <v>233</v>
      </c>
      <c r="G2326" s="41" t="s">
        <v>73</v>
      </c>
      <c r="H2326" s="28" t="s">
        <v>3688</v>
      </c>
      <c r="I2326" s="28"/>
      <c r="J2326" s="29" t="s">
        <v>19</v>
      </c>
      <c r="K2326" s="29"/>
      <c r="L2326" s="29" t="str">
        <f>IFERROR(VLOOKUP(A2326,PEDIDO!$B:$C,2,0),"")</f>
        <v/>
      </c>
      <c r="M2326" s="29" t="str">
        <f>IF(N(L2326)&gt;0,"COMPRA","NÃO COMPRA")</f>
        <v>NÃO COMPRA</v>
      </c>
    </row>
    <row r="2327" ht="52.8" spans="1:13">
      <c r="A2327" s="38">
        <v>55386107</v>
      </c>
      <c r="B2327" s="24"/>
      <c r="C2327" s="39" t="s">
        <v>3689</v>
      </c>
      <c r="D2327" s="25" t="s">
        <v>14</v>
      </c>
      <c r="E2327" s="40" t="s">
        <v>3667</v>
      </c>
      <c r="F2327" s="26" t="s">
        <v>233</v>
      </c>
      <c r="G2327" s="41" t="s">
        <v>73</v>
      </c>
      <c r="H2327" s="28" t="s">
        <v>3690</v>
      </c>
      <c r="I2327" s="28"/>
      <c r="J2327" s="29" t="s">
        <v>19</v>
      </c>
      <c r="K2327" s="29"/>
      <c r="L2327" s="29" t="str">
        <f>IFERROR(VLOOKUP(A2327,PEDIDO!$B:$C,2,0),"")</f>
        <v/>
      </c>
      <c r="M2327" s="29" t="str">
        <f>IF(N(L2327)&gt;0,"COMPRA","NÃO COMPRA")</f>
        <v>NÃO COMPRA</v>
      </c>
    </row>
    <row r="2328" ht="52.8" spans="1:13">
      <c r="A2328" s="38">
        <v>55456007</v>
      </c>
      <c r="B2328" s="24"/>
      <c r="C2328" s="39" t="s">
        <v>3691</v>
      </c>
      <c r="D2328" s="25" t="s">
        <v>14</v>
      </c>
      <c r="E2328" s="40" t="s">
        <v>3674</v>
      </c>
      <c r="F2328" s="26" t="s">
        <v>233</v>
      </c>
      <c r="G2328" s="41" t="s">
        <v>73</v>
      </c>
      <c r="H2328" s="28" t="s">
        <v>3692</v>
      </c>
      <c r="I2328" s="28"/>
      <c r="J2328" s="29" t="s">
        <v>19</v>
      </c>
      <c r="K2328" s="29"/>
      <c r="L2328" s="29" t="str">
        <f>IFERROR(VLOOKUP(A2328,PEDIDO!$B:$C,2,0),"")</f>
        <v/>
      </c>
      <c r="M2328" s="29" t="str">
        <f>IF(N(L2328)&gt;0,"COMPRA","NÃO COMPRA")</f>
        <v>NÃO COMPRA</v>
      </c>
    </row>
    <row r="2329" ht="52.8" spans="1:13">
      <c r="A2329" s="38">
        <v>55456107</v>
      </c>
      <c r="B2329" s="24"/>
      <c r="C2329" s="39" t="s">
        <v>3693</v>
      </c>
      <c r="D2329" s="25" t="s">
        <v>14</v>
      </c>
      <c r="E2329" s="40" t="s">
        <v>3674</v>
      </c>
      <c r="F2329" s="26" t="s">
        <v>233</v>
      </c>
      <c r="G2329" s="41" t="s">
        <v>73</v>
      </c>
      <c r="H2329" s="28" t="s">
        <v>3694</v>
      </c>
      <c r="I2329" s="28"/>
      <c r="J2329" s="29" t="s">
        <v>19</v>
      </c>
      <c r="K2329" s="29"/>
      <c r="L2329" s="29" t="str">
        <f>IFERROR(VLOOKUP(A2329,PEDIDO!$B:$C,2,0),"")</f>
        <v/>
      </c>
      <c r="M2329" s="29" t="str">
        <f>IF(N(L2329)&gt;0,"COMPRA","NÃO COMPRA")</f>
        <v>NÃO COMPRA</v>
      </c>
    </row>
    <row r="2330" ht="52.8" spans="1:13">
      <c r="A2330" s="38">
        <v>55456207</v>
      </c>
      <c r="B2330" s="24"/>
      <c r="C2330" s="39" t="s">
        <v>3695</v>
      </c>
      <c r="D2330" s="25" t="s">
        <v>14</v>
      </c>
      <c r="E2330" s="40" t="s">
        <v>3674</v>
      </c>
      <c r="F2330" s="26" t="s">
        <v>233</v>
      </c>
      <c r="G2330" s="41" t="s">
        <v>196</v>
      </c>
      <c r="H2330" s="28" t="s">
        <v>3696</v>
      </c>
      <c r="I2330" s="28"/>
      <c r="J2330" s="29" t="s">
        <v>19</v>
      </c>
      <c r="K2330" s="29"/>
      <c r="L2330" s="29" t="str">
        <f>IFERROR(VLOOKUP(A2330,PEDIDO!$B:$C,2,0),"")</f>
        <v/>
      </c>
      <c r="M2330" s="29" t="str">
        <f>IF(N(L2330)&gt;0,"COMPRA","NÃO COMPRA")</f>
        <v>NÃO COMPRA</v>
      </c>
    </row>
    <row r="2331" ht="52.8" spans="1:13">
      <c r="A2331" s="38">
        <v>55389031</v>
      </c>
      <c r="B2331" s="24"/>
      <c r="C2331" s="39" t="s">
        <v>3697</v>
      </c>
      <c r="D2331" s="25" t="s">
        <v>72</v>
      </c>
      <c r="E2331" s="40" t="s">
        <v>3667</v>
      </c>
      <c r="F2331" s="26" t="s">
        <v>64</v>
      </c>
      <c r="G2331" s="41" t="s">
        <v>196</v>
      </c>
      <c r="H2331" s="28" t="s">
        <v>3698</v>
      </c>
      <c r="I2331" s="28"/>
      <c r="J2331" s="29" t="s">
        <v>19</v>
      </c>
      <c r="K2331" s="29"/>
      <c r="L2331" s="29" t="str">
        <f>IFERROR(VLOOKUP(A2331,PEDIDO!$B:$C,2,0),"")</f>
        <v/>
      </c>
      <c r="M2331" s="29" t="str">
        <f>IF(N(L2331)&gt;0,"COMPRA","NÃO COMPRA")</f>
        <v>NÃO COMPRA</v>
      </c>
    </row>
    <row r="2332" ht="52.8" spans="1:13">
      <c r="A2332" s="38">
        <v>55462031</v>
      </c>
      <c r="B2332" s="24"/>
      <c r="C2332" s="39" t="s">
        <v>3699</v>
      </c>
      <c r="D2332" s="25" t="s">
        <v>72</v>
      </c>
      <c r="E2332" s="40" t="s">
        <v>3674</v>
      </c>
      <c r="F2332" s="26" t="s">
        <v>64</v>
      </c>
      <c r="G2332" s="41" t="s">
        <v>196</v>
      </c>
      <c r="H2332" s="28" t="s">
        <v>3700</v>
      </c>
      <c r="I2332" s="28"/>
      <c r="J2332" s="29" t="s">
        <v>19</v>
      </c>
      <c r="K2332" s="29"/>
      <c r="L2332" s="29" t="str">
        <f>IFERROR(VLOOKUP(A2332,PEDIDO!$B:$C,2,0),"")</f>
        <v/>
      </c>
      <c r="M2332" s="29" t="str">
        <f>IF(N(L2332)&gt;0,"COMPRA","NÃO COMPRA")</f>
        <v>NÃO COMPRA</v>
      </c>
    </row>
    <row r="2333" ht="26.4" spans="1:13">
      <c r="A2333" s="38">
        <v>55390031</v>
      </c>
      <c r="B2333" s="24"/>
      <c r="C2333" s="39" t="s">
        <v>3701</v>
      </c>
      <c r="D2333" s="25" t="s">
        <v>14</v>
      </c>
      <c r="E2333" s="40" t="s">
        <v>3667</v>
      </c>
      <c r="F2333" s="26" t="s">
        <v>64</v>
      </c>
      <c r="G2333" s="41" t="s">
        <v>17</v>
      </c>
      <c r="H2333" s="28" t="s">
        <v>3702</v>
      </c>
      <c r="I2333" s="28"/>
      <c r="J2333" s="29" t="s">
        <v>114</v>
      </c>
      <c r="K2333" s="29"/>
      <c r="L2333" s="29" t="str">
        <f>IFERROR(VLOOKUP(A2333,PEDIDO!$B:$C,2,0),"")</f>
        <v/>
      </c>
      <c r="M2333" s="29" t="str">
        <f>IF(N(L2333)&gt;0,"COMPRA","NÃO COMPRA")</f>
        <v>NÃO COMPRA</v>
      </c>
    </row>
    <row r="2334" ht="26.4" spans="1:13">
      <c r="A2334" s="38">
        <v>55390131</v>
      </c>
      <c r="B2334" s="24"/>
      <c r="C2334" s="39" t="s">
        <v>3703</v>
      </c>
      <c r="D2334" s="25" t="s">
        <v>14</v>
      </c>
      <c r="E2334" s="40" t="s">
        <v>3667</v>
      </c>
      <c r="F2334" s="26" t="s">
        <v>64</v>
      </c>
      <c r="G2334" s="41" t="s">
        <v>17</v>
      </c>
      <c r="H2334" s="28" t="s">
        <v>3704</v>
      </c>
      <c r="I2334" s="28"/>
      <c r="J2334" s="29" t="s">
        <v>114</v>
      </c>
      <c r="K2334" s="29"/>
      <c r="L2334" s="29" t="str">
        <f>IFERROR(VLOOKUP(A2334,PEDIDO!$B:$C,2,0),"")</f>
        <v/>
      </c>
      <c r="M2334" s="29" t="str">
        <f>IF(N(L2334)&gt;0,"COMPRA","NÃO COMPRA")</f>
        <v>NÃO COMPRA</v>
      </c>
    </row>
    <row r="2335" ht="26.4" spans="1:13">
      <c r="A2335" s="38">
        <v>55390231</v>
      </c>
      <c r="B2335" s="24"/>
      <c r="C2335" s="39" t="s">
        <v>3705</v>
      </c>
      <c r="D2335" s="25" t="s">
        <v>14</v>
      </c>
      <c r="E2335" s="40" t="s">
        <v>3667</v>
      </c>
      <c r="F2335" s="26" t="s">
        <v>64</v>
      </c>
      <c r="G2335" s="41" t="s">
        <v>17</v>
      </c>
      <c r="H2335" s="28" t="s">
        <v>3706</v>
      </c>
      <c r="I2335" s="28"/>
      <c r="J2335" s="29" t="s">
        <v>114</v>
      </c>
      <c r="K2335" s="29"/>
      <c r="L2335" s="29" t="str">
        <f>IFERROR(VLOOKUP(A2335,PEDIDO!$B:$C,2,0),"")</f>
        <v/>
      </c>
      <c r="M2335" s="29" t="str">
        <f>IF(N(L2335)&gt;0,"COMPRA","NÃO COMPRA")</f>
        <v>NÃO COMPRA</v>
      </c>
    </row>
    <row r="2336" ht="26.4" spans="1:13">
      <c r="A2336" s="38">
        <v>55390331</v>
      </c>
      <c r="B2336" s="24"/>
      <c r="C2336" s="39" t="s">
        <v>3707</v>
      </c>
      <c r="D2336" s="25" t="s">
        <v>14</v>
      </c>
      <c r="E2336" s="40" t="s">
        <v>3667</v>
      </c>
      <c r="F2336" s="26" t="s">
        <v>64</v>
      </c>
      <c r="G2336" s="41" t="s">
        <v>196</v>
      </c>
      <c r="H2336" s="28" t="s">
        <v>3708</v>
      </c>
      <c r="I2336" s="28"/>
      <c r="J2336" s="29" t="s">
        <v>114</v>
      </c>
      <c r="K2336" s="29"/>
      <c r="L2336" s="29" t="str">
        <f>IFERROR(VLOOKUP(A2336,PEDIDO!$B:$C,2,0),"")</f>
        <v/>
      </c>
      <c r="M2336" s="29" t="str">
        <f>IF(N(L2336)&gt;0,"COMPRA","NÃO COMPRA")</f>
        <v>NÃO COMPRA</v>
      </c>
    </row>
    <row r="2337" ht="26.4" spans="1:13">
      <c r="A2337" s="38">
        <v>55463031</v>
      </c>
      <c r="B2337" s="24"/>
      <c r="C2337" s="39" t="s">
        <v>3709</v>
      </c>
      <c r="D2337" s="25" t="s">
        <v>14</v>
      </c>
      <c r="E2337" s="40" t="s">
        <v>3674</v>
      </c>
      <c r="F2337" s="26" t="s">
        <v>64</v>
      </c>
      <c r="G2337" s="41" t="s">
        <v>17</v>
      </c>
      <c r="H2337" s="28" t="s">
        <v>3710</v>
      </c>
      <c r="I2337" s="28"/>
      <c r="J2337" s="29" t="s">
        <v>19</v>
      </c>
      <c r="K2337" s="29"/>
      <c r="L2337" s="29" t="str">
        <f>IFERROR(VLOOKUP(A2337,PEDIDO!$B:$C,2,0),"")</f>
        <v/>
      </c>
      <c r="M2337" s="29" t="str">
        <f>IF(N(L2337)&gt;0,"COMPRA","NÃO COMPRA")</f>
        <v>NÃO COMPRA</v>
      </c>
    </row>
    <row r="2338" ht="26.4" spans="1:13">
      <c r="A2338" s="38">
        <v>55463131</v>
      </c>
      <c r="B2338" s="24"/>
      <c r="C2338" s="39" t="s">
        <v>3711</v>
      </c>
      <c r="D2338" s="25" t="s">
        <v>14</v>
      </c>
      <c r="E2338" s="40" t="s">
        <v>3674</v>
      </c>
      <c r="F2338" s="26" t="s">
        <v>64</v>
      </c>
      <c r="G2338" s="41" t="s">
        <v>17</v>
      </c>
      <c r="H2338" s="28" t="s">
        <v>3712</v>
      </c>
      <c r="I2338" s="28"/>
      <c r="J2338" s="29" t="s">
        <v>19</v>
      </c>
      <c r="K2338" s="29"/>
      <c r="L2338" s="29" t="str">
        <f>IFERROR(VLOOKUP(A2338,PEDIDO!$B:$C,2,0),"")</f>
        <v/>
      </c>
      <c r="M2338" s="29" t="str">
        <f>IF(N(L2338)&gt;0,"COMPRA","NÃO COMPRA")</f>
        <v>NÃO COMPRA</v>
      </c>
    </row>
    <row r="2339" ht="26.4" spans="1:13">
      <c r="A2339" s="38">
        <v>55463231</v>
      </c>
      <c r="B2339" s="24"/>
      <c r="C2339" s="39" t="s">
        <v>3713</v>
      </c>
      <c r="D2339" s="25" t="s">
        <v>14</v>
      </c>
      <c r="E2339" s="40" t="s">
        <v>3674</v>
      </c>
      <c r="F2339" s="26" t="s">
        <v>64</v>
      </c>
      <c r="G2339" s="41" t="s">
        <v>73</v>
      </c>
      <c r="H2339" s="28" t="s">
        <v>3714</v>
      </c>
      <c r="I2339" s="28"/>
      <c r="J2339" s="29" t="s">
        <v>19</v>
      </c>
      <c r="K2339" s="29"/>
      <c r="L2339" s="29" t="str">
        <f>IFERROR(VLOOKUP(A2339,PEDIDO!$B:$C,2,0),"")</f>
        <v/>
      </c>
      <c r="M2339" s="29" t="str">
        <f>IF(N(L2339)&gt;0,"COMPRA","NÃO COMPRA")</f>
        <v>NÃO COMPRA</v>
      </c>
    </row>
    <row r="2340" ht="39.6" spans="1:13">
      <c r="A2340" s="38">
        <v>55392015</v>
      </c>
      <c r="B2340" s="24"/>
      <c r="C2340" s="39" t="s">
        <v>3715</v>
      </c>
      <c r="D2340" s="25" t="s">
        <v>108</v>
      </c>
      <c r="E2340" s="40" t="s">
        <v>3667</v>
      </c>
      <c r="F2340" s="26" t="s">
        <v>482</v>
      </c>
      <c r="G2340" s="41" t="s">
        <v>196</v>
      </c>
      <c r="H2340" s="28" t="s">
        <v>3716</v>
      </c>
      <c r="I2340" s="28"/>
      <c r="J2340" s="29" t="s">
        <v>156</v>
      </c>
      <c r="K2340" s="29"/>
      <c r="L2340" s="29" t="str">
        <f>IFERROR(VLOOKUP(A2340,PEDIDO!$B:$C,2,0),"")</f>
        <v/>
      </c>
      <c r="M2340" s="29" t="str">
        <f>IF(N(L2340)&gt;0,"COMPRA","NÃO COMPRA")</f>
        <v>NÃO COMPRA</v>
      </c>
    </row>
    <row r="2341" ht="39.6" spans="1:13">
      <c r="A2341" s="38">
        <v>55393015</v>
      </c>
      <c r="B2341" s="24"/>
      <c r="C2341" s="39" t="s">
        <v>3717</v>
      </c>
      <c r="D2341" s="25" t="s">
        <v>108</v>
      </c>
      <c r="E2341" s="40" t="s">
        <v>3667</v>
      </c>
      <c r="F2341" s="26" t="s">
        <v>482</v>
      </c>
      <c r="G2341" s="41" t="s">
        <v>73</v>
      </c>
      <c r="H2341" s="28" t="s">
        <v>3718</v>
      </c>
      <c r="I2341" s="28"/>
      <c r="J2341" s="29" t="s">
        <v>156</v>
      </c>
      <c r="K2341" s="29"/>
      <c r="L2341" s="29" t="str">
        <f>IFERROR(VLOOKUP(A2341,PEDIDO!$B:$C,2,0),"")</f>
        <v/>
      </c>
      <c r="M2341" s="29" t="str">
        <f>IF(N(L2341)&gt;0,"COMPRA","NÃO COMPRA")</f>
        <v>NÃO COMPRA</v>
      </c>
    </row>
    <row r="2342" ht="39.6" spans="1:13">
      <c r="A2342" s="38">
        <v>55393115</v>
      </c>
      <c r="B2342" s="24"/>
      <c r="C2342" s="39" t="s">
        <v>3719</v>
      </c>
      <c r="D2342" s="25" t="s">
        <v>108</v>
      </c>
      <c r="E2342" s="40" t="s">
        <v>3667</v>
      </c>
      <c r="F2342" s="26" t="s">
        <v>482</v>
      </c>
      <c r="G2342" s="41" t="s">
        <v>73</v>
      </c>
      <c r="H2342" s="28" t="s">
        <v>3718</v>
      </c>
      <c r="I2342" s="28"/>
      <c r="J2342" s="29" t="s">
        <v>156</v>
      </c>
      <c r="K2342" s="29"/>
      <c r="L2342" s="29" t="str">
        <f>IFERROR(VLOOKUP(A2342,PEDIDO!$B:$C,2,0),"")</f>
        <v/>
      </c>
      <c r="M2342" s="29" t="str">
        <f>IF(N(L2342)&gt;0,"COMPRA","NÃO COMPRA")</f>
        <v>NÃO COMPRA</v>
      </c>
    </row>
    <row r="2343" ht="39.6" spans="1:13">
      <c r="A2343" s="38">
        <v>55013015</v>
      </c>
      <c r="B2343" s="24"/>
      <c r="C2343" s="39" t="s">
        <v>3720</v>
      </c>
      <c r="D2343" s="25" t="s">
        <v>108</v>
      </c>
      <c r="E2343" s="40" t="s">
        <v>3674</v>
      </c>
      <c r="F2343" s="26" t="s">
        <v>482</v>
      </c>
      <c r="G2343" s="41" t="s">
        <v>196</v>
      </c>
      <c r="H2343" s="28" t="s">
        <v>3721</v>
      </c>
      <c r="I2343" s="28"/>
      <c r="J2343" s="29" t="s">
        <v>156</v>
      </c>
      <c r="K2343" s="29"/>
      <c r="L2343" s="29" t="str">
        <f>IFERROR(VLOOKUP(A2343,PEDIDO!$B:$C,2,0),"")</f>
        <v/>
      </c>
      <c r="M2343" s="29" t="str">
        <f>IF(N(L2343)&gt;0,"COMPRA","NÃO COMPRA")</f>
        <v>NÃO COMPRA</v>
      </c>
    </row>
    <row r="2344" ht="52.8" spans="1:13">
      <c r="A2344" s="38">
        <v>55396014</v>
      </c>
      <c r="B2344" s="24"/>
      <c r="C2344" s="39" t="s">
        <v>3722</v>
      </c>
      <c r="D2344" s="25" t="s">
        <v>14</v>
      </c>
      <c r="E2344" s="40" t="s">
        <v>3667</v>
      </c>
      <c r="F2344" s="26" t="s">
        <v>129</v>
      </c>
      <c r="G2344" s="41" t="s">
        <v>73</v>
      </c>
      <c r="H2344" s="28" t="s">
        <v>3723</v>
      </c>
      <c r="I2344" s="28"/>
      <c r="J2344" s="29" t="s">
        <v>19</v>
      </c>
      <c r="K2344" s="29"/>
      <c r="L2344" s="29" t="str">
        <f>IFERROR(VLOOKUP(A2344,PEDIDO!$B:$C,2,0),"")</f>
        <v/>
      </c>
      <c r="M2344" s="29" t="str">
        <f>IF(N(L2344)&gt;0,"COMPRA","NÃO COMPRA")</f>
        <v>NÃO COMPRA</v>
      </c>
    </row>
    <row r="2345" ht="52.8" spans="1:13">
      <c r="A2345" s="38">
        <v>55396214</v>
      </c>
      <c r="B2345" s="24"/>
      <c r="C2345" s="39" t="s">
        <v>3724</v>
      </c>
      <c r="D2345" s="25" t="s">
        <v>14</v>
      </c>
      <c r="E2345" s="40" t="s">
        <v>3667</v>
      </c>
      <c r="F2345" s="26" t="s">
        <v>129</v>
      </c>
      <c r="G2345" s="41" t="s">
        <v>196</v>
      </c>
      <c r="H2345" s="28" t="s">
        <v>3725</v>
      </c>
      <c r="I2345" s="28"/>
      <c r="J2345" s="29" t="s">
        <v>19</v>
      </c>
      <c r="K2345" s="29"/>
      <c r="L2345" s="29" t="str">
        <f>IFERROR(VLOOKUP(A2345,PEDIDO!$B:$C,2,0),"")</f>
        <v/>
      </c>
      <c r="M2345" s="29" t="str">
        <f>IF(N(L2345)&gt;0,"COMPRA","NÃO COMPRA")</f>
        <v>NÃO COMPRA</v>
      </c>
    </row>
    <row r="2346" ht="52.8" spans="1:13">
      <c r="A2346" s="38">
        <v>55396114</v>
      </c>
      <c r="B2346" s="24"/>
      <c r="C2346" s="39" t="s">
        <v>3726</v>
      </c>
      <c r="D2346" s="25" t="s">
        <v>14</v>
      </c>
      <c r="E2346" s="40" t="s">
        <v>3667</v>
      </c>
      <c r="F2346" s="26" t="s">
        <v>129</v>
      </c>
      <c r="G2346" s="41" t="s">
        <v>73</v>
      </c>
      <c r="H2346" s="28" t="s">
        <v>3727</v>
      </c>
      <c r="I2346" s="28"/>
      <c r="J2346" s="29" t="s">
        <v>19</v>
      </c>
      <c r="K2346" s="29"/>
      <c r="L2346" s="29" t="str">
        <f>IFERROR(VLOOKUP(A2346,PEDIDO!$B:$C,2,0),"")</f>
        <v/>
      </c>
      <c r="M2346" s="29" t="str">
        <f>IF(N(L2346)&gt;0,"COMPRA","NÃO COMPRA")</f>
        <v>NÃO COMPRA</v>
      </c>
    </row>
    <row r="2347" ht="52.8" spans="1:13">
      <c r="A2347" s="38">
        <v>55467014</v>
      </c>
      <c r="B2347" s="24"/>
      <c r="C2347" s="39" t="s">
        <v>3728</v>
      </c>
      <c r="D2347" s="25" t="s">
        <v>14</v>
      </c>
      <c r="E2347" s="40" t="s">
        <v>3674</v>
      </c>
      <c r="F2347" s="26" t="s">
        <v>129</v>
      </c>
      <c r="G2347" s="41" t="s">
        <v>73</v>
      </c>
      <c r="H2347" s="28" t="s">
        <v>3729</v>
      </c>
      <c r="I2347" s="28"/>
      <c r="J2347" s="29" t="s">
        <v>19</v>
      </c>
      <c r="K2347" s="29"/>
      <c r="L2347" s="29" t="str">
        <f>IFERROR(VLOOKUP(A2347,PEDIDO!$B:$C,2,0),"")</f>
        <v/>
      </c>
      <c r="M2347" s="29" t="str">
        <f>IF(N(L2347)&gt;0,"COMPRA","NÃO COMPRA")</f>
        <v>NÃO COMPRA</v>
      </c>
    </row>
    <row r="2348" ht="52.8" spans="1:13">
      <c r="A2348" s="38">
        <v>55467114</v>
      </c>
      <c r="B2348" s="24"/>
      <c r="C2348" s="39" t="s">
        <v>3730</v>
      </c>
      <c r="D2348" s="25" t="s">
        <v>14</v>
      </c>
      <c r="E2348" s="40" t="s">
        <v>3674</v>
      </c>
      <c r="F2348" s="26" t="s">
        <v>129</v>
      </c>
      <c r="G2348" s="41" t="s">
        <v>73</v>
      </c>
      <c r="H2348" s="28" t="s">
        <v>3731</v>
      </c>
      <c r="I2348" s="28"/>
      <c r="J2348" s="29" t="s">
        <v>19</v>
      </c>
      <c r="K2348" s="29"/>
      <c r="L2348" s="29" t="str">
        <f>IFERROR(VLOOKUP(A2348,PEDIDO!$B:$C,2,0),"")</f>
        <v/>
      </c>
      <c r="M2348" s="29" t="str">
        <f>IF(N(L2348)&gt;0,"COMPRA","NÃO COMPRA")</f>
        <v>NÃO COMPRA</v>
      </c>
    </row>
    <row r="2349" ht="52.8" spans="1:13">
      <c r="A2349" s="38">
        <v>55467214</v>
      </c>
      <c r="B2349" s="24"/>
      <c r="C2349" s="39" t="s">
        <v>3732</v>
      </c>
      <c r="D2349" s="25" t="s">
        <v>14</v>
      </c>
      <c r="E2349" s="40" t="s">
        <v>3674</v>
      </c>
      <c r="F2349" s="26" t="s">
        <v>129</v>
      </c>
      <c r="G2349" s="41" t="s">
        <v>196</v>
      </c>
      <c r="H2349" s="28" t="s">
        <v>3733</v>
      </c>
      <c r="I2349" s="28"/>
      <c r="J2349" s="29" t="s">
        <v>19</v>
      </c>
      <c r="K2349" s="29"/>
      <c r="L2349" s="29" t="str">
        <f>IFERROR(VLOOKUP(A2349,PEDIDO!$B:$C,2,0),"")</f>
        <v/>
      </c>
      <c r="M2349" s="29" t="str">
        <f>IF(N(L2349)&gt;0,"COMPRA","NÃO COMPRA")</f>
        <v>NÃO COMPRA</v>
      </c>
    </row>
    <row r="2350" ht="39.6" spans="1:13">
      <c r="A2350" s="38">
        <v>55398030</v>
      </c>
      <c r="B2350" s="24"/>
      <c r="C2350" s="39" t="s">
        <v>3734</v>
      </c>
      <c r="D2350" s="25" t="s">
        <v>14</v>
      </c>
      <c r="E2350" s="40" t="s">
        <v>3667</v>
      </c>
      <c r="F2350" s="26" t="s">
        <v>30</v>
      </c>
      <c r="G2350" s="41" t="s">
        <v>17</v>
      </c>
      <c r="H2350" s="28" t="s">
        <v>3735</v>
      </c>
      <c r="I2350" s="28"/>
      <c r="J2350" s="29" t="s">
        <v>19</v>
      </c>
      <c r="K2350" s="29"/>
      <c r="L2350" s="29" t="str">
        <f>IFERROR(VLOOKUP(A2350,PEDIDO!$B:$C,2,0),"")</f>
        <v/>
      </c>
      <c r="M2350" s="29" t="str">
        <f>IF(N(L2350)&gt;0,"COMPRA","NÃO COMPRA")</f>
        <v>NÃO COMPRA</v>
      </c>
    </row>
    <row r="2351" ht="39.6" spans="1:13">
      <c r="A2351" s="38">
        <v>55398130</v>
      </c>
      <c r="B2351" s="24"/>
      <c r="C2351" s="39" t="s">
        <v>3736</v>
      </c>
      <c r="D2351" s="25" t="s">
        <v>14</v>
      </c>
      <c r="E2351" s="40" t="s">
        <v>3667</v>
      </c>
      <c r="F2351" s="26" t="s">
        <v>30</v>
      </c>
      <c r="G2351" s="41" t="s">
        <v>73</v>
      </c>
      <c r="H2351" s="28" t="s">
        <v>3737</v>
      </c>
      <c r="I2351" s="28"/>
      <c r="J2351" s="29" t="s">
        <v>19</v>
      </c>
      <c r="K2351" s="29"/>
      <c r="L2351" s="29" t="str">
        <f>IFERROR(VLOOKUP(A2351,PEDIDO!$B:$C,2,0),"")</f>
        <v/>
      </c>
      <c r="M2351" s="29" t="str">
        <f>IF(N(L2351)&gt;0,"COMPRA","NÃO COMPRA")</f>
        <v>NÃO COMPRA</v>
      </c>
    </row>
    <row r="2352" ht="39.6" spans="1:13">
      <c r="A2352" s="38">
        <v>55398230</v>
      </c>
      <c r="B2352" s="24"/>
      <c r="C2352" s="39" t="s">
        <v>3738</v>
      </c>
      <c r="D2352" s="25" t="s">
        <v>14</v>
      </c>
      <c r="E2352" s="40" t="s">
        <v>3667</v>
      </c>
      <c r="F2352" s="26" t="s">
        <v>30</v>
      </c>
      <c r="G2352" s="41" t="s">
        <v>73</v>
      </c>
      <c r="H2352" s="28" t="s">
        <v>3739</v>
      </c>
      <c r="I2352" s="28"/>
      <c r="J2352" s="29" t="s">
        <v>19</v>
      </c>
      <c r="K2352" s="29"/>
      <c r="L2352" s="29" t="str">
        <f>IFERROR(VLOOKUP(A2352,PEDIDO!$B:$C,2,0),"")</f>
        <v/>
      </c>
      <c r="M2352" s="29" t="str">
        <f>IF(N(L2352)&gt;0,"COMPRA","NÃO COMPRA")</f>
        <v>NÃO COMPRA</v>
      </c>
    </row>
    <row r="2353" ht="52.8" spans="1:13">
      <c r="A2353" s="38">
        <v>55504030</v>
      </c>
      <c r="B2353" s="24"/>
      <c r="C2353" s="39" t="s">
        <v>3740</v>
      </c>
      <c r="D2353" s="25" t="s">
        <v>14</v>
      </c>
      <c r="E2353" s="40" t="s">
        <v>3674</v>
      </c>
      <c r="F2353" s="26" t="s">
        <v>30</v>
      </c>
      <c r="G2353" s="41" t="s">
        <v>73</v>
      </c>
      <c r="H2353" s="28" t="s">
        <v>3741</v>
      </c>
      <c r="I2353" s="28"/>
      <c r="J2353" s="29" t="s">
        <v>19</v>
      </c>
      <c r="K2353" s="29"/>
      <c r="L2353" s="29" t="str">
        <f>IFERROR(VLOOKUP(A2353,PEDIDO!$B:$C,2,0),"")</f>
        <v/>
      </c>
      <c r="M2353" s="29" t="str">
        <f>IF(N(L2353)&gt;0,"COMPRA","NÃO COMPRA")</f>
        <v>NÃO COMPRA</v>
      </c>
    </row>
    <row r="2354" ht="52.8" spans="1:13">
      <c r="A2354" s="38">
        <v>55504130</v>
      </c>
      <c r="B2354" s="24"/>
      <c r="C2354" s="39" t="s">
        <v>3742</v>
      </c>
      <c r="D2354" s="25" t="s">
        <v>14</v>
      </c>
      <c r="E2354" s="40" t="s">
        <v>3674</v>
      </c>
      <c r="F2354" s="26" t="s">
        <v>30</v>
      </c>
      <c r="G2354" s="41" t="s">
        <v>73</v>
      </c>
      <c r="H2354" s="28" t="s">
        <v>3743</v>
      </c>
      <c r="I2354" s="28"/>
      <c r="J2354" s="29" t="s">
        <v>19</v>
      </c>
      <c r="K2354" s="29"/>
      <c r="L2354" s="29" t="str">
        <f>IFERROR(VLOOKUP(A2354,PEDIDO!$B:$C,2,0),"")</f>
        <v/>
      </c>
      <c r="M2354" s="29" t="str">
        <f>IF(N(L2354)&gt;0,"COMPRA","NÃO COMPRA")</f>
        <v>NÃO COMPRA</v>
      </c>
    </row>
    <row r="2355" ht="52.8" spans="1:13">
      <c r="A2355" s="38">
        <v>55504230</v>
      </c>
      <c r="B2355" s="24"/>
      <c r="C2355" s="39" t="s">
        <v>3744</v>
      </c>
      <c r="D2355" s="25" t="s">
        <v>14</v>
      </c>
      <c r="E2355" s="40" t="s">
        <v>3674</v>
      </c>
      <c r="F2355" s="26" t="s">
        <v>30</v>
      </c>
      <c r="G2355" s="41" t="s">
        <v>196</v>
      </c>
      <c r="H2355" s="28" t="s">
        <v>3745</v>
      </c>
      <c r="I2355" s="28"/>
      <c r="J2355" s="29" t="s">
        <v>19</v>
      </c>
      <c r="K2355" s="29"/>
      <c r="L2355" s="29" t="str">
        <f>IFERROR(VLOOKUP(A2355,PEDIDO!$B:$C,2,0),"")</f>
        <v/>
      </c>
      <c r="M2355" s="29" t="str">
        <f>IF(N(L2355)&gt;0,"COMPRA","NÃO COMPRA")</f>
        <v>NÃO COMPRA</v>
      </c>
    </row>
    <row r="2356" ht="52.8" spans="1:13">
      <c r="A2356" s="38">
        <v>55399030</v>
      </c>
      <c r="B2356" s="24"/>
      <c r="C2356" s="39" t="s">
        <v>3746</v>
      </c>
      <c r="D2356" s="25" t="s">
        <v>14</v>
      </c>
      <c r="E2356" s="40" t="s">
        <v>3667</v>
      </c>
      <c r="F2356" s="26" t="s">
        <v>30</v>
      </c>
      <c r="G2356" s="41" t="s">
        <v>17</v>
      </c>
      <c r="H2356" s="28" t="s">
        <v>3747</v>
      </c>
      <c r="I2356" s="28"/>
      <c r="J2356" s="29" t="s">
        <v>19</v>
      </c>
      <c r="K2356" s="29"/>
      <c r="L2356" s="29" t="str">
        <f>IFERROR(VLOOKUP(A2356,PEDIDO!$B:$C,2,0),"")</f>
        <v/>
      </c>
      <c r="M2356" s="29" t="str">
        <f>IF(N(L2356)&gt;0,"COMPRA","NÃO COMPRA")</f>
        <v>NÃO COMPRA</v>
      </c>
    </row>
    <row r="2357" ht="52.8" spans="1:13">
      <c r="A2357" s="38">
        <v>55399130</v>
      </c>
      <c r="B2357" s="24"/>
      <c r="C2357" s="39" t="s">
        <v>3748</v>
      </c>
      <c r="D2357" s="25" t="s">
        <v>14</v>
      </c>
      <c r="E2357" s="40" t="s">
        <v>3667</v>
      </c>
      <c r="F2357" s="26" t="s">
        <v>30</v>
      </c>
      <c r="G2357" s="41" t="s">
        <v>73</v>
      </c>
      <c r="H2357" s="28" t="s">
        <v>3749</v>
      </c>
      <c r="I2357" s="28"/>
      <c r="J2357" s="29" t="s">
        <v>19</v>
      </c>
      <c r="K2357" s="29"/>
      <c r="L2357" s="29" t="str">
        <f>IFERROR(VLOOKUP(A2357,PEDIDO!$B:$C,2,0),"")</f>
        <v/>
      </c>
      <c r="M2357" s="29" t="str">
        <f>IF(N(L2357)&gt;0,"COMPRA","NÃO COMPRA")</f>
        <v>NÃO COMPRA</v>
      </c>
    </row>
    <row r="2358" ht="52.8" spans="1:13">
      <c r="A2358" s="38">
        <v>55399230</v>
      </c>
      <c r="B2358" s="24"/>
      <c r="C2358" s="39" t="s">
        <v>3750</v>
      </c>
      <c r="D2358" s="25" t="s">
        <v>14</v>
      </c>
      <c r="E2358" s="40" t="s">
        <v>3667</v>
      </c>
      <c r="F2358" s="26" t="s">
        <v>30</v>
      </c>
      <c r="G2358" s="41" t="s">
        <v>196</v>
      </c>
      <c r="H2358" s="28" t="s">
        <v>3751</v>
      </c>
      <c r="I2358" s="28"/>
      <c r="J2358" s="29" t="s">
        <v>19</v>
      </c>
      <c r="K2358" s="29"/>
      <c r="L2358" s="29" t="str">
        <f>IFERROR(VLOOKUP(A2358,PEDIDO!$B:$C,2,0),"")</f>
        <v/>
      </c>
      <c r="M2358" s="29" t="str">
        <f>IF(N(L2358)&gt;0,"COMPRA","NÃO COMPRA")</f>
        <v>NÃO COMPRA</v>
      </c>
    </row>
    <row r="2359" ht="52.8" spans="1:13">
      <c r="A2359" s="38">
        <v>55470030</v>
      </c>
      <c r="B2359" s="24"/>
      <c r="C2359" s="39" t="s">
        <v>3752</v>
      </c>
      <c r="D2359" s="25" t="s">
        <v>14</v>
      </c>
      <c r="E2359" s="40" t="s">
        <v>3674</v>
      </c>
      <c r="F2359" s="26" t="s">
        <v>30</v>
      </c>
      <c r="G2359" s="41" t="s">
        <v>73</v>
      </c>
      <c r="H2359" s="28" t="s">
        <v>3753</v>
      </c>
      <c r="I2359" s="28"/>
      <c r="J2359" s="29" t="s">
        <v>19</v>
      </c>
      <c r="K2359" s="29"/>
      <c r="L2359" s="29" t="str">
        <f>IFERROR(VLOOKUP(A2359,PEDIDO!$B:$C,2,0),"")</f>
        <v/>
      </c>
      <c r="M2359" s="29" t="str">
        <f>IF(N(L2359)&gt;0,"COMPRA","NÃO COMPRA")</f>
        <v>NÃO COMPRA</v>
      </c>
    </row>
    <row r="2360" ht="52.8" spans="1:13">
      <c r="A2360" s="38">
        <v>55470130</v>
      </c>
      <c r="B2360" s="24"/>
      <c r="C2360" s="39" t="s">
        <v>3754</v>
      </c>
      <c r="D2360" s="25" t="s">
        <v>14</v>
      </c>
      <c r="E2360" s="40" t="s">
        <v>3674</v>
      </c>
      <c r="F2360" s="26" t="s">
        <v>30</v>
      </c>
      <c r="G2360" s="41" t="s">
        <v>17</v>
      </c>
      <c r="H2360" s="28" t="s">
        <v>3755</v>
      </c>
      <c r="I2360" s="28"/>
      <c r="J2360" s="29" t="s">
        <v>19</v>
      </c>
      <c r="K2360" s="29"/>
      <c r="L2360" s="29" t="str">
        <f>IFERROR(VLOOKUP(A2360,PEDIDO!$B:$C,2,0),"")</f>
        <v/>
      </c>
      <c r="M2360" s="29" t="str">
        <f>IF(N(L2360)&gt;0,"COMPRA","NÃO COMPRA")</f>
        <v>NÃO COMPRA</v>
      </c>
    </row>
    <row r="2361" ht="39.6" spans="1:13">
      <c r="A2361" s="38">
        <v>55400030</v>
      </c>
      <c r="B2361" s="24"/>
      <c r="C2361" s="39" t="s">
        <v>3756</v>
      </c>
      <c r="D2361" s="25" t="s">
        <v>14</v>
      </c>
      <c r="E2361" s="40" t="s">
        <v>3667</v>
      </c>
      <c r="F2361" s="26" t="s">
        <v>30</v>
      </c>
      <c r="G2361" s="41" t="s">
        <v>73</v>
      </c>
      <c r="H2361" s="28" t="s">
        <v>3757</v>
      </c>
      <c r="I2361" s="28"/>
      <c r="J2361" s="29" t="s">
        <v>19</v>
      </c>
      <c r="K2361" s="29"/>
      <c r="L2361" s="29" t="str">
        <f>IFERROR(VLOOKUP(A2361,PEDIDO!$B:$C,2,0),"")</f>
        <v/>
      </c>
      <c r="M2361" s="29" t="str">
        <f>IF(N(L2361)&gt;0,"COMPRA","NÃO COMPRA")</f>
        <v>NÃO COMPRA</v>
      </c>
    </row>
    <row r="2362" ht="39.6" spans="1:13">
      <c r="A2362" s="38">
        <v>55400130</v>
      </c>
      <c r="B2362" s="24"/>
      <c r="C2362" s="39" t="s">
        <v>3758</v>
      </c>
      <c r="D2362" s="25" t="s">
        <v>14</v>
      </c>
      <c r="E2362" s="40" t="s">
        <v>3667</v>
      </c>
      <c r="F2362" s="26" t="s">
        <v>30</v>
      </c>
      <c r="G2362" s="41" t="s">
        <v>73</v>
      </c>
      <c r="H2362" s="28" t="s">
        <v>3759</v>
      </c>
      <c r="I2362" s="28"/>
      <c r="J2362" s="29" t="s">
        <v>19</v>
      </c>
      <c r="K2362" s="29"/>
      <c r="L2362" s="29" t="str">
        <f>IFERROR(VLOOKUP(A2362,PEDIDO!$B:$C,2,0),"")</f>
        <v/>
      </c>
      <c r="M2362" s="29" t="str">
        <f>IF(N(L2362)&gt;0,"COMPRA","NÃO COMPRA")</f>
        <v>NÃO COMPRA</v>
      </c>
    </row>
    <row r="2363" ht="52.8" spans="1:13">
      <c r="A2363" s="38">
        <v>55401030</v>
      </c>
      <c r="B2363" s="24"/>
      <c r="C2363" s="39" t="s">
        <v>3760</v>
      </c>
      <c r="D2363" s="25" t="s">
        <v>14</v>
      </c>
      <c r="E2363" s="40" t="s">
        <v>3667</v>
      </c>
      <c r="F2363" s="26" t="s">
        <v>30</v>
      </c>
      <c r="G2363" s="41" t="s">
        <v>73</v>
      </c>
      <c r="H2363" s="28" t="s">
        <v>3761</v>
      </c>
      <c r="I2363" s="28"/>
      <c r="J2363" s="29" t="s">
        <v>19</v>
      </c>
      <c r="K2363" s="29"/>
      <c r="L2363" s="29" t="str">
        <f>IFERROR(VLOOKUP(A2363,PEDIDO!$B:$C,2,0),"")</f>
        <v/>
      </c>
      <c r="M2363" s="29" t="str">
        <f>IF(N(L2363)&gt;0,"COMPRA","NÃO COMPRA")</f>
        <v>NÃO COMPRA</v>
      </c>
    </row>
    <row r="2364" ht="52.8" spans="1:13">
      <c r="A2364" s="38">
        <v>55401130</v>
      </c>
      <c r="B2364" s="24"/>
      <c r="C2364" s="39" t="s">
        <v>3762</v>
      </c>
      <c r="D2364" s="25" t="s">
        <v>14</v>
      </c>
      <c r="E2364" s="40" t="s">
        <v>3667</v>
      </c>
      <c r="F2364" s="26" t="s">
        <v>30</v>
      </c>
      <c r="G2364" s="41" t="s">
        <v>73</v>
      </c>
      <c r="H2364" s="28" t="s">
        <v>3763</v>
      </c>
      <c r="I2364" s="28"/>
      <c r="J2364" s="29" t="s">
        <v>19</v>
      </c>
      <c r="K2364" s="29"/>
      <c r="L2364" s="29" t="str">
        <f>IFERROR(VLOOKUP(A2364,PEDIDO!$B:$C,2,0),"")</f>
        <v/>
      </c>
      <c r="M2364" s="29" t="str">
        <f>IF(N(L2364)&gt;0,"COMPRA","NÃO COMPRA")</f>
        <v>NÃO COMPRA</v>
      </c>
    </row>
    <row r="2365" ht="52.8" spans="1:13">
      <c r="A2365" s="38">
        <v>55401230</v>
      </c>
      <c r="B2365" s="24"/>
      <c r="C2365" s="39" t="s">
        <v>3764</v>
      </c>
      <c r="D2365" s="25" t="s">
        <v>14</v>
      </c>
      <c r="E2365" s="40" t="s">
        <v>3667</v>
      </c>
      <c r="F2365" s="26" t="s">
        <v>30</v>
      </c>
      <c r="G2365" s="41" t="s">
        <v>196</v>
      </c>
      <c r="H2365" s="28" t="s">
        <v>3765</v>
      </c>
      <c r="I2365" s="28"/>
      <c r="J2365" s="29" t="s">
        <v>19</v>
      </c>
      <c r="K2365" s="29"/>
      <c r="L2365" s="29" t="str">
        <f>IFERROR(VLOOKUP(A2365,PEDIDO!$B:$C,2,0),"")</f>
        <v/>
      </c>
      <c r="M2365" s="29" t="str">
        <f>IF(N(L2365)&gt;0,"COMPRA","NÃO COMPRA")</f>
        <v>NÃO COMPRA</v>
      </c>
    </row>
    <row r="2366" ht="52.8" spans="1:13">
      <c r="A2366" s="38">
        <v>55401330</v>
      </c>
      <c r="B2366" s="24"/>
      <c r="C2366" s="39" t="s">
        <v>3766</v>
      </c>
      <c r="D2366" s="25" t="s">
        <v>14</v>
      </c>
      <c r="E2366" s="40" t="s">
        <v>3667</v>
      </c>
      <c r="F2366" s="26" t="s">
        <v>30</v>
      </c>
      <c r="G2366" s="41" t="s">
        <v>196</v>
      </c>
      <c r="H2366" s="28" t="s">
        <v>3767</v>
      </c>
      <c r="I2366" s="28"/>
      <c r="J2366" s="29" t="s">
        <v>19</v>
      </c>
      <c r="K2366" s="29"/>
      <c r="L2366" s="29" t="str">
        <f>IFERROR(VLOOKUP(A2366,PEDIDO!$B:$C,2,0),"")</f>
        <v/>
      </c>
      <c r="M2366" s="29" t="str">
        <f>IF(N(L2366)&gt;0,"COMPRA","NÃO COMPRA")</f>
        <v>NÃO COMPRA</v>
      </c>
    </row>
    <row r="2367" ht="52.8" spans="1:13">
      <c r="A2367" s="38">
        <v>55402098</v>
      </c>
      <c r="B2367" s="24"/>
      <c r="C2367" s="39" t="s">
        <v>3768</v>
      </c>
      <c r="D2367" s="25" t="s">
        <v>72</v>
      </c>
      <c r="E2367" s="40" t="s">
        <v>3667</v>
      </c>
      <c r="F2367" s="26" t="s">
        <v>178</v>
      </c>
      <c r="G2367" s="41" t="s">
        <v>73</v>
      </c>
      <c r="H2367" s="28" t="s">
        <v>3769</v>
      </c>
      <c r="I2367" s="28"/>
      <c r="J2367" s="29" t="s">
        <v>19</v>
      </c>
      <c r="K2367" s="29"/>
      <c r="L2367" s="29" t="str">
        <f>IFERROR(VLOOKUP(A2367,PEDIDO!$B:$C,2,0),"")</f>
        <v/>
      </c>
      <c r="M2367" s="29" t="str">
        <f>IF(N(L2367)&gt;0,"COMPRA","NÃO COMPRA")</f>
        <v>NÃO COMPRA</v>
      </c>
    </row>
    <row r="2368" ht="52.8" spans="1:13">
      <c r="A2368" s="38">
        <v>55402198</v>
      </c>
      <c r="B2368" s="24"/>
      <c r="C2368" s="39" t="s">
        <v>3770</v>
      </c>
      <c r="D2368" s="25" t="s">
        <v>72</v>
      </c>
      <c r="E2368" s="40" t="s">
        <v>3667</v>
      </c>
      <c r="F2368" s="26" t="s">
        <v>178</v>
      </c>
      <c r="G2368" s="41" t="s">
        <v>73</v>
      </c>
      <c r="H2368" s="28" t="s">
        <v>3771</v>
      </c>
      <c r="I2368" s="28"/>
      <c r="J2368" s="29" t="s">
        <v>19</v>
      </c>
      <c r="K2368" s="29"/>
      <c r="L2368" s="29" t="str">
        <f>IFERROR(VLOOKUP(A2368,PEDIDO!$B:$C,2,0),"")</f>
        <v/>
      </c>
      <c r="M2368" s="29" t="str">
        <f>IF(N(L2368)&gt;0,"COMPRA","NÃO COMPRA")</f>
        <v>NÃO COMPRA</v>
      </c>
    </row>
    <row r="2369" ht="52.8" spans="1:13">
      <c r="A2369" s="38">
        <v>55402298</v>
      </c>
      <c r="B2369" s="24"/>
      <c r="C2369" s="39" t="s">
        <v>3772</v>
      </c>
      <c r="D2369" s="25" t="s">
        <v>72</v>
      </c>
      <c r="E2369" s="40" t="s">
        <v>3667</v>
      </c>
      <c r="F2369" s="26" t="s">
        <v>178</v>
      </c>
      <c r="G2369" s="41" t="s">
        <v>196</v>
      </c>
      <c r="H2369" s="28" t="s">
        <v>3773</v>
      </c>
      <c r="I2369" s="28"/>
      <c r="J2369" s="29" t="s">
        <v>19</v>
      </c>
      <c r="K2369" s="29"/>
      <c r="L2369" s="29" t="str">
        <f>IFERROR(VLOOKUP(A2369,PEDIDO!$B:$C,2,0),"")</f>
        <v/>
      </c>
      <c r="M2369" s="29" t="str">
        <f>IF(N(L2369)&gt;0,"COMPRA","NÃO COMPRA")</f>
        <v>NÃO COMPRA</v>
      </c>
    </row>
    <row r="2370" ht="52.8" spans="1:13">
      <c r="A2370" s="38">
        <v>55402398</v>
      </c>
      <c r="B2370" s="24"/>
      <c r="C2370" s="39" t="s">
        <v>3774</v>
      </c>
      <c r="D2370" s="25" t="s">
        <v>72</v>
      </c>
      <c r="E2370" s="40" t="s">
        <v>3667</v>
      </c>
      <c r="F2370" s="26" t="s">
        <v>178</v>
      </c>
      <c r="G2370" s="41" t="s">
        <v>196</v>
      </c>
      <c r="H2370" s="28" t="s">
        <v>3775</v>
      </c>
      <c r="I2370" s="28"/>
      <c r="J2370" s="29" t="s">
        <v>19</v>
      </c>
      <c r="K2370" s="29"/>
      <c r="L2370" s="29" t="str">
        <f>IFERROR(VLOOKUP(A2370,PEDIDO!$B:$C,2,0),"")</f>
        <v/>
      </c>
      <c r="M2370" s="29" t="str">
        <f>IF(N(L2370)&gt;0,"COMPRA","NÃO COMPRA")</f>
        <v>NÃO COMPRA</v>
      </c>
    </row>
    <row r="2371" ht="52.8" spans="1:13">
      <c r="A2371" s="38">
        <v>55471098</v>
      </c>
      <c r="B2371" s="24"/>
      <c r="C2371" s="39" t="s">
        <v>3776</v>
      </c>
      <c r="D2371" s="25" t="s">
        <v>72</v>
      </c>
      <c r="E2371" s="40" t="s">
        <v>3674</v>
      </c>
      <c r="F2371" s="26" t="s">
        <v>178</v>
      </c>
      <c r="G2371" s="41" t="s">
        <v>73</v>
      </c>
      <c r="H2371" s="28" t="s">
        <v>3777</v>
      </c>
      <c r="I2371" s="28"/>
      <c r="J2371" s="29" t="s">
        <v>19</v>
      </c>
      <c r="K2371" s="29"/>
      <c r="L2371" s="29" t="str">
        <f>IFERROR(VLOOKUP(A2371,PEDIDO!$B:$C,2,0),"")</f>
        <v/>
      </c>
      <c r="M2371" s="29" t="str">
        <f>IF(N(L2371)&gt;0,"COMPRA","NÃO COMPRA")</f>
        <v>NÃO COMPRA</v>
      </c>
    </row>
    <row r="2372" ht="52.8" spans="1:13">
      <c r="A2372" s="38">
        <v>55471198</v>
      </c>
      <c r="B2372" s="24"/>
      <c r="C2372" s="39" t="s">
        <v>3778</v>
      </c>
      <c r="D2372" s="25" t="s">
        <v>72</v>
      </c>
      <c r="E2372" s="40" t="s">
        <v>3674</v>
      </c>
      <c r="F2372" s="26" t="s">
        <v>178</v>
      </c>
      <c r="G2372" s="41" t="s">
        <v>73</v>
      </c>
      <c r="H2372" s="28" t="s">
        <v>3779</v>
      </c>
      <c r="I2372" s="28"/>
      <c r="J2372" s="29" t="s">
        <v>19</v>
      </c>
      <c r="K2372" s="29"/>
      <c r="L2372" s="29" t="str">
        <f>IFERROR(VLOOKUP(A2372,PEDIDO!$B:$C,2,0),"")</f>
        <v/>
      </c>
      <c r="M2372" s="29" t="str">
        <f>IF(N(L2372)&gt;0,"COMPRA","NÃO COMPRA")</f>
        <v>NÃO COMPRA</v>
      </c>
    </row>
    <row r="2373" ht="52.8" spans="1:13">
      <c r="A2373" s="38">
        <v>55471298</v>
      </c>
      <c r="B2373" s="24"/>
      <c r="C2373" s="39" t="s">
        <v>3780</v>
      </c>
      <c r="D2373" s="25" t="s">
        <v>72</v>
      </c>
      <c r="E2373" s="40" t="s">
        <v>3674</v>
      </c>
      <c r="F2373" s="26" t="s">
        <v>178</v>
      </c>
      <c r="G2373" s="41" t="s">
        <v>196</v>
      </c>
      <c r="H2373" s="28" t="s">
        <v>3781</v>
      </c>
      <c r="I2373" s="28"/>
      <c r="J2373" s="29" t="s">
        <v>19</v>
      </c>
      <c r="K2373" s="29"/>
      <c r="L2373" s="29" t="str">
        <f>IFERROR(VLOOKUP(A2373,PEDIDO!$B:$C,2,0),"")</f>
        <v/>
      </c>
      <c r="M2373" s="29" t="str">
        <f>IF(N(L2373)&gt;0,"COMPRA","NÃO COMPRA")</f>
        <v>NÃO COMPRA</v>
      </c>
    </row>
    <row r="2374" ht="26.4" spans="1:13">
      <c r="A2374" s="38">
        <v>55404010</v>
      </c>
      <c r="B2374" s="24"/>
      <c r="C2374" s="39" t="s">
        <v>3782</v>
      </c>
      <c r="D2374" s="25" t="s">
        <v>14</v>
      </c>
      <c r="E2374" s="40" t="s">
        <v>3667</v>
      </c>
      <c r="F2374" s="26" t="s">
        <v>16</v>
      </c>
      <c r="G2374" s="41" t="s">
        <v>73</v>
      </c>
      <c r="H2374" s="28" t="s">
        <v>3783</v>
      </c>
      <c r="I2374" s="28"/>
      <c r="J2374" s="29" t="s">
        <v>19</v>
      </c>
      <c r="K2374" s="29"/>
      <c r="L2374" s="29" t="str">
        <f>IFERROR(VLOOKUP(A2374,PEDIDO!$B:$C,2,0),"")</f>
        <v/>
      </c>
      <c r="M2374" s="29" t="str">
        <f>IF(N(L2374)&gt;0,"COMPRA","NÃO COMPRA")</f>
        <v>NÃO COMPRA</v>
      </c>
    </row>
    <row r="2375" ht="26.4" spans="1:13">
      <c r="A2375" s="38">
        <v>55404110</v>
      </c>
      <c r="B2375" s="24"/>
      <c r="C2375" s="39" t="s">
        <v>3784</v>
      </c>
      <c r="D2375" s="25" t="s">
        <v>14</v>
      </c>
      <c r="E2375" s="40" t="s">
        <v>3667</v>
      </c>
      <c r="F2375" s="26" t="s">
        <v>16</v>
      </c>
      <c r="G2375" s="41" t="s">
        <v>73</v>
      </c>
      <c r="H2375" s="28" t="s">
        <v>3785</v>
      </c>
      <c r="I2375" s="28"/>
      <c r="J2375" s="29" t="s">
        <v>19</v>
      </c>
      <c r="K2375" s="29"/>
      <c r="L2375" s="29" t="str">
        <f>IFERROR(VLOOKUP(A2375,PEDIDO!$B:$C,2,0),"")</f>
        <v/>
      </c>
      <c r="M2375" s="29" t="str">
        <f>IF(N(L2375)&gt;0,"COMPRA","NÃO COMPRA")</f>
        <v>NÃO COMPRA</v>
      </c>
    </row>
    <row r="2376" ht="26.4" spans="1:13">
      <c r="A2376" s="38">
        <v>55404210</v>
      </c>
      <c r="B2376" s="24"/>
      <c r="C2376" s="39" t="s">
        <v>3786</v>
      </c>
      <c r="D2376" s="25" t="s">
        <v>14</v>
      </c>
      <c r="E2376" s="40" t="s">
        <v>3667</v>
      </c>
      <c r="F2376" s="26" t="s">
        <v>16</v>
      </c>
      <c r="G2376" s="41" t="s">
        <v>196</v>
      </c>
      <c r="H2376" s="28" t="s">
        <v>3787</v>
      </c>
      <c r="I2376" s="28"/>
      <c r="J2376" s="29" t="s">
        <v>19</v>
      </c>
      <c r="K2376" s="29"/>
      <c r="L2376" s="29" t="str">
        <f>IFERROR(VLOOKUP(A2376,PEDIDO!$B:$C,2,0),"")</f>
        <v/>
      </c>
      <c r="M2376" s="29" t="str">
        <f>IF(N(L2376)&gt;0,"COMPRA","NÃO COMPRA")</f>
        <v>NÃO COMPRA</v>
      </c>
    </row>
    <row r="2377" ht="26.4" spans="1:13">
      <c r="A2377" s="38">
        <v>55474010</v>
      </c>
      <c r="B2377" s="24"/>
      <c r="C2377" s="39" t="s">
        <v>3788</v>
      </c>
      <c r="D2377" s="25" t="s">
        <v>14</v>
      </c>
      <c r="E2377" s="40" t="s">
        <v>3674</v>
      </c>
      <c r="F2377" s="26" t="s">
        <v>16</v>
      </c>
      <c r="G2377" s="41" t="s">
        <v>73</v>
      </c>
      <c r="H2377" s="28" t="s">
        <v>3789</v>
      </c>
      <c r="I2377" s="28"/>
      <c r="J2377" s="29" t="s">
        <v>19</v>
      </c>
      <c r="K2377" s="29"/>
      <c r="L2377" s="29" t="str">
        <f>IFERROR(VLOOKUP(A2377,PEDIDO!$B:$C,2,0),"")</f>
        <v/>
      </c>
      <c r="M2377" s="29" t="str">
        <f>IF(N(L2377)&gt;0,"COMPRA","NÃO COMPRA")</f>
        <v>NÃO COMPRA</v>
      </c>
    </row>
    <row r="2378" ht="26.4" spans="1:13">
      <c r="A2378" s="38">
        <v>55474110</v>
      </c>
      <c r="B2378" s="24"/>
      <c r="C2378" s="39" t="s">
        <v>3790</v>
      </c>
      <c r="D2378" s="25" t="s">
        <v>14</v>
      </c>
      <c r="E2378" s="40" t="s">
        <v>3674</v>
      </c>
      <c r="F2378" s="26" t="s">
        <v>16</v>
      </c>
      <c r="G2378" s="41" t="s">
        <v>73</v>
      </c>
      <c r="H2378" s="28" t="s">
        <v>3791</v>
      </c>
      <c r="I2378" s="28"/>
      <c r="J2378" s="29" t="s">
        <v>19</v>
      </c>
      <c r="K2378" s="29"/>
      <c r="L2378" s="29" t="str">
        <f>IFERROR(VLOOKUP(A2378,PEDIDO!$B:$C,2,0),"")</f>
        <v/>
      </c>
      <c r="M2378" s="29" t="str">
        <f>IF(N(L2378)&gt;0,"COMPRA","NÃO COMPRA")</f>
        <v>NÃO COMPRA</v>
      </c>
    </row>
    <row r="2379" ht="52.8" spans="1:13">
      <c r="A2379" s="38">
        <v>55406010</v>
      </c>
      <c r="B2379" s="24"/>
      <c r="C2379" s="39" t="s">
        <v>3792</v>
      </c>
      <c r="D2379" s="25" t="s">
        <v>14</v>
      </c>
      <c r="E2379" s="40" t="s">
        <v>3667</v>
      </c>
      <c r="F2379" s="26" t="s">
        <v>16</v>
      </c>
      <c r="G2379" s="41" t="s">
        <v>196</v>
      </c>
      <c r="H2379" s="28" t="s">
        <v>3793</v>
      </c>
      <c r="I2379" s="28"/>
      <c r="J2379" s="29" t="s">
        <v>19</v>
      </c>
      <c r="K2379" s="29"/>
      <c r="L2379" s="29" t="str">
        <f>IFERROR(VLOOKUP(A2379,PEDIDO!$B:$C,2,0),"")</f>
        <v/>
      </c>
      <c r="M2379" s="29" t="str">
        <f>IF(N(L2379)&gt;0,"COMPRA","NÃO COMPRA")</f>
        <v>NÃO COMPRA</v>
      </c>
    </row>
    <row r="2380" ht="52.8" spans="1:13">
      <c r="A2380" s="38">
        <v>55406110</v>
      </c>
      <c r="B2380" s="24"/>
      <c r="C2380" s="39" t="s">
        <v>3794</v>
      </c>
      <c r="D2380" s="25" t="s">
        <v>14</v>
      </c>
      <c r="E2380" s="40" t="s">
        <v>3667</v>
      </c>
      <c r="F2380" s="26" t="s">
        <v>16</v>
      </c>
      <c r="G2380" s="41" t="s">
        <v>196</v>
      </c>
      <c r="H2380" s="28" t="s">
        <v>3795</v>
      </c>
      <c r="I2380" s="28"/>
      <c r="J2380" s="29" t="s">
        <v>19</v>
      </c>
      <c r="K2380" s="29"/>
      <c r="L2380" s="29" t="str">
        <f>IFERROR(VLOOKUP(A2380,PEDIDO!$B:$C,2,0),"")</f>
        <v/>
      </c>
      <c r="M2380" s="29" t="str">
        <f>IF(N(L2380)&gt;0,"COMPRA","NÃO COMPRA")</f>
        <v>NÃO COMPRA</v>
      </c>
    </row>
    <row r="2381" ht="52.8" spans="1:13">
      <c r="A2381" s="38">
        <v>55406210</v>
      </c>
      <c r="B2381" s="24"/>
      <c r="C2381" s="39" t="s">
        <v>3796</v>
      </c>
      <c r="D2381" s="25" t="s">
        <v>14</v>
      </c>
      <c r="E2381" s="40" t="s">
        <v>3667</v>
      </c>
      <c r="F2381" s="26" t="s">
        <v>178</v>
      </c>
      <c r="G2381" s="41" t="s">
        <v>196</v>
      </c>
      <c r="H2381" s="28" t="s">
        <v>3797</v>
      </c>
      <c r="I2381" s="28"/>
      <c r="J2381" s="29" t="s">
        <v>19</v>
      </c>
      <c r="K2381" s="29"/>
      <c r="L2381" s="29" t="str">
        <f>IFERROR(VLOOKUP(A2381,PEDIDO!$B:$C,2,0),"")</f>
        <v/>
      </c>
      <c r="M2381" s="29" t="str">
        <f>IF(N(L2381)&gt;0,"COMPRA","NÃO COMPRA")</f>
        <v>NÃO COMPRA</v>
      </c>
    </row>
    <row r="2382" ht="26.4" spans="1:13">
      <c r="A2382" s="38">
        <v>55475010</v>
      </c>
      <c r="B2382" s="24"/>
      <c r="C2382" s="39" t="s">
        <v>3798</v>
      </c>
      <c r="D2382" s="25" t="s">
        <v>72</v>
      </c>
      <c r="E2382" s="40" t="s">
        <v>3674</v>
      </c>
      <c r="F2382" s="26" t="s">
        <v>16</v>
      </c>
      <c r="G2382" s="41" t="s">
        <v>196</v>
      </c>
      <c r="H2382" s="28" t="s">
        <v>3799</v>
      </c>
      <c r="I2382" s="28"/>
      <c r="J2382" s="29" t="s">
        <v>19</v>
      </c>
      <c r="K2382" s="29"/>
      <c r="L2382" s="29" t="str">
        <f>IFERROR(VLOOKUP(A2382,PEDIDO!$B:$C,2,0),"")</f>
        <v/>
      </c>
      <c r="M2382" s="29" t="str">
        <f>IF(N(L2382)&gt;0,"COMPRA","NÃO COMPRA")</f>
        <v>NÃO COMPRA</v>
      </c>
    </row>
    <row r="2383" ht="26.4" spans="1:13">
      <c r="A2383" s="38">
        <v>55475110</v>
      </c>
      <c r="B2383" s="24"/>
      <c r="C2383" s="39" t="s">
        <v>3800</v>
      </c>
      <c r="D2383" s="25" t="s">
        <v>72</v>
      </c>
      <c r="E2383" s="40" t="s">
        <v>3674</v>
      </c>
      <c r="F2383" s="26" t="s">
        <v>16</v>
      </c>
      <c r="G2383" s="41" t="s">
        <v>73</v>
      </c>
      <c r="H2383" s="28" t="s">
        <v>3799</v>
      </c>
      <c r="I2383" s="28"/>
      <c r="J2383" s="29" t="s">
        <v>19</v>
      </c>
      <c r="K2383" s="29"/>
      <c r="L2383" s="29" t="str">
        <f>IFERROR(VLOOKUP(A2383,PEDIDO!$B:$C,2,0),"")</f>
        <v/>
      </c>
      <c r="M2383" s="29" t="str">
        <f>IF(N(L2383)&gt;0,"COMPRA","NÃO COMPRA")</f>
        <v>NÃO COMPRA</v>
      </c>
    </row>
    <row r="2384" ht="26.4" spans="1:13">
      <c r="A2384" s="38">
        <v>55475210</v>
      </c>
      <c r="B2384" s="24"/>
      <c r="C2384" s="39" t="s">
        <v>3801</v>
      </c>
      <c r="D2384" s="25" t="s">
        <v>72</v>
      </c>
      <c r="E2384" s="40" t="s">
        <v>3674</v>
      </c>
      <c r="F2384" s="26" t="s">
        <v>16</v>
      </c>
      <c r="G2384" s="41" t="s">
        <v>196</v>
      </c>
      <c r="H2384" s="28" t="s">
        <v>3799</v>
      </c>
      <c r="I2384" s="28"/>
      <c r="J2384" s="29" t="s">
        <v>19</v>
      </c>
      <c r="K2384" s="29"/>
      <c r="L2384" s="29" t="str">
        <f>IFERROR(VLOOKUP(A2384,PEDIDO!$B:$C,2,0),"")</f>
        <v/>
      </c>
      <c r="M2384" s="29" t="str">
        <f>IF(N(L2384)&gt;0,"COMPRA","NÃO COMPRA")</f>
        <v>NÃO COMPRA</v>
      </c>
    </row>
    <row r="2385" ht="39.6" spans="1:13">
      <c r="A2385" s="38">
        <v>55408005</v>
      </c>
      <c r="B2385" s="24"/>
      <c r="C2385" s="39" t="s">
        <v>3802</v>
      </c>
      <c r="D2385" s="25" t="s">
        <v>108</v>
      </c>
      <c r="E2385" s="40" t="s">
        <v>3667</v>
      </c>
      <c r="F2385" s="26" t="s">
        <v>1023</v>
      </c>
      <c r="G2385" s="41" t="s">
        <v>196</v>
      </c>
      <c r="H2385" s="28" t="s">
        <v>3803</v>
      </c>
      <c r="I2385" s="28"/>
      <c r="J2385" s="29" t="s">
        <v>114</v>
      </c>
      <c r="K2385" s="29"/>
      <c r="L2385" s="29" t="str">
        <f>IFERROR(VLOOKUP(A2385,PEDIDO!$B:$C,2,0),"")</f>
        <v/>
      </c>
      <c r="M2385" s="29" t="str">
        <f>IF(N(L2385)&gt;0,"COMPRA","NÃO COMPRA")</f>
        <v>NÃO COMPRA</v>
      </c>
    </row>
    <row r="2386" ht="14.4" spans="1:13">
      <c r="A2386" s="38">
        <v>55351080</v>
      </c>
      <c r="B2386" s="24"/>
      <c r="C2386" s="39" t="s">
        <v>3804</v>
      </c>
      <c r="D2386" s="25" t="s">
        <v>72</v>
      </c>
      <c r="E2386" s="40" t="s">
        <v>3674</v>
      </c>
      <c r="F2386" s="26" t="s">
        <v>321</v>
      </c>
      <c r="G2386" s="41" t="s">
        <v>196</v>
      </c>
      <c r="H2386" s="28" t="e">
        <v>#N/A</v>
      </c>
      <c r="I2386" s="28"/>
      <c r="J2386" s="29" t="s">
        <v>114</v>
      </c>
      <c r="K2386" s="29"/>
      <c r="L2386" s="29" t="str">
        <f>IFERROR(VLOOKUP(A2386,PEDIDO!$B:$C,2,0),"")</f>
        <v/>
      </c>
      <c r="M2386" s="29" t="str">
        <f>IF(N(L2386)&gt;0,"COMPRA","NÃO COMPRA")</f>
        <v>NÃO COMPRA</v>
      </c>
    </row>
    <row r="2387" ht="14.4" spans="1:13">
      <c r="A2387" s="38">
        <v>55351180</v>
      </c>
      <c r="B2387" s="24"/>
      <c r="C2387" s="39" t="s">
        <v>3804</v>
      </c>
      <c r="D2387" s="25" t="s">
        <v>72</v>
      </c>
      <c r="E2387" s="40" t="s">
        <v>3674</v>
      </c>
      <c r="F2387" s="26" t="s">
        <v>321</v>
      </c>
      <c r="G2387" s="41" t="s">
        <v>196</v>
      </c>
      <c r="H2387" s="28" t="e">
        <v>#N/A</v>
      </c>
      <c r="I2387" s="28"/>
      <c r="J2387" s="29" t="s">
        <v>114</v>
      </c>
      <c r="K2387" s="29"/>
      <c r="L2387" s="29" t="str">
        <f>IFERROR(VLOOKUP(A2387,PEDIDO!$B:$C,2,0),"")</f>
        <v/>
      </c>
      <c r="M2387" s="29" t="str">
        <f>IF(N(L2387)&gt;0,"COMPRA","NÃO COMPRA")</f>
        <v>NÃO COMPRA</v>
      </c>
    </row>
    <row r="2388" ht="14.4" spans="1:13">
      <c r="A2388" s="38">
        <v>55351280</v>
      </c>
      <c r="B2388" s="24"/>
      <c r="C2388" s="39" t="s">
        <v>3804</v>
      </c>
      <c r="D2388" s="25" t="s">
        <v>72</v>
      </c>
      <c r="E2388" s="40" t="s">
        <v>3674</v>
      </c>
      <c r="F2388" s="26" t="s">
        <v>321</v>
      </c>
      <c r="G2388" s="41" t="s">
        <v>196</v>
      </c>
      <c r="H2388" s="28" t="e">
        <v>#N/A</v>
      </c>
      <c r="I2388" s="28"/>
      <c r="J2388" s="29" t="s">
        <v>114</v>
      </c>
      <c r="K2388" s="29"/>
      <c r="L2388" s="29" t="str">
        <f>IFERROR(VLOOKUP(A2388,PEDIDO!$B:$C,2,0),"")</f>
        <v/>
      </c>
      <c r="M2388" s="29" t="str">
        <f>IF(N(L2388)&gt;0,"COMPRA","NÃO COMPRA")</f>
        <v>NÃO COMPRA</v>
      </c>
    </row>
    <row r="2389" ht="52.8" spans="1:13">
      <c r="A2389" s="38">
        <v>55412040</v>
      </c>
      <c r="B2389" s="24"/>
      <c r="C2389" s="39" t="s">
        <v>3805</v>
      </c>
      <c r="D2389" s="25" t="s">
        <v>14</v>
      </c>
      <c r="E2389" s="40" t="s">
        <v>3667</v>
      </c>
      <c r="F2389" s="26" t="s">
        <v>33</v>
      </c>
      <c r="G2389" s="41" t="s">
        <v>196</v>
      </c>
      <c r="H2389" s="28" t="s">
        <v>3806</v>
      </c>
      <c r="I2389" s="28"/>
      <c r="J2389" s="29" t="s">
        <v>19</v>
      </c>
      <c r="K2389" s="29"/>
      <c r="L2389" s="29" t="str">
        <f>IFERROR(VLOOKUP(A2389,PEDIDO!$B:$C,2,0),"")</f>
        <v/>
      </c>
      <c r="M2389" s="29" t="str">
        <f>IF(N(L2389)&gt;0,"COMPRA","NÃO COMPRA")</f>
        <v>NÃO COMPRA</v>
      </c>
    </row>
    <row r="2390" ht="52.8" spans="1:13">
      <c r="A2390" s="38">
        <v>55412140</v>
      </c>
      <c r="B2390" s="24"/>
      <c r="C2390" s="39" t="s">
        <v>3807</v>
      </c>
      <c r="D2390" s="25" t="s">
        <v>14</v>
      </c>
      <c r="E2390" s="40" t="s">
        <v>3667</v>
      </c>
      <c r="F2390" s="26" t="s">
        <v>33</v>
      </c>
      <c r="G2390" s="41" t="s">
        <v>196</v>
      </c>
      <c r="H2390" s="28" t="s">
        <v>3808</v>
      </c>
      <c r="I2390" s="28"/>
      <c r="J2390" s="29" t="s">
        <v>19</v>
      </c>
      <c r="K2390" s="29"/>
      <c r="L2390" s="29" t="str">
        <f>IFERROR(VLOOKUP(A2390,PEDIDO!$B:$C,2,0),"")</f>
        <v/>
      </c>
      <c r="M2390" s="29" t="str">
        <f>IF(N(L2390)&gt;0,"COMPRA","NÃO COMPRA")</f>
        <v>NÃO COMPRA</v>
      </c>
    </row>
    <row r="2391" ht="52.8" spans="1:13">
      <c r="A2391" s="38">
        <v>55412240</v>
      </c>
      <c r="B2391" s="24"/>
      <c r="C2391" s="39" t="s">
        <v>3809</v>
      </c>
      <c r="D2391" s="25" t="s">
        <v>14</v>
      </c>
      <c r="E2391" s="40" t="s">
        <v>3667</v>
      </c>
      <c r="F2391" s="26" t="s">
        <v>33</v>
      </c>
      <c r="G2391" s="41" t="s">
        <v>196</v>
      </c>
      <c r="H2391" s="28" t="s">
        <v>3808</v>
      </c>
      <c r="I2391" s="28"/>
      <c r="J2391" s="29" t="s">
        <v>19</v>
      </c>
      <c r="K2391" s="29"/>
      <c r="L2391" s="29" t="str">
        <f>IFERROR(VLOOKUP(A2391,PEDIDO!$B:$C,2,0),"")</f>
        <v/>
      </c>
      <c r="M2391" s="29" t="str">
        <f>IF(N(L2391)&gt;0,"COMPRA","NÃO COMPRA")</f>
        <v>NÃO COMPRA</v>
      </c>
    </row>
    <row r="2392" ht="52.8" spans="1:13">
      <c r="A2392" s="38">
        <v>55412340</v>
      </c>
      <c r="B2392" s="24"/>
      <c r="C2392" s="39" t="s">
        <v>3810</v>
      </c>
      <c r="D2392" s="25" t="s">
        <v>14</v>
      </c>
      <c r="E2392" s="40" t="s">
        <v>3667</v>
      </c>
      <c r="F2392" s="26" t="s">
        <v>33</v>
      </c>
      <c r="G2392" s="41" t="s">
        <v>196</v>
      </c>
      <c r="H2392" s="28" t="s">
        <v>3808</v>
      </c>
      <c r="I2392" s="28"/>
      <c r="J2392" s="29" t="s">
        <v>19</v>
      </c>
      <c r="K2392" s="29"/>
      <c r="L2392" s="29" t="str">
        <f>IFERROR(VLOOKUP(A2392,PEDIDO!$B:$C,2,0),"")</f>
        <v/>
      </c>
      <c r="M2392" s="29" t="str">
        <f>IF(N(L2392)&gt;0,"COMPRA","NÃO COMPRA")</f>
        <v>NÃO COMPRA</v>
      </c>
    </row>
    <row r="2393" ht="52.8" spans="1:13">
      <c r="A2393" s="38">
        <v>55078040</v>
      </c>
      <c r="B2393" s="24"/>
      <c r="C2393" s="39" t="s">
        <v>3811</v>
      </c>
      <c r="D2393" s="25" t="s">
        <v>14</v>
      </c>
      <c r="E2393" s="40" t="s">
        <v>3674</v>
      </c>
      <c r="F2393" s="26" t="s">
        <v>33</v>
      </c>
      <c r="G2393" s="41" t="s">
        <v>73</v>
      </c>
      <c r="H2393" s="28" t="s">
        <v>3812</v>
      </c>
      <c r="I2393" s="28"/>
      <c r="J2393" s="29" t="s">
        <v>19</v>
      </c>
      <c r="K2393" s="29"/>
      <c r="L2393" s="29" t="str">
        <f>IFERROR(VLOOKUP(A2393,PEDIDO!$B:$C,2,0),"")</f>
        <v/>
      </c>
      <c r="M2393" s="29" t="str">
        <f>IF(N(L2393)&gt;0,"COMPRA","NÃO COMPRA")</f>
        <v>NÃO COMPRA</v>
      </c>
    </row>
    <row r="2394" ht="52.8" spans="1:13">
      <c r="A2394" s="38">
        <v>55078140</v>
      </c>
      <c r="B2394" s="24"/>
      <c r="C2394" s="39" t="s">
        <v>3813</v>
      </c>
      <c r="D2394" s="25" t="s">
        <v>14</v>
      </c>
      <c r="E2394" s="40" t="s">
        <v>3674</v>
      </c>
      <c r="F2394" s="26" t="s">
        <v>33</v>
      </c>
      <c r="G2394" s="41" t="s">
        <v>73</v>
      </c>
      <c r="H2394" s="28" t="s">
        <v>3814</v>
      </c>
      <c r="I2394" s="28"/>
      <c r="J2394" s="29" t="s">
        <v>19</v>
      </c>
      <c r="K2394" s="29"/>
      <c r="L2394" s="29" t="str">
        <f>IFERROR(VLOOKUP(A2394,PEDIDO!$B:$C,2,0),"")</f>
        <v/>
      </c>
      <c r="M2394" s="29" t="str">
        <f>IF(N(L2394)&gt;0,"COMPRA","NÃO COMPRA")</f>
        <v>NÃO COMPRA</v>
      </c>
    </row>
    <row r="2395" ht="52.8" spans="1:13">
      <c r="A2395" s="38">
        <v>55078240</v>
      </c>
      <c r="B2395" s="24"/>
      <c r="C2395" s="39" t="s">
        <v>3815</v>
      </c>
      <c r="D2395" s="25" t="s">
        <v>14</v>
      </c>
      <c r="E2395" s="40" t="s">
        <v>3674</v>
      </c>
      <c r="F2395" s="26" t="s">
        <v>33</v>
      </c>
      <c r="G2395" s="41" t="s">
        <v>73</v>
      </c>
      <c r="H2395" s="28" t="s">
        <v>3816</v>
      </c>
      <c r="I2395" s="28"/>
      <c r="J2395" s="29" t="s">
        <v>19</v>
      </c>
      <c r="K2395" s="29"/>
      <c r="L2395" s="29" t="str">
        <f>IFERROR(VLOOKUP(A2395,PEDIDO!$B:$C,2,0),"")</f>
        <v/>
      </c>
      <c r="M2395" s="29" t="str">
        <f>IF(N(L2395)&gt;0,"COMPRA","NÃO COMPRA")</f>
        <v>NÃO COMPRA</v>
      </c>
    </row>
    <row r="2396" ht="39.6" spans="1:13">
      <c r="A2396" s="38">
        <v>55414031</v>
      </c>
      <c r="B2396" s="24"/>
      <c r="C2396" s="39" t="s">
        <v>3817</v>
      </c>
      <c r="D2396" s="25" t="s">
        <v>14</v>
      </c>
      <c r="E2396" s="40" t="s">
        <v>3667</v>
      </c>
      <c r="F2396" s="26" t="s">
        <v>64</v>
      </c>
      <c r="G2396" s="41" t="s">
        <v>73</v>
      </c>
      <c r="H2396" s="28" t="s">
        <v>3818</v>
      </c>
      <c r="I2396" s="28"/>
      <c r="J2396" s="29" t="s">
        <v>19</v>
      </c>
      <c r="K2396" s="29"/>
      <c r="L2396" s="29" t="str">
        <f>IFERROR(VLOOKUP(A2396,PEDIDO!$B:$C,2,0),"")</f>
        <v/>
      </c>
      <c r="M2396" s="29" t="str">
        <f>IF(N(L2396)&gt;0,"COMPRA","NÃO COMPRA")</f>
        <v>NÃO COMPRA</v>
      </c>
    </row>
    <row r="2397" ht="39.6" spans="1:13">
      <c r="A2397" s="38">
        <v>55414131</v>
      </c>
      <c r="B2397" s="24"/>
      <c r="C2397" s="39" t="s">
        <v>3819</v>
      </c>
      <c r="D2397" s="25" t="s">
        <v>14</v>
      </c>
      <c r="E2397" s="40" t="s">
        <v>3667</v>
      </c>
      <c r="F2397" s="26" t="s">
        <v>64</v>
      </c>
      <c r="G2397" s="41" t="s">
        <v>196</v>
      </c>
      <c r="H2397" s="28" t="s">
        <v>3820</v>
      </c>
      <c r="I2397" s="28"/>
      <c r="J2397" s="29" t="s">
        <v>19</v>
      </c>
      <c r="K2397" s="29"/>
      <c r="L2397" s="29" t="str">
        <f>IFERROR(VLOOKUP(A2397,PEDIDO!$B:$C,2,0),"")</f>
        <v/>
      </c>
      <c r="M2397" s="29" t="str">
        <f>IF(N(L2397)&gt;0,"COMPRA","NÃO COMPRA")</f>
        <v>NÃO COMPRA</v>
      </c>
    </row>
    <row r="2398" ht="39.6" spans="1:13">
      <c r="A2398" s="38">
        <v>55414231</v>
      </c>
      <c r="B2398" s="24"/>
      <c r="C2398" s="39" t="s">
        <v>3821</v>
      </c>
      <c r="D2398" s="25" t="s">
        <v>14</v>
      </c>
      <c r="E2398" s="40" t="s">
        <v>3667</v>
      </c>
      <c r="F2398" s="26" t="s">
        <v>64</v>
      </c>
      <c r="G2398" s="41" t="s">
        <v>196</v>
      </c>
      <c r="H2398" s="28" t="s">
        <v>3822</v>
      </c>
      <c r="I2398" s="28"/>
      <c r="J2398" s="29" t="s">
        <v>19</v>
      </c>
      <c r="K2398" s="29"/>
      <c r="L2398" s="29" t="str">
        <f>IFERROR(VLOOKUP(A2398,PEDIDO!$B:$C,2,0),"")</f>
        <v/>
      </c>
      <c r="M2398" s="29" t="str">
        <f>IF(N(L2398)&gt;0,"COMPRA","NÃO COMPRA")</f>
        <v>NÃO COMPRA</v>
      </c>
    </row>
    <row r="2399" ht="39.6" spans="1:13">
      <c r="A2399" s="38">
        <v>55414331</v>
      </c>
      <c r="B2399" s="24"/>
      <c r="C2399" s="39" t="s">
        <v>3823</v>
      </c>
      <c r="D2399" s="25" t="s">
        <v>14</v>
      </c>
      <c r="E2399" s="40" t="s">
        <v>3667</v>
      </c>
      <c r="F2399" s="26" t="s">
        <v>64</v>
      </c>
      <c r="G2399" s="41" t="s">
        <v>196</v>
      </c>
      <c r="H2399" s="28" t="s">
        <v>3824</v>
      </c>
      <c r="I2399" s="28"/>
      <c r="J2399" s="29" t="s">
        <v>19</v>
      </c>
      <c r="K2399" s="29"/>
      <c r="L2399" s="29" t="str">
        <f>IFERROR(VLOOKUP(A2399,PEDIDO!$B:$C,2,0),"")</f>
        <v/>
      </c>
      <c r="M2399" s="29" t="str">
        <f>IF(N(L2399)&gt;0,"COMPRA","NÃO COMPRA")</f>
        <v>NÃO COMPRA</v>
      </c>
    </row>
    <row r="2400" ht="39.6" spans="1:13">
      <c r="A2400" s="38">
        <v>55482031</v>
      </c>
      <c r="B2400" s="24"/>
      <c r="C2400" s="39" t="s">
        <v>3825</v>
      </c>
      <c r="D2400" s="25" t="s">
        <v>14</v>
      </c>
      <c r="E2400" s="40" t="s">
        <v>3674</v>
      </c>
      <c r="F2400" s="26" t="s">
        <v>64</v>
      </c>
      <c r="G2400" s="41" t="s">
        <v>196</v>
      </c>
      <c r="H2400" s="28" t="s">
        <v>3826</v>
      </c>
      <c r="I2400" s="28"/>
      <c r="J2400" s="29" t="s">
        <v>19</v>
      </c>
      <c r="K2400" s="29"/>
      <c r="L2400" s="29" t="str">
        <f>IFERROR(VLOOKUP(A2400,PEDIDO!$B:$C,2,0),"")</f>
        <v/>
      </c>
      <c r="M2400" s="29" t="str">
        <f>IF(N(L2400)&gt;0,"COMPRA","NÃO COMPRA")</f>
        <v>NÃO COMPRA</v>
      </c>
    </row>
    <row r="2401" ht="39.6" spans="1:13">
      <c r="A2401" s="38">
        <v>55482131</v>
      </c>
      <c r="B2401" s="24"/>
      <c r="C2401" s="39" t="s">
        <v>3827</v>
      </c>
      <c r="D2401" s="25" t="s">
        <v>14</v>
      </c>
      <c r="E2401" s="40" t="s">
        <v>3674</v>
      </c>
      <c r="F2401" s="26" t="s">
        <v>64</v>
      </c>
      <c r="G2401" s="41" t="s">
        <v>196</v>
      </c>
      <c r="H2401" s="28" t="s">
        <v>3828</v>
      </c>
      <c r="I2401" s="28"/>
      <c r="J2401" s="29" t="s">
        <v>19</v>
      </c>
      <c r="K2401" s="29"/>
      <c r="L2401" s="29" t="str">
        <f>IFERROR(VLOOKUP(A2401,PEDIDO!$B:$C,2,0),"")</f>
        <v/>
      </c>
      <c r="M2401" s="29" t="str">
        <f>IF(N(L2401)&gt;0,"COMPRA","NÃO COMPRA")</f>
        <v>NÃO COMPRA</v>
      </c>
    </row>
    <row r="2402" ht="39.6" spans="1:13">
      <c r="A2402" s="38">
        <v>55482231</v>
      </c>
      <c r="B2402" s="24"/>
      <c r="C2402" s="39" t="s">
        <v>3829</v>
      </c>
      <c r="D2402" s="25" t="s">
        <v>14</v>
      </c>
      <c r="E2402" s="40" t="s">
        <v>3674</v>
      </c>
      <c r="F2402" s="26" t="s">
        <v>64</v>
      </c>
      <c r="G2402" s="41" t="s">
        <v>196</v>
      </c>
      <c r="H2402" s="28" t="s">
        <v>3830</v>
      </c>
      <c r="I2402" s="28"/>
      <c r="J2402" s="29" t="s">
        <v>19</v>
      </c>
      <c r="K2402" s="29"/>
      <c r="L2402" s="29" t="str">
        <f>IFERROR(VLOOKUP(A2402,PEDIDO!$B:$C,2,0),"")</f>
        <v/>
      </c>
      <c r="M2402" s="29" t="str">
        <f>IF(N(L2402)&gt;0,"COMPRA","NÃO COMPRA")</f>
        <v>NÃO COMPRA</v>
      </c>
    </row>
    <row r="2403" ht="66" spans="1:13">
      <c r="A2403" s="38">
        <v>55417031</v>
      </c>
      <c r="B2403" s="24"/>
      <c r="C2403" s="39" t="s">
        <v>3831</v>
      </c>
      <c r="D2403" s="25" t="s">
        <v>14</v>
      </c>
      <c r="E2403" s="40" t="s">
        <v>3667</v>
      </c>
      <c r="F2403" s="26" t="s">
        <v>64</v>
      </c>
      <c r="G2403" s="41" t="s">
        <v>17</v>
      </c>
      <c r="H2403" s="28" t="s">
        <v>3832</v>
      </c>
      <c r="I2403" s="28"/>
      <c r="J2403" s="29" t="s">
        <v>19</v>
      </c>
      <c r="K2403" s="29"/>
      <c r="L2403" s="29" t="str">
        <f>IFERROR(VLOOKUP(A2403,PEDIDO!$B:$C,2,0),"")</f>
        <v/>
      </c>
      <c r="M2403" s="29" t="str">
        <f>IF(N(L2403)&gt;0,"COMPRA","NÃO COMPRA")</f>
        <v>NÃO COMPRA</v>
      </c>
    </row>
    <row r="2404" ht="66" spans="1:13">
      <c r="A2404" s="38">
        <v>55417131</v>
      </c>
      <c r="B2404" s="24"/>
      <c r="C2404" s="39" t="s">
        <v>3833</v>
      </c>
      <c r="D2404" s="25" t="s">
        <v>14</v>
      </c>
      <c r="E2404" s="40" t="s">
        <v>3667</v>
      </c>
      <c r="F2404" s="26" t="s">
        <v>64</v>
      </c>
      <c r="G2404" s="41" t="s">
        <v>17</v>
      </c>
      <c r="H2404" s="28" t="s">
        <v>3834</v>
      </c>
      <c r="I2404" s="28"/>
      <c r="J2404" s="29" t="s">
        <v>19</v>
      </c>
      <c r="K2404" s="29"/>
      <c r="L2404" s="29" t="str">
        <f>IFERROR(VLOOKUP(A2404,PEDIDO!$B:$C,2,0),"")</f>
        <v/>
      </c>
      <c r="M2404" s="29" t="str">
        <f>IF(N(L2404)&gt;0,"COMPRA","NÃO COMPRA")</f>
        <v>NÃO COMPRA</v>
      </c>
    </row>
    <row r="2405" ht="66" spans="1:13">
      <c r="A2405" s="38">
        <v>55417231</v>
      </c>
      <c r="B2405" s="24"/>
      <c r="C2405" s="39" t="s">
        <v>3835</v>
      </c>
      <c r="D2405" s="25" t="s">
        <v>14</v>
      </c>
      <c r="E2405" s="40" t="s">
        <v>3667</v>
      </c>
      <c r="F2405" s="26" t="s">
        <v>1161</v>
      </c>
      <c r="G2405" s="41" t="s">
        <v>17</v>
      </c>
      <c r="H2405" s="28" t="s">
        <v>3836</v>
      </c>
      <c r="I2405" s="28"/>
      <c r="J2405" s="29" t="s">
        <v>19</v>
      </c>
      <c r="K2405" s="29"/>
      <c r="L2405" s="29" t="str">
        <f>IFERROR(VLOOKUP(A2405,PEDIDO!$B:$C,2,0),"")</f>
        <v/>
      </c>
      <c r="M2405" s="29" t="str">
        <f>IF(N(L2405)&gt;0,"COMPRA","NÃO COMPRA")</f>
        <v>NÃO COMPRA</v>
      </c>
    </row>
    <row r="2406" ht="66" spans="1:13">
      <c r="A2406" s="38">
        <v>55417331</v>
      </c>
      <c r="B2406" s="24"/>
      <c r="C2406" s="39" t="s">
        <v>3837</v>
      </c>
      <c r="D2406" s="25" t="s">
        <v>14</v>
      </c>
      <c r="E2406" s="40" t="s">
        <v>3667</v>
      </c>
      <c r="F2406" s="26" t="s">
        <v>64</v>
      </c>
      <c r="G2406" s="41" t="s">
        <v>17</v>
      </c>
      <c r="H2406" s="28" t="s">
        <v>3838</v>
      </c>
      <c r="I2406" s="28"/>
      <c r="J2406" s="29" t="s">
        <v>19</v>
      </c>
      <c r="K2406" s="29"/>
      <c r="L2406" s="29" t="str">
        <f>IFERROR(VLOOKUP(A2406,PEDIDO!$B:$C,2,0),"")</f>
        <v/>
      </c>
      <c r="M2406" s="29" t="str">
        <f>IF(N(L2406)&gt;0,"COMPRA","NÃO COMPRA")</f>
        <v>NÃO COMPRA</v>
      </c>
    </row>
    <row r="2407" ht="52.8" spans="1:13">
      <c r="A2407" s="38">
        <v>55461031</v>
      </c>
      <c r="B2407" s="24"/>
      <c r="C2407" s="39" t="s">
        <v>3839</v>
      </c>
      <c r="D2407" s="25" t="s">
        <v>14</v>
      </c>
      <c r="E2407" s="40" t="s">
        <v>3674</v>
      </c>
      <c r="F2407" s="26" t="s">
        <v>482</v>
      </c>
      <c r="G2407" s="41" t="s">
        <v>73</v>
      </c>
      <c r="H2407" s="28" t="s">
        <v>3840</v>
      </c>
      <c r="I2407" s="28"/>
      <c r="J2407" s="29" t="s">
        <v>19</v>
      </c>
      <c r="K2407" s="29"/>
      <c r="L2407" s="29" t="str">
        <f>IFERROR(VLOOKUP(A2407,PEDIDO!$B:$C,2,0),"")</f>
        <v/>
      </c>
      <c r="M2407" s="29" t="str">
        <f>IF(N(L2407)&gt;0,"COMPRA","NÃO COMPRA")</f>
        <v>NÃO COMPRA</v>
      </c>
    </row>
    <row r="2408" ht="52.8" spans="1:13">
      <c r="A2408" s="38">
        <v>55461131</v>
      </c>
      <c r="B2408" s="24"/>
      <c r="C2408" s="39" t="s">
        <v>3841</v>
      </c>
      <c r="D2408" s="25" t="s">
        <v>14</v>
      </c>
      <c r="E2408" s="40" t="s">
        <v>3674</v>
      </c>
      <c r="F2408" s="26" t="s">
        <v>64</v>
      </c>
      <c r="G2408" s="41" t="s">
        <v>73</v>
      </c>
      <c r="H2408" s="28" t="s">
        <v>3842</v>
      </c>
      <c r="I2408" s="28"/>
      <c r="J2408" s="29" t="s">
        <v>19</v>
      </c>
      <c r="K2408" s="29"/>
      <c r="L2408" s="29" t="str">
        <f>IFERROR(VLOOKUP(A2408,PEDIDO!$B:$C,2,0),"")</f>
        <v/>
      </c>
      <c r="M2408" s="29" t="str">
        <f>IF(N(L2408)&gt;0,"COMPRA","NÃO COMPRA")</f>
        <v>NÃO COMPRA</v>
      </c>
    </row>
    <row r="2409" ht="52.8" spans="1:13">
      <c r="A2409" s="38">
        <v>55461231</v>
      </c>
      <c r="B2409" s="24"/>
      <c r="C2409" s="39" t="s">
        <v>3843</v>
      </c>
      <c r="D2409" s="25" t="s">
        <v>14</v>
      </c>
      <c r="E2409" s="40" t="s">
        <v>3674</v>
      </c>
      <c r="F2409" s="26" t="s">
        <v>64</v>
      </c>
      <c r="G2409" s="41" t="s">
        <v>73</v>
      </c>
      <c r="H2409" s="28" t="s">
        <v>3844</v>
      </c>
      <c r="I2409" s="28"/>
      <c r="J2409" s="29" t="s">
        <v>19</v>
      </c>
      <c r="K2409" s="29"/>
      <c r="L2409" s="29" t="str">
        <f>IFERROR(VLOOKUP(A2409,PEDIDO!$B:$C,2,0),"")</f>
        <v/>
      </c>
      <c r="M2409" s="29" t="str">
        <f>IF(N(L2409)&gt;0,"COMPRA","NÃO COMPRA")</f>
        <v>NÃO COMPRA</v>
      </c>
    </row>
    <row r="2410" ht="52.8" spans="1:13">
      <c r="A2410" s="38">
        <v>55480031</v>
      </c>
      <c r="B2410" s="24"/>
      <c r="C2410" s="39" t="s">
        <v>3845</v>
      </c>
      <c r="D2410" s="25" t="s">
        <v>14</v>
      </c>
      <c r="E2410" s="40" t="s">
        <v>3674</v>
      </c>
      <c r="F2410" s="26" t="s">
        <v>64</v>
      </c>
      <c r="G2410" s="41" t="s">
        <v>73</v>
      </c>
      <c r="H2410" s="28" t="s">
        <v>3846</v>
      </c>
      <c r="I2410" s="28"/>
      <c r="J2410" s="29" t="s">
        <v>19</v>
      </c>
      <c r="K2410" s="29"/>
      <c r="L2410" s="29" t="str">
        <f>IFERROR(VLOOKUP(A2410,PEDIDO!$B:$C,2,0),"")</f>
        <v/>
      </c>
      <c r="M2410" s="29" t="str">
        <f>IF(N(L2410)&gt;0,"COMPRA","NÃO COMPRA")</f>
        <v>NÃO COMPRA</v>
      </c>
    </row>
    <row r="2411" ht="52.8" spans="1:13">
      <c r="A2411" s="38">
        <v>55480131</v>
      </c>
      <c r="B2411" s="24"/>
      <c r="C2411" s="39" t="s">
        <v>3847</v>
      </c>
      <c r="D2411" s="25" t="s">
        <v>14</v>
      </c>
      <c r="E2411" s="40" t="s">
        <v>3674</v>
      </c>
      <c r="F2411" s="26" t="s">
        <v>64</v>
      </c>
      <c r="G2411" s="41" t="s">
        <v>17</v>
      </c>
      <c r="H2411" s="28" t="s">
        <v>3848</v>
      </c>
      <c r="I2411" s="28"/>
      <c r="J2411" s="29" t="s">
        <v>19</v>
      </c>
      <c r="K2411" s="29"/>
      <c r="L2411" s="29" t="str">
        <f>IFERROR(VLOOKUP(A2411,PEDIDO!$B:$C,2,0),"")</f>
        <v/>
      </c>
      <c r="M2411" s="29" t="str">
        <f>IF(N(L2411)&gt;0,"COMPRA","NÃO COMPRA")</f>
        <v>NÃO COMPRA</v>
      </c>
    </row>
    <row r="2412" ht="52.8" spans="1:13">
      <c r="A2412" s="38">
        <v>55480231</v>
      </c>
      <c r="B2412" s="24"/>
      <c r="C2412" s="39" t="s">
        <v>3849</v>
      </c>
      <c r="D2412" s="25" t="s">
        <v>14</v>
      </c>
      <c r="E2412" s="40" t="s">
        <v>3674</v>
      </c>
      <c r="F2412" s="26" t="s">
        <v>64</v>
      </c>
      <c r="G2412" s="41" t="s">
        <v>17</v>
      </c>
      <c r="H2412" s="28" t="s">
        <v>3850</v>
      </c>
      <c r="I2412" s="28"/>
      <c r="J2412" s="29" t="s">
        <v>19</v>
      </c>
      <c r="K2412" s="29"/>
      <c r="L2412" s="29" t="str">
        <f>IFERROR(VLOOKUP(A2412,PEDIDO!$B:$C,2,0),"")</f>
        <v/>
      </c>
      <c r="M2412" s="29" t="str">
        <f>IF(N(L2412)&gt;0,"COMPRA","NÃO COMPRA")</f>
        <v>NÃO COMPRA</v>
      </c>
    </row>
    <row r="2413" ht="52.8" spans="1:13">
      <c r="A2413" s="42">
        <v>55418008</v>
      </c>
      <c r="B2413" s="24"/>
      <c r="C2413" s="43" t="s">
        <v>3851</v>
      </c>
      <c r="D2413" s="25" t="s">
        <v>72</v>
      </c>
      <c r="E2413" s="40" t="s">
        <v>3667</v>
      </c>
      <c r="F2413" s="26" t="s">
        <v>399</v>
      </c>
      <c r="G2413" s="41" t="s">
        <v>73</v>
      </c>
      <c r="H2413" s="28" t="s">
        <v>3852</v>
      </c>
      <c r="I2413" s="28"/>
      <c r="J2413" s="29" t="s">
        <v>19</v>
      </c>
      <c r="K2413" s="29"/>
      <c r="L2413" s="29" t="str">
        <f>IFERROR(VLOOKUP(A2413,PEDIDO!$B:$C,2,0),"")</f>
        <v/>
      </c>
      <c r="M2413" s="29" t="str">
        <f>IF(N(L2413)&gt;0,"COMPRA","NÃO COMPRA")</f>
        <v>NÃO COMPRA</v>
      </c>
    </row>
    <row r="2414" ht="52.8" spans="1:13">
      <c r="A2414" s="42">
        <v>55418108</v>
      </c>
      <c r="B2414" s="24"/>
      <c r="C2414" s="43" t="s">
        <v>3853</v>
      </c>
      <c r="D2414" s="25" t="s">
        <v>72</v>
      </c>
      <c r="E2414" s="40" t="s">
        <v>3667</v>
      </c>
      <c r="F2414" s="26" t="s">
        <v>399</v>
      </c>
      <c r="G2414" s="41" t="s">
        <v>73</v>
      </c>
      <c r="H2414" s="28" t="s">
        <v>3854</v>
      </c>
      <c r="I2414" s="28"/>
      <c r="J2414" s="29" t="s">
        <v>19</v>
      </c>
      <c r="K2414" s="29"/>
      <c r="L2414" s="29" t="str">
        <f>IFERROR(VLOOKUP(A2414,PEDIDO!$B:$C,2,0),"")</f>
        <v/>
      </c>
      <c r="M2414" s="29" t="str">
        <f>IF(N(L2414)&gt;0,"COMPRA","NÃO COMPRA")</f>
        <v>NÃO COMPRA</v>
      </c>
    </row>
    <row r="2415" ht="52.8" spans="1:13">
      <c r="A2415" s="42">
        <v>55418208</v>
      </c>
      <c r="B2415" s="24"/>
      <c r="C2415" s="43" t="s">
        <v>3855</v>
      </c>
      <c r="D2415" s="25" t="s">
        <v>72</v>
      </c>
      <c r="E2415" s="40" t="s">
        <v>3667</v>
      </c>
      <c r="F2415" s="26" t="s">
        <v>399</v>
      </c>
      <c r="G2415" s="41" t="s">
        <v>73</v>
      </c>
      <c r="H2415" s="28" t="s">
        <v>3856</v>
      </c>
      <c r="I2415" s="28"/>
      <c r="J2415" s="29" t="s">
        <v>19</v>
      </c>
      <c r="K2415" s="29"/>
      <c r="L2415" s="29" t="str">
        <f>IFERROR(VLOOKUP(A2415,PEDIDO!$B:$C,2,0),"")</f>
        <v/>
      </c>
      <c r="M2415" s="29" t="str">
        <f>IF(N(L2415)&gt;0,"COMPRA","NÃO COMPRA")</f>
        <v>NÃO COMPRA</v>
      </c>
    </row>
    <row r="2416" ht="52.8" spans="1:13">
      <c r="A2416" s="42">
        <v>55483008</v>
      </c>
      <c r="B2416" s="24"/>
      <c r="C2416" s="43" t="s">
        <v>3857</v>
      </c>
      <c r="D2416" s="25" t="s">
        <v>72</v>
      </c>
      <c r="E2416" s="40" t="s">
        <v>3674</v>
      </c>
      <c r="F2416" s="26" t="s">
        <v>399</v>
      </c>
      <c r="G2416" s="41" t="s">
        <v>73</v>
      </c>
      <c r="H2416" s="28" t="s">
        <v>3858</v>
      </c>
      <c r="I2416" s="28"/>
      <c r="J2416" s="29" t="s">
        <v>19</v>
      </c>
      <c r="K2416" s="29"/>
      <c r="L2416" s="29" t="str">
        <f>IFERROR(VLOOKUP(A2416,PEDIDO!$B:$C,2,0),"")</f>
        <v/>
      </c>
      <c r="M2416" s="29" t="str">
        <f>IF(N(L2416)&gt;0,"COMPRA","NÃO COMPRA")</f>
        <v>NÃO COMPRA</v>
      </c>
    </row>
    <row r="2417" ht="52.8" spans="1:13">
      <c r="A2417" s="42">
        <v>55483108</v>
      </c>
      <c r="B2417" s="24"/>
      <c r="C2417" s="43" t="s">
        <v>3859</v>
      </c>
      <c r="D2417" s="25" t="s">
        <v>72</v>
      </c>
      <c r="E2417" s="40" t="s">
        <v>3674</v>
      </c>
      <c r="F2417" s="26" t="s">
        <v>399</v>
      </c>
      <c r="G2417" s="41" t="s">
        <v>73</v>
      </c>
      <c r="H2417" s="28" t="s">
        <v>3860</v>
      </c>
      <c r="I2417" s="28"/>
      <c r="J2417" s="29" t="s">
        <v>19</v>
      </c>
      <c r="K2417" s="29"/>
      <c r="L2417" s="29" t="str">
        <f>IFERROR(VLOOKUP(A2417,PEDIDO!$B:$C,2,0),"")</f>
        <v/>
      </c>
      <c r="M2417" s="29" t="str">
        <f>IF(N(L2417)&gt;0,"COMPRA","NÃO COMPRA")</f>
        <v>NÃO COMPRA</v>
      </c>
    </row>
    <row r="2418" ht="52.8" spans="1:13">
      <c r="A2418" s="42">
        <v>55483208</v>
      </c>
      <c r="B2418" s="24"/>
      <c r="C2418" s="43" t="s">
        <v>3861</v>
      </c>
      <c r="D2418" s="25" t="s">
        <v>72</v>
      </c>
      <c r="E2418" s="40" t="s">
        <v>3674</v>
      </c>
      <c r="F2418" s="26" t="s">
        <v>399</v>
      </c>
      <c r="G2418" s="41" t="s">
        <v>73</v>
      </c>
      <c r="H2418" s="28" t="s">
        <v>3862</v>
      </c>
      <c r="I2418" s="28"/>
      <c r="J2418" s="29" t="s">
        <v>19</v>
      </c>
      <c r="K2418" s="29"/>
      <c r="L2418" s="29" t="str">
        <f>IFERROR(VLOOKUP(A2418,PEDIDO!$B:$C,2,0),"")</f>
        <v/>
      </c>
      <c r="M2418" s="29" t="str">
        <f>IF(N(L2418)&gt;0,"COMPRA","NÃO COMPRA")</f>
        <v>NÃO COMPRA</v>
      </c>
    </row>
    <row r="2419" ht="52.8" spans="1:13">
      <c r="A2419" s="38">
        <v>55420054</v>
      </c>
      <c r="B2419" s="24"/>
      <c r="C2419" s="39" t="s">
        <v>3863</v>
      </c>
      <c r="D2419" s="25" t="s">
        <v>14</v>
      </c>
      <c r="E2419" s="40" t="s">
        <v>3667</v>
      </c>
      <c r="F2419" s="26" t="s">
        <v>330</v>
      </c>
      <c r="G2419" s="41" t="s">
        <v>73</v>
      </c>
      <c r="H2419" s="28" t="s">
        <v>3864</v>
      </c>
      <c r="I2419" s="28"/>
      <c r="J2419" s="29" t="s">
        <v>19</v>
      </c>
      <c r="K2419" s="29"/>
      <c r="L2419" s="29" t="str">
        <f>IFERROR(VLOOKUP(A2419,PEDIDO!$B:$C,2,0),"")</f>
        <v/>
      </c>
      <c r="M2419" s="29" t="str">
        <f>IF(N(L2419)&gt;0,"COMPRA","NÃO COMPRA")</f>
        <v>NÃO COMPRA</v>
      </c>
    </row>
    <row r="2420" ht="52.8" spans="1:13">
      <c r="A2420" s="38">
        <v>55420154</v>
      </c>
      <c r="B2420" s="24"/>
      <c r="C2420" s="39" t="s">
        <v>3865</v>
      </c>
      <c r="D2420" s="25" t="s">
        <v>14</v>
      </c>
      <c r="E2420" s="40" t="s">
        <v>3667</v>
      </c>
      <c r="F2420" s="26" t="s">
        <v>330</v>
      </c>
      <c r="G2420" s="41" t="s">
        <v>73</v>
      </c>
      <c r="H2420" s="28" t="s">
        <v>3866</v>
      </c>
      <c r="I2420" s="28"/>
      <c r="J2420" s="29" t="s">
        <v>19</v>
      </c>
      <c r="K2420" s="29"/>
      <c r="L2420" s="29" t="str">
        <f>IFERROR(VLOOKUP(A2420,PEDIDO!$B:$C,2,0),"")</f>
        <v/>
      </c>
      <c r="M2420" s="29" t="str">
        <f>IF(N(L2420)&gt;0,"COMPRA","NÃO COMPRA")</f>
        <v>NÃO COMPRA</v>
      </c>
    </row>
    <row r="2421" ht="52.8" spans="1:13">
      <c r="A2421" s="38">
        <v>55420254</v>
      </c>
      <c r="B2421" s="24"/>
      <c r="C2421" s="39" t="s">
        <v>3867</v>
      </c>
      <c r="D2421" s="25" t="s">
        <v>14</v>
      </c>
      <c r="E2421" s="40" t="s">
        <v>3667</v>
      </c>
      <c r="F2421" s="26" t="s">
        <v>330</v>
      </c>
      <c r="G2421" s="41" t="s">
        <v>73</v>
      </c>
      <c r="H2421" s="28" t="s">
        <v>3868</v>
      </c>
      <c r="I2421" s="28"/>
      <c r="J2421" s="29" t="s">
        <v>19</v>
      </c>
      <c r="K2421" s="29"/>
      <c r="L2421" s="29" t="str">
        <f>IFERROR(VLOOKUP(A2421,PEDIDO!$B:$C,2,0),"")</f>
        <v/>
      </c>
      <c r="M2421" s="29" t="str">
        <f>IF(N(L2421)&gt;0,"COMPRA","NÃO COMPRA")</f>
        <v>NÃO COMPRA</v>
      </c>
    </row>
    <row r="2422" ht="39.6" spans="1:13">
      <c r="A2422" s="38">
        <v>55486054</v>
      </c>
      <c r="B2422" s="24"/>
      <c r="C2422" s="39" t="s">
        <v>3869</v>
      </c>
      <c r="D2422" s="25" t="s">
        <v>14</v>
      </c>
      <c r="E2422" s="40" t="s">
        <v>3674</v>
      </c>
      <c r="F2422" s="26" t="s">
        <v>330</v>
      </c>
      <c r="G2422" s="41" t="s">
        <v>73</v>
      </c>
      <c r="H2422" s="28" t="s">
        <v>3870</v>
      </c>
      <c r="I2422" s="28"/>
      <c r="J2422" s="29" t="s">
        <v>19</v>
      </c>
      <c r="K2422" s="29"/>
      <c r="L2422" s="29" t="str">
        <f>IFERROR(VLOOKUP(A2422,PEDIDO!$B:$C,2,0),"")</f>
        <v/>
      </c>
      <c r="M2422" s="29" t="str">
        <f>IF(N(L2422)&gt;0,"COMPRA","NÃO COMPRA")</f>
        <v>NÃO COMPRA</v>
      </c>
    </row>
    <row r="2423" ht="39.6" spans="1:13">
      <c r="A2423" s="38">
        <v>55486154</v>
      </c>
      <c r="B2423" s="24"/>
      <c r="C2423" s="39" t="s">
        <v>3871</v>
      </c>
      <c r="D2423" s="25" t="s">
        <v>14</v>
      </c>
      <c r="E2423" s="40" t="s">
        <v>3674</v>
      </c>
      <c r="F2423" s="26" t="s">
        <v>330</v>
      </c>
      <c r="G2423" s="41" t="s">
        <v>73</v>
      </c>
      <c r="H2423" s="28" t="s">
        <v>3872</v>
      </c>
      <c r="I2423" s="28"/>
      <c r="J2423" s="29" t="s">
        <v>19</v>
      </c>
      <c r="K2423" s="29"/>
      <c r="L2423" s="29" t="str">
        <f>IFERROR(VLOOKUP(A2423,PEDIDO!$B:$C,2,0),"")</f>
        <v/>
      </c>
      <c r="M2423" s="29" t="str">
        <f>IF(N(L2423)&gt;0,"COMPRA","NÃO COMPRA")</f>
        <v>NÃO COMPRA</v>
      </c>
    </row>
    <row r="2424" ht="39.6" spans="1:13">
      <c r="A2424" s="38">
        <v>55486254</v>
      </c>
      <c r="B2424" s="24"/>
      <c r="C2424" s="39" t="s">
        <v>3873</v>
      </c>
      <c r="D2424" s="25" t="s">
        <v>14</v>
      </c>
      <c r="E2424" s="40" t="s">
        <v>3674</v>
      </c>
      <c r="F2424" s="26" t="s">
        <v>330</v>
      </c>
      <c r="G2424" s="41" t="s">
        <v>73</v>
      </c>
      <c r="H2424" s="28" t="s">
        <v>3874</v>
      </c>
      <c r="I2424" s="28"/>
      <c r="J2424" s="29" t="s">
        <v>19</v>
      </c>
      <c r="K2424" s="29"/>
      <c r="L2424" s="29" t="str">
        <f>IFERROR(VLOOKUP(A2424,PEDIDO!$B:$C,2,0),"")</f>
        <v/>
      </c>
      <c r="M2424" s="29" t="str">
        <f>IF(N(L2424)&gt;0,"COMPRA","NÃO COMPRA")</f>
        <v>NÃO COMPRA</v>
      </c>
    </row>
    <row r="2425" ht="39.6" spans="1:13">
      <c r="A2425" s="38">
        <v>55422064</v>
      </c>
      <c r="B2425" s="24"/>
      <c r="C2425" s="39" t="s">
        <v>3875</v>
      </c>
      <c r="D2425" s="25" t="s">
        <v>14</v>
      </c>
      <c r="E2425" s="40" t="s">
        <v>3667</v>
      </c>
      <c r="F2425" s="26" t="s">
        <v>164</v>
      </c>
      <c r="G2425" s="41" t="s">
        <v>73</v>
      </c>
      <c r="H2425" s="28" t="s">
        <v>3876</v>
      </c>
      <c r="I2425" s="28"/>
      <c r="J2425" s="29" t="s">
        <v>19</v>
      </c>
      <c r="K2425" s="29"/>
      <c r="L2425" s="29" t="str">
        <f>IFERROR(VLOOKUP(A2425,PEDIDO!$B:$C,2,0),"")</f>
        <v/>
      </c>
      <c r="M2425" s="29" t="str">
        <f>IF(N(L2425)&gt;0,"COMPRA","NÃO COMPRA")</f>
        <v>NÃO COMPRA</v>
      </c>
    </row>
    <row r="2426" ht="39.6" spans="1:13">
      <c r="A2426" s="38">
        <v>55422164</v>
      </c>
      <c r="B2426" s="24"/>
      <c r="C2426" s="39" t="s">
        <v>3877</v>
      </c>
      <c r="D2426" s="25" t="s">
        <v>14</v>
      </c>
      <c r="E2426" s="40" t="s">
        <v>3667</v>
      </c>
      <c r="F2426" s="26" t="s">
        <v>164</v>
      </c>
      <c r="G2426" s="41" t="s">
        <v>73</v>
      </c>
      <c r="H2426" s="28" t="s">
        <v>3878</v>
      </c>
      <c r="I2426" s="28"/>
      <c r="J2426" s="29" t="s">
        <v>19</v>
      </c>
      <c r="K2426" s="29"/>
      <c r="L2426" s="29" t="str">
        <f>IFERROR(VLOOKUP(A2426,PEDIDO!$B:$C,2,0),"")</f>
        <v/>
      </c>
      <c r="M2426" s="29" t="str">
        <f>IF(N(L2426)&gt;0,"COMPRA","NÃO COMPRA")</f>
        <v>NÃO COMPRA</v>
      </c>
    </row>
    <row r="2427" ht="39.6" spans="1:13">
      <c r="A2427" s="38">
        <v>55487064</v>
      </c>
      <c r="B2427" s="24"/>
      <c r="C2427" s="39" t="s">
        <v>3879</v>
      </c>
      <c r="D2427" s="25" t="s">
        <v>14</v>
      </c>
      <c r="E2427" s="40" t="s">
        <v>3674</v>
      </c>
      <c r="F2427" s="26" t="s">
        <v>164</v>
      </c>
      <c r="G2427" s="41" t="s">
        <v>73</v>
      </c>
      <c r="H2427" s="28" t="s">
        <v>3880</v>
      </c>
      <c r="I2427" s="28"/>
      <c r="J2427" s="29" t="s">
        <v>19</v>
      </c>
      <c r="K2427" s="29"/>
      <c r="L2427" s="29" t="str">
        <f>IFERROR(VLOOKUP(A2427,PEDIDO!$B:$C,2,0),"")</f>
        <v/>
      </c>
      <c r="M2427" s="29" t="str">
        <f>IF(N(L2427)&gt;0,"COMPRA","NÃO COMPRA")</f>
        <v>NÃO COMPRA</v>
      </c>
    </row>
    <row r="2428" ht="39.6" spans="1:13">
      <c r="A2428" s="38">
        <v>55487164</v>
      </c>
      <c r="B2428" s="24"/>
      <c r="C2428" s="39" t="s">
        <v>3881</v>
      </c>
      <c r="D2428" s="25" t="s">
        <v>14</v>
      </c>
      <c r="E2428" s="40" t="s">
        <v>3674</v>
      </c>
      <c r="F2428" s="26" t="s">
        <v>164</v>
      </c>
      <c r="G2428" s="41" t="s">
        <v>73</v>
      </c>
      <c r="H2428" s="28" t="s">
        <v>3882</v>
      </c>
      <c r="I2428" s="28"/>
      <c r="J2428" s="29" t="s">
        <v>19</v>
      </c>
      <c r="K2428" s="29"/>
      <c r="L2428" s="29" t="str">
        <f>IFERROR(VLOOKUP(A2428,PEDIDO!$B:$C,2,0),"")</f>
        <v/>
      </c>
      <c r="M2428" s="29" t="str">
        <f>IF(N(L2428)&gt;0,"COMPRA","NÃO COMPRA")</f>
        <v>NÃO COMPRA</v>
      </c>
    </row>
    <row r="2429" ht="39.6" spans="1:13">
      <c r="A2429" s="38">
        <v>55487264</v>
      </c>
      <c r="B2429" s="24"/>
      <c r="C2429" s="39" t="s">
        <v>3883</v>
      </c>
      <c r="D2429" s="25" t="s">
        <v>14</v>
      </c>
      <c r="E2429" s="40" t="s">
        <v>3674</v>
      </c>
      <c r="F2429" s="26" t="s">
        <v>164</v>
      </c>
      <c r="G2429" s="41" t="s">
        <v>73</v>
      </c>
      <c r="H2429" s="28" t="s">
        <v>3884</v>
      </c>
      <c r="I2429" s="28"/>
      <c r="J2429" s="29" t="s">
        <v>19</v>
      </c>
      <c r="K2429" s="29"/>
      <c r="L2429" s="29" t="str">
        <f>IFERROR(VLOOKUP(A2429,PEDIDO!$B:$C,2,0),"")</f>
        <v/>
      </c>
      <c r="M2429" s="29" t="str">
        <f>IF(N(L2429)&gt;0,"COMPRA","NÃO COMPRA")</f>
        <v>NÃO COMPRA</v>
      </c>
    </row>
    <row r="2430" ht="39.6" spans="1:13">
      <c r="A2430" s="38">
        <v>55423064</v>
      </c>
      <c r="B2430" s="24"/>
      <c r="C2430" s="39" t="s">
        <v>3885</v>
      </c>
      <c r="D2430" s="25" t="s">
        <v>14</v>
      </c>
      <c r="E2430" s="40" t="s">
        <v>3667</v>
      </c>
      <c r="F2430" s="26" t="s">
        <v>164</v>
      </c>
      <c r="G2430" s="41" t="s">
        <v>17</v>
      </c>
      <c r="H2430" s="28" t="s">
        <v>3886</v>
      </c>
      <c r="I2430" s="28"/>
      <c r="J2430" s="29" t="s">
        <v>114</v>
      </c>
      <c r="K2430" s="29"/>
      <c r="L2430" s="29" t="str">
        <f>IFERROR(VLOOKUP(A2430,PEDIDO!$B:$C,2,0),"")</f>
        <v/>
      </c>
      <c r="M2430" s="29" t="str">
        <f>IF(N(L2430)&gt;0,"COMPRA","NÃO COMPRA")</f>
        <v>NÃO COMPRA</v>
      </c>
    </row>
    <row r="2431" ht="39.6" spans="1:13">
      <c r="A2431" s="38">
        <v>55423164</v>
      </c>
      <c r="B2431" s="24"/>
      <c r="C2431" s="39" t="s">
        <v>3887</v>
      </c>
      <c r="D2431" s="25" t="s">
        <v>14</v>
      </c>
      <c r="E2431" s="40" t="s">
        <v>3667</v>
      </c>
      <c r="F2431" s="26" t="s">
        <v>164</v>
      </c>
      <c r="G2431" s="41" t="s">
        <v>17</v>
      </c>
      <c r="H2431" s="28" t="s">
        <v>3888</v>
      </c>
      <c r="I2431" s="28"/>
      <c r="J2431" s="29" t="s">
        <v>114</v>
      </c>
      <c r="K2431" s="29"/>
      <c r="L2431" s="29" t="str">
        <f>IFERROR(VLOOKUP(A2431,PEDIDO!$B:$C,2,0),"")</f>
        <v/>
      </c>
      <c r="M2431" s="29" t="str">
        <f>IF(N(L2431)&gt;0,"COMPRA","NÃO COMPRA")</f>
        <v>NÃO COMPRA</v>
      </c>
    </row>
    <row r="2432" ht="39.6" spans="1:13">
      <c r="A2432" s="38">
        <v>55423264</v>
      </c>
      <c r="B2432" s="24"/>
      <c r="C2432" s="39" t="s">
        <v>3889</v>
      </c>
      <c r="D2432" s="25" t="s">
        <v>14</v>
      </c>
      <c r="E2432" s="40" t="s">
        <v>3667</v>
      </c>
      <c r="F2432" s="26" t="s">
        <v>164</v>
      </c>
      <c r="G2432" s="41" t="s">
        <v>73</v>
      </c>
      <c r="H2432" s="28" t="s">
        <v>3890</v>
      </c>
      <c r="I2432" s="28"/>
      <c r="J2432" s="29" t="s">
        <v>114</v>
      </c>
      <c r="K2432" s="29"/>
      <c r="L2432" s="29" t="str">
        <f>IFERROR(VLOOKUP(A2432,PEDIDO!$B:$C,2,0),"")</f>
        <v/>
      </c>
      <c r="M2432" s="29" t="str">
        <f>IF(N(L2432)&gt;0,"COMPRA","NÃO COMPRA")</f>
        <v>NÃO COMPRA</v>
      </c>
    </row>
    <row r="2433" ht="39.6" spans="1:13">
      <c r="A2433" s="38">
        <v>55488064</v>
      </c>
      <c r="B2433" s="24"/>
      <c r="C2433" s="39" t="s">
        <v>3891</v>
      </c>
      <c r="D2433" s="25" t="s">
        <v>14</v>
      </c>
      <c r="E2433" s="40" t="s">
        <v>3674</v>
      </c>
      <c r="F2433" s="26" t="s">
        <v>164</v>
      </c>
      <c r="G2433" s="41" t="s">
        <v>17</v>
      </c>
      <c r="H2433" s="28" t="s">
        <v>3892</v>
      </c>
      <c r="I2433" s="28"/>
      <c r="J2433" s="29" t="s">
        <v>114</v>
      </c>
      <c r="K2433" s="29"/>
      <c r="L2433" s="29" t="str">
        <f>IFERROR(VLOOKUP(A2433,PEDIDO!$B:$C,2,0),"")</f>
        <v/>
      </c>
      <c r="M2433" s="29" t="str">
        <f>IF(N(L2433)&gt;0,"COMPRA","NÃO COMPRA")</f>
        <v>NÃO COMPRA</v>
      </c>
    </row>
    <row r="2434" ht="39.6" spans="1:13">
      <c r="A2434" s="38">
        <v>55488164</v>
      </c>
      <c r="B2434" s="24"/>
      <c r="C2434" s="39" t="s">
        <v>3893</v>
      </c>
      <c r="D2434" s="25" t="s">
        <v>14</v>
      </c>
      <c r="E2434" s="40" t="s">
        <v>3674</v>
      </c>
      <c r="F2434" s="26" t="s">
        <v>164</v>
      </c>
      <c r="G2434" s="41" t="s">
        <v>17</v>
      </c>
      <c r="H2434" s="28" t="s">
        <v>3894</v>
      </c>
      <c r="I2434" s="28"/>
      <c r="J2434" s="29" t="s">
        <v>114</v>
      </c>
      <c r="K2434" s="29"/>
      <c r="L2434" s="29" t="str">
        <f>IFERROR(VLOOKUP(A2434,PEDIDO!$B:$C,2,0),"")</f>
        <v/>
      </c>
      <c r="M2434" s="29" t="str">
        <f>IF(N(L2434)&gt;0,"COMPRA","NÃO COMPRA")</f>
        <v>NÃO COMPRA</v>
      </c>
    </row>
    <row r="2435" ht="39.6" spans="1:13">
      <c r="A2435" s="38">
        <v>55488264</v>
      </c>
      <c r="B2435" s="24"/>
      <c r="C2435" s="39" t="s">
        <v>3895</v>
      </c>
      <c r="D2435" s="25" t="s">
        <v>14</v>
      </c>
      <c r="E2435" s="40" t="s">
        <v>3674</v>
      </c>
      <c r="F2435" s="26" t="s">
        <v>164</v>
      </c>
      <c r="G2435" s="41" t="s">
        <v>73</v>
      </c>
      <c r="H2435" s="28" t="s">
        <v>3896</v>
      </c>
      <c r="I2435" s="28"/>
      <c r="J2435" s="29" t="s">
        <v>114</v>
      </c>
      <c r="K2435" s="29"/>
      <c r="L2435" s="29" t="str">
        <f>IFERROR(VLOOKUP(A2435,PEDIDO!$B:$C,2,0),"")</f>
        <v/>
      </c>
      <c r="M2435" s="29" t="str">
        <f>IF(N(L2435)&gt;0,"COMPRA","NÃO COMPRA")</f>
        <v>NÃO COMPRA</v>
      </c>
    </row>
    <row r="2436" ht="39.6" spans="1:13">
      <c r="A2436" s="38">
        <v>55488364</v>
      </c>
      <c r="B2436" s="24"/>
      <c r="C2436" s="39" t="s">
        <v>3897</v>
      </c>
      <c r="D2436" s="25" t="s">
        <v>14</v>
      </c>
      <c r="E2436" s="40" t="s">
        <v>3674</v>
      </c>
      <c r="F2436" s="26" t="s">
        <v>164</v>
      </c>
      <c r="G2436" s="41" t="s">
        <v>196</v>
      </c>
      <c r="H2436" s="28" t="s">
        <v>3898</v>
      </c>
      <c r="I2436" s="28"/>
      <c r="J2436" s="29" t="s">
        <v>114</v>
      </c>
      <c r="K2436" s="29"/>
      <c r="L2436" s="29" t="str">
        <f>IFERROR(VLOOKUP(A2436,PEDIDO!$B:$C,2,0),"")</f>
        <v/>
      </c>
      <c r="M2436" s="29" t="str">
        <f>IF(N(L2436)&gt;0,"COMPRA","NÃO COMPRA")</f>
        <v>NÃO COMPRA</v>
      </c>
    </row>
    <row r="2437" ht="39.6" spans="1:13">
      <c r="A2437" s="38">
        <v>55014015</v>
      </c>
      <c r="B2437" s="24"/>
      <c r="C2437" s="39" t="s">
        <v>3899</v>
      </c>
      <c r="D2437" s="25" t="s">
        <v>108</v>
      </c>
      <c r="E2437" s="40" t="s">
        <v>3667</v>
      </c>
      <c r="F2437" s="26" t="s">
        <v>482</v>
      </c>
      <c r="G2437" s="41" t="s">
        <v>73</v>
      </c>
      <c r="H2437" s="28" t="s">
        <v>3900</v>
      </c>
      <c r="I2437" s="28"/>
      <c r="J2437" s="29" t="s">
        <v>111</v>
      </c>
      <c r="K2437" s="29"/>
      <c r="L2437" s="29" t="str">
        <f>IFERROR(VLOOKUP(A2437,PEDIDO!$B:$C,2,0),"")</f>
        <v/>
      </c>
      <c r="M2437" s="29" t="str">
        <f>IF(N(L2437)&gt;0,"COMPRA","NÃO COMPRA")</f>
        <v>NÃO COMPRA</v>
      </c>
    </row>
    <row r="2438" ht="39.6" spans="1:13">
      <c r="A2438" s="38">
        <v>55014215</v>
      </c>
      <c r="B2438" s="24"/>
      <c r="C2438" s="39" t="s">
        <v>3901</v>
      </c>
      <c r="D2438" s="25" t="s">
        <v>108</v>
      </c>
      <c r="E2438" s="40" t="s">
        <v>3667</v>
      </c>
      <c r="F2438" s="26" t="s">
        <v>482</v>
      </c>
      <c r="G2438" s="41" t="s">
        <v>196</v>
      </c>
      <c r="H2438" s="28" t="s">
        <v>3902</v>
      </c>
      <c r="I2438" s="28"/>
      <c r="J2438" s="29" t="s">
        <v>111</v>
      </c>
      <c r="K2438" s="29"/>
      <c r="L2438" s="29" t="str">
        <f>IFERROR(VLOOKUP(A2438,PEDIDO!$B:$C,2,0),"")</f>
        <v/>
      </c>
      <c r="M2438" s="29" t="str">
        <f>IF(N(L2438)&gt;0,"COMPRA","NÃO COMPRA")</f>
        <v>NÃO COMPRA</v>
      </c>
    </row>
    <row r="2439" ht="39.6" spans="1:13">
      <c r="A2439" s="38">
        <v>55014315</v>
      </c>
      <c r="B2439" s="24"/>
      <c r="C2439" s="39" t="s">
        <v>3903</v>
      </c>
      <c r="D2439" s="25" t="s">
        <v>108</v>
      </c>
      <c r="E2439" s="40" t="s">
        <v>3667</v>
      </c>
      <c r="F2439" s="26" t="s">
        <v>482</v>
      </c>
      <c r="G2439" s="41" t="s">
        <v>196</v>
      </c>
      <c r="H2439" s="28" t="s">
        <v>3904</v>
      </c>
      <c r="I2439" s="28"/>
      <c r="J2439" s="29" t="s">
        <v>111</v>
      </c>
      <c r="K2439" s="29"/>
      <c r="L2439" s="29" t="str">
        <f>IFERROR(VLOOKUP(A2439,PEDIDO!$B:$C,2,0),"")</f>
        <v/>
      </c>
      <c r="M2439" s="29" t="str">
        <f>IF(N(L2439)&gt;0,"COMPRA","NÃO COMPRA")</f>
        <v>NÃO COMPRA</v>
      </c>
    </row>
    <row r="2440" ht="52.8" spans="1:13">
      <c r="A2440" s="38">
        <v>55015015</v>
      </c>
      <c r="B2440" s="24"/>
      <c r="C2440" s="39" t="s">
        <v>3905</v>
      </c>
      <c r="D2440" s="25" t="s">
        <v>108</v>
      </c>
      <c r="E2440" s="40" t="s">
        <v>3674</v>
      </c>
      <c r="F2440" s="26" t="s">
        <v>482</v>
      </c>
      <c r="G2440" s="41" t="s">
        <v>73</v>
      </c>
      <c r="H2440" s="28" t="s">
        <v>3906</v>
      </c>
      <c r="I2440" s="28"/>
      <c r="J2440" s="29" t="s">
        <v>111</v>
      </c>
      <c r="K2440" s="29"/>
      <c r="L2440" s="29" t="str">
        <f>IFERROR(VLOOKUP(A2440,PEDIDO!$B:$C,2,0),"")</f>
        <v/>
      </c>
      <c r="M2440" s="29" t="str">
        <f>IF(N(L2440)&gt;0,"COMPRA","NÃO COMPRA")</f>
        <v>NÃO COMPRA</v>
      </c>
    </row>
    <row r="2441" ht="52.8" spans="1:13">
      <c r="A2441" s="38">
        <v>55015115</v>
      </c>
      <c r="B2441" s="24"/>
      <c r="C2441" s="39" t="s">
        <v>3907</v>
      </c>
      <c r="D2441" s="25" t="s">
        <v>108</v>
      </c>
      <c r="E2441" s="40" t="s">
        <v>3674</v>
      </c>
      <c r="F2441" s="26" t="s">
        <v>482</v>
      </c>
      <c r="G2441" s="41" t="s">
        <v>196</v>
      </c>
      <c r="H2441" s="28" t="s">
        <v>3908</v>
      </c>
      <c r="I2441" s="28"/>
      <c r="J2441" s="29" t="s">
        <v>111</v>
      </c>
      <c r="K2441" s="29"/>
      <c r="L2441" s="29" t="str">
        <f>IFERROR(VLOOKUP(A2441,PEDIDO!$B:$C,2,0),"")</f>
        <v/>
      </c>
      <c r="M2441" s="29" t="str">
        <f>IF(N(L2441)&gt;0,"COMPRA","NÃO COMPRA")</f>
        <v>NÃO COMPRA</v>
      </c>
    </row>
    <row r="2442" ht="52.8" spans="1:13">
      <c r="A2442" s="38">
        <v>55015215</v>
      </c>
      <c r="B2442" s="24"/>
      <c r="C2442" s="39" t="s">
        <v>3909</v>
      </c>
      <c r="D2442" s="25" t="s">
        <v>108</v>
      </c>
      <c r="E2442" s="40" t="s">
        <v>3674</v>
      </c>
      <c r="F2442" s="26" t="s">
        <v>482</v>
      </c>
      <c r="G2442" s="41" t="s">
        <v>196</v>
      </c>
      <c r="H2442" s="28" t="s">
        <v>3910</v>
      </c>
      <c r="I2442" s="28"/>
      <c r="J2442" s="29" t="s">
        <v>111</v>
      </c>
      <c r="K2442" s="29"/>
      <c r="L2442" s="29" t="str">
        <f>IFERROR(VLOOKUP(A2442,PEDIDO!$B:$C,2,0),"")</f>
        <v/>
      </c>
      <c r="M2442" s="29" t="str">
        <f>IF(N(L2442)&gt;0,"COMPRA","NÃO COMPRA")</f>
        <v>NÃO COMPRA</v>
      </c>
    </row>
    <row r="2443" ht="52.8" spans="1:13">
      <c r="A2443" s="38">
        <v>55015315</v>
      </c>
      <c r="B2443" s="24"/>
      <c r="C2443" s="39" t="s">
        <v>3911</v>
      </c>
      <c r="D2443" s="25" t="s">
        <v>108</v>
      </c>
      <c r="E2443" s="40" t="s">
        <v>3674</v>
      </c>
      <c r="F2443" s="26" t="s">
        <v>482</v>
      </c>
      <c r="G2443" s="41" t="s">
        <v>196</v>
      </c>
      <c r="H2443" s="28" t="s">
        <v>3912</v>
      </c>
      <c r="I2443" s="28"/>
      <c r="J2443" s="29" t="s">
        <v>111</v>
      </c>
      <c r="K2443" s="29"/>
      <c r="L2443" s="29" t="str">
        <f>IFERROR(VLOOKUP(A2443,PEDIDO!$B:$C,2,0),"")</f>
        <v/>
      </c>
      <c r="M2443" s="29" t="str">
        <f>IF(N(L2443)&gt;0,"COMPRA","NÃO COMPRA")</f>
        <v>NÃO COMPRA</v>
      </c>
    </row>
    <row r="2444" ht="52.8" spans="1:13">
      <c r="A2444" s="38">
        <v>55425070</v>
      </c>
      <c r="B2444" s="24"/>
      <c r="C2444" s="39" t="s">
        <v>3913</v>
      </c>
      <c r="D2444" s="25" t="s">
        <v>14</v>
      </c>
      <c r="E2444" s="40" t="s">
        <v>3667</v>
      </c>
      <c r="F2444" s="26" t="s">
        <v>21</v>
      </c>
      <c r="G2444" s="41" t="s">
        <v>196</v>
      </c>
      <c r="H2444" s="28" t="s">
        <v>3914</v>
      </c>
      <c r="I2444" s="28"/>
      <c r="J2444" s="29" t="s">
        <v>19</v>
      </c>
      <c r="K2444" s="29"/>
      <c r="L2444" s="29" t="str">
        <f>IFERROR(VLOOKUP(A2444,PEDIDO!$B:$C,2,0),"")</f>
        <v/>
      </c>
      <c r="M2444" s="29" t="str">
        <f>IF(N(L2444)&gt;0,"COMPRA","NÃO COMPRA")</f>
        <v>NÃO COMPRA</v>
      </c>
    </row>
    <row r="2445" ht="52.8" spans="1:13">
      <c r="A2445" s="38">
        <v>55425170</v>
      </c>
      <c r="B2445" s="24"/>
      <c r="C2445" s="39" t="s">
        <v>3915</v>
      </c>
      <c r="D2445" s="25" t="s">
        <v>14</v>
      </c>
      <c r="E2445" s="40" t="s">
        <v>3667</v>
      </c>
      <c r="F2445" s="26" t="s">
        <v>21</v>
      </c>
      <c r="G2445" s="41" t="s">
        <v>196</v>
      </c>
      <c r="H2445" s="28" t="s">
        <v>3916</v>
      </c>
      <c r="I2445" s="28"/>
      <c r="J2445" s="29" t="s">
        <v>19</v>
      </c>
      <c r="K2445" s="29"/>
      <c r="L2445" s="29" t="str">
        <f>IFERROR(VLOOKUP(A2445,PEDIDO!$B:$C,2,0),"")</f>
        <v/>
      </c>
      <c r="M2445" s="29" t="str">
        <f>IF(N(L2445)&gt;0,"COMPRA","NÃO COMPRA")</f>
        <v>NÃO COMPRA</v>
      </c>
    </row>
    <row r="2446" ht="52.8" spans="1:13">
      <c r="A2446" s="38">
        <v>55425270</v>
      </c>
      <c r="B2446" s="24"/>
      <c r="C2446" s="39" t="s">
        <v>3917</v>
      </c>
      <c r="D2446" s="25" t="s">
        <v>14</v>
      </c>
      <c r="E2446" s="40" t="s">
        <v>3667</v>
      </c>
      <c r="F2446" s="26" t="s">
        <v>21</v>
      </c>
      <c r="G2446" s="41" t="s">
        <v>196</v>
      </c>
      <c r="H2446" s="28" t="s">
        <v>3918</v>
      </c>
      <c r="I2446" s="28"/>
      <c r="J2446" s="29" t="s">
        <v>19</v>
      </c>
      <c r="K2446" s="29"/>
      <c r="L2446" s="29" t="str">
        <f>IFERROR(VLOOKUP(A2446,PEDIDO!$B:$C,2,0),"")</f>
        <v/>
      </c>
      <c r="M2446" s="29" t="str">
        <f>IF(N(L2446)&gt;0,"COMPRA","NÃO COMPRA")</f>
        <v>NÃO COMPRA</v>
      </c>
    </row>
    <row r="2447" ht="52.8" spans="1:13">
      <c r="A2447" s="38">
        <v>55425370</v>
      </c>
      <c r="B2447" s="24"/>
      <c r="C2447" s="39" t="s">
        <v>3919</v>
      </c>
      <c r="D2447" s="25" t="s">
        <v>14</v>
      </c>
      <c r="E2447" s="40" t="s">
        <v>3667</v>
      </c>
      <c r="F2447" s="26" t="s">
        <v>21</v>
      </c>
      <c r="G2447" s="41" t="s">
        <v>196</v>
      </c>
      <c r="H2447" s="28" t="s">
        <v>3920</v>
      </c>
      <c r="I2447" s="28"/>
      <c r="J2447" s="29" t="s">
        <v>19</v>
      </c>
      <c r="K2447" s="29"/>
      <c r="L2447" s="29" t="str">
        <f>IFERROR(VLOOKUP(A2447,PEDIDO!$B:$C,2,0),"")</f>
        <v/>
      </c>
      <c r="M2447" s="29" t="str">
        <f>IF(N(L2447)&gt;0,"COMPRA","NÃO COMPRA")</f>
        <v>NÃO COMPRA</v>
      </c>
    </row>
    <row r="2448" ht="14.4" spans="1:13">
      <c r="A2448" s="38">
        <v>55490070</v>
      </c>
      <c r="B2448" s="24"/>
      <c r="C2448" s="39" t="s">
        <v>3921</v>
      </c>
      <c r="D2448" s="25" t="s">
        <v>14</v>
      </c>
      <c r="E2448" s="40" t="s">
        <v>3674</v>
      </c>
      <c r="F2448" s="26" t="s">
        <v>21</v>
      </c>
      <c r="G2448" s="41" t="s">
        <v>196</v>
      </c>
      <c r="H2448" s="28" t="e">
        <v>#N/A</v>
      </c>
      <c r="I2448" s="28"/>
      <c r="J2448" s="29" t="s">
        <v>19</v>
      </c>
      <c r="K2448" s="29"/>
      <c r="L2448" s="29" t="str">
        <f>IFERROR(VLOOKUP(A2448,PEDIDO!$B:$C,2,0),"")</f>
        <v/>
      </c>
      <c r="M2448" s="29" t="str">
        <f>IF(N(L2448)&gt;0,"COMPRA","NÃO COMPRA")</f>
        <v>NÃO COMPRA</v>
      </c>
    </row>
    <row r="2449" ht="14.4" spans="1:13">
      <c r="A2449" s="38">
        <v>55490170</v>
      </c>
      <c r="B2449" s="24"/>
      <c r="C2449" s="39" t="s">
        <v>3921</v>
      </c>
      <c r="D2449" s="25" t="s">
        <v>14</v>
      </c>
      <c r="E2449" s="40" t="s">
        <v>3674</v>
      </c>
      <c r="F2449" s="26" t="s">
        <v>21</v>
      </c>
      <c r="G2449" s="41" t="s">
        <v>196</v>
      </c>
      <c r="H2449" s="28" t="e">
        <v>#N/A</v>
      </c>
      <c r="I2449" s="28"/>
      <c r="J2449" s="29" t="s">
        <v>19</v>
      </c>
      <c r="K2449" s="29"/>
      <c r="L2449" s="29" t="str">
        <f>IFERROR(VLOOKUP(A2449,PEDIDO!$B:$C,2,0),"")</f>
        <v/>
      </c>
      <c r="M2449" s="29" t="str">
        <f>IF(N(L2449)&gt;0,"COMPRA","NÃO COMPRA")</f>
        <v>NÃO COMPRA</v>
      </c>
    </row>
    <row r="2450" ht="14.4" spans="1:13">
      <c r="A2450" s="38">
        <v>55490270</v>
      </c>
      <c r="B2450" s="24"/>
      <c r="C2450" s="39" t="s">
        <v>3921</v>
      </c>
      <c r="D2450" s="25" t="s">
        <v>14</v>
      </c>
      <c r="E2450" s="40" t="s">
        <v>3674</v>
      </c>
      <c r="F2450" s="26" t="s">
        <v>21</v>
      </c>
      <c r="G2450" s="41" t="s">
        <v>196</v>
      </c>
      <c r="H2450" s="28" t="e">
        <v>#N/A</v>
      </c>
      <c r="I2450" s="28"/>
      <c r="J2450" s="29" t="s">
        <v>19</v>
      </c>
      <c r="K2450" s="29"/>
      <c r="L2450" s="29" t="str">
        <f>IFERROR(VLOOKUP(A2450,PEDIDO!$B:$C,2,0),"")</f>
        <v/>
      </c>
      <c r="M2450" s="29" t="str">
        <f>IF(N(L2450)&gt;0,"COMPRA","NÃO COMPRA")</f>
        <v>NÃO COMPRA</v>
      </c>
    </row>
    <row r="2451" ht="14.4" spans="1:13">
      <c r="A2451" s="38">
        <v>55490370</v>
      </c>
      <c r="B2451" s="24"/>
      <c r="C2451" s="39" t="s">
        <v>3921</v>
      </c>
      <c r="D2451" s="25" t="s">
        <v>14</v>
      </c>
      <c r="E2451" s="40" t="s">
        <v>3674</v>
      </c>
      <c r="F2451" s="26" t="s">
        <v>21</v>
      </c>
      <c r="G2451" s="41" t="s">
        <v>196</v>
      </c>
      <c r="H2451" s="28" t="e">
        <v>#N/A</v>
      </c>
      <c r="I2451" s="28"/>
      <c r="J2451" s="29" t="s">
        <v>19</v>
      </c>
      <c r="K2451" s="29"/>
      <c r="L2451" s="29" t="str">
        <f>IFERROR(VLOOKUP(A2451,PEDIDO!$B:$C,2,0),"")</f>
        <v/>
      </c>
      <c r="M2451" s="29" t="str">
        <f>IF(N(L2451)&gt;0,"COMPRA","NÃO COMPRA")</f>
        <v>NÃO COMPRA</v>
      </c>
    </row>
    <row r="2452" ht="52.8" spans="1:13">
      <c r="A2452" s="38">
        <v>55043030</v>
      </c>
      <c r="B2452" s="24"/>
      <c r="C2452" s="39" t="s">
        <v>3922</v>
      </c>
      <c r="D2452" s="25" t="s">
        <v>529</v>
      </c>
      <c r="E2452" s="40" t="s">
        <v>3667</v>
      </c>
      <c r="F2452" s="26" t="s">
        <v>30</v>
      </c>
      <c r="G2452" s="41" t="s">
        <v>196</v>
      </c>
      <c r="H2452" s="28" t="s">
        <v>3923</v>
      </c>
      <c r="I2452" s="28"/>
      <c r="J2452" s="29" t="s">
        <v>19</v>
      </c>
      <c r="K2452" s="29"/>
      <c r="L2452" s="29" t="str">
        <f>IFERROR(VLOOKUP(A2452,PEDIDO!$B:$C,2,0),"")</f>
        <v/>
      </c>
      <c r="M2452" s="29" t="str">
        <f>IF(N(L2452)&gt;0,"COMPRA","NÃO COMPRA")</f>
        <v>NÃO COMPRA</v>
      </c>
    </row>
    <row r="2453" ht="66" spans="1:13">
      <c r="A2453" s="38">
        <v>55044030</v>
      </c>
      <c r="B2453" s="24"/>
      <c r="C2453" s="39" t="s">
        <v>3924</v>
      </c>
      <c r="D2453" s="25" t="s">
        <v>529</v>
      </c>
      <c r="E2453" s="40" t="s">
        <v>3674</v>
      </c>
      <c r="F2453" s="26" t="s">
        <v>30</v>
      </c>
      <c r="G2453" s="41" t="s">
        <v>196</v>
      </c>
      <c r="H2453" s="28" t="s">
        <v>3925</v>
      </c>
      <c r="I2453" s="28"/>
      <c r="J2453" s="29" t="s">
        <v>19</v>
      </c>
      <c r="K2453" s="29"/>
      <c r="L2453" s="29" t="str">
        <f>IFERROR(VLOOKUP(A2453,PEDIDO!$B:$C,2,0),"")</f>
        <v/>
      </c>
      <c r="M2453" s="29" t="str">
        <f>IF(N(L2453)&gt;0,"COMPRA","NÃO COMPRA")</f>
        <v>NÃO COMPRA</v>
      </c>
    </row>
    <row r="2454" ht="66" spans="1:13">
      <c r="A2454" s="38">
        <v>55044130</v>
      </c>
      <c r="B2454" s="24"/>
      <c r="C2454" s="39" t="s">
        <v>3926</v>
      </c>
      <c r="D2454" s="25" t="s">
        <v>529</v>
      </c>
      <c r="E2454" s="40" t="s">
        <v>3674</v>
      </c>
      <c r="F2454" s="26" t="s">
        <v>30</v>
      </c>
      <c r="G2454" s="41" t="s">
        <v>73</v>
      </c>
      <c r="H2454" s="28" t="s">
        <v>3927</v>
      </c>
      <c r="I2454" s="28"/>
      <c r="J2454" s="29" t="s">
        <v>19</v>
      </c>
      <c r="K2454" s="29"/>
      <c r="L2454" s="29" t="str">
        <f>IFERROR(VLOOKUP(A2454,PEDIDO!$B:$C,2,0),"")</f>
        <v/>
      </c>
      <c r="M2454" s="29" t="str">
        <f>IF(N(L2454)&gt;0,"COMPRA","NÃO COMPRA")</f>
        <v>NÃO COMPRA</v>
      </c>
    </row>
    <row r="2455" ht="66" spans="1:13">
      <c r="A2455" s="38">
        <v>55044230</v>
      </c>
      <c r="B2455" s="24"/>
      <c r="C2455" s="39" t="s">
        <v>3928</v>
      </c>
      <c r="D2455" s="25" t="s">
        <v>529</v>
      </c>
      <c r="E2455" s="40" t="s">
        <v>3674</v>
      </c>
      <c r="F2455" s="26" t="s">
        <v>30</v>
      </c>
      <c r="G2455" s="41" t="s">
        <v>196</v>
      </c>
      <c r="H2455" s="28" t="s">
        <v>3929</v>
      </c>
      <c r="I2455" s="28"/>
      <c r="J2455" s="29" t="s">
        <v>19</v>
      </c>
      <c r="K2455" s="29"/>
      <c r="L2455" s="29" t="str">
        <f>IFERROR(VLOOKUP(A2455,PEDIDO!$B:$C,2,0),"")</f>
        <v/>
      </c>
      <c r="M2455" s="29" t="str">
        <f>IF(N(L2455)&gt;0,"COMPRA","NÃO COMPRA")</f>
        <v>NÃO COMPRA</v>
      </c>
    </row>
    <row r="2456" ht="66" spans="1:13">
      <c r="A2456" s="38">
        <v>55044330</v>
      </c>
      <c r="B2456" s="24"/>
      <c r="C2456" s="39" t="s">
        <v>3930</v>
      </c>
      <c r="D2456" s="25" t="s">
        <v>529</v>
      </c>
      <c r="E2456" s="40" t="s">
        <v>3674</v>
      </c>
      <c r="F2456" s="26" t="s">
        <v>30</v>
      </c>
      <c r="G2456" s="41" t="s">
        <v>196</v>
      </c>
      <c r="H2456" s="28" t="s">
        <v>3931</v>
      </c>
      <c r="I2456" s="28"/>
      <c r="J2456" s="29" t="s">
        <v>19</v>
      </c>
      <c r="K2456" s="29"/>
      <c r="L2456" s="29" t="str">
        <f>IFERROR(VLOOKUP(A2456,PEDIDO!$B:$C,2,0),"")</f>
        <v/>
      </c>
      <c r="M2456" s="29" t="str">
        <f>IF(N(L2456)&gt;0,"COMPRA","NÃO COMPRA")</f>
        <v>NÃO COMPRA</v>
      </c>
    </row>
    <row r="2457" ht="39.6" spans="1:13">
      <c r="A2457" s="38">
        <v>55427030</v>
      </c>
      <c r="B2457" s="24"/>
      <c r="C2457" s="39" t="s">
        <v>3932</v>
      </c>
      <c r="D2457" s="25" t="s">
        <v>108</v>
      </c>
      <c r="E2457" s="40" t="s">
        <v>3667</v>
      </c>
      <c r="F2457" s="26" t="s">
        <v>30</v>
      </c>
      <c r="G2457" s="41" t="s">
        <v>196</v>
      </c>
      <c r="H2457" s="28" t="s">
        <v>3933</v>
      </c>
      <c r="I2457" s="28"/>
      <c r="J2457" s="29" t="s">
        <v>111</v>
      </c>
      <c r="K2457" s="29"/>
      <c r="L2457" s="29" t="str">
        <f>IFERROR(VLOOKUP(A2457,PEDIDO!$B:$C,2,0),"")</f>
        <v/>
      </c>
      <c r="M2457" s="29" t="str">
        <f>IF(N(L2457)&gt;0,"COMPRA","NÃO COMPRA")</f>
        <v>NÃO COMPRA</v>
      </c>
    </row>
    <row r="2458" ht="39.6" spans="1:13">
      <c r="A2458" s="38">
        <v>55427130</v>
      </c>
      <c r="B2458" s="24"/>
      <c r="C2458" s="39" t="s">
        <v>3934</v>
      </c>
      <c r="D2458" s="25" t="s">
        <v>108</v>
      </c>
      <c r="E2458" s="40" t="s">
        <v>3667</v>
      </c>
      <c r="F2458" s="26" t="s">
        <v>30</v>
      </c>
      <c r="G2458" s="41" t="s">
        <v>196</v>
      </c>
      <c r="H2458" s="28" t="s">
        <v>3935</v>
      </c>
      <c r="I2458" s="28"/>
      <c r="J2458" s="29" t="s">
        <v>111</v>
      </c>
      <c r="K2458" s="29"/>
      <c r="L2458" s="29" t="str">
        <f>IFERROR(VLOOKUP(A2458,PEDIDO!$B:$C,2,0),"")</f>
        <v/>
      </c>
      <c r="M2458" s="29" t="str">
        <f>IF(N(L2458)&gt;0,"COMPRA","NÃO COMPRA")</f>
        <v>NÃO COMPRA</v>
      </c>
    </row>
    <row r="2459" ht="66" spans="1:13">
      <c r="A2459" s="38">
        <v>55492030</v>
      </c>
      <c r="B2459" s="24"/>
      <c r="C2459" s="39" t="s">
        <v>3936</v>
      </c>
      <c r="D2459" s="25" t="s">
        <v>108</v>
      </c>
      <c r="E2459" s="40" t="s">
        <v>3674</v>
      </c>
      <c r="F2459" s="26" t="s">
        <v>30</v>
      </c>
      <c r="G2459" s="41" t="s">
        <v>196</v>
      </c>
      <c r="H2459" s="28" t="s">
        <v>3937</v>
      </c>
      <c r="I2459" s="28"/>
      <c r="J2459" s="29" t="s">
        <v>19</v>
      </c>
      <c r="K2459" s="29"/>
      <c r="L2459" s="29" t="str">
        <f>IFERROR(VLOOKUP(A2459,PEDIDO!$B:$C,2,0),"")</f>
        <v/>
      </c>
      <c r="M2459" s="29" t="str">
        <f>IF(N(L2459)&gt;0,"COMPRA","NÃO COMPRA")</f>
        <v>NÃO COMPRA</v>
      </c>
    </row>
    <row r="2460" ht="66" spans="1:13">
      <c r="A2460" s="38">
        <v>55492130</v>
      </c>
      <c r="B2460" s="24"/>
      <c r="C2460" s="39" t="s">
        <v>3938</v>
      </c>
      <c r="D2460" s="25" t="s">
        <v>108</v>
      </c>
      <c r="E2460" s="40" t="s">
        <v>3674</v>
      </c>
      <c r="F2460" s="26" t="s">
        <v>30</v>
      </c>
      <c r="G2460" s="41" t="s">
        <v>196</v>
      </c>
      <c r="H2460" s="28" t="s">
        <v>3939</v>
      </c>
      <c r="I2460" s="28"/>
      <c r="J2460" s="29" t="s">
        <v>19</v>
      </c>
      <c r="K2460" s="29"/>
      <c r="L2460" s="29" t="str">
        <f>IFERROR(VLOOKUP(A2460,PEDIDO!$B:$C,2,0),"")</f>
        <v/>
      </c>
      <c r="M2460" s="29" t="str">
        <f>IF(N(L2460)&gt;0,"COMPRA","NÃO COMPRA")</f>
        <v>NÃO COMPRA</v>
      </c>
    </row>
    <row r="2461" ht="66" spans="1:13">
      <c r="A2461" s="38">
        <v>55492230</v>
      </c>
      <c r="B2461" s="24"/>
      <c r="C2461" s="39" t="s">
        <v>3940</v>
      </c>
      <c r="D2461" s="25" t="s">
        <v>108</v>
      </c>
      <c r="E2461" s="40" t="s">
        <v>3674</v>
      </c>
      <c r="F2461" s="26" t="s">
        <v>30</v>
      </c>
      <c r="G2461" s="41" t="s">
        <v>196</v>
      </c>
      <c r="H2461" s="28" t="s">
        <v>3941</v>
      </c>
      <c r="I2461" s="28"/>
      <c r="J2461" s="29" t="s">
        <v>19</v>
      </c>
      <c r="K2461" s="29"/>
      <c r="L2461" s="29" t="str">
        <f>IFERROR(VLOOKUP(A2461,PEDIDO!$B:$C,2,0),"")</f>
        <v/>
      </c>
      <c r="M2461" s="29" t="str">
        <f>IF(N(L2461)&gt;0,"COMPRA","NÃO COMPRA")</f>
        <v>NÃO COMPRA</v>
      </c>
    </row>
    <row r="2462" ht="39.6" spans="1:13">
      <c r="A2462" s="38">
        <v>55430014</v>
      </c>
      <c r="B2462" s="24"/>
      <c r="C2462" s="39" t="s">
        <v>3942</v>
      </c>
      <c r="D2462" s="25" t="s">
        <v>14</v>
      </c>
      <c r="E2462" s="40" t="s">
        <v>3667</v>
      </c>
      <c r="F2462" s="26" t="s">
        <v>129</v>
      </c>
      <c r="G2462" s="41" t="s">
        <v>17</v>
      </c>
      <c r="H2462" s="28" t="s">
        <v>3943</v>
      </c>
      <c r="I2462" s="28"/>
      <c r="J2462" s="29" t="s">
        <v>19</v>
      </c>
      <c r="K2462" s="29"/>
      <c r="L2462" s="29" t="str">
        <f>IFERROR(VLOOKUP(A2462,PEDIDO!$B:$C,2,0),"")</f>
        <v/>
      </c>
      <c r="M2462" s="29" t="str">
        <f>IF(N(L2462)&gt;0,"COMPRA","NÃO COMPRA")</f>
        <v>NÃO COMPRA</v>
      </c>
    </row>
    <row r="2463" ht="39.6" spans="1:13">
      <c r="A2463" s="38">
        <v>55430214</v>
      </c>
      <c r="B2463" s="24"/>
      <c r="C2463" s="39" t="s">
        <v>3944</v>
      </c>
      <c r="D2463" s="25" t="s">
        <v>14</v>
      </c>
      <c r="E2463" s="40" t="s">
        <v>3667</v>
      </c>
      <c r="F2463" s="26" t="s">
        <v>129</v>
      </c>
      <c r="G2463" s="41" t="s">
        <v>73</v>
      </c>
      <c r="H2463" s="28" t="s">
        <v>3945</v>
      </c>
      <c r="I2463" s="28"/>
      <c r="J2463" s="29" t="s">
        <v>19</v>
      </c>
      <c r="K2463" s="29"/>
      <c r="L2463" s="29" t="str">
        <f>IFERROR(VLOOKUP(A2463,PEDIDO!$B:$C,2,0),"")</f>
        <v/>
      </c>
      <c r="M2463" s="29" t="str">
        <f>IF(N(L2463)&gt;0,"COMPRA","NÃO COMPRA")</f>
        <v>NÃO COMPRA</v>
      </c>
    </row>
    <row r="2464" ht="39.6" spans="1:13">
      <c r="A2464" s="38">
        <v>55430114</v>
      </c>
      <c r="B2464" s="24"/>
      <c r="C2464" s="39" t="s">
        <v>3946</v>
      </c>
      <c r="D2464" s="25" t="s">
        <v>14</v>
      </c>
      <c r="E2464" s="40" t="s">
        <v>3667</v>
      </c>
      <c r="F2464" s="26" t="s">
        <v>129</v>
      </c>
      <c r="G2464" s="41" t="s">
        <v>73</v>
      </c>
      <c r="H2464" s="28" t="s">
        <v>3947</v>
      </c>
      <c r="I2464" s="28"/>
      <c r="J2464" s="29" t="s">
        <v>19</v>
      </c>
      <c r="K2464" s="29"/>
      <c r="L2464" s="29" t="str">
        <f>IFERROR(VLOOKUP(A2464,PEDIDO!$B:$C,2,0),"")</f>
        <v/>
      </c>
      <c r="M2464" s="29" t="str">
        <f>IF(N(L2464)&gt;0,"COMPRA","NÃO COMPRA")</f>
        <v>NÃO COMPRA</v>
      </c>
    </row>
    <row r="2465" ht="52.8" spans="1:13">
      <c r="A2465" s="38">
        <v>55466014</v>
      </c>
      <c r="B2465" s="24"/>
      <c r="C2465" s="39" t="s">
        <v>3948</v>
      </c>
      <c r="D2465" s="25" t="s">
        <v>14</v>
      </c>
      <c r="E2465" s="40" t="s">
        <v>3674</v>
      </c>
      <c r="F2465" s="26" t="s">
        <v>129</v>
      </c>
      <c r="G2465" s="41" t="s">
        <v>73</v>
      </c>
      <c r="H2465" s="28" t="s">
        <v>3949</v>
      </c>
      <c r="I2465" s="28"/>
      <c r="J2465" s="29" t="s">
        <v>19</v>
      </c>
      <c r="K2465" s="29"/>
      <c r="L2465" s="29" t="str">
        <f>IFERROR(VLOOKUP(A2465,PEDIDO!$B:$C,2,0),"")</f>
        <v/>
      </c>
      <c r="M2465" s="29" t="str">
        <f>IF(N(L2465)&gt;0,"COMPRA","NÃO COMPRA")</f>
        <v>NÃO COMPRA</v>
      </c>
    </row>
    <row r="2466" ht="52.8" spans="1:13">
      <c r="A2466" s="38">
        <v>55466114</v>
      </c>
      <c r="B2466" s="24"/>
      <c r="C2466" s="39" t="s">
        <v>3950</v>
      </c>
      <c r="D2466" s="25" t="s">
        <v>14</v>
      </c>
      <c r="E2466" s="40" t="s">
        <v>3674</v>
      </c>
      <c r="F2466" s="26" t="s">
        <v>129</v>
      </c>
      <c r="G2466" s="41" t="s">
        <v>73</v>
      </c>
      <c r="H2466" s="28" t="s">
        <v>3951</v>
      </c>
      <c r="I2466" s="28"/>
      <c r="J2466" s="29" t="s">
        <v>19</v>
      </c>
      <c r="K2466" s="29"/>
      <c r="L2466" s="29" t="str">
        <f>IFERROR(VLOOKUP(A2466,PEDIDO!$B:$C,2,0),"")</f>
        <v/>
      </c>
      <c r="M2466" s="29" t="str">
        <f>IF(N(L2466)&gt;0,"COMPRA","NÃO COMPRA")</f>
        <v>NÃO COMPRA</v>
      </c>
    </row>
    <row r="2467" ht="52.8" spans="1:13">
      <c r="A2467" s="38">
        <v>55466214</v>
      </c>
      <c r="B2467" s="24"/>
      <c r="C2467" s="39" t="s">
        <v>3952</v>
      </c>
      <c r="D2467" s="25" t="s">
        <v>14</v>
      </c>
      <c r="E2467" s="40" t="s">
        <v>3674</v>
      </c>
      <c r="F2467" s="26" t="s">
        <v>129</v>
      </c>
      <c r="G2467" s="41" t="s">
        <v>196</v>
      </c>
      <c r="H2467" s="28" t="s">
        <v>3953</v>
      </c>
      <c r="I2467" s="28"/>
      <c r="J2467" s="29" t="s">
        <v>19</v>
      </c>
      <c r="K2467" s="29"/>
      <c r="L2467" s="29" t="str">
        <f>IFERROR(VLOOKUP(A2467,PEDIDO!$B:$C,2,0),"")</f>
        <v/>
      </c>
      <c r="M2467" s="29" t="str">
        <f>IF(N(L2467)&gt;0,"COMPRA","NÃO COMPRA")</f>
        <v>NÃO COMPRA</v>
      </c>
    </row>
    <row r="2468" ht="52.8" spans="1:13">
      <c r="A2468" s="38">
        <v>55102020</v>
      </c>
      <c r="B2468" s="24"/>
      <c r="C2468" s="39" t="s">
        <v>3954</v>
      </c>
      <c r="D2468" s="25" t="s">
        <v>108</v>
      </c>
      <c r="E2468" s="40" t="s">
        <v>3667</v>
      </c>
      <c r="F2468" s="26" t="s">
        <v>154</v>
      </c>
      <c r="G2468" s="41" t="s">
        <v>73</v>
      </c>
      <c r="H2468" s="28" t="s">
        <v>3955</v>
      </c>
      <c r="I2468" s="28"/>
      <c r="J2468" s="29" t="s">
        <v>156</v>
      </c>
      <c r="K2468" s="29"/>
      <c r="L2468" s="29" t="str">
        <f>IFERROR(VLOOKUP(A2468,PEDIDO!$B:$C,2,0),"")</f>
        <v/>
      </c>
      <c r="M2468" s="29" t="str">
        <f>IF(N(L2468)&gt;0,"COMPRA","NÃO COMPRA")</f>
        <v>NÃO COMPRA</v>
      </c>
    </row>
    <row r="2469" ht="52.8" spans="1:13">
      <c r="A2469" s="38">
        <v>55102120</v>
      </c>
      <c r="B2469" s="24"/>
      <c r="C2469" s="39" t="s">
        <v>3956</v>
      </c>
      <c r="D2469" s="25" t="s">
        <v>108</v>
      </c>
      <c r="E2469" s="40" t="s">
        <v>3667</v>
      </c>
      <c r="F2469" s="26" t="s">
        <v>154</v>
      </c>
      <c r="G2469" s="41" t="s">
        <v>73</v>
      </c>
      <c r="H2469" s="28" t="s">
        <v>3957</v>
      </c>
      <c r="I2469" s="28"/>
      <c r="J2469" s="29" t="s">
        <v>156</v>
      </c>
      <c r="K2469" s="29"/>
      <c r="L2469" s="29" t="str">
        <f>IFERROR(VLOOKUP(A2469,PEDIDO!$B:$C,2,0),"")</f>
        <v/>
      </c>
      <c r="M2469" s="29" t="str">
        <f>IF(N(L2469)&gt;0,"COMPRA","NÃO COMPRA")</f>
        <v>NÃO COMPRA</v>
      </c>
    </row>
    <row r="2470" ht="52.8" spans="1:13">
      <c r="A2470" s="38">
        <v>55102320</v>
      </c>
      <c r="B2470" s="24"/>
      <c r="C2470" s="39" t="s">
        <v>3958</v>
      </c>
      <c r="D2470" s="25" t="s">
        <v>108</v>
      </c>
      <c r="E2470" s="40" t="s">
        <v>3667</v>
      </c>
      <c r="F2470" s="26" t="s">
        <v>154</v>
      </c>
      <c r="G2470" s="41" t="s">
        <v>73</v>
      </c>
      <c r="H2470" s="28" t="s">
        <v>3959</v>
      </c>
      <c r="I2470" s="28"/>
      <c r="J2470" s="29" t="s">
        <v>156</v>
      </c>
      <c r="K2470" s="29"/>
      <c r="L2470" s="29" t="str">
        <f>IFERROR(VLOOKUP(A2470,PEDIDO!$B:$C,2,0),"")</f>
        <v/>
      </c>
      <c r="M2470" s="29" t="str">
        <f>IF(N(L2470)&gt;0,"COMPRA","NÃO COMPRA")</f>
        <v>NÃO COMPRA</v>
      </c>
    </row>
    <row r="2471" ht="52.8" spans="1:13">
      <c r="A2471" s="38">
        <v>55096020</v>
      </c>
      <c r="B2471" s="24"/>
      <c r="C2471" s="39" t="s">
        <v>3960</v>
      </c>
      <c r="D2471" s="25" t="s">
        <v>108</v>
      </c>
      <c r="E2471" s="40" t="s">
        <v>3674</v>
      </c>
      <c r="F2471" s="26" t="s">
        <v>154</v>
      </c>
      <c r="G2471" s="41" t="s">
        <v>196</v>
      </c>
      <c r="H2471" s="28" t="s">
        <v>3961</v>
      </c>
      <c r="I2471" s="28"/>
      <c r="J2471" s="29"/>
      <c r="K2471" s="29"/>
      <c r="L2471" s="29" t="str">
        <f>IFERROR(VLOOKUP(A2471,PEDIDO!$B:$C,2,0),"")</f>
        <v/>
      </c>
      <c r="M2471" s="29" t="str">
        <f>IF(N(L2471)&gt;0,"COMPRA","NÃO COMPRA")</f>
        <v>NÃO COMPRA</v>
      </c>
    </row>
    <row r="2472" ht="39.6" spans="1:13">
      <c r="A2472" s="38">
        <v>55095020</v>
      </c>
      <c r="B2472" s="24"/>
      <c r="C2472" s="39" t="s">
        <v>3962</v>
      </c>
      <c r="D2472" s="25" t="s">
        <v>108</v>
      </c>
      <c r="E2472" s="40" t="s">
        <v>3667</v>
      </c>
      <c r="F2472" s="26" t="s">
        <v>154</v>
      </c>
      <c r="G2472" s="41" t="s">
        <v>73</v>
      </c>
      <c r="H2472" s="28" t="s">
        <v>3963</v>
      </c>
      <c r="I2472" s="28"/>
      <c r="J2472" s="29" t="s">
        <v>156</v>
      </c>
      <c r="K2472" s="29"/>
      <c r="L2472" s="29" t="str">
        <f>IFERROR(VLOOKUP(A2472,PEDIDO!$B:$C,2,0),"")</f>
        <v/>
      </c>
      <c r="M2472" s="29" t="str">
        <f>IF(N(L2472)&gt;0,"COMPRA","NÃO COMPRA")</f>
        <v>NÃO COMPRA</v>
      </c>
    </row>
    <row r="2473" ht="39.6" spans="1:13">
      <c r="A2473" s="38">
        <v>55095120</v>
      </c>
      <c r="B2473" s="24"/>
      <c r="C2473" s="39" t="s">
        <v>3964</v>
      </c>
      <c r="D2473" s="25" t="s">
        <v>108</v>
      </c>
      <c r="E2473" s="40" t="s">
        <v>3667</v>
      </c>
      <c r="F2473" s="26" t="s">
        <v>154</v>
      </c>
      <c r="G2473" s="41" t="s">
        <v>196</v>
      </c>
      <c r="H2473" s="28" t="s">
        <v>3965</v>
      </c>
      <c r="I2473" s="28"/>
      <c r="J2473" s="29" t="s">
        <v>156</v>
      </c>
      <c r="K2473" s="29"/>
      <c r="L2473" s="29" t="str">
        <f>IFERROR(VLOOKUP(A2473,PEDIDO!$B:$C,2,0),"")</f>
        <v/>
      </c>
      <c r="M2473" s="29" t="str">
        <f>IF(N(L2473)&gt;0,"COMPRA","NÃO COMPRA")</f>
        <v>NÃO COMPRA</v>
      </c>
    </row>
    <row r="2474" ht="39.6" spans="1:13">
      <c r="A2474" s="38">
        <v>55095220</v>
      </c>
      <c r="B2474" s="24"/>
      <c r="C2474" s="39" t="s">
        <v>3966</v>
      </c>
      <c r="D2474" s="25" t="s">
        <v>108</v>
      </c>
      <c r="E2474" s="40" t="s">
        <v>3667</v>
      </c>
      <c r="F2474" s="26" t="s">
        <v>154</v>
      </c>
      <c r="G2474" s="41" t="s">
        <v>196</v>
      </c>
      <c r="H2474" s="28" t="s">
        <v>3967</v>
      </c>
      <c r="I2474" s="28"/>
      <c r="J2474" s="29" t="s">
        <v>156</v>
      </c>
      <c r="K2474" s="29"/>
      <c r="L2474" s="29" t="str">
        <f>IFERROR(VLOOKUP(A2474,PEDIDO!$B:$C,2,0),"")</f>
        <v/>
      </c>
      <c r="M2474" s="29" t="str">
        <f>IF(N(L2474)&gt;0,"COMPRA","NÃO COMPRA")</f>
        <v>NÃO COMPRA</v>
      </c>
    </row>
    <row r="2475" ht="66" spans="1:13">
      <c r="A2475" s="38">
        <v>55103020</v>
      </c>
      <c r="B2475" s="24"/>
      <c r="C2475" s="39" t="s">
        <v>3968</v>
      </c>
      <c r="D2475" s="25" t="s">
        <v>108</v>
      </c>
      <c r="E2475" s="40" t="s">
        <v>3674</v>
      </c>
      <c r="F2475" s="26" t="s">
        <v>154</v>
      </c>
      <c r="G2475" s="41" t="s">
        <v>73</v>
      </c>
      <c r="H2475" s="28" t="s">
        <v>3969</v>
      </c>
      <c r="I2475" s="28"/>
      <c r="J2475" s="29" t="s">
        <v>156</v>
      </c>
      <c r="K2475" s="29"/>
      <c r="L2475" s="29" t="str">
        <f>IFERROR(VLOOKUP(A2475,PEDIDO!$B:$C,2,0),"")</f>
        <v/>
      </c>
      <c r="M2475" s="29" t="str">
        <f>IF(N(L2475)&gt;0,"COMPRA","NÃO COMPRA")</f>
        <v>NÃO COMPRA</v>
      </c>
    </row>
    <row r="2476" ht="66" spans="1:13">
      <c r="A2476" s="38">
        <v>55103120</v>
      </c>
      <c r="B2476" s="24"/>
      <c r="C2476" s="39" t="s">
        <v>3970</v>
      </c>
      <c r="D2476" s="25" t="s">
        <v>108</v>
      </c>
      <c r="E2476" s="40" t="s">
        <v>3674</v>
      </c>
      <c r="F2476" s="26" t="s">
        <v>154</v>
      </c>
      <c r="G2476" s="41" t="s">
        <v>196</v>
      </c>
      <c r="H2476" s="28" t="s">
        <v>3971</v>
      </c>
      <c r="I2476" s="28"/>
      <c r="J2476" s="29" t="s">
        <v>156</v>
      </c>
      <c r="K2476" s="29"/>
      <c r="L2476" s="29" t="str">
        <f>IFERROR(VLOOKUP(A2476,PEDIDO!$B:$C,2,0),"")</f>
        <v/>
      </c>
      <c r="M2476" s="29" t="str">
        <f>IF(N(L2476)&gt;0,"COMPRA","NÃO COMPRA")</f>
        <v>NÃO COMPRA</v>
      </c>
    </row>
    <row r="2477" ht="66" spans="1:13">
      <c r="A2477" s="38">
        <v>55103220</v>
      </c>
      <c r="B2477" s="24"/>
      <c r="C2477" s="39" t="s">
        <v>3972</v>
      </c>
      <c r="D2477" s="25" t="s">
        <v>108</v>
      </c>
      <c r="E2477" s="40" t="s">
        <v>3674</v>
      </c>
      <c r="F2477" s="26" t="s">
        <v>154</v>
      </c>
      <c r="G2477" s="41" t="s">
        <v>196</v>
      </c>
      <c r="H2477" s="28" t="s">
        <v>3973</v>
      </c>
      <c r="I2477" s="28"/>
      <c r="J2477" s="29" t="s">
        <v>156</v>
      </c>
      <c r="K2477" s="29"/>
      <c r="L2477" s="29" t="str">
        <f>IFERROR(VLOOKUP(A2477,PEDIDO!$B:$C,2,0),"")</f>
        <v/>
      </c>
      <c r="M2477" s="29" t="str">
        <f>IF(N(L2477)&gt;0,"COMPRA","NÃO COMPRA")</f>
        <v>NÃO COMPRA</v>
      </c>
    </row>
    <row r="2478" ht="52.8" spans="1:13">
      <c r="A2478" s="38">
        <v>55434020</v>
      </c>
      <c r="B2478" s="24"/>
      <c r="C2478" s="39" t="s">
        <v>3974</v>
      </c>
      <c r="D2478" s="25" t="s">
        <v>108</v>
      </c>
      <c r="E2478" s="40" t="s">
        <v>3667</v>
      </c>
      <c r="F2478" s="26" t="s">
        <v>154</v>
      </c>
      <c r="G2478" s="41" t="s">
        <v>196</v>
      </c>
      <c r="H2478" s="28" t="s">
        <v>3975</v>
      </c>
      <c r="I2478" s="28"/>
      <c r="J2478" s="29"/>
      <c r="K2478" s="29"/>
      <c r="L2478" s="29" t="str">
        <f>IFERROR(VLOOKUP(A2478,PEDIDO!$B:$C,2,0),"")</f>
        <v/>
      </c>
      <c r="M2478" s="29" t="str">
        <f>IF(N(L2478)&gt;0,"COMPRA","NÃO COMPRA")</f>
        <v>NÃO COMPRA</v>
      </c>
    </row>
    <row r="2479" ht="52.8" spans="1:13">
      <c r="A2479" s="38">
        <v>55494020</v>
      </c>
      <c r="B2479" s="24"/>
      <c r="C2479" s="39" t="s">
        <v>3976</v>
      </c>
      <c r="D2479" s="25" t="s">
        <v>108</v>
      </c>
      <c r="E2479" s="40" t="s">
        <v>3674</v>
      </c>
      <c r="F2479" s="26" t="s">
        <v>154</v>
      </c>
      <c r="G2479" s="41" t="s">
        <v>196</v>
      </c>
      <c r="H2479" s="28" t="s">
        <v>3977</v>
      </c>
      <c r="I2479" s="28"/>
      <c r="J2479" s="29"/>
      <c r="K2479" s="29"/>
      <c r="L2479" s="29" t="str">
        <f>IFERROR(VLOOKUP(A2479,PEDIDO!$B:$C,2,0),"")</f>
        <v/>
      </c>
      <c r="M2479" s="29" t="str">
        <f>IF(N(L2479)&gt;0,"COMPRA","NÃO COMPRA")</f>
        <v>NÃO COMPRA</v>
      </c>
    </row>
    <row r="2480" ht="39.6" spans="1:13">
      <c r="A2480" s="38">
        <v>55435020</v>
      </c>
      <c r="B2480" s="24"/>
      <c r="C2480" s="39" t="s">
        <v>3978</v>
      </c>
      <c r="D2480" s="25" t="s">
        <v>108</v>
      </c>
      <c r="E2480" s="40" t="s">
        <v>3667</v>
      </c>
      <c r="F2480" s="26" t="s">
        <v>154</v>
      </c>
      <c r="G2480" s="41" t="s">
        <v>196</v>
      </c>
      <c r="H2480" s="28" t="s">
        <v>3979</v>
      </c>
      <c r="I2480" s="28"/>
      <c r="J2480" s="29"/>
      <c r="K2480" s="29"/>
      <c r="L2480" s="29" t="str">
        <f>IFERROR(VLOOKUP(A2480,PEDIDO!$B:$C,2,0),"")</f>
        <v/>
      </c>
      <c r="M2480" s="29" t="str">
        <f>IF(N(L2480)&gt;0,"COMPRA","NÃO COMPRA")</f>
        <v>NÃO COMPRA</v>
      </c>
    </row>
    <row r="2481" ht="52.8" spans="1:13">
      <c r="A2481" s="38">
        <v>55435120</v>
      </c>
      <c r="B2481" s="24"/>
      <c r="C2481" s="39" t="s">
        <v>3980</v>
      </c>
      <c r="D2481" s="25" t="s">
        <v>108</v>
      </c>
      <c r="E2481" s="40" t="s">
        <v>3667</v>
      </c>
      <c r="F2481" s="26" t="s">
        <v>154</v>
      </c>
      <c r="G2481" s="41" t="s">
        <v>196</v>
      </c>
      <c r="H2481" s="28" t="s">
        <v>3981</v>
      </c>
      <c r="I2481" s="28"/>
      <c r="J2481" s="29" t="s">
        <v>156</v>
      </c>
      <c r="K2481" s="29"/>
      <c r="L2481" s="29" t="str">
        <f>IFERROR(VLOOKUP(A2481,PEDIDO!$B:$C,2,0),"")</f>
        <v/>
      </c>
      <c r="M2481" s="29" t="str">
        <f>IF(N(L2481)&gt;0,"COMPRA","NÃO COMPRA")</f>
        <v>NÃO COMPRA</v>
      </c>
    </row>
    <row r="2482" ht="52.8" spans="1:13">
      <c r="A2482" s="38">
        <v>55435220</v>
      </c>
      <c r="B2482" s="24"/>
      <c r="C2482" s="39" t="s">
        <v>3982</v>
      </c>
      <c r="D2482" s="25" t="s">
        <v>108</v>
      </c>
      <c r="E2482" s="40" t="s">
        <v>3667</v>
      </c>
      <c r="F2482" s="26" t="s">
        <v>154</v>
      </c>
      <c r="G2482" s="41" t="s">
        <v>196</v>
      </c>
      <c r="H2482" s="28" t="s">
        <v>3983</v>
      </c>
      <c r="I2482" s="28"/>
      <c r="J2482" s="29" t="s">
        <v>156</v>
      </c>
      <c r="K2482" s="29"/>
      <c r="L2482" s="29" t="str">
        <f>IFERROR(VLOOKUP(A2482,PEDIDO!$B:$C,2,0),"")</f>
        <v/>
      </c>
      <c r="M2482" s="29" t="str">
        <f>IF(N(L2482)&gt;0,"COMPRA","NÃO COMPRA")</f>
        <v>NÃO COMPRA</v>
      </c>
    </row>
    <row r="2483" ht="39.6" spans="1:13">
      <c r="A2483" s="38">
        <v>55436020</v>
      </c>
      <c r="B2483" s="24"/>
      <c r="C2483" s="39" t="s">
        <v>3984</v>
      </c>
      <c r="D2483" s="25" t="s">
        <v>108</v>
      </c>
      <c r="E2483" s="40" t="s">
        <v>3667</v>
      </c>
      <c r="F2483" s="26" t="s">
        <v>154</v>
      </c>
      <c r="G2483" s="41" t="s">
        <v>73</v>
      </c>
      <c r="H2483" s="28" t="s">
        <v>3985</v>
      </c>
      <c r="I2483" s="28"/>
      <c r="J2483" s="29" t="s">
        <v>156</v>
      </c>
      <c r="K2483" s="29"/>
      <c r="L2483" s="29" t="str">
        <f>IFERROR(VLOOKUP(A2483,PEDIDO!$B:$C,2,0),"")</f>
        <v/>
      </c>
      <c r="M2483" s="29" t="str">
        <f>IF(N(L2483)&gt;0,"COMPRA","NÃO COMPRA")</f>
        <v>NÃO COMPRA</v>
      </c>
    </row>
    <row r="2484" ht="52.8" spans="1:13">
      <c r="A2484" s="38">
        <v>55436120</v>
      </c>
      <c r="B2484" s="24"/>
      <c r="C2484" s="39" t="s">
        <v>3986</v>
      </c>
      <c r="D2484" s="25" t="s">
        <v>108</v>
      </c>
      <c r="E2484" s="40" t="s">
        <v>3667</v>
      </c>
      <c r="F2484" s="26" t="s">
        <v>154</v>
      </c>
      <c r="G2484" s="41" t="s">
        <v>196</v>
      </c>
      <c r="H2484" s="28" t="s">
        <v>3987</v>
      </c>
      <c r="I2484" s="28"/>
      <c r="J2484" s="29" t="s">
        <v>156</v>
      </c>
      <c r="K2484" s="29"/>
      <c r="L2484" s="29" t="str">
        <f>IFERROR(VLOOKUP(A2484,PEDIDO!$B:$C,2,0),"")</f>
        <v/>
      </c>
      <c r="M2484" s="29" t="str">
        <f>IF(N(L2484)&gt;0,"COMPRA","NÃO COMPRA")</f>
        <v>NÃO COMPRA</v>
      </c>
    </row>
    <row r="2485" ht="52.8" spans="1:13">
      <c r="A2485" s="38">
        <v>55436220</v>
      </c>
      <c r="B2485" s="24"/>
      <c r="C2485" s="39" t="s">
        <v>3988</v>
      </c>
      <c r="D2485" s="25" t="s">
        <v>108</v>
      </c>
      <c r="E2485" s="40" t="s">
        <v>3667</v>
      </c>
      <c r="F2485" s="26" t="s">
        <v>154</v>
      </c>
      <c r="G2485" s="41" t="s">
        <v>196</v>
      </c>
      <c r="H2485" s="28" t="s">
        <v>3989</v>
      </c>
      <c r="I2485" s="28"/>
      <c r="J2485" s="29" t="s">
        <v>156</v>
      </c>
      <c r="K2485" s="29"/>
      <c r="L2485" s="29" t="str">
        <f>IFERROR(VLOOKUP(A2485,PEDIDO!$B:$C,2,0),"")</f>
        <v/>
      </c>
      <c r="M2485" s="29" t="str">
        <f>IF(N(L2485)&gt;0,"COMPRA","NÃO COMPRA")</f>
        <v>NÃO COMPRA</v>
      </c>
    </row>
    <row r="2486" ht="79.2" spans="1:13">
      <c r="A2486" s="38">
        <v>55469020</v>
      </c>
      <c r="B2486" s="24"/>
      <c r="C2486" s="39" t="s">
        <v>3990</v>
      </c>
      <c r="D2486" s="25" t="s">
        <v>108</v>
      </c>
      <c r="E2486" s="40" t="s">
        <v>3674</v>
      </c>
      <c r="F2486" s="26" t="s">
        <v>154</v>
      </c>
      <c r="G2486" s="41" t="s">
        <v>73</v>
      </c>
      <c r="H2486" s="28" t="s">
        <v>3991</v>
      </c>
      <c r="I2486" s="28"/>
      <c r="J2486" s="29" t="s">
        <v>156</v>
      </c>
      <c r="K2486" s="29"/>
      <c r="L2486" s="29" t="str">
        <f>IFERROR(VLOOKUP(A2486,PEDIDO!$B:$C,2,0),"")</f>
        <v/>
      </c>
      <c r="M2486" s="29" t="str">
        <f>IF(N(L2486)&gt;0,"COMPRA","NÃO COMPRA")</f>
        <v>NÃO COMPRA</v>
      </c>
    </row>
    <row r="2487" ht="39.6" spans="1:13">
      <c r="A2487" s="38">
        <v>55469120</v>
      </c>
      <c r="B2487" s="24"/>
      <c r="C2487" s="39" t="s">
        <v>3992</v>
      </c>
      <c r="D2487" s="25" t="s">
        <v>108</v>
      </c>
      <c r="E2487" s="40" t="s">
        <v>3674</v>
      </c>
      <c r="F2487" s="26" t="s">
        <v>154</v>
      </c>
      <c r="G2487" s="41" t="s">
        <v>73</v>
      </c>
      <c r="H2487" s="28" t="s">
        <v>3993</v>
      </c>
      <c r="I2487" s="28"/>
      <c r="J2487" s="29" t="s">
        <v>156</v>
      </c>
      <c r="K2487" s="29"/>
      <c r="L2487" s="29" t="str">
        <f>IFERROR(VLOOKUP(A2487,PEDIDO!$B:$C,2,0),"")</f>
        <v/>
      </c>
      <c r="M2487" s="29" t="str">
        <f>IF(N(L2487)&gt;0,"COMPRA","NÃO COMPRA")</f>
        <v>NÃO COMPRA</v>
      </c>
    </row>
    <row r="2488" ht="52.8" spans="1:13">
      <c r="A2488" s="38">
        <v>55437045</v>
      </c>
      <c r="B2488" s="24"/>
      <c r="C2488" s="39" t="s">
        <v>3994</v>
      </c>
      <c r="D2488" s="25" t="s">
        <v>14</v>
      </c>
      <c r="E2488" s="40" t="s">
        <v>3667</v>
      </c>
      <c r="F2488" s="26" t="s">
        <v>183</v>
      </c>
      <c r="G2488" s="41" t="s">
        <v>196</v>
      </c>
      <c r="H2488" s="28" t="s">
        <v>3995</v>
      </c>
      <c r="I2488" s="28"/>
      <c r="J2488" s="29" t="s">
        <v>19</v>
      </c>
      <c r="K2488" s="29"/>
      <c r="L2488" s="29" t="str">
        <f>IFERROR(VLOOKUP(A2488,PEDIDO!$B:$C,2,0),"")</f>
        <v/>
      </c>
      <c r="M2488" s="29" t="str">
        <f>IF(N(L2488)&gt;0,"COMPRA","NÃO COMPRA")</f>
        <v>NÃO COMPRA</v>
      </c>
    </row>
    <row r="2489" ht="52.8" spans="1:13">
      <c r="A2489" s="38">
        <v>55437145</v>
      </c>
      <c r="B2489" s="24"/>
      <c r="C2489" s="39" t="s">
        <v>3996</v>
      </c>
      <c r="D2489" s="25" t="s">
        <v>14</v>
      </c>
      <c r="E2489" s="40" t="s">
        <v>3667</v>
      </c>
      <c r="F2489" s="26" t="s">
        <v>183</v>
      </c>
      <c r="G2489" s="41" t="s">
        <v>196</v>
      </c>
      <c r="H2489" s="28" t="s">
        <v>3997</v>
      </c>
      <c r="I2489" s="28"/>
      <c r="J2489" s="29" t="s">
        <v>19</v>
      </c>
      <c r="K2489" s="29"/>
      <c r="L2489" s="29" t="str">
        <f>IFERROR(VLOOKUP(A2489,PEDIDO!$B:$C,2,0),"")</f>
        <v/>
      </c>
      <c r="M2489" s="29" t="str">
        <f>IF(N(L2489)&gt;0,"COMPRA","NÃO COMPRA")</f>
        <v>NÃO COMPRA</v>
      </c>
    </row>
    <row r="2490" ht="52.8" spans="1:13">
      <c r="A2490" s="38">
        <v>55437245</v>
      </c>
      <c r="B2490" s="24"/>
      <c r="C2490" s="39" t="s">
        <v>3998</v>
      </c>
      <c r="D2490" s="25" t="s">
        <v>14</v>
      </c>
      <c r="E2490" s="40" t="s">
        <v>3667</v>
      </c>
      <c r="F2490" s="26" t="s">
        <v>183</v>
      </c>
      <c r="G2490" s="41" t="s">
        <v>196</v>
      </c>
      <c r="H2490" s="28" t="s">
        <v>3999</v>
      </c>
      <c r="I2490" s="28"/>
      <c r="J2490" s="29" t="s">
        <v>19</v>
      </c>
      <c r="K2490" s="29"/>
      <c r="L2490" s="29" t="str">
        <f>IFERROR(VLOOKUP(A2490,PEDIDO!$B:$C,2,0),"")</f>
        <v/>
      </c>
      <c r="M2490" s="29" t="str">
        <f>IF(N(L2490)&gt;0,"COMPRA","NÃO COMPRA")</f>
        <v>NÃO COMPRA</v>
      </c>
    </row>
    <row r="2491" ht="52.8" spans="1:13">
      <c r="A2491" s="38">
        <v>55497045</v>
      </c>
      <c r="B2491" s="24"/>
      <c r="C2491" s="39" t="s">
        <v>4000</v>
      </c>
      <c r="D2491" s="25" t="s">
        <v>14</v>
      </c>
      <c r="E2491" s="40" t="s">
        <v>3674</v>
      </c>
      <c r="F2491" s="26" t="s">
        <v>183</v>
      </c>
      <c r="G2491" s="41" t="s">
        <v>73</v>
      </c>
      <c r="H2491" s="28" t="s">
        <v>4001</v>
      </c>
      <c r="I2491" s="28"/>
      <c r="J2491" s="29" t="s">
        <v>19</v>
      </c>
      <c r="K2491" s="29"/>
      <c r="L2491" s="29" t="str">
        <f>IFERROR(VLOOKUP(A2491,PEDIDO!$B:$C,2,0),"")</f>
        <v/>
      </c>
      <c r="M2491" s="29" t="str">
        <f>IF(N(L2491)&gt;0,"COMPRA","NÃO COMPRA")</f>
        <v>NÃO COMPRA</v>
      </c>
    </row>
    <row r="2492" ht="52.8" spans="1:13">
      <c r="A2492" s="38">
        <v>55497145</v>
      </c>
      <c r="B2492" s="24"/>
      <c r="C2492" s="39" t="s">
        <v>4002</v>
      </c>
      <c r="D2492" s="25" t="s">
        <v>14</v>
      </c>
      <c r="E2492" s="40" t="s">
        <v>3674</v>
      </c>
      <c r="F2492" s="26" t="s">
        <v>183</v>
      </c>
      <c r="G2492" s="41" t="s">
        <v>73</v>
      </c>
      <c r="H2492" s="28" t="s">
        <v>4003</v>
      </c>
      <c r="I2492" s="28"/>
      <c r="J2492" s="29" t="s">
        <v>19</v>
      </c>
      <c r="K2492" s="29"/>
      <c r="L2492" s="29" t="str">
        <f>IFERROR(VLOOKUP(A2492,PEDIDO!$B:$C,2,0),"")</f>
        <v/>
      </c>
      <c r="M2492" s="29" t="str">
        <f>IF(N(L2492)&gt;0,"COMPRA","NÃO COMPRA")</f>
        <v>NÃO COMPRA</v>
      </c>
    </row>
    <row r="2493" ht="52.8" spans="1:13">
      <c r="A2493" s="38">
        <v>55497245</v>
      </c>
      <c r="B2493" s="24"/>
      <c r="C2493" s="39" t="s">
        <v>4004</v>
      </c>
      <c r="D2493" s="25" t="s">
        <v>14</v>
      </c>
      <c r="E2493" s="40" t="s">
        <v>3674</v>
      </c>
      <c r="F2493" s="26" t="s">
        <v>183</v>
      </c>
      <c r="G2493" s="41" t="s">
        <v>73</v>
      </c>
      <c r="H2493" s="28" t="s">
        <v>4005</v>
      </c>
      <c r="I2493" s="28"/>
      <c r="J2493" s="29" t="s">
        <v>19</v>
      </c>
      <c r="K2493" s="29"/>
      <c r="L2493" s="29" t="str">
        <f>IFERROR(VLOOKUP(A2493,PEDIDO!$B:$C,2,0),"")</f>
        <v/>
      </c>
      <c r="M2493" s="29" t="str">
        <f>IF(N(L2493)&gt;0,"COMPRA","NÃO COMPRA")</f>
        <v>NÃO COMPRA</v>
      </c>
    </row>
    <row r="2494" ht="52.8" spans="1:13">
      <c r="A2494" s="38">
        <v>55438045</v>
      </c>
      <c r="B2494" s="24"/>
      <c r="C2494" s="39" t="s">
        <v>4006</v>
      </c>
      <c r="D2494" s="25" t="s">
        <v>14</v>
      </c>
      <c r="E2494" s="40" t="s">
        <v>3667</v>
      </c>
      <c r="F2494" s="26" t="s">
        <v>183</v>
      </c>
      <c r="G2494" s="41" t="s">
        <v>17</v>
      </c>
      <c r="H2494" s="28" t="s">
        <v>4007</v>
      </c>
      <c r="I2494" s="28"/>
      <c r="J2494" s="29" t="s">
        <v>19</v>
      </c>
      <c r="K2494" s="29"/>
      <c r="L2494" s="29" t="str">
        <f>IFERROR(VLOOKUP(A2494,PEDIDO!$B:$C,2,0),"")</f>
        <v/>
      </c>
      <c r="M2494" s="29" t="str">
        <f>IF(N(L2494)&gt;0,"COMPRA","NÃO COMPRA")</f>
        <v>NÃO COMPRA</v>
      </c>
    </row>
    <row r="2495" ht="52.8" spans="1:13">
      <c r="A2495" s="38">
        <v>55438145</v>
      </c>
      <c r="B2495" s="24"/>
      <c r="C2495" s="39" t="s">
        <v>4008</v>
      </c>
      <c r="D2495" s="25" t="s">
        <v>14</v>
      </c>
      <c r="E2495" s="40" t="s">
        <v>3667</v>
      </c>
      <c r="F2495" s="26" t="s">
        <v>183</v>
      </c>
      <c r="G2495" s="41" t="s">
        <v>73</v>
      </c>
      <c r="H2495" s="28" t="s">
        <v>4009</v>
      </c>
      <c r="I2495" s="28"/>
      <c r="J2495" s="29" t="s">
        <v>19</v>
      </c>
      <c r="K2495" s="29"/>
      <c r="L2495" s="29" t="str">
        <f>IFERROR(VLOOKUP(A2495,PEDIDO!$B:$C,2,0),"")</f>
        <v/>
      </c>
      <c r="M2495" s="29" t="str">
        <f>IF(N(L2495)&gt;0,"COMPRA","NÃO COMPRA")</f>
        <v>NÃO COMPRA</v>
      </c>
    </row>
    <row r="2496" ht="52.8" spans="1:13">
      <c r="A2496" s="38">
        <v>55438245</v>
      </c>
      <c r="B2496" s="24"/>
      <c r="C2496" s="39" t="s">
        <v>4010</v>
      </c>
      <c r="D2496" s="25" t="s">
        <v>14</v>
      </c>
      <c r="E2496" s="40" t="s">
        <v>3667</v>
      </c>
      <c r="F2496" s="26" t="s">
        <v>183</v>
      </c>
      <c r="G2496" s="41" t="s">
        <v>73</v>
      </c>
      <c r="H2496" s="28" t="s">
        <v>4011</v>
      </c>
      <c r="I2496" s="28"/>
      <c r="J2496" s="29" t="s">
        <v>19</v>
      </c>
      <c r="K2496" s="29"/>
      <c r="L2496" s="29" t="str">
        <f>IFERROR(VLOOKUP(A2496,PEDIDO!$B:$C,2,0),"")</f>
        <v/>
      </c>
      <c r="M2496" s="29" t="str">
        <f>IF(N(L2496)&gt;0,"COMPRA","NÃO COMPRA")</f>
        <v>NÃO COMPRA</v>
      </c>
    </row>
    <row r="2497" ht="52.8" spans="1:13">
      <c r="A2497" s="38">
        <v>55499045</v>
      </c>
      <c r="B2497" s="24"/>
      <c r="C2497" s="39" t="s">
        <v>4012</v>
      </c>
      <c r="D2497" s="25" t="s">
        <v>14</v>
      </c>
      <c r="E2497" s="40" t="s">
        <v>3674</v>
      </c>
      <c r="F2497" s="26" t="s">
        <v>183</v>
      </c>
      <c r="G2497" s="41" t="s">
        <v>73</v>
      </c>
      <c r="H2497" s="28" t="s">
        <v>4013</v>
      </c>
      <c r="I2497" s="28"/>
      <c r="J2497" s="29" t="s">
        <v>19</v>
      </c>
      <c r="K2497" s="29"/>
      <c r="L2497" s="29" t="str">
        <f>IFERROR(VLOOKUP(A2497,PEDIDO!$B:$C,2,0),"")</f>
        <v/>
      </c>
      <c r="M2497" s="29" t="str">
        <f>IF(N(L2497)&gt;0,"COMPRA","NÃO COMPRA")</f>
        <v>NÃO COMPRA</v>
      </c>
    </row>
    <row r="2498" ht="52.8" spans="1:13">
      <c r="A2498" s="38">
        <v>55499145</v>
      </c>
      <c r="B2498" s="24"/>
      <c r="C2498" s="39" t="s">
        <v>4014</v>
      </c>
      <c r="D2498" s="25" t="s">
        <v>14</v>
      </c>
      <c r="E2498" s="40" t="s">
        <v>3674</v>
      </c>
      <c r="F2498" s="26" t="s">
        <v>183</v>
      </c>
      <c r="G2498" s="41" t="s">
        <v>73</v>
      </c>
      <c r="H2498" s="28" t="s">
        <v>4015</v>
      </c>
      <c r="I2498" s="28"/>
      <c r="J2498" s="29" t="s">
        <v>19</v>
      </c>
      <c r="K2498" s="29"/>
      <c r="L2498" s="29" t="str">
        <f>IFERROR(VLOOKUP(A2498,PEDIDO!$B:$C,2,0),"")</f>
        <v/>
      </c>
      <c r="M2498" s="29" t="str">
        <f>IF(N(L2498)&gt;0,"COMPRA","NÃO COMPRA")</f>
        <v>NÃO COMPRA</v>
      </c>
    </row>
    <row r="2499" ht="52.8" spans="1:13">
      <c r="A2499" s="38">
        <v>55499245</v>
      </c>
      <c r="B2499" s="24"/>
      <c r="C2499" s="39" t="s">
        <v>4016</v>
      </c>
      <c r="D2499" s="25" t="s">
        <v>14</v>
      </c>
      <c r="E2499" s="40" t="s">
        <v>3674</v>
      </c>
      <c r="F2499" s="26" t="s">
        <v>183</v>
      </c>
      <c r="G2499" s="41" t="s">
        <v>73</v>
      </c>
      <c r="H2499" s="28" t="s">
        <v>4017</v>
      </c>
      <c r="I2499" s="28"/>
      <c r="J2499" s="29" t="s">
        <v>19</v>
      </c>
      <c r="K2499" s="29"/>
      <c r="L2499" s="29" t="str">
        <f>IFERROR(VLOOKUP(A2499,PEDIDO!$B:$C,2,0),"")</f>
        <v/>
      </c>
      <c r="M2499" s="29" t="str">
        <f>IF(N(L2499)&gt;0,"COMPRA","NÃO COMPRA")</f>
        <v>NÃO COMPRA</v>
      </c>
    </row>
    <row r="2500" ht="52.8" spans="1:13">
      <c r="A2500" s="38">
        <v>55439045</v>
      </c>
      <c r="B2500" s="24"/>
      <c r="C2500" s="39" t="s">
        <v>4018</v>
      </c>
      <c r="D2500" s="25" t="s">
        <v>14</v>
      </c>
      <c r="E2500" s="40" t="s">
        <v>3667</v>
      </c>
      <c r="F2500" s="26" t="s">
        <v>183</v>
      </c>
      <c r="G2500" s="41" t="s">
        <v>73</v>
      </c>
      <c r="H2500" s="28" t="s">
        <v>4019</v>
      </c>
      <c r="I2500" s="28"/>
      <c r="J2500" s="29" t="s">
        <v>19</v>
      </c>
      <c r="K2500" s="29"/>
      <c r="L2500" s="29" t="str">
        <f>IFERROR(VLOOKUP(A2500,PEDIDO!$B:$C,2,0),"")</f>
        <v/>
      </c>
      <c r="M2500" s="29" t="str">
        <f>IF(N(L2500)&gt;0,"COMPRA","NÃO COMPRA")</f>
        <v>NÃO COMPRA</v>
      </c>
    </row>
    <row r="2501" ht="52.8" spans="1:13">
      <c r="A2501" s="38">
        <v>55439145</v>
      </c>
      <c r="B2501" s="24"/>
      <c r="C2501" s="39" t="s">
        <v>4020</v>
      </c>
      <c r="D2501" s="25" t="s">
        <v>14</v>
      </c>
      <c r="E2501" s="40" t="s">
        <v>3667</v>
      </c>
      <c r="F2501" s="26" t="s">
        <v>183</v>
      </c>
      <c r="G2501" s="41" t="s">
        <v>196</v>
      </c>
      <c r="H2501" s="28" t="s">
        <v>4021</v>
      </c>
      <c r="I2501" s="28"/>
      <c r="J2501" s="29" t="s">
        <v>19</v>
      </c>
      <c r="K2501" s="29"/>
      <c r="L2501" s="29" t="str">
        <f>IFERROR(VLOOKUP(A2501,PEDIDO!$B:$C,2,0),"")</f>
        <v/>
      </c>
      <c r="M2501" s="29" t="str">
        <f>IF(N(L2501)&gt;0,"COMPRA","NÃO COMPRA")</f>
        <v>NÃO COMPRA</v>
      </c>
    </row>
    <row r="2502" ht="52.8" spans="1:13">
      <c r="A2502" s="38">
        <v>55439245</v>
      </c>
      <c r="B2502" s="24"/>
      <c r="C2502" s="39" t="s">
        <v>4022</v>
      </c>
      <c r="D2502" s="25" t="s">
        <v>14</v>
      </c>
      <c r="E2502" s="40" t="s">
        <v>3667</v>
      </c>
      <c r="F2502" s="26" t="s">
        <v>183</v>
      </c>
      <c r="G2502" s="41" t="s">
        <v>196</v>
      </c>
      <c r="H2502" s="28" t="s">
        <v>4023</v>
      </c>
      <c r="I2502" s="28"/>
      <c r="J2502" s="29" t="s">
        <v>19</v>
      </c>
      <c r="K2502" s="29"/>
      <c r="L2502" s="29" t="str">
        <f>IFERROR(VLOOKUP(A2502,PEDIDO!$B:$C,2,0),"")</f>
        <v/>
      </c>
      <c r="M2502" s="29" t="str">
        <f>IF(N(L2502)&gt;0,"COMPRA","NÃO COMPRA")</f>
        <v>NÃO COMPRA</v>
      </c>
    </row>
    <row r="2503" ht="52.8" spans="1:13">
      <c r="A2503" s="38">
        <v>55498045</v>
      </c>
      <c r="B2503" s="24"/>
      <c r="C2503" s="39" t="s">
        <v>4024</v>
      </c>
      <c r="D2503" s="25" t="s">
        <v>14</v>
      </c>
      <c r="E2503" s="40" t="s">
        <v>3674</v>
      </c>
      <c r="F2503" s="26" t="s">
        <v>183</v>
      </c>
      <c r="G2503" s="41" t="s">
        <v>73</v>
      </c>
      <c r="H2503" s="28" t="s">
        <v>4025</v>
      </c>
      <c r="I2503" s="28"/>
      <c r="J2503" s="29" t="s">
        <v>19</v>
      </c>
      <c r="K2503" s="29"/>
      <c r="L2503" s="29" t="str">
        <f>IFERROR(VLOOKUP(A2503,PEDIDO!$B:$C,2,0),"")</f>
        <v/>
      </c>
      <c r="M2503" s="29" t="str">
        <f>IF(N(L2503)&gt;0,"COMPRA","NÃO COMPRA")</f>
        <v>NÃO COMPRA</v>
      </c>
    </row>
    <row r="2504" ht="52.8" spans="1:13">
      <c r="A2504" s="38">
        <v>55498145</v>
      </c>
      <c r="B2504" s="24"/>
      <c r="C2504" s="39" t="s">
        <v>4026</v>
      </c>
      <c r="D2504" s="25" t="s">
        <v>14</v>
      </c>
      <c r="E2504" s="40" t="s">
        <v>3674</v>
      </c>
      <c r="F2504" s="26" t="s">
        <v>183</v>
      </c>
      <c r="G2504" s="41" t="s">
        <v>73</v>
      </c>
      <c r="H2504" s="28" t="s">
        <v>4027</v>
      </c>
      <c r="I2504" s="28"/>
      <c r="J2504" s="29" t="s">
        <v>19</v>
      </c>
      <c r="K2504" s="29"/>
      <c r="L2504" s="29" t="str">
        <f>IFERROR(VLOOKUP(A2504,PEDIDO!$B:$C,2,0),"")</f>
        <v/>
      </c>
      <c r="M2504" s="29" t="str">
        <f>IF(N(L2504)&gt;0,"COMPRA","NÃO COMPRA")</f>
        <v>NÃO COMPRA</v>
      </c>
    </row>
    <row r="2505" ht="52.8" spans="1:13">
      <c r="A2505" s="38">
        <v>55498245</v>
      </c>
      <c r="B2505" s="24"/>
      <c r="C2505" s="39" t="s">
        <v>4028</v>
      </c>
      <c r="D2505" s="25" t="s">
        <v>14</v>
      </c>
      <c r="E2505" s="40" t="s">
        <v>3674</v>
      </c>
      <c r="F2505" s="26" t="s">
        <v>183</v>
      </c>
      <c r="G2505" s="41" t="s">
        <v>196</v>
      </c>
      <c r="H2505" s="28" t="s">
        <v>4029</v>
      </c>
      <c r="I2505" s="28"/>
      <c r="J2505" s="29" t="s">
        <v>19</v>
      </c>
      <c r="K2505" s="29"/>
      <c r="L2505" s="29" t="str">
        <f>IFERROR(VLOOKUP(A2505,PEDIDO!$B:$C,2,0),"")</f>
        <v/>
      </c>
      <c r="M2505" s="29" t="str">
        <f>IF(N(L2505)&gt;0,"COMPRA","NÃO COMPRA")</f>
        <v>NÃO COMPRA</v>
      </c>
    </row>
    <row r="2506" ht="26.4" spans="1:13">
      <c r="A2506" s="38">
        <v>55443050</v>
      </c>
      <c r="B2506" s="24"/>
      <c r="C2506" s="39" t="s">
        <v>4030</v>
      </c>
      <c r="D2506" s="25" t="s">
        <v>14</v>
      </c>
      <c r="E2506" s="40" t="s">
        <v>3667</v>
      </c>
      <c r="F2506" s="26" t="s">
        <v>189</v>
      </c>
      <c r="G2506" s="41" t="s">
        <v>196</v>
      </c>
      <c r="H2506" s="28" t="s">
        <v>4031</v>
      </c>
      <c r="I2506" s="28"/>
      <c r="J2506" s="29" t="s">
        <v>19</v>
      </c>
      <c r="K2506" s="29"/>
      <c r="L2506" s="29" t="str">
        <f>IFERROR(VLOOKUP(A2506,PEDIDO!$B:$C,2,0),"")</f>
        <v/>
      </c>
      <c r="M2506" s="29" t="str">
        <f>IF(N(L2506)&gt;0,"COMPRA","NÃO COMPRA")</f>
        <v>NÃO COMPRA</v>
      </c>
    </row>
    <row r="2507" ht="26.4" spans="1:13">
      <c r="A2507" s="38">
        <v>55443150</v>
      </c>
      <c r="B2507" s="24"/>
      <c r="C2507" s="39" t="s">
        <v>4032</v>
      </c>
      <c r="D2507" s="25" t="s">
        <v>14</v>
      </c>
      <c r="E2507" s="40" t="s">
        <v>3667</v>
      </c>
      <c r="F2507" s="26" t="s">
        <v>189</v>
      </c>
      <c r="G2507" s="41" t="s">
        <v>196</v>
      </c>
      <c r="H2507" s="28" t="s">
        <v>4033</v>
      </c>
      <c r="I2507" s="28"/>
      <c r="J2507" s="29" t="s">
        <v>19</v>
      </c>
      <c r="K2507" s="29"/>
      <c r="L2507" s="29" t="str">
        <f>IFERROR(VLOOKUP(A2507,PEDIDO!$B:$C,2,0),"")</f>
        <v/>
      </c>
      <c r="M2507" s="29" t="str">
        <f>IF(N(L2507)&gt;0,"COMPRA","NÃO COMPRA")</f>
        <v>NÃO COMPRA</v>
      </c>
    </row>
    <row r="2508" ht="26.4" spans="1:13">
      <c r="A2508" s="38">
        <v>55443250</v>
      </c>
      <c r="B2508" s="24"/>
      <c r="C2508" s="39" t="s">
        <v>4034</v>
      </c>
      <c r="D2508" s="25" t="s">
        <v>14</v>
      </c>
      <c r="E2508" s="40" t="s">
        <v>3667</v>
      </c>
      <c r="F2508" s="26" t="s">
        <v>189</v>
      </c>
      <c r="G2508" s="41" t="s">
        <v>196</v>
      </c>
      <c r="H2508" s="28" t="s">
        <v>4035</v>
      </c>
      <c r="I2508" s="28"/>
      <c r="J2508" s="29" t="s">
        <v>19</v>
      </c>
      <c r="K2508" s="29"/>
      <c r="L2508" s="29" t="str">
        <f>IFERROR(VLOOKUP(A2508,PEDIDO!$B:$C,2,0),"")</f>
        <v/>
      </c>
      <c r="M2508" s="29" t="str">
        <f>IF(N(L2508)&gt;0,"COMPRA","NÃO COMPRA")</f>
        <v>NÃO COMPRA</v>
      </c>
    </row>
    <row r="2509" ht="26.4" spans="1:13">
      <c r="A2509" s="38">
        <v>55501050</v>
      </c>
      <c r="B2509" s="24"/>
      <c r="C2509" s="39" t="s">
        <v>4036</v>
      </c>
      <c r="D2509" s="25" t="s">
        <v>108</v>
      </c>
      <c r="E2509" s="40" t="s">
        <v>3674</v>
      </c>
      <c r="F2509" s="26" t="s">
        <v>189</v>
      </c>
      <c r="G2509" s="41" t="s">
        <v>196</v>
      </c>
      <c r="H2509" s="28" t="s">
        <v>4037</v>
      </c>
      <c r="I2509" s="28"/>
      <c r="J2509" s="29" t="s">
        <v>19</v>
      </c>
      <c r="K2509" s="29"/>
      <c r="L2509" s="29" t="str">
        <f>IFERROR(VLOOKUP(A2509,PEDIDO!$B:$C,2,0),"")</f>
        <v/>
      </c>
      <c r="M2509" s="29" t="str">
        <f>IF(N(L2509)&gt;0,"COMPRA","NÃO COMPRA")</f>
        <v>NÃO COMPRA</v>
      </c>
    </row>
    <row r="2510" ht="26.4" spans="1:13">
      <c r="A2510" s="38">
        <v>55501150</v>
      </c>
      <c r="B2510" s="24"/>
      <c r="C2510" s="39" t="s">
        <v>4038</v>
      </c>
      <c r="D2510" s="25" t="s">
        <v>108</v>
      </c>
      <c r="E2510" s="40" t="s">
        <v>3674</v>
      </c>
      <c r="F2510" s="26" t="s">
        <v>189</v>
      </c>
      <c r="G2510" s="41" t="s">
        <v>196</v>
      </c>
      <c r="H2510" s="28" t="s">
        <v>4039</v>
      </c>
      <c r="I2510" s="28"/>
      <c r="J2510" s="29" t="s">
        <v>19</v>
      </c>
      <c r="K2510" s="29"/>
      <c r="L2510" s="29" t="str">
        <f>IFERROR(VLOOKUP(A2510,PEDIDO!$B:$C,2,0),"")</f>
        <v/>
      </c>
      <c r="M2510" s="29" t="str">
        <f>IF(N(L2510)&gt;0,"COMPRA","NÃO COMPRA")</f>
        <v>NÃO COMPRA</v>
      </c>
    </row>
    <row r="2511" ht="52.8" spans="1:13">
      <c r="A2511" s="38">
        <v>55444040</v>
      </c>
      <c r="B2511" s="24"/>
      <c r="C2511" s="39" t="s">
        <v>4040</v>
      </c>
      <c r="D2511" s="25" t="s">
        <v>108</v>
      </c>
      <c r="E2511" s="40" t="s">
        <v>3667</v>
      </c>
      <c r="F2511" s="26" t="s">
        <v>33</v>
      </c>
      <c r="G2511" s="41" t="s">
        <v>17</v>
      </c>
      <c r="H2511" s="28" t="s">
        <v>4041</v>
      </c>
      <c r="I2511" s="28"/>
      <c r="J2511" s="29" t="s">
        <v>19</v>
      </c>
      <c r="K2511" s="29"/>
      <c r="L2511" s="29" t="str">
        <f>IFERROR(VLOOKUP(A2511,PEDIDO!$B:$C,2,0),"")</f>
        <v/>
      </c>
      <c r="M2511" s="29" t="str">
        <f>IF(N(L2511)&gt;0,"COMPRA","NÃO COMPRA")</f>
        <v>NÃO COMPRA</v>
      </c>
    </row>
    <row r="2512" ht="52.8" spans="1:13">
      <c r="A2512" s="38">
        <v>55444140</v>
      </c>
      <c r="B2512" s="24"/>
      <c r="C2512" s="39" t="s">
        <v>4042</v>
      </c>
      <c r="D2512" s="25" t="s">
        <v>108</v>
      </c>
      <c r="E2512" s="40" t="s">
        <v>3667</v>
      </c>
      <c r="F2512" s="26" t="s">
        <v>33</v>
      </c>
      <c r="G2512" s="41" t="s">
        <v>73</v>
      </c>
      <c r="H2512" s="28" t="s">
        <v>4043</v>
      </c>
      <c r="I2512" s="28"/>
      <c r="J2512" s="29" t="s">
        <v>19</v>
      </c>
      <c r="K2512" s="29"/>
      <c r="L2512" s="29" t="str">
        <f>IFERROR(VLOOKUP(A2512,PEDIDO!$B:$C,2,0),"")</f>
        <v/>
      </c>
      <c r="M2512" s="29" t="str">
        <f>IF(N(L2512)&gt;0,"COMPRA","NÃO COMPRA")</f>
        <v>NÃO COMPRA</v>
      </c>
    </row>
    <row r="2513" ht="52.8" spans="1:13">
      <c r="A2513" s="38">
        <v>55444240</v>
      </c>
      <c r="B2513" s="24"/>
      <c r="C2513" s="39" t="s">
        <v>4044</v>
      </c>
      <c r="D2513" s="25" t="s">
        <v>108</v>
      </c>
      <c r="E2513" s="40" t="s">
        <v>3667</v>
      </c>
      <c r="F2513" s="26" t="s">
        <v>33</v>
      </c>
      <c r="G2513" s="41" t="s">
        <v>73</v>
      </c>
      <c r="H2513" s="28" t="s">
        <v>4045</v>
      </c>
      <c r="I2513" s="28"/>
      <c r="J2513" s="29" t="s">
        <v>19</v>
      </c>
      <c r="K2513" s="29"/>
      <c r="L2513" s="29" t="str">
        <f>IFERROR(VLOOKUP(A2513,PEDIDO!$B:$C,2,0),"")</f>
        <v/>
      </c>
      <c r="M2513" s="29" t="str">
        <f>IF(N(L2513)&gt;0,"COMPRA","NÃO COMPRA")</f>
        <v>NÃO COMPRA</v>
      </c>
    </row>
    <row r="2514" ht="66" spans="1:13">
      <c r="A2514" s="38">
        <v>55137050</v>
      </c>
      <c r="B2514" s="24"/>
      <c r="C2514" s="39" t="s">
        <v>4046</v>
      </c>
      <c r="D2514" s="25" t="s">
        <v>108</v>
      </c>
      <c r="E2514" s="40" t="s">
        <v>3674</v>
      </c>
      <c r="F2514" s="26" t="s">
        <v>189</v>
      </c>
      <c r="G2514" s="41" t="s">
        <v>73</v>
      </c>
      <c r="H2514" s="28" t="s">
        <v>4047</v>
      </c>
      <c r="I2514" s="28"/>
      <c r="J2514" s="29" t="s">
        <v>19</v>
      </c>
      <c r="K2514" s="29"/>
      <c r="L2514" s="29" t="str">
        <f>IFERROR(VLOOKUP(A2514,PEDIDO!$B:$C,2,0),"")</f>
        <v/>
      </c>
      <c r="M2514" s="29" t="str">
        <f>IF(N(L2514)&gt;0,"COMPRA","NÃO COMPRA")</f>
        <v>NÃO COMPRA</v>
      </c>
    </row>
    <row r="2515" ht="66" spans="1:13">
      <c r="A2515" s="38">
        <v>55137150</v>
      </c>
      <c r="B2515" s="24"/>
      <c r="C2515" s="39" t="s">
        <v>4048</v>
      </c>
      <c r="D2515" s="25" t="s">
        <v>108</v>
      </c>
      <c r="E2515" s="40" t="s">
        <v>3674</v>
      </c>
      <c r="F2515" s="26" t="s">
        <v>189</v>
      </c>
      <c r="G2515" s="41" t="s">
        <v>73</v>
      </c>
      <c r="H2515" s="28" t="s">
        <v>4049</v>
      </c>
      <c r="I2515" s="28"/>
      <c r="J2515" s="29" t="s">
        <v>19</v>
      </c>
      <c r="K2515" s="29"/>
      <c r="L2515" s="29" t="str">
        <f>IFERROR(VLOOKUP(A2515,PEDIDO!$B:$C,2,0),"")</f>
        <v/>
      </c>
      <c r="M2515" s="29" t="str">
        <f>IF(N(L2515)&gt;0,"COMPRA","NÃO COMPRA")</f>
        <v>NÃO COMPRA</v>
      </c>
    </row>
    <row r="2516" ht="66" spans="1:13">
      <c r="A2516" s="38">
        <v>55137250</v>
      </c>
      <c r="B2516" s="24"/>
      <c r="C2516" s="39" t="s">
        <v>4050</v>
      </c>
      <c r="D2516" s="25" t="s">
        <v>108</v>
      </c>
      <c r="E2516" s="40" t="s">
        <v>3674</v>
      </c>
      <c r="F2516" s="26" t="s">
        <v>189</v>
      </c>
      <c r="G2516" s="41" t="s">
        <v>73</v>
      </c>
      <c r="H2516" s="28" t="s">
        <v>4051</v>
      </c>
      <c r="I2516" s="28"/>
      <c r="J2516" s="29" t="s">
        <v>19</v>
      </c>
      <c r="K2516" s="29"/>
      <c r="L2516" s="29" t="str">
        <f>IFERROR(VLOOKUP(A2516,PEDIDO!$B:$C,2,0),"")</f>
        <v/>
      </c>
      <c r="M2516" s="29" t="str">
        <f>IF(N(L2516)&gt;0,"COMPRA","NÃO COMPRA")</f>
        <v>NÃO COMPRA</v>
      </c>
    </row>
    <row r="2517" ht="66" spans="1:13">
      <c r="A2517" s="38">
        <v>55137350</v>
      </c>
      <c r="B2517" s="24"/>
      <c r="C2517" s="39" t="s">
        <v>4052</v>
      </c>
      <c r="D2517" s="25" t="s">
        <v>108</v>
      </c>
      <c r="E2517" s="40" t="s">
        <v>3674</v>
      </c>
      <c r="F2517" s="26" t="s">
        <v>189</v>
      </c>
      <c r="G2517" s="41" t="s">
        <v>73</v>
      </c>
      <c r="H2517" s="28" t="s">
        <v>4053</v>
      </c>
      <c r="I2517" s="28"/>
      <c r="J2517" s="29" t="s">
        <v>19</v>
      </c>
      <c r="K2517" s="29"/>
      <c r="L2517" s="29" t="str">
        <f>IFERROR(VLOOKUP(A2517,PEDIDO!$B:$C,2,0),"")</f>
        <v/>
      </c>
      <c r="M2517" s="29" t="str">
        <f>IF(N(L2517)&gt;0,"COMPRA","NÃO COMPRA")</f>
        <v>NÃO COMPRA</v>
      </c>
    </row>
    <row r="2518" ht="52.8" spans="1:13">
      <c r="A2518" s="38">
        <v>55447098</v>
      </c>
      <c r="B2518" s="24"/>
      <c r="C2518" s="39" t="s">
        <v>4054</v>
      </c>
      <c r="D2518" s="25" t="s">
        <v>72</v>
      </c>
      <c r="E2518" s="40" t="s">
        <v>3667</v>
      </c>
      <c r="F2518" s="26" t="s">
        <v>178</v>
      </c>
      <c r="G2518" s="41" t="s">
        <v>196</v>
      </c>
      <c r="H2518" s="28" t="s">
        <v>4055</v>
      </c>
      <c r="I2518" s="28"/>
      <c r="J2518" s="29" t="s">
        <v>19</v>
      </c>
      <c r="K2518" s="29"/>
      <c r="L2518" s="29" t="str">
        <f>IFERROR(VLOOKUP(A2518,PEDIDO!$B:$C,2,0),"")</f>
        <v/>
      </c>
      <c r="M2518" s="29" t="str">
        <f>IF(N(L2518)&gt;0,"COMPRA","NÃO COMPRA")</f>
        <v>NÃO COMPRA</v>
      </c>
    </row>
    <row r="2519" ht="52.8" spans="1:13">
      <c r="A2519" s="38">
        <v>55447198</v>
      </c>
      <c r="B2519" s="24"/>
      <c r="C2519" s="39" t="s">
        <v>4056</v>
      </c>
      <c r="D2519" s="25" t="s">
        <v>72</v>
      </c>
      <c r="E2519" s="40" t="s">
        <v>3667</v>
      </c>
      <c r="F2519" s="26" t="s">
        <v>178</v>
      </c>
      <c r="G2519" s="41" t="s">
        <v>196</v>
      </c>
      <c r="H2519" s="28" t="s">
        <v>4057</v>
      </c>
      <c r="I2519" s="28"/>
      <c r="J2519" s="29" t="s">
        <v>19</v>
      </c>
      <c r="K2519" s="29"/>
      <c r="L2519" s="29" t="str">
        <f>IFERROR(VLOOKUP(A2519,PEDIDO!$B:$C,2,0),"")</f>
        <v/>
      </c>
      <c r="M2519" s="29" t="str">
        <f>IF(N(L2519)&gt;0,"COMPRA","NÃO COMPRA")</f>
        <v>NÃO COMPRA</v>
      </c>
    </row>
    <row r="2520" ht="52.8" spans="1:13">
      <c r="A2520" s="38">
        <v>55505098</v>
      </c>
      <c r="B2520" s="24"/>
      <c r="C2520" s="39" t="s">
        <v>4058</v>
      </c>
      <c r="D2520" s="25" t="s">
        <v>72</v>
      </c>
      <c r="E2520" s="40" t="s">
        <v>3674</v>
      </c>
      <c r="F2520" s="26" t="s">
        <v>178</v>
      </c>
      <c r="G2520" s="41" t="s">
        <v>196</v>
      </c>
      <c r="H2520" s="28" t="s">
        <v>4059</v>
      </c>
      <c r="I2520" s="28"/>
      <c r="J2520" s="29" t="s">
        <v>19</v>
      </c>
      <c r="K2520" s="29"/>
      <c r="L2520" s="29" t="str">
        <f>IFERROR(VLOOKUP(A2520,PEDIDO!$B:$C,2,0),"")</f>
        <v/>
      </c>
      <c r="M2520" s="29" t="str">
        <f>IF(N(L2520)&gt;0,"COMPRA","NÃO COMPRA")</f>
        <v>NÃO COMPRA</v>
      </c>
    </row>
    <row r="2521" ht="52.8" spans="1:13">
      <c r="A2521" s="38">
        <v>55505198</v>
      </c>
      <c r="B2521" s="24"/>
      <c r="C2521" s="39" t="s">
        <v>4060</v>
      </c>
      <c r="D2521" s="25" t="s">
        <v>72</v>
      </c>
      <c r="E2521" s="40" t="s">
        <v>3674</v>
      </c>
      <c r="F2521" s="26" t="s">
        <v>178</v>
      </c>
      <c r="G2521" s="41" t="s">
        <v>196</v>
      </c>
      <c r="H2521" s="28" t="s">
        <v>4061</v>
      </c>
      <c r="I2521" s="28"/>
      <c r="J2521" s="29" t="s">
        <v>19</v>
      </c>
      <c r="K2521" s="29"/>
      <c r="L2521" s="29" t="str">
        <f>IFERROR(VLOOKUP(A2521,PEDIDO!$B:$C,2,0),"")</f>
        <v/>
      </c>
      <c r="M2521" s="29" t="str">
        <f>IF(N(L2521)&gt;0,"COMPRA","NÃO COMPRA")</f>
        <v>NÃO COMPRA</v>
      </c>
    </row>
    <row r="2522" ht="52.8" spans="1:13">
      <c r="A2522" s="38">
        <v>55505298</v>
      </c>
      <c r="B2522" s="24"/>
      <c r="C2522" s="39" t="s">
        <v>4062</v>
      </c>
      <c r="D2522" s="25" t="s">
        <v>72</v>
      </c>
      <c r="E2522" s="40" t="s">
        <v>3674</v>
      </c>
      <c r="F2522" s="26" t="s">
        <v>178</v>
      </c>
      <c r="G2522" s="41" t="s">
        <v>196</v>
      </c>
      <c r="H2522" s="28" t="s">
        <v>4063</v>
      </c>
      <c r="I2522" s="28"/>
      <c r="J2522" s="29" t="s">
        <v>19</v>
      </c>
      <c r="K2522" s="29"/>
      <c r="L2522" s="29" t="str">
        <f>IFERROR(VLOOKUP(A2522,PEDIDO!$B:$C,2,0),"")</f>
        <v/>
      </c>
      <c r="M2522" s="29" t="str">
        <f>IF(N(L2522)&gt;0,"COMPRA","NÃO COMPRA")</f>
        <v>NÃO COMPRA</v>
      </c>
    </row>
    <row r="2523" ht="52.8" spans="1:13">
      <c r="A2523" s="38">
        <v>55448098</v>
      </c>
      <c r="B2523" s="24"/>
      <c r="C2523" s="39" t="s">
        <v>4064</v>
      </c>
      <c r="D2523" s="25" t="s">
        <v>14</v>
      </c>
      <c r="E2523" s="40" t="s">
        <v>3667</v>
      </c>
      <c r="F2523" s="26" t="s">
        <v>178</v>
      </c>
      <c r="G2523" s="41" t="s">
        <v>73</v>
      </c>
      <c r="H2523" s="28" t="s">
        <v>4065</v>
      </c>
      <c r="I2523" s="28"/>
      <c r="J2523" s="29" t="s">
        <v>19</v>
      </c>
      <c r="K2523" s="29"/>
      <c r="L2523" s="29" t="str">
        <f>IFERROR(VLOOKUP(A2523,PEDIDO!$B:$C,2,0),"")</f>
        <v/>
      </c>
      <c r="M2523" s="29" t="str">
        <f>IF(N(L2523)&gt;0,"COMPRA","NÃO COMPRA")</f>
        <v>NÃO COMPRA</v>
      </c>
    </row>
    <row r="2524" ht="52.8" spans="1:13">
      <c r="A2524" s="38">
        <v>55448198</v>
      </c>
      <c r="B2524" s="24"/>
      <c r="C2524" s="39" t="s">
        <v>4066</v>
      </c>
      <c r="D2524" s="25" t="s">
        <v>14</v>
      </c>
      <c r="E2524" s="40" t="s">
        <v>3667</v>
      </c>
      <c r="F2524" s="26" t="s">
        <v>178</v>
      </c>
      <c r="G2524" s="41" t="s">
        <v>73</v>
      </c>
      <c r="H2524" s="28" t="s">
        <v>4067</v>
      </c>
      <c r="I2524" s="28"/>
      <c r="J2524" s="29" t="s">
        <v>19</v>
      </c>
      <c r="K2524" s="29"/>
      <c r="L2524" s="29" t="str">
        <f>IFERROR(VLOOKUP(A2524,PEDIDO!$B:$C,2,0),"")</f>
        <v/>
      </c>
      <c r="M2524" s="29" t="str">
        <f>IF(N(L2524)&gt;0,"COMPRA","NÃO COMPRA")</f>
        <v>NÃO COMPRA</v>
      </c>
    </row>
    <row r="2525" ht="52.8" spans="1:13">
      <c r="A2525" s="38">
        <v>55448298</v>
      </c>
      <c r="B2525" s="24"/>
      <c r="C2525" s="39" t="s">
        <v>4068</v>
      </c>
      <c r="D2525" s="25" t="s">
        <v>14</v>
      </c>
      <c r="E2525" s="40" t="s">
        <v>3667</v>
      </c>
      <c r="F2525" s="26" t="s">
        <v>178</v>
      </c>
      <c r="G2525" s="41" t="s">
        <v>73</v>
      </c>
      <c r="H2525" s="28" t="s">
        <v>4069</v>
      </c>
      <c r="I2525" s="28"/>
      <c r="J2525" s="29" t="s">
        <v>19</v>
      </c>
      <c r="K2525" s="29"/>
      <c r="L2525" s="29" t="str">
        <f>IFERROR(VLOOKUP(A2525,PEDIDO!$B:$C,2,0),"")</f>
        <v/>
      </c>
      <c r="M2525" s="29" t="str">
        <f>IF(N(L2525)&gt;0,"COMPRA","NÃO COMPRA")</f>
        <v>NÃO COMPRA</v>
      </c>
    </row>
    <row r="2526" ht="52.8" spans="1:13">
      <c r="A2526" s="38">
        <v>55507098</v>
      </c>
      <c r="B2526" s="24"/>
      <c r="C2526" s="39" t="s">
        <v>4070</v>
      </c>
      <c r="D2526" s="25" t="s">
        <v>14</v>
      </c>
      <c r="E2526" s="40" t="s">
        <v>3674</v>
      </c>
      <c r="F2526" s="26" t="s">
        <v>178</v>
      </c>
      <c r="G2526" s="41" t="s">
        <v>73</v>
      </c>
      <c r="H2526" s="28" t="s">
        <v>4071</v>
      </c>
      <c r="I2526" s="28"/>
      <c r="J2526" s="29" t="s">
        <v>19</v>
      </c>
      <c r="K2526" s="29"/>
      <c r="L2526" s="29" t="str">
        <f>IFERROR(VLOOKUP(A2526,PEDIDO!$B:$C,2,0),"")</f>
        <v/>
      </c>
      <c r="M2526" s="29" t="str">
        <f>IF(N(L2526)&gt;0,"COMPRA","NÃO COMPRA")</f>
        <v>NÃO COMPRA</v>
      </c>
    </row>
    <row r="2527" ht="52.8" spans="1:13">
      <c r="A2527" s="38">
        <v>55507198</v>
      </c>
      <c r="B2527" s="24"/>
      <c r="C2527" s="39" t="s">
        <v>4072</v>
      </c>
      <c r="D2527" s="25" t="s">
        <v>14</v>
      </c>
      <c r="E2527" s="40" t="s">
        <v>3674</v>
      </c>
      <c r="F2527" s="26" t="s">
        <v>178</v>
      </c>
      <c r="G2527" s="41" t="s">
        <v>73</v>
      </c>
      <c r="H2527" s="28" t="s">
        <v>4073</v>
      </c>
      <c r="I2527" s="28"/>
      <c r="J2527" s="29" t="s">
        <v>19</v>
      </c>
      <c r="K2527" s="29"/>
      <c r="L2527" s="29" t="str">
        <f>IFERROR(VLOOKUP(A2527,PEDIDO!$B:$C,2,0),"")</f>
        <v/>
      </c>
      <c r="M2527" s="29" t="str">
        <f>IF(N(L2527)&gt;0,"COMPRA","NÃO COMPRA")</f>
        <v>NÃO COMPRA</v>
      </c>
    </row>
    <row r="2528" ht="52.8" spans="1:13">
      <c r="A2528" s="38">
        <v>55507298</v>
      </c>
      <c r="B2528" s="24"/>
      <c r="C2528" s="39" t="s">
        <v>4074</v>
      </c>
      <c r="D2528" s="25" t="s">
        <v>14</v>
      </c>
      <c r="E2528" s="40" t="s">
        <v>3674</v>
      </c>
      <c r="F2528" s="26" t="s">
        <v>178</v>
      </c>
      <c r="G2528" s="41" t="s">
        <v>73</v>
      </c>
      <c r="H2528" s="28" t="s">
        <v>4075</v>
      </c>
      <c r="I2528" s="28"/>
      <c r="J2528" s="29" t="s">
        <v>19</v>
      </c>
      <c r="K2528" s="29"/>
      <c r="L2528" s="29" t="str">
        <f>IFERROR(VLOOKUP(A2528,PEDIDO!$B:$C,2,0),"")</f>
        <v/>
      </c>
      <c r="M2528" s="29" t="str">
        <f>IF(N(L2528)&gt;0,"COMPRA","NÃO COMPRA")</f>
        <v>NÃO COMPRA</v>
      </c>
    </row>
    <row r="2529" ht="52.8" spans="1:13">
      <c r="A2529" s="38">
        <v>55450060</v>
      </c>
      <c r="B2529" s="24"/>
      <c r="C2529" s="39" t="s">
        <v>4076</v>
      </c>
      <c r="D2529" s="25" t="s">
        <v>108</v>
      </c>
      <c r="E2529" s="40" t="s">
        <v>3667</v>
      </c>
      <c r="F2529" s="26" t="s">
        <v>109</v>
      </c>
      <c r="G2529" s="41" t="s">
        <v>196</v>
      </c>
      <c r="H2529" s="28" t="s">
        <v>4077</v>
      </c>
      <c r="I2529" s="28"/>
      <c r="J2529" s="29" t="s">
        <v>111</v>
      </c>
      <c r="K2529" s="29"/>
      <c r="L2529" s="29" t="str">
        <f>IFERROR(VLOOKUP(A2529,PEDIDO!$B:$C,2,0),"")</f>
        <v/>
      </c>
      <c r="M2529" s="29" t="str">
        <f>IF(N(L2529)&gt;0,"COMPRA","NÃO COMPRA")</f>
        <v>NÃO COMPRA</v>
      </c>
    </row>
    <row r="2530" ht="52.8" spans="1:13">
      <c r="A2530" s="38">
        <v>55508060</v>
      </c>
      <c r="B2530" s="24"/>
      <c r="C2530" s="39" t="s">
        <v>4078</v>
      </c>
      <c r="D2530" s="25" t="s">
        <v>108</v>
      </c>
      <c r="E2530" s="40" t="s">
        <v>3674</v>
      </c>
      <c r="F2530" s="26" t="s">
        <v>109</v>
      </c>
      <c r="G2530" s="41" t="s">
        <v>196</v>
      </c>
      <c r="H2530" s="28" t="s">
        <v>4079</v>
      </c>
      <c r="I2530" s="28"/>
      <c r="J2530" s="29" t="s">
        <v>111</v>
      </c>
      <c r="K2530" s="29"/>
      <c r="L2530" s="29" t="str">
        <f>IFERROR(VLOOKUP(A2530,PEDIDO!$B:$C,2,0),"")</f>
        <v/>
      </c>
      <c r="M2530" s="29" t="str">
        <f>IF(N(L2530)&gt;0,"COMPRA","NÃO COMPRA")</f>
        <v>NÃO COMPRA</v>
      </c>
    </row>
    <row r="2531" ht="52.8" spans="1:13">
      <c r="A2531" s="38">
        <v>55508160</v>
      </c>
      <c r="B2531" s="24"/>
      <c r="C2531" s="39" t="s">
        <v>4080</v>
      </c>
      <c r="D2531" s="25" t="s">
        <v>108</v>
      </c>
      <c r="E2531" s="40" t="s">
        <v>3674</v>
      </c>
      <c r="F2531" s="26" t="s">
        <v>109</v>
      </c>
      <c r="G2531" s="41" t="s">
        <v>196</v>
      </c>
      <c r="H2531" s="28" t="s">
        <v>4081</v>
      </c>
      <c r="I2531" s="28"/>
      <c r="J2531" s="29" t="s">
        <v>111</v>
      </c>
      <c r="K2531" s="29"/>
      <c r="L2531" s="29" t="str">
        <f>IFERROR(VLOOKUP(A2531,PEDIDO!$B:$C,2,0),"")</f>
        <v/>
      </c>
      <c r="M2531" s="29" t="str">
        <f>IF(N(L2531)&gt;0,"COMPRA","NÃO COMPRA")</f>
        <v>NÃO COMPRA</v>
      </c>
    </row>
    <row r="2532" ht="39.6" spans="1:13">
      <c r="A2532" s="38">
        <v>55451090</v>
      </c>
      <c r="B2532" s="24"/>
      <c r="C2532" s="39" t="s">
        <v>4082</v>
      </c>
      <c r="D2532" s="25" t="s">
        <v>108</v>
      </c>
      <c r="E2532" s="40" t="s">
        <v>3667</v>
      </c>
      <c r="F2532" s="26" t="s">
        <v>310</v>
      </c>
      <c r="G2532" s="41" t="s">
        <v>196</v>
      </c>
      <c r="H2532" s="28" t="s">
        <v>4083</v>
      </c>
      <c r="I2532" s="28"/>
      <c r="J2532" s="29"/>
      <c r="K2532" s="29"/>
      <c r="L2532" s="29" t="str">
        <f>IFERROR(VLOOKUP(A2532,PEDIDO!$B:$C,2,0),"")</f>
        <v/>
      </c>
      <c r="M2532" s="29" t="str">
        <f>IF(N(L2532)&gt;0,"COMPRA","NÃO COMPRA")</f>
        <v>NÃO COMPRA</v>
      </c>
    </row>
    <row r="2533" ht="39.6" spans="1:13">
      <c r="A2533" s="38">
        <v>55451190</v>
      </c>
      <c r="B2533" s="24"/>
      <c r="C2533" s="39" t="s">
        <v>4084</v>
      </c>
      <c r="D2533" s="25" t="s">
        <v>108</v>
      </c>
      <c r="E2533" s="40" t="s">
        <v>3667</v>
      </c>
      <c r="F2533" s="26" t="s">
        <v>310</v>
      </c>
      <c r="G2533" s="41" t="s">
        <v>196</v>
      </c>
      <c r="H2533" s="28" t="s">
        <v>4085</v>
      </c>
      <c r="I2533" s="28"/>
      <c r="J2533" s="29"/>
      <c r="K2533" s="29"/>
      <c r="L2533" s="29" t="str">
        <f>IFERROR(VLOOKUP(A2533,PEDIDO!$B:$C,2,0),"")</f>
        <v/>
      </c>
      <c r="M2533" s="29" t="str">
        <f>IF(N(L2533)&gt;0,"COMPRA","NÃO COMPRA")</f>
        <v>NÃO COMPRA</v>
      </c>
    </row>
    <row r="2534" ht="52.8" spans="1:13">
      <c r="A2534" s="38">
        <v>55511090</v>
      </c>
      <c r="B2534" s="24"/>
      <c r="C2534" s="39" t="s">
        <v>4086</v>
      </c>
      <c r="D2534" s="25" t="s">
        <v>108</v>
      </c>
      <c r="E2534" s="40" t="s">
        <v>3674</v>
      </c>
      <c r="F2534" s="26" t="s">
        <v>310</v>
      </c>
      <c r="G2534" s="41" t="s">
        <v>73</v>
      </c>
      <c r="H2534" s="28" t="s">
        <v>4087</v>
      </c>
      <c r="I2534" s="28"/>
      <c r="J2534" s="29"/>
      <c r="K2534" s="29"/>
      <c r="L2534" s="29" t="str">
        <f>IFERROR(VLOOKUP(A2534,PEDIDO!$B:$C,2,0),"")</f>
        <v/>
      </c>
      <c r="M2534" s="29" t="str">
        <f>IF(N(L2534)&gt;0,"COMPRA","NÃO COMPRA")</f>
        <v>NÃO COMPRA</v>
      </c>
    </row>
    <row r="2535" ht="52.8" spans="1:13">
      <c r="A2535" s="38">
        <v>55511190</v>
      </c>
      <c r="B2535" s="24"/>
      <c r="C2535" s="39" t="s">
        <v>4088</v>
      </c>
      <c r="D2535" s="25" t="s">
        <v>108</v>
      </c>
      <c r="E2535" s="40" t="s">
        <v>3674</v>
      </c>
      <c r="F2535" s="26" t="s">
        <v>310</v>
      </c>
      <c r="G2535" s="41" t="s">
        <v>196</v>
      </c>
      <c r="H2535" s="28" t="s">
        <v>4089</v>
      </c>
      <c r="I2535" s="28"/>
      <c r="J2535" s="29"/>
      <c r="K2535" s="29"/>
      <c r="L2535" s="29" t="str">
        <f>IFERROR(VLOOKUP(A2535,PEDIDO!$B:$C,2,0),"")</f>
        <v/>
      </c>
      <c r="M2535" s="29" t="str">
        <f>IF(N(L2535)&gt;0,"COMPRA","NÃO COMPRA")</f>
        <v>NÃO COMPRA</v>
      </c>
    </row>
    <row r="2536" ht="52.8" spans="1:13">
      <c r="A2536" s="38">
        <v>55452090</v>
      </c>
      <c r="B2536" s="24"/>
      <c r="C2536" s="39" t="s">
        <v>4090</v>
      </c>
      <c r="D2536" s="25" t="s">
        <v>108</v>
      </c>
      <c r="E2536" s="40" t="s">
        <v>3667</v>
      </c>
      <c r="F2536" s="26" t="s">
        <v>310</v>
      </c>
      <c r="G2536" s="41" t="s">
        <v>196</v>
      </c>
      <c r="H2536" s="28" t="s">
        <v>4091</v>
      </c>
      <c r="I2536" s="28"/>
      <c r="J2536" s="29" t="s">
        <v>111</v>
      </c>
      <c r="K2536" s="29"/>
      <c r="L2536" s="29" t="str">
        <f>IFERROR(VLOOKUP(A2536,PEDIDO!$B:$C,2,0),"")</f>
        <v/>
      </c>
      <c r="M2536" s="29" t="str">
        <f>IF(N(L2536)&gt;0,"COMPRA","NÃO COMPRA")</f>
        <v>NÃO COMPRA</v>
      </c>
    </row>
    <row r="2537" ht="52.8" spans="1:13">
      <c r="A2537" s="38">
        <v>55452190</v>
      </c>
      <c r="B2537" s="24"/>
      <c r="C2537" s="39" t="s">
        <v>4092</v>
      </c>
      <c r="D2537" s="25" t="s">
        <v>108</v>
      </c>
      <c r="E2537" s="40" t="s">
        <v>3667</v>
      </c>
      <c r="F2537" s="26" t="s">
        <v>310</v>
      </c>
      <c r="G2537" s="41" t="s">
        <v>196</v>
      </c>
      <c r="H2537" s="28" t="s">
        <v>4093</v>
      </c>
      <c r="I2537" s="28"/>
      <c r="J2537" s="29" t="s">
        <v>111</v>
      </c>
      <c r="K2537" s="29"/>
      <c r="L2537" s="29" t="str">
        <f>IFERROR(VLOOKUP(A2537,PEDIDO!$B:$C,2,0),"")</f>
        <v/>
      </c>
      <c r="M2537" s="29" t="str">
        <f>IF(N(L2537)&gt;0,"COMPRA","NÃO COMPRA")</f>
        <v>NÃO COMPRA</v>
      </c>
    </row>
    <row r="2538" ht="52.8" spans="1:13">
      <c r="A2538" s="38">
        <v>55512090</v>
      </c>
      <c r="B2538" s="24"/>
      <c r="C2538" s="39" t="s">
        <v>4094</v>
      </c>
      <c r="D2538" s="25" t="s">
        <v>108</v>
      </c>
      <c r="E2538" s="40" t="s">
        <v>3674</v>
      </c>
      <c r="F2538" s="26" t="s">
        <v>310</v>
      </c>
      <c r="G2538" s="41" t="s">
        <v>196</v>
      </c>
      <c r="H2538" s="28" t="s">
        <v>4095</v>
      </c>
      <c r="I2538" s="28"/>
      <c r="J2538" s="29" t="s">
        <v>111</v>
      </c>
      <c r="K2538" s="29"/>
      <c r="L2538" s="29" t="str">
        <f>IFERROR(VLOOKUP(A2538,PEDIDO!$B:$C,2,0),"")</f>
        <v/>
      </c>
      <c r="M2538" s="29" t="str">
        <f>IF(N(L2538)&gt;0,"COMPRA","NÃO COMPRA")</f>
        <v>NÃO COMPRA</v>
      </c>
    </row>
    <row r="2539" ht="52.8" spans="1:13">
      <c r="A2539" s="38">
        <v>55512190</v>
      </c>
      <c r="B2539" s="24"/>
      <c r="C2539" s="39" t="s">
        <v>4096</v>
      </c>
      <c r="D2539" s="25" t="s">
        <v>108</v>
      </c>
      <c r="E2539" s="40" t="s">
        <v>3674</v>
      </c>
      <c r="F2539" s="26" t="s">
        <v>310</v>
      </c>
      <c r="G2539" s="41" t="s">
        <v>196</v>
      </c>
      <c r="H2539" s="28" t="s">
        <v>4097</v>
      </c>
      <c r="I2539" s="28"/>
      <c r="J2539" s="29" t="s">
        <v>111</v>
      </c>
      <c r="K2539" s="29"/>
      <c r="L2539" s="29" t="str">
        <f>IFERROR(VLOOKUP(A2539,PEDIDO!$B:$C,2,0),"")</f>
        <v/>
      </c>
      <c r="M2539" s="29" t="str">
        <f>IF(N(L2539)&gt;0,"COMPRA","NÃO COMPRA")</f>
        <v>NÃO COMPRA</v>
      </c>
    </row>
    <row r="2540" ht="52.8" spans="1:13">
      <c r="A2540" s="38">
        <v>55512290</v>
      </c>
      <c r="B2540" s="24"/>
      <c r="C2540" s="39" t="s">
        <v>4098</v>
      </c>
      <c r="D2540" s="25" t="s">
        <v>108</v>
      </c>
      <c r="E2540" s="40" t="s">
        <v>3674</v>
      </c>
      <c r="F2540" s="26" t="s">
        <v>310</v>
      </c>
      <c r="G2540" s="41" t="s">
        <v>196</v>
      </c>
      <c r="H2540" s="28" t="s">
        <v>4099</v>
      </c>
      <c r="I2540" s="28"/>
      <c r="J2540" s="29" t="s">
        <v>111</v>
      </c>
      <c r="K2540" s="29"/>
      <c r="L2540" s="29" t="str">
        <f>IFERROR(VLOOKUP(A2540,PEDIDO!$B:$C,2,0),"")</f>
        <v/>
      </c>
      <c r="M2540" s="29" t="str">
        <f>IF(N(L2540)&gt;0,"COMPRA","NÃO COMPRA")</f>
        <v>NÃO COMPRA</v>
      </c>
    </row>
    <row r="2541" ht="14.4" spans="1:13">
      <c r="A2541" s="38">
        <v>55124080</v>
      </c>
      <c r="B2541" s="24"/>
      <c r="C2541" s="39" t="s">
        <v>4100</v>
      </c>
      <c r="D2541" s="25" t="s">
        <v>108</v>
      </c>
      <c r="E2541" s="40" t="s">
        <v>3674</v>
      </c>
      <c r="F2541" s="26" t="s">
        <v>321</v>
      </c>
      <c r="G2541" s="41" t="s">
        <v>73</v>
      </c>
      <c r="H2541" s="28" t="e">
        <v>#N/A</v>
      </c>
      <c r="I2541" s="28"/>
      <c r="J2541" s="29" t="s">
        <v>19</v>
      </c>
      <c r="K2541" s="29"/>
      <c r="L2541" s="29" t="str">
        <f>IFERROR(VLOOKUP(A2541,PEDIDO!$B:$C,2,0),"")</f>
        <v/>
      </c>
      <c r="M2541" s="29" t="str">
        <f>IF(N(L2541)&gt;0,"COMPRA","NÃO COMPRA")</f>
        <v>NÃO COMPRA</v>
      </c>
    </row>
    <row r="2542" ht="39.6" spans="1:13">
      <c r="A2542" s="38">
        <v>55123080</v>
      </c>
      <c r="B2542" s="24"/>
      <c r="C2542" s="39" t="s">
        <v>4101</v>
      </c>
      <c r="D2542" s="25" t="s">
        <v>108</v>
      </c>
      <c r="E2542" s="40" t="s">
        <v>3667</v>
      </c>
      <c r="F2542" s="26" t="s">
        <v>321</v>
      </c>
      <c r="G2542" s="41" t="s">
        <v>73</v>
      </c>
      <c r="H2542" s="28" t="s">
        <v>4102</v>
      </c>
      <c r="I2542" s="28"/>
      <c r="J2542" s="29" t="s">
        <v>19</v>
      </c>
      <c r="K2542" s="29"/>
      <c r="L2542" s="29" t="str">
        <f>IFERROR(VLOOKUP(A2542,PEDIDO!$B:$C,2,0),"")</f>
        <v/>
      </c>
      <c r="M2542" s="29" t="str">
        <f>IF(N(L2542)&gt;0,"COMPRA","NÃO COMPRA")</f>
        <v>NÃO COMPRA</v>
      </c>
    </row>
    <row r="2543" ht="39.6" spans="1:13">
      <c r="A2543" s="38">
        <v>55123180</v>
      </c>
      <c r="B2543" s="24"/>
      <c r="C2543" s="39" t="s">
        <v>4103</v>
      </c>
      <c r="D2543" s="25" t="s">
        <v>108</v>
      </c>
      <c r="E2543" s="40" t="s">
        <v>3667</v>
      </c>
      <c r="F2543" s="26" t="s">
        <v>321</v>
      </c>
      <c r="G2543" s="41" t="s">
        <v>73</v>
      </c>
      <c r="H2543" s="28" t="s">
        <v>4104</v>
      </c>
      <c r="I2543" s="28"/>
      <c r="J2543" s="29" t="s">
        <v>19</v>
      </c>
      <c r="K2543" s="29"/>
      <c r="L2543" s="29" t="str">
        <f>IFERROR(VLOOKUP(A2543,PEDIDO!$B:$C,2,0),"")</f>
        <v/>
      </c>
      <c r="M2543" s="29" t="str">
        <f>IF(N(L2543)&gt;0,"COMPRA","NÃO COMPRA")</f>
        <v>NÃO COMPRA</v>
      </c>
    </row>
    <row r="2544" ht="52.8" spans="1:13">
      <c r="A2544" s="38">
        <v>55125080</v>
      </c>
      <c r="B2544" s="24"/>
      <c r="C2544" s="39" t="s">
        <v>4105</v>
      </c>
      <c r="D2544" s="25" t="s">
        <v>108</v>
      </c>
      <c r="E2544" s="40" t="s">
        <v>3667</v>
      </c>
      <c r="F2544" s="26" t="s">
        <v>321</v>
      </c>
      <c r="G2544" s="41" t="s">
        <v>17</v>
      </c>
      <c r="H2544" s="28" t="s">
        <v>4106</v>
      </c>
      <c r="I2544" s="28"/>
      <c r="J2544" s="29" t="s">
        <v>19</v>
      </c>
      <c r="K2544" s="29"/>
      <c r="L2544" s="29" t="str">
        <f>IFERROR(VLOOKUP(A2544,PEDIDO!$B:$C,2,0),"")</f>
        <v/>
      </c>
      <c r="M2544" s="29" t="str">
        <f>IF(N(L2544)&gt;0,"COMPRA","NÃO COMPRA")</f>
        <v>NÃO COMPRA</v>
      </c>
    </row>
    <row r="2545" ht="52.8" spans="1:13">
      <c r="A2545" s="38">
        <v>55125180</v>
      </c>
      <c r="B2545" s="24"/>
      <c r="C2545" s="39" t="s">
        <v>4107</v>
      </c>
      <c r="D2545" s="25" t="s">
        <v>108</v>
      </c>
      <c r="E2545" s="40" t="s">
        <v>3667</v>
      </c>
      <c r="F2545" s="26" t="s">
        <v>321</v>
      </c>
      <c r="G2545" s="41" t="s">
        <v>17</v>
      </c>
      <c r="H2545" s="28" t="s">
        <v>4108</v>
      </c>
      <c r="I2545" s="28"/>
      <c r="J2545" s="29" t="s">
        <v>19</v>
      </c>
      <c r="K2545" s="29"/>
      <c r="L2545" s="29" t="str">
        <f>IFERROR(VLOOKUP(A2545,PEDIDO!$B:$C,2,0),"")</f>
        <v/>
      </c>
      <c r="M2545" s="29" t="str">
        <f>IF(N(L2545)&gt;0,"COMPRA","NÃO COMPRA")</f>
        <v>NÃO COMPRA</v>
      </c>
    </row>
    <row r="2546" ht="52.8" spans="1:13">
      <c r="A2546" s="38">
        <v>55125280</v>
      </c>
      <c r="B2546" s="24"/>
      <c r="C2546" s="39" t="s">
        <v>4109</v>
      </c>
      <c r="D2546" s="25" t="s">
        <v>108</v>
      </c>
      <c r="E2546" s="40" t="s">
        <v>3667</v>
      </c>
      <c r="F2546" s="26" t="s">
        <v>321</v>
      </c>
      <c r="G2546" s="41" t="s">
        <v>17</v>
      </c>
      <c r="H2546" s="28" t="s">
        <v>4110</v>
      </c>
      <c r="I2546" s="28"/>
      <c r="J2546" s="29" t="s">
        <v>19</v>
      </c>
      <c r="K2546" s="29"/>
      <c r="L2546" s="29" t="str">
        <f>IFERROR(VLOOKUP(A2546,PEDIDO!$B:$C,2,0),"")</f>
        <v/>
      </c>
      <c r="M2546" s="29" t="str">
        <f>IF(N(L2546)&gt;0,"COMPRA","NÃO COMPRA")</f>
        <v>NÃO COMPRA</v>
      </c>
    </row>
    <row r="2547" ht="14.4" spans="1:13">
      <c r="A2547" s="38">
        <v>55126080</v>
      </c>
      <c r="B2547" s="24"/>
      <c r="C2547" s="39" t="s">
        <v>4111</v>
      </c>
      <c r="D2547" s="25" t="s">
        <v>108</v>
      </c>
      <c r="E2547" s="40" t="s">
        <v>3674</v>
      </c>
      <c r="F2547" s="26" t="s">
        <v>321</v>
      </c>
      <c r="G2547" s="41" t="s">
        <v>17</v>
      </c>
      <c r="H2547" s="28" t="e">
        <v>#N/A</v>
      </c>
      <c r="I2547" s="28"/>
      <c r="J2547" s="29" t="s">
        <v>19</v>
      </c>
      <c r="K2547" s="29"/>
      <c r="L2547" s="29" t="str">
        <f>IFERROR(VLOOKUP(A2547,PEDIDO!$B:$C,2,0),"")</f>
        <v/>
      </c>
      <c r="M2547" s="29" t="str">
        <f>IF(N(L2547)&gt;0,"COMPRA","NÃO COMPRA")</f>
        <v>NÃO COMPRA</v>
      </c>
    </row>
    <row r="2548" ht="14.4" spans="1:13">
      <c r="A2548" s="38">
        <v>55126180</v>
      </c>
      <c r="B2548" s="24"/>
      <c r="C2548" s="39" t="s">
        <v>4111</v>
      </c>
      <c r="D2548" s="25" t="s">
        <v>108</v>
      </c>
      <c r="E2548" s="40" t="s">
        <v>3674</v>
      </c>
      <c r="F2548" s="26" t="s">
        <v>321</v>
      </c>
      <c r="G2548" s="41" t="s">
        <v>17</v>
      </c>
      <c r="H2548" s="28" t="e">
        <v>#N/A</v>
      </c>
      <c r="I2548" s="28"/>
      <c r="J2548" s="29" t="s">
        <v>19</v>
      </c>
      <c r="K2548" s="29"/>
      <c r="L2548" s="29" t="str">
        <f>IFERROR(VLOOKUP(A2548,PEDIDO!$B:$C,2,0),"")</f>
        <v/>
      </c>
      <c r="M2548" s="29" t="str">
        <f>IF(N(L2548)&gt;0,"COMPRA","NÃO COMPRA")</f>
        <v>NÃO COMPRA</v>
      </c>
    </row>
    <row r="2549" ht="14.4" spans="1:13">
      <c r="A2549" s="38">
        <v>55126280</v>
      </c>
      <c r="B2549" s="24"/>
      <c r="C2549" s="39" t="s">
        <v>4111</v>
      </c>
      <c r="D2549" s="25" t="s">
        <v>108</v>
      </c>
      <c r="E2549" s="40" t="s">
        <v>3674</v>
      </c>
      <c r="F2549" s="26" t="s">
        <v>321</v>
      </c>
      <c r="G2549" s="41" t="s">
        <v>73</v>
      </c>
      <c r="H2549" s="28" t="e">
        <v>#N/A</v>
      </c>
      <c r="I2549" s="28"/>
      <c r="J2549" s="29" t="s">
        <v>19</v>
      </c>
      <c r="K2549" s="29"/>
      <c r="L2549" s="29" t="str">
        <f>IFERROR(VLOOKUP(A2549,PEDIDO!$B:$C,2,0),"")</f>
        <v/>
      </c>
      <c r="M2549" s="29" t="str">
        <f>IF(N(L2549)&gt;0,"COMPRA","NÃO COMPRA")</f>
        <v>NÃO COMPRA</v>
      </c>
    </row>
    <row r="2550" ht="14.4" spans="1:13">
      <c r="A2550" s="38">
        <v>55126380</v>
      </c>
      <c r="B2550" s="24"/>
      <c r="C2550" s="39" t="s">
        <v>4111</v>
      </c>
      <c r="D2550" s="25" t="s">
        <v>108</v>
      </c>
      <c r="E2550" s="40" t="s">
        <v>3674</v>
      </c>
      <c r="F2550" s="26" t="s">
        <v>321</v>
      </c>
      <c r="G2550" s="41" t="s">
        <v>73</v>
      </c>
      <c r="H2550" s="28" t="e">
        <v>#N/A</v>
      </c>
      <c r="I2550" s="28"/>
      <c r="J2550" s="29" t="s">
        <v>19</v>
      </c>
      <c r="K2550" s="29"/>
      <c r="L2550" s="29" t="str">
        <f>IFERROR(VLOOKUP(A2550,PEDIDO!$B:$C,2,0),"")</f>
        <v/>
      </c>
      <c r="M2550" s="29" t="str">
        <f>IF(N(L2550)&gt;0,"COMPRA","NÃO COMPRA")</f>
        <v>NÃO COMPRA</v>
      </c>
    </row>
    <row r="2551" ht="14.4" spans="1:13">
      <c r="A2551" s="38">
        <v>55477080</v>
      </c>
      <c r="B2551" s="24"/>
      <c r="C2551" s="39" t="s">
        <v>4112</v>
      </c>
      <c r="D2551" s="25" t="s">
        <v>108</v>
      </c>
      <c r="E2551" s="40" t="s">
        <v>3674</v>
      </c>
      <c r="F2551" s="26" t="s">
        <v>321</v>
      </c>
      <c r="G2551" s="36" t="s">
        <v>483</v>
      </c>
      <c r="H2551" s="28" t="e">
        <v>#N/A</v>
      </c>
      <c r="I2551" s="28"/>
      <c r="J2551" s="29" t="s">
        <v>156</v>
      </c>
      <c r="K2551" s="29"/>
      <c r="L2551" s="29" t="str">
        <f>IFERROR(VLOOKUP(A2551,PEDIDO!$B:$C,2,0),"")</f>
        <v/>
      </c>
      <c r="M2551" s="29" t="str">
        <f>IF(N(L2551)&gt;0,"COMPRA","NÃO COMPRA")</f>
        <v>NÃO COMPRA</v>
      </c>
    </row>
    <row r="2552" ht="14.4" spans="1:13">
      <c r="A2552" s="38">
        <v>55477180</v>
      </c>
      <c r="B2552" s="24"/>
      <c r="C2552" s="39" t="s">
        <v>4113</v>
      </c>
      <c r="D2552" s="25" t="s">
        <v>108</v>
      </c>
      <c r="E2552" s="40" t="s">
        <v>3674</v>
      </c>
      <c r="F2552" s="26" t="s">
        <v>321</v>
      </c>
      <c r="G2552" s="41" t="s">
        <v>196</v>
      </c>
      <c r="H2552" s="28" t="s">
        <v>4114</v>
      </c>
      <c r="I2552" s="28"/>
      <c r="J2552" s="29" t="s">
        <v>156</v>
      </c>
      <c r="K2552" s="29"/>
      <c r="L2552" s="29" t="str">
        <f>IFERROR(VLOOKUP(A2552,PEDIDO!$B:$C,2,0),"")</f>
        <v/>
      </c>
      <c r="M2552" s="29" t="str">
        <f>IF(N(L2552)&gt;0,"COMPRA","NÃO COMPRA")</f>
        <v>NÃO COMPRA</v>
      </c>
    </row>
    <row r="2553" ht="14.4" spans="1:13">
      <c r="A2553" s="38">
        <v>55477280</v>
      </c>
      <c r="B2553" s="24"/>
      <c r="C2553" s="39" t="s">
        <v>4115</v>
      </c>
      <c r="D2553" s="25" t="s">
        <v>108</v>
      </c>
      <c r="E2553" s="40" t="s">
        <v>3674</v>
      </c>
      <c r="F2553" s="26" t="s">
        <v>321</v>
      </c>
      <c r="G2553" s="41" t="s">
        <v>196</v>
      </c>
      <c r="H2553" s="28" t="s">
        <v>4114</v>
      </c>
      <c r="I2553" s="28"/>
      <c r="J2553" s="29" t="s">
        <v>156</v>
      </c>
      <c r="K2553" s="29"/>
      <c r="L2553" s="29" t="str">
        <f>IFERROR(VLOOKUP(A2553,PEDIDO!$B:$C,2,0),"")</f>
        <v/>
      </c>
      <c r="M2553" s="29" t="str">
        <f>IF(N(L2553)&gt;0,"COMPRA","NÃO COMPRA")</f>
        <v>NÃO COMPRA</v>
      </c>
    </row>
    <row r="2554" ht="14.4" spans="1:13">
      <c r="A2554" s="38">
        <v>55477380</v>
      </c>
      <c r="B2554" s="24"/>
      <c r="C2554" s="39" t="s">
        <v>4112</v>
      </c>
      <c r="D2554" s="25" t="s">
        <v>108</v>
      </c>
      <c r="E2554" s="40" t="s">
        <v>3674</v>
      </c>
      <c r="F2554" s="26" t="s">
        <v>321</v>
      </c>
      <c r="G2554" s="41" t="s">
        <v>196</v>
      </c>
      <c r="H2554" s="28" t="e">
        <v>#N/A</v>
      </c>
      <c r="I2554" s="28"/>
      <c r="J2554" s="29" t="s">
        <v>156</v>
      </c>
      <c r="K2554" s="29"/>
      <c r="L2554" s="29" t="str">
        <f>IFERROR(VLOOKUP(A2554,PEDIDO!$B:$C,2,0),"")</f>
        <v/>
      </c>
      <c r="M2554" s="29" t="str">
        <f>IF(N(L2554)&gt;0,"COMPRA","NÃO COMPRA")</f>
        <v>NÃO COMPRA</v>
      </c>
    </row>
    <row r="2555" ht="52.8" spans="1:13">
      <c r="A2555" s="38">
        <v>55072040</v>
      </c>
      <c r="B2555" s="24"/>
      <c r="C2555" s="39" t="s">
        <v>4116</v>
      </c>
      <c r="D2555" s="25" t="s">
        <v>14</v>
      </c>
      <c r="E2555" s="40" t="s">
        <v>3667</v>
      </c>
      <c r="F2555" s="26" t="s">
        <v>33</v>
      </c>
      <c r="G2555" s="41" t="s">
        <v>196</v>
      </c>
      <c r="H2555" s="28" t="s">
        <v>4117</v>
      </c>
      <c r="I2555" s="28"/>
      <c r="J2555" s="29" t="s">
        <v>19</v>
      </c>
      <c r="K2555" s="29"/>
      <c r="L2555" s="29" t="str">
        <f>IFERROR(VLOOKUP(A2555,PEDIDO!$B:$C,2,0),"")</f>
        <v/>
      </c>
      <c r="M2555" s="29" t="str">
        <f>IF(N(L2555)&gt;0,"COMPRA","NÃO COMPRA")</f>
        <v>NÃO COMPRA</v>
      </c>
    </row>
    <row r="2556" ht="52.8" spans="1:13">
      <c r="A2556" s="38">
        <v>55072140</v>
      </c>
      <c r="B2556" s="24"/>
      <c r="C2556" s="39" t="s">
        <v>4118</v>
      </c>
      <c r="D2556" s="25" t="s">
        <v>14</v>
      </c>
      <c r="E2556" s="40" t="s">
        <v>3667</v>
      </c>
      <c r="F2556" s="26" t="s">
        <v>33</v>
      </c>
      <c r="G2556" s="41" t="s">
        <v>196</v>
      </c>
      <c r="H2556" s="28" t="s">
        <v>4119</v>
      </c>
      <c r="I2556" s="28"/>
      <c r="J2556" s="29" t="s">
        <v>19</v>
      </c>
      <c r="K2556" s="29"/>
      <c r="L2556" s="29" t="str">
        <f>IFERROR(VLOOKUP(A2556,PEDIDO!$B:$C,2,0),"")</f>
        <v/>
      </c>
      <c r="M2556" s="29" t="str">
        <f>IF(N(L2556)&gt;0,"COMPRA","NÃO COMPRA")</f>
        <v>NÃO COMPRA</v>
      </c>
    </row>
    <row r="2557" ht="52.8" spans="1:13">
      <c r="A2557" s="38">
        <v>55072240</v>
      </c>
      <c r="B2557" s="24"/>
      <c r="C2557" s="39" t="s">
        <v>4120</v>
      </c>
      <c r="D2557" s="25" t="s">
        <v>14</v>
      </c>
      <c r="E2557" s="40" t="s">
        <v>3667</v>
      </c>
      <c r="F2557" s="26" t="s">
        <v>33</v>
      </c>
      <c r="G2557" s="41" t="s">
        <v>196</v>
      </c>
      <c r="H2557" s="28" t="s">
        <v>4121</v>
      </c>
      <c r="I2557" s="28"/>
      <c r="J2557" s="29" t="s">
        <v>19</v>
      </c>
      <c r="K2557" s="29"/>
      <c r="L2557" s="29" t="str">
        <f>IFERROR(VLOOKUP(A2557,PEDIDO!$B:$C,2,0),"")</f>
        <v/>
      </c>
      <c r="M2557" s="29" t="str">
        <f>IF(N(L2557)&gt;0,"COMPRA","NÃO COMPRA")</f>
        <v>NÃO COMPRA</v>
      </c>
    </row>
    <row r="2558" ht="52.8" spans="1:13">
      <c r="A2558" s="38">
        <v>55072340</v>
      </c>
      <c r="B2558" s="24"/>
      <c r="C2558" s="39" t="s">
        <v>4122</v>
      </c>
      <c r="D2558" s="25" t="s">
        <v>14</v>
      </c>
      <c r="E2558" s="40" t="s">
        <v>3667</v>
      </c>
      <c r="F2558" s="26" t="s">
        <v>33</v>
      </c>
      <c r="G2558" s="41" t="s">
        <v>196</v>
      </c>
      <c r="H2558" s="28" t="s">
        <v>4123</v>
      </c>
      <c r="I2558" s="28"/>
      <c r="J2558" s="29" t="s">
        <v>19</v>
      </c>
      <c r="K2558" s="29"/>
      <c r="L2558" s="29" t="str">
        <f>IFERROR(VLOOKUP(A2558,PEDIDO!$B:$C,2,0),"")</f>
        <v/>
      </c>
      <c r="M2558" s="29" t="str">
        <f>IF(N(L2558)&gt;0,"COMPRA","NÃO COMPRA")</f>
        <v>NÃO COMPRA</v>
      </c>
    </row>
    <row r="2559" ht="66" spans="1:13">
      <c r="A2559" s="38">
        <v>55073040</v>
      </c>
      <c r="B2559" s="24"/>
      <c r="C2559" s="39" t="s">
        <v>4124</v>
      </c>
      <c r="D2559" s="25" t="s">
        <v>14</v>
      </c>
      <c r="E2559" s="40" t="s">
        <v>3674</v>
      </c>
      <c r="F2559" s="26" t="s">
        <v>33</v>
      </c>
      <c r="G2559" s="41" t="s">
        <v>196</v>
      </c>
      <c r="H2559" s="28" t="s">
        <v>4125</v>
      </c>
      <c r="I2559" s="28"/>
      <c r="J2559" s="29" t="s">
        <v>19</v>
      </c>
      <c r="K2559" s="29"/>
      <c r="L2559" s="29" t="str">
        <f>IFERROR(VLOOKUP(A2559,PEDIDO!$B:$C,2,0),"")</f>
        <v/>
      </c>
      <c r="M2559" s="29" t="str">
        <f>IF(N(L2559)&gt;0,"COMPRA","NÃO COMPRA")</f>
        <v>NÃO COMPRA</v>
      </c>
    </row>
    <row r="2560" ht="66" spans="1:13">
      <c r="A2560" s="38">
        <v>55073140</v>
      </c>
      <c r="B2560" s="24"/>
      <c r="C2560" s="39" t="s">
        <v>4126</v>
      </c>
      <c r="D2560" s="25" t="s">
        <v>14</v>
      </c>
      <c r="E2560" s="40" t="s">
        <v>3674</v>
      </c>
      <c r="F2560" s="26" t="s">
        <v>33</v>
      </c>
      <c r="G2560" s="41" t="s">
        <v>196</v>
      </c>
      <c r="H2560" s="28" t="s">
        <v>4127</v>
      </c>
      <c r="I2560" s="28"/>
      <c r="J2560" s="29" t="s">
        <v>19</v>
      </c>
      <c r="K2560" s="29"/>
      <c r="L2560" s="29" t="str">
        <f>IFERROR(VLOOKUP(A2560,PEDIDO!$B:$C,2,0),"")</f>
        <v/>
      </c>
      <c r="M2560" s="29" t="str">
        <f>IF(N(L2560)&gt;0,"COMPRA","NÃO COMPRA")</f>
        <v>NÃO COMPRA</v>
      </c>
    </row>
    <row r="2561" ht="66" spans="1:13">
      <c r="A2561" s="38">
        <v>55073240</v>
      </c>
      <c r="B2561" s="24"/>
      <c r="C2561" s="39" t="s">
        <v>4128</v>
      </c>
      <c r="D2561" s="25" t="s">
        <v>14</v>
      </c>
      <c r="E2561" s="40" t="s">
        <v>3674</v>
      </c>
      <c r="F2561" s="26" t="s">
        <v>33</v>
      </c>
      <c r="G2561" s="41" t="s">
        <v>196</v>
      </c>
      <c r="H2561" s="28" t="s">
        <v>4129</v>
      </c>
      <c r="I2561" s="28"/>
      <c r="J2561" s="29" t="s">
        <v>19</v>
      </c>
      <c r="K2561" s="29"/>
      <c r="L2561" s="29" t="str">
        <f>IFERROR(VLOOKUP(A2561,PEDIDO!$B:$C,2,0),"")</f>
        <v/>
      </c>
      <c r="M2561" s="29" t="str">
        <f>IF(N(L2561)&gt;0,"COMPRA","NÃO COMPRA")</f>
        <v>NÃO COMPRA</v>
      </c>
    </row>
    <row r="2562" ht="66" spans="1:13">
      <c r="A2562" s="38">
        <v>55073340</v>
      </c>
      <c r="B2562" s="24"/>
      <c r="C2562" s="39" t="s">
        <v>4130</v>
      </c>
      <c r="D2562" s="25" t="s">
        <v>14</v>
      </c>
      <c r="E2562" s="40" t="s">
        <v>3674</v>
      </c>
      <c r="F2562" s="26" t="s">
        <v>33</v>
      </c>
      <c r="G2562" s="41" t="s">
        <v>196</v>
      </c>
      <c r="H2562" s="28" t="s">
        <v>4131</v>
      </c>
      <c r="I2562" s="28"/>
      <c r="J2562" s="29" t="s">
        <v>19</v>
      </c>
      <c r="K2562" s="29"/>
      <c r="L2562" s="29" t="str">
        <f>IFERROR(VLOOKUP(A2562,PEDIDO!$B:$C,2,0),"")</f>
        <v/>
      </c>
      <c r="M2562" s="29" t="str">
        <f>IF(N(L2562)&gt;0,"COMPRA","NÃO COMPRA")</f>
        <v>NÃO COMPRA</v>
      </c>
    </row>
    <row r="2563" ht="66" spans="1:13">
      <c r="A2563" s="38">
        <v>55515070</v>
      </c>
      <c r="B2563" s="24"/>
      <c r="C2563" s="39" t="s">
        <v>4132</v>
      </c>
      <c r="D2563" s="25" t="s">
        <v>14</v>
      </c>
      <c r="E2563" s="40" t="s">
        <v>3667</v>
      </c>
      <c r="F2563" s="26" t="s">
        <v>21</v>
      </c>
      <c r="G2563" s="41" t="s">
        <v>73</v>
      </c>
      <c r="H2563" s="28" t="s">
        <v>4133</v>
      </c>
      <c r="I2563" s="28"/>
      <c r="J2563" s="29" t="s">
        <v>19</v>
      </c>
      <c r="K2563" s="29"/>
      <c r="L2563" s="29" t="str">
        <f>IFERROR(VLOOKUP(A2563,PEDIDO!$B:$C,2,0),"")</f>
        <v/>
      </c>
      <c r="M2563" s="29" t="str">
        <f>IF(N(L2563)&gt;0,"COMPRA","NÃO COMPRA")</f>
        <v>NÃO COMPRA</v>
      </c>
    </row>
    <row r="2564" ht="66" spans="1:13">
      <c r="A2564" s="38">
        <v>55515170</v>
      </c>
      <c r="B2564" s="24"/>
      <c r="C2564" s="39" t="s">
        <v>4134</v>
      </c>
      <c r="D2564" s="25" t="s">
        <v>14</v>
      </c>
      <c r="E2564" s="40" t="s">
        <v>3667</v>
      </c>
      <c r="F2564" s="26" t="s">
        <v>21</v>
      </c>
      <c r="G2564" s="41" t="s">
        <v>73</v>
      </c>
      <c r="H2564" s="28" t="s">
        <v>4135</v>
      </c>
      <c r="I2564" s="28"/>
      <c r="J2564" s="29" t="s">
        <v>19</v>
      </c>
      <c r="K2564" s="29"/>
      <c r="L2564" s="29" t="str">
        <f>IFERROR(VLOOKUP(A2564,PEDIDO!$B:$C,2,0),"")</f>
        <v/>
      </c>
      <c r="M2564" s="29" t="str">
        <f>IF(N(L2564)&gt;0,"COMPRA","NÃO COMPRA")</f>
        <v>NÃO COMPRA</v>
      </c>
    </row>
    <row r="2565" ht="66" spans="1:13">
      <c r="A2565" s="38">
        <v>55515270</v>
      </c>
      <c r="B2565" s="24"/>
      <c r="C2565" s="39" t="s">
        <v>4136</v>
      </c>
      <c r="D2565" s="25" t="s">
        <v>14</v>
      </c>
      <c r="E2565" s="40" t="s">
        <v>3667</v>
      </c>
      <c r="F2565" s="26" t="s">
        <v>21</v>
      </c>
      <c r="G2565" s="41" t="s">
        <v>73</v>
      </c>
      <c r="H2565" s="28" t="s">
        <v>4137</v>
      </c>
      <c r="I2565" s="28"/>
      <c r="J2565" s="29" t="s">
        <v>19</v>
      </c>
      <c r="K2565" s="29"/>
      <c r="L2565" s="29" t="str">
        <f>IFERROR(VLOOKUP(A2565,PEDIDO!$B:$C,2,0),"")</f>
        <v/>
      </c>
      <c r="M2565" s="29" t="str">
        <f>IF(N(L2565)&gt;0,"COMPRA","NÃO COMPRA")</f>
        <v>NÃO COMPRA</v>
      </c>
    </row>
    <row r="2566" ht="66" spans="1:13">
      <c r="A2566" s="38">
        <v>55515370</v>
      </c>
      <c r="B2566" s="24"/>
      <c r="C2566" s="39" t="s">
        <v>4138</v>
      </c>
      <c r="D2566" s="25" t="s">
        <v>14</v>
      </c>
      <c r="E2566" s="40" t="s">
        <v>3667</v>
      </c>
      <c r="F2566" s="26" t="s">
        <v>21</v>
      </c>
      <c r="G2566" s="41" t="s">
        <v>196</v>
      </c>
      <c r="H2566" s="28" t="s">
        <v>4139</v>
      </c>
      <c r="I2566" s="28"/>
      <c r="J2566" s="29" t="s">
        <v>19</v>
      </c>
      <c r="K2566" s="29"/>
      <c r="L2566" s="29" t="str">
        <f>IFERROR(VLOOKUP(A2566,PEDIDO!$B:$C,2,0),"")</f>
        <v/>
      </c>
      <c r="M2566" s="29" t="str">
        <f>IF(N(L2566)&gt;0,"COMPRA","NÃO COMPRA")</f>
        <v>NÃO COMPRA</v>
      </c>
    </row>
    <row r="2567" ht="66" spans="1:13">
      <c r="A2567" s="38">
        <v>55018070</v>
      </c>
      <c r="B2567" s="24"/>
      <c r="C2567" s="39" t="s">
        <v>4140</v>
      </c>
      <c r="D2567" s="25" t="s">
        <v>14</v>
      </c>
      <c r="E2567" s="40" t="s">
        <v>3674</v>
      </c>
      <c r="F2567" s="26" t="s">
        <v>21</v>
      </c>
      <c r="G2567" s="41" t="s">
        <v>73</v>
      </c>
      <c r="H2567" s="28" t="s">
        <v>4141</v>
      </c>
      <c r="I2567" s="28"/>
      <c r="J2567" s="29" t="s">
        <v>19</v>
      </c>
      <c r="K2567" s="29"/>
      <c r="L2567" s="29" t="str">
        <f>IFERROR(VLOOKUP(A2567,PEDIDO!$B:$C,2,0),"")</f>
        <v/>
      </c>
      <c r="M2567" s="29" t="str">
        <f>IF(N(L2567)&gt;0,"COMPRA","NÃO COMPRA")</f>
        <v>NÃO COMPRA</v>
      </c>
    </row>
    <row r="2568" ht="66" spans="1:13">
      <c r="A2568" s="38">
        <v>55018170</v>
      </c>
      <c r="B2568" s="24"/>
      <c r="C2568" s="39" t="s">
        <v>4142</v>
      </c>
      <c r="D2568" s="25" t="s">
        <v>14</v>
      </c>
      <c r="E2568" s="40" t="s">
        <v>3674</v>
      </c>
      <c r="F2568" s="26" t="s">
        <v>21</v>
      </c>
      <c r="G2568" s="41" t="s">
        <v>73</v>
      </c>
      <c r="H2568" s="28" t="s">
        <v>4143</v>
      </c>
      <c r="I2568" s="28"/>
      <c r="J2568" s="29" t="s">
        <v>19</v>
      </c>
      <c r="K2568" s="29"/>
      <c r="L2568" s="29" t="str">
        <f>IFERROR(VLOOKUP(A2568,PEDIDO!$B:$C,2,0),"")</f>
        <v/>
      </c>
      <c r="M2568" s="29" t="str">
        <f>IF(N(L2568)&gt;0,"COMPRA","NÃO COMPRA")</f>
        <v>NÃO COMPRA</v>
      </c>
    </row>
    <row r="2569" ht="66" spans="1:13">
      <c r="A2569" s="38">
        <v>55018270</v>
      </c>
      <c r="B2569" s="24"/>
      <c r="C2569" s="39" t="s">
        <v>4144</v>
      </c>
      <c r="D2569" s="25" t="s">
        <v>14</v>
      </c>
      <c r="E2569" s="40" t="s">
        <v>3674</v>
      </c>
      <c r="F2569" s="26" t="s">
        <v>21</v>
      </c>
      <c r="G2569" s="41" t="s">
        <v>196</v>
      </c>
      <c r="H2569" s="28" t="s">
        <v>4145</v>
      </c>
      <c r="I2569" s="28"/>
      <c r="J2569" s="29" t="s">
        <v>19</v>
      </c>
      <c r="K2569" s="29"/>
      <c r="L2569" s="29" t="str">
        <f>IFERROR(VLOOKUP(A2569,PEDIDO!$B:$C,2,0),"")</f>
        <v/>
      </c>
      <c r="M2569" s="29" t="str">
        <f>IF(N(L2569)&gt;0,"COMPRA","NÃO COMPRA")</f>
        <v>NÃO COMPRA</v>
      </c>
    </row>
    <row r="2570" ht="66" spans="1:13">
      <c r="A2570" s="38">
        <v>55018370</v>
      </c>
      <c r="B2570" s="24"/>
      <c r="C2570" s="39" t="s">
        <v>4146</v>
      </c>
      <c r="D2570" s="25" t="s">
        <v>14</v>
      </c>
      <c r="E2570" s="40" t="s">
        <v>3674</v>
      </c>
      <c r="F2570" s="26" t="s">
        <v>21</v>
      </c>
      <c r="G2570" s="41" t="s">
        <v>196</v>
      </c>
      <c r="H2570" s="28" t="s">
        <v>4147</v>
      </c>
      <c r="I2570" s="28"/>
      <c r="J2570" s="29" t="s">
        <v>19</v>
      </c>
      <c r="K2570" s="29"/>
      <c r="L2570" s="29" t="str">
        <f>IFERROR(VLOOKUP(A2570,PEDIDO!$B:$C,2,0),"")</f>
        <v/>
      </c>
      <c r="M2570" s="29" t="str">
        <f>IF(N(L2570)&gt;0,"COMPRA","NÃO COMPRA")</f>
        <v>NÃO COMPRA</v>
      </c>
    </row>
    <row r="2571" ht="52.8" spans="1:13">
      <c r="A2571" s="38">
        <v>55133050</v>
      </c>
      <c r="B2571" s="24"/>
      <c r="C2571" s="39" t="s">
        <v>4148</v>
      </c>
      <c r="D2571" s="25" t="s">
        <v>108</v>
      </c>
      <c r="E2571" s="40" t="s">
        <v>3667</v>
      </c>
      <c r="F2571" s="26" t="s">
        <v>189</v>
      </c>
      <c r="G2571" s="41" t="s">
        <v>73</v>
      </c>
      <c r="H2571" s="28" t="s">
        <v>4149</v>
      </c>
      <c r="I2571" s="28"/>
      <c r="J2571" s="29"/>
      <c r="K2571" s="29"/>
      <c r="L2571" s="29" t="str">
        <f>IFERROR(VLOOKUP(A2571,PEDIDO!$B:$C,2,0),"")</f>
        <v/>
      </c>
      <c r="M2571" s="29" t="str">
        <f>IF(N(L2571)&gt;0,"COMPRA","NÃO COMPRA")</f>
        <v>NÃO COMPRA</v>
      </c>
    </row>
    <row r="2572" ht="52.8" spans="1:13">
      <c r="A2572" s="38">
        <v>55133150</v>
      </c>
      <c r="B2572" s="24"/>
      <c r="C2572" s="39" t="s">
        <v>4150</v>
      </c>
      <c r="D2572" s="25" t="s">
        <v>108</v>
      </c>
      <c r="E2572" s="40" t="s">
        <v>3667</v>
      </c>
      <c r="F2572" s="26" t="s">
        <v>189</v>
      </c>
      <c r="G2572" s="41" t="s">
        <v>73</v>
      </c>
      <c r="H2572" s="28" t="s">
        <v>4151</v>
      </c>
      <c r="I2572" s="28"/>
      <c r="J2572" s="29"/>
      <c r="K2572" s="29"/>
      <c r="L2572" s="29" t="str">
        <f>IFERROR(VLOOKUP(A2572,PEDIDO!$B:$C,2,0),"")</f>
        <v/>
      </c>
      <c r="M2572" s="29" t="str">
        <f>IF(N(L2572)&gt;0,"COMPRA","NÃO COMPRA")</f>
        <v>NÃO COMPRA</v>
      </c>
    </row>
    <row r="2573" ht="52.8" spans="1:13">
      <c r="A2573" s="38">
        <v>55133250</v>
      </c>
      <c r="B2573" s="24"/>
      <c r="C2573" s="39" t="s">
        <v>4152</v>
      </c>
      <c r="D2573" s="25" t="s">
        <v>108</v>
      </c>
      <c r="E2573" s="40" t="s">
        <v>3667</v>
      </c>
      <c r="F2573" s="26" t="s">
        <v>189</v>
      </c>
      <c r="G2573" s="41" t="s">
        <v>73</v>
      </c>
      <c r="H2573" s="28" t="s">
        <v>4153</v>
      </c>
      <c r="I2573" s="28"/>
      <c r="J2573" s="29"/>
      <c r="K2573" s="29"/>
      <c r="L2573" s="29" t="str">
        <f>IFERROR(VLOOKUP(A2573,PEDIDO!$B:$C,2,0),"")</f>
        <v/>
      </c>
      <c r="M2573" s="29" t="str">
        <f>IF(N(L2573)&gt;0,"COMPRA","NÃO COMPRA")</f>
        <v>NÃO COMPRA</v>
      </c>
    </row>
    <row r="2574" ht="66" spans="1:13">
      <c r="A2574" s="38">
        <v>55134050</v>
      </c>
      <c r="B2574" s="24"/>
      <c r="C2574" s="39" t="s">
        <v>4154</v>
      </c>
      <c r="D2574" s="25" t="s">
        <v>108</v>
      </c>
      <c r="E2574" s="40" t="s">
        <v>3674</v>
      </c>
      <c r="F2574" s="26" t="s">
        <v>189</v>
      </c>
      <c r="G2574" s="41" t="s">
        <v>73</v>
      </c>
      <c r="H2574" s="28" t="s">
        <v>4155</v>
      </c>
      <c r="I2574" s="28"/>
      <c r="J2574" s="29"/>
      <c r="K2574" s="29"/>
      <c r="L2574" s="29" t="str">
        <f>IFERROR(VLOOKUP(A2574,PEDIDO!$B:$C,2,0),"")</f>
        <v/>
      </c>
      <c r="M2574" s="29" t="str">
        <f>IF(N(L2574)&gt;0,"COMPRA","NÃO COMPRA")</f>
        <v>NÃO COMPRA</v>
      </c>
    </row>
    <row r="2575" ht="66" spans="1:13">
      <c r="A2575" s="38">
        <v>55134150</v>
      </c>
      <c r="B2575" s="24"/>
      <c r="C2575" s="39" t="s">
        <v>4156</v>
      </c>
      <c r="D2575" s="25" t="s">
        <v>108</v>
      </c>
      <c r="E2575" s="40" t="s">
        <v>3674</v>
      </c>
      <c r="F2575" s="26" t="s">
        <v>189</v>
      </c>
      <c r="G2575" s="41" t="s">
        <v>73</v>
      </c>
      <c r="H2575" s="28" t="s">
        <v>4157</v>
      </c>
      <c r="I2575" s="28"/>
      <c r="J2575" s="29"/>
      <c r="K2575" s="29"/>
      <c r="L2575" s="29" t="str">
        <f>IFERROR(VLOOKUP(A2575,PEDIDO!$B:$C,2,0),"")</f>
        <v/>
      </c>
      <c r="M2575" s="29" t="str">
        <f>IF(N(L2575)&gt;0,"COMPRA","NÃO COMPRA")</f>
        <v>NÃO COMPRA</v>
      </c>
    </row>
    <row r="2576" ht="66" spans="1:13">
      <c r="A2576" s="38">
        <v>55134250</v>
      </c>
      <c r="B2576" s="24"/>
      <c r="C2576" s="39" t="s">
        <v>4158</v>
      </c>
      <c r="D2576" s="25" t="s">
        <v>108</v>
      </c>
      <c r="E2576" s="40" t="s">
        <v>3674</v>
      </c>
      <c r="F2576" s="26" t="s">
        <v>189</v>
      </c>
      <c r="G2576" s="41" t="s">
        <v>73</v>
      </c>
      <c r="H2576" s="28" t="s">
        <v>4159</v>
      </c>
      <c r="I2576" s="28"/>
      <c r="J2576" s="29"/>
      <c r="K2576" s="29"/>
      <c r="L2576" s="29" t="str">
        <f>IFERROR(VLOOKUP(A2576,PEDIDO!$B:$C,2,0),"")</f>
        <v/>
      </c>
      <c r="M2576" s="29" t="str">
        <f>IF(N(L2576)&gt;0,"COMPRA","NÃO COMPRA")</f>
        <v>NÃO COMPRA</v>
      </c>
    </row>
    <row r="2577" ht="52.8" spans="1:13">
      <c r="A2577" s="38">
        <v>55060030</v>
      </c>
      <c r="B2577" s="24"/>
      <c r="C2577" s="39" t="s">
        <v>4160</v>
      </c>
      <c r="D2577" s="25" t="s">
        <v>14</v>
      </c>
      <c r="E2577" s="40" t="s">
        <v>3667</v>
      </c>
      <c r="F2577" s="26" t="s">
        <v>30</v>
      </c>
      <c r="G2577" s="41" t="s">
        <v>17</v>
      </c>
      <c r="H2577" s="28" t="s">
        <v>4161</v>
      </c>
      <c r="I2577" s="28"/>
      <c r="J2577" s="29" t="s">
        <v>19</v>
      </c>
      <c r="K2577" s="29"/>
      <c r="L2577" s="29" t="str">
        <f>IFERROR(VLOOKUP(A2577,PEDIDO!$B:$C,2,0),"")</f>
        <v/>
      </c>
      <c r="M2577" s="29" t="str">
        <f>IF(N(L2577)&gt;0,"COMPRA","NÃO COMPRA")</f>
        <v>NÃO COMPRA</v>
      </c>
    </row>
    <row r="2578" ht="52.8" spans="1:13">
      <c r="A2578" s="38">
        <v>55060130</v>
      </c>
      <c r="B2578" s="24"/>
      <c r="C2578" s="39" t="s">
        <v>4162</v>
      </c>
      <c r="D2578" s="25" t="s">
        <v>14</v>
      </c>
      <c r="E2578" s="40" t="s">
        <v>3667</v>
      </c>
      <c r="F2578" s="26" t="s">
        <v>30</v>
      </c>
      <c r="G2578" s="41" t="s">
        <v>17</v>
      </c>
      <c r="H2578" s="28" t="s">
        <v>4161</v>
      </c>
      <c r="I2578" s="28"/>
      <c r="J2578" s="29" t="s">
        <v>19</v>
      </c>
      <c r="K2578" s="29"/>
      <c r="L2578" s="29" t="str">
        <f>IFERROR(VLOOKUP(A2578,PEDIDO!$B:$C,2,0),"")</f>
        <v/>
      </c>
      <c r="M2578" s="29" t="str">
        <f>IF(N(L2578)&gt;0,"COMPRA","NÃO COMPRA")</f>
        <v>NÃO COMPRA</v>
      </c>
    </row>
    <row r="2579" ht="52.8" spans="1:13">
      <c r="A2579" s="38">
        <v>55060230</v>
      </c>
      <c r="B2579" s="24"/>
      <c r="C2579" s="39" t="s">
        <v>4163</v>
      </c>
      <c r="D2579" s="25" t="s">
        <v>14</v>
      </c>
      <c r="E2579" s="40" t="s">
        <v>3667</v>
      </c>
      <c r="F2579" s="26" t="s">
        <v>30</v>
      </c>
      <c r="G2579" s="41" t="s">
        <v>17</v>
      </c>
      <c r="H2579" s="28" t="s">
        <v>4161</v>
      </c>
      <c r="I2579" s="28"/>
      <c r="J2579" s="29" t="s">
        <v>19</v>
      </c>
      <c r="K2579" s="29"/>
      <c r="L2579" s="29" t="str">
        <f>IFERROR(VLOOKUP(A2579,PEDIDO!$B:$C,2,0),"")</f>
        <v/>
      </c>
      <c r="M2579" s="29" t="str">
        <f>IF(N(L2579)&gt;0,"COMPRA","NÃO COMPRA")</f>
        <v>NÃO COMPRA</v>
      </c>
    </row>
    <row r="2580" ht="52.8" spans="1:13">
      <c r="A2580" s="38">
        <v>55060330</v>
      </c>
      <c r="B2580" s="24"/>
      <c r="C2580" s="39" t="s">
        <v>4164</v>
      </c>
      <c r="D2580" s="25" t="s">
        <v>14</v>
      </c>
      <c r="E2580" s="40" t="s">
        <v>3667</v>
      </c>
      <c r="F2580" s="26" t="s">
        <v>30</v>
      </c>
      <c r="G2580" s="41" t="s">
        <v>73</v>
      </c>
      <c r="H2580" s="28" t="s">
        <v>4161</v>
      </c>
      <c r="I2580" s="28"/>
      <c r="J2580" s="29" t="s">
        <v>19</v>
      </c>
      <c r="K2580" s="29"/>
      <c r="L2580" s="29" t="str">
        <f>IFERROR(VLOOKUP(A2580,PEDIDO!$B:$C,2,0),"")</f>
        <v/>
      </c>
      <c r="M2580" s="29" t="str">
        <f>IF(N(L2580)&gt;0,"COMPRA","NÃO COMPRA")</f>
        <v>NÃO COMPRA</v>
      </c>
    </row>
    <row r="2581" ht="66" spans="1:13">
      <c r="A2581" s="38">
        <v>55061030</v>
      </c>
      <c r="B2581" s="24"/>
      <c r="C2581" s="39" t="s">
        <v>4165</v>
      </c>
      <c r="D2581" s="25" t="s">
        <v>14</v>
      </c>
      <c r="E2581" s="40" t="s">
        <v>3674</v>
      </c>
      <c r="F2581" s="26" t="s">
        <v>30</v>
      </c>
      <c r="G2581" s="41" t="s">
        <v>17</v>
      </c>
      <c r="H2581" s="28" t="s">
        <v>4166</v>
      </c>
      <c r="I2581" s="28"/>
      <c r="J2581" s="29" t="s">
        <v>19</v>
      </c>
      <c r="K2581" s="29"/>
      <c r="L2581" s="29" t="str">
        <f>IFERROR(VLOOKUP(A2581,PEDIDO!$B:$C,2,0),"")</f>
        <v/>
      </c>
      <c r="M2581" s="29" t="str">
        <f>IF(N(L2581)&gt;0,"COMPRA","NÃO COMPRA")</f>
        <v>NÃO COMPRA</v>
      </c>
    </row>
    <row r="2582" ht="66" spans="1:13">
      <c r="A2582" s="38">
        <v>55061130</v>
      </c>
      <c r="B2582" s="24"/>
      <c r="C2582" s="39" t="s">
        <v>4167</v>
      </c>
      <c r="D2582" s="25" t="s">
        <v>14</v>
      </c>
      <c r="E2582" s="40" t="s">
        <v>3674</v>
      </c>
      <c r="F2582" s="26" t="s">
        <v>30</v>
      </c>
      <c r="G2582" s="41" t="s">
        <v>17</v>
      </c>
      <c r="H2582" s="28" t="s">
        <v>4168</v>
      </c>
      <c r="I2582" s="28"/>
      <c r="J2582" s="29" t="s">
        <v>19</v>
      </c>
      <c r="K2582" s="29"/>
      <c r="L2582" s="29" t="str">
        <f>IFERROR(VLOOKUP(A2582,PEDIDO!$B:$C,2,0),"")</f>
        <v/>
      </c>
      <c r="M2582" s="29" t="str">
        <f>IF(N(L2582)&gt;0,"COMPRA","NÃO COMPRA")</f>
        <v>NÃO COMPRA</v>
      </c>
    </row>
    <row r="2583" ht="66" spans="1:13">
      <c r="A2583" s="38">
        <v>55061230</v>
      </c>
      <c r="B2583" s="24"/>
      <c r="C2583" s="39" t="s">
        <v>4169</v>
      </c>
      <c r="D2583" s="25" t="s">
        <v>14</v>
      </c>
      <c r="E2583" s="40" t="s">
        <v>3674</v>
      </c>
      <c r="F2583" s="26" t="s">
        <v>30</v>
      </c>
      <c r="G2583" s="41" t="s">
        <v>17</v>
      </c>
      <c r="H2583" s="28" t="s">
        <v>4170</v>
      </c>
      <c r="I2583" s="28"/>
      <c r="J2583" s="29" t="s">
        <v>19</v>
      </c>
      <c r="K2583" s="29"/>
      <c r="L2583" s="29" t="str">
        <f>IFERROR(VLOOKUP(A2583,PEDIDO!$B:$C,2,0),"")</f>
        <v/>
      </c>
      <c r="M2583" s="29" t="str">
        <f>IF(N(L2583)&gt;0,"COMPRA","NÃO COMPRA")</f>
        <v>NÃO COMPRA</v>
      </c>
    </row>
    <row r="2584" ht="66" spans="1:13">
      <c r="A2584" s="38">
        <v>55061330</v>
      </c>
      <c r="B2584" s="24"/>
      <c r="C2584" s="39" t="s">
        <v>4171</v>
      </c>
      <c r="D2584" s="25" t="s">
        <v>14</v>
      </c>
      <c r="E2584" s="40" t="s">
        <v>3674</v>
      </c>
      <c r="F2584" s="26" t="s">
        <v>30</v>
      </c>
      <c r="G2584" s="41" t="s">
        <v>73</v>
      </c>
      <c r="H2584" s="28" t="s">
        <v>4172</v>
      </c>
      <c r="I2584" s="28"/>
      <c r="J2584" s="29" t="s">
        <v>19</v>
      </c>
      <c r="K2584" s="29"/>
      <c r="L2584" s="29" t="str">
        <f>IFERROR(VLOOKUP(A2584,PEDIDO!$B:$C,2,0),"")</f>
        <v/>
      </c>
      <c r="M2584" s="29" t="str">
        <f>IF(N(L2584)&gt;0,"COMPRA","NÃO COMPRA")</f>
        <v>NÃO COMPRA</v>
      </c>
    </row>
    <row r="2585" ht="14.4" spans="1:13">
      <c r="A2585" s="44">
        <v>55352070</v>
      </c>
      <c r="B2585" s="24"/>
      <c r="C2585" s="39" t="s">
        <v>4173</v>
      </c>
      <c r="D2585" s="25" t="s">
        <v>14</v>
      </c>
      <c r="E2585" s="40" t="s">
        <v>3667</v>
      </c>
      <c r="F2585" s="26" t="s">
        <v>21</v>
      </c>
      <c r="G2585" s="41" t="s">
        <v>17</v>
      </c>
      <c r="H2585" s="28" t="s">
        <v>4174</v>
      </c>
      <c r="I2585" s="28"/>
      <c r="J2585" s="29" t="s">
        <v>19</v>
      </c>
      <c r="K2585" s="29"/>
      <c r="L2585" s="29" t="str">
        <f>IFERROR(VLOOKUP(A2585,PEDIDO!$B:$C,2,0),"")</f>
        <v/>
      </c>
      <c r="M2585" s="29" t="str">
        <f>IF(N(L2585)&gt;0,"COMPRA","NÃO COMPRA")</f>
        <v>NÃO COMPRA</v>
      </c>
    </row>
    <row r="2586" ht="14.4" spans="1:13">
      <c r="A2586" s="44">
        <v>55352170</v>
      </c>
      <c r="B2586" s="24"/>
      <c r="C2586" s="39" t="s">
        <v>4175</v>
      </c>
      <c r="D2586" s="25" t="s">
        <v>14</v>
      </c>
      <c r="E2586" s="40" t="s">
        <v>3667</v>
      </c>
      <c r="F2586" s="26" t="s">
        <v>21</v>
      </c>
      <c r="G2586" s="41" t="s">
        <v>17</v>
      </c>
      <c r="H2586" s="28" t="s">
        <v>4174</v>
      </c>
      <c r="I2586" s="28"/>
      <c r="J2586" s="29" t="s">
        <v>19</v>
      </c>
      <c r="K2586" s="29"/>
      <c r="L2586" s="29" t="str">
        <f>IFERROR(VLOOKUP(A2586,PEDIDO!$B:$C,2,0),"")</f>
        <v/>
      </c>
      <c r="M2586" s="29" t="str">
        <f>IF(N(L2586)&gt;0,"COMPRA","NÃO COMPRA")</f>
        <v>NÃO COMPRA</v>
      </c>
    </row>
    <row r="2587" ht="14.4" spans="1:13">
      <c r="A2587" s="44">
        <v>55352270</v>
      </c>
      <c r="B2587" s="24"/>
      <c r="C2587" s="39" t="s">
        <v>4176</v>
      </c>
      <c r="D2587" s="25" t="s">
        <v>14</v>
      </c>
      <c r="E2587" s="40" t="s">
        <v>3667</v>
      </c>
      <c r="F2587" s="26" t="s">
        <v>21</v>
      </c>
      <c r="G2587" s="41" t="s">
        <v>17</v>
      </c>
      <c r="H2587" s="28" t="s">
        <v>4174</v>
      </c>
      <c r="I2587" s="28"/>
      <c r="J2587" s="29" t="s">
        <v>19</v>
      </c>
      <c r="K2587" s="29"/>
      <c r="L2587" s="29" t="str">
        <f>IFERROR(VLOOKUP(A2587,PEDIDO!$B:$C,2,0),"")</f>
        <v/>
      </c>
      <c r="M2587" s="29" t="str">
        <f>IF(N(L2587)&gt;0,"COMPRA","NÃO COMPRA")</f>
        <v>NÃO COMPRA</v>
      </c>
    </row>
    <row r="2588" ht="14.4" spans="1:13">
      <c r="A2588" s="44">
        <v>55352370</v>
      </c>
      <c r="B2588" s="24"/>
      <c r="C2588" s="39" t="s">
        <v>4177</v>
      </c>
      <c r="D2588" s="25" t="s">
        <v>14</v>
      </c>
      <c r="E2588" s="40" t="s">
        <v>3667</v>
      </c>
      <c r="F2588" s="26" t="s">
        <v>21</v>
      </c>
      <c r="G2588" s="41" t="s">
        <v>17</v>
      </c>
      <c r="H2588" s="28" t="s">
        <v>4174</v>
      </c>
      <c r="I2588" s="28"/>
      <c r="J2588" s="29" t="s">
        <v>19</v>
      </c>
      <c r="K2588" s="29"/>
      <c r="L2588" s="29" t="str">
        <f>IFERROR(VLOOKUP(A2588,PEDIDO!$B:$C,2,0),"")</f>
        <v/>
      </c>
      <c r="M2588" s="29" t="str">
        <f>IF(N(L2588)&gt;0,"COMPRA","NÃO COMPRA")</f>
        <v>NÃO COMPRA</v>
      </c>
    </row>
    <row r="2589" ht="14.4" spans="1:13">
      <c r="A2589" s="44">
        <v>55353070</v>
      </c>
      <c r="B2589" s="24"/>
      <c r="C2589" s="39" t="s">
        <v>4178</v>
      </c>
      <c r="D2589" s="25" t="s">
        <v>14</v>
      </c>
      <c r="E2589" s="40" t="s">
        <v>3674</v>
      </c>
      <c r="F2589" s="26" t="s">
        <v>21</v>
      </c>
      <c r="G2589" s="41" t="s">
        <v>17</v>
      </c>
      <c r="H2589" s="28" t="s">
        <v>4179</v>
      </c>
      <c r="I2589" s="28"/>
      <c r="J2589" s="29" t="s">
        <v>19</v>
      </c>
      <c r="K2589" s="29"/>
      <c r="L2589" s="29" t="str">
        <f>IFERROR(VLOOKUP(A2589,PEDIDO!$B:$C,2,0),"")</f>
        <v/>
      </c>
      <c r="M2589" s="29" t="str">
        <f>IF(N(L2589)&gt;0,"COMPRA","NÃO COMPRA")</f>
        <v>NÃO COMPRA</v>
      </c>
    </row>
    <row r="2590" ht="14.4" spans="1:13">
      <c r="A2590" s="44">
        <v>55353170</v>
      </c>
      <c r="B2590" s="24"/>
      <c r="C2590" s="39" t="s">
        <v>4180</v>
      </c>
      <c r="D2590" s="25" t="s">
        <v>14</v>
      </c>
      <c r="E2590" s="40" t="s">
        <v>3674</v>
      </c>
      <c r="F2590" s="26" t="s">
        <v>21</v>
      </c>
      <c r="G2590" s="41" t="s">
        <v>17</v>
      </c>
      <c r="H2590" s="28" t="s">
        <v>4179</v>
      </c>
      <c r="I2590" s="28"/>
      <c r="J2590" s="29" t="s">
        <v>19</v>
      </c>
      <c r="K2590" s="29"/>
      <c r="L2590" s="29" t="str">
        <f>IFERROR(VLOOKUP(A2590,PEDIDO!$B:$C,2,0),"")</f>
        <v/>
      </c>
      <c r="M2590" s="29" t="str">
        <f>IF(N(L2590)&gt;0,"COMPRA","NÃO COMPRA")</f>
        <v>NÃO COMPRA</v>
      </c>
    </row>
    <row r="2591" ht="14.4" spans="1:13">
      <c r="A2591" s="44">
        <v>55353270</v>
      </c>
      <c r="B2591" s="24"/>
      <c r="C2591" s="39" t="s">
        <v>4181</v>
      </c>
      <c r="D2591" s="25" t="s">
        <v>14</v>
      </c>
      <c r="E2591" s="40" t="s">
        <v>3674</v>
      </c>
      <c r="F2591" s="26" t="s">
        <v>21</v>
      </c>
      <c r="G2591" s="41" t="s">
        <v>17</v>
      </c>
      <c r="H2591" s="28" t="s">
        <v>4182</v>
      </c>
      <c r="I2591" s="28"/>
      <c r="J2591" s="29" t="s">
        <v>19</v>
      </c>
      <c r="K2591" s="29"/>
      <c r="L2591" s="29" t="str">
        <f>IFERROR(VLOOKUP(A2591,PEDIDO!$B:$C,2,0),"")</f>
        <v/>
      </c>
      <c r="M2591" s="29" t="str">
        <f>IF(N(L2591)&gt;0,"COMPRA","NÃO COMPRA")</f>
        <v>NÃO COMPRA</v>
      </c>
    </row>
    <row r="2592" ht="14.4" spans="1:13">
      <c r="A2592" s="44">
        <v>55353370</v>
      </c>
      <c r="B2592" s="24"/>
      <c r="C2592" s="39" t="s">
        <v>4183</v>
      </c>
      <c r="D2592" s="25" t="s">
        <v>14</v>
      </c>
      <c r="E2592" s="40" t="s">
        <v>3674</v>
      </c>
      <c r="F2592" s="26" t="s">
        <v>21</v>
      </c>
      <c r="G2592" s="41" t="s">
        <v>17</v>
      </c>
      <c r="H2592" s="28" t="s">
        <v>4179</v>
      </c>
      <c r="I2592" s="28"/>
      <c r="J2592" s="29" t="s">
        <v>19</v>
      </c>
      <c r="K2592" s="29"/>
      <c r="L2592" s="29" t="str">
        <f>IFERROR(VLOOKUP(A2592,PEDIDO!$B:$C,2,0),"")</f>
        <v/>
      </c>
      <c r="M2592" s="29" t="str">
        <f>IF(N(L2592)&gt;0,"COMPRA","NÃO COMPRA")</f>
        <v>NÃO COMPRA</v>
      </c>
    </row>
    <row r="2593" ht="39.6" spans="1:13">
      <c r="A2593" s="44">
        <v>55354070</v>
      </c>
      <c r="B2593" s="24"/>
      <c r="C2593" s="39" t="s">
        <v>4184</v>
      </c>
      <c r="D2593" s="25" t="s">
        <v>14</v>
      </c>
      <c r="E2593" s="40" t="s">
        <v>3674</v>
      </c>
      <c r="F2593" s="26" t="s">
        <v>21</v>
      </c>
      <c r="G2593" s="41" t="s">
        <v>73</v>
      </c>
      <c r="H2593" s="28" t="s">
        <v>4185</v>
      </c>
      <c r="I2593" s="28"/>
      <c r="J2593" s="29" t="s">
        <v>19</v>
      </c>
      <c r="K2593" s="29"/>
      <c r="L2593" s="29" t="str">
        <f>IFERROR(VLOOKUP(A2593,PEDIDO!$B:$C,2,0),"")</f>
        <v/>
      </c>
      <c r="M2593" s="29" t="str">
        <f>IF(N(L2593)&gt;0,"COMPRA","NÃO COMPRA")</f>
        <v>NÃO COMPRA</v>
      </c>
    </row>
    <row r="2594" ht="39.6" spans="1:13">
      <c r="A2594" s="44">
        <v>55354170</v>
      </c>
      <c r="B2594" s="24"/>
      <c r="C2594" s="39" t="s">
        <v>4186</v>
      </c>
      <c r="D2594" s="25" t="s">
        <v>14</v>
      </c>
      <c r="E2594" s="40" t="s">
        <v>3674</v>
      </c>
      <c r="F2594" s="26" t="s">
        <v>21</v>
      </c>
      <c r="G2594" s="41" t="s">
        <v>17</v>
      </c>
      <c r="H2594" s="28" t="s">
        <v>4185</v>
      </c>
      <c r="I2594" s="28"/>
      <c r="J2594" s="29" t="s">
        <v>19</v>
      </c>
      <c r="K2594" s="29"/>
      <c r="L2594" s="29" t="str">
        <f>IFERROR(VLOOKUP(A2594,PEDIDO!$B:$C,2,0),"")</f>
        <v/>
      </c>
      <c r="M2594" s="29" t="str">
        <f>IF(N(L2594)&gt;0,"COMPRA","NÃO COMPRA")</f>
        <v>NÃO COMPRA</v>
      </c>
    </row>
    <row r="2595" ht="39.6" spans="1:13">
      <c r="A2595" s="44">
        <v>55354270</v>
      </c>
      <c r="B2595" s="24"/>
      <c r="C2595" s="39" t="s">
        <v>4187</v>
      </c>
      <c r="D2595" s="25" t="s">
        <v>14</v>
      </c>
      <c r="E2595" s="40" t="s">
        <v>3674</v>
      </c>
      <c r="F2595" s="26" t="s">
        <v>21</v>
      </c>
      <c r="G2595" s="41" t="s">
        <v>73</v>
      </c>
      <c r="H2595" s="28" t="s">
        <v>4185</v>
      </c>
      <c r="I2595" s="28"/>
      <c r="J2595" s="29" t="s">
        <v>19</v>
      </c>
      <c r="K2595" s="29"/>
      <c r="L2595" s="29" t="str">
        <f>IFERROR(VLOOKUP(A2595,PEDIDO!$B:$C,2,0),"")</f>
        <v/>
      </c>
      <c r="M2595" s="29" t="str">
        <f>IF(N(L2595)&gt;0,"COMPRA","NÃO COMPRA")</f>
        <v>NÃO COMPRA</v>
      </c>
    </row>
    <row r="2596" ht="39.6" spans="1:13">
      <c r="A2596" s="44">
        <v>55354370</v>
      </c>
      <c r="B2596" s="24"/>
      <c r="C2596" s="39" t="s">
        <v>4188</v>
      </c>
      <c r="D2596" s="25" t="s">
        <v>14</v>
      </c>
      <c r="E2596" s="40" t="s">
        <v>3674</v>
      </c>
      <c r="F2596" s="26" t="s">
        <v>21</v>
      </c>
      <c r="G2596" s="41" t="s">
        <v>17</v>
      </c>
      <c r="H2596" s="28" t="s">
        <v>4185</v>
      </c>
      <c r="I2596" s="28"/>
      <c r="J2596" s="29" t="s">
        <v>19</v>
      </c>
      <c r="K2596" s="29"/>
      <c r="L2596" s="29" t="str">
        <f>IFERROR(VLOOKUP(A2596,PEDIDO!$B:$C,2,0),"")</f>
        <v/>
      </c>
      <c r="M2596" s="29" t="str">
        <f>IF(N(L2596)&gt;0,"COMPRA","NÃO COMPRA")</f>
        <v>NÃO COMPRA</v>
      </c>
    </row>
    <row r="2597" ht="52.8" spans="1:13">
      <c r="A2597" s="44">
        <v>55355010</v>
      </c>
      <c r="B2597" s="24"/>
      <c r="C2597" s="39" t="s">
        <v>4189</v>
      </c>
      <c r="D2597" s="25" t="s">
        <v>14</v>
      </c>
      <c r="E2597" s="40" t="s">
        <v>3667</v>
      </c>
      <c r="F2597" s="26" t="s">
        <v>16</v>
      </c>
      <c r="G2597" s="41" t="s">
        <v>17</v>
      </c>
      <c r="H2597" s="28" t="s">
        <v>4190</v>
      </c>
      <c r="I2597" s="28"/>
      <c r="J2597" s="29" t="s">
        <v>19</v>
      </c>
      <c r="K2597" s="29"/>
      <c r="L2597" s="29" t="str">
        <f>IFERROR(VLOOKUP(A2597,PEDIDO!$B:$C,2,0),"")</f>
        <v/>
      </c>
      <c r="M2597" s="29" t="str">
        <f>IF(N(L2597)&gt;0,"COMPRA","NÃO COMPRA")</f>
        <v>NÃO COMPRA</v>
      </c>
    </row>
    <row r="2598" ht="52.8" spans="1:13">
      <c r="A2598" s="44">
        <v>55355110</v>
      </c>
      <c r="B2598" s="24"/>
      <c r="C2598" s="39" t="s">
        <v>4191</v>
      </c>
      <c r="D2598" s="25" t="s">
        <v>14</v>
      </c>
      <c r="E2598" s="40" t="s">
        <v>3667</v>
      </c>
      <c r="F2598" s="26" t="s">
        <v>16</v>
      </c>
      <c r="G2598" s="41" t="s">
        <v>17</v>
      </c>
      <c r="H2598" s="28" t="s">
        <v>4190</v>
      </c>
      <c r="I2598" s="28"/>
      <c r="J2598" s="29" t="s">
        <v>19</v>
      </c>
      <c r="K2598" s="29"/>
      <c r="L2598" s="29" t="str">
        <f>IFERROR(VLOOKUP(A2598,PEDIDO!$B:$C,2,0),"")</f>
        <v/>
      </c>
      <c r="M2598" s="29" t="str">
        <f>IF(N(L2598)&gt;0,"COMPRA","NÃO COMPRA")</f>
        <v>NÃO COMPRA</v>
      </c>
    </row>
    <row r="2599" ht="52.8" spans="1:13">
      <c r="A2599" s="44">
        <v>55355210</v>
      </c>
      <c r="B2599" s="24"/>
      <c r="C2599" s="39" t="s">
        <v>4192</v>
      </c>
      <c r="D2599" s="25" t="s">
        <v>14</v>
      </c>
      <c r="E2599" s="40" t="s">
        <v>3667</v>
      </c>
      <c r="F2599" s="26" t="s">
        <v>16</v>
      </c>
      <c r="G2599" s="41" t="s">
        <v>17</v>
      </c>
      <c r="H2599" s="28" t="s">
        <v>4190</v>
      </c>
      <c r="I2599" s="28"/>
      <c r="J2599" s="29" t="s">
        <v>19</v>
      </c>
      <c r="K2599" s="29"/>
      <c r="L2599" s="29" t="str">
        <f>IFERROR(VLOOKUP(A2599,PEDIDO!$B:$C,2,0),"")</f>
        <v/>
      </c>
      <c r="M2599" s="29" t="str">
        <f>IF(N(L2599)&gt;0,"COMPRA","NÃO COMPRA")</f>
        <v>NÃO COMPRA</v>
      </c>
    </row>
    <row r="2600" ht="14.4" spans="1:13">
      <c r="A2600" s="44">
        <v>55356010</v>
      </c>
      <c r="B2600" s="24"/>
      <c r="C2600" s="39" t="s">
        <v>4193</v>
      </c>
      <c r="D2600" s="25" t="s">
        <v>14</v>
      </c>
      <c r="E2600" s="40" t="s">
        <v>3674</v>
      </c>
      <c r="F2600" s="26" t="s">
        <v>16</v>
      </c>
      <c r="G2600" s="41" t="s">
        <v>17</v>
      </c>
      <c r="H2600" s="28" t="s">
        <v>4194</v>
      </c>
      <c r="I2600" s="28"/>
      <c r="J2600" s="29" t="s">
        <v>19</v>
      </c>
      <c r="K2600" s="29"/>
      <c r="L2600" s="29" t="str">
        <f>IFERROR(VLOOKUP(A2600,PEDIDO!$B:$C,2,0),"")</f>
        <v/>
      </c>
      <c r="M2600" s="29" t="str">
        <f>IF(N(L2600)&gt;0,"COMPRA","NÃO COMPRA")</f>
        <v>NÃO COMPRA</v>
      </c>
    </row>
    <row r="2601" ht="14.4" spans="1:13">
      <c r="A2601" s="44">
        <v>55356110</v>
      </c>
      <c r="B2601" s="24"/>
      <c r="C2601" s="39" t="s">
        <v>4195</v>
      </c>
      <c r="D2601" s="25" t="s">
        <v>14</v>
      </c>
      <c r="E2601" s="40" t="s">
        <v>3674</v>
      </c>
      <c r="F2601" s="26" t="s">
        <v>16</v>
      </c>
      <c r="G2601" s="41" t="s">
        <v>17</v>
      </c>
      <c r="H2601" s="28" t="s">
        <v>4194</v>
      </c>
      <c r="I2601" s="28"/>
      <c r="J2601" s="29" t="s">
        <v>19</v>
      </c>
      <c r="K2601" s="29"/>
      <c r="L2601" s="29" t="str">
        <f>IFERROR(VLOOKUP(A2601,PEDIDO!$B:$C,2,0),"")</f>
        <v/>
      </c>
      <c r="M2601" s="29" t="str">
        <f>IF(N(L2601)&gt;0,"COMPRA","NÃO COMPRA")</f>
        <v>NÃO COMPRA</v>
      </c>
    </row>
    <row r="2602" ht="14.4" spans="1:13">
      <c r="A2602" s="44">
        <v>55356210</v>
      </c>
      <c r="B2602" s="24"/>
      <c r="C2602" s="39" t="s">
        <v>4196</v>
      </c>
      <c r="D2602" s="25" t="s">
        <v>14</v>
      </c>
      <c r="E2602" s="40" t="s">
        <v>3674</v>
      </c>
      <c r="F2602" s="26" t="s">
        <v>16</v>
      </c>
      <c r="G2602" s="41" t="s">
        <v>17</v>
      </c>
      <c r="H2602" s="28" t="s">
        <v>4194</v>
      </c>
      <c r="I2602" s="28"/>
      <c r="J2602" s="29" t="s">
        <v>19</v>
      </c>
      <c r="K2602" s="29"/>
      <c r="L2602" s="29" t="str">
        <f>IFERROR(VLOOKUP(A2602,PEDIDO!$B:$C,2,0),"")</f>
        <v/>
      </c>
      <c r="M2602" s="29" t="str">
        <f>IF(N(L2602)&gt;0,"COMPRA","NÃO COMPRA")</f>
        <v>NÃO COMPRA</v>
      </c>
    </row>
    <row r="2603" ht="79.2" spans="1:13">
      <c r="A2603" s="44">
        <v>55357010</v>
      </c>
      <c r="B2603" s="24"/>
      <c r="C2603" s="39" t="s">
        <v>4197</v>
      </c>
      <c r="D2603" s="25" t="s">
        <v>14</v>
      </c>
      <c r="E2603" s="40" t="s">
        <v>4198</v>
      </c>
      <c r="F2603" s="26" t="s">
        <v>16</v>
      </c>
      <c r="G2603" s="41" t="s">
        <v>17</v>
      </c>
      <c r="H2603" s="28" t="s">
        <v>4199</v>
      </c>
      <c r="I2603" s="28"/>
      <c r="J2603" s="29" t="s">
        <v>19</v>
      </c>
      <c r="K2603" s="29"/>
      <c r="L2603" s="29" t="str">
        <f>IFERROR(VLOOKUP(A2603,PEDIDO!$B:$C,2,0),"")</f>
        <v/>
      </c>
      <c r="M2603" s="29" t="str">
        <f>IF(N(L2603)&gt;0,"COMPRA","NÃO COMPRA")</f>
        <v>NÃO COMPRA</v>
      </c>
    </row>
    <row r="2604" ht="79.2" spans="1:13">
      <c r="A2604" s="44">
        <v>55357110</v>
      </c>
      <c r="B2604" s="24"/>
      <c r="C2604" s="39" t="s">
        <v>4200</v>
      </c>
      <c r="D2604" s="25" t="s">
        <v>14</v>
      </c>
      <c r="E2604" s="40" t="s">
        <v>4198</v>
      </c>
      <c r="F2604" s="26" t="s">
        <v>16</v>
      </c>
      <c r="G2604" s="41" t="s">
        <v>17</v>
      </c>
      <c r="H2604" s="28" t="s">
        <v>4199</v>
      </c>
      <c r="I2604" s="28"/>
      <c r="J2604" s="29" t="s">
        <v>19</v>
      </c>
      <c r="K2604" s="29"/>
      <c r="L2604" s="29" t="str">
        <f>IFERROR(VLOOKUP(A2604,PEDIDO!$B:$C,2,0),"")</f>
        <v/>
      </c>
      <c r="M2604" s="29" t="str">
        <f>IF(N(L2604)&gt;0,"COMPRA","NÃO COMPRA")</f>
        <v>NÃO COMPRA</v>
      </c>
    </row>
    <row r="2605" ht="79.2" spans="1:13">
      <c r="A2605" s="44">
        <v>55357210</v>
      </c>
      <c r="B2605" s="24"/>
      <c r="C2605" s="39" t="s">
        <v>4201</v>
      </c>
      <c r="D2605" s="25" t="s">
        <v>14</v>
      </c>
      <c r="E2605" s="40" t="s">
        <v>4198</v>
      </c>
      <c r="F2605" s="26" t="s">
        <v>16</v>
      </c>
      <c r="G2605" s="41" t="s">
        <v>73</v>
      </c>
      <c r="H2605" s="28" t="s">
        <v>4199</v>
      </c>
      <c r="I2605" s="28"/>
      <c r="J2605" s="29" t="s">
        <v>19</v>
      </c>
      <c r="K2605" s="29"/>
      <c r="L2605" s="29" t="str">
        <f>IFERROR(VLOOKUP(A2605,PEDIDO!$B:$C,2,0),"")</f>
        <v/>
      </c>
      <c r="M2605" s="29" t="str">
        <f>IF(N(L2605)&gt;0,"COMPRA","NÃO COMPRA")</f>
        <v>NÃO COMPRA</v>
      </c>
    </row>
    <row r="2606" ht="14.4" spans="1:13">
      <c r="A2606" s="44">
        <v>55358010</v>
      </c>
      <c r="B2606" s="24"/>
      <c r="C2606" s="39" t="s">
        <v>4202</v>
      </c>
      <c r="D2606" s="25" t="s">
        <v>14</v>
      </c>
      <c r="E2606" s="40" t="s">
        <v>3667</v>
      </c>
      <c r="F2606" s="26" t="s">
        <v>16</v>
      </c>
      <c r="G2606" s="41" t="s">
        <v>17</v>
      </c>
      <c r="H2606" s="28" t="s">
        <v>4203</v>
      </c>
      <c r="I2606" s="28"/>
      <c r="J2606" s="29" t="s">
        <v>19</v>
      </c>
      <c r="K2606" s="29"/>
      <c r="L2606" s="29" t="str">
        <f>IFERROR(VLOOKUP(A2606,PEDIDO!$B:$C,2,0),"")</f>
        <v/>
      </c>
      <c r="M2606" s="29" t="str">
        <f>IF(N(L2606)&gt;0,"COMPRA","NÃO COMPRA")</f>
        <v>NÃO COMPRA</v>
      </c>
    </row>
    <row r="2607" ht="14.4" spans="1:13">
      <c r="A2607" s="44">
        <v>55358110</v>
      </c>
      <c r="B2607" s="24"/>
      <c r="C2607" s="39" t="s">
        <v>4204</v>
      </c>
      <c r="D2607" s="25" t="s">
        <v>14</v>
      </c>
      <c r="E2607" s="40" t="s">
        <v>3667</v>
      </c>
      <c r="F2607" s="26" t="s">
        <v>16</v>
      </c>
      <c r="G2607" s="41" t="s">
        <v>17</v>
      </c>
      <c r="H2607" s="28" t="s">
        <v>4203</v>
      </c>
      <c r="I2607" s="28"/>
      <c r="J2607" s="29" t="s">
        <v>19</v>
      </c>
      <c r="K2607" s="29"/>
      <c r="L2607" s="29" t="str">
        <f>IFERROR(VLOOKUP(A2607,PEDIDO!$B:$C,2,0),"")</f>
        <v/>
      </c>
      <c r="M2607" s="29" t="str">
        <f>IF(N(L2607)&gt;0,"COMPRA","NÃO COMPRA")</f>
        <v>NÃO COMPRA</v>
      </c>
    </row>
    <row r="2608" ht="14.4" spans="1:13">
      <c r="A2608" s="44">
        <v>55358210</v>
      </c>
      <c r="B2608" s="24"/>
      <c r="C2608" s="39" t="s">
        <v>4205</v>
      </c>
      <c r="D2608" s="25" t="s">
        <v>14</v>
      </c>
      <c r="E2608" s="40" t="s">
        <v>3667</v>
      </c>
      <c r="F2608" s="26" t="s">
        <v>16</v>
      </c>
      <c r="G2608" s="41" t="s">
        <v>17</v>
      </c>
      <c r="H2608" s="28" t="s">
        <v>4203</v>
      </c>
      <c r="I2608" s="28"/>
      <c r="J2608" s="29" t="s">
        <v>19</v>
      </c>
      <c r="K2608" s="29"/>
      <c r="L2608" s="29" t="str">
        <f>IFERROR(VLOOKUP(A2608,PEDIDO!$B:$C,2,0),"")</f>
        <v/>
      </c>
      <c r="M2608" s="29" t="str">
        <f>IF(N(L2608)&gt;0,"COMPRA","NÃO COMPRA")</f>
        <v>NÃO COMPRA</v>
      </c>
    </row>
    <row r="2609" ht="14.4" spans="1:13">
      <c r="A2609" s="44">
        <v>55358310</v>
      </c>
      <c r="B2609" s="24"/>
      <c r="C2609" s="39" t="s">
        <v>4206</v>
      </c>
      <c r="D2609" s="25" t="s">
        <v>14</v>
      </c>
      <c r="E2609" s="40" t="s">
        <v>3667</v>
      </c>
      <c r="F2609" s="26" t="s">
        <v>16</v>
      </c>
      <c r="G2609" s="41" t="s">
        <v>17</v>
      </c>
      <c r="H2609" s="28" t="s">
        <v>4203</v>
      </c>
      <c r="I2609" s="28"/>
      <c r="J2609" s="29" t="s">
        <v>19</v>
      </c>
      <c r="K2609" s="29"/>
      <c r="L2609" s="29" t="str">
        <f>IFERROR(VLOOKUP(A2609,PEDIDO!$B:$C,2,0),"")</f>
        <v/>
      </c>
      <c r="M2609" s="29" t="str">
        <f>IF(N(L2609)&gt;0,"COMPRA","NÃO COMPRA")</f>
        <v>NÃO COMPRA</v>
      </c>
    </row>
    <row r="2610" ht="14.4" spans="1:13">
      <c r="A2610" s="44">
        <v>55359010</v>
      </c>
      <c r="B2610" s="24"/>
      <c r="C2610" s="39" t="s">
        <v>4207</v>
      </c>
      <c r="D2610" s="25" t="s">
        <v>14</v>
      </c>
      <c r="E2610" s="40" t="s">
        <v>3674</v>
      </c>
      <c r="F2610" s="26" t="s">
        <v>16</v>
      </c>
      <c r="G2610" s="41" t="s">
        <v>17</v>
      </c>
      <c r="H2610" s="28" t="s">
        <v>4208</v>
      </c>
      <c r="I2610" s="28"/>
      <c r="J2610" s="29" t="s">
        <v>19</v>
      </c>
      <c r="K2610" s="29"/>
      <c r="L2610" s="29" t="str">
        <f>IFERROR(VLOOKUP(A2610,PEDIDO!$B:$C,2,0),"")</f>
        <v/>
      </c>
      <c r="M2610" s="29" t="str">
        <f>IF(N(L2610)&gt;0,"COMPRA","NÃO COMPRA")</f>
        <v>NÃO COMPRA</v>
      </c>
    </row>
    <row r="2611" ht="14.4" spans="1:13">
      <c r="A2611" s="44">
        <v>55359110</v>
      </c>
      <c r="B2611" s="24"/>
      <c r="C2611" s="39" t="s">
        <v>4209</v>
      </c>
      <c r="D2611" s="25" t="s">
        <v>14</v>
      </c>
      <c r="E2611" s="40" t="s">
        <v>3674</v>
      </c>
      <c r="F2611" s="26" t="s">
        <v>16</v>
      </c>
      <c r="G2611" s="41" t="s">
        <v>17</v>
      </c>
      <c r="H2611" s="28" t="s">
        <v>4208</v>
      </c>
      <c r="I2611" s="28"/>
      <c r="J2611" s="29" t="s">
        <v>19</v>
      </c>
      <c r="K2611" s="29"/>
      <c r="L2611" s="29" t="str">
        <f>IFERROR(VLOOKUP(A2611,PEDIDO!$B:$C,2,0),"")</f>
        <v/>
      </c>
      <c r="M2611" s="29" t="str">
        <f>IF(N(L2611)&gt;0,"COMPRA","NÃO COMPRA")</f>
        <v>NÃO COMPRA</v>
      </c>
    </row>
    <row r="2612" ht="14.4" spans="1:13">
      <c r="A2612" s="44">
        <v>55359210</v>
      </c>
      <c r="B2612" s="24"/>
      <c r="C2612" s="39" t="s">
        <v>4210</v>
      </c>
      <c r="D2612" s="25" t="s">
        <v>14</v>
      </c>
      <c r="E2612" s="40" t="s">
        <v>3674</v>
      </c>
      <c r="F2612" s="26" t="s">
        <v>16</v>
      </c>
      <c r="G2612" s="41" t="s">
        <v>17</v>
      </c>
      <c r="H2612" s="28" t="s">
        <v>4208</v>
      </c>
      <c r="I2612" s="28"/>
      <c r="J2612" s="29" t="s">
        <v>19</v>
      </c>
      <c r="K2612" s="29"/>
      <c r="L2612" s="29" t="str">
        <f>IFERROR(VLOOKUP(A2612,PEDIDO!$B:$C,2,0),"")</f>
        <v/>
      </c>
      <c r="M2612" s="29" t="str">
        <f>IF(N(L2612)&gt;0,"COMPRA","NÃO COMPRA")</f>
        <v>NÃO COMPRA</v>
      </c>
    </row>
    <row r="2613" ht="14.4" spans="1:13">
      <c r="A2613" s="44">
        <v>55359310</v>
      </c>
      <c r="B2613" s="24"/>
      <c r="C2613" s="39" t="s">
        <v>4211</v>
      </c>
      <c r="D2613" s="25" t="s">
        <v>14</v>
      </c>
      <c r="E2613" s="40" t="s">
        <v>3674</v>
      </c>
      <c r="F2613" s="26" t="s">
        <v>16</v>
      </c>
      <c r="G2613" s="41" t="s">
        <v>73</v>
      </c>
      <c r="H2613" s="28" t="s">
        <v>4208</v>
      </c>
      <c r="I2613" s="28"/>
      <c r="J2613" s="29" t="s">
        <v>19</v>
      </c>
      <c r="K2613" s="29"/>
      <c r="L2613" s="29" t="str">
        <f>IFERROR(VLOOKUP(A2613,PEDIDO!$B:$C,2,0),"")</f>
        <v/>
      </c>
      <c r="M2613" s="29" t="str">
        <f>IF(N(L2613)&gt;0,"COMPRA","NÃO COMPRA")</f>
        <v>NÃO COMPRA</v>
      </c>
    </row>
    <row r="2614" ht="14.4" spans="1:13">
      <c r="A2614" s="44">
        <v>55363010</v>
      </c>
      <c r="B2614" s="24"/>
      <c r="C2614" s="39" t="s">
        <v>4212</v>
      </c>
      <c r="D2614" s="25" t="s">
        <v>14</v>
      </c>
      <c r="E2614" s="40" t="s">
        <v>3667</v>
      </c>
      <c r="F2614" s="26" t="s">
        <v>16</v>
      </c>
      <c r="G2614" s="41" t="s">
        <v>17</v>
      </c>
      <c r="H2614" s="28" t="s">
        <v>4213</v>
      </c>
      <c r="I2614" s="28"/>
      <c r="J2614" s="29" t="s">
        <v>19</v>
      </c>
      <c r="K2614" s="29"/>
      <c r="L2614" s="29" t="str">
        <f>IFERROR(VLOOKUP(A2614,PEDIDO!$B:$C,2,0),"")</f>
        <v/>
      </c>
      <c r="M2614" s="29" t="str">
        <f>IF(N(L2614)&gt;0,"COMPRA","NÃO COMPRA")</f>
        <v>NÃO COMPRA</v>
      </c>
    </row>
    <row r="2615" ht="14.4" spans="1:13">
      <c r="A2615" s="44">
        <v>55363110</v>
      </c>
      <c r="B2615" s="24"/>
      <c r="C2615" s="39" t="s">
        <v>4214</v>
      </c>
      <c r="D2615" s="25" t="s">
        <v>14</v>
      </c>
      <c r="E2615" s="40" t="s">
        <v>3667</v>
      </c>
      <c r="F2615" s="26" t="s">
        <v>16</v>
      </c>
      <c r="G2615" s="41" t="s">
        <v>17</v>
      </c>
      <c r="H2615" s="28" t="s">
        <v>4213</v>
      </c>
      <c r="I2615" s="28"/>
      <c r="J2615" s="29" t="s">
        <v>19</v>
      </c>
      <c r="K2615" s="29"/>
      <c r="L2615" s="29" t="str">
        <f>IFERROR(VLOOKUP(A2615,PEDIDO!$B:$C,2,0),"")</f>
        <v/>
      </c>
      <c r="M2615" s="29" t="str">
        <f>IF(N(L2615)&gt;0,"COMPRA","NÃO COMPRA")</f>
        <v>NÃO COMPRA</v>
      </c>
    </row>
    <row r="2616" ht="14.4" spans="1:13">
      <c r="A2616" s="44">
        <v>55363210</v>
      </c>
      <c r="B2616" s="24"/>
      <c r="C2616" s="39" t="s">
        <v>4215</v>
      </c>
      <c r="D2616" s="25" t="s">
        <v>14</v>
      </c>
      <c r="E2616" s="40" t="s">
        <v>3667</v>
      </c>
      <c r="F2616" s="26" t="s">
        <v>16</v>
      </c>
      <c r="G2616" s="41" t="s">
        <v>17</v>
      </c>
      <c r="H2616" s="28" t="s">
        <v>4213</v>
      </c>
      <c r="I2616" s="28"/>
      <c r="J2616" s="29" t="s">
        <v>19</v>
      </c>
      <c r="K2616" s="29"/>
      <c r="L2616" s="29" t="str">
        <f>IFERROR(VLOOKUP(A2616,PEDIDO!$B:$C,2,0),"")</f>
        <v/>
      </c>
      <c r="M2616" s="29" t="str">
        <f>IF(N(L2616)&gt;0,"COMPRA","NÃO COMPRA")</f>
        <v>NÃO COMPRA</v>
      </c>
    </row>
    <row r="2617" ht="14.4" spans="1:13">
      <c r="A2617" s="44">
        <v>55363310</v>
      </c>
      <c r="B2617" s="24"/>
      <c r="C2617" s="39" t="s">
        <v>4216</v>
      </c>
      <c r="D2617" s="25" t="s">
        <v>14</v>
      </c>
      <c r="E2617" s="40" t="s">
        <v>3667</v>
      </c>
      <c r="F2617" s="26" t="s">
        <v>16</v>
      </c>
      <c r="G2617" s="41" t="s">
        <v>73</v>
      </c>
      <c r="H2617" s="28" t="s">
        <v>4213</v>
      </c>
      <c r="I2617" s="28"/>
      <c r="J2617" s="29" t="s">
        <v>19</v>
      </c>
      <c r="K2617" s="29"/>
      <c r="L2617" s="29" t="str">
        <f>IFERROR(VLOOKUP(A2617,PEDIDO!$B:$C,2,0),"")</f>
        <v/>
      </c>
      <c r="M2617" s="29" t="str">
        <f>IF(N(L2617)&gt;0,"COMPRA","NÃO COMPRA")</f>
        <v>NÃO COMPRA</v>
      </c>
    </row>
    <row r="2618" ht="52.8" spans="1:13">
      <c r="A2618" s="44">
        <v>55366040</v>
      </c>
      <c r="B2618" s="24"/>
      <c r="C2618" s="39" t="s">
        <v>4217</v>
      </c>
      <c r="D2618" s="25" t="s">
        <v>14</v>
      </c>
      <c r="E2618" s="40" t="s">
        <v>3667</v>
      </c>
      <c r="F2618" s="26" t="s">
        <v>33</v>
      </c>
      <c r="G2618" s="41" t="s">
        <v>17</v>
      </c>
      <c r="H2618" s="28" t="s">
        <v>4218</v>
      </c>
      <c r="I2618" s="28"/>
      <c r="J2618" s="29" t="s">
        <v>19</v>
      </c>
      <c r="K2618" s="29"/>
      <c r="L2618" s="29" t="str">
        <f>IFERROR(VLOOKUP(A2618,PEDIDO!$B:$C,2,0),"")</f>
        <v/>
      </c>
      <c r="M2618" s="29" t="str">
        <f>IF(N(L2618)&gt;0,"COMPRA","NÃO COMPRA")</f>
        <v>NÃO COMPRA</v>
      </c>
    </row>
    <row r="2619" ht="52.8" spans="1:13">
      <c r="A2619" s="44">
        <v>55366140</v>
      </c>
      <c r="B2619" s="24"/>
      <c r="C2619" s="39" t="s">
        <v>4219</v>
      </c>
      <c r="D2619" s="25" t="s">
        <v>14</v>
      </c>
      <c r="E2619" s="40" t="s">
        <v>3667</v>
      </c>
      <c r="F2619" s="26" t="s">
        <v>33</v>
      </c>
      <c r="G2619" s="41" t="s">
        <v>17</v>
      </c>
      <c r="H2619" s="28" t="s">
        <v>4218</v>
      </c>
      <c r="I2619" s="28"/>
      <c r="J2619" s="29" t="s">
        <v>19</v>
      </c>
      <c r="K2619" s="29"/>
      <c r="L2619" s="29" t="str">
        <f>IFERROR(VLOOKUP(A2619,PEDIDO!$B:$C,2,0),"")</f>
        <v/>
      </c>
      <c r="M2619" s="29" t="str">
        <f>IF(N(L2619)&gt;0,"COMPRA","NÃO COMPRA")</f>
        <v>NÃO COMPRA</v>
      </c>
    </row>
    <row r="2620" ht="52.8" spans="1:13">
      <c r="A2620" s="44">
        <v>55366240</v>
      </c>
      <c r="B2620" s="24"/>
      <c r="C2620" s="39" t="s">
        <v>4220</v>
      </c>
      <c r="D2620" s="25" t="s">
        <v>14</v>
      </c>
      <c r="E2620" s="40" t="s">
        <v>3667</v>
      </c>
      <c r="F2620" s="26" t="s">
        <v>33</v>
      </c>
      <c r="G2620" s="41" t="s">
        <v>17</v>
      </c>
      <c r="H2620" s="28" t="s">
        <v>4218</v>
      </c>
      <c r="I2620" s="28"/>
      <c r="J2620" s="29" t="s">
        <v>19</v>
      </c>
      <c r="K2620" s="29"/>
      <c r="L2620" s="29" t="str">
        <f>IFERROR(VLOOKUP(A2620,PEDIDO!$B:$C,2,0),"")</f>
        <v/>
      </c>
      <c r="M2620" s="29" t="str">
        <f>IF(N(L2620)&gt;0,"COMPRA","NÃO COMPRA")</f>
        <v>NÃO COMPRA</v>
      </c>
    </row>
    <row r="2621" ht="66" spans="1:13">
      <c r="A2621" s="44">
        <v>55367040</v>
      </c>
      <c r="B2621" s="24"/>
      <c r="C2621" s="39" t="s">
        <v>4221</v>
      </c>
      <c r="D2621" s="25" t="s">
        <v>14</v>
      </c>
      <c r="E2621" s="40" t="s">
        <v>3674</v>
      </c>
      <c r="F2621" s="26" t="s">
        <v>33</v>
      </c>
      <c r="G2621" s="41" t="s">
        <v>17</v>
      </c>
      <c r="H2621" s="28" t="s">
        <v>4222</v>
      </c>
      <c r="I2621" s="28"/>
      <c r="J2621" s="29" t="s">
        <v>19</v>
      </c>
      <c r="K2621" s="29"/>
      <c r="L2621" s="29" t="str">
        <f>IFERROR(VLOOKUP(A2621,PEDIDO!$B:$C,2,0),"")</f>
        <v/>
      </c>
      <c r="M2621" s="29" t="str">
        <f>IF(N(L2621)&gt;0,"COMPRA","NÃO COMPRA")</f>
        <v>NÃO COMPRA</v>
      </c>
    </row>
    <row r="2622" ht="52.8" spans="1:13">
      <c r="A2622" s="44">
        <v>55367140</v>
      </c>
      <c r="B2622" s="24"/>
      <c r="C2622" s="39" t="s">
        <v>4223</v>
      </c>
      <c r="D2622" s="25" t="s">
        <v>14</v>
      </c>
      <c r="E2622" s="40" t="s">
        <v>3674</v>
      </c>
      <c r="F2622" s="26" t="s">
        <v>33</v>
      </c>
      <c r="G2622" s="41" t="s">
        <v>17</v>
      </c>
      <c r="H2622" s="28" t="s">
        <v>4224</v>
      </c>
      <c r="I2622" s="28"/>
      <c r="J2622" s="29" t="s">
        <v>19</v>
      </c>
      <c r="K2622" s="29"/>
      <c r="L2622" s="29" t="str">
        <f>IFERROR(VLOOKUP(A2622,PEDIDO!$B:$C,2,0),"")</f>
        <v/>
      </c>
      <c r="M2622" s="29" t="str">
        <f>IF(N(L2622)&gt;0,"COMPRA","NÃO COMPRA")</f>
        <v>NÃO COMPRA</v>
      </c>
    </row>
    <row r="2623" ht="66" spans="1:13">
      <c r="A2623" s="44">
        <v>55367240</v>
      </c>
      <c r="B2623" s="24"/>
      <c r="C2623" s="39" t="s">
        <v>4225</v>
      </c>
      <c r="D2623" s="25" t="s">
        <v>14</v>
      </c>
      <c r="E2623" s="40" t="s">
        <v>3674</v>
      </c>
      <c r="F2623" s="26" t="s">
        <v>33</v>
      </c>
      <c r="G2623" s="41" t="s">
        <v>17</v>
      </c>
      <c r="H2623" s="28" t="s">
        <v>4226</v>
      </c>
      <c r="I2623" s="28"/>
      <c r="J2623" s="29" t="s">
        <v>19</v>
      </c>
      <c r="K2623" s="29"/>
      <c r="L2623" s="29" t="str">
        <f>IFERROR(VLOOKUP(A2623,PEDIDO!$B:$C,2,0),"")</f>
        <v/>
      </c>
      <c r="M2623" s="29" t="str">
        <f>IF(N(L2623)&gt;0,"COMPRA","NÃO COMPRA")</f>
        <v>NÃO COMPRA</v>
      </c>
    </row>
    <row r="2624" ht="14.4" spans="1:13">
      <c r="A2624" s="44">
        <v>55520040</v>
      </c>
      <c r="B2624" s="24"/>
      <c r="C2624" s="39" t="s">
        <v>4227</v>
      </c>
      <c r="D2624" s="25" t="s">
        <v>14</v>
      </c>
      <c r="E2624" s="40" t="s">
        <v>3674</v>
      </c>
      <c r="F2624" s="26" t="s">
        <v>33</v>
      </c>
      <c r="G2624" s="41" t="s">
        <v>483</v>
      </c>
      <c r="H2624" s="45"/>
      <c r="I2624" s="46"/>
      <c r="J2624" s="4" t="s">
        <v>19</v>
      </c>
      <c r="K2624" s="29"/>
      <c r="L2624" s="29" t="str">
        <f>IFERROR(VLOOKUP(A2624,PEDIDO!$B:$C,2,0),"")</f>
        <v/>
      </c>
      <c r="M2624" s="29" t="str">
        <f>IF(N(L2624)&gt;0,"COMPRA","NÃO COMPRA")</f>
        <v>NÃO COMPRA</v>
      </c>
    </row>
    <row r="2625" ht="14.4" spans="1:13">
      <c r="A2625" s="44">
        <v>55520140</v>
      </c>
      <c r="B2625" s="24"/>
      <c r="C2625" s="39" t="s">
        <v>4228</v>
      </c>
      <c r="D2625" s="25" t="s">
        <v>14</v>
      </c>
      <c r="E2625" s="40" t="s">
        <v>3674</v>
      </c>
      <c r="F2625" s="26" t="s">
        <v>33</v>
      </c>
      <c r="G2625" s="41" t="s">
        <v>483</v>
      </c>
      <c r="H2625" s="28"/>
      <c r="I2625" s="46"/>
      <c r="J2625" s="4" t="s">
        <v>19</v>
      </c>
      <c r="K2625" s="29"/>
      <c r="L2625" s="29" t="str">
        <f>IFERROR(VLOOKUP(A2625,PEDIDO!$B:$C,2,0),"")</f>
        <v/>
      </c>
      <c r="M2625" s="29" t="str">
        <f>IF(N(L2625)&gt;0,"COMPRA","NÃO COMPRA")</f>
        <v>NÃO COMPRA</v>
      </c>
    </row>
    <row r="2626" ht="14.4" spans="1:13">
      <c r="A2626" s="44">
        <v>55520240</v>
      </c>
      <c r="B2626" s="24"/>
      <c r="C2626" s="39" t="s">
        <v>4229</v>
      </c>
      <c r="D2626" s="25" t="s">
        <v>14</v>
      </c>
      <c r="E2626" s="40" t="s">
        <v>3674</v>
      </c>
      <c r="F2626" s="26" t="s">
        <v>33</v>
      </c>
      <c r="G2626" s="41" t="s">
        <v>483</v>
      </c>
      <c r="H2626" s="28"/>
      <c r="I2626" s="46"/>
      <c r="J2626" s="4" t="s">
        <v>19</v>
      </c>
      <c r="K2626" s="29"/>
      <c r="L2626" s="29" t="str">
        <f>IFERROR(VLOOKUP(A2626,PEDIDO!$B:$C,2,0),"")</f>
        <v/>
      </c>
      <c r="M2626" s="29" t="str">
        <f>IF(N(L2626)&gt;0,"COMPRA","NÃO COMPRA")</f>
        <v>NÃO COMPRA</v>
      </c>
    </row>
    <row r="2627" ht="14.4" spans="1:13">
      <c r="A2627" s="44">
        <v>55368040</v>
      </c>
      <c r="B2627" s="24"/>
      <c r="C2627" s="39" t="s">
        <v>4230</v>
      </c>
      <c r="D2627" s="25" t="s">
        <v>14</v>
      </c>
      <c r="E2627" s="40" t="s">
        <v>3667</v>
      </c>
      <c r="F2627" s="26" t="s">
        <v>33</v>
      </c>
      <c r="G2627" s="41" t="s">
        <v>17</v>
      </c>
      <c r="H2627" s="28" t="s">
        <v>4231</v>
      </c>
      <c r="I2627" s="46"/>
      <c r="J2627" s="4" t="s">
        <v>19</v>
      </c>
      <c r="K2627" s="29"/>
      <c r="L2627" s="29" t="str">
        <f>IFERROR(VLOOKUP(A2627,PEDIDO!$B:$C,2,0),"")</f>
        <v/>
      </c>
      <c r="M2627" s="29" t="str">
        <f>IF(N(L2627)&gt;0,"COMPRA","NÃO COMPRA")</f>
        <v>NÃO COMPRA</v>
      </c>
    </row>
    <row r="2628" ht="14.4" spans="1:13">
      <c r="A2628" s="44">
        <v>55368140</v>
      </c>
      <c r="B2628" s="24"/>
      <c r="C2628" s="39" t="s">
        <v>4232</v>
      </c>
      <c r="D2628" s="25" t="s">
        <v>14</v>
      </c>
      <c r="E2628" s="40" t="s">
        <v>3667</v>
      </c>
      <c r="F2628" s="26" t="s">
        <v>33</v>
      </c>
      <c r="G2628" s="41" t="s">
        <v>17</v>
      </c>
      <c r="H2628" s="28" t="s">
        <v>4231</v>
      </c>
      <c r="I2628" s="46"/>
      <c r="J2628" s="4" t="s">
        <v>19</v>
      </c>
      <c r="K2628" s="29"/>
      <c r="L2628" s="29" t="str">
        <f>IFERROR(VLOOKUP(A2628,PEDIDO!$B:$C,2,0),"")</f>
        <v/>
      </c>
      <c r="M2628" s="29" t="str">
        <f>IF(N(L2628)&gt;0,"COMPRA","NÃO COMPRA")</f>
        <v>NÃO COMPRA</v>
      </c>
    </row>
    <row r="2629" ht="14.4" spans="1:13">
      <c r="A2629" s="44">
        <v>55368240</v>
      </c>
      <c r="B2629" s="24"/>
      <c r="C2629" s="39" t="s">
        <v>4233</v>
      </c>
      <c r="D2629" s="25" t="s">
        <v>14</v>
      </c>
      <c r="E2629" s="40" t="s">
        <v>3667</v>
      </c>
      <c r="F2629" s="26" t="s">
        <v>33</v>
      </c>
      <c r="G2629" s="41" t="s">
        <v>17</v>
      </c>
      <c r="H2629" s="28" t="s">
        <v>4231</v>
      </c>
      <c r="I2629" s="46"/>
      <c r="J2629" s="4" t="s">
        <v>19</v>
      </c>
      <c r="K2629" s="29"/>
      <c r="L2629" s="29" t="str">
        <f>IFERROR(VLOOKUP(A2629,PEDIDO!$B:$C,2,0),"")</f>
        <v/>
      </c>
      <c r="M2629" s="29" t="str">
        <f>IF(N(L2629)&gt;0,"COMPRA","NÃO COMPRA")</f>
        <v>NÃO COMPRA</v>
      </c>
    </row>
    <row r="2630" ht="14.4" spans="1:13">
      <c r="A2630" s="44">
        <v>55368340</v>
      </c>
      <c r="B2630" s="24"/>
      <c r="C2630" s="39" t="s">
        <v>4234</v>
      </c>
      <c r="D2630" s="25" t="s">
        <v>14</v>
      </c>
      <c r="E2630" s="40" t="s">
        <v>3667</v>
      </c>
      <c r="F2630" s="26" t="s">
        <v>33</v>
      </c>
      <c r="G2630" s="41" t="s">
        <v>73</v>
      </c>
      <c r="H2630" s="28" t="s">
        <v>4231</v>
      </c>
      <c r="I2630" s="46"/>
      <c r="J2630" s="4" t="s">
        <v>19</v>
      </c>
      <c r="K2630" s="29"/>
      <c r="L2630" s="29" t="str">
        <f>IFERROR(VLOOKUP(A2630,PEDIDO!$B:$C,2,0),"")</f>
        <v/>
      </c>
      <c r="M2630" s="29" t="str">
        <f>IF(N(L2630)&gt;0,"COMPRA","NÃO COMPRA")</f>
        <v>NÃO COMPRA</v>
      </c>
    </row>
    <row r="2631" ht="14.4" spans="1:13">
      <c r="A2631" s="44">
        <v>55369040</v>
      </c>
      <c r="B2631" s="24"/>
      <c r="C2631" s="39" t="s">
        <v>4235</v>
      </c>
      <c r="D2631" s="25" t="s">
        <v>14</v>
      </c>
      <c r="E2631" s="40" t="s">
        <v>3674</v>
      </c>
      <c r="F2631" s="26" t="s">
        <v>33</v>
      </c>
      <c r="G2631" s="41" t="s">
        <v>73</v>
      </c>
      <c r="H2631" s="28" t="s">
        <v>4236</v>
      </c>
      <c r="I2631" s="46"/>
      <c r="J2631" s="4" t="s">
        <v>19</v>
      </c>
      <c r="K2631" s="29"/>
      <c r="L2631" s="29" t="str">
        <f>IFERROR(VLOOKUP(A2631,PEDIDO!$B:$C,2,0),"")</f>
        <v/>
      </c>
      <c r="M2631" s="29" t="str">
        <f>IF(N(L2631)&gt;0,"COMPRA","NÃO COMPRA")</f>
        <v>NÃO COMPRA</v>
      </c>
    </row>
    <row r="2632" ht="14.4" spans="1:13">
      <c r="A2632" s="44">
        <v>55369140</v>
      </c>
      <c r="B2632" s="24"/>
      <c r="C2632" s="39" t="s">
        <v>4237</v>
      </c>
      <c r="D2632" s="25" t="s">
        <v>14</v>
      </c>
      <c r="E2632" s="40" t="s">
        <v>3674</v>
      </c>
      <c r="F2632" s="26" t="s">
        <v>33</v>
      </c>
      <c r="G2632" s="41" t="s">
        <v>73</v>
      </c>
      <c r="H2632" s="28" t="s">
        <v>4236</v>
      </c>
      <c r="I2632" s="46"/>
      <c r="J2632" s="4" t="s">
        <v>19</v>
      </c>
      <c r="K2632" s="29"/>
      <c r="L2632" s="29" t="str">
        <f>IFERROR(VLOOKUP(A2632,PEDIDO!$B:$C,2,0),"")</f>
        <v/>
      </c>
      <c r="M2632" s="29" t="str">
        <f>IF(N(L2632)&gt;0,"COMPRA","NÃO COMPRA")</f>
        <v>NÃO COMPRA</v>
      </c>
    </row>
    <row r="2633" ht="14.4" spans="1:13">
      <c r="A2633" s="44">
        <v>55369240</v>
      </c>
      <c r="B2633" s="24"/>
      <c r="C2633" s="39" t="s">
        <v>4238</v>
      </c>
      <c r="D2633" s="25" t="s">
        <v>14</v>
      </c>
      <c r="E2633" s="40" t="s">
        <v>3674</v>
      </c>
      <c r="F2633" s="26" t="s">
        <v>33</v>
      </c>
      <c r="G2633" s="41" t="s">
        <v>73</v>
      </c>
      <c r="H2633" s="28" t="s">
        <v>4236</v>
      </c>
      <c r="I2633" s="46"/>
      <c r="J2633" s="4" t="s">
        <v>19</v>
      </c>
      <c r="K2633" s="29"/>
      <c r="L2633" s="29" t="str">
        <f>IFERROR(VLOOKUP(A2633,PEDIDO!$B:$C,2,0),"")</f>
        <v/>
      </c>
      <c r="M2633" s="29" t="str">
        <f>IF(N(L2633)&gt;0,"COMPRA","NÃO COMPRA")</f>
        <v>NÃO COMPRA</v>
      </c>
    </row>
    <row r="2634" ht="14.4" spans="1:13">
      <c r="A2634" s="44">
        <v>55369340</v>
      </c>
      <c r="B2634" s="24"/>
      <c r="C2634" s="39" t="s">
        <v>4239</v>
      </c>
      <c r="D2634" s="25" t="s">
        <v>14</v>
      </c>
      <c r="E2634" s="40" t="s">
        <v>3674</v>
      </c>
      <c r="F2634" s="26" t="s">
        <v>33</v>
      </c>
      <c r="G2634" s="41" t="s">
        <v>196</v>
      </c>
      <c r="H2634" s="28" t="s">
        <v>4236</v>
      </c>
      <c r="I2634" s="46"/>
      <c r="J2634" s="4" t="s">
        <v>19</v>
      </c>
      <c r="K2634" s="29"/>
      <c r="L2634" s="29" t="str">
        <f>IFERROR(VLOOKUP(A2634,PEDIDO!$B:$C,2,0),"")</f>
        <v/>
      </c>
      <c r="M2634" s="29" t="str">
        <f>IF(N(L2634)&gt;0,"COMPRA","NÃO COMPRA")</f>
        <v>NÃO COMPRA</v>
      </c>
    </row>
    <row r="2635" ht="14.4" spans="1:13">
      <c r="A2635" s="44">
        <v>55370070</v>
      </c>
      <c r="B2635" s="24"/>
      <c r="C2635" s="39" t="s">
        <v>4240</v>
      </c>
      <c r="D2635" s="25" t="s">
        <v>14</v>
      </c>
      <c r="E2635" s="40" t="s">
        <v>3667</v>
      </c>
      <c r="F2635" s="26" t="s">
        <v>21</v>
      </c>
      <c r="G2635" s="41" t="s">
        <v>17</v>
      </c>
      <c r="H2635" s="28" t="s">
        <v>4241</v>
      </c>
      <c r="I2635" s="46"/>
      <c r="J2635" s="4" t="s">
        <v>19</v>
      </c>
      <c r="K2635" s="29"/>
      <c r="L2635" s="29" t="str">
        <f>IFERROR(VLOOKUP(A2635,PEDIDO!$B:$C,2,0),"")</f>
        <v/>
      </c>
      <c r="M2635" s="29" t="str">
        <f>IF(N(L2635)&gt;0,"COMPRA","NÃO COMPRA")</f>
        <v>NÃO COMPRA</v>
      </c>
    </row>
    <row r="2636" ht="14.4" spans="1:13">
      <c r="A2636" s="44">
        <v>55370170</v>
      </c>
      <c r="B2636" s="24"/>
      <c r="C2636" s="39" t="s">
        <v>4242</v>
      </c>
      <c r="D2636" s="25" t="s">
        <v>14</v>
      </c>
      <c r="E2636" s="40" t="s">
        <v>3667</v>
      </c>
      <c r="F2636" s="26" t="s">
        <v>21</v>
      </c>
      <c r="G2636" s="41" t="s">
        <v>17</v>
      </c>
      <c r="H2636" s="28" t="s">
        <v>4241</v>
      </c>
      <c r="I2636" s="46"/>
      <c r="J2636" s="4" t="s">
        <v>19</v>
      </c>
      <c r="K2636" s="29"/>
      <c r="L2636" s="29" t="str">
        <f>IFERROR(VLOOKUP(A2636,PEDIDO!$B:$C,2,0),"")</f>
        <v/>
      </c>
      <c r="M2636" s="29" t="str">
        <f>IF(N(L2636)&gt;0,"COMPRA","NÃO COMPRA")</f>
        <v>NÃO COMPRA</v>
      </c>
    </row>
    <row r="2637" ht="14.4" spans="1:13">
      <c r="A2637" s="44">
        <v>55370270</v>
      </c>
      <c r="B2637" s="24"/>
      <c r="C2637" s="39" t="s">
        <v>4243</v>
      </c>
      <c r="D2637" s="25" t="s">
        <v>14</v>
      </c>
      <c r="E2637" s="40" t="s">
        <v>3667</v>
      </c>
      <c r="F2637" s="26" t="s">
        <v>21</v>
      </c>
      <c r="G2637" s="41" t="s">
        <v>17</v>
      </c>
      <c r="H2637" s="28" t="s">
        <v>4241</v>
      </c>
      <c r="I2637" s="46"/>
      <c r="J2637" s="4" t="s">
        <v>19</v>
      </c>
      <c r="K2637" s="29"/>
      <c r="L2637" s="29" t="str">
        <f>IFERROR(VLOOKUP(A2637,PEDIDO!$B:$C,2,0),"")</f>
        <v/>
      </c>
      <c r="M2637" s="29" t="str">
        <f>IF(N(L2637)&gt;0,"COMPRA","NÃO COMPRA")</f>
        <v>NÃO COMPRA</v>
      </c>
    </row>
    <row r="2638" ht="14.4" spans="1:13">
      <c r="A2638" s="44">
        <v>55370370</v>
      </c>
      <c r="B2638" s="24"/>
      <c r="C2638" s="39" t="s">
        <v>4244</v>
      </c>
      <c r="D2638" s="25" t="s">
        <v>14</v>
      </c>
      <c r="E2638" s="40" t="s">
        <v>3667</v>
      </c>
      <c r="F2638" s="26" t="s">
        <v>21</v>
      </c>
      <c r="G2638" s="41" t="s">
        <v>17</v>
      </c>
      <c r="H2638" s="28" t="s">
        <v>4241</v>
      </c>
      <c r="I2638" s="46"/>
      <c r="J2638" s="4" t="s">
        <v>19</v>
      </c>
      <c r="K2638" s="29"/>
      <c r="L2638" s="29" t="str">
        <f>IFERROR(VLOOKUP(A2638,PEDIDO!$B:$C,2,0),"")</f>
        <v/>
      </c>
      <c r="M2638" s="29" t="str">
        <f>IF(N(L2638)&gt;0,"COMPRA","NÃO COMPRA")</f>
        <v>NÃO COMPRA</v>
      </c>
    </row>
    <row r="2639" ht="14.4" spans="1:13">
      <c r="A2639" s="44">
        <v>55373010</v>
      </c>
      <c r="B2639" s="24"/>
      <c r="C2639" s="39" t="s">
        <v>4245</v>
      </c>
      <c r="D2639" s="25" t="s">
        <v>14</v>
      </c>
      <c r="E2639" s="40" t="s">
        <v>3667</v>
      </c>
      <c r="F2639" s="26" t="s">
        <v>16</v>
      </c>
      <c r="G2639" s="41" t="s">
        <v>17</v>
      </c>
      <c r="H2639" s="28" t="s">
        <v>4246</v>
      </c>
      <c r="I2639" s="46"/>
      <c r="J2639" s="4" t="s">
        <v>19</v>
      </c>
      <c r="K2639" s="29"/>
      <c r="L2639" s="29" t="str">
        <f>IFERROR(VLOOKUP(A2639,PEDIDO!$B:$C,2,0),"")</f>
        <v/>
      </c>
      <c r="M2639" s="29" t="str">
        <f>IF(N(L2639)&gt;0,"COMPRA","NÃO COMPRA")</f>
        <v>NÃO COMPRA</v>
      </c>
    </row>
    <row r="2640" ht="14.4" spans="1:13">
      <c r="A2640" s="44">
        <v>55373110</v>
      </c>
      <c r="B2640" s="24"/>
      <c r="C2640" s="39" t="s">
        <v>4247</v>
      </c>
      <c r="D2640" s="25" t="s">
        <v>14</v>
      </c>
      <c r="E2640" s="40" t="s">
        <v>3667</v>
      </c>
      <c r="F2640" s="26" t="s">
        <v>16</v>
      </c>
      <c r="G2640" s="41" t="s">
        <v>17</v>
      </c>
      <c r="H2640" s="28" t="s">
        <v>4246</v>
      </c>
      <c r="I2640" s="46"/>
      <c r="J2640" s="4" t="s">
        <v>19</v>
      </c>
      <c r="K2640" s="29"/>
      <c r="L2640" s="29" t="str">
        <f>IFERROR(VLOOKUP(A2640,PEDIDO!$B:$C,2,0),"")</f>
        <v/>
      </c>
      <c r="M2640" s="29" t="str">
        <f>IF(N(L2640)&gt;0,"COMPRA","NÃO COMPRA")</f>
        <v>NÃO COMPRA</v>
      </c>
    </row>
    <row r="2641" ht="14.4" spans="1:13">
      <c r="A2641" s="44">
        <v>55373210</v>
      </c>
      <c r="B2641" s="24"/>
      <c r="C2641" s="39" t="s">
        <v>4248</v>
      </c>
      <c r="D2641" s="25" t="s">
        <v>14</v>
      </c>
      <c r="E2641" s="40" t="s">
        <v>3667</v>
      </c>
      <c r="F2641" s="26" t="s">
        <v>16</v>
      </c>
      <c r="G2641" s="41" t="s">
        <v>73</v>
      </c>
      <c r="H2641" s="28" t="s">
        <v>4246</v>
      </c>
      <c r="I2641" s="46"/>
      <c r="J2641" s="4" t="s">
        <v>19</v>
      </c>
      <c r="K2641" s="29"/>
      <c r="L2641" s="29" t="str">
        <f>IFERROR(VLOOKUP(A2641,PEDIDO!$B:$C,2,0),"")</f>
        <v/>
      </c>
      <c r="M2641" s="29" t="str">
        <f>IF(N(L2641)&gt;0,"COMPRA","NÃO COMPRA")</f>
        <v>NÃO COMPRA</v>
      </c>
    </row>
    <row r="2642" ht="14.4" spans="1:13">
      <c r="A2642" s="44">
        <v>55373310</v>
      </c>
      <c r="B2642" s="24"/>
      <c r="C2642" s="39" t="s">
        <v>4249</v>
      </c>
      <c r="D2642" s="25" t="s">
        <v>14</v>
      </c>
      <c r="E2642" s="40" t="s">
        <v>3667</v>
      </c>
      <c r="F2642" s="26" t="s">
        <v>16</v>
      </c>
      <c r="G2642" s="41" t="s">
        <v>73</v>
      </c>
      <c r="H2642" s="28" t="s">
        <v>4246</v>
      </c>
      <c r="I2642" s="46"/>
      <c r="J2642" s="4" t="s">
        <v>19</v>
      </c>
      <c r="K2642" s="29"/>
      <c r="L2642" s="29" t="str">
        <f>IFERROR(VLOOKUP(A2642,PEDIDO!$B:$C,2,0),"")</f>
        <v/>
      </c>
      <c r="M2642" s="29" t="str">
        <f>IF(N(L2642)&gt;0,"COMPRA","NÃO COMPRA")</f>
        <v>NÃO COMPRA</v>
      </c>
    </row>
    <row r="2643" ht="39.6" spans="1:13">
      <c r="A2643" s="44">
        <v>55374010</v>
      </c>
      <c r="B2643" s="24"/>
      <c r="C2643" s="39" t="s">
        <v>4250</v>
      </c>
      <c r="D2643" s="25" t="s">
        <v>14</v>
      </c>
      <c r="E2643" s="40" t="s">
        <v>3674</v>
      </c>
      <c r="F2643" s="26" t="s">
        <v>16</v>
      </c>
      <c r="G2643" s="41" t="s">
        <v>73</v>
      </c>
      <c r="H2643" s="28" t="s">
        <v>4251</v>
      </c>
      <c r="I2643" s="46"/>
      <c r="J2643" s="4" t="s">
        <v>19</v>
      </c>
      <c r="K2643" s="29"/>
      <c r="L2643" s="29" t="str">
        <f>IFERROR(VLOOKUP(A2643,PEDIDO!$B:$C,2,0),"")</f>
        <v/>
      </c>
      <c r="M2643" s="29" t="str">
        <f>IF(N(L2643)&gt;0,"COMPRA","NÃO COMPRA")</f>
        <v>NÃO COMPRA</v>
      </c>
    </row>
    <row r="2644" ht="52.8" spans="1:13">
      <c r="A2644" s="44">
        <v>55374110</v>
      </c>
      <c r="B2644" s="24"/>
      <c r="C2644" s="39" t="s">
        <v>4252</v>
      </c>
      <c r="D2644" s="25" t="s">
        <v>14</v>
      </c>
      <c r="E2644" s="40" t="s">
        <v>3674</v>
      </c>
      <c r="F2644" s="26" t="s">
        <v>16</v>
      </c>
      <c r="G2644" s="41" t="s">
        <v>17</v>
      </c>
      <c r="H2644" s="28" t="s">
        <v>4253</v>
      </c>
      <c r="I2644" s="46"/>
      <c r="J2644" s="4" t="s">
        <v>19</v>
      </c>
      <c r="K2644" s="29"/>
      <c r="L2644" s="29" t="str">
        <f>IFERROR(VLOOKUP(A2644,PEDIDO!$B:$C,2,0),"")</f>
        <v/>
      </c>
      <c r="M2644" s="29" t="str">
        <f>IF(N(L2644)&gt;0,"COMPRA","NÃO COMPRA")</f>
        <v>NÃO COMPRA</v>
      </c>
    </row>
    <row r="2645" ht="52.8" spans="1:13">
      <c r="A2645" s="44">
        <v>55374210</v>
      </c>
      <c r="B2645" s="24"/>
      <c r="C2645" s="39" t="s">
        <v>4254</v>
      </c>
      <c r="D2645" s="25" t="s">
        <v>14</v>
      </c>
      <c r="E2645" s="40" t="s">
        <v>3674</v>
      </c>
      <c r="F2645" s="26" t="s">
        <v>16</v>
      </c>
      <c r="G2645" s="41" t="s">
        <v>73</v>
      </c>
      <c r="H2645" s="28" t="s">
        <v>4255</v>
      </c>
      <c r="I2645" s="46"/>
      <c r="J2645" s="4" t="s">
        <v>19</v>
      </c>
      <c r="K2645" s="29"/>
      <c r="L2645" s="29" t="str">
        <f>IFERROR(VLOOKUP(A2645,PEDIDO!$B:$C,2,0),"")</f>
        <v/>
      </c>
      <c r="M2645" s="29" t="str">
        <f>IF(N(L2645)&gt;0,"COMPRA","NÃO COMPRA")</f>
        <v>NÃO COMPRA</v>
      </c>
    </row>
    <row r="2646" ht="52.8" spans="1:13">
      <c r="A2646" s="44">
        <v>55374310</v>
      </c>
      <c r="B2646" s="24"/>
      <c r="C2646" s="39" t="s">
        <v>4256</v>
      </c>
      <c r="D2646" s="25" t="s">
        <v>14</v>
      </c>
      <c r="E2646" s="40" t="s">
        <v>3674</v>
      </c>
      <c r="F2646" s="26" t="s">
        <v>16</v>
      </c>
      <c r="G2646" s="41" t="s">
        <v>73</v>
      </c>
      <c r="H2646" s="28" t="s">
        <v>4257</v>
      </c>
      <c r="I2646" s="46"/>
      <c r="J2646" s="4" t="s">
        <v>19</v>
      </c>
      <c r="K2646" s="29"/>
      <c r="L2646" s="29" t="str">
        <f>IFERROR(VLOOKUP(A2646,PEDIDO!$B:$C,2,0),"")</f>
        <v/>
      </c>
      <c r="M2646" s="29" t="str">
        <f>IF(N(L2646)&gt;0,"COMPRA","NÃO COMPRA")</f>
        <v>NÃO COMPRA</v>
      </c>
    </row>
    <row r="2647" ht="14.4" spans="1:13">
      <c r="A2647" s="44">
        <v>55378031</v>
      </c>
      <c r="B2647" s="24"/>
      <c r="C2647" s="39" t="s">
        <v>4258</v>
      </c>
      <c r="D2647" s="25" t="s">
        <v>14</v>
      </c>
      <c r="E2647" s="40" t="s">
        <v>3667</v>
      </c>
      <c r="F2647" s="26" t="s">
        <v>64</v>
      </c>
      <c r="G2647" s="41" t="s">
        <v>17</v>
      </c>
      <c r="H2647" s="28" t="s">
        <v>4259</v>
      </c>
      <c r="I2647" s="46"/>
      <c r="J2647" s="4" t="s">
        <v>19</v>
      </c>
      <c r="K2647" s="29"/>
      <c r="L2647" s="29" t="str">
        <f>IFERROR(VLOOKUP(A2647,PEDIDO!$B:$C,2,0),"")</f>
        <v/>
      </c>
      <c r="M2647" s="29" t="str">
        <f>IF(N(L2647)&gt;0,"COMPRA","NÃO COMPRA")</f>
        <v>NÃO COMPRA</v>
      </c>
    </row>
    <row r="2648" ht="14.4" spans="1:13">
      <c r="A2648" s="44">
        <v>55378131</v>
      </c>
      <c r="B2648" s="24"/>
      <c r="C2648" s="39" t="s">
        <v>4260</v>
      </c>
      <c r="D2648" s="25" t="s">
        <v>14</v>
      </c>
      <c r="E2648" s="40" t="s">
        <v>3667</v>
      </c>
      <c r="F2648" s="26" t="s">
        <v>64</v>
      </c>
      <c r="G2648" s="41" t="s">
        <v>17</v>
      </c>
      <c r="H2648" s="28" t="s">
        <v>4259</v>
      </c>
      <c r="I2648" s="46"/>
      <c r="J2648" s="4" t="s">
        <v>19</v>
      </c>
      <c r="K2648" s="29"/>
      <c r="L2648" s="29" t="str">
        <f>IFERROR(VLOOKUP(A2648,PEDIDO!$B:$C,2,0),"")</f>
        <v/>
      </c>
      <c r="M2648" s="29" t="str">
        <f>IF(N(L2648)&gt;0,"COMPRA","NÃO COMPRA")</f>
        <v>NÃO COMPRA</v>
      </c>
    </row>
    <row r="2649" ht="14.4" spans="1:13">
      <c r="A2649" s="44">
        <v>55378231</v>
      </c>
      <c r="B2649" s="24"/>
      <c r="C2649" s="39" t="s">
        <v>4261</v>
      </c>
      <c r="D2649" s="25" t="s">
        <v>14</v>
      </c>
      <c r="E2649" s="40" t="s">
        <v>3667</v>
      </c>
      <c r="F2649" s="26" t="s">
        <v>64</v>
      </c>
      <c r="G2649" s="41" t="s">
        <v>17</v>
      </c>
      <c r="H2649" s="28" t="s">
        <v>4259</v>
      </c>
      <c r="I2649" s="46"/>
      <c r="J2649" s="4" t="s">
        <v>19</v>
      </c>
      <c r="K2649" s="29"/>
      <c r="L2649" s="29" t="str">
        <f>IFERROR(VLOOKUP(A2649,PEDIDO!$B:$C,2,0),"")</f>
        <v/>
      </c>
      <c r="M2649" s="29" t="str">
        <f>IF(N(L2649)&gt;0,"COMPRA","NÃO COMPRA")</f>
        <v>NÃO COMPRA</v>
      </c>
    </row>
    <row r="2650" ht="14.4" spans="1:13">
      <c r="A2650" s="44">
        <v>55380031</v>
      </c>
      <c r="B2650" s="24"/>
      <c r="C2650" s="39" t="s">
        <v>4262</v>
      </c>
      <c r="D2650" s="25" t="s">
        <v>14</v>
      </c>
      <c r="E2650" s="40" t="s">
        <v>3674</v>
      </c>
      <c r="F2650" s="26" t="s">
        <v>64</v>
      </c>
      <c r="G2650" s="41" t="s">
        <v>17</v>
      </c>
      <c r="H2650" s="28" t="s">
        <v>4263</v>
      </c>
      <c r="I2650" s="46"/>
      <c r="J2650" s="4" t="s">
        <v>19</v>
      </c>
      <c r="K2650" s="29"/>
      <c r="L2650" s="29" t="str">
        <f>IFERROR(VLOOKUP(A2650,PEDIDO!$B:$C,2,0),"")</f>
        <v/>
      </c>
      <c r="M2650" s="29" t="str">
        <f>IF(N(L2650)&gt;0,"COMPRA","NÃO COMPRA")</f>
        <v>NÃO COMPRA</v>
      </c>
    </row>
    <row r="2651" ht="14.4" spans="1:13">
      <c r="A2651" s="44">
        <v>55380131</v>
      </c>
      <c r="B2651" s="24"/>
      <c r="C2651" s="39" t="s">
        <v>4264</v>
      </c>
      <c r="D2651" s="25" t="s">
        <v>14</v>
      </c>
      <c r="E2651" s="40" t="s">
        <v>3674</v>
      </c>
      <c r="F2651" s="26" t="s">
        <v>64</v>
      </c>
      <c r="G2651" s="41" t="s">
        <v>17</v>
      </c>
      <c r="H2651" s="28" t="s">
        <v>4263</v>
      </c>
      <c r="I2651" s="46"/>
      <c r="J2651" s="4" t="s">
        <v>19</v>
      </c>
      <c r="K2651" s="29"/>
      <c r="L2651" s="29" t="str">
        <f>IFERROR(VLOOKUP(A2651,PEDIDO!$B:$C,2,0),"")</f>
        <v/>
      </c>
      <c r="M2651" s="29" t="str">
        <f>IF(N(L2651)&gt;0,"COMPRA","NÃO COMPRA")</f>
        <v>NÃO COMPRA</v>
      </c>
    </row>
    <row r="2652" ht="14.4" spans="1:13">
      <c r="A2652" s="44">
        <v>55380231</v>
      </c>
      <c r="B2652" s="24"/>
      <c r="C2652" s="39" t="s">
        <v>4265</v>
      </c>
      <c r="D2652" s="25" t="s">
        <v>14</v>
      </c>
      <c r="E2652" s="40" t="s">
        <v>3674</v>
      </c>
      <c r="F2652" s="26" t="s">
        <v>64</v>
      </c>
      <c r="G2652" s="41" t="s">
        <v>73</v>
      </c>
      <c r="H2652" s="28" t="s">
        <v>4263</v>
      </c>
      <c r="I2652" s="46"/>
      <c r="J2652" s="4" t="s">
        <v>19</v>
      </c>
      <c r="K2652" s="29"/>
      <c r="L2652" s="29" t="str">
        <f>IFERROR(VLOOKUP(A2652,PEDIDO!$B:$C,2,0),"")</f>
        <v/>
      </c>
      <c r="M2652" s="29" t="str">
        <f>IF(N(L2652)&gt;0,"COMPRA","NÃO COMPRA")</f>
        <v>NÃO COMPRA</v>
      </c>
    </row>
    <row r="2653" ht="14.4" spans="1:13">
      <c r="A2653" s="44">
        <v>55381070</v>
      </c>
      <c r="B2653" s="24"/>
      <c r="C2653" s="39" t="s">
        <v>4266</v>
      </c>
      <c r="D2653" s="25" t="s">
        <v>14</v>
      </c>
      <c r="E2653" s="40" t="s">
        <v>3667</v>
      </c>
      <c r="F2653" s="26" t="s">
        <v>21</v>
      </c>
      <c r="G2653" s="41" t="s">
        <v>17</v>
      </c>
      <c r="H2653" s="28" t="s">
        <v>4267</v>
      </c>
      <c r="I2653" s="46"/>
      <c r="J2653" s="4" t="s">
        <v>19</v>
      </c>
      <c r="K2653" s="29"/>
      <c r="L2653" s="29" t="str">
        <f>IFERROR(VLOOKUP(A2653,PEDIDO!$B:$C,2,0),"")</f>
        <v/>
      </c>
      <c r="M2653" s="29" t="str">
        <f>IF(N(L2653)&gt;0,"COMPRA","NÃO COMPRA")</f>
        <v>NÃO COMPRA</v>
      </c>
    </row>
    <row r="2654" ht="14.4" spans="1:13">
      <c r="A2654" s="44">
        <v>55381170</v>
      </c>
      <c r="B2654" s="24"/>
      <c r="C2654" s="39" t="s">
        <v>4268</v>
      </c>
      <c r="D2654" s="25" t="s">
        <v>14</v>
      </c>
      <c r="E2654" s="40" t="s">
        <v>3667</v>
      </c>
      <c r="F2654" s="26" t="s">
        <v>21</v>
      </c>
      <c r="G2654" s="41" t="s">
        <v>17</v>
      </c>
      <c r="H2654" s="28" t="s">
        <v>4267</v>
      </c>
      <c r="I2654" s="46"/>
      <c r="J2654" s="4" t="s">
        <v>19</v>
      </c>
      <c r="K2654" s="29"/>
      <c r="L2654" s="29" t="str">
        <f>IFERROR(VLOOKUP(A2654,PEDIDO!$B:$C,2,0),"")</f>
        <v/>
      </c>
      <c r="M2654" s="29" t="str">
        <f>IF(N(L2654)&gt;0,"COMPRA","NÃO COMPRA")</f>
        <v>NÃO COMPRA</v>
      </c>
    </row>
    <row r="2655" ht="14.4" spans="1:13">
      <c r="A2655" s="44">
        <v>55381270</v>
      </c>
      <c r="B2655" s="24"/>
      <c r="C2655" s="39" t="s">
        <v>4269</v>
      </c>
      <c r="D2655" s="25" t="s">
        <v>14</v>
      </c>
      <c r="E2655" s="40" t="s">
        <v>3667</v>
      </c>
      <c r="F2655" s="26" t="s">
        <v>21</v>
      </c>
      <c r="G2655" s="41" t="s">
        <v>73</v>
      </c>
      <c r="H2655" s="28" t="s">
        <v>4267</v>
      </c>
      <c r="I2655" s="46"/>
      <c r="J2655" s="4" t="s">
        <v>19</v>
      </c>
      <c r="K2655" s="29"/>
      <c r="L2655" s="29" t="str">
        <f>IFERROR(VLOOKUP(A2655,PEDIDO!$B:$C,2,0),"")</f>
        <v/>
      </c>
      <c r="M2655" s="29" t="str">
        <f>IF(N(L2655)&gt;0,"COMPRA","NÃO COMPRA")</f>
        <v>NÃO COMPRA</v>
      </c>
    </row>
    <row r="2656" ht="14.4" spans="1:13">
      <c r="A2656" s="44">
        <v>55381370</v>
      </c>
      <c r="B2656" s="24"/>
      <c r="C2656" s="39" t="s">
        <v>4270</v>
      </c>
      <c r="D2656" s="25" t="s">
        <v>14</v>
      </c>
      <c r="E2656" s="40" t="s">
        <v>3667</v>
      </c>
      <c r="F2656" s="26" t="s">
        <v>21</v>
      </c>
      <c r="G2656" s="41" t="s">
        <v>73</v>
      </c>
      <c r="H2656" s="28" t="s">
        <v>4267</v>
      </c>
      <c r="I2656" s="46"/>
      <c r="J2656" s="4" t="s">
        <v>19</v>
      </c>
      <c r="K2656" s="29"/>
      <c r="L2656" s="29" t="str">
        <f>IFERROR(VLOOKUP(A2656,PEDIDO!$B:$C,2,0),"")</f>
        <v/>
      </c>
      <c r="M2656" s="29" t="str">
        <f>IF(N(L2656)&gt;0,"COMPRA","NÃO COMPRA")</f>
        <v>NÃO COMPRA</v>
      </c>
    </row>
    <row r="2657" ht="14.4" spans="1:13">
      <c r="A2657" s="44">
        <v>55382070</v>
      </c>
      <c r="B2657" s="24"/>
      <c r="C2657" s="39" t="s">
        <v>4271</v>
      </c>
      <c r="D2657" s="25" t="s">
        <v>14</v>
      </c>
      <c r="E2657" s="40" t="s">
        <v>3674</v>
      </c>
      <c r="F2657" s="26" t="s">
        <v>21</v>
      </c>
      <c r="G2657" s="41" t="s">
        <v>73</v>
      </c>
      <c r="H2657" s="28" t="s">
        <v>4272</v>
      </c>
      <c r="I2657" s="46"/>
      <c r="J2657" s="4" t="s">
        <v>19</v>
      </c>
      <c r="K2657" s="29"/>
      <c r="L2657" s="29" t="str">
        <f>IFERROR(VLOOKUP(A2657,PEDIDO!$B:$C,2,0),"")</f>
        <v/>
      </c>
      <c r="M2657" s="29" t="str">
        <f>IF(N(L2657)&gt;0,"COMPRA","NÃO COMPRA")</f>
        <v>NÃO COMPRA</v>
      </c>
    </row>
    <row r="2658" ht="14.4" spans="1:13">
      <c r="A2658" s="44">
        <v>55382170</v>
      </c>
      <c r="B2658" s="24"/>
      <c r="C2658" s="39" t="s">
        <v>4273</v>
      </c>
      <c r="D2658" s="25" t="s">
        <v>14</v>
      </c>
      <c r="E2658" s="40" t="s">
        <v>3674</v>
      </c>
      <c r="F2658" s="26" t="s">
        <v>21</v>
      </c>
      <c r="G2658" s="41" t="s">
        <v>17</v>
      </c>
      <c r="H2658" s="28" t="s">
        <v>4272</v>
      </c>
      <c r="I2658" s="46"/>
      <c r="J2658" s="4" t="s">
        <v>19</v>
      </c>
      <c r="K2658" s="29"/>
      <c r="L2658" s="29" t="str">
        <f>IFERROR(VLOOKUP(A2658,PEDIDO!$B:$C,2,0),"")</f>
        <v/>
      </c>
      <c r="M2658" s="29" t="str">
        <f>IF(N(L2658)&gt;0,"COMPRA","NÃO COMPRA")</f>
        <v>NÃO COMPRA</v>
      </c>
    </row>
    <row r="2659" ht="14.4" spans="1:13">
      <c r="A2659" s="44">
        <v>55382270</v>
      </c>
      <c r="B2659" s="24"/>
      <c r="C2659" s="39" t="s">
        <v>4274</v>
      </c>
      <c r="D2659" s="25" t="s">
        <v>14</v>
      </c>
      <c r="E2659" s="40" t="s">
        <v>3674</v>
      </c>
      <c r="F2659" s="26" t="s">
        <v>21</v>
      </c>
      <c r="G2659" s="41" t="s">
        <v>73</v>
      </c>
      <c r="H2659" s="28" t="s">
        <v>4272</v>
      </c>
      <c r="I2659" s="46"/>
      <c r="J2659" s="4" t="s">
        <v>19</v>
      </c>
      <c r="K2659" s="29"/>
      <c r="L2659" s="29" t="str">
        <f>IFERROR(VLOOKUP(A2659,PEDIDO!$B:$C,2,0),"")</f>
        <v/>
      </c>
      <c r="M2659" s="29" t="str">
        <f>IF(N(L2659)&gt;0,"COMPRA","NÃO COMPRA")</f>
        <v>NÃO COMPRA</v>
      </c>
    </row>
    <row r="2660" ht="14.4" spans="1:13">
      <c r="A2660" s="44">
        <v>55382370</v>
      </c>
      <c r="B2660" s="24"/>
      <c r="C2660" s="39" t="s">
        <v>4275</v>
      </c>
      <c r="D2660" s="25" t="s">
        <v>14</v>
      </c>
      <c r="E2660" s="40" t="s">
        <v>3674</v>
      </c>
      <c r="F2660" s="26" t="s">
        <v>21</v>
      </c>
      <c r="G2660" s="41" t="s">
        <v>73</v>
      </c>
      <c r="H2660" s="28" t="s">
        <v>4272</v>
      </c>
      <c r="I2660" s="46"/>
      <c r="J2660" s="4" t="s">
        <v>19</v>
      </c>
      <c r="K2660" s="29"/>
      <c r="L2660" s="29" t="str">
        <f>IFERROR(VLOOKUP(A2660,PEDIDO!$B:$C,2,0),"")</f>
        <v/>
      </c>
      <c r="M2660" s="29" t="str">
        <f>IF(N(L2660)&gt;0,"COMPRA","NÃO COMPRA")</f>
        <v>NÃO COMPRA</v>
      </c>
    </row>
    <row r="2661" ht="14.4" spans="1:13">
      <c r="A2661" s="44">
        <v>55383070</v>
      </c>
      <c r="B2661" s="24"/>
      <c r="C2661" s="39" t="s">
        <v>4276</v>
      </c>
      <c r="D2661" s="25" t="s">
        <v>14</v>
      </c>
      <c r="E2661" s="40" t="s">
        <v>4198</v>
      </c>
      <c r="F2661" s="26" t="s">
        <v>21</v>
      </c>
      <c r="G2661" s="41" t="s">
        <v>17</v>
      </c>
      <c r="H2661" s="28" t="s">
        <v>4277</v>
      </c>
      <c r="I2661" s="46"/>
      <c r="J2661" s="4" t="s">
        <v>19</v>
      </c>
      <c r="K2661" s="29"/>
      <c r="L2661" s="29" t="str">
        <f>IFERROR(VLOOKUP(A2661,PEDIDO!$B:$C,2,0),"")</f>
        <v/>
      </c>
      <c r="M2661" s="29" t="str">
        <f>IF(N(L2661)&gt;0,"COMPRA","NÃO COMPRA")</f>
        <v>NÃO COMPRA</v>
      </c>
    </row>
    <row r="2662" ht="14.4" spans="1:13">
      <c r="A2662" s="44">
        <v>55383170</v>
      </c>
      <c r="B2662" s="24"/>
      <c r="C2662" s="39" t="s">
        <v>4278</v>
      </c>
      <c r="D2662" s="25" t="s">
        <v>14</v>
      </c>
      <c r="E2662" s="40" t="s">
        <v>4198</v>
      </c>
      <c r="F2662" s="26" t="s">
        <v>21</v>
      </c>
      <c r="G2662" s="41" t="s">
        <v>73</v>
      </c>
      <c r="H2662" s="28" t="s">
        <v>4277</v>
      </c>
      <c r="I2662" s="46"/>
      <c r="J2662" s="4" t="s">
        <v>19</v>
      </c>
      <c r="K2662" s="29"/>
      <c r="L2662" s="29" t="str">
        <f>IFERROR(VLOOKUP(A2662,PEDIDO!$B:$C,2,0),"")</f>
        <v/>
      </c>
      <c r="M2662" s="29" t="str">
        <f>IF(N(L2662)&gt;0,"COMPRA","NÃO COMPRA")</f>
        <v>NÃO COMPRA</v>
      </c>
    </row>
    <row r="2663" ht="39.6" spans="1:13">
      <c r="A2663" s="38">
        <v>55403098</v>
      </c>
      <c r="B2663" s="24"/>
      <c r="C2663" s="39" t="s">
        <v>4279</v>
      </c>
      <c r="D2663" s="25" t="s">
        <v>14</v>
      </c>
      <c r="E2663" s="40" t="s">
        <v>3667</v>
      </c>
      <c r="F2663" s="26" t="s">
        <v>178</v>
      </c>
      <c r="G2663" s="41" t="s">
        <v>73</v>
      </c>
      <c r="H2663" s="28" t="s">
        <v>4280</v>
      </c>
      <c r="I2663" s="46"/>
      <c r="J2663" s="4" t="s">
        <v>19</v>
      </c>
      <c r="K2663" s="29"/>
      <c r="L2663" s="29" t="str">
        <f>IFERROR(VLOOKUP(A2663,PEDIDO!$B:$C,2,0),"")</f>
        <v/>
      </c>
      <c r="M2663" s="29" t="str">
        <f>IF(N(L2663)&gt;0,"COMPRA","NÃO COMPRA")</f>
        <v>NÃO COMPRA</v>
      </c>
    </row>
    <row r="2664" ht="39.6" spans="1:13">
      <c r="A2664" s="38">
        <v>55403198</v>
      </c>
      <c r="B2664" s="24"/>
      <c r="C2664" s="39" t="s">
        <v>4281</v>
      </c>
      <c r="D2664" s="25" t="s">
        <v>14</v>
      </c>
      <c r="E2664" s="40" t="s">
        <v>3667</v>
      </c>
      <c r="F2664" s="26" t="s">
        <v>178</v>
      </c>
      <c r="G2664" s="41" t="s">
        <v>73</v>
      </c>
      <c r="H2664" s="28" t="s">
        <v>4282</v>
      </c>
      <c r="I2664" s="46"/>
      <c r="J2664" s="4" t="s">
        <v>19</v>
      </c>
      <c r="K2664" s="29"/>
      <c r="L2664" s="29" t="str">
        <f>IFERROR(VLOOKUP(A2664,PEDIDO!$B:$C,2,0),"")</f>
        <v/>
      </c>
      <c r="M2664" s="29" t="str">
        <f>IF(N(L2664)&gt;0,"COMPRA","NÃO COMPRA")</f>
        <v>NÃO COMPRA</v>
      </c>
    </row>
    <row r="2665" ht="39.6" spans="1:13">
      <c r="A2665" s="38">
        <v>55472098</v>
      </c>
      <c r="B2665" s="24"/>
      <c r="C2665" s="39" t="s">
        <v>4283</v>
      </c>
      <c r="D2665" s="25" t="s">
        <v>14</v>
      </c>
      <c r="E2665" s="40" t="s">
        <v>3674</v>
      </c>
      <c r="F2665" s="26" t="s">
        <v>178</v>
      </c>
      <c r="G2665" s="41" t="s">
        <v>73</v>
      </c>
      <c r="H2665" s="28" t="s">
        <v>4284</v>
      </c>
      <c r="I2665" s="46"/>
      <c r="J2665" s="4" t="s">
        <v>19</v>
      </c>
      <c r="K2665" s="29"/>
      <c r="L2665" s="29" t="str">
        <f>IFERROR(VLOOKUP(A2665,PEDIDO!$B:$C,2,0),"")</f>
        <v/>
      </c>
      <c r="M2665" s="29" t="str">
        <f>IF(N(L2665)&gt;0,"COMPRA","NÃO COMPRA")</f>
        <v>NÃO COMPRA</v>
      </c>
    </row>
    <row r="2666" ht="39.6" spans="1:13">
      <c r="A2666" s="38">
        <v>55472198</v>
      </c>
      <c r="B2666" s="24"/>
      <c r="C2666" s="39" t="s">
        <v>4285</v>
      </c>
      <c r="D2666" s="25" t="s">
        <v>14</v>
      </c>
      <c r="E2666" s="40" t="s">
        <v>3674</v>
      </c>
      <c r="F2666" s="26" t="s">
        <v>178</v>
      </c>
      <c r="G2666" s="41" t="s">
        <v>73</v>
      </c>
      <c r="H2666" s="28" t="s">
        <v>4286</v>
      </c>
      <c r="I2666" s="46"/>
      <c r="J2666" s="4" t="s">
        <v>19</v>
      </c>
      <c r="K2666" s="29"/>
      <c r="L2666" s="29" t="str">
        <f>IFERROR(VLOOKUP(A2666,PEDIDO!$B:$C,2,0),"")</f>
        <v/>
      </c>
      <c r="M2666" s="29" t="str">
        <f>IF(N(L2666)&gt;0,"COMPRA","NÃO COMPRA")</f>
        <v>NÃO COMPRA</v>
      </c>
    </row>
    <row r="2667" ht="39.6" spans="1:13">
      <c r="A2667" s="38">
        <v>55472298</v>
      </c>
      <c r="B2667" s="24"/>
      <c r="C2667" s="39" t="s">
        <v>4287</v>
      </c>
      <c r="D2667" s="25" t="s">
        <v>14</v>
      </c>
      <c r="E2667" s="40" t="s">
        <v>3674</v>
      </c>
      <c r="F2667" s="26" t="s">
        <v>178</v>
      </c>
      <c r="G2667" s="41" t="s">
        <v>196</v>
      </c>
      <c r="H2667" s="28" t="s">
        <v>4288</v>
      </c>
      <c r="I2667" s="46"/>
      <c r="J2667" s="4" t="s">
        <v>19</v>
      </c>
      <c r="K2667" s="29"/>
      <c r="L2667" s="29" t="str">
        <f>IFERROR(VLOOKUP(A2667,PEDIDO!$B:$C,2,0),"")</f>
        <v/>
      </c>
      <c r="M2667" s="29" t="str">
        <f>IF(N(L2667)&gt;0,"COMPRA","NÃO COMPRA")</f>
        <v>NÃO COMPRA</v>
      </c>
    </row>
    <row r="2668" ht="92.4" spans="1:13">
      <c r="A2668" s="47">
        <v>540050301</v>
      </c>
      <c r="B2668" s="24"/>
      <c r="C2668" s="31" t="s">
        <v>4289</v>
      </c>
      <c r="D2668" s="25" t="s">
        <v>72</v>
      </c>
      <c r="E2668" s="31" t="s">
        <v>335</v>
      </c>
      <c r="F2668" s="26" t="s">
        <v>30</v>
      </c>
      <c r="G2668" s="32" t="s">
        <v>196</v>
      </c>
      <c r="H2668" s="28" t="s">
        <v>4290</v>
      </c>
      <c r="I2668" s="46"/>
      <c r="J2668" s="4" t="s">
        <v>19</v>
      </c>
      <c r="K2668" s="29"/>
      <c r="L2668" s="29" t="str">
        <f>IFERROR(VLOOKUP(A2668,PEDIDO!$B:$C,2,0),"")</f>
        <v/>
      </c>
      <c r="M2668" s="29" t="str">
        <f>IF(N(L2668)&gt;0,"COMPRA","NÃO COMPRA")</f>
        <v>NÃO COMPRA</v>
      </c>
    </row>
    <row r="2669" ht="105.6" spans="1:13">
      <c r="A2669" s="47">
        <v>540070301</v>
      </c>
      <c r="B2669" s="24"/>
      <c r="C2669" s="31" t="s">
        <v>4291</v>
      </c>
      <c r="D2669" s="25" t="s">
        <v>72</v>
      </c>
      <c r="E2669" s="31" t="s">
        <v>335</v>
      </c>
      <c r="F2669" s="26" t="s">
        <v>30</v>
      </c>
      <c r="G2669" s="32" t="s">
        <v>196</v>
      </c>
      <c r="H2669" s="28" t="s">
        <v>4292</v>
      </c>
      <c r="I2669" s="46"/>
      <c r="J2669" s="4" t="s">
        <v>19</v>
      </c>
      <c r="K2669" s="29"/>
      <c r="L2669" s="29" t="str">
        <f>IFERROR(VLOOKUP(A2669,PEDIDO!$B:$C,2,0),"")</f>
        <v/>
      </c>
      <c r="M2669" s="29" t="str">
        <f>IF(N(L2669)&gt;0,"COMPRA","NÃO COMPRA")</f>
        <v>NÃO COMPRA</v>
      </c>
    </row>
    <row r="2670" ht="66" spans="1:13">
      <c r="A2670" s="47">
        <v>540080561</v>
      </c>
      <c r="B2670" s="24"/>
      <c r="C2670" s="31" t="s">
        <v>4293</v>
      </c>
      <c r="D2670" s="25" t="s">
        <v>72</v>
      </c>
      <c r="E2670" s="31" t="s">
        <v>335</v>
      </c>
      <c r="F2670" s="26" t="s">
        <v>1975</v>
      </c>
      <c r="G2670" s="32" t="s">
        <v>196</v>
      </c>
      <c r="H2670" s="28" t="s">
        <v>4294</v>
      </c>
      <c r="I2670" s="46"/>
      <c r="J2670" s="4" t="s">
        <v>19</v>
      </c>
      <c r="K2670" s="29"/>
      <c r="L2670" s="29" t="str">
        <f>IFERROR(VLOOKUP(A2670,PEDIDO!$B:$C,2,0),"")</f>
        <v/>
      </c>
      <c r="M2670" s="29" t="str">
        <f>IF(N(L2670)&gt;0,"COMPRA","NÃO COMPRA")</f>
        <v>NÃO COMPRA</v>
      </c>
    </row>
    <row r="2671" ht="66" spans="1:13">
      <c r="A2671" s="47">
        <v>540090561</v>
      </c>
      <c r="B2671" s="24"/>
      <c r="C2671" s="31" t="s">
        <v>4295</v>
      </c>
      <c r="D2671" s="25" t="s">
        <v>72</v>
      </c>
      <c r="E2671" s="31" t="s">
        <v>335</v>
      </c>
      <c r="F2671" s="26" t="s">
        <v>1975</v>
      </c>
      <c r="G2671" s="32" t="s">
        <v>196</v>
      </c>
      <c r="H2671" s="28" t="s">
        <v>4296</v>
      </c>
      <c r="I2671" s="46"/>
      <c r="J2671" s="4" t="s">
        <v>19</v>
      </c>
      <c r="K2671" s="29"/>
      <c r="L2671" s="29" t="str">
        <f>IFERROR(VLOOKUP(A2671,PEDIDO!$B:$C,2,0),"")</f>
        <v/>
      </c>
      <c r="M2671" s="29" t="str">
        <f>IF(N(L2671)&gt;0,"COMPRA","NÃO COMPRA")</f>
        <v>NÃO COMPRA</v>
      </c>
    </row>
    <row r="2672" ht="79.2" spans="1:13">
      <c r="A2672" s="47">
        <v>540120101</v>
      </c>
      <c r="B2672" s="24"/>
      <c r="C2672" s="31" t="s">
        <v>4297</v>
      </c>
      <c r="D2672" s="31" t="s">
        <v>14</v>
      </c>
      <c r="E2672" s="31" t="s">
        <v>335</v>
      </c>
      <c r="F2672" s="26" t="s">
        <v>16</v>
      </c>
      <c r="G2672" s="32" t="s">
        <v>196</v>
      </c>
      <c r="H2672" s="28" t="s">
        <v>4298</v>
      </c>
      <c r="I2672" s="46"/>
      <c r="J2672" s="4" t="s">
        <v>19</v>
      </c>
      <c r="K2672" s="29"/>
      <c r="L2672" s="29" t="str">
        <f>IFERROR(VLOOKUP(A2672,PEDIDO!$B:$C,2,0),"")</f>
        <v/>
      </c>
      <c r="M2672" s="29" t="str">
        <f>IF(N(L2672)&gt;0,"COMPRA","NÃO COMPRA")</f>
        <v>NÃO COMPRA</v>
      </c>
    </row>
    <row r="2673" ht="105.6" spans="1:13">
      <c r="A2673" s="47">
        <v>540270001</v>
      </c>
      <c r="B2673" s="24"/>
      <c r="C2673" s="31" t="s">
        <v>4299</v>
      </c>
      <c r="D2673" s="31" t="s">
        <v>529</v>
      </c>
      <c r="E2673" s="31" t="s">
        <v>335</v>
      </c>
      <c r="F2673" s="26" t="s">
        <v>807</v>
      </c>
      <c r="G2673" s="32" t="s">
        <v>196</v>
      </c>
      <c r="H2673" s="28" t="s">
        <v>4300</v>
      </c>
      <c r="I2673" s="46"/>
      <c r="J2673" s="4" t="s">
        <v>19</v>
      </c>
      <c r="K2673" s="29"/>
      <c r="L2673" s="29" t="str">
        <f>IFERROR(VLOOKUP(A2673,PEDIDO!$B:$C,2,0),"")</f>
        <v/>
      </c>
      <c r="M2673" s="29" t="str">
        <f>IF(N(L2673)&gt;0,"COMPRA","NÃO COMPRA")</f>
        <v>NÃO COMPRA</v>
      </c>
    </row>
    <row r="2674" ht="105.6" spans="1:13">
      <c r="A2674" s="47">
        <v>540280001</v>
      </c>
      <c r="B2674" s="24"/>
      <c r="C2674" s="31" t="s">
        <v>4301</v>
      </c>
      <c r="D2674" s="31" t="s">
        <v>529</v>
      </c>
      <c r="E2674" s="31" t="s">
        <v>335</v>
      </c>
      <c r="F2674" s="26" t="s">
        <v>807</v>
      </c>
      <c r="G2674" s="32" t="s">
        <v>196</v>
      </c>
      <c r="H2674" s="28" t="s">
        <v>4302</v>
      </c>
      <c r="I2674" s="46"/>
      <c r="J2674" s="4" t="s">
        <v>19</v>
      </c>
      <c r="K2674" s="29"/>
      <c r="L2674" s="29" t="str">
        <f>IFERROR(VLOOKUP(A2674,PEDIDO!$B:$C,2,0),"")</f>
        <v/>
      </c>
      <c r="M2674" s="29" t="str">
        <f>IF(N(L2674)&gt;0,"COMPRA","NÃO COMPRA")</f>
        <v>NÃO COMPRA</v>
      </c>
    </row>
    <row r="2675" ht="79.2" spans="1:13">
      <c r="A2675" s="47">
        <v>540300001</v>
      </c>
      <c r="B2675" s="24"/>
      <c r="C2675" s="31" t="s">
        <v>4303</v>
      </c>
      <c r="D2675" s="31" t="s">
        <v>529</v>
      </c>
      <c r="E2675" s="31" t="s">
        <v>335</v>
      </c>
      <c r="F2675" s="26" t="s">
        <v>807</v>
      </c>
      <c r="G2675" s="32" t="s">
        <v>196</v>
      </c>
      <c r="H2675" s="28" t="s">
        <v>4304</v>
      </c>
      <c r="I2675" s="46"/>
      <c r="J2675" s="4" t="s">
        <v>111</v>
      </c>
      <c r="K2675" s="29"/>
      <c r="L2675" s="29" t="str">
        <f>IFERROR(VLOOKUP(A2675,PEDIDO!$B:$C,2,0),"")</f>
        <v/>
      </c>
      <c r="M2675" s="29" t="str">
        <f>IF(N(L2675)&gt;0,"COMPRA","NÃO COMPRA")</f>
        <v>NÃO COMPRA</v>
      </c>
    </row>
    <row r="2676" ht="52.8" spans="1:13">
      <c r="A2676" s="47">
        <v>540350001</v>
      </c>
      <c r="B2676" s="24"/>
      <c r="C2676" s="31" t="s">
        <v>4305</v>
      </c>
      <c r="D2676" s="31" t="s">
        <v>529</v>
      </c>
      <c r="E2676" s="31" t="s">
        <v>335</v>
      </c>
      <c r="F2676" s="26" t="s">
        <v>807</v>
      </c>
      <c r="G2676" s="32" t="s">
        <v>196</v>
      </c>
      <c r="H2676" s="28" t="s">
        <v>4306</v>
      </c>
      <c r="I2676" s="46"/>
      <c r="J2676" s="4" t="s">
        <v>19</v>
      </c>
      <c r="K2676" s="29"/>
      <c r="L2676" s="29" t="str">
        <f>IFERROR(VLOOKUP(A2676,PEDIDO!$B:$C,2,0),"")</f>
        <v/>
      </c>
      <c r="M2676" s="29" t="str">
        <f>IF(N(L2676)&gt;0,"COMPRA","NÃO COMPRA")</f>
        <v>NÃO COMPRA</v>
      </c>
    </row>
    <row r="2677" ht="52.8" spans="1:13">
      <c r="A2677" s="47">
        <v>540360001</v>
      </c>
      <c r="B2677" s="24"/>
      <c r="C2677" s="31" t="s">
        <v>4307</v>
      </c>
      <c r="D2677" s="31" t="s">
        <v>529</v>
      </c>
      <c r="E2677" s="31" t="s">
        <v>335</v>
      </c>
      <c r="F2677" s="26" t="s">
        <v>807</v>
      </c>
      <c r="G2677" s="32" t="s">
        <v>196</v>
      </c>
      <c r="H2677" s="28" t="s">
        <v>4308</v>
      </c>
      <c r="I2677" s="46"/>
      <c r="J2677" s="4" t="s">
        <v>19</v>
      </c>
      <c r="K2677" s="29"/>
      <c r="L2677" s="29" t="str">
        <f>IFERROR(VLOOKUP(A2677,PEDIDO!$B:$C,2,0),"")</f>
        <v/>
      </c>
      <c r="M2677" s="29" t="str">
        <f>IF(N(L2677)&gt;0,"COMPRA","NÃO COMPRA")</f>
        <v>NÃO COMPRA</v>
      </c>
    </row>
    <row r="2678" ht="79.2" spans="1:13">
      <c r="A2678" s="47">
        <v>540370001</v>
      </c>
      <c r="B2678" s="24"/>
      <c r="C2678" s="31" t="s">
        <v>4309</v>
      </c>
      <c r="D2678" s="31" t="s">
        <v>529</v>
      </c>
      <c r="E2678" s="31" t="s">
        <v>335</v>
      </c>
      <c r="F2678" s="26" t="s">
        <v>807</v>
      </c>
      <c r="G2678" s="32" t="s">
        <v>196</v>
      </c>
      <c r="H2678" s="28" t="s">
        <v>4310</v>
      </c>
      <c r="I2678" s="46"/>
      <c r="J2678" s="4" t="s">
        <v>111</v>
      </c>
      <c r="K2678" s="29"/>
      <c r="L2678" s="29" t="str">
        <f>IFERROR(VLOOKUP(A2678,PEDIDO!$B:$C,2,0),"")</f>
        <v/>
      </c>
      <c r="M2678" s="29" t="str">
        <f>IF(N(L2678)&gt;0,"COMPRA","NÃO COMPRA")</f>
        <v>NÃO COMPRA</v>
      </c>
    </row>
    <row r="2679" ht="52.8" spans="1:13">
      <c r="A2679" s="47">
        <v>540380001</v>
      </c>
      <c r="B2679" s="24"/>
      <c r="C2679" s="31" t="s">
        <v>4311</v>
      </c>
      <c r="D2679" s="31" t="s">
        <v>529</v>
      </c>
      <c r="E2679" s="31" t="s">
        <v>335</v>
      </c>
      <c r="F2679" s="26" t="s">
        <v>807</v>
      </c>
      <c r="G2679" s="32" t="s">
        <v>196</v>
      </c>
      <c r="H2679" s="28" t="s">
        <v>4312</v>
      </c>
      <c r="I2679" s="46"/>
      <c r="J2679" s="4" t="s">
        <v>111</v>
      </c>
      <c r="K2679" s="29"/>
      <c r="L2679" s="29" t="str">
        <f>IFERROR(VLOOKUP(A2679,PEDIDO!$B:$C,2,0),"")</f>
        <v/>
      </c>
      <c r="M2679" s="29" t="str">
        <f>IF(N(L2679)&gt;0,"COMPRA","NÃO COMPRA")</f>
        <v>NÃO COMPRA</v>
      </c>
    </row>
    <row r="2680" ht="52.8" spans="1:13">
      <c r="A2680" s="47">
        <v>540390001</v>
      </c>
      <c r="B2680" s="24"/>
      <c r="C2680" s="31" t="s">
        <v>4313</v>
      </c>
      <c r="D2680" s="31" t="s">
        <v>529</v>
      </c>
      <c r="E2680" s="31" t="s">
        <v>335</v>
      </c>
      <c r="F2680" s="26" t="s">
        <v>807</v>
      </c>
      <c r="G2680" s="32" t="s">
        <v>196</v>
      </c>
      <c r="H2680" s="28" t="s">
        <v>4314</v>
      </c>
      <c r="I2680" s="46"/>
      <c r="J2680" s="4" t="s">
        <v>111</v>
      </c>
      <c r="K2680" s="29"/>
      <c r="L2680" s="29" t="str">
        <f>IFERROR(VLOOKUP(A2680,PEDIDO!$B:$C,2,0),"")</f>
        <v/>
      </c>
      <c r="M2680" s="29" t="str">
        <f>IF(N(L2680)&gt;0,"COMPRA","NÃO COMPRA")</f>
        <v>NÃO COMPRA</v>
      </c>
    </row>
    <row r="2681" ht="79.2" spans="1:13">
      <c r="A2681" s="47">
        <v>540400001</v>
      </c>
      <c r="B2681" s="24"/>
      <c r="C2681" s="31" t="s">
        <v>4315</v>
      </c>
      <c r="D2681" s="31" t="s">
        <v>529</v>
      </c>
      <c r="E2681" s="31" t="s">
        <v>335</v>
      </c>
      <c r="F2681" s="26" t="s">
        <v>807</v>
      </c>
      <c r="G2681" s="32" t="s">
        <v>196</v>
      </c>
      <c r="H2681" s="28" t="s">
        <v>4316</v>
      </c>
      <c r="I2681" s="46"/>
      <c r="J2681" s="4" t="s">
        <v>111</v>
      </c>
      <c r="K2681" s="29"/>
      <c r="L2681" s="29" t="str">
        <f>IFERROR(VLOOKUP(A2681,PEDIDO!$B:$C,2,0),"")</f>
        <v/>
      </c>
      <c r="M2681" s="29" t="str">
        <f>IF(N(L2681)&gt;0,"COMPRA","NÃO COMPRA")</f>
        <v>NÃO COMPRA</v>
      </c>
    </row>
    <row r="2682" ht="105.6" spans="1:13">
      <c r="A2682" s="47">
        <v>540490151</v>
      </c>
      <c r="B2682" s="24"/>
      <c r="C2682" s="31" t="s">
        <v>4317</v>
      </c>
      <c r="D2682" s="25" t="s">
        <v>108</v>
      </c>
      <c r="E2682" s="31" t="s">
        <v>335</v>
      </c>
      <c r="F2682" s="26" t="s">
        <v>482</v>
      </c>
      <c r="G2682" s="32" t="s">
        <v>196</v>
      </c>
      <c r="H2682" s="28" t="s">
        <v>4318</v>
      </c>
      <c r="I2682" s="46"/>
      <c r="J2682" s="4" t="s">
        <v>111</v>
      </c>
      <c r="K2682" s="29"/>
      <c r="L2682" s="29" t="str">
        <f>IFERROR(VLOOKUP(A2682,PEDIDO!$B:$C,2,0),"")</f>
        <v/>
      </c>
      <c r="M2682" s="29" t="str">
        <f>IF(N(L2682)&gt;0,"COMPRA","NÃO COMPRA")</f>
        <v>NÃO COMPRA</v>
      </c>
    </row>
    <row r="2683" ht="92.4" spans="1:13">
      <c r="A2683" s="47">
        <v>540500151</v>
      </c>
      <c r="B2683" s="24"/>
      <c r="C2683" s="31" t="s">
        <v>4319</v>
      </c>
      <c r="D2683" s="25" t="s">
        <v>108</v>
      </c>
      <c r="E2683" s="31" t="s">
        <v>335</v>
      </c>
      <c r="F2683" s="26" t="s">
        <v>482</v>
      </c>
      <c r="G2683" s="32" t="s">
        <v>196</v>
      </c>
      <c r="H2683" s="28" t="s">
        <v>4320</v>
      </c>
      <c r="I2683" s="46"/>
      <c r="J2683" s="4" t="s">
        <v>111</v>
      </c>
      <c r="K2683" s="29"/>
      <c r="L2683" s="29" t="str">
        <f>IFERROR(VLOOKUP(A2683,PEDIDO!$B:$C,2,0),"")</f>
        <v/>
      </c>
      <c r="M2683" s="29" t="str">
        <f>IF(N(L2683)&gt;0,"COMPRA","NÃO COMPRA")</f>
        <v>NÃO COMPRA</v>
      </c>
    </row>
    <row r="2684" ht="145.2" spans="1:13">
      <c r="A2684" s="47">
        <v>540510151</v>
      </c>
      <c r="B2684" s="24"/>
      <c r="C2684" s="31" t="s">
        <v>4321</v>
      </c>
      <c r="D2684" s="25" t="s">
        <v>108</v>
      </c>
      <c r="E2684" s="31" t="s">
        <v>335</v>
      </c>
      <c r="F2684" s="26" t="s">
        <v>482</v>
      </c>
      <c r="G2684" s="32" t="s">
        <v>73</v>
      </c>
      <c r="H2684" s="28" t="s">
        <v>4322</v>
      </c>
      <c r="I2684" s="46"/>
      <c r="J2684" s="4" t="s">
        <v>111</v>
      </c>
      <c r="K2684" s="29"/>
      <c r="L2684" s="29" t="str">
        <f>IFERROR(VLOOKUP(A2684,PEDIDO!$B:$C,2,0),"")</f>
        <v/>
      </c>
      <c r="M2684" s="29" t="str">
        <f>IF(N(L2684)&gt;0,"COMPRA","NÃO COMPRA")</f>
        <v>NÃO COMPRA</v>
      </c>
    </row>
    <row r="2685" ht="184.8" spans="1:13">
      <c r="A2685" s="47">
        <v>540520151</v>
      </c>
      <c r="B2685" s="24"/>
      <c r="C2685" s="31" t="s">
        <v>4323</v>
      </c>
      <c r="D2685" s="25" t="s">
        <v>108</v>
      </c>
      <c r="E2685" s="31" t="s">
        <v>335</v>
      </c>
      <c r="F2685" s="26" t="s">
        <v>482</v>
      </c>
      <c r="G2685" s="32" t="s">
        <v>73</v>
      </c>
      <c r="H2685" s="28" t="s">
        <v>4324</v>
      </c>
      <c r="I2685" s="46"/>
      <c r="J2685" s="4" t="s">
        <v>111</v>
      </c>
      <c r="K2685" s="29"/>
      <c r="L2685" s="29" t="str">
        <f>IFERROR(VLOOKUP(A2685,PEDIDO!$B:$C,2,0),"")</f>
        <v/>
      </c>
      <c r="M2685" s="29" t="str">
        <f>IF(N(L2685)&gt;0,"COMPRA","NÃO COMPRA")</f>
        <v>NÃO COMPRA</v>
      </c>
    </row>
    <row r="2686" ht="132" spans="1:13">
      <c r="A2686" s="47">
        <v>540530151</v>
      </c>
      <c r="B2686" s="24"/>
      <c r="C2686" s="31" t="s">
        <v>4325</v>
      </c>
      <c r="D2686" s="25" t="s">
        <v>108</v>
      </c>
      <c r="E2686" s="31" t="s">
        <v>335</v>
      </c>
      <c r="F2686" s="26" t="s">
        <v>482</v>
      </c>
      <c r="G2686" s="32" t="s">
        <v>73</v>
      </c>
      <c r="H2686" s="28" t="s">
        <v>4326</v>
      </c>
      <c r="I2686" s="46"/>
      <c r="J2686" s="4" t="s">
        <v>111</v>
      </c>
      <c r="K2686" s="29"/>
      <c r="L2686" s="29" t="str">
        <f>IFERROR(VLOOKUP(A2686,PEDIDO!$B:$C,2,0),"")</f>
        <v/>
      </c>
      <c r="M2686" s="29" t="str">
        <f>IF(N(L2686)&gt;0,"COMPRA","NÃO COMPRA")</f>
        <v>NÃO COMPRA</v>
      </c>
    </row>
    <row r="2687" ht="184.8" spans="1:13">
      <c r="A2687" s="47">
        <v>540540151</v>
      </c>
      <c r="B2687" s="24"/>
      <c r="C2687" s="31" t="s">
        <v>4327</v>
      </c>
      <c r="D2687" s="25" t="s">
        <v>108</v>
      </c>
      <c r="E2687" s="31" t="s">
        <v>335</v>
      </c>
      <c r="F2687" s="26" t="s">
        <v>482</v>
      </c>
      <c r="G2687" s="32" t="s">
        <v>17</v>
      </c>
      <c r="H2687" s="28" t="s">
        <v>4328</v>
      </c>
      <c r="I2687" s="46"/>
      <c r="J2687" s="4" t="s">
        <v>19</v>
      </c>
      <c r="K2687" s="29"/>
      <c r="L2687" s="29" t="str">
        <f>IFERROR(VLOOKUP(A2687,PEDIDO!$B:$C,2,0),"")</f>
        <v/>
      </c>
      <c r="M2687" s="29" t="str">
        <f>IF(N(L2687)&gt;0,"COMPRA","NÃO COMPRA")</f>
        <v>NÃO COMPRA</v>
      </c>
    </row>
    <row r="2688" ht="145.2" spans="1:13">
      <c r="A2688" s="47">
        <v>540550151</v>
      </c>
      <c r="B2688" s="24"/>
      <c r="C2688" s="31" t="s">
        <v>4329</v>
      </c>
      <c r="D2688" s="25" t="s">
        <v>108</v>
      </c>
      <c r="E2688" s="31" t="s">
        <v>335</v>
      </c>
      <c r="F2688" s="26" t="s">
        <v>482</v>
      </c>
      <c r="G2688" s="32" t="s">
        <v>17</v>
      </c>
      <c r="H2688" s="28" t="s">
        <v>4330</v>
      </c>
      <c r="I2688" s="46"/>
      <c r="J2688" s="4" t="s">
        <v>19</v>
      </c>
      <c r="K2688" s="29"/>
      <c r="L2688" s="29" t="str">
        <f>IFERROR(VLOOKUP(A2688,PEDIDO!$B:$C,2,0),"")</f>
        <v/>
      </c>
      <c r="M2688" s="29" t="str">
        <f>IF(N(L2688)&gt;0,"COMPRA","NÃO COMPRA")</f>
        <v>NÃO COMPRA</v>
      </c>
    </row>
    <row r="2689" ht="118.8" spans="1:13">
      <c r="A2689" s="47">
        <v>540560151</v>
      </c>
      <c r="B2689" s="24"/>
      <c r="C2689" s="31" t="s">
        <v>4331</v>
      </c>
      <c r="D2689" s="25" t="s">
        <v>108</v>
      </c>
      <c r="E2689" s="31" t="s">
        <v>335</v>
      </c>
      <c r="F2689" s="26" t="s">
        <v>482</v>
      </c>
      <c r="G2689" s="32" t="s">
        <v>17</v>
      </c>
      <c r="H2689" s="28" t="s">
        <v>4332</v>
      </c>
      <c r="I2689" s="46"/>
      <c r="J2689" s="4" t="s">
        <v>111</v>
      </c>
      <c r="K2689" s="29"/>
      <c r="L2689" s="29" t="str">
        <f>IFERROR(VLOOKUP(A2689,PEDIDO!$B:$C,2,0),"")</f>
        <v/>
      </c>
      <c r="M2689" s="29" t="str">
        <f>IF(N(L2689)&gt;0,"COMPRA","NÃO COMPRA")</f>
        <v>NÃO COMPRA</v>
      </c>
    </row>
    <row r="2690" ht="92.4" spans="1:13">
      <c r="A2690" s="47">
        <v>540570151</v>
      </c>
      <c r="B2690" s="24"/>
      <c r="C2690" s="31" t="s">
        <v>4333</v>
      </c>
      <c r="D2690" s="25" t="s">
        <v>108</v>
      </c>
      <c r="E2690" s="31" t="s">
        <v>335</v>
      </c>
      <c r="F2690" s="26" t="s">
        <v>482</v>
      </c>
      <c r="G2690" s="32" t="s">
        <v>17</v>
      </c>
      <c r="H2690" s="28" t="s">
        <v>4334</v>
      </c>
      <c r="I2690" s="46"/>
      <c r="J2690" s="4" t="s">
        <v>19</v>
      </c>
      <c r="K2690" s="29"/>
      <c r="L2690" s="29" t="str">
        <f>IFERROR(VLOOKUP(A2690,PEDIDO!$B:$C,2,0),"")</f>
        <v/>
      </c>
      <c r="M2690" s="29" t="str">
        <f>IF(N(L2690)&gt;0,"COMPRA","NÃO COMPRA")</f>
        <v>NÃO COMPRA</v>
      </c>
    </row>
    <row r="2691" ht="92.4" spans="1:13">
      <c r="A2691" s="47">
        <v>540580701</v>
      </c>
      <c r="B2691" s="24"/>
      <c r="C2691" s="31" t="s">
        <v>4335</v>
      </c>
      <c r="D2691" s="31" t="s">
        <v>14</v>
      </c>
      <c r="E2691" s="31" t="s">
        <v>335</v>
      </c>
      <c r="F2691" s="26" t="s">
        <v>21</v>
      </c>
      <c r="G2691" s="32" t="s">
        <v>73</v>
      </c>
      <c r="H2691" s="28" t="s">
        <v>4336</v>
      </c>
      <c r="I2691" s="46"/>
      <c r="J2691" s="4" t="s">
        <v>19</v>
      </c>
      <c r="K2691" s="29"/>
      <c r="L2691" s="29" t="str">
        <f>IFERROR(VLOOKUP(A2691,PEDIDO!$B:$C,2,0),"")</f>
        <v/>
      </c>
      <c r="M2691" s="29" t="str">
        <f>IF(N(L2691)&gt;0,"COMPRA","NÃO COMPRA")</f>
        <v>NÃO COMPRA</v>
      </c>
    </row>
    <row r="2692" ht="105.6" spans="1:13">
      <c r="A2692" s="47">
        <v>540590701</v>
      </c>
      <c r="B2692" s="24"/>
      <c r="C2692" s="31" t="s">
        <v>4337</v>
      </c>
      <c r="D2692" s="31" t="s">
        <v>14</v>
      </c>
      <c r="E2692" s="31" t="s">
        <v>335</v>
      </c>
      <c r="F2692" s="26" t="s">
        <v>21</v>
      </c>
      <c r="G2692" s="32" t="s">
        <v>17</v>
      </c>
      <c r="H2692" s="28" t="s">
        <v>4338</v>
      </c>
      <c r="I2692" s="46"/>
      <c r="J2692" s="4" t="s">
        <v>19</v>
      </c>
      <c r="K2692" s="29"/>
      <c r="L2692" s="29" t="str">
        <f>IFERROR(VLOOKUP(A2692,PEDIDO!$B:$C,2,0),"")</f>
        <v/>
      </c>
      <c r="M2692" s="29" t="str">
        <f>IF(N(L2692)&gt;0,"COMPRA","NÃO COMPRA")</f>
        <v>NÃO COMPRA</v>
      </c>
    </row>
    <row r="2693" ht="132" spans="1:13">
      <c r="A2693" s="47">
        <v>540600701</v>
      </c>
      <c r="B2693" s="24"/>
      <c r="C2693" s="31" t="s">
        <v>4339</v>
      </c>
      <c r="D2693" s="25" t="s">
        <v>72</v>
      </c>
      <c r="E2693" s="31" t="s">
        <v>335</v>
      </c>
      <c r="F2693" s="26" t="s">
        <v>21</v>
      </c>
      <c r="G2693" s="32" t="s">
        <v>73</v>
      </c>
      <c r="H2693" s="28" t="s">
        <v>4340</v>
      </c>
      <c r="I2693" s="46"/>
      <c r="J2693" s="4" t="s">
        <v>19</v>
      </c>
      <c r="K2693" s="29"/>
      <c r="L2693" s="29" t="str">
        <f>IFERROR(VLOOKUP(A2693,PEDIDO!$B:$C,2,0),"")</f>
        <v/>
      </c>
      <c r="M2693" s="29" t="str">
        <f>IF(N(L2693)&gt;0,"COMPRA","NÃO COMPRA")</f>
        <v>NÃO COMPRA</v>
      </c>
    </row>
    <row r="2694" ht="105.6" spans="1:13">
      <c r="A2694" s="47">
        <v>540610701</v>
      </c>
      <c r="B2694" s="24"/>
      <c r="C2694" s="31" t="s">
        <v>4341</v>
      </c>
      <c r="D2694" s="31" t="s">
        <v>14</v>
      </c>
      <c r="E2694" s="31" t="s">
        <v>335</v>
      </c>
      <c r="F2694" s="26" t="s">
        <v>21</v>
      </c>
      <c r="G2694" s="32" t="s">
        <v>196</v>
      </c>
      <c r="H2694" s="28" t="s">
        <v>4342</v>
      </c>
      <c r="I2694" s="46"/>
      <c r="J2694" s="4" t="s">
        <v>19</v>
      </c>
      <c r="K2694" s="29"/>
      <c r="L2694" s="29" t="str">
        <f>IFERROR(VLOOKUP(A2694,PEDIDO!$B:$C,2,0),"")</f>
        <v/>
      </c>
      <c r="M2694" s="29" t="str">
        <f>IF(N(L2694)&gt;0,"COMPRA","NÃO COMPRA")</f>
        <v>NÃO COMPRA</v>
      </c>
    </row>
    <row r="2695" ht="79.2" spans="1:13">
      <c r="A2695" s="47">
        <v>540630701</v>
      </c>
      <c r="B2695" s="24"/>
      <c r="C2695" s="31" t="s">
        <v>4343</v>
      </c>
      <c r="D2695" s="31" t="s">
        <v>14</v>
      </c>
      <c r="E2695" s="31" t="s">
        <v>335</v>
      </c>
      <c r="F2695" s="26" t="s">
        <v>21</v>
      </c>
      <c r="G2695" s="32" t="s">
        <v>196</v>
      </c>
      <c r="H2695" s="28" t="s">
        <v>4344</v>
      </c>
      <c r="I2695" s="46"/>
      <c r="J2695" s="4" t="s">
        <v>19</v>
      </c>
      <c r="K2695" s="29"/>
      <c r="L2695" s="29" t="str">
        <f>IFERROR(VLOOKUP(A2695,PEDIDO!$B:$C,2,0),"")</f>
        <v/>
      </c>
      <c r="M2695" s="29" t="str">
        <f>IF(N(L2695)&gt;0,"COMPRA","NÃO COMPRA")</f>
        <v>NÃO COMPRA</v>
      </c>
    </row>
    <row r="2696" ht="105.6" spans="1:13">
      <c r="A2696" s="47">
        <v>540670701</v>
      </c>
      <c r="B2696" s="24"/>
      <c r="C2696" s="31" t="s">
        <v>4345</v>
      </c>
      <c r="D2696" s="31" t="s">
        <v>14</v>
      </c>
      <c r="E2696" s="31" t="s">
        <v>335</v>
      </c>
      <c r="F2696" s="26" t="s">
        <v>21</v>
      </c>
      <c r="G2696" s="32" t="s">
        <v>17</v>
      </c>
      <c r="H2696" s="28" t="s">
        <v>4346</v>
      </c>
      <c r="I2696" s="46"/>
      <c r="J2696" s="4" t="s">
        <v>19</v>
      </c>
      <c r="K2696" s="29"/>
      <c r="L2696" s="29" t="str">
        <f>IFERROR(VLOOKUP(A2696,PEDIDO!$B:$C,2,0),"")</f>
        <v/>
      </c>
      <c r="M2696" s="29" t="str">
        <f>IF(N(L2696)&gt;0,"COMPRA","NÃO COMPRA")</f>
        <v>NÃO COMPRA</v>
      </c>
    </row>
    <row r="2697" ht="92.4" spans="1:13">
      <c r="A2697" s="47">
        <v>540680701</v>
      </c>
      <c r="B2697" s="24"/>
      <c r="C2697" s="31" t="s">
        <v>4347</v>
      </c>
      <c r="D2697" s="31" t="s">
        <v>14</v>
      </c>
      <c r="E2697" s="31" t="s">
        <v>335</v>
      </c>
      <c r="F2697" s="26" t="s">
        <v>21</v>
      </c>
      <c r="G2697" s="32" t="s">
        <v>73</v>
      </c>
      <c r="H2697" s="28" t="s">
        <v>4348</v>
      </c>
      <c r="I2697" s="46"/>
      <c r="J2697" s="4" t="s">
        <v>19</v>
      </c>
      <c r="K2697" s="29"/>
      <c r="L2697" s="29" t="str">
        <f>IFERROR(VLOOKUP(A2697,PEDIDO!$B:$C,2,0),"")</f>
        <v/>
      </c>
      <c r="M2697" s="29" t="str">
        <f>IF(N(L2697)&gt;0,"COMPRA","NÃO COMPRA")</f>
        <v>NÃO COMPRA</v>
      </c>
    </row>
    <row r="2698" ht="92.4" spans="1:13">
      <c r="A2698" s="47">
        <v>540690701</v>
      </c>
      <c r="B2698" s="24"/>
      <c r="C2698" s="31" t="s">
        <v>4349</v>
      </c>
      <c r="D2698" s="31" t="s">
        <v>14</v>
      </c>
      <c r="E2698" s="31" t="s">
        <v>335</v>
      </c>
      <c r="F2698" s="26" t="s">
        <v>21</v>
      </c>
      <c r="G2698" s="32" t="s">
        <v>73</v>
      </c>
      <c r="H2698" s="28" t="s">
        <v>4350</v>
      </c>
      <c r="I2698" s="46"/>
      <c r="J2698" s="4" t="s">
        <v>19</v>
      </c>
      <c r="K2698" s="29"/>
      <c r="L2698" s="29" t="str">
        <f>IFERROR(VLOOKUP(A2698,PEDIDO!$B:$C,2,0),"")</f>
        <v/>
      </c>
      <c r="M2698" s="29" t="str">
        <f>IF(N(L2698)&gt;0,"COMPRA","NÃO COMPRA")</f>
        <v>NÃO COMPRA</v>
      </c>
    </row>
    <row r="2699" ht="92.4" spans="1:13">
      <c r="A2699" s="47">
        <v>540700701</v>
      </c>
      <c r="B2699" s="24"/>
      <c r="C2699" s="31" t="s">
        <v>4351</v>
      </c>
      <c r="D2699" s="31" t="s">
        <v>14</v>
      </c>
      <c r="E2699" s="31" t="s">
        <v>335</v>
      </c>
      <c r="F2699" s="26" t="s">
        <v>21</v>
      </c>
      <c r="G2699" s="32" t="s">
        <v>17</v>
      </c>
      <c r="H2699" s="28" t="s">
        <v>4352</v>
      </c>
      <c r="I2699" s="46"/>
      <c r="J2699" s="4" t="s">
        <v>19</v>
      </c>
      <c r="K2699" s="29"/>
      <c r="L2699" s="29" t="str">
        <f>IFERROR(VLOOKUP(A2699,PEDIDO!$B:$C,2,0),"")</f>
        <v/>
      </c>
      <c r="M2699" s="29" t="str">
        <f>IF(N(L2699)&gt;0,"COMPRA","NÃO COMPRA")</f>
        <v>NÃO COMPRA</v>
      </c>
    </row>
    <row r="2700" ht="79.2" spans="1:13">
      <c r="A2700" s="47">
        <v>540710701</v>
      </c>
      <c r="B2700" s="24"/>
      <c r="C2700" s="31" t="s">
        <v>4353</v>
      </c>
      <c r="D2700" s="31" t="s">
        <v>14</v>
      </c>
      <c r="E2700" s="31" t="s">
        <v>335</v>
      </c>
      <c r="F2700" s="26" t="s">
        <v>21</v>
      </c>
      <c r="G2700" s="32" t="s">
        <v>17</v>
      </c>
      <c r="H2700" s="28" t="s">
        <v>4354</v>
      </c>
      <c r="I2700" s="46"/>
      <c r="J2700" s="4" t="s">
        <v>19</v>
      </c>
      <c r="K2700" s="29"/>
      <c r="L2700" s="29" t="str">
        <f>IFERROR(VLOOKUP(A2700,PEDIDO!$B:$C,2,0),"")</f>
        <v/>
      </c>
      <c r="M2700" s="29" t="str">
        <f>IF(N(L2700)&gt;0,"COMPRA","NÃO COMPRA")</f>
        <v>NÃO COMPRA</v>
      </c>
    </row>
    <row r="2701" ht="79.2" spans="1:13">
      <c r="A2701" s="47">
        <v>540720701</v>
      </c>
      <c r="B2701" s="24"/>
      <c r="C2701" s="31" t="s">
        <v>4355</v>
      </c>
      <c r="D2701" s="31" t="s">
        <v>14</v>
      </c>
      <c r="E2701" s="31" t="s">
        <v>335</v>
      </c>
      <c r="F2701" s="26" t="s">
        <v>21</v>
      </c>
      <c r="G2701" s="32" t="s">
        <v>17</v>
      </c>
      <c r="H2701" s="28" t="s">
        <v>4356</v>
      </c>
      <c r="I2701" s="46"/>
      <c r="J2701" s="4" t="s">
        <v>19</v>
      </c>
      <c r="K2701" s="29"/>
      <c r="L2701" s="29" t="str">
        <f>IFERROR(VLOOKUP(A2701,PEDIDO!$B:$C,2,0),"")</f>
        <v/>
      </c>
      <c r="M2701" s="29" t="str">
        <f>IF(N(L2701)&gt;0,"COMPRA","NÃO COMPRA")</f>
        <v>NÃO COMPRA</v>
      </c>
    </row>
    <row r="2702" ht="39.6" spans="1:13">
      <c r="A2702" s="47">
        <v>540730701</v>
      </c>
      <c r="B2702" s="24"/>
      <c r="C2702" s="31" t="s">
        <v>4357</v>
      </c>
      <c r="D2702" s="31" t="s">
        <v>14</v>
      </c>
      <c r="E2702" s="31" t="s">
        <v>335</v>
      </c>
      <c r="F2702" s="26" t="s">
        <v>21</v>
      </c>
      <c r="G2702" s="32" t="s">
        <v>73</v>
      </c>
      <c r="H2702" s="28" t="s">
        <v>4358</v>
      </c>
      <c r="I2702" s="46"/>
      <c r="J2702" s="4" t="s">
        <v>19</v>
      </c>
      <c r="K2702" s="29"/>
      <c r="L2702" s="29" t="str">
        <f>IFERROR(VLOOKUP(A2702,PEDIDO!$B:$C,2,0),"")</f>
        <v/>
      </c>
      <c r="M2702" s="29" t="str">
        <f>IF(N(L2702)&gt;0,"COMPRA","NÃO COMPRA")</f>
        <v>NÃO COMPRA</v>
      </c>
    </row>
    <row r="2703" ht="105.6" spans="1:13">
      <c r="A2703" s="47">
        <v>540740701</v>
      </c>
      <c r="B2703" s="24"/>
      <c r="C2703" s="31" t="s">
        <v>4359</v>
      </c>
      <c r="D2703" s="31" t="s">
        <v>14</v>
      </c>
      <c r="E2703" s="31" t="s">
        <v>335</v>
      </c>
      <c r="F2703" s="26" t="s">
        <v>21</v>
      </c>
      <c r="G2703" s="32" t="s">
        <v>17</v>
      </c>
      <c r="H2703" s="28" t="s">
        <v>4360</v>
      </c>
      <c r="I2703" s="46"/>
      <c r="J2703" s="4" t="s">
        <v>19</v>
      </c>
      <c r="K2703" s="29"/>
      <c r="L2703" s="29" t="str">
        <f>IFERROR(VLOOKUP(A2703,PEDIDO!$B:$C,2,0),"")</f>
        <v/>
      </c>
      <c r="M2703" s="29" t="str">
        <f>IF(N(L2703)&gt;0,"COMPRA","NÃO COMPRA")</f>
        <v>NÃO COMPRA</v>
      </c>
    </row>
    <row r="2704" ht="105.6" spans="1:13">
      <c r="A2704" s="47">
        <v>540750701</v>
      </c>
      <c r="B2704" s="24"/>
      <c r="C2704" s="31" t="s">
        <v>4361</v>
      </c>
      <c r="D2704" s="31" t="s">
        <v>14</v>
      </c>
      <c r="E2704" s="31" t="s">
        <v>335</v>
      </c>
      <c r="F2704" s="26" t="s">
        <v>21</v>
      </c>
      <c r="G2704" s="32" t="s">
        <v>17</v>
      </c>
      <c r="H2704" s="28" t="s">
        <v>4362</v>
      </c>
      <c r="I2704" s="46"/>
      <c r="J2704" s="4" t="s">
        <v>19</v>
      </c>
      <c r="K2704" s="29"/>
      <c r="L2704" s="29" t="str">
        <f>IFERROR(VLOOKUP(A2704,PEDIDO!$B:$C,2,0),"")</f>
        <v/>
      </c>
      <c r="M2704" s="29" t="str">
        <f>IF(N(L2704)&gt;0,"COMPRA","NÃO COMPRA")</f>
        <v>NÃO COMPRA</v>
      </c>
    </row>
    <row r="2705" ht="52.8" spans="1:13">
      <c r="A2705" s="47">
        <v>540840701</v>
      </c>
      <c r="B2705" s="24"/>
      <c r="C2705" s="31" t="s">
        <v>4363</v>
      </c>
      <c r="D2705" s="25" t="s">
        <v>72</v>
      </c>
      <c r="E2705" s="31" t="s">
        <v>335</v>
      </c>
      <c r="F2705" s="26" t="s">
        <v>21</v>
      </c>
      <c r="G2705" s="32" t="s">
        <v>196</v>
      </c>
      <c r="H2705" s="28" t="s">
        <v>4364</v>
      </c>
      <c r="I2705" s="46"/>
      <c r="J2705" s="4" t="s">
        <v>19</v>
      </c>
      <c r="K2705" s="29"/>
      <c r="L2705" s="29" t="str">
        <f>IFERROR(VLOOKUP(A2705,PEDIDO!$B:$C,2,0),"")</f>
        <v/>
      </c>
      <c r="M2705" s="29" t="str">
        <f>IF(N(L2705)&gt;0,"COMPRA","NÃO COMPRA")</f>
        <v>NÃO COMPRA</v>
      </c>
    </row>
    <row r="2706" ht="52.8" spans="1:13">
      <c r="A2706" s="47">
        <v>540850701</v>
      </c>
      <c r="B2706" s="24"/>
      <c r="C2706" s="31" t="s">
        <v>4365</v>
      </c>
      <c r="D2706" s="25" t="s">
        <v>72</v>
      </c>
      <c r="E2706" s="31" t="s">
        <v>335</v>
      </c>
      <c r="F2706" s="26" t="s">
        <v>21</v>
      </c>
      <c r="G2706" s="32" t="s">
        <v>73</v>
      </c>
      <c r="H2706" s="28" t="s">
        <v>4366</v>
      </c>
      <c r="I2706" s="46"/>
      <c r="J2706" s="4" t="s">
        <v>19</v>
      </c>
      <c r="K2706" s="29"/>
      <c r="L2706" s="29" t="str">
        <f>IFERROR(VLOOKUP(A2706,PEDIDO!$B:$C,2,0),"")</f>
        <v/>
      </c>
      <c r="M2706" s="29" t="str">
        <f>IF(N(L2706)&gt;0,"COMPRA","NÃO COMPRA")</f>
        <v>NÃO COMPRA</v>
      </c>
    </row>
    <row r="2707" ht="66" spans="1:13">
      <c r="A2707" s="47">
        <v>540860701</v>
      </c>
      <c r="B2707" s="24"/>
      <c r="C2707" s="31" t="s">
        <v>4367</v>
      </c>
      <c r="D2707" s="25" t="s">
        <v>72</v>
      </c>
      <c r="E2707" s="31" t="s">
        <v>335</v>
      </c>
      <c r="F2707" s="26" t="s">
        <v>21</v>
      </c>
      <c r="G2707" s="32" t="s">
        <v>73</v>
      </c>
      <c r="H2707" s="28" t="s">
        <v>4368</v>
      </c>
      <c r="I2707" s="46"/>
      <c r="J2707" s="4" t="s">
        <v>19</v>
      </c>
      <c r="K2707" s="29"/>
      <c r="L2707" s="29" t="str">
        <f>IFERROR(VLOOKUP(A2707,PEDIDO!$B:$C,2,0),"")</f>
        <v/>
      </c>
      <c r="M2707" s="29" t="str">
        <f>IF(N(L2707)&gt;0,"COMPRA","NÃO COMPRA")</f>
        <v>NÃO COMPRA</v>
      </c>
    </row>
    <row r="2708" ht="52.8" spans="1:13">
      <c r="A2708" s="47">
        <v>540870701</v>
      </c>
      <c r="B2708" s="24"/>
      <c r="C2708" s="31" t="s">
        <v>4369</v>
      </c>
      <c r="D2708" s="25" t="s">
        <v>72</v>
      </c>
      <c r="E2708" s="31" t="s">
        <v>335</v>
      </c>
      <c r="F2708" s="26" t="s">
        <v>21</v>
      </c>
      <c r="G2708" s="32" t="s">
        <v>196</v>
      </c>
      <c r="H2708" s="28" t="s">
        <v>4370</v>
      </c>
      <c r="I2708" s="46"/>
      <c r="J2708" s="4" t="s">
        <v>19</v>
      </c>
      <c r="K2708" s="29"/>
      <c r="L2708" s="29" t="str">
        <f>IFERROR(VLOOKUP(A2708,PEDIDO!$B:$C,2,0),"")</f>
        <v/>
      </c>
      <c r="M2708" s="29" t="str">
        <f>IF(N(L2708)&gt;0,"COMPRA","NÃO COMPRA")</f>
        <v>NÃO COMPRA</v>
      </c>
    </row>
    <row r="2709" ht="66" spans="1:13">
      <c r="A2709" s="47">
        <v>540940301</v>
      </c>
      <c r="B2709" s="24"/>
      <c r="C2709" s="31" t="s">
        <v>4371</v>
      </c>
      <c r="D2709" s="31" t="s">
        <v>14</v>
      </c>
      <c r="E2709" s="31" t="s">
        <v>335</v>
      </c>
      <c r="F2709" s="26" t="s">
        <v>30</v>
      </c>
      <c r="G2709" s="32" t="s">
        <v>196</v>
      </c>
      <c r="H2709" s="28" t="s">
        <v>4372</v>
      </c>
      <c r="I2709" s="46"/>
      <c r="J2709" s="4" t="s">
        <v>19</v>
      </c>
      <c r="K2709" s="29"/>
      <c r="L2709" s="29" t="str">
        <f>IFERROR(VLOOKUP(A2709,PEDIDO!$B:$C,2,0),"")</f>
        <v/>
      </c>
      <c r="M2709" s="29" t="str">
        <f>IF(N(L2709)&gt;0,"COMPRA","NÃO COMPRA")</f>
        <v>NÃO COMPRA</v>
      </c>
    </row>
    <row r="2710" ht="105.6" spans="1:13">
      <c r="A2710" s="47">
        <v>540970301</v>
      </c>
      <c r="B2710" s="24"/>
      <c r="C2710" s="31" t="s">
        <v>4373</v>
      </c>
      <c r="D2710" s="31" t="s">
        <v>14</v>
      </c>
      <c r="E2710" s="31" t="s">
        <v>335</v>
      </c>
      <c r="F2710" s="26" t="s">
        <v>30</v>
      </c>
      <c r="G2710" s="32" t="s">
        <v>196</v>
      </c>
      <c r="H2710" s="28" t="s">
        <v>4374</v>
      </c>
      <c r="I2710" s="46"/>
      <c r="J2710" s="4" t="s">
        <v>19</v>
      </c>
      <c r="K2710" s="29"/>
      <c r="L2710" s="29" t="str">
        <f>IFERROR(VLOOKUP(A2710,PEDIDO!$B:$C,2,0),"")</f>
        <v/>
      </c>
      <c r="M2710" s="29" t="str">
        <f>IF(N(L2710)&gt;0,"COMPRA","NÃO COMPRA")</f>
        <v>NÃO COMPRA</v>
      </c>
    </row>
    <row r="2711" ht="105.6" spans="1:13">
      <c r="A2711" s="47">
        <v>540980301</v>
      </c>
      <c r="B2711" s="24"/>
      <c r="C2711" s="31" t="s">
        <v>4375</v>
      </c>
      <c r="D2711" s="31" t="s">
        <v>14</v>
      </c>
      <c r="E2711" s="31" t="s">
        <v>335</v>
      </c>
      <c r="F2711" s="26" t="s">
        <v>30</v>
      </c>
      <c r="G2711" s="32" t="s">
        <v>196</v>
      </c>
      <c r="H2711" s="28" t="s">
        <v>4376</v>
      </c>
      <c r="I2711" s="46"/>
      <c r="J2711" s="4" t="s">
        <v>19</v>
      </c>
      <c r="K2711" s="29"/>
      <c r="L2711" s="29" t="str">
        <f>IFERROR(VLOOKUP(A2711,PEDIDO!$B:$C,2,0),"")</f>
        <v/>
      </c>
      <c r="M2711" s="29" t="str">
        <f>IF(N(L2711)&gt;0,"COMPRA","NÃO COMPRA")</f>
        <v>NÃO COMPRA</v>
      </c>
    </row>
    <row r="2712" ht="105.6" spans="1:13">
      <c r="A2712" s="47">
        <v>540990301</v>
      </c>
      <c r="B2712" s="24"/>
      <c r="C2712" s="31" t="s">
        <v>4377</v>
      </c>
      <c r="D2712" s="31" t="s">
        <v>14</v>
      </c>
      <c r="E2712" s="31" t="s">
        <v>335</v>
      </c>
      <c r="F2712" s="26" t="s">
        <v>30</v>
      </c>
      <c r="G2712" s="32" t="s">
        <v>196</v>
      </c>
      <c r="H2712" s="28" t="s">
        <v>4378</v>
      </c>
      <c r="I2712" s="46"/>
      <c r="J2712" s="4" t="s">
        <v>19</v>
      </c>
      <c r="K2712" s="29"/>
      <c r="L2712" s="29" t="str">
        <f>IFERROR(VLOOKUP(A2712,PEDIDO!$B:$C,2,0),"")</f>
        <v/>
      </c>
      <c r="M2712" s="29" t="str">
        <f>IF(N(L2712)&gt;0,"COMPRA","NÃO COMPRA")</f>
        <v>NÃO COMPRA</v>
      </c>
    </row>
    <row r="2713" ht="92.4" spans="1:13">
      <c r="A2713" s="47">
        <v>541010301</v>
      </c>
      <c r="B2713" s="24"/>
      <c r="C2713" s="31" t="s">
        <v>4379</v>
      </c>
      <c r="D2713" s="31" t="s">
        <v>14</v>
      </c>
      <c r="E2713" s="31" t="s">
        <v>335</v>
      </c>
      <c r="F2713" s="26" t="s">
        <v>30</v>
      </c>
      <c r="G2713" s="32" t="s">
        <v>196</v>
      </c>
      <c r="H2713" s="28" t="s">
        <v>4380</v>
      </c>
      <c r="I2713" s="46"/>
      <c r="J2713" s="4" t="s">
        <v>19</v>
      </c>
      <c r="K2713" s="29"/>
      <c r="L2713" s="29" t="str">
        <f>IFERROR(VLOOKUP(A2713,PEDIDO!$B:$C,2,0),"")</f>
        <v/>
      </c>
      <c r="M2713" s="29" t="str">
        <f>IF(N(L2713)&gt;0,"COMPRA","NÃO COMPRA")</f>
        <v>NÃO COMPRA</v>
      </c>
    </row>
    <row r="2714" ht="105.6" spans="1:13">
      <c r="A2714" s="47">
        <v>541020301</v>
      </c>
      <c r="B2714" s="24"/>
      <c r="C2714" s="31" t="s">
        <v>4381</v>
      </c>
      <c r="D2714" s="31" t="s">
        <v>14</v>
      </c>
      <c r="E2714" s="31" t="s">
        <v>335</v>
      </c>
      <c r="F2714" s="26" t="s">
        <v>30</v>
      </c>
      <c r="G2714" s="32" t="s">
        <v>196</v>
      </c>
      <c r="H2714" s="28" t="s">
        <v>4382</v>
      </c>
      <c r="I2714" s="46"/>
      <c r="J2714" s="4" t="s">
        <v>19</v>
      </c>
      <c r="K2714" s="29"/>
      <c r="L2714" s="29" t="str">
        <f>IFERROR(VLOOKUP(A2714,PEDIDO!$B:$C,2,0),"")</f>
        <v/>
      </c>
      <c r="M2714" s="29" t="str">
        <f>IF(N(L2714)&gt;0,"COMPRA","NÃO COMPRA")</f>
        <v>NÃO COMPRA</v>
      </c>
    </row>
    <row r="2715" ht="92.4" spans="1:13">
      <c r="A2715" s="47">
        <v>541030301</v>
      </c>
      <c r="B2715" s="24"/>
      <c r="C2715" s="31" t="s">
        <v>4383</v>
      </c>
      <c r="D2715" s="31" t="s">
        <v>14</v>
      </c>
      <c r="E2715" s="31" t="s">
        <v>335</v>
      </c>
      <c r="F2715" s="26" t="s">
        <v>30</v>
      </c>
      <c r="G2715" s="32" t="s">
        <v>73</v>
      </c>
      <c r="H2715" s="28" t="s">
        <v>4384</v>
      </c>
      <c r="I2715" s="46"/>
      <c r="J2715" s="4" t="s">
        <v>19</v>
      </c>
      <c r="K2715" s="29"/>
      <c r="L2715" s="29" t="str">
        <f>IFERROR(VLOOKUP(A2715,PEDIDO!$B:$C,2,0),"")</f>
        <v/>
      </c>
      <c r="M2715" s="29" t="str">
        <f>IF(N(L2715)&gt;0,"COMPRA","NÃO COMPRA")</f>
        <v>NÃO COMPRA</v>
      </c>
    </row>
    <row r="2716" ht="92.4" spans="1:13">
      <c r="A2716" s="47">
        <v>541040301</v>
      </c>
      <c r="B2716" s="24"/>
      <c r="C2716" s="31" t="s">
        <v>4385</v>
      </c>
      <c r="D2716" s="31" t="s">
        <v>14</v>
      </c>
      <c r="E2716" s="31" t="s">
        <v>335</v>
      </c>
      <c r="F2716" s="26" t="s">
        <v>30</v>
      </c>
      <c r="G2716" s="32" t="s">
        <v>73</v>
      </c>
      <c r="H2716" s="28" t="s">
        <v>4386</v>
      </c>
      <c r="I2716" s="46"/>
      <c r="J2716" s="4" t="s">
        <v>19</v>
      </c>
      <c r="K2716" s="29"/>
      <c r="L2716" s="29" t="str">
        <f>IFERROR(VLOOKUP(A2716,PEDIDO!$B:$C,2,0),"")</f>
        <v/>
      </c>
      <c r="M2716" s="29" t="str">
        <f>IF(N(L2716)&gt;0,"COMPRA","NÃO COMPRA")</f>
        <v>NÃO COMPRA</v>
      </c>
    </row>
    <row r="2717" ht="92.4" spans="1:13">
      <c r="A2717" s="47">
        <v>541070301</v>
      </c>
      <c r="B2717" s="24"/>
      <c r="C2717" s="31" t="s">
        <v>4387</v>
      </c>
      <c r="D2717" s="31" t="s">
        <v>14</v>
      </c>
      <c r="E2717" s="31" t="s">
        <v>335</v>
      </c>
      <c r="F2717" s="26" t="s">
        <v>30</v>
      </c>
      <c r="G2717" s="32" t="s">
        <v>196</v>
      </c>
      <c r="H2717" s="28" t="s">
        <v>4388</v>
      </c>
      <c r="I2717" s="46"/>
      <c r="J2717" s="4" t="s">
        <v>19</v>
      </c>
      <c r="K2717" s="29"/>
      <c r="L2717" s="29" t="str">
        <f>IFERROR(VLOOKUP(A2717,PEDIDO!$B:$C,2,0),"")</f>
        <v/>
      </c>
      <c r="M2717" s="29" t="str">
        <f>IF(N(L2717)&gt;0,"COMPRA","NÃO COMPRA")</f>
        <v>NÃO COMPRA</v>
      </c>
    </row>
    <row r="2718" ht="92.4" spans="1:13">
      <c r="A2718" s="47">
        <v>541080301</v>
      </c>
      <c r="B2718" s="24"/>
      <c r="C2718" s="31" t="s">
        <v>4389</v>
      </c>
      <c r="D2718" s="31" t="s">
        <v>14</v>
      </c>
      <c r="E2718" s="31" t="s">
        <v>335</v>
      </c>
      <c r="F2718" s="26" t="s">
        <v>30</v>
      </c>
      <c r="G2718" s="32" t="s">
        <v>196</v>
      </c>
      <c r="H2718" s="28" t="s">
        <v>4390</v>
      </c>
      <c r="I2718" s="46"/>
      <c r="J2718" s="4" t="s">
        <v>19</v>
      </c>
      <c r="K2718" s="29"/>
      <c r="L2718" s="29" t="str">
        <f>IFERROR(VLOOKUP(A2718,PEDIDO!$B:$C,2,0),"")</f>
        <v/>
      </c>
      <c r="M2718" s="29" t="str">
        <f>IF(N(L2718)&gt;0,"COMPRA","NÃO COMPRA")</f>
        <v>NÃO COMPRA</v>
      </c>
    </row>
    <row r="2719" ht="79.2" spans="1:13">
      <c r="A2719" s="47">
        <v>541100301</v>
      </c>
      <c r="B2719" s="24"/>
      <c r="C2719" s="31" t="s">
        <v>4391</v>
      </c>
      <c r="D2719" s="31" t="s">
        <v>14</v>
      </c>
      <c r="E2719" s="31" t="s">
        <v>335</v>
      </c>
      <c r="F2719" s="26" t="s">
        <v>30</v>
      </c>
      <c r="G2719" s="32" t="s">
        <v>196</v>
      </c>
      <c r="H2719" s="28" t="s">
        <v>4392</v>
      </c>
      <c r="I2719" s="46"/>
      <c r="J2719" s="4" t="s">
        <v>19</v>
      </c>
      <c r="K2719" s="29"/>
      <c r="L2719" s="29" t="str">
        <f>IFERROR(VLOOKUP(A2719,PEDIDO!$B:$C,2,0),"")</f>
        <v/>
      </c>
      <c r="M2719" s="29" t="str">
        <f>IF(N(L2719)&gt;0,"COMPRA","NÃO COMPRA")</f>
        <v>NÃO COMPRA</v>
      </c>
    </row>
    <row r="2720" ht="39.6" spans="1:13">
      <c r="A2720" s="47">
        <v>541110301</v>
      </c>
      <c r="B2720" s="24"/>
      <c r="C2720" s="31" t="s">
        <v>4393</v>
      </c>
      <c r="D2720" s="31" t="s">
        <v>14</v>
      </c>
      <c r="E2720" s="31" t="s">
        <v>335</v>
      </c>
      <c r="F2720" s="26" t="s">
        <v>30</v>
      </c>
      <c r="G2720" s="32" t="s">
        <v>196</v>
      </c>
      <c r="H2720" s="28" t="s">
        <v>4394</v>
      </c>
      <c r="I2720" s="46"/>
      <c r="J2720" s="4" t="s">
        <v>19</v>
      </c>
      <c r="K2720" s="29"/>
      <c r="L2720" s="29" t="str">
        <f>IFERROR(VLOOKUP(A2720,PEDIDO!$B:$C,2,0),"")</f>
        <v/>
      </c>
      <c r="M2720" s="29" t="str">
        <f>IF(N(L2720)&gt;0,"COMPRA","NÃO COMPRA")</f>
        <v>NÃO COMPRA</v>
      </c>
    </row>
    <row r="2721" ht="52.8" spans="1:13">
      <c r="A2721" s="47">
        <v>541120301</v>
      </c>
      <c r="B2721" s="24"/>
      <c r="C2721" s="31" t="s">
        <v>4395</v>
      </c>
      <c r="D2721" s="31" t="s">
        <v>14</v>
      </c>
      <c r="E2721" s="31" t="s">
        <v>335</v>
      </c>
      <c r="F2721" s="26" t="s">
        <v>30</v>
      </c>
      <c r="G2721" s="32" t="s">
        <v>196</v>
      </c>
      <c r="H2721" s="28" t="s">
        <v>4396</v>
      </c>
      <c r="I2721" s="46"/>
      <c r="J2721" s="4" t="s">
        <v>19</v>
      </c>
      <c r="K2721" s="29"/>
      <c r="L2721" s="29" t="str">
        <f>IFERROR(VLOOKUP(A2721,PEDIDO!$B:$C,2,0),"")</f>
        <v/>
      </c>
      <c r="M2721" s="29" t="str">
        <f>IF(N(L2721)&gt;0,"COMPRA","NÃO COMPRA")</f>
        <v>NÃO COMPRA</v>
      </c>
    </row>
    <row r="2722" ht="39.6" spans="1:13">
      <c r="A2722" s="47">
        <v>541140301</v>
      </c>
      <c r="B2722" s="24"/>
      <c r="C2722" s="31" t="s">
        <v>4397</v>
      </c>
      <c r="D2722" s="25" t="s">
        <v>72</v>
      </c>
      <c r="E2722" s="31" t="s">
        <v>335</v>
      </c>
      <c r="F2722" s="26" t="s">
        <v>30</v>
      </c>
      <c r="G2722" s="32" t="s">
        <v>196</v>
      </c>
      <c r="H2722" s="28" t="s">
        <v>4398</v>
      </c>
      <c r="I2722" s="46"/>
      <c r="J2722" s="4" t="s">
        <v>19</v>
      </c>
      <c r="K2722" s="29"/>
      <c r="L2722" s="29" t="str">
        <f>IFERROR(VLOOKUP(A2722,PEDIDO!$B:$C,2,0),"")</f>
        <v/>
      </c>
      <c r="M2722" s="29" t="str">
        <f>IF(N(L2722)&gt;0,"COMPRA","NÃO COMPRA")</f>
        <v>NÃO COMPRA</v>
      </c>
    </row>
    <row r="2723" ht="66" spans="1:13">
      <c r="A2723" s="47">
        <v>541150301</v>
      </c>
      <c r="B2723" s="24"/>
      <c r="C2723" s="31" t="s">
        <v>4399</v>
      </c>
      <c r="D2723" s="25" t="s">
        <v>72</v>
      </c>
      <c r="E2723" s="31" t="s">
        <v>335</v>
      </c>
      <c r="F2723" s="26" t="s">
        <v>30</v>
      </c>
      <c r="G2723" s="32" t="s">
        <v>73</v>
      </c>
      <c r="H2723" s="28" t="s">
        <v>4400</v>
      </c>
      <c r="I2723" s="46"/>
      <c r="J2723" s="4" t="s">
        <v>19</v>
      </c>
      <c r="K2723" s="29"/>
      <c r="L2723" s="29" t="str">
        <f>IFERROR(VLOOKUP(A2723,PEDIDO!$B:$C,2,0),"")</f>
        <v/>
      </c>
      <c r="M2723" s="29" t="str">
        <f>IF(N(L2723)&gt;0,"COMPRA","NÃO COMPRA")</f>
        <v>NÃO COMPRA</v>
      </c>
    </row>
    <row r="2724" ht="66" spans="1:13">
      <c r="A2724" s="47">
        <v>541160301</v>
      </c>
      <c r="B2724" s="24"/>
      <c r="C2724" s="31" t="s">
        <v>4401</v>
      </c>
      <c r="D2724" s="25" t="s">
        <v>72</v>
      </c>
      <c r="E2724" s="31" t="s">
        <v>335</v>
      </c>
      <c r="F2724" s="26" t="s">
        <v>30</v>
      </c>
      <c r="G2724" s="32" t="s">
        <v>73</v>
      </c>
      <c r="H2724" s="28" t="s">
        <v>4402</v>
      </c>
      <c r="I2724" s="46"/>
      <c r="J2724" s="4" t="s">
        <v>19</v>
      </c>
      <c r="K2724" s="29"/>
      <c r="L2724" s="29" t="str">
        <f>IFERROR(VLOOKUP(A2724,PEDIDO!$B:$C,2,0),"")</f>
        <v/>
      </c>
      <c r="M2724" s="29" t="str">
        <f>IF(N(L2724)&gt;0,"COMPRA","NÃO COMPRA")</f>
        <v>NÃO COMPRA</v>
      </c>
    </row>
    <row r="2725" ht="66" spans="1:13">
      <c r="A2725" s="47">
        <v>541170301</v>
      </c>
      <c r="B2725" s="24"/>
      <c r="C2725" s="31" t="s">
        <v>4403</v>
      </c>
      <c r="D2725" s="31" t="s">
        <v>14</v>
      </c>
      <c r="E2725" s="31" t="s">
        <v>335</v>
      </c>
      <c r="F2725" s="26" t="s">
        <v>30</v>
      </c>
      <c r="G2725" s="32" t="s">
        <v>196</v>
      </c>
      <c r="H2725" s="28" t="s">
        <v>4404</v>
      </c>
      <c r="I2725" s="46"/>
      <c r="J2725" s="4" t="s">
        <v>19</v>
      </c>
      <c r="K2725" s="29"/>
      <c r="L2725" s="29" t="str">
        <f>IFERROR(VLOOKUP(A2725,PEDIDO!$B:$C,2,0),"")</f>
        <v/>
      </c>
      <c r="M2725" s="29" t="str">
        <f>IF(N(L2725)&gt;0,"COMPRA","NÃO COMPRA")</f>
        <v>NÃO COMPRA</v>
      </c>
    </row>
    <row r="2726" ht="66" spans="1:13">
      <c r="A2726" s="47">
        <v>541180301</v>
      </c>
      <c r="B2726" s="24"/>
      <c r="C2726" s="31" t="s">
        <v>4405</v>
      </c>
      <c r="D2726" s="31" t="s">
        <v>14</v>
      </c>
      <c r="E2726" s="31" t="s">
        <v>335</v>
      </c>
      <c r="F2726" s="26" t="s">
        <v>30</v>
      </c>
      <c r="G2726" s="32" t="s">
        <v>196</v>
      </c>
      <c r="H2726" s="28" t="s">
        <v>4406</v>
      </c>
      <c r="I2726" s="46"/>
      <c r="J2726" s="4" t="s">
        <v>19</v>
      </c>
      <c r="K2726" s="29"/>
      <c r="L2726" s="29" t="str">
        <f>IFERROR(VLOOKUP(A2726,PEDIDO!$B:$C,2,0),"")</f>
        <v/>
      </c>
      <c r="M2726" s="29" t="str">
        <f>IF(N(L2726)&gt;0,"COMPRA","NÃO COMPRA")</f>
        <v>NÃO COMPRA</v>
      </c>
    </row>
    <row r="2727" ht="52.8" spans="1:13">
      <c r="A2727" s="47">
        <v>541200301</v>
      </c>
      <c r="B2727" s="24"/>
      <c r="C2727" s="31" t="s">
        <v>4407</v>
      </c>
      <c r="D2727" s="31" t="s">
        <v>14</v>
      </c>
      <c r="E2727" s="31" t="s">
        <v>335</v>
      </c>
      <c r="F2727" s="26" t="s">
        <v>30</v>
      </c>
      <c r="G2727" s="32" t="s">
        <v>196</v>
      </c>
      <c r="H2727" s="28" t="s">
        <v>4408</v>
      </c>
      <c r="I2727" s="46"/>
      <c r="J2727" s="4" t="s">
        <v>19</v>
      </c>
      <c r="K2727" s="29"/>
      <c r="L2727" s="29" t="str">
        <f>IFERROR(VLOOKUP(A2727,PEDIDO!$B:$C,2,0),"")</f>
        <v/>
      </c>
      <c r="M2727" s="29" t="str">
        <f>IF(N(L2727)&gt;0,"COMPRA","NÃO COMPRA")</f>
        <v>NÃO COMPRA</v>
      </c>
    </row>
    <row r="2728" ht="92.4" spans="1:13">
      <c r="A2728" s="47">
        <v>541270301</v>
      </c>
      <c r="B2728" s="24"/>
      <c r="C2728" s="31" t="s">
        <v>4409</v>
      </c>
      <c r="D2728" s="31" t="s">
        <v>529</v>
      </c>
      <c r="E2728" s="31" t="s">
        <v>335</v>
      </c>
      <c r="F2728" s="26" t="s">
        <v>30</v>
      </c>
      <c r="G2728" s="32" t="s">
        <v>73</v>
      </c>
      <c r="H2728" s="28" t="s">
        <v>4410</v>
      </c>
      <c r="I2728" s="46"/>
      <c r="J2728" s="4" t="s">
        <v>19</v>
      </c>
      <c r="K2728" s="29"/>
      <c r="L2728" s="29" t="str">
        <f>IFERROR(VLOOKUP(A2728,PEDIDO!$B:$C,2,0),"")</f>
        <v/>
      </c>
      <c r="M2728" s="29" t="str">
        <f>IF(N(L2728)&gt;0,"COMPRA","NÃO COMPRA")</f>
        <v>NÃO COMPRA</v>
      </c>
    </row>
    <row r="2729" ht="79.2" spans="1:13">
      <c r="A2729" s="47">
        <v>541300301</v>
      </c>
      <c r="B2729" s="24"/>
      <c r="C2729" s="31" t="s">
        <v>4411</v>
      </c>
      <c r="D2729" s="31" t="s">
        <v>529</v>
      </c>
      <c r="E2729" s="31" t="s">
        <v>335</v>
      </c>
      <c r="F2729" s="26" t="s">
        <v>30</v>
      </c>
      <c r="G2729" s="32" t="s">
        <v>73</v>
      </c>
      <c r="H2729" s="28" t="s">
        <v>4412</v>
      </c>
      <c r="I2729" s="46"/>
      <c r="J2729" s="4" t="s">
        <v>19</v>
      </c>
      <c r="K2729" s="29"/>
      <c r="L2729" s="29" t="str">
        <f>IFERROR(VLOOKUP(A2729,PEDIDO!$B:$C,2,0),"")</f>
        <v/>
      </c>
      <c r="M2729" s="29" t="str">
        <f>IF(N(L2729)&gt;0,"COMPRA","NÃO COMPRA")</f>
        <v>NÃO COMPRA</v>
      </c>
    </row>
    <row r="2730" ht="79.2" spans="1:13">
      <c r="A2730" s="47">
        <v>541330301</v>
      </c>
      <c r="B2730" s="24"/>
      <c r="C2730" s="31" t="s">
        <v>4413</v>
      </c>
      <c r="D2730" s="25" t="s">
        <v>108</v>
      </c>
      <c r="E2730" s="31" t="s">
        <v>335</v>
      </c>
      <c r="F2730" s="26" t="s">
        <v>30</v>
      </c>
      <c r="G2730" s="32" t="s">
        <v>196</v>
      </c>
      <c r="H2730" s="28" t="s">
        <v>4414</v>
      </c>
      <c r="I2730" s="46"/>
      <c r="J2730" s="4" t="s">
        <v>111</v>
      </c>
      <c r="K2730" s="29"/>
      <c r="L2730" s="29" t="str">
        <f>IFERROR(VLOOKUP(A2730,PEDIDO!$B:$C,2,0),"")</f>
        <v/>
      </c>
      <c r="M2730" s="29" t="str">
        <f>IF(N(L2730)&gt;0,"COMPRA","NÃO COMPRA")</f>
        <v>NÃO COMPRA</v>
      </c>
    </row>
    <row r="2731" ht="66" spans="1:13">
      <c r="A2731" s="47">
        <v>541340301</v>
      </c>
      <c r="B2731" s="24"/>
      <c r="C2731" s="31" t="s">
        <v>4415</v>
      </c>
      <c r="D2731" s="25" t="s">
        <v>108</v>
      </c>
      <c r="E2731" s="31" t="s">
        <v>335</v>
      </c>
      <c r="F2731" s="26" t="s">
        <v>30</v>
      </c>
      <c r="G2731" s="32" t="s">
        <v>196</v>
      </c>
      <c r="H2731" s="28" t="s">
        <v>4416</v>
      </c>
      <c r="I2731" s="46"/>
      <c r="J2731" s="4" t="s">
        <v>111</v>
      </c>
      <c r="K2731" s="29"/>
      <c r="L2731" s="29" t="str">
        <f>IFERROR(VLOOKUP(A2731,PEDIDO!$B:$C,2,0),"")</f>
        <v/>
      </c>
      <c r="M2731" s="29" t="str">
        <f>IF(N(L2731)&gt;0,"COMPRA","NÃO COMPRA")</f>
        <v>NÃO COMPRA</v>
      </c>
    </row>
    <row r="2732" ht="79.2" spans="1:13">
      <c r="A2732" s="47">
        <v>541350301</v>
      </c>
      <c r="B2732" s="24"/>
      <c r="C2732" s="31" t="s">
        <v>4417</v>
      </c>
      <c r="D2732" s="25" t="s">
        <v>108</v>
      </c>
      <c r="E2732" s="31" t="s">
        <v>335</v>
      </c>
      <c r="F2732" s="26" t="s">
        <v>30</v>
      </c>
      <c r="G2732" s="32" t="s">
        <v>196</v>
      </c>
      <c r="H2732" s="28" t="s">
        <v>4418</v>
      </c>
      <c r="I2732" s="46"/>
      <c r="J2732" s="4" t="s">
        <v>111</v>
      </c>
      <c r="K2732" s="29"/>
      <c r="L2732" s="29" t="str">
        <f>IFERROR(VLOOKUP(A2732,PEDIDO!$B:$C,2,0),"")</f>
        <v/>
      </c>
      <c r="M2732" s="29" t="str">
        <f>IF(N(L2732)&gt;0,"COMPRA","NÃO COMPRA")</f>
        <v>NÃO COMPRA</v>
      </c>
    </row>
    <row r="2733" ht="66" spans="1:13">
      <c r="A2733" s="47">
        <v>541370301</v>
      </c>
      <c r="B2733" s="24"/>
      <c r="C2733" s="31" t="s">
        <v>4419</v>
      </c>
      <c r="D2733" s="25" t="s">
        <v>72</v>
      </c>
      <c r="E2733" s="31" t="s">
        <v>335</v>
      </c>
      <c r="F2733" s="26" t="s">
        <v>30</v>
      </c>
      <c r="G2733" s="32" t="s">
        <v>196</v>
      </c>
      <c r="H2733" s="28" t="s">
        <v>4420</v>
      </c>
      <c r="I2733" s="46"/>
      <c r="J2733" s="4" t="s">
        <v>111</v>
      </c>
      <c r="K2733" s="29"/>
      <c r="L2733" s="29" t="str">
        <f>IFERROR(VLOOKUP(A2733,PEDIDO!$B:$C,2,0),"")</f>
        <v/>
      </c>
      <c r="M2733" s="29" t="str">
        <f>IF(N(L2733)&gt;0,"COMPRA","NÃO COMPRA")</f>
        <v>NÃO COMPRA</v>
      </c>
    </row>
    <row r="2734" ht="92.4" spans="1:13">
      <c r="A2734" s="47">
        <v>541390301</v>
      </c>
      <c r="B2734" s="24"/>
      <c r="C2734" s="31" t="s">
        <v>4421</v>
      </c>
      <c r="D2734" s="25" t="s">
        <v>72</v>
      </c>
      <c r="E2734" s="31" t="s">
        <v>335</v>
      </c>
      <c r="F2734" s="26" t="s">
        <v>30</v>
      </c>
      <c r="G2734" s="32" t="s">
        <v>196</v>
      </c>
      <c r="H2734" s="28" t="s">
        <v>4422</v>
      </c>
      <c r="I2734" s="46"/>
      <c r="J2734" s="4" t="s">
        <v>111</v>
      </c>
      <c r="K2734" s="29"/>
      <c r="L2734" s="29" t="str">
        <f>IFERROR(VLOOKUP(A2734,PEDIDO!$B:$C,2,0),"")</f>
        <v/>
      </c>
      <c r="M2734" s="29" t="str">
        <f>IF(N(L2734)&gt;0,"COMPRA","NÃO COMPRA")</f>
        <v>NÃO COMPRA</v>
      </c>
    </row>
    <row r="2735" ht="105.6" spans="1:13">
      <c r="A2735" s="47">
        <v>541450401</v>
      </c>
      <c r="B2735" s="24"/>
      <c r="C2735" s="31" t="s">
        <v>4423</v>
      </c>
      <c r="D2735" s="31" t="s">
        <v>14</v>
      </c>
      <c r="E2735" s="31" t="s">
        <v>335</v>
      </c>
      <c r="F2735" s="26" t="s">
        <v>33</v>
      </c>
      <c r="G2735" s="32" t="s">
        <v>196</v>
      </c>
      <c r="H2735" s="28" t="s">
        <v>4424</v>
      </c>
      <c r="I2735" s="46"/>
      <c r="J2735" s="4" t="s">
        <v>19</v>
      </c>
      <c r="K2735" s="29"/>
      <c r="L2735" s="29" t="str">
        <f>IFERROR(VLOOKUP(A2735,PEDIDO!$B:$C,2,0),"")</f>
        <v/>
      </c>
      <c r="M2735" s="29" t="str">
        <f>IF(N(L2735)&gt;0,"COMPRA","NÃO COMPRA")</f>
        <v>NÃO COMPRA</v>
      </c>
    </row>
    <row r="2736" ht="105.6" spans="1:13">
      <c r="A2736" s="47">
        <v>541490401</v>
      </c>
      <c r="B2736" s="24"/>
      <c r="C2736" s="31" t="s">
        <v>4425</v>
      </c>
      <c r="D2736" s="31" t="s">
        <v>14</v>
      </c>
      <c r="E2736" s="31" t="s">
        <v>335</v>
      </c>
      <c r="F2736" s="26" t="s">
        <v>33</v>
      </c>
      <c r="G2736" s="32" t="s">
        <v>196</v>
      </c>
      <c r="H2736" s="28" t="s">
        <v>4426</v>
      </c>
      <c r="I2736" s="46"/>
      <c r="J2736" s="4" t="s">
        <v>19</v>
      </c>
      <c r="K2736" s="29"/>
      <c r="L2736" s="29" t="str">
        <f>IFERROR(VLOOKUP(A2736,PEDIDO!$B:$C,2,0),"")</f>
        <v/>
      </c>
      <c r="M2736" s="29" t="str">
        <f>IF(N(L2736)&gt;0,"COMPRA","NÃO COMPRA")</f>
        <v>NÃO COMPRA</v>
      </c>
    </row>
    <row r="2737" ht="52.8" spans="1:13">
      <c r="A2737" s="47">
        <v>541600401</v>
      </c>
      <c r="B2737" s="24"/>
      <c r="C2737" s="31" t="s">
        <v>4427</v>
      </c>
      <c r="D2737" s="31" t="s">
        <v>14</v>
      </c>
      <c r="E2737" s="31" t="s">
        <v>335</v>
      </c>
      <c r="F2737" s="26" t="s">
        <v>33</v>
      </c>
      <c r="G2737" s="32" t="s">
        <v>196</v>
      </c>
      <c r="H2737" s="28" t="s">
        <v>4428</v>
      </c>
      <c r="I2737" s="46"/>
      <c r="J2737" s="4" t="s">
        <v>19</v>
      </c>
      <c r="K2737" s="29"/>
      <c r="L2737" s="29" t="str">
        <f>IFERROR(VLOOKUP(A2737,PEDIDO!$B:$C,2,0),"")</f>
        <v/>
      </c>
      <c r="M2737" s="29" t="str">
        <f>IF(N(L2737)&gt;0,"COMPRA","NÃO COMPRA")</f>
        <v>NÃO COMPRA</v>
      </c>
    </row>
    <row r="2738" ht="105.6" spans="1:13">
      <c r="A2738" s="47">
        <v>541630401</v>
      </c>
      <c r="B2738" s="24"/>
      <c r="C2738" s="31" t="s">
        <v>4429</v>
      </c>
      <c r="D2738" s="31" t="s">
        <v>14</v>
      </c>
      <c r="E2738" s="31" t="s">
        <v>335</v>
      </c>
      <c r="F2738" s="26" t="s">
        <v>33</v>
      </c>
      <c r="G2738" s="32" t="s">
        <v>196</v>
      </c>
      <c r="H2738" s="28" t="s">
        <v>4430</v>
      </c>
      <c r="I2738" s="46"/>
      <c r="J2738" s="4" t="s">
        <v>19</v>
      </c>
      <c r="K2738" s="29"/>
      <c r="L2738" s="29" t="str">
        <f>IFERROR(VLOOKUP(A2738,PEDIDO!$B:$C,2,0),"")</f>
        <v/>
      </c>
      <c r="M2738" s="29" t="str">
        <f>IF(N(L2738)&gt;0,"COMPRA","NÃO COMPRA")</f>
        <v>NÃO COMPRA</v>
      </c>
    </row>
    <row r="2739" ht="105.6" spans="1:13">
      <c r="A2739" s="47">
        <v>541640401</v>
      </c>
      <c r="B2739" s="24"/>
      <c r="C2739" s="31" t="s">
        <v>4431</v>
      </c>
      <c r="D2739" s="31" t="s">
        <v>14</v>
      </c>
      <c r="E2739" s="31" t="s">
        <v>335</v>
      </c>
      <c r="F2739" s="26" t="s">
        <v>33</v>
      </c>
      <c r="G2739" s="32" t="s">
        <v>196</v>
      </c>
      <c r="H2739" s="28" t="s">
        <v>4432</v>
      </c>
      <c r="I2739" s="46"/>
      <c r="J2739" s="4" t="s">
        <v>19</v>
      </c>
      <c r="K2739" s="29"/>
      <c r="L2739" s="29" t="str">
        <f>IFERROR(VLOOKUP(A2739,PEDIDO!$B:$C,2,0),"")</f>
        <v/>
      </c>
      <c r="M2739" s="29" t="str">
        <f>IF(N(L2739)&gt;0,"COMPRA","NÃO COMPRA")</f>
        <v>NÃO COMPRA</v>
      </c>
    </row>
    <row r="2740" ht="105.6" spans="1:13">
      <c r="A2740" s="47">
        <v>541650401</v>
      </c>
      <c r="B2740" s="24"/>
      <c r="C2740" s="31" t="s">
        <v>4433</v>
      </c>
      <c r="D2740" s="31" t="s">
        <v>14</v>
      </c>
      <c r="E2740" s="31" t="s">
        <v>335</v>
      </c>
      <c r="F2740" s="26" t="s">
        <v>33</v>
      </c>
      <c r="G2740" s="32" t="s">
        <v>196</v>
      </c>
      <c r="H2740" s="28" t="s">
        <v>4434</v>
      </c>
      <c r="I2740" s="46"/>
      <c r="J2740" s="4" t="s">
        <v>19</v>
      </c>
      <c r="K2740" s="29"/>
      <c r="L2740" s="29" t="str">
        <f>IFERROR(VLOOKUP(A2740,PEDIDO!$B:$C,2,0),"")</f>
        <v/>
      </c>
      <c r="M2740" s="29" t="str">
        <f>IF(N(L2740)&gt;0,"COMPRA","NÃO COMPRA")</f>
        <v>NÃO COMPRA</v>
      </c>
    </row>
    <row r="2741" ht="105.6" spans="1:13">
      <c r="A2741" s="47">
        <v>541660401</v>
      </c>
      <c r="B2741" s="24"/>
      <c r="C2741" s="31" t="s">
        <v>4435</v>
      </c>
      <c r="D2741" s="31" t="s">
        <v>14</v>
      </c>
      <c r="E2741" s="31" t="s">
        <v>335</v>
      </c>
      <c r="F2741" s="26" t="s">
        <v>33</v>
      </c>
      <c r="G2741" s="32" t="s">
        <v>73</v>
      </c>
      <c r="H2741" s="28" t="s">
        <v>4436</v>
      </c>
      <c r="I2741" s="46"/>
      <c r="J2741" s="4" t="s">
        <v>19</v>
      </c>
      <c r="K2741" s="29"/>
      <c r="L2741" s="29" t="str">
        <f>IFERROR(VLOOKUP(A2741,PEDIDO!$B:$C,2,0),"")</f>
        <v/>
      </c>
      <c r="M2741" s="29" t="str">
        <f>IF(N(L2741)&gt;0,"COMPRA","NÃO COMPRA")</f>
        <v>NÃO COMPRA</v>
      </c>
    </row>
    <row r="2742" ht="92.4" spans="1:13">
      <c r="A2742" s="47">
        <v>541670401</v>
      </c>
      <c r="B2742" s="24"/>
      <c r="C2742" s="31" t="s">
        <v>4437</v>
      </c>
      <c r="D2742" s="31" t="s">
        <v>14</v>
      </c>
      <c r="E2742" s="31" t="s">
        <v>335</v>
      </c>
      <c r="F2742" s="26" t="s">
        <v>33</v>
      </c>
      <c r="G2742" s="32" t="s">
        <v>196</v>
      </c>
      <c r="H2742" s="28" t="s">
        <v>4438</v>
      </c>
      <c r="I2742" s="46"/>
      <c r="J2742" s="4" t="s">
        <v>19</v>
      </c>
      <c r="K2742" s="29"/>
      <c r="L2742" s="29" t="str">
        <f>IFERROR(VLOOKUP(A2742,PEDIDO!$B:$C,2,0),"")</f>
        <v/>
      </c>
      <c r="M2742" s="29" t="str">
        <f>IF(N(L2742)&gt;0,"COMPRA","NÃO COMPRA")</f>
        <v>NÃO COMPRA</v>
      </c>
    </row>
    <row r="2743" ht="105.6" spans="1:13">
      <c r="A2743" s="47">
        <v>541680401</v>
      </c>
      <c r="B2743" s="24"/>
      <c r="C2743" s="31" t="s">
        <v>4439</v>
      </c>
      <c r="D2743" s="31" t="s">
        <v>14</v>
      </c>
      <c r="E2743" s="31" t="s">
        <v>335</v>
      </c>
      <c r="F2743" s="26" t="s">
        <v>33</v>
      </c>
      <c r="G2743" s="32" t="s">
        <v>196</v>
      </c>
      <c r="H2743" s="28" t="s">
        <v>4440</v>
      </c>
      <c r="I2743" s="46"/>
      <c r="J2743" s="4" t="s">
        <v>19</v>
      </c>
      <c r="K2743" s="29"/>
      <c r="L2743" s="29" t="str">
        <f>IFERROR(VLOOKUP(A2743,PEDIDO!$B:$C,2,0),"")</f>
        <v/>
      </c>
      <c r="M2743" s="29" t="str">
        <f>IF(N(L2743)&gt;0,"COMPRA","NÃO COMPRA")</f>
        <v>NÃO COMPRA</v>
      </c>
    </row>
    <row r="2744" ht="118.8" spans="1:13">
      <c r="A2744" s="47">
        <v>541690401</v>
      </c>
      <c r="B2744" s="24"/>
      <c r="C2744" s="31" t="s">
        <v>4441</v>
      </c>
      <c r="D2744" s="31" t="s">
        <v>14</v>
      </c>
      <c r="E2744" s="31" t="s">
        <v>335</v>
      </c>
      <c r="F2744" s="26" t="s">
        <v>33</v>
      </c>
      <c r="G2744" s="32" t="s">
        <v>196</v>
      </c>
      <c r="H2744" s="28" t="s">
        <v>4442</v>
      </c>
      <c r="I2744" s="46"/>
      <c r="J2744" s="4" t="s">
        <v>19</v>
      </c>
      <c r="K2744" s="29"/>
      <c r="L2744" s="29" t="str">
        <f>IFERROR(VLOOKUP(A2744,PEDIDO!$B:$C,2,0),"")</f>
        <v/>
      </c>
      <c r="M2744" s="29" t="str">
        <f>IF(N(L2744)&gt;0,"COMPRA","NÃO COMPRA")</f>
        <v>NÃO COMPRA</v>
      </c>
    </row>
    <row r="2745" ht="118.8" spans="1:13">
      <c r="A2745" s="47">
        <v>541700401</v>
      </c>
      <c r="B2745" s="24"/>
      <c r="C2745" s="31" t="s">
        <v>4443</v>
      </c>
      <c r="D2745" s="31" t="s">
        <v>14</v>
      </c>
      <c r="E2745" s="31" t="s">
        <v>335</v>
      </c>
      <c r="F2745" s="26" t="s">
        <v>33</v>
      </c>
      <c r="G2745" s="32" t="s">
        <v>17</v>
      </c>
      <c r="H2745" s="28" t="s">
        <v>4444</v>
      </c>
      <c r="I2745" s="46"/>
      <c r="J2745" s="4" t="s">
        <v>19</v>
      </c>
      <c r="K2745" s="29"/>
      <c r="L2745" s="29" t="str">
        <f>IFERROR(VLOOKUP(A2745,PEDIDO!$B:$C,2,0),"")</f>
        <v/>
      </c>
      <c r="M2745" s="29" t="str">
        <f>IF(N(L2745)&gt;0,"COMPRA","NÃO COMPRA")</f>
        <v>NÃO COMPRA</v>
      </c>
    </row>
    <row r="2746" ht="118.8" spans="1:13">
      <c r="A2746" s="47">
        <v>541710401</v>
      </c>
      <c r="B2746" s="24"/>
      <c r="C2746" s="31" t="s">
        <v>4445</v>
      </c>
      <c r="D2746" s="31" t="s">
        <v>14</v>
      </c>
      <c r="E2746" s="31" t="s">
        <v>335</v>
      </c>
      <c r="F2746" s="26" t="s">
        <v>33</v>
      </c>
      <c r="G2746" s="32" t="s">
        <v>17</v>
      </c>
      <c r="H2746" s="28" t="s">
        <v>4446</v>
      </c>
      <c r="I2746" s="46"/>
      <c r="J2746" s="4" t="s">
        <v>19</v>
      </c>
      <c r="K2746" s="29"/>
      <c r="L2746" s="29" t="str">
        <f>IFERROR(VLOOKUP(A2746,PEDIDO!$B:$C,2,0),"")</f>
        <v/>
      </c>
      <c r="M2746" s="29" t="str">
        <f>IF(N(L2746)&gt;0,"COMPRA","NÃO COMPRA")</f>
        <v>NÃO COMPRA</v>
      </c>
    </row>
    <row r="2747" ht="118.8" spans="1:13">
      <c r="A2747" s="47">
        <v>541720401</v>
      </c>
      <c r="B2747" s="24"/>
      <c r="C2747" s="31" t="s">
        <v>4447</v>
      </c>
      <c r="D2747" s="25" t="s">
        <v>72</v>
      </c>
      <c r="E2747" s="31" t="s">
        <v>335</v>
      </c>
      <c r="F2747" s="26" t="s">
        <v>33</v>
      </c>
      <c r="G2747" s="32" t="s">
        <v>196</v>
      </c>
      <c r="H2747" s="28" t="s">
        <v>4448</v>
      </c>
      <c r="I2747" s="46"/>
      <c r="J2747" s="4" t="s">
        <v>19</v>
      </c>
      <c r="K2747" s="29"/>
      <c r="L2747" s="29" t="str">
        <f>IFERROR(VLOOKUP(A2747,PEDIDO!$B:$C,2,0),"")</f>
        <v/>
      </c>
      <c r="M2747" s="29" t="str">
        <f>IF(N(L2747)&gt;0,"COMPRA","NÃO COMPRA")</f>
        <v>NÃO COMPRA</v>
      </c>
    </row>
    <row r="2748" ht="132" spans="1:13">
      <c r="A2748" s="47">
        <v>541730401</v>
      </c>
      <c r="B2748" s="24"/>
      <c r="C2748" s="31" t="s">
        <v>4449</v>
      </c>
      <c r="D2748" s="25" t="s">
        <v>72</v>
      </c>
      <c r="E2748" s="31" t="s">
        <v>335</v>
      </c>
      <c r="F2748" s="26" t="s">
        <v>33</v>
      </c>
      <c r="G2748" s="32" t="s">
        <v>73</v>
      </c>
      <c r="H2748" s="28" t="s">
        <v>4450</v>
      </c>
      <c r="I2748" s="46"/>
      <c r="J2748" s="4" t="s">
        <v>19</v>
      </c>
      <c r="K2748" s="29"/>
      <c r="L2748" s="29" t="str">
        <f>IFERROR(VLOOKUP(A2748,PEDIDO!$B:$C,2,0),"")</f>
        <v/>
      </c>
      <c r="M2748" s="29" t="str">
        <f>IF(N(L2748)&gt;0,"COMPRA","NÃO COMPRA")</f>
        <v>NÃO COMPRA</v>
      </c>
    </row>
    <row r="2749" ht="52.8" spans="1:13">
      <c r="A2749" s="47">
        <v>541740401</v>
      </c>
      <c r="B2749" s="24"/>
      <c r="C2749" s="31" t="s">
        <v>4451</v>
      </c>
      <c r="D2749" s="31" t="s">
        <v>14</v>
      </c>
      <c r="E2749" s="31" t="s">
        <v>335</v>
      </c>
      <c r="F2749" s="26" t="s">
        <v>33</v>
      </c>
      <c r="G2749" s="32" t="s">
        <v>73</v>
      </c>
      <c r="H2749" s="28" t="s">
        <v>4452</v>
      </c>
      <c r="I2749" s="46"/>
      <c r="J2749" s="4" t="s">
        <v>19</v>
      </c>
      <c r="K2749" s="29"/>
      <c r="L2749" s="29" t="str">
        <f>IFERROR(VLOOKUP(A2749,PEDIDO!$B:$C,2,0),"")</f>
        <v/>
      </c>
      <c r="M2749" s="29" t="str">
        <f>IF(N(L2749)&gt;0,"COMPRA","NÃO COMPRA")</f>
        <v>NÃO COMPRA</v>
      </c>
    </row>
    <row r="2750" ht="52.8" spans="1:13">
      <c r="A2750" s="47">
        <v>541750401</v>
      </c>
      <c r="B2750" s="24"/>
      <c r="C2750" s="31" t="s">
        <v>4453</v>
      </c>
      <c r="D2750" s="31" t="s">
        <v>14</v>
      </c>
      <c r="E2750" s="31" t="s">
        <v>335</v>
      </c>
      <c r="F2750" s="26" t="s">
        <v>33</v>
      </c>
      <c r="G2750" s="32" t="s">
        <v>73</v>
      </c>
      <c r="H2750" s="28" t="s">
        <v>4454</v>
      </c>
      <c r="I2750" s="46"/>
      <c r="J2750" s="4" t="s">
        <v>19</v>
      </c>
      <c r="K2750" s="29"/>
      <c r="L2750" s="29" t="str">
        <f>IFERROR(VLOOKUP(A2750,PEDIDO!$B:$C,2,0),"")</f>
        <v/>
      </c>
      <c r="M2750" s="29" t="str">
        <f>IF(N(L2750)&gt;0,"COMPRA","NÃO COMPRA")</f>
        <v>NÃO COMPRA</v>
      </c>
    </row>
    <row r="2751" ht="79.2" spans="1:13">
      <c r="A2751" s="47">
        <v>541760401</v>
      </c>
      <c r="B2751" s="24"/>
      <c r="C2751" s="31" t="s">
        <v>4455</v>
      </c>
      <c r="D2751" s="31" t="s">
        <v>14</v>
      </c>
      <c r="E2751" s="31" t="s">
        <v>335</v>
      </c>
      <c r="F2751" s="26" t="s">
        <v>33</v>
      </c>
      <c r="G2751" s="32" t="s">
        <v>73</v>
      </c>
      <c r="H2751" s="28" t="s">
        <v>4456</v>
      </c>
      <c r="I2751" s="46"/>
      <c r="J2751" s="4" t="s">
        <v>19</v>
      </c>
      <c r="K2751" s="29"/>
      <c r="L2751" s="29" t="str">
        <f>IFERROR(VLOOKUP(A2751,PEDIDO!$B:$C,2,0),"")</f>
        <v/>
      </c>
      <c r="M2751" s="29" t="str">
        <f>IF(N(L2751)&gt;0,"COMPRA","NÃO COMPRA")</f>
        <v>NÃO COMPRA</v>
      </c>
    </row>
    <row r="2752" ht="79.2" spans="1:13">
      <c r="A2752" s="47">
        <v>541770401</v>
      </c>
      <c r="B2752" s="24"/>
      <c r="C2752" s="31" t="s">
        <v>4457</v>
      </c>
      <c r="D2752" s="31" t="s">
        <v>14</v>
      </c>
      <c r="E2752" s="31" t="s">
        <v>335</v>
      </c>
      <c r="F2752" s="26" t="s">
        <v>33</v>
      </c>
      <c r="G2752" s="32" t="s">
        <v>73</v>
      </c>
      <c r="H2752" s="28" t="s">
        <v>4458</v>
      </c>
      <c r="I2752" s="46"/>
      <c r="J2752" s="4" t="s">
        <v>19</v>
      </c>
      <c r="K2752" s="29"/>
      <c r="L2752" s="29" t="str">
        <f>IFERROR(VLOOKUP(A2752,PEDIDO!$B:$C,2,0),"")</f>
        <v/>
      </c>
      <c r="M2752" s="29" t="str">
        <f>IF(N(L2752)&gt;0,"COMPRA","NÃO COMPRA")</f>
        <v>NÃO COMPRA</v>
      </c>
    </row>
    <row r="2753" ht="105.6" spans="1:13">
      <c r="A2753" s="47">
        <v>541780401</v>
      </c>
      <c r="B2753" s="24"/>
      <c r="C2753" s="31" t="s">
        <v>4459</v>
      </c>
      <c r="D2753" s="31" t="s">
        <v>14</v>
      </c>
      <c r="E2753" s="31" t="s">
        <v>335</v>
      </c>
      <c r="F2753" s="26" t="s">
        <v>33</v>
      </c>
      <c r="G2753" s="32" t="s">
        <v>196</v>
      </c>
      <c r="H2753" s="28" t="s">
        <v>4460</v>
      </c>
      <c r="I2753" s="46"/>
      <c r="J2753" s="4" t="s">
        <v>19</v>
      </c>
      <c r="K2753" s="29"/>
      <c r="L2753" s="29" t="str">
        <f>IFERROR(VLOOKUP(A2753,PEDIDO!$B:$C,2,0),"")</f>
        <v/>
      </c>
      <c r="M2753" s="29" t="str">
        <f>IF(N(L2753)&gt;0,"COMPRA","NÃO COMPRA")</f>
        <v>NÃO COMPRA</v>
      </c>
    </row>
    <row r="2754" ht="105.6" spans="1:13">
      <c r="A2754" s="47">
        <v>541790401</v>
      </c>
      <c r="B2754" s="24"/>
      <c r="C2754" s="31" t="s">
        <v>4461</v>
      </c>
      <c r="D2754" s="31" t="s">
        <v>14</v>
      </c>
      <c r="E2754" s="31" t="s">
        <v>335</v>
      </c>
      <c r="F2754" s="26" t="s">
        <v>33</v>
      </c>
      <c r="G2754" s="32" t="s">
        <v>196</v>
      </c>
      <c r="H2754" s="28" t="s">
        <v>4462</v>
      </c>
      <c r="I2754" s="46"/>
      <c r="J2754" s="4" t="s">
        <v>19</v>
      </c>
      <c r="K2754" s="29"/>
      <c r="L2754" s="29" t="str">
        <f>IFERROR(VLOOKUP(A2754,PEDIDO!$B:$C,2,0),"")</f>
        <v/>
      </c>
      <c r="M2754" s="29" t="str">
        <f>IF(N(L2754)&gt;0,"COMPRA","NÃO COMPRA")</f>
        <v>NÃO COMPRA</v>
      </c>
    </row>
    <row r="2755" ht="52.8" spans="1:13">
      <c r="A2755" s="47">
        <v>541800401</v>
      </c>
      <c r="B2755" s="24"/>
      <c r="C2755" s="31" t="s">
        <v>4463</v>
      </c>
      <c r="D2755" s="31" t="s">
        <v>14</v>
      </c>
      <c r="E2755" s="31" t="s">
        <v>335</v>
      </c>
      <c r="F2755" s="26" t="s">
        <v>33</v>
      </c>
      <c r="G2755" s="32" t="s">
        <v>196</v>
      </c>
      <c r="H2755" s="28" t="s">
        <v>4464</v>
      </c>
      <c r="I2755" s="46"/>
      <c r="J2755" s="4" t="s">
        <v>19</v>
      </c>
      <c r="K2755" s="29"/>
      <c r="L2755" s="29" t="str">
        <f>IFERROR(VLOOKUP(A2755,PEDIDO!$B:$C,2,0),"")</f>
        <v/>
      </c>
      <c r="M2755" s="29" t="str">
        <f>IF(N(L2755)&gt;0,"COMPRA","NÃO COMPRA")</f>
        <v>NÃO COMPRA</v>
      </c>
    </row>
    <row r="2756" ht="39.6" spans="1:13">
      <c r="A2756" s="47">
        <v>541810401</v>
      </c>
      <c r="B2756" s="24"/>
      <c r="C2756" s="31" t="s">
        <v>4465</v>
      </c>
      <c r="D2756" s="31" t="s">
        <v>14</v>
      </c>
      <c r="E2756" s="31" t="s">
        <v>335</v>
      </c>
      <c r="F2756" s="26" t="s">
        <v>33</v>
      </c>
      <c r="G2756" s="32" t="s">
        <v>196</v>
      </c>
      <c r="H2756" s="28" t="s">
        <v>4466</v>
      </c>
      <c r="I2756" s="46"/>
      <c r="J2756" s="4" t="s">
        <v>19</v>
      </c>
      <c r="K2756" s="29"/>
      <c r="L2756" s="29" t="str">
        <f>IFERROR(VLOOKUP(A2756,PEDIDO!$B:$C,2,0),"")</f>
        <v/>
      </c>
      <c r="M2756" s="29" t="str">
        <f>IF(N(L2756)&gt;0,"COMPRA","NÃO COMPRA")</f>
        <v>NÃO COMPRA</v>
      </c>
    </row>
    <row r="2757" ht="66" spans="1:13">
      <c r="A2757" s="47">
        <v>541880451</v>
      </c>
      <c r="B2757" s="24"/>
      <c r="C2757" s="31" t="s">
        <v>4467</v>
      </c>
      <c r="D2757" s="31" t="s">
        <v>14</v>
      </c>
      <c r="E2757" s="31" t="s">
        <v>335</v>
      </c>
      <c r="F2757" s="26" t="s">
        <v>183</v>
      </c>
      <c r="G2757" s="32" t="s">
        <v>196</v>
      </c>
      <c r="H2757" s="28" t="s">
        <v>4468</v>
      </c>
      <c r="I2757" s="46"/>
      <c r="J2757" s="4" t="s">
        <v>19</v>
      </c>
      <c r="K2757" s="29"/>
      <c r="L2757" s="29" t="str">
        <f>IFERROR(VLOOKUP(A2757,PEDIDO!$B:$C,2,0),"")</f>
        <v/>
      </c>
      <c r="M2757" s="29" t="str">
        <f>IF(N(L2757)&gt;0,"COMPRA","NÃO COMPRA")</f>
        <v>NÃO COMPRA</v>
      </c>
    </row>
    <row r="2758" ht="118.8" spans="1:13">
      <c r="A2758" s="47">
        <v>541890451</v>
      </c>
      <c r="B2758" s="24"/>
      <c r="C2758" s="31" t="s">
        <v>4469</v>
      </c>
      <c r="D2758" s="31" t="s">
        <v>14</v>
      </c>
      <c r="E2758" s="31" t="s">
        <v>335</v>
      </c>
      <c r="F2758" s="26" t="s">
        <v>183</v>
      </c>
      <c r="G2758" s="32" t="s">
        <v>196</v>
      </c>
      <c r="H2758" s="28" t="s">
        <v>4470</v>
      </c>
      <c r="I2758" s="46"/>
      <c r="J2758" s="4" t="s">
        <v>19</v>
      </c>
      <c r="K2758" s="29"/>
      <c r="L2758" s="29" t="str">
        <f>IFERROR(VLOOKUP(A2758,PEDIDO!$B:$C,2,0),"")</f>
        <v/>
      </c>
      <c r="M2758" s="29" t="str">
        <f>IF(N(L2758)&gt;0,"COMPRA","NÃO COMPRA")</f>
        <v>NÃO COMPRA</v>
      </c>
    </row>
    <row r="2759" ht="39.6" spans="1:13">
      <c r="A2759" s="47">
        <v>541960331</v>
      </c>
      <c r="B2759" s="24"/>
      <c r="C2759" s="31" t="s">
        <v>4471</v>
      </c>
      <c r="D2759" s="31" t="s">
        <v>529</v>
      </c>
      <c r="E2759" s="31" t="s">
        <v>335</v>
      </c>
      <c r="F2759" s="26" t="s">
        <v>1769</v>
      </c>
      <c r="G2759" s="32" t="s">
        <v>73</v>
      </c>
      <c r="H2759" s="28" t="s">
        <v>4472</v>
      </c>
      <c r="I2759" s="46"/>
      <c r="J2759" s="4" t="s">
        <v>19</v>
      </c>
      <c r="K2759" s="29"/>
      <c r="L2759" s="29" t="str">
        <f>IFERROR(VLOOKUP(A2759,PEDIDO!$B:$C,2,0),"")</f>
        <v/>
      </c>
      <c r="M2759" s="29" t="str">
        <f>IF(N(L2759)&gt;0,"COMPRA","NÃO COMPRA")</f>
        <v>NÃO COMPRA</v>
      </c>
    </row>
    <row r="2760" ht="39.6" spans="1:13">
      <c r="A2760" s="47">
        <v>541970331</v>
      </c>
      <c r="B2760" s="24"/>
      <c r="C2760" s="31" t="s">
        <v>4473</v>
      </c>
      <c r="D2760" s="31" t="s">
        <v>529</v>
      </c>
      <c r="E2760" s="31" t="s">
        <v>335</v>
      </c>
      <c r="F2760" s="26" t="s">
        <v>1769</v>
      </c>
      <c r="G2760" s="32" t="s">
        <v>73</v>
      </c>
      <c r="H2760" s="28" t="s">
        <v>4474</v>
      </c>
      <c r="I2760" s="46"/>
      <c r="J2760" s="4" t="s">
        <v>19</v>
      </c>
      <c r="K2760" s="29"/>
      <c r="L2760" s="29" t="str">
        <f>IFERROR(VLOOKUP(A2760,PEDIDO!$B:$C,2,0),"")</f>
        <v/>
      </c>
      <c r="M2760" s="29" t="str">
        <f>IF(N(L2760)&gt;0,"COMPRA","NÃO COMPRA")</f>
        <v>NÃO COMPRA</v>
      </c>
    </row>
    <row r="2761" ht="79.2" spans="1:13">
      <c r="A2761" s="47">
        <v>541980541</v>
      </c>
      <c r="B2761" s="24"/>
      <c r="C2761" s="31" t="s">
        <v>4475</v>
      </c>
      <c r="D2761" s="25" t="s">
        <v>72</v>
      </c>
      <c r="E2761" s="31" t="s">
        <v>335</v>
      </c>
      <c r="F2761" s="26" t="s">
        <v>330</v>
      </c>
      <c r="G2761" s="32" t="s">
        <v>196</v>
      </c>
      <c r="H2761" s="28" t="s">
        <v>4476</v>
      </c>
      <c r="I2761" s="46"/>
      <c r="J2761" s="4" t="s">
        <v>19</v>
      </c>
      <c r="K2761" s="29"/>
      <c r="L2761" s="29" t="str">
        <f>IFERROR(VLOOKUP(A2761,PEDIDO!$B:$C,2,0),"")</f>
        <v/>
      </c>
      <c r="M2761" s="29" t="str">
        <f>IF(N(L2761)&gt;0,"COMPRA","NÃO COMPRA")</f>
        <v>NÃO COMPRA</v>
      </c>
    </row>
    <row r="2762" ht="66" spans="1:13">
      <c r="A2762" s="47">
        <v>541990541</v>
      </c>
      <c r="B2762" s="24"/>
      <c r="C2762" s="31" t="s">
        <v>4477</v>
      </c>
      <c r="D2762" s="25" t="s">
        <v>72</v>
      </c>
      <c r="E2762" s="31" t="s">
        <v>335</v>
      </c>
      <c r="F2762" s="26" t="s">
        <v>330</v>
      </c>
      <c r="G2762" s="32" t="s">
        <v>196</v>
      </c>
      <c r="H2762" s="28" t="s">
        <v>4478</v>
      </c>
      <c r="I2762" s="46"/>
      <c r="J2762" s="4" t="s">
        <v>19</v>
      </c>
      <c r="K2762" s="29"/>
      <c r="L2762" s="29" t="str">
        <f>IFERROR(VLOOKUP(A2762,PEDIDO!$B:$C,2,0),"")</f>
        <v/>
      </c>
      <c r="M2762" s="29" t="str">
        <f>IF(N(L2762)&gt;0,"COMPRA","NÃO COMPRA")</f>
        <v>NÃO COMPRA</v>
      </c>
    </row>
    <row r="2763" ht="79.2" spans="1:13">
      <c r="A2763" s="47">
        <v>542000541</v>
      </c>
      <c r="B2763" s="24"/>
      <c r="C2763" s="31" t="s">
        <v>4479</v>
      </c>
      <c r="D2763" s="25" t="s">
        <v>72</v>
      </c>
      <c r="E2763" s="31" t="s">
        <v>335</v>
      </c>
      <c r="F2763" s="26" t="s">
        <v>330</v>
      </c>
      <c r="G2763" s="32" t="s">
        <v>196</v>
      </c>
      <c r="H2763" s="28" t="s">
        <v>4480</v>
      </c>
      <c r="I2763" s="46"/>
      <c r="J2763" s="4" t="s">
        <v>19</v>
      </c>
      <c r="K2763" s="29"/>
      <c r="L2763" s="29" t="str">
        <f>IFERROR(VLOOKUP(A2763,PEDIDO!$B:$C,2,0),"")</f>
        <v/>
      </c>
      <c r="M2763" s="29" t="str">
        <f>IF(N(L2763)&gt;0,"COMPRA","NÃO COMPRA")</f>
        <v>NÃO COMPRA</v>
      </c>
    </row>
    <row r="2764" ht="79.2" spans="1:13">
      <c r="A2764" s="47">
        <v>542030541</v>
      </c>
      <c r="B2764" s="24"/>
      <c r="C2764" s="31" t="s">
        <v>4481</v>
      </c>
      <c r="D2764" s="25" t="s">
        <v>72</v>
      </c>
      <c r="E2764" s="31" t="s">
        <v>335</v>
      </c>
      <c r="F2764" s="26" t="s">
        <v>330</v>
      </c>
      <c r="G2764" s="32" t="s">
        <v>73</v>
      </c>
      <c r="H2764" s="28" t="s">
        <v>4482</v>
      </c>
      <c r="I2764" s="46"/>
      <c r="J2764" s="4" t="s">
        <v>19</v>
      </c>
      <c r="K2764" s="29"/>
      <c r="L2764" s="29" t="str">
        <f>IFERROR(VLOOKUP(A2764,PEDIDO!$B:$C,2,0),"")</f>
        <v/>
      </c>
      <c r="M2764" s="29" t="str">
        <f>IF(N(L2764)&gt;0,"COMPRA","NÃO COMPRA")</f>
        <v>NÃO COMPRA</v>
      </c>
    </row>
    <row r="2765" ht="79.2" spans="1:13">
      <c r="A2765" s="47">
        <v>542040541</v>
      </c>
      <c r="B2765" s="24"/>
      <c r="C2765" s="31" t="s">
        <v>4483</v>
      </c>
      <c r="D2765" s="25" t="s">
        <v>72</v>
      </c>
      <c r="E2765" s="31" t="s">
        <v>335</v>
      </c>
      <c r="F2765" s="26" t="s">
        <v>330</v>
      </c>
      <c r="G2765" s="32" t="s">
        <v>196</v>
      </c>
      <c r="H2765" s="28" t="s">
        <v>4484</v>
      </c>
      <c r="I2765" s="46"/>
      <c r="J2765" s="4" t="s">
        <v>19</v>
      </c>
      <c r="K2765" s="29"/>
      <c r="L2765" s="29" t="str">
        <f>IFERROR(VLOOKUP(A2765,PEDIDO!$B:$C,2,0),"")</f>
        <v/>
      </c>
      <c r="M2765" s="29" t="str">
        <f>IF(N(L2765)&gt;0,"COMPRA","NÃO COMPRA")</f>
        <v>NÃO COMPRA</v>
      </c>
    </row>
    <row r="2766" ht="105.6" spans="1:13">
      <c r="A2766" s="47">
        <v>542090801</v>
      </c>
      <c r="B2766" s="24"/>
      <c r="C2766" s="31" t="s">
        <v>4485</v>
      </c>
      <c r="D2766" s="25" t="s">
        <v>108</v>
      </c>
      <c r="E2766" s="31" t="s">
        <v>335</v>
      </c>
      <c r="F2766" s="26" t="s">
        <v>321</v>
      </c>
      <c r="G2766" s="32" t="s">
        <v>196</v>
      </c>
      <c r="H2766" s="28" t="s">
        <v>4486</v>
      </c>
      <c r="I2766" s="46"/>
      <c r="J2766" s="4" t="s">
        <v>793</v>
      </c>
      <c r="K2766" s="29"/>
      <c r="L2766" s="29" t="str">
        <f>IFERROR(VLOOKUP(A2766,PEDIDO!$B:$C,2,0),"")</f>
        <v/>
      </c>
      <c r="M2766" s="29" t="str">
        <f>IF(N(L2766)&gt;0,"COMPRA","NÃO COMPRA")</f>
        <v>NÃO COMPRA</v>
      </c>
    </row>
    <row r="2767" ht="105.6" spans="1:13">
      <c r="A2767" s="47">
        <v>542110801</v>
      </c>
      <c r="B2767" s="24"/>
      <c r="C2767" s="31" t="s">
        <v>4487</v>
      </c>
      <c r="D2767" s="25" t="s">
        <v>72</v>
      </c>
      <c r="E2767" s="31" t="s">
        <v>335</v>
      </c>
      <c r="F2767" s="26" t="s">
        <v>321</v>
      </c>
      <c r="G2767" s="32" t="s">
        <v>17</v>
      </c>
      <c r="H2767" s="28" t="s">
        <v>4488</v>
      </c>
      <c r="I2767" s="46"/>
      <c r="J2767" s="4" t="s">
        <v>793</v>
      </c>
      <c r="K2767" s="29"/>
      <c r="L2767" s="29" t="str">
        <f>IFERROR(VLOOKUP(A2767,PEDIDO!$B:$C,2,0),"")</f>
        <v/>
      </c>
      <c r="M2767" s="29" t="str">
        <f>IF(N(L2767)&gt;0,"COMPRA","NÃO COMPRA")</f>
        <v>NÃO COMPRA</v>
      </c>
    </row>
    <row r="2768" ht="66" spans="1:13">
      <c r="A2768" s="47">
        <v>542120801</v>
      </c>
      <c r="B2768" s="24"/>
      <c r="C2768" s="31" t="s">
        <v>4489</v>
      </c>
      <c r="D2768" s="25" t="s">
        <v>72</v>
      </c>
      <c r="E2768" s="31" t="s">
        <v>335</v>
      </c>
      <c r="F2768" s="26" t="s">
        <v>321</v>
      </c>
      <c r="G2768" s="32" t="s">
        <v>17</v>
      </c>
      <c r="H2768" s="28" t="s">
        <v>4490</v>
      </c>
      <c r="I2768" s="46"/>
      <c r="J2768" s="4" t="s">
        <v>793</v>
      </c>
      <c r="K2768" s="29"/>
      <c r="L2768" s="29" t="str">
        <f>IFERROR(VLOOKUP(A2768,PEDIDO!$B:$C,2,0),"")</f>
        <v/>
      </c>
      <c r="M2768" s="29" t="str">
        <f>IF(N(L2768)&gt;0,"COMPRA","NÃO COMPRA")</f>
        <v>NÃO COMPRA</v>
      </c>
    </row>
    <row r="2769" ht="105.6" spans="1:13">
      <c r="A2769" s="47">
        <v>542130801</v>
      </c>
      <c r="B2769" s="24"/>
      <c r="C2769" s="31" t="s">
        <v>4491</v>
      </c>
      <c r="D2769" s="25" t="s">
        <v>108</v>
      </c>
      <c r="E2769" s="31" t="s">
        <v>335</v>
      </c>
      <c r="F2769" s="26" t="s">
        <v>321</v>
      </c>
      <c r="G2769" s="32" t="s">
        <v>17</v>
      </c>
      <c r="H2769" s="28" t="s">
        <v>4492</v>
      </c>
      <c r="I2769" s="46"/>
      <c r="J2769" s="4" t="s">
        <v>111</v>
      </c>
      <c r="K2769" s="29"/>
      <c r="L2769" s="29" t="str">
        <f>IFERROR(VLOOKUP(A2769,PEDIDO!$B:$C,2,0),"")</f>
        <v/>
      </c>
      <c r="M2769" s="29" t="str">
        <f>IF(N(L2769)&gt;0,"COMPRA","NÃO COMPRA")</f>
        <v>NÃO COMPRA</v>
      </c>
    </row>
    <row r="2770" ht="198" spans="1:13">
      <c r="A2770" s="47">
        <v>542140801</v>
      </c>
      <c r="B2770" s="24"/>
      <c r="C2770" s="31" t="s">
        <v>4493</v>
      </c>
      <c r="D2770" s="25" t="s">
        <v>108</v>
      </c>
      <c r="E2770" s="31" t="s">
        <v>335</v>
      </c>
      <c r="F2770" s="26" t="s">
        <v>321</v>
      </c>
      <c r="G2770" s="32" t="s">
        <v>17</v>
      </c>
      <c r="H2770" s="28" t="s">
        <v>4494</v>
      </c>
      <c r="I2770" s="46"/>
      <c r="J2770" s="4" t="s">
        <v>111</v>
      </c>
      <c r="K2770" s="29"/>
      <c r="L2770" s="29" t="str">
        <f>IFERROR(VLOOKUP(A2770,PEDIDO!$B:$C,2,0),"")</f>
        <v/>
      </c>
      <c r="M2770" s="29" t="str">
        <f>IF(N(L2770)&gt;0,"COMPRA","NÃO COMPRA")</f>
        <v>NÃO COMPRA</v>
      </c>
    </row>
    <row r="2771" ht="92.4" spans="1:13">
      <c r="A2771" s="47">
        <v>542150801</v>
      </c>
      <c r="B2771" s="24"/>
      <c r="C2771" s="31" t="s">
        <v>4495</v>
      </c>
      <c r="D2771" s="25" t="s">
        <v>108</v>
      </c>
      <c r="E2771" s="31" t="s">
        <v>335</v>
      </c>
      <c r="F2771" s="26" t="s">
        <v>321</v>
      </c>
      <c r="G2771" s="32" t="s">
        <v>196</v>
      </c>
      <c r="H2771" s="28" t="s">
        <v>4496</v>
      </c>
      <c r="I2771" s="46"/>
      <c r="K2771" s="29"/>
      <c r="L2771" s="29" t="str">
        <f>IFERROR(VLOOKUP(A2771,PEDIDO!$B:$C,2,0),"")</f>
        <v/>
      </c>
      <c r="M2771" s="29" t="str">
        <f>IF(N(L2771)&gt;0,"COMPRA","NÃO COMPRA")</f>
        <v>NÃO COMPRA</v>
      </c>
    </row>
    <row r="2772" ht="92.4" spans="1:13">
      <c r="A2772" s="47">
        <v>542160801</v>
      </c>
      <c r="B2772" s="24"/>
      <c r="C2772" s="31" t="s">
        <v>4497</v>
      </c>
      <c r="D2772" s="25" t="s">
        <v>108</v>
      </c>
      <c r="E2772" s="31" t="s">
        <v>335</v>
      </c>
      <c r="F2772" s="26" t="s">
        <v>321</v>
      </c>
      <c r="G2772" s="32" t="s">
        <v>196</v>
      </c>
      <c r="H2772" s="28" t="s">
        <v>4498</v>
      </c>
      <c r="I2772" s="46"/>
      <c r="K2772" s="29"/>
      <c r="L2772" s="29" t="str">
        <f>IFERROR(VLOOKUP(A2772,PEDIDO!$B:$C,2,0),"")</f>
        <v/>
      </c>
      <c r="M2772" s="29" t="str">
        <f>IF(N(L2772)&gt;0,"COMPRA","NÃO COMPRA")</f>
        <v>NÃO COMPRA</v>
      </c>
    </row>
    <row r="2773" ht="92.4" spans="1:13">
      <c r="A2773" s="47">
        <v>542170801</v>
      </c>
      <c r="B2773" s="24"/>
      <c r="C2773" s="31" t="s">
        <v>4499</v>
      </c>
      <c r="D2773" s="25" t="s">
        <v>72</v>
      </c>
      <c r="E2773" s="31" t="s">
        <v>335</v>
      </c>
      <c r="F2773" s="26" t="s">
        <v>321</v>
      </c>
      <c r="G2773" s="32" t="s">
        <v>17</v>
      </c>
      <c r="H2773" s="28" t="s">
        <v>4500</v>
      </c>
      <c r="I2773" s="46"/>
      <c r="J2773" s="4" t="s">
        <v>19</v>
      </c>
      <c r="K2773" s="29"/>
      <c r="L2773" s="29" t="str">
        <f>IFERROR(VLOOKUP(A2773,PEDIDO!$B:$C,2,0),"")</f>
        <v/>
      </c>
      <c r="M2773" s="29" t="str">
        <f>IF(N(L2773)&gt;0,"COMPRA","NÃO COMPRA")</f>
        <v>NÃO COMPRA</v>
      </c>
    </row>
    <row r="2774" ht="92.4" spans="1:13">
      <c r="A2774" s="47">
        <v>542180801</v>
      </c>
      <c r="B2774" s="24"/>
      <c r="C2774" s="31" t="s">
        <v>4501</v>
      </c>
      <c r="D2774" s="25" t="s">
        <v>72</v>
      </c>
      <c r="E2774" s="31" t="s">
        <v>335</v>
      </c>
      <c r="F2774" s="26" t="s">
        <v>321</v>
      </c>
      <c r="G2774" s="32" t="s">
        <v>17</v>
      </c>
      <c r="H2774" s="28" t="s">
        <v>4502</v>
      </c>
      <c r="I2774" s="46"/>
      <c r="J2774" s="4" t="s">
        <v>19</v>
      </c>
      <c r="K2774" s="29"/>
      <c r="L2774" s="29" t="str">
        <f>IFERROR(VLOOKUP(A2774,PEDIDO!$B:$C,2,0),"")</f>
        <v/>
      </c>
      <c r="M2774" s="29" t="str">
        <f>IF(N(L2774)&gt;0,"COMPRA","NÃO COMPRA")</f>
        <v>NÃO COMPRA</v>
      </c>
    </row>
    <row r="2775" ht="105.6" spans="1:13">
      <c r="A2775" s="47">
        <v>542210201</v>
      </c>
      <c r="B2775" s="24"/>
      <c r="C2775" s="31" t="s">
        <v>4503</v>
      </c>
      <c r="D2775" s="25" t="s">
        <v>108</v>
      </c>
      <c r="E2775" s="31" t="s">
        <v>335</v>
      </c>
      <c r="F2775" s="26" t="s">
        <v>154</v>
      </c>
      <c r="G2775" s="32" t="s">
        <v>17</v>
      </c>
      <c r="H2775" s="28" t="s">
        <v>4504</v>
      </c>
      <c r="I2775" s="46"/>
      <c r="J2775" s="4" t="s">
        <v>156</v>
      </c>
      <c r="K2775" s="29"/>
      <c r="L2775" s="29" t="str">
        <f>IFERROR(VLOOKUP(A2775,PEDIDO!$B:$C,2,0),"")</f>
        <v/>
      </c>
      <c r="M2775" s="29" t="str">
        <f>IF(N(L2775)&gt;0,"COMPRA","NÃO COMPRA")</f>
        <v>NÃO COMPRA</v>
      </c>
    </row>
    <row r="2776" ht="105.6" spans="1:13">
      <c r="A2776" s="47">
        <v>542220201</v>
      </c>
      <c r="B2776" s="24"/>
      <c r="C2776" s="25" t="s">
        <v>4505</v>
      </c>
      <c r="D2776" s="25" t="s">
        <v>108</v>
      </c>
      <c r="E2776" s="31" t="s">
        <v>335</v>
      </c>
      <c r="F2776" s="26" t="s">
        <v>154</v>
      </c>
      <c r="G2776" s="32" t="s">
        <v>17</v>
      </c>
      <c r="H2776" s="28" t="s">
        <v>4506</v>
      </c>
      <c r="I2776" s="46"/>
      <c r="J2776" s="4" t="s">
        <v>156</v>
      </c>
      <c r="K2776" s="29"/>
      <c r="L2776" s="29" t="str">
        <f>IFERROR(VLOOKUP(A2776,PEDIDO!$B:$C,2,0),"")</f>
        <v/>
      </c>
      <c r="M2776" s="29" t="str">
        <f>IF(N(L2776)&gt;0,"COMPRA","NÃO COMPRA")</f>
        <v>NÃO COMPRA</v>
      </c>
    </row>
    <row r="2777" ht="105.6" spans="1:13">
      <c r="A2777" s="47">
        <v>542230201</v>
      </c>
      <c r="B2777" s="24"/>
      <c r="C2777" s="25" t="s">
        <v>4507</v>
      </c>
      <c r="D2777" s="25" t="s">
        <v>108</v>
      </c>
      <c r="E2777" s="31" t="s">
        <v>335</v>
      </c>
      <c r="F2777" s="26" t="s">
        <v>154</v>
      </c>
      <c r="G2777" s="32" t="s">
        <v>196</v>
      </c>
      <c r="H2777" s="28" t="s">
        <v>4508</v>
      </c>
      <c r="I2777" s="46"/>
      <c r="J2777" s="4" t="s">
        <v>111</v>
      </c>
      <c r="K2777" s="29"/>
      <c r="L2777" s="29" t="str">
        <f>IFERROR(VLOOKUP(A2777,PEDIDO!$B:$C,2,0),"")</f>
        <v/>
      </c>
      <c r="M2777" s="29" t="str">
        <f>IF(N(L2777)&gt;0,"COMPRA","NÃO COMPRA")</f>
        <v>NÃO COMPRA</v>
      </c>
    </row>
    <row r="2778" ht="105.6" spans="1:13">
      <c r="A2778" s="47">
        <v>542260201</v>
      </c>
      <c r="B2778" s="24"/>
      <c r="C2778" s="25" t="s">
        <v>4509</v>
      </c>
      <c r="D2778" s="25" t="s">
        <v>108</v>
      </c>
      <c r="E2778" s="31" t="s">
        <v>335</v>
      </c>
      <c r="F2778" s="26" t="s">
        <v>154</v>
      </c>
      <c r="G2778" s="32" t="s">
        <v>196</v>
      </c>
      <c r="H2778" s="28" t="s">
        <v>4510</v>
      </c>
      <c r="I2778" s="46"/>
      <c r="K2778" s="29"/>
      <c r="L2778" s="29" t="str">
        <f>IFERROR(VLOOKUP(A2778,PEDIDO!$B:$C,2,0),"")</f>
        <v/>
      </c>
      <c r="M2778" s="29" t="str">
        <f>IF(N(L2778)&gt;0,"COMPRA","NÃO COMPRA")</f>
        <v>NÃO COMPRA</v>
      </c>
    </row>
    <row r="2779" ht="105.6" spans="1:13">
      <c r="A2779" s="47">
        <v>542270201</v>
      </c>
      <c r="B2779" s="24"/>
      <c r="C2779" s="25" t="s">
        <v>4511</v>
      </c>
      <c r="D2779" s="25" t="s">
        <v>108</v>
      </c>
      <c r="E2779" s="31" t="s">
        <v>335</v>
      </c>
      <c r="F2779" s="26" t="s">
        <v>154</v>
      </c>
      <c r="G2779" s="32" t="s">
        <v>196</v>
      </c>
      <c r="H2779" s="28" t="s">
        <v>4512</v>
      </c>
      <c r="I2779" s="46"/>
      <c r="J2779" s="4" t="s">
        <v>111</v>
      </c>
      <c r="K2779" s="29"/>
      <c r="L2779" s="29" t="str">
        <f>IFERROR(VLOOKUP(A2779,PEDIDO!$B:$C,2,0),"")</f>
        <v/>
      </c>
      <c r="M2779" s="29" t="str">
        <f>IF(N(L2779)&gt;0,"COMPRA","NÃO COMPRA")</f>
        <v>NÃO COMPRA</v>
      </c>
    </row>
    <row r="2780" ht="105.6" spans="1:13">
      <c r="A2780" s="47">
        <v>542280201</v>
      </c>
      <c r="B2780" s="24"/>
      <c r="C2780" s="25" t="s">
        <v>4513</v>
      </c>
      <c r="D2780" s="25" t="s">
        <v>108</v>
      </c>
      <c r="E2780" s="31" t="s">
        <v>335</v>
      </c>
      <c r="F2780" s="26" t="s">
        <v>154</v>
      </c>
      <c r="G2780" s="32" t="s">
        <v>196</v>
      </c>
      <c r="H2780" s="28" t="s">
        <v>4514</v>
      </c>
      <c r="I2780" s="46"/>
      <c r="J2780" s="4" t="s">
        <v>111</v>
      </c>
      <c r="K2780" s="29"/>
      <c r="L2780" s="29" t="str">
        <f>IFERROR(VLOOKUP(A2780,PEDIDO!$B:$C,2,0),"")</f>
        <v/>
      </c>
      <c r="M2780" s="29" t="str">
        <f>IF(N(L2780)&gt;0,"COMPRA","NÃO COMPRA")</f>
        <v>NÃO COMPRA</v>
      </c>
    </row>
    <row r="2781" ht="105.6" spans="1:13">
      <c r="A2781" s="47">
        <v>542290201</v>
      </c>
      <c r="B2781" s="24"/>
      <c r="C2781" s="25" t="s">
        <v>4515</v>
      </c>
      <c r="D2781" s="25" t="s">
        <v>108</v>
      </c>
      <c r="E2781" s="31" t="s">
        <v>335</v>
      </c>
      <c r="F2781" s="26" t="s">
        <v>154</v>
      </c>
      <c r="G2781" s="32" t="s">
        <v>17</v>
      </c>
      <c r="H2781" s="28" t="s">
        <v>4516</v>
      </c>
      <c r="I2781" s="46"/>
      <c r="J2781" s="4" t="s">
        <v>111</v>
      </c>
      <c r="K2781" s="29"/>
      <c r="L2781" s="29" t="str">
        <f>IFERROR(VLOOKUP(A2781,PEDIDO!$B:$C,2,0),"")</f>
        <v/>
      </c>
      <c r="M2781" s="29" t="str">
        <f>IF(N(L2781)&gt;0,"COMPRA","NÃO COMPRA")</f>
        <v>NÃO COMPRA</v>
      </c>
    </row>
    <row r="2782" ht="132" spans="1:13">
      <c r="A2782" s="47">
        <v>542300201</v>
      </c>
      <c r="B2782" s="24"/>
      <c r="C2782" s="25" t="s">
        <v>4517</v>
      </c>
      <c r="D2782" s="25" t="s">
        <v>108</v>
      </c>
      <c r="E2782" s="31" t="s">
        <v>335</v>
      </c>
      <c r="F2782" s="26" t="s">
        <v>154</v>
      </c>
      <c r="G2782" s="32" t="s">
        <v>17</v>
      </c>
      <c r="H2782" s="28" t="s">
        <v>4518</v>
      </c>
      <c r="I2782" s="46"/>
      <c r="J2782" s="4" t="s">
        <v>111</v>
      </c>
      <c r="K2782" s="29"/>
      <c r="L2782" s="29" t="str">
        <f>IFERROR(VLOOKUP(A2782,PEDIDO!$B:$C,2,0),"")</f>
        <v/>
      </c>
      <c r="M2782" s="29" t="str">
        <f>IF(N(L2782)&gt;0,"COMPRA","NÃO COMPRA")</f>
        <v>NÃO COMPRA</v>
      </c>
    </row>
    <row r="2783" ht="105.6" spans="1:13">
      <c r="A2783" s="47">
        <v>542310201</v>
      </c>
      <c r="B2783" s="24"/>
      <c r="C2783" s="31" t="s">
        <v>4519</v>
      </c>
      <c r="D2783" s="25" t="s">
        <v>108</v>
      </c>
      <c r="E2783" s="31" t="s">
        <v>335</v>
      </c>
      <c r="F2783" s="26" t="s">
        <v>154</v>
      </c>
      <c r="G2783" s="32" t="s">
        <v>17</v>
      </c>
      <c r="H2783" s="28" t="s">
        <v>4520</v>
      </c>
      <c r="I2783" s="46"/>
      <c r="J2783" s="4" t="s">
        <v>111</v>
      </c>
      <c r="K2783" s="29"/>
      <c r="L2783" s="29" t="str">
        <f>IFERROR(VLOOKUP(A2783,PEDIDO!$B:$C,2,0),"")</f>
        <v/>
      </c>
      <c r="M2783" s="29" t="str">
        <f>IF(N(L2783)&gt;0,"COMPRA","NÃO COMPRA")</f>
        <v>NÃO COMPRA</v>
      </c>
    </row>
    <row r="2784" ht="105.6" spans="1:13">
      <c r="A2784" s="47">
        <v>542340201</v>
      </c>
      <c r="B2784" s="24"/>
      <c r="C2784" s="31" t="s">
        <v>4521</v>
      </c>
      <c r="D2784" s="25" t="s">
        <v>108</v>
      </c>
      <c r="E2784" s="31" t="s">
        <v>335</v>
      </c>
      <c r="F2784" s="26" t="s">
        <v>154</v>
      </c>
      <c r="G2784" s="32" t="s">
        <v>73</v>
      </c>
      <c r="H2784" s="28" t="s">
        <v>4522</v>
      </c>
      <c r="I2784" s="46"/>
      <c r="J2784" s="4" t="s">
        <v>156</v>
      </c>
      <c r="K2784" s="29"/>
      <c r="L2784" s="29" t="str">
        <f>IFERROR(VLOOKUP(A2784,PEDIDO!$B:$C,2,0),"")</f>
        <v/>
      </c>
      <c r="M2784" s="29" t="str">
        <f>IF(N(L2784)&gt;0,"COMPRA","NÃO COMPRA")</f>
        <v>NÃO COMPRA</v>
      </c>
    </row>
    <row r="2785" ht="105.6" spans="1:13">
      <c r="A2785" s="47">
        <v>542350201</v>
      </c>
      <c r="B2785" s="24"/>
      <c r="C2785" s="31" t="s">
        <v>4523</v>
      </c>
      <c r="D2785" s="25" t="s">
        <v>108</v>
      </c>
      <c r="E2785" s="31" t="s">
        <v>335</v>
      </c>
      <c r="F2785" s="26" t="s">
        <v>154</v>
      </c>
      <c r="G2785" s="32" t="s">
        <v>73</v>
      </c>
      <c r="H2785" s="28" t="s">
        <v>4524</v>
      </c>
      <c r="I2785" s="46"/>
      <c r="J2785" s="4" t="s">
        <v>156</v>
      </c>
      <c r="K2785" s="29"/>
      <c r="L2785" s="29" t="str">
        <f>IFERROR(VLOOKUP(A2785,PEDIDO!$B:$C,2,0),"")</f>
        <v/>
      </c>
      <c r="M2785" s="29" t="str">
        <f>IF(N(L2785)&gt;0,"COMPRA","NÃO COMPRA")</f>
        <v>NÃO COMPRA</v>
      </c>
    </row>
    <row r="2786" ht="79.2" spans="1:13">
      <c r="A2786" s="47">
        <v>542360201</v>
      </c>
      <c r="B2786" s="24"/>
      <c r="C2786" s="31" t="s">
        <v>4525</v>
      </c>
      <c r="D2786" s="25" t="s">
        <v>108</v>
      </c>
      <c r="E2786" s="31" t="s">
        <v>335</v>
      </c>
      <c r="F2786" s="26" t="s">
        <v>154</v>
      </c>
      <c r="G2786" s="32" t="s">
        <v>17</v>
      </c>
      <c r="H2786" s="28" t="s">
        <v>4526</v>
      </c>
      <c r="I2786" s="46"/>
      <c r="J2786" s="4" t="s">
        <v>156</v>
      </c>
      <c r="K2786" s="29"/>
      <c r="L2786" s="29" t="str">
        <f>IFERROR(VLOOKUP(A2786,PEDIDO!$B:$C,2,0),"")</f>
        <v/>
      </c>
      <c r="M2786" s="29" t="str">
        <f>IF(N(L2786)&gt;0,"COMPRA","NÃO COMPRA")</f>
        <v>NÃO COMPRA</v>
      </c>
    </row>
    <row r="2787" ht="79.2" spans="1:13">
      <c r="A2787" s="47">
        <v>542370201</v>
      </c>
      <c r="B2787" s="24"/>
      <c r="C2787" s="31" t="s">
        <v>4527</v>
      </c>
      <c r="D2787" s="25" t="s">
        <v>108</v>
      </c>
      <c r="E2787" s="31" t="s">
        <v>335</v>
      </c>
      <c r="F2787" s="26" t="s">
        <v>154</v>
      </c>
      <c r="G2787" s="32" t="s">
        <v>17</v>
      </c>
      <c r="H2787" s="28" t="s">
        <v>4528</v>
      </c>
      <c r="I2787" s="46"/>
      <c r="J2787" s="4" t="s">
        <v>156</v>
      </c>
      <c r="K2787" s="29"/>
      <c r="L2787" s="29" t="str">
        <f>IFERROR(VLOOKUP(A2787,PEDIDO!$B:$C,2,0),"")</f>
        <v/>
      </c>
      <c r="M2787" s="29" t="str">
        <f>IF(N(L2787)&gt;0,"COMPRA","NÃO COMPRA")</f>
        <v>NÃO COMPRA</v>
      </c>
    </row>
    <row r="2788" ht="92.4" spans="1:13">
      <c r="A2788" s="47">
        <v>542380201</v>
      </c>
      <c r="B2788" s="24"/>
      <c r="C2788" s="31" t="s">
        <v>4529</v>
      </c>
      <c r="D2788" s="25" t="s">
        <v>108</v>
      </c>
      <c r="E2788" s="31" t="s">
        <v>335</v>
      </c>
      <c r="F2788" s="26" t="s">
        <v>154</v>
      </c>
      <c r="G2788" s="32" t="s">
        <v>73</v>
      </c>
      <c r="H2788" s="28" t="s">
        <v>4530</v>
      </c>
      <c r="I2788" s="46"/>
      <c r="J2788" s="4" t="s">
        <v>111</v>
      </c>
      <c r="K2788" s="29"/>
      <c r="L2788" s="29" t="str">
        <f>IFERROR(VLOOKUP(A2788,PEDIDO!$B:$C,2,0),"")</f>
        <v/>
      </c>
      <c r="M2788" s="29" t="str">
        <f>IF(N(L2788)&gt;0,"COMPRA","NÃO COMPRA")</f>
        <v>NÃO COMPRA</v>
      </c>
    </row>
    <row r="2789" ht="52.8" spans="1:13">
      <c r="A2789" s="47">
        <v>542390201</v>
      </c>
      <c r="B2789" s="24"/>
      <c r="C2789" s="31" t="s">
        <v>4531</v>
      </c>
      <c r="D2789" s="25" t="s">
        <v>108</v>
      </c>
      <c r="E2789" s="31" t="s">
        <v>335</v>
      </c>
      <c r="F2789" s="26" t="s">
        <v>154</v>
      </c>
      <c r="G2789" s="32" t="s">
        <v>73</v>
      </c>
      <c r="H2789" s="28" t="s">
        <v>4532</v>
      </c>
      <c r="I2789" s="46"/>
      <c r="J2789" s="4" t="s">
        <v>111</v>
      </c>
      <c r="K2789" s="29"/>
      <c r="L2789" s="29" t="str">
        <f>IFERROR(VLOOKUP(A2789,PEDIDO!$B:$C,2,0),"")</f>
        <v/>
      </c>
      <c r="M2789" s="29" t="str">
        <f>IF(N(L2789)&gt;0,"COMPRA","NÃO COMPRA")</f>
        <v>NÃO COMPRA</v>
      </c>
    </row>
    <row r="2790" ht="66" spans="1:13">
      <c r="A2790" s="47">
        <v>542400201</v>
      </c>
      <c r="B2790" s="24"/>
      <c r="C2790" s="31" t="s">
        <v>4533</v>
      </c>
      <c r="D2790" s="25" t="s">
        <v>108</v>
      </c>
      <c r="E2790" s="31" t="s">
        <v>335</v>
      </c>
      <c r="F2790" s="26" t="s">
        <v>154</v>
      </c>
      <c r="G2790" s="32" t="s">
        <v>73</v>
      </c>
      <c r="H2790" s="28" t="s">
        <v>4534</v>
      </c>
      <c r="I2790" s="46"/>
      <c r="J2790" s="4" t="s">
        <v>19</v>
      </c>
      <c r="K2790" s="29"/>
      <c r="L2790" s="29" t="str">
        <f>IFERROR(VLOOKUP(A2790,PEDIDO!$B:$C,2,0),"")</f>
        <v/>
      </c>
      <c r="M2790" s="29" t="str">
        <f>IF(N(L2790)&gt;0,"COMPRA","NÃO COMPRA")</f>
        <v>NÃO COMPRA</v>
      </c>
    </row>
    <row r="2791" ht="66" spans="1:13">
      <c r="A2791" s="47">
        <v>542410201</v>
      </c>
      <c r="B2791" s="24"/>
      <c r="C2791" s="31" t="s">
        <v>4535</v>
      </c>
      <c r="D2791" s="25" t="s">
        <v>108</v>
      </c>
      <c r="E2791" s="31" t="s">
        <v>335</v>
      </c>
      <c r="F2791" s="26" t="s">
        <v>154</v>
      </c>
      <c r="G2791" s="32" t="s">
        <v>73</v>
      </c>
      <c r="H2791" s="28" t="s">
        <v>4536</v>
      </c>
      <c r="I2791" s="46"/>
      <c r="J2791" s="4" t="s">
        <v>19</v>
      </c>
      <c r="K2791" s="29"/>
      <c r="L2791" s="29" t="str">
        <f>IFERROR(VLOOKUP(A2791,PEDIDO!$B:$C,2,0),"")</f>
        <v/>
      </c>
      <c r="M2791" s="29" t="str">
        <f>IF(N(L2791)&gt;0,"COMPRA","NÃO COMPRA")</f>
        <v>NÃO COMPRA</v>
      </c>
    </row>
    <row r="2792" ht="52.8" spans="1:13">
      <c r="A2792" s="47">
        <v>542440201</v>
      </c>
      <c r="B2792" s="24"/>
      <c r="C2792" s="31" t="s">
        <v>4537</v>
      </c>
      <c r="D2792" s="25" t="s">
        <v>108</v>
      </c>
      <c r="E2792" s="31" t="s">
        <v>335</v>
      </c>
      <c r="F2792" s="26" t="s">
        <v>154</v>
      </c>
      <c r="G2792" s="32" t="s">
        <v>196</v>
      </c>
      <c r="H2792" s="28" t="s">
        <v>4538</v>
      </c>
      <c r="I2792" s="46"/>
      <c r="J2792" s="4" t="s">
        <v>156</v>
      </c>
      <c r="K2792" s="29"/>
      <c r="L2792" s="29" t="str">
        <f>IFERROR(VLOOKUP(A2792,PEDIDO!$B:$C,2,0),"")</f>
        <v/>
      </c>
      <c r="M2792" s="29" t="str">
        <f>IF(N(L2792)&gt;0,"COMPRA","NÃO COMPRA")</f>
        <v>NÃO COMPRA</v>
      </c>
    </row>
    <row r="2793" ht="52.8" spans="1:13">
      <c r="A2793" s="47">
        <v>542450201</v>
      </c>
      <c r="B2793" s="24"/>
      <c r="C2793" s="31" t="s">
        <v>4539</v>
      </c>
      <c r="D2793" s="25" t="s">
        <v>108</v>
      </c>
      <c r="E2793" s="31" t="s">
        <v>335</v>
      </c>
      <c r="F2793" s="26" t="s">
        <v>154</v>
      </c>
      <c r="G2793" s="32" t="s">
        <v>17</v>
      </c>
      <c r="H2793" s="28" t="s">
        <v>4540</v>
      </c>
      <c r="I2793" s="46"/>
      <c r="J2793" s="4" t="s">
        <v>156</v>
      </c>
      <c r="K2793" s="29"/>
      <c r="L2793" s="29" t="str">
        <f>IFERROR(VLOOKUP(A2793,PEDIDO!$B:$C,2,0),"")</f>
        <v/>
      </c>
      <c r="M2793" s="29" t="str">
        <f>IF(N(L2793)&gt;0,"COMPRA","NÃO COMPRA")</f>
        <v>NÃO COMPRA</v>
      </c>
    </row>
    <row r="2794" ht="66" spans="1:13">
      <c r="A2794" s="47">
        <v>542460201</v>
      </c>
      <c r="B2794" s="24"/>
      <c r="C2794" s="31" t="s">
        <v>4541</v>
      </c>
      <c r="D2794" s="25" t="s">
        <v>108</v>
      </c>
      <c r="E2794" s="31" t="s">
        <v>335</v>
      </c>
      <c r="F2794" s="26" t="s">
        <v>154</v>
      </c>
      <c r="G2794" s="32" t="s">
        <v>73</v>
      </c>
      <c r="H2794" s="28" t="s">
        <v>4542</v>
      </c>
      <c r="I2794" s="46"/>
      <c r="J2794" s="4" t="s">
        <v>156</v>
      </c>
      <c r="K2794" s="29"/>
      <c r="L2794" s="29" t="str">
        <f>IFERROR(VLOOKUP(A2794,PEDIDO!$B:$C,2,0),"")</f>
        <v/>
      </c>
      <c r="M2794" s="29" t="str">
        <f>IF(N(L2794)&gt;0,"COMPRA","NÃO COMPRA")</f>
        <v>NÃO COMPRA</v>
      </c>
    </row>
    <row r="2795" ht="39.6" spans="1:13">
      <c r="A2795" s="47">
        <v>542470081</v>
      </c>
      <c r="B2795" s="24"/>
      <c r="C2795" s="31" t="s">
        <v>4543</v>
      </c>
      <c r="D2795" s="25" t="s">
        <v>72</v>
      </c>
      <c r="E2795" s="31" t="s">
        <v>335</v>
      </c>
      <c r="F2795" s="26" t="s">
        <v>399</v>
      </c>
      <c r="G2795" s="32" t="s">
        <v>196</v>
      </c>
      <c r="H2795" s="28" t="s">
        <v>4544</v>
      </c>
      <c r="I2795" s="46"/>
      <c r="J2795" s="4" t="s">
        <v>19</v>
      </c>
      <c r="K2795" s="29"/>
      <c r="L2795" s="29" t="str">
        <f>IFERROR(VLOOKUP(A2795,PEDIDO!$B:$C,2,0),"")</f>
        <v/>
      </c>
      <c r="M2795" s="29" t="str">
        <f>IF(N(L2795)&gt;0,"COMPRA","NÃO COMPRA")</f>
        <v>NÃO COMPRA</v>
      </c>
    </row>
    <row r="2796" ht="39.6" spans="1:13">
      <c r="A2796" s="47">
        <v>542480081</v>
      </c>
      <c r="B2796" s="24"/>
      <c r="C2796" s="31" t="s">
        <v>4545</v>
      </c>
      <c r="D2796" s="25" t="s">
        <v>72</v>
      </c>
      <c r="E2796" s="31" t="s">
        <v>335</v>
      </c>
      <c r="F2796" s="26" t="s">
        <v>399</v>
      </c>
      <c r="G2796" s="32" t="s">
        <v>196</v>
      </c>
      <c r="H2796" s="28" t="s">
        <v>4546</v>
      </c>
      <c r="I2796" s="46"/>
      <c r="J2796" s="4" t="s">
        <v>19</v>
      </c>
      <c r="K2796" s="29"/>
      <c r="L2796" s="29" t="str">
        <f>IFERROR(VLOOKUP(A2796,PEDIDO!$B:$C,2,0),"")</f>
        <v/>
      </c>
      <c r="M2796" s="29" t="str">
        <f>IF(N(L2796)&gt;0,"COMPRA","NÃO COMPRA")</f>
        <v>NÃO COMPRA</v>
      </c>
    </row>
    <row r="2797" ht="52.8" spans="1:13">
      <c r="A2797" s="47">
        <v>542490081</v>
      </c>
      <c r="B2797" s="24"/>
      <c r="C2797" s="31" t="s">
        <v>4547</v>
      </c>
      <c r="D2797" s="25" t="s">
        <v>72</v>
      </c>
      <c r="E2797" s="31" t="s">
        <v>335</v>
      </c>
      <c r="F2797" s="26" t="s">
        <v>399</v>
      </c>
      <c r="G2797" s="32" t="s">
        <v>196</v>
      </c>
      <c r="H2797" s="28" t="s">
        <v>4548</v>
      </c>
      <c r="I2797" s="46"/>
      <c r="J2797" s="4" t="s">
        <v>19</v>
      </c>
      <c r="K2797" s="29"/>
      <c r="L2797" s="29" t="str">
        <f>IFERROR(VLOOKUP(A2797,PEDIDO!$B:$C,2,0),"")</f>
        <v/>
      </c>
      <c r="M2797" s="29" t="str">
        <f>IF(N(L2797)&gt;0,"COMPRA","NÃO COMPRA")</f>
        <v>NÃO COMPRA</v>
      </c>
    </row>
    <row r="2798" ht="52.8" spans="1:13">
      <c r="A2798" s="47">
        <v>542500081</v>
      </c>
      <c r="B2798" s="24"/>
      <c r="C2798" s="31" t="s">
        <v>4549</v>
      </c>
      <c r="D2798" s="25" t="s">
        <v>72</v>
      </c>
      <c r="E2798" s="31" t="s">
        <v>335</v>
      </c>
      <c r="F2798" s="26" t="s">
        <v>399</v>
      </c>
      <c r="G2798" s="32" t="s">
        <v>196</v>
      </c>
      <c r="H2798" s="28" t="s">
        <v>4550</v>
      </c>
      <c r="I2798" s="46"/>
      <c r="J2798" s="4" t="s">
        <v>19</v>
      </c>
      <c r="K2798" s="29"/>
      <c r="L2798" s="29" t="str">
        <f>IFERROR(VLOOKUP(A2798,PEDIDO!$B:$C,2,0),"")</f>
        <v/>
      </c>
      <c r="M2798" s="29" t="str">
        <f>IF(N(L2798)&gt;0,"COMPRA","NÃO COMPRA")</f>
        <v>NÃO COMPRA</v>
      </c>
    </row>
    <row r="2799" ht="66" spans="1:13">
      <c r="A2799" s="47">
        <v>542510081</v>
      </c>
      <c r="B2799" s="24"/>
      <c r="C2799" s="31" t="s">
        <v>4551</v>
      </c>
      <c r="D2799" s="25" t="s">
        <v>72</v>
      </c>
      <c r="E2799" s="31" t="s">
        <v>335</v>
      </c>
      <c r="F2799" s="26" t="s">
        <v>399</v>
      </c>
      <c r="G2799" s="32" t="s">
        <v>17</v>
      </c>
      <c r="H2799" s="28" t="s">
        <v>4552</v>
      </c>
      <c r="I2799" s="46"/>
      <c r="J2799" s="4" t="s">
        <v>19</v>
      </c>
      <c r="K2799" s="29"/>
      <c r="L2799" s="29" t="str">
        <f>IFERROR(VLOOKUP(A2799,PEDIDO!$B:$C,2,0),"")</f>
        <v/>
      </c>
      <c r="M2799" s="29" t="str">
        <f>IF(N(L2799)&gt;0,"COMPRA","NÃO COMPRA")</f>
        <v>NÃO COMPRA</v>
      </c>
    </row>
    <row r="2800" ht="66" spans="1:13">
      <c r="A2800" s="47">
        <v>542520081</v>
      </c>
      <c r="B2800" s="24"/>
      <c r="C2800" s="31" t="s">
        <v>4553</v>
      </c>
      <c r="D2800" s="25" t="s">
        <v>72</v>
      </c>
      <c r="E2800" s="31" t="s">
        <v>335</v>
      </c>
      <c r="F2800" s="26" t="s">
        <v>399</v>
      </c>
      <c r="G2800" s="32" t="s">
        <v>17</v>
      </c>
      <c r="H2800" s="28" t="s">
        <v>4554</v>
      </c>
      <c r="I2800" s="46"/>
      <c r="J2800" s="4" t="s">
        <v>19</v>
      </c>
      <c r="K2800" s="29"/>
      <c r="L2800" s="29" t="str">
        <f>IFERROR(VLOOKUP(A2800,PEDIDO!$B:$C,2,0),"")</f>
        <v/>
      </c>
      <c r="M2800" s="29" t="str">
        <f>IF(N(L2800)&gt;0,"COMPRA","NÃO COMPRA")</f>
        <v>NÃO COMPRA</v>
      </c>
    </row>
    <row r="2801" ht="39.6" spans="1:13">
      <c r="A2801" s="47">
        <v>542590081</v>
      </c>
      <c r="B2801" s="24"/>
      <c r="C2801" s="31" t="s">
        <v>4555</v>
      </c>
      <c r="D2801" s="25" t="s">
        <v>72</v>
      </c>
      <c r="E2801" s="31" t="s">
        <v>335</v>
      </c>
      <c r="F2801" s="26" t="s">
        <v>399</v>
      </c>
      <c r="G2801" s="32" t="s">
        <v>196</v>
      </c>
      <c r="H2801" s="28" t="s">
        <v>4556</v>
      </c>
      <c r="I2801" s="46"/>
      <c r="J2801" s="4" t="s">
        <v>19</v>
      </c>
      <c r="K2801" s="29"/>
      <c r="L2801" s="29" t="str">
        <f>IFERROR(VLOOKUP(A2801,PEDIDO!$B:$C,2,0),"")</f>
        <v/>
      </c>
      <c r="M2801" s="29" t="str">
        <f>IF(N(L2801)&gt;0,"COMPRA","NÃO COMPRA")</f>
        <v>NÃO COMPRA</v>
      </c>
    </row>
    <row r="2802" ht="52.8" spans="1:13">
      <c r="A2802" s="47">
        <v>542610501</v>
      </c>
      <c r="B2802" s="24"/>
      <c r="C2802" s="31" t="s">
        <v>4557</v>
      </c>
      <c r="D2802" s="25" t="s">
        <v>108</v>
      </c>
      <c r="E2802" s="31" t="s">
        <v>335</v>
      </c>
      <c r="F2802" s="26" t="s">
        <v>189</v>
      </c>
      <c r="G2802" s="32" t="s">
        <v>196</v>
      </c>
      <c r="H2802" s="28" t="s">
        <v>4558</v>
      </c>
      <c r="I2802" s="46"/>
      <c r="J2802" s="4" t="s">
        <v>156</v>
      </c>
      <c r="K2802" s="29"/>
      <c r="L2802" s="29" t="str">
        <f>IFERROR(VLOOKUP(A2802,PEDIDO!$B:$C,2,0),"")</f>
        <v/>
      </c>
      <c r="M2802" s="29" t="str">
        <f>IF(N(L2802)&gt;0,"COMPRA","NÃO COMPRA")</f>
        <v>NÃO COMPRA</v>
      </c>
    </row>
    <row r="2803" ht="52.8" spans="1:13">
      <c r="A2803" s="47">
        <v>542620501</v>
      </c>
      <c r="B2803" s="24"/>
      <c r="C2803" s="31" t="s">
        <v>4559</v>
      </c>
      <c r="D2803" s="25" t="s">
        <v>108</v>
      </c>
      <c r="E2803" s="31" t="s">
        <v>335</v>
      </c>
      <c r="F2803" s="26" t="s">
        <v>189</v>
      </c>
      <c r="G2803" s="32" t="s">
        <v>196</v>
      </c>
      <c r="H2803" s="28" t="s">
        <v>4560</v>
      </c>
      <c r="I2803" s="46"/>
      <c r="J2803" s="4" t="s">
        <v>156</v>
      </c>
      <c r="K2803" s="29"/>
      <c r="L2803" s="29" t="str">
        <f>IFERROR(VLOOKUP(A2803,PEDIDO!$B:$C,2,0),"")</f>
        <v/>
      </c>
      <c r="M2803" s="29" t="str">
        <f>IF(N(L2803)&gt;0,"COMPRA","NÃO COMPRA")</f>
        <v>NÃO COMPRA</v>
      </c>
    </row>
    <row r="2804" ht="105.6" spans="1:13">
      <c r="A2804" s="47">
        <v>542630501</v>
      </c>
      <c r="B2804" s="24"/>
      <c r="C2804" s="25" t="s">
        <v>4561</v>
      </c>
      <c r="D2804" s="25" t="s">
        <v>108</v>
      </c>
      <c r="E2804" s="31" t="s">
        <v>335</v>
      </c>
      <c r="F2804" s="26" t="s">
        <v>189</v>
      </c>
      <c r="G2804" s="32" t="s">
        <v>73</v>
      </c>
      <c r="H2804" s="28" t="s">
        <v>4562</v>
      </c>
      <c r="I2804" s="46"/>
      <c r="J2804" s="4" t="s">
        <v>19</v>
      </c>
      <c r="K2804" s="29"/>
      <c r="L2804" s="29" t="str">
        <f>IFERROR(VLOOKUP(A2804,PEDIDO!$B:$C,2,0),"")</f>
        <v/>
      </c>
      <c r="M2804" s="29" t="str">
        <f>IF(N(L2804)&gt;0,"COMPRA","NÃO COMPRA")</f>
        <v>NÃO COMPRA</v>
      </c>
    </row>
    <row r="2805" ht="105.6" spans="1:13">
      <c r="A2805" s="47">
        <v>542640501</v>
      </c>
      <c r="B2805" s="24"/>
      <c r="C2805" s="25" t="s">
        <v>4563</v>
      </c>
      <c r="D2805" s="25" t="s">
        <v>108</v>
      </c>
      <c r="E2805" s="31" t="s">
        <v>335</v>
      </c>
      <c r="F2805" s="26" t="s">
        <v>189</v>
      </c>
      <c r="G2805" s="32" t="s">
        <v>73</v>
      </c>
      <c r="H2805" s="28" t="s">
        <v>4564</v>
      </c>
      <c r="I2805" s="46"/>
      <c r="J2805" s="4" t="s">
        <v>19</v>
      </c>
      <c r="K2805" s="29"/>
      <c r="L2805" s="29" t="str">
        <f>IFERROR(VLOOKUP(A2805,PEDIDO!$B:$C,2,0),"")</f>
        <v/>
      </c>
      <c r="M2805" s="29" t="str">
        <f>IF(N(L2805)&gt;0,"COMPRA","NÃO COMPRA")</f>
        <v>NÃO COMPRA</v>
      </c>
    </row>
    <row r="2806" ht="132" spans="1:13">
      <c r="A2806" s="47">
        <v>542650501</v>
      </c>
      <c r="B2806" s="24"/>
      <c r="C2806" s="25" t="s">
        <v>4565</v>
      </c>
      <c r="D2806" s="25" t="s">
        <v>108</v>
      </c>
      <c r="E2806" s="31" t="s">
        <v>335</v>
      </c>
      <c r="F2806" s="26" t="s">
        <v>189</v>
      </c>
      <c r="G2806" s="32" t="s">
        <v>17</v>
      </c>
      <c r="H2806" s="28" t="s">
        <v>4566</v>
      </c>
      <c r="I2806" s="46"/>
      <c r="J2806" s="4" t="s">
        <v>19</v>
      </c>
      <c r="K2806" s="29"/>
      <c r="L2806" s="29" t="str">
        <f>IFERROR(VLOOKUP(A2806,PEDIDO!$B:$C,2,0),"")</f>
        <v/>
      </c>
      <c r="M2806" s="29" t="str">
        <f>IF(N(L2806)&gt;0,"COMPRA","NÃO COMPRA")</f>
        <v>NÃO COMPRA</v>
      </c>
    </row>
    <row r="2807" ht="105.6" spans="1:13">
      <c r="A2807" s="47">
        <v>542680501</v>
      </c>
      <c r="B2807" s="24"/>
      <c r="C2807" s="25" t="s">
        <v>4567</v>
      </c>
      <c r="D2807" s="25" t="s">
        <v>108</v>
      </c>
      <c r="E2807" s="31" t="s">
        <v>335</v>
      </c>
      <c r="F2807" s="26" t="s">
        <v>189</v>
      </c>
      <c r="G2807" s="32" t="s">
        <v>17</v>
      </c>
      <c r="H2807" s="28" t="s">
        <v>4568</v>
      </c>
      <c r="I2807" s="46"/>
      <c r="J2807" s="4" t="s">
        <v>19</v>
      </c>
      <c r="K2807" s="29"/>
      <c r="L2807" s="29" t="str">
        <f>IFERROR(VLOOKUP(A2807,PEDIDO!$B:$C,2,0),"")</f>
        <v/>
      </c>
      <c r="M2807" s="29" t="str">
        <f>IF(N(L2807)&gt;0,"COMPRA","NÃO COMPRA")</f>
        <v>NÃO COMPRA</v>
      </c>
    </row>
    <row r="2808" ht="92.4" spans="1:13">
      <c r="A2808" s="47">
        <v>542700501</v>
      </c>
      <c r="B2808" s="24"/>
      <c r="C2808" s="25" t="s">
        <v>4569</v>
      </c>
      <c r="D2808" s="25" t="s">
        <v>108</v>
      </c>
      <c r="E2808" s="31" t="s">
        <v>335</v>
      </c>
      <c r="F2808" s="26" t="s">
        <v>189</v>
      </c>
      <c r="G2808" s="32" t="s">
        <v>196</v>
      </c>
      <c r="H2808" s="28" t="s">
        <v>4570</v>
      </c>
      <c r="I2808" s="46"/>
      <c r="J2808" s="4" t="s">
        <v>19</v>
      </c>
      <c r="K2808" s="29"/>
      <c r="L2808" s="29" t="str">
        <f>IFERROR(VLOOKUP(A2808,PEDIDO!$B:$C,2,0),"")</f>
        <v/>
      </c>
      <c r="M2808" s="29" t="str">
        <f>IF(N(L2808)&gt;0,"COMPRA","NÃO COMPRA")</f>
        <v>NÃO COMPRA</v>
      </c>
    </row>
    <row r="2809" ht="105.6" spans="1:13">
      <c r="A2809" s="47">
        <v>542720501</v>
      </c>
      <c r="B2809" s="24"/>
      <c r="C2809" s="25" t="s">
        <v>4571</v>
      </c>
      <c r="D2809" s="25" t="s">
        <v>108</v>
      </c>
      <c r="E2809" s="31" t="s">
        <v>335</v>
      </c>
      <c r="F2809" s="26" t="s">
        <v>189</v>
      </c>
      <c r="G2809" s="32" t="s">
        <v>196</v>
      </c>
      <c r="H2809" s="28" t="s">
        <v>4572</v>
      </c>
      <c r="I2809" s="46"/>
      <c r="J2809" s="4" t="s">
        <v>111</v>
      </c>
      <c r="K2809" s="29"/>
      <c r="L2809" s="29" t="str">
        <f>IFERROR(VLOOKUP(A2809,PEDIDO!$B:$C,2,0),"")</f>
        <v/>
      </c>
      <c r="M2809" s="29" t="str">
        <f>IF(N(L2809)&gt;0,"COMPRA","NÃO COMPRA")</f>
        <v>NÃO COMPRA</v>
      </c>
    </row>
    <row r="2810" ht="105.6" spans="1:13">
      <c r="A2810" s="47">
        <v>542730501</v>
      </c>
      <c r="B2810" s="24"/>
      <c r="C2810" s="25" t="s">
        <v>4573</v>
      </c>
      <c r="D2810" s="25" t="s">
        <v>108</v>
      </c>
      <c r="E2810" s="31" t="s">
        <v>335</v>
      </c>
      <c r="F2810" s="26" t="s">
        <v>189</v>
      </c>
      <c r="G2810" s="32" t="s">
        <v>196</v>
      </c>
      <c r="H2810" s="28" t="s">
        <v>4574</v>
      </c>
      <c r="I2810" s="46"/>
      <c r="J2810" s="4" t="s">
        <v>111</v>
      </c>
      <c r="K2810" s="29"/>
      <c r="L2810" s="29" t="str">
        <f>IFERROR(VLOOKUP(A2810,PEDIDO!$B:$C,2,0),"")</f>
        <v/>
      </c>
      <c r="M2810" s="29" t="str">
        <f>IF(N(L2810)&gt;0,"COMPRA","NÃO COMPRA")</f>
        <v>NÃO COMPRA</v>
      </c>
    </row>
    <row r="2811" ht="105.6" spans="1:13">
      <c r="A2811" s="47">
        <v>542770501</v>
      </c>
      <c r="B2811" s="24"/>
      <c r="C2811" s="31" t="s">
        <v>4575</v>
      </c>
      <c r="D2811" s="25" t="s">
        <v>108</v>
      </c>
      <c r="E2811" s="31" t="s">
        <v>335</v>
      </c>
      <c r="F2811" s="26" t="s">
        <v>189</v>
      </c>
      <c r="G2811" s="32" t="s">
        <v>17</v>
      </c>
      <c r="H2811" s="28" t="s">
        <v>4576</v>
      </c>
      <c r="I2811" s="46"/>
      <c r="J2811" s="4" t="s">
        <v>19</v>
      </c>
      <c r="K2811" s="29"/>
      <c r="L2811" s="29" t="str">
        <f>IFERROR(VLOOKUP(A2811,PEDIDO!$B:$C,2,0),"")</f>
        <v/>
      </c>
      <c r="M2811" s="29" t="str">
        <f>IF(N(L2811)&gt;0,"COMPRA","NÃO COMPRA")</f>
        <v>NÃO COMPRA</v>
      </c>
    </row>
    <row r="2812" ht="105.6" spans="1:13">
      <c r="A2812" s="47">
        <v>542780501</v>
      </c>
      <c r="B2812" s="24"/>
      <c r="C2812" s="31" t="s">
        <v>4577</v>
      </c>
      <c r="D2812" s="25" t="s">
        <v>108</v>
      </c>
      <c r="E2812" s="31" t="s">
        <v>335</v>
      </c>
      <c r="F2812" s="26" t="s">
        <v>189</v>
      </c>
      <c r="G2812" s="32" t="s">
        <v>17</v>
      </c>
      <c r="H2812" s="28" t="s">
        <v>4578</v>
      </c>
      <c r="I2812" s="46"/>
      <c r="J2812" s="4" t="s">
        <v>19</v>
      </c>
      <c r="K2812" s="29"/>
      <c r="L2812" s="29" t="str">
        <f>IFERROR(VLOOKUP(A2812,PEDIDO!$B:$C,2,0),"")</f>
        <v/>
      </c>
      <c r="M2812" s="29" t="str">
        <f>IF(N(L2812)&gt;0,"COMPRA","NÃO COMPRA")</f>
        <v>NÃO COMPRA</v>
      </c>
    </row>
    <row r="2813" ht="105.6" spans="1:13">
      <c r="A2813" s="47">
        <v>542790501</v>
      </c>
      <c r="B2813" s="24"/>
      <c r="C2813" s="31" t="s">
        <v>4579</v>
      </c>
      <c r="D2813" s="25" t="s">
        <v>72</v>
      </c>
      <c r="E2813" s="31" t="s">
        <v>335</v>
      </c>
      <c r="F2813" s="26" t="s">
        <v>189</v>
      </c>
      <c r="G2813" s="32" t="s">
        <v>73</v>
      </c>
      <c r="H2813" s="28" t="s">
        <v>4580</v>
      </c>
      <c r="I2813" s="46"/>
      <c r="J2813" s="4" t="s">
        <v>19</v>
      </c>
      <c r="K2813" s="29"/>
      <c r="L2813" s="29" t="str">
        <f>IFERROR(VLOOKUP(A2813,PEDIDO!$B:$C,2,0),"")</f>
        <v/>
      </c>
      <c r="M2813" s="29" t="str">
        <f>IF(N(L2813)&gt;0,"COMPRA","NÃO COMPRA")</f>
        <v>NÃO COMPRA</v>
      </c>
    </row>
    <row r="2814" ht="52.8" spans="1:13">
      <c r="A2814" s="47">
        <v>542800501</v>
      </c>
      <c r="B2814" s="24"/>
      <c r="C2814" s="31" t="s">
        <v>4581</v>
      </c>
      <c r="D2814" s="25" t="s">
        <v>72</v>
      </c>
      <c r="E2814" s="31" t="s">
        <v>335</v>
      </c>
      <c r="F2814" s="26" t="s">
        <v>189</v>
      </c>
      <c r="G2814" s="32" t="s">
        <v>196</v>
      </c>
      <c r="H2814" s="28" t="s">
        <v>4582</v>
      </c>
      <c r="I2814" s="46"/>
      <c r="J2814" s="4" t="s">
        <v>19</v>
      </c>
      <c r="K2814" s="29"/>
      <c r="L2814" s="29" t="str">
        <f>IFERROR(VLOOKUP(A2814,PEDIDO!$B:$C,2,0),"")</f>
        <v/>
      </c>
      <c r="M2814" s="29" t="str">
        <f>IF(N(L2814)&gt;0,"COMPRA","NÃO COMPRA")</f>
        <v>NÃO COMPRA</v>
      </c>
    </row>
    <row r="2815" ht="92.4" spans="1:13">
      <c r="A2815" s="47">
        <v>542810501</v>
      </c>
      <c r="B2815" s="24"/>
      <c r="C2815" s="31" t="s">
        <v>4583</v>
      </c>
      <c r="D2815" s="25" t="s">
        <v>72</v>
      </c>
      <c r="E2815" s="31" t="s">
        <v>335</v>
      </c>
      <c r="F2815" s="26" t="s">
        <v>189</v>
      </c>
      <c r="G2815" s="32" t="s">
        <v>73</v>
      </c>
      <c r="H2815" s="28" t="s">
        <v>4584</v>
      </c>
      <c r="I2815" s="46"/>
      <c r="J2815" s="4" t="s">
        <v>19</v>
      </c>
      <c r="K2815" s="29"/>
      <c r="L2815" s="29" t="str">
        <f>IFERROR(VLOOKUP(A2815,PEDIDO!$B:$C,2,0),"")</f>
        <v/>
      </c>
      <c r="M2815" s="29" t="str">
        <f>IF(N(L2815)&gt;0,"COMPRA","NÃO COMPRA")</f>
        <v>NÃO COMPRA</v>
      </c>
    </row>
    <row r="2816" ht="105.6" spans="1:13">
      <c r="A2816" s="47">
        <v>542820501</v>
      </c>
      <c r="B2816" s="24"/>
      <c r="C2816" s="31" t="s">
        <v>4585</v>
      </c>
      <c r="D2816" s="25" t="s">
        <v>72</v>
      </c>
      <c r="E2816" s="31" t="s">
        <v>335</v>
      </c>
      <c r="F2816" s="26" t="s">
        <v>189</v>
      </c>
      <c r="G2816" s="32" t="s">
        <v>17</v>
      </c>
      <c r="H2816" s="28" t="s">
        <v>4586</v>
      </c>
      <c r="I2816" s="46"/>
      <c r="J2816" s="4" t="s">
        <v>19</v>
      </c>
      <c r="K2816" s="29"/>
      <c r="L2816" s="29" t="str">
        <f>IFERROR(VLOOKUP(A2816,PEDIDO!$B:$C,2,0),"")</f>
        <v/>
      </c>
      <c r="M2816" s="29" t="str">
        <f>IF(N(L2816)&gt;0,"COMPRA","NÃO COMPRA")</f>
        <v>NÃO COMPRA</v>
      </c>
    </row>
    <row r="2817" ht="92.4" spans="1:13">
      <c r="A2817" s="47">
        <v>542830501</v>
      </c>
      <c r="B2817" s="24"/>
      <c r="C2817" s="31" t="s">
        <v>4587</v>
      </c>
      <c r="D2817" s="25" t="s">
        <v>72</v>
      </c>
      <c r="E2817" s="31" t="s">
        <v>335</v>
      </c>
      <c r="F2817" s="26" t="s">
        <v>189</v>
      </c>
      <c r="G2817" s="32" t="s">
        <v>73</v>
      </c>
      <c r="H2817" s="28" t="s">
        <v>4588</v>
      </c>
      <c r="I2817" s="46"/>
      <c r="J2817" s="4" t="s">
        <v>19</v>
      </c>
      <c r="K2817" s="29"/>
      <c r="L2817" s="29" t="str">
        <f>IFERROR(VLOOKUP(A2817,PEDIDO!$B:$C,2,0),"")</f>
        <v/>
      </c>
      <c r="M2817" s="29" t="str">
        <f>IF(N(L2817)&gt;0,"COMPRA","NÃO COMPRA")</f>
        <v>NÃO COMPRA</v>
      </c>
    </row>
    <row r="2818" ht="52.8" spans="1:13">
      <c r="A2818" s="47">
        <v>542840501</v>
      </c>
      <c r="B2818" s="24"/>
      <c r="C2818" s="31" t="s">
        <v>4589</v>
      </c>
      <c r="D2818" s="25" t="s">
        <v>72</v>
      </c>
      <c r="E2818" s="31" t="s">
        <v>335</v>
      </c>
      <c r="F2818" s="26" t="s">
        <v>189</v>
      </c>
      <c r="G2818" s="32" t="s">
        <v>73</v>
      </c>
      <c r="H2818" s="28" t="s">
        <v>4590</v>
      </c>
      <c r="I2818" s="46"/>
      <c r="J2818" s="4" t="s">
        <v>19</v>
      </c>
      <c r="K2818" s="29"/>
      <c r="L2818" s="29" t="str">
        <f>IFERROR(VLOOKUP(A2818,PEDIDO!$B:$C,2,0),"")</f>
        <v/>
      </c>
      <c r="M2818" s="29" t="str">
        <f>IF(N(L2818)&gt;0,"COMPRA","NÃO COMPRA")</f>
        <v>NÃO COMPRA</v>
      </c>
    </row>
    <row r="2819" ht="39.6" spans="1:13">
      <c r="A2819" s="47">
        <v>542860141</v>
      </c>
      <c r="B2819" s="24"/>
      <c r="C2819" s="31" t="s">
        <v>4591</v>
      </c>
      <c r="D2819" s="31" t="s">
        <v>14</v>
      </c>
      <c r="E2819" s="31" t="s">
        <v>335</v>
      </c>
      <c r="F2819" s="26" t="s">
        <v>129</v>
      </c>
      <c r="G2819" s="32" t="s">
        <v>196</v>
      </c>
      <c r="H2819" s="28" t="s">
        <v>4592</v>
      </c>
      <c r="I2819" s="46"/>
      <c r="J2819" s="4" t="s">
        <v>19</v>
      </c>
      <c r="K2819" s="29"/>
      <c r="L2819" s="29" t="str">
        <f>IFERROR(VLOOKUP(A2819,PEDIDO!$B:$C,2,0),"")</f>
        <v/>
      </c>
      <c r="M2819" s="29" t="str">
        <f>IF(N(L2819)&gt;0,"COMPRA","NÃO COMPRA")</f>
        <v>NÃO COMPRA</v>
      </c>
    </row>
    <row r="2820" ht="79.2" spans="1:13">
      <c r="A2820" s="47">
        <v>542880141</v>
      </c>
      <c r="B2820" s="24"/>
      <c r="C2820" s="31" t="s">
        <v>4593</v>
      </c>
      <c r="D2820" s="31" t="s">
        <v>14</v>
      </c>
      <c r="E2820" s="31" t="s">
        <v>335</v>
      </c>
      <c r="F2820" s="26" t="s">
        <v>129</v>
      </c>
      <c r="G2820" s="32" t="s">
        <v>73</v>
      </c>
      <c r="H2820" s="28" t="s">
        <v>4594</v>
      </c>
      <c r="I2820" s="46"/>
      <c r="J2820" s="4" t="s">
        <v>19</v>
      </c>
      <c r="K2820" s="29"/>
      <c r="L2820" s="29" t="str">
        <f>IFERROR(VLOOKUP(A2820,PEDIDO!$B:$C,2,0),"")</f>
        <v/>
      </c>
      <c r="M2820" s="29" t="str">
        <f>IF(N(L2820)&gt;0,"COMPRA","NÃO COMPRA")</f>
        <v>NÃO COMPRA</v>
      </c>
    </row>
    <row r="2821" ht="66" spans="1:13">
      <c r="A2821" s="47">
        <v>542890141</v>
      </c>
      <c r="B2821" s="24"/>
      <c r="C2821" s="31" t="s">
        <v>4595</v>
      </c>
      <c r="D2821" s="31" t="s">
        <v>14</v>
      </c>
      <c r="E2821" s="31" t="s">
        <v>335</v>
      </c>
      <c r="F2821" s="26" t="s">
        <v>129</v>
      </c>
      <c r="G2821" s="32" t="s">
        <v>196</v>
      </c>
      <c r="H2821" s="28" t="s">
        <v>4596</v>
      </c>
      <c r="I2821" s="46"/>
      <c r="J2821" s="4" t="s">
        <v>19</v>
      </c>
      <c r="K2821" s="29"/>
      <c r="L2821" s="29" t="str">
        <f>IFERROR(VLOOKUP(A2821,PEDIDO!$B:$C,2,0),"")</f>
        <v/>
      </c>
      <c r="M2821" s="29" t="str">
        <f>IF(N(L2821)&gt;0,"COMPRA","NÃO COMPRA")</f>
        <v>NÃO COMPRA</v>
      </c>
    </row>
    <row r="2822" ht="66" spans="1:13">
      <c r="A2822" s="47">
        <v>542910141</v>
      </c>
      <c r="B2822" s="24"/>
      <c r="C2822" s="31" t="s">
        <v>4597</v>
      </c>
      <c r="D2822" s="31" t="s">
        <v>14</v>
      </c>
      <c r="E2822" s="31" t="s">
        <v>335</v>
      </c>
      <c r="F2822" s="26" t="s">
        <v>129</v>
      </c>
      <c r="G2822" s="32" t="s">
        <v>73</v>
      </c>
      <c r="H2822" s="28" t="s">
        <v>4598</v>
      </c>
      <c r="I2822" s="46"/>
      <c r="J2822" s="4" t="s">
        <v>19</v>
      </c>
      <c r="K2822" s="29"/>
      <c r="L2822" s="29" t="str">
        <f>IFERROR(VLOOKUP(A2822,PEDIDO!$B:$C,2,0),"")</f>
        <v/>
      </c>
      <c r="M2822" s="29" t="str">
        <f>IF(N(L2822)&gt;0,"COMPRA","NÃO COMPRA")</f>
        <v>NÃO COMPRA</v>
      </c>
    </row>
    <row r="2823" ht="66" spans="1:13">
      <c r="A2823" s="47">
        <v>542920141</v>
      </c>
      <c r="B2823" s="24"/>
      <c r="C2823" s="31" t="s">
        <v>4599</v>
      </c>
      <c r="D2823" s="31" t="s">
        <v>14</v>
      </c>
      <c r="E2823" s="31" t="s">
        <v>335</v>
      </c>
      <c r="F2823" s="26" t="s">
        <v>129</v>
      </c>
      <c r="G2823" s="32" t="s">
        <v>73</v>
      </c>
      <c r="H2823" s="28" t="s">
        <v>4600</v>
      </c>
      <c r="I2823" s="46"/>
      <c r="J2823" s="4" t="s">
        <v>19</v>
      </c>
      <c r="K2823" s="29"/>
      <c r="L2823" s="29" t="str">
        <f>IFERROR(VLOOKUP(A2823,PEDIDO!$B:$C,2,0),"")</f>
        <v/>
      </c>
      <c r="M2823" s="29" t="str">
        <f>IF(N(L2823)&gt;0,"COMPRA","NÃO COMPRA")</f>
        <v>NÃO COMPRA</v>
      </c>
    </row>
    <row r="2824" ht="66" spans="1:13">
      <c r="A2824" s="47">
        <v>542930141</v>
      </c>
      <c r="B2824" s="24"/>
      <c r="C2824" s="31" t="s">
        <v>4601</v>
      </c>
      <c r="D2824" s="31" t="s">
        <v>14</v>
      </c>
      <c r="E2824" s="31" t="s">
        <v>335</v>
      </c>
      <c r="F2824" s="26" t="s">
        <v>129</v>
      </c>
      <c r="G2824" s="32" t="s">
        <v>196</v>
      </c>
      <c r="H2824" s="28" t="s">
        <v>4602</v>
      </c>
      <c r="I2824" s="46"/>
      <c r="J2824" s="4" t="s">
        <v>19</v>
      </c>
      <c r="K2824" s="29"/>
      <c r="L2824" s="29" t="str">
        <f>IFERROR(VLOOKUP(A2824,PEDIDO!$B:$C,2,0),"")</f>
        <v/>
      </c>
      <c r="M2824" s="29" t="str">
        <f>IF(N(L2824)&gt;0,"COMPRA","NÃO COMPRA")</f>
        <v>NÃO COMPRA</v>
      </c>
    </row>
    <row r="2825" ht="66" spans="1:13">
      <c r="A2825" s="47">
        <v>542940141</v>
      </c>
      <c r="B2825" s="24"/>
      <c r="C2825" s="31" t="s">
        <v>4603</v>
      </c>
      <c r="D2825" s="31" t="s">
        <v>14</v>
      </c>
      <c r="E2825" s="31" t="s">
        <v>335</v>
      </c>
      <c r="F2825" s="26" t="s">
        <v>129</v>
      </c>
      <c r="G2825" s="32" t="s">
        <v>196</v>
      </c>
      <c r="H2825" s="28" t="s">
        <v>4604</v>
      </c>
      <c r="I2825" s="46"/>
      <c r="J2825" s="4" t="s">
        <v>19</v>
      </c>
      <c r="K2825" s="29"/>
      <c r="L2825" s="29" t="str">
        <f>IFERROR(VLOOKUP(A2825,PEDIDO!$B:$C,2,0),"")</f>
        <v/>
      </c>
      <c r="M2825" s="29" t="str">
        <f>IF(N(L2825)&gt;0,"COMPRA","NÃO COMPRA")</f>
        <v>NÃO COMPRA</v>
      </c>
    </row>
    <row r="2826" ht="52.8" spans="1:13">
      <c r="A2826" s="47">
        <v>542960141</v>
      </c>
      <c r="B2826" s="24"/>
      <c r="C2826" s="31" t="s">
        <v>4605</v>
      </c>
      <c r="D2826" s="31" t="s">
        <v>14</v>
      </c>
      <c r="E2826" s="31" t="s">
        <v>335</v>
      </c>
      <c r="F2826" s="26" t="s">
        <v>129</v>
      </c>
      <c r="G2826" s="32" t="s">
        <v>196</v>
      </c>
      <c r="H2826" s="28" t="s">
        <v>4606</v>
      </c>
      <c r="I2826" s="46"/>
      <c r="J2826" s="4" t="s">
        <v>19</v>
      </c>
      <c r="K2826" s="29"/>
      <c r="L2826" s="29" t="str">
        <f>IFERROR(VLOOKUP(A2826,PEDIDO!$B:$C,2,0),"")</f>
        <v/>
      </c>
      <c r="M2826" s="29" t="str">
        <f>IF(N(L2826)&gt;0,"COMPRA","NÃO COMPRA")</f>
        <v>NÃO COMPRA</v>
      </c>
    </row>
    <row r="2827" ht="52.8" spans="1:13">
      <c r="A2827" s="47">
        <v>542990141</v>
      </c>
      <c r="B2827" s="24"/>
      <c r="C2827" s="31" t="s">
        <v>4607</v>
      </c>
      <c r="D2827" s="25" t="s">
        <v>72</v>
      </c>
      <c r="E2827" s="31" t="s">
        <v>335</v>
      </c>
      <c r="F2827" s="26" t="s">
        <v>129</v>
      </c>
      <c r="G2827" s="32" t="s">
        <v>196</v>
      </c>
      <c r="H2827" s="28" t="s">
        <v>4608</v>
      </c>
      <c r="I2827" s="46"/>
      <c r="J2827" s="4" t="s">
        <v>19</v>
      </c>
      <c r="K2827" s="29"/>
      <c r="L2827" s="29" t="str">
        <f>IFERROR(VLOOKUP(A2827,PEDIDO!$B:$C,2,0),"")</f>
        <v/>
      </c>
      <c r="M2827" s="29" t="str">
        <f>IF(N(L2827)&gt;0,"COMPRA","NÃO COMPRA")</f>
        <v>NÃO COMPRA</v>
      </c>
    </row>
    <row r="2828" ht="79.2" spans="1:13">
      <c r="A2828" s="47">
        <v>543190311</v>
      </c>
      <c r="B2828" s="24"/>
      <c r="C2828" s="31" t="s">
        <v>4609</v>
      </c>
      <c r="D2828" s="31" t="s">
        <v>14</v>
      </c>
      <c r="E2828" s="31" t="s">
        <v>335</v>
      </c>
      <c r="F2828" s="26" t="s">
        <v>64</v>
      </c>
      <c r="G2828" s="32" t="s">
        <v>17</v>
      </c>
      <c r="H2828" s="28" t="s">
        <v>4610</v>
      </c>
      <c r="I2828" s="46"/>
      <c r="J2828" s="4" t="s">
        <v>19</v>
      </c>
      <c r="K2828" s="29"/>
      <c r="L2828" s="29" t="str">
        <f>IFERROR(VLOOKUP(A2828,PEDIDO!$B:$C,2,0),"")</f>
        <v/>
      </c>
      <c r="M2828" s="29" t="str">
        <f>IF(N(L2828)&gt;0,"COMPRA","NÃO COMPRA")</f>
        <v>NÃO COMPRA</v>
      </c>
    </row>
    <row r="2829" ht="79.2" spans="1:13">
      <c r="A2829" s="47">
        <v>543200311</v>
      </c>
      <c r="B2829" s="24"/>
      <c r="C2829" s="31" t="s">
        <v>4611</v>
      </c>
      <c r="D2829" s="31" t="s">
        <v>14</v>
      </c>
      <c r="E2829" s="31" t="s">
        <v>335</v>
      </c>
      <c r="F2829" s="26" t="s">
        <v>64</v>
      </c>
      <c r="G2829" s="32" t="s">
        <v>17</v>
      </c>
      <c r="H2829" s="28" t="s">
        <v>4612</v>
      </c>
      <c r="I2829" s="46"/>
      <c r="J2829" s="4" t="s">
        <v>19</v>
      </c>
      <c r="K2829" s="29"/>
      <c r="L2829" s="29" t="str">
        <f>IFERROR(VLOOKUP(A2829,PEDIDO!$B:$C,2,0),"")</f>
        <v/>
      </c>
      <c r="M2829" s="29" t="str">
        <f>IF(N(L2829)&gt;0,"COMPRA","NÃO COMPRA")</f>
        <v>NÃO COMPRA</v>
      </c>
    </row>
    <row r="2830" ht="92.4" spans="1:13">
      <c r="A2830" s="47">
        <v>543210311</v>
      </c>
      <c r="B2830" s="24"/>
      <c r="C2830" s="31" t="s">
        <v>4613</v>
      </c>
      <c r="D2830" s="31" t="s">
        <v>14</v>
      </c>
      <c r="E2830" s="31" t="s">
        <v>335</v>
      </c>
      <c r="F2830" s="26" t="s">
        <v>233</v>
      </c>
      <c r="G2830" s="32" t="s">
        <v>17</v>
      </c>
      <c r="H2830" s="28" t="s">
        <v>4614</v>
      </c>
      <c r="I2830" s="46"/>
      <c r="J2830" s="4" t="s">
        <v>19</v>
      </c>
      <c r="K2830" s="29"/>
      <c r="L2830" s="29" t="str">
        <f>IFERROR(VLOOKUP(A2830,PEDIDO!$B:$C,2,0),"")</f>
        <v/>
      </c>
      <c r="M2830" s="29" t="str">
        <f>IF(N(L2830)&gt;0,"COMPRA","NÃO COMPRA")</f>
        <v>NÃO COMPRA</v>
      </c>
    </row>
    <row r="2831" ht="92.4" spans="1:13">
      <c r="A2831" s="47">
        <v>543220311</v>
      </c>
      <c r="B2831" s="24"/>
      <c r="C2831" s="31" t="s">
        <v>4615</v>
      </c>
      <c r="D2831" s="25" t="s">
        <v>72</v>
      </c>
      <c r="E2831" s="31" t="s">
        <v>335</v>
      </c>
      <c r="F2831" s="26" t="s">
        <v>64</v>
      </c>
      <c r="G2831" s="32" t="s">
        <v>17</v>
      </c>
      <c r="H2831" s="28" t="s">
        <v>4616</v>
      </c>
      <c r="I2831" s="46"/>
      <c r="J2831" s="4" t="s">
        <v>19</v>
      </c>
      <c r="K2831" s="29"/>
      <c r="L2831" s="29" t="str">
        <f>IFERROR(VLOOKUP(A2831,PEDIDO!$B:$C,2,0),"")</f>
        <v/>
      </c>
      <c r="M2831" s="29" t="str">
        <f>IF(N(L2831)&gt;0,"COMPRA","NÃO COMPRA")</f>
        <v>NÃO COMPRA</v>
      </c>
    </row>
    <row r="2832" ht="66" spans="1:13">
      <c r="A2832" s="47">
        <v>543230311</v>
      </c>
      <c r="B2832" s="24"/>
      <c r="C2832" s="31" t="s">
        <v>4617</v>
      </c>
      <c r="D2832" s="31" t="s">
        <v>14</v>
      </c>
      <c r="E2832" s="31" t="s">
        <v>335</v>
      </c>
      <c r="F2832" s="26" t="s">
        <v>64</v>
      </c>
      <c r="G2832" s="32" t="s">
        <v>196</v>
      </c>
      <c r="H2832" s="28" t="s">
        <v>4618</v>
      </c>
      <c r="I2832" s="46"/>
      <c r="J2832" s="4" t="s">
        <v>19</v>
      </c>
      <c r="K2832" s="29"/>
      <c r="L2832" s="29" t="str">
        <f>IFERROR(VLOOKUP(A2832,PEDIDO!$B:$C,2,0),"")</f>
        <v/>
      </c>
      <c r="M2832" s="29" t="str">
        <f>IF(N(L2832)&gt;0,"COMPRA","NÃO COMPRA")</f>
        <v>NÃO COMPRA</v>
      </c>
    </row>
    <row r="2833" ht="66" spans="1:13">
      <c r="A2833" s="47">
        <v>543240311</v>
      </c>
      <c r="B2833" s="24"/>
      <c r="C2833" s="31" t="s">
        <v>4619</v>
      </c>
      <c r="D2833" s="31" t="s">
        <v>14</v>
      </c>
      <c r="E2833" s="31" t="s">
        <v>335</v>
      </c>
      <c r="F2833" s="26" t="s">
        <v>64</v>
      </c>
      <c r="G2833" s="32" t="s">
        <v>196</v>
      </c>
      <c r="H2833" s="28" t="s">
        <v>4620</v>
      </c>
      <c r="I2833" s="46"/>
      <c r="J2833" s="4" t="s">
        <v>19</v>
      </c>
      <c r="K2833" s="29"/>
      <c r="L2833" s="29" t="str">
        <f>IFERROR(VLOOKUP(A2833,PEDIDO!$B:$C,2,0),"")</f>
        <v/>
      </c>
      <c r="M2833" s="29" t="str">
        <f>IF(N(L2833)&gt;0,"COMPRA","NÃO COMPRA")</f>
        <v>NÃO COMPRA</v>
      </c>
    </row>
    <row r="2834" ht="66" spans="1:13">
      <c r="A2834" s="47">
        <v>543280311</v>
      </c>
      <c r="B2834" s="24"/>
      <c r="C2834" s="31" t="s">
        <v>4621</v>
      </c>
      <c r="D2834" s="25" t="s">
        <v>72</v>
      </c>
      <c r="E2834" s="31" t="s">
        <v>335</v>
      </c>
      <c r="F2834" s="26" t="s">
        <v>64</v>
      </c>
      <c r="G2834" s="32" t="s">
        <v>196</v>
      </c>
      <c r="H2834" s="28" t="s">
        <v>4622</v>
      </c>
      <c r="I2834" s="46"/>
      <c r="J2834" s="4" t="s">
        <v>19</v>
      </c>
      <c r="K2834" s="29"/>
      <c r="L2834" s="29" t="str">
        <f>IFERROR(VLOOKUP(A2834,PEDIDO!$B:$C,2,0),"")</f>
        <v/>
      </c>
      <c r="M2834" s="29" t="str">
        <f>IF(N(L2834)&gt;0,"COMPRA","NÃO COMPRA")</f>
        <v>NÃO COMPRA</v>
      </c>
    </row>
    <row r="2835" ht="66" spans="1:13">
      <c r="A2835" s="47">
        <v>543290311</v>
      </c>
      <c r="B2835" s="24"/>
      <c r="C2835" s="31" t="s">
        <v>4623</v>
      </c>
      <c r="D2835" s="25" t="s">
        <v>72</v>
      </c>
      <c r="E2835" s="31" t="s">
        <v>335</v>
      </c>
      <c r="F2835" s="26" t="s">
        <v>64</v>
      </c>
      <c r="G2835" s="32" t="s">
        <v>196</v>
      </c>
      <c r="H2835" s="28" t="s">
        <v>4624</v>
      </c>
      <c r="I2835" s="46"/>
      <c r="J2835" s="4" t="s">
        <v>19</v>
      </c>
      <c r="K2835" s="29"/>
      <c r="L2835" s="29" t="str">
        <f>IFERROR(VLOOKUP(A2835,PEDIDO!$B:$C,2,0),"")</f>
        <v/>
      </c>
      <c r="M2835" s="29" t="str">
        <f>IF(N(L2835)&gt;0,"COMPRA","NÃO COMPRA")</f>
        <v>NÃO COMPRA</v>
      </c>
    </row>
    <row r="2836" ht="52.8" spans="1:13">
      <c r="A2836" s="47">
        <v>543320311</v>
      </c>
      <c r="B2836" s="24"/>
      <c r="C2836" s="31" t="s">
        <v>4625</v>
      </c>
      <c r="D2836" s="31" t="s">
        <v>14</v>
      </c>
      <c r="E2836" s="31" t="s">
        <v>335</v>
      </c>
      <c r="F2836" s="26" t="s">
        <v>64</v>
      </c>
      <c r="G2836" s="32" t="s">
        <v>196</v>
      </c>
      <c r="H2836" s="28" t="s">
        <v>4626</v>
      </c>
      <c r="I2836" s="46"/>
      <c r="J2836" s="4" t="s">
        <v>19</v>
      </c>
      <c r="K2836" s="29"/>
      <c r="L2836" s="29" t="str">
        <f>IFERROR(VLOOKUP(A2836,PEDIDO!$B:$C,2,0),"")</f>
        <v/>
      </c>
      <c r="M2836" s="29" t="str">
        <f>IF(N(L2836)&gt;0,"COMPRA","NÃO COMPRA")</f>
        <v>NÃO COMPRA</v>
      </c>
    </row>
    <row r="2837" ht="66" spans="1:13">
      <c r="A2837" s="47">
        <v>543340311</v>
      </c>
      <c r="B2837" s="24"/>
      <c r="C2837" s="31" t="s">
        <v>4627</v>
      </c>
      <c r="D2837" s="31" t="s">
        <v>14</v>
      </c>
      <c r="E2837" s="31" t="s">
        <v>335</v>
      </c>
      <c r="F2837" s="26" t="s">
        <v>64</v>
      </c>
      <c r="G2837" s="32" t="s">
        <v>196</v>
      </c>
      <c r="H2837" s="28" t="s">
        <v>4628</v>
      </c>
      <c r="I2837" s="46"/>
      <c r="J2837" s="4" t="s">
        <v>19</v>
      </c>
      <c r="K2837" s="29"/>
      <c r="L2837" s="29" t="str">
        <f>IFERROR(VLOOKUP(A2837,PEDIDO!$B:$C,2,0),"")</f>
        <v/>
      </c>
      <c r="M2837" s="29" t="str">
        <f>IF(N(L2837)&gt;0,"COMPRA","NÃO COMPRA")</f>
        <v>NÃO COMPRA</v>
      </c>
    </row>
    <row r="2838" ht="66" spans="1:13">
      <c r="A2838" s="47">
        <v>543350311</v>
      </c>
      <c r="B2838" s="24"/>
      <c r="C2838" s="31" t="s">
        <v>4629</v>
      </c>
      <c r="D2838" s="31" t="s">
        <v>14</v>
      </c>
      <c r="E2838" s="31" t="s">
        <v>335</v>
      </c>
      <c r="F2838" s="26" t="s">
        <v>64</v>
      </c>
      <c r="G2838" s="32" t="s">
        <v>196</v>
      </c>
      <c r="H2838" s="28" t="s">
        <v>4630</v>
      </c>
      <c r="I2838" s="46"/>
      <c r="J2838" s="4" t="s">
        <v>19</v>
      </c>
      <c r="K2838" s="29"/>
      <c r="L2838" s="29" t="str">
        <f>IFERROR(VLOOKUP(A2838,PEDIDO!$B:$C,2,0),"")</f>
        <v/>
      </c>
      <c r="M2838" s="29" t="str">
        <f>IF(N(L2838)&gt;0,"COMPRA","NÃO COMPRA")</f>
        <v>NÃO COMPRA</v>
      </c>
    </row>
    <row r="2839" ht="52.8" spans="1:13">
      <c r="A2839" s="47">
        <v>543360351</v>
      </c>
      <c r="B2839" s="24"/>
      <c r="C2839" s="31" t="s">
        <v>4631</v>
      </c>
      <c r="D2839" s="25" t="s">
        <v>108</v>
      </c>
      <c r="E2839" s="31" t="s">
        <v>335</v>
      </c>
      <c r="F2839" s="26" t="s">
        <v>310</v>
      </c>
      <c r="G2839" s="32" t="s">
        <v>196</v>
      </c>
      <c r="H2839" s="28" t="s">
        <v>4632</v>
      </c>
      <c r="I2839" s="46"/>
      <c r="J2839" s="4" t="s">
        <v>111</v>
      </c>
      <c r="K2839" s="29"/>
      <c r="L2839" s="29" t="str">
        <f>IFERROR(VLOOKUP(A2839,PEDIDO!$B:$C,2,0),"")</f>
        <v/>
      </c>
      <c r="M2839" s="29" t="str">
        <f>IF(N(L2839)&gt;0,"COMPRA","NÃO COMPRA")</f>
        <v>NÃO COMPRA</v>
      </c>
    </row>
    <row r="2840" ht="66" spans="1:13">
      <c r="A2840" s="47">
        <v>543370351</v>
      </c>
      <c r="B2840" s="24"/>
      <c r="C2840" s="31" t="s">
        <v>4633</v>
      </c>
      <c r="D2840" s="25" t="s">
        <v>108</v>
      </c>
      <c r="E2840" s="31" t="s">
        <v>335</v>
      </c>
      <c r="F2840" s="26" t="s">
        <v>310</v>
      </c>
      <c r="G2840" s="32" t="s">
        <v>73</v>
      </c>
      <c r="H2840" s="28" t="s">
        <v>4634</v>
      </c>
      <c r="I2840" s="46"/>
      <c r="J2840" s="4" t="s">
        <v>111</v>
      </c>
      <c r="K2840" s="29"/>
      <c r="L2840" s="29" t="str">
        <f>IFERROR(VLOOKUP(A2840,PEDIDO!$B:$C,2,0),"")</f>
        <v/>
      </c>
      <c r="M2840" s="29" t="str">
        <f>IF(N(L2840)&gt;0,"COMPRA","NÃO COMPRA")</f>
        <v>NÃO COMPRA</v>
      </c>
    </row>
    <row r="2841" ht="52.8" spans="1:13">
      <c r="A2841" s="47">
        <v>543380351</v>
      </c>
      <c r="B2841" s="24"/>
      <c r="C2841" s="31" t="s">
        <v>4635</v>
      </c>
      <c r="D2841" s="25" t="s">
        <v>108</v>
      </c>
      <c r="E2841" s="31" t="s">
        <v>335</v>
      </c>
      <c r="F2841" s="26" t="s">
        <v>310</v>
      </c>
      <c r="G2841" s="32" t="s">
        <v>196</v>
      </c>
      <c r="H2841" s="28" t="s">
        <v>4636</v>
      </c>
      <c r="I2841" s="46"/>
      <c r="J2841" s="4" t="s">
        <v>111</v>
      </c>
      <c r="K2841" s="29"/>
      <c r="L2841" s="29" t="str">
        <f>IFERROR(VLOOKUP(A2841,PEDIDO!$B:$C,2,0),"")</f>
        <v/>
      </c>
      <c r="M2841" s="29" t="str">
        <f>IF(N(L2841)&gt;0,"COMPRA","NÃO COMPRA")</f>
        <v>NÃO COMPRA</v>
      </c>
    </row>
    <row r="2842" ht="52.8" spans="1:13">
      <c r="A2842" s="47">
        <v>543390351</v>
      </c>
      <c r="B2842" s="24"/>
      <c r="C2842" s="31" t="s">
        <v>4637</v>
      </c>
      <c r="D2842" s="25" t="s">
        <v>108</v>
      </c>
      <c r="E2842" s="31" t="s">
        <v>335</v>
      </c>
      <c r="F2842" s="26" t="s">
        <v>310</v>
      </c>
      <c r="G2842" s="32" t="s">
        <v>196</v>
      </c>
      <c r="H2842" s="28" t="s">
        <v>4638</v>
      </c>
      <c r="I2842" s="46"/>
      <c r="J2842" s="4" t="s">
        <v>111</v>
      </c>
      <c r="K2842" s="29"/>
      <c r="L2842" s="29" t="str">
        <f>IFERROR(VLOOKUP(A2842,PEDIDO!$B:$C,2,0),"")</f>
        <v/>
      </c>
      <c r="M2842" s="29" t="str">
        <f>IF(N(L2842)&gt;0,"COMPRA","NÃO COMPRA")</f>
        <v>NÃO COMPRA</v>
      </c>
    </row>
    <row r="2843" ht="105.6" spans="1:13">
      <c r="A2843" s="47">
        <v>543400351</v>
      </c>
      <c r="B2843" s="24"/>
      <c r="C2843" s="31" t="s">
        <v>4639</v>
      </c>
      <c r="D2843" s="25" t="s">
        <v>108</v>
      </c>
      <c r="E2843" s="31" t="s">
        <v>335</v>
      </c>
      <c r="F2843" s="26" t="s">
        <v>310</v>
      </c>
      <c r="G2843" s="32" t="s">
        <v>196</v>
      </c>
      <c r="H2843" s="28" t="s">
        <v>4640</v>
      </c>
      <c r="I2843" s="46"/>
      <c r="J2843" s="4" t="s">
        <v>111</v>
      </c>
      <c r="K2843" s="29"/>
      <c r="L2843" s="29" t="str">
        <f>IFERROR(VLOOKUP(A2843,PEDIDO!$B:$C,2,0),"")</f>
        <v/>
      </c>
      <c r="M2843" s="29" t="str">
        <f>IF(N(L2843)&gt;0,"COMPRA","NÃO COMPRA")</f>
        <v>NÃO COMPRA</v>
      </c>
    </row>
    <row r="2844" ht="79.2" spans="1:13">
      <c r="A2844" s="47">
        <v>543410351</v>
      </c>
      <c r="B2844" s="24"/>
      <c r="C2844" s="31" t="s">
        <v>4641</v>
      </c>
      <c r="D2844" s="25" t="s">
        <v>108</v>
      </c>
      <c r="E2844" s="31" t="s">
        <v>335</v>
      </c>
      <c r="F2844" s="26" t="s">
        <v>310</v>
      </c>
      <c r="G2844" s="32" t="s">
        <v>73</v>
      </c>
      <c r="H2844" s="28" t="s">
        <v>4642</v>
      </c>
      <c r="I2844" s="46"/>
      <c r="J2844" s="4" t="s">
        <v>111</v>
      </c>
      <c r="K2844" s="29"/>
      <c r="L2844" s="29" t="str">
        <f>IFERROR(VLOOKUP(A2844,PEDIDO!$B:$C,2,0),"")</f>
        <v/>
      </c>
      <c r="M2844" s="29" t="str">
        <f>IF(N(L2844)&gt;0,"COMPRA","NÃO COMPRA")</f>
        <v>NÃO COMPRA</v>
      </c>
    </row>
    <row r="2845" ht="79.2" spans="1:13">
      <c r="A2845" s="47">
        <v>543420351</v>
      </c>
      <c r="B2845" s="24"/>
      <c r="C2845" s="31" t="s">
        <v>4643</v>
      </c>
      <c r="D2845" s="25" t="s">
        <v>108</v>
      </c>
      <c r="E2845" s="31" t="s">
        <v>335</v>
      </c>
      <c r="F2845" s="26" t="s">
        <v>310</v>
      </c>
      <c r="G2845" s="32" t="s">
        <v>73</v>
      </c>
      <c r="H2845" s="28" t="s">
        <v>4644</v>
      </c>
      <c r="I2845" s="46"/>
      <c r="J2845" s="4" t="s">
        <v>111</v>
      </c>
      <c r="K2845" s="29"/>
      <c r="L2845" s="29" t="str">
        <f>IFERROR(VLOOKUP(A2845,PEDIDO!$B:$C,2,0),"")</f>
        <v/>
      </c>
      <c r="M2845" s="29" t="str">
        <f>IF(N(L2845)&gt;0,"COMPRA","NÃO COMPRA")</f>
        <v>NÃO COMPRA</v>
      </c>
    </row>
    <row r="2846" ht="52.8" spans="1:13">
      <c r="A2846" s="47">
        <v>543430351</v>
      </c>
      <c r="B2846" s="24"/>
      <c r="C2846" s="31" t="s">
        <v>4645</v>
      </c>
      <c r="D2846" s="25" t="s">
        <v>108</v>
      </c>
      <c r="E2846" s="31" t="s">
        <v>335</v>
      </c>
      <c r="F2846" s="26" t="s">
        <v>310</v>
      </c>
      <c r="G2846" s="32" t="s">
        <v>196</v>
      </c>
      <c r="H2846" s="28" t="s">
        <v>4646</v>
      </c>
      <c r="I2846" s="46"/>
      <c r="J2846" s="4" t="s">
        <v>111</v>
      </c>
      <c r="K2846" s="29"/>
      <c r="L2846" s="29" t="str">
        <f>IFERROR(VLOOKUP(A2846,PEDIDO!$B:$C,2,0),"")</f>
        <v/>
      </c>
      <c r="M2846" s="29" t="str">
        <f>IF(N(L2846)&gt;0,"COMPRA","NÃO COMPRA")</f>
        <v>NÃO COMPRA</v>
      </c>
    </row>
    <row r="2847" ht="52.8" spans="1:13">
      <c r="A2847" s="47">
        <v>543440351</v>
      </c>
      <c r="B2847" s="24"/>
      <c r="C2847" s="31" t="s">
        <v>4647</v>
      </c>
      <c r="D2847" s="25" t="s">
        <v>108</v>
      </c>
      <c r="E2847" s="31" t="s">
        <v>335</v>
      </c>
      <c r="F2847" s="26" t="s">
        <v>310</v>
      </c>
      <c r="G2847" s="32" t="s">
        <v>196</v>
      </c>
      <c r="H2847" s="28" t="s">
        <v>4648</v>
      </c>
      <c r="I2847" s="46"/>
      <c r="J2847" s="4" t="s">
        <v>111</v>
      </c>
      <c r="K2847" s="29"/>
      <c r="L2847" s="29" t="str">
        <f>IFERROR(VLOOKUP(A2847,PEDIDO!$B:$C,2,0),"")</f>
        <v/>
      </c>
      <c r="M2847" s="29" t="str">
        <f>IF(N(L2847)&gt;0,"COMPRA","NÃO COMPRA")</f>
        <v>NÃO COMPRA</v>
      </c>
    </row>
    <row r="2848" ht="79.2" spans="1:13">
      <c r="A2848" s="47">
        <v>543470981</v>
      </c>
      <c r="B2848" s="24"/>
      <c r="C2848" s="31" t="s">
        <v>4649</v>
      </c>
      <c r="D2848" s="25" t="s">
        <v>72</v>
      </c>
      <c r="E2848" s="31" t="s">
        <v>335</v>
      </c>
      <c r="F2848" s="26" t="s">
        <v>178</v>
      </c>
      <c r="G2848" s="32" t="s">
        <v>73</v>
      </c>
      <c r="H2848" s="28" t="s">
        <v>4650</v>
      </c>
      <c r="I2848" s="46"/>
      <c r="J2848" s="4" t="s">
        <v>19</v>
      </c>
      <c r="K2848" s="29"/>
      <c r="L2848" s="29" t="str">
        <f>IFERROR(VLOOKUP(A2848,PEDIDO!$B:$C,2,0),"")</f>
        <v/>
      </c>
      <c r="M2848" s="29" t="str">
        <f>IF(N(L2848)&gt;0,"COMPRA","NÃO COMPRA")</f>
        <v>NÃO COMPRA</v>
      </c>
    </row>
    <row r="2849" ht="79.2" spans="1:13">
      <c r="A2849" s="47">
        <v>543480981</v>
      </c>
      <c r="B2849" s="24"/>
      <c r="C2849" s="31" t="s">
        <v>4651</v>
      </c>
      <c r="D2849" s="25" t="s">
        <v>72</v>
      </c>
      <c r="E2849" s="31" t="s">
        <v>335</v>
      </c>
      <c r="F2849" s="26" t="s">
        <v>178</v>
      </c>
      <c r="G2849" s="32" t="s">
        <v>73</v>
      </c>
      <c r="H2849" s="28" t="s">
        <v>4652</v>
      </c>
      <c r="I2849" s="46"/>
      <c r="J2849" s="4" t="s">
        <v>19</v>
      </c>
      <c r="K2849" s="29"/>
      <c r="L2849" s="29" t="str">
        <f>IFERROR(VLOOKUP(A2849,PEDIDO!$B:$C,2,0),"")</f>
        <v/>
      </c>
      <c r="M2849" s="29" t="str">
        <f>IF(N(L2849)&gt;0,"COMPRA","NÃO COMPRA")</f>
        <v>NÃO COMPRA</v>
      </c>
    </row>
    <row r="2850" ht="52.8" spans="1:13">
      <c r="A2850" s="47">
        <v>543490611</v>
      </c>
      <c r="B2850" s="24"/>
      <c r="C2850" s="31" t="s">
        <v>4653</v>
      </c>
      <c r="D2850" s="31" t="s">
        <v>529</v>
      </c>
      <c r="E2850" s="31" t="s">
        <v>335</v>
      </c>
      <c r="F2850" s="26" t="s">
        <v>965</v>
      </c>
      <c r="G2850" s="32" t="s">
        <v>73</v>
      </c>
      <c r="H2850" s="28" t="s">
        <v>4654</v>
      </c>
      <c r="I2850" s="46"/>
      <c r="J2850" s="4" t="s">
        <v>19</v>
      </c>
      <c r="K2850" s="29"/>
      <c r="L2850" s="29" t="str">
        <f>IFERROR(VLOOKUP(A2850,PEDIDO!$B:$C,2,0),"")</f>
        <v/>
      </c>
      <c r="M2850" s="29" t="str">
        <f>IF(N(L2850)&gt;0,"COMPRA","NÃO COMPRA")</f>
        <v>NÃO COMPRA</v>
      </c>
    </row>
    <row r="2851" ht="52.8" spans="1:13">
      <c r="A2851" s="47">
        <v>543500611</v>
      </c>
      <c r="B2851" s="24"/>
      <c r="C2851" s="31" t="s">
        <v>4655</v>
      </c>
      <c r="D2851" s="31" t="s">
        <v>529</v>
      </c>
      <c r="E2851" s="31" t="s">
        <v>335</v>
      </c>
      <c r="F2851" s="26" t="s">
        <v>965</v>
      </c>
      <c r="G2851" s="32" t="s">
        <v>73</v>
      </c>
      <c r="H2851" s="28" t="s">
        <v>4656</v>
      </c>
      <c r="I2851" s="46"/>
      <c r="J2851" s="4" t="s">
        <v>19</v>
      </c>
      <c r="K2851" s="29"/>
      <c r="L2851" s="29" t="str">
        <f>IFERROR(VLOOKUP(A2851,PEDIDO!$B:$C,2,0),"")</f>
        <v/>
      </c>
      <c r="M2851" s="29" t="str">
        <f>IF(N(L2851)&gt;0,"COMPRA","NÃO COMPRA")</f>
        <v>NÃO COMPRA</v>
      </c>
    </row>
    <row r="2852" ht="105.6" spans="1:13">
      <c r="A2852" s="47">
        <v>543520101</v>
      </c>
      <c r="B2852" s="24"/>
      <c r="C2852" s="31" t="s">
        <v>4657</v>
      </c>
      <c r="D2852" s="25" t="s">
        <v>72</v>
      </c>
      <c r="E2852" s="31" t="s">
        <v>335</v>
      </c>
      <c r="F2852" s="26" t="s">
        <v>16</v>
      </c>
      <c r="G2852" s="32" t="s">
        <v>196</v>
      </c>
      <c r="H2852" s="28" t="s">
        <v>4658</v>
      </c>
      <c r="I2852" s="46"/>
      <c r="J2852" s="4" t="s">
        <v>111</v>
      </c>
      <c r="K2852" s="29"/>
      <c r="L2852" s="29" t="str">
        <f>IFERROR(VLOOKUP(A2852,PEDIDO!$B:$C,2,0),"")</f>
        <v/>
      </c>
      <c r="M2852" s="29" t="str">
        <f>IF(N(L2852)&gt;0,"COMPRA","NÃO COMPRA")</f>
        <v>NÃO COMPRA</v>
      </c>
    </row>
    <row r="2853" ht="105.6" spans="1:13">
      <c r="A2853" s="47">
        <v>543530101</v>
      </c>
      <c r="B2853" s="24"/>
      <c r="C2853" s="31" t="s">
        <v>4659</v>
      </c>
      <c r="D2853" s="25" t="s">
        <v>72</v>
      </c>
      <c r="E2853" s="31" t="s">
        <v>335</v>
      </c>
      <c r="F2853" s="26" t="s">
        <v>16</v>
      </c>
      <c r="G2853" s="32" t="s">
        <v>73</v>
      </c>
      <c r="H2853" s="28" t="s">
        <v>4660</v>
      </c>
      <c r="I2853" s="46"/>
      <c r="J2853" s="4" t="s">
        <v>19</v>
      </c>
      <c r="K2853" s="29"/>
      <c r="L2853" s="29" t="str">
        <f>IFERROR(VLOOKUP(A2853,PEDIDO!$B:$C,2,0),"")</f>
        <v/>
      </c>
      <c r="M2853" s="29" t="str">
        <f>IF(N(L2853)&gt;0,"COMPRA","NÃO COMPRA")</f>
        <v>NÃO COMPRA</v>
      </c>
    </row>
    <row r="2854" ht="105.6" spans="1:13">
      <c r="A2854" s="47">
        <v>543540101</v>
      </c>
      <c r="B2854" s="24"/>
      <c r="C2854" s="31" t="s">
        <v>4661</v>
      </c>
      <c r="D2854" s="25" t="s">
        <v>72</v>
      </c>
      <c r="E2854" s="31" t="s">
        <v>335</v>
      </c>
      <c r="F2854" s="26" t="s">
        <v>16</v>
      </c>
      <c r="G2854" s="32" t="s">
        <v>196</v>
      </c>
      <c r="H2854" s="28" t="s">
        <v>4662</v>
      </c>
      <c r="I2854" s="46"/>
      <c r="J2854" s="4" t="s">
        <v>19</v>
      </c>
      <c r="K2854" s="29"/>
      <c r="L2854" s="29" t="str">
        <f>IFERROR(VLOOKUP(A2854,PEDIDO!$B:$C,2,0),"")</f>
        <v/>
      </c>
      <c r="M2854" s="29" t="str">
        <f>IF(N(L2854)&gt;0,"COMPRA","NÃO COMPRA")</f>
        <v>NÃO COMPRA</v>
      </c>
    </row>
    <row r="2855" ht="105.6" spans="1:13">
      <c r="A2855" s="47">
        <v>543550101</v>
      </c>
      <c r="B2855" s="24"/>
      <c r="C2855" s="31" t="s">
        <v>4663</v>
      </c>
      <c r="D2855" s="25" t="s">
        <v>72</v>
      </c>
      <c r="E2855" s="31" t="s">
        <v>335</v>
      </c>
      <c r="F2855" s="26" t="s">
        <v>16</v>
      </c>
      <c r="G2855" s="32" t="s">
        <v>196</v>
      </c>
      <c r="H2855" s="28" t="s">
        <v>4664</v>
      </c>
      <c r="I2855" s="46"/>
      <c r="J2855" s="4" t="s">
        <v>19</v>
      </c>
      <c r="K2855" s="29"/>
      <c r="L2855" s="29" t="str">
        <f>IFERROR(VLOOKUP(A2855,PEDIDO!$B:$C,2,0),"")</f>
        <v/>
      </c>
      <c r="M2855" s="29" t="str">
        <f>IF(N(L2855)&gt;0,"COMPRA","NÃO COMPRA")</f>
        <v>NÃO COMPRA</v>
      </c>
    </row>
    <row r="2856" ht="105.6" spans="1:13">
      <c r="A2856" s="47">
        <v>543600101</v>
      </c>
      <c r="B2856" s="24"/>
      <c r="C2856" s="31" t="s">
        <v>4665</v>
      </c>
      <c r="D2856" s="31" t="s">
        <v>14</v>
      </c>
      <c r="E2856" s="31" t="s">
        <v>335</v>
      </c>
      <c r="F2856" s="26" t="s">
        <v>16</v>
      </c>
      <c r="G2856" s="32" t="s">
        <v>73</v>
      </c>
      <c r="H2856" s="28" t="s">
        <v>4666</v>
      </c>
      <c r="I2856" s="46"/>
      <c r="J2856" s="4" t="s">
        <v>19</v>
      </c>
      <c r="K2856" s="29"/>
      <c r="L2856" s="29" t="str">
        <f>IFERROR(VLOOKUP(A2856,PEDIDO!$B:$C,2,0),"")</f>
        <v/>
      </c>
      <c r="M2856" s="29" t="str">
        <f>IF(N(L2856)&gt;0,"COMPRA","NÃO COMPRA")</f>
        <v>NÃO COMPRA</v>
      </c>
    </row>
    <row r="2857" ht="105.6" spans="1:13">
      <c r="A2857" s="47">
        <v>543610101</v>
      </c>
      <c r="B2857" s="24"/>
      <c r="C2857" s="31" t="s">
        <v>4667</v>
      </c>
      <c r="D2857" s="31" t="s">
        <v>14</v>
      </c>
      <c r="E2857" s="31" t="s">
        <v>335</v>
      </c>
      <c r="F2857" s="26" t="s">
        <v>16</v>
      </c>
      <c r="G2857" s="32" t="s">
        <v>73</v>
      </c>
      <c r="H2857" s="28" t="s">
        <v>4668</v>
      </c>
      <c r="I2857" s="46"/>
      <c r="J2857" s="4" t="s">
        <v>19</v>
      </c>
      <c r="K2857" s="29"/>
      <c r="L2857" s="29" t="str">
        <f>IFERROR(VLOOKUP(A2857,PEDIDO!$B:$C,2,0),"")</f>
        <v/>
      </c>
      <c r="M2857" s="29" t="str">
        <f>IF(N(L2857)&gt;0,"COMPRA","NÃO COMPRA")</f>
        <v>NÃO COMPRA</v>
      </c>
    </row>
    <row r="2858" ht="105.6" spans="1:13">
      <c r="A2858" s="47">
        <v>543620101</v>
      </c>
      <c r="B2858" s="24"/>
      <c r="C2858" s="31" t="s">
        <v>4669</v>
      </c>
      <c r="D2858" s="31" t="s">
        <v>14</v>
      </c>
      <c r="E2858" s="31" t="s">
        <v>335</v>
      </c>
      <c r="F2858" s="26" t="s">
        <v>16</v>
      </c>
      <c r="G2858" s="32" t="s">
        <v>196</v>
      </c>
      <c r="H2858" s="28" t="s">
        <v>4670</v>
      </c>
      <c r="I2858" s="46"/>
      <c r="J2858" s="4" t="s">
        <v>19</v>
      </c>
      <c r="K2858" s="29"/>
      <c r="L2858" s="29" t="str">
        <f>IFERROR(VLOOKUP(A2858,PEDIDO!$B:$C,2,0),"")</f>
        <v/>
      </c>
      <c r="M2858" s="29" t="str">
        <f>IF(N(L2858)&gt;0,"COMPRA","NÃO COMPRA")</f>
        <v>NÃO COMPRA</v>
      </c>
    </row>
    <row r="2859" ht="105.6" spans="1:13">
      <c r="A2859" s="47">
        <v>543630101</v>
      </c>
      <c r="B2859" s="24"/>
      <c r="C2859" s="31" t="s">
        <v>4671</v>
      </c>
      <c r="D2859" s="31" t="s">
        <v>14</v>
      </c>
      <c r="E2859" s="31" t="s">
        <v>335</v>
      </c>
      <c r="F2859" s="26" t="s">
        <v>16</v>
      </c>
      <c r="G2859" s="32" t="s">
        <v>196</v>
      </c>
      <c r="H2859" s="28" t="s">
        <v>4672</v>
      </c>
      <c r="I2859" s="46"/>
      <c r="J2859" s="4" t="s">
        <v>19</v>
      </c>
      <c r="K2859" s="29"/>
      <c r="L2859" s="29" t="str">
        <f>IFERROR(VLOOKUP(A2859,PEDIDO!$B:$C,2,0),"")</f>
        <v/>
      </c>
      <c r="M2859" s="29" t="str">
        <f>IF(N(L2859)&gt;0,"COMPRA","NÃO COMPRA")</f>
        <v>NÃO COMPRA</v>
      </c>
    </row>
    <row r="2860" ht="92.4" spans="1:13">
      <c r="A2860" s="47">
        <v>543640101</v>
      </c>
      <c r="B2860" s="24"/>
      <c r="C2860" s="31" t="s">
        <v>4673</v>
      </c>
      <c r="D2860" s="31" t="s">
        <v>14</v>
      </c>
      <c r="E2860" s="31" t="s">
        <v>335</v>
      </c>
      <c r="F2860" s="26" t="s">
        <v>16</v>
      </c>
      <c r="G2860" s="32" t="s">
        <v>196</v>
      </c>
      <c r="H2860" s="28" t="s">
        <v>4674</v>
      </c>
      <c r="I2860" s="46"/>
      <c r="J2860" s="4" t="s">
        <v>19</v>
      </c>
      <c r="K2860" s="29"/>
      <c r="L2860" s="29" t="str">
        <f>IFERROR(VLOOKUP(A2860,PEDIDO!$B:$C,2,0),"")</f>
        <v/>
      </c>
      <c r="M2860" s="29" t="str">
        <f>IF(N(L2860)&gt;0,"COMPRA","NÃO COMPRA")</f>
        <v>NÃO COMPRA</v>
      </c>
    </row>
    <row r="2861" ht="92.4" spans="1:13">
      <c r="A2861" s="47">
        <v>543650101</v>
      </c>
      <c r="B2861" s="24"/>
      <c r="C2861" s="31" t="s">
        <v>4675</v>
      </c>
      <c r="D2861" s="31" t="s">
        <v>14</v>
      </c>
      <c r="E2861" s="31" t="s">
        <v>335</v>
      </c>
      <c r="F2861" s="26" t="s">
        <v>16</v>
      </c>
      <c r="G2861" s="32" t="s">
        <v>196</v>
      </c>
      <c r="H2861" s="28" t="s">
        <v>4676</v>
      </c>
      <c r="I2861" s="46"/>
      <c r="J2861" s="4" t="s">
        <v>19</v>
      </c>
      <c r="K2861" s="29"/>
      <c r="L2861" s="29" t="str">
        <f>IFERROR(VLOOKUP(A2861,PEDIDO!$B:$C,2,0),"")</f>
        <v/>
      </c>
      <c r="M2861" s="29" t="str">
        <f>IF(N(L2861)&gt;0,"COMPRA","NÃO COMPRA")</f>
        <v>NÃO COMPRA</v>
      </c>
    </row>
    <row r="2862" ht="105.6" spans="1:13">
      <c r="A2862" s="47">
        <v>543660101</v>
      </c>
      <c r="B2862" s="24"/>
      <c r="C2862" s="31" t="s">
        <v>4677</v>
      </c>
      <c r="D2862" s="31" t="s">
        <v>14</v>
      </c>
      <c r="E2862" s="31" t="s">
        <v>335</v>
      </c>
      <c r="F2862" s="26" t="s">
        <v>16</v>
      </c>
      <c r="G2862" s="32" t="s">
        <v>196</v>
      </c>
      <c r="H2862" s="28" t="s">
        <v>4678</v>
      </c>
      <c r="I2862" s="46"/>
      <c r="J2862" s="4" t="s">
        <v>19</v>
      </c>
      <c r="K2862" s="29"/>
      <c r="L2862" s="29" t="str">
        <f>IFERROR(VLOOKUP(A2862,PEDIDO!$B:$C,2,0),"")</f>
        <v/>
      </c>
      <c r="M2862" s="29" t="str">
        <f>IF(N(L2862)&gt;0,"COMPRA","NÃO COMPRA")</f>
        <v>NÃO COMPRA</v>
      </c>
    </row>
    <row r="2863" ht="92.4" spans="1:13">
      <c r="A2863" s="47">
        <v>543670101</v>
      </c>
      <c r="B2863" s="24"/>
      <c r="C2863" s="31" t="s">
        <v>4673</v>
      </c>
      <c r="D2863" s="31" t="s">
        <v>14</v>
      </c>
      <c r="E2863" s="31" t="s">
        <v>335</v>
      </c>
      <c r="F2863" s="26" t="s">
        <v>16</v>
      </c>
      <c r="G2863" s="32" t="s">
        <v>196</v>
      </c>
      <c r="H2863" s="28" t="s">
        <v>4679</v>
      </c>
      <c r="I2863" s="46"/>
      <c r="J2863" s="4" t="s">
        <v>19</v>
      </c>
      <c r="K2863" s="29"/>
      <c r="L2863" s="29" t="str">
        <f>IFERROR(VLOOKUP(A2863,PEDIDO!$B:$C,2,0),"")</f>
        <v/>
      </c>
      <c r="M2863" s="29" t="str">
        <f>IF(N(L2863)&gt;0,"COMPRA","NÃO COMPRA")</f>
        <v>NÃO COMPRA</v>
      </c>
    </row>
    <row r="2864" ht="79.2" spans="1:13">
      <c r="A2864" s="47">
        <v>543680101</v>
      </c>
      <c r="B2864" s="24"/>
      <c r="C2864" s="31" t="s">
        <v>4680</v>
      </c>
      <c r="D2864" s="31" t="s">
        <v>14</v>
      </c>
      <c r="E2864" s="31" t="s">
        <v>335</v>
      </c>
      <c r="F2864" s="26" t="s">
        <v>16</v>
      </c>
      <c r="G2864" s="32" t="s">
        <v>196</v>
      </c>
      <c r="H2864" s="28" t="s">
        <v>4681</v>
      </c>
      <c r="I2864" s="46"/>
      <c r="J2864" s="4" t="s">
        <v>19</v>
      </c>
      <c r="K2864" s="29"/>
      <c r="L2864" s="29" t="str">
        <f>IFERROR(VLOOKUP(A2864,PEDIDO!$B:$C,2,0),"")</f>
        <v/>
      </c>
      <c r="M2864" s="29" t="str">
        <f>IF(N(L2864)&gt;0,"COMPRA","NÃO COMPRA")</f>
        <v>NÃO COMPRA</v>
      </c>
    </row>
    <row r="2865" ht="105.6" spans="1:13">
      <c r="A2865" s="47">
        <v>543690101</v>
      </c>
      <c r="B2865" s="24"/>
      <c r="C2865" s="31" t="s">
        <v>4682</v>
      </c>
      <c r="D2865" s="31" t="s">
        <v>14</v>
      </c>
      <c r="E2865" s="31" t="s">
        <v>335</v>
      </c>
      <c r="F2865" s="26" t="s">
        <v>16</v>
      </c>
      <c r="G2865" s="32" t="s">
        <v>73</v>
      </c>
      <c r="H2865" s="28" t="s">
        <v>4683</v>
      </c>
      <c r="I2865" s="46"/>
      <c r="J2865" s="4" t="s">
        <v>19</v>
      </c>
      <c r="K2865" s="29"/>
      <c r="L2865" s="29" t="str">
        <f>IFERROR(VLOOKUP(A2865,PEDIDO!$B:$C,2,0),"")</f>
        <v/>
      </c>
      <c r="M2865" s="29" t="str">
        <f>IF(N(L2865)&gt;0,"COMPRA","NÃO COMPRA")</f>
        <v>NÃO COMPRA</v>
      </c>
    </row>
    <row r="2866" ht="105.6" spans="1:13">
      <c r="A2866" s="47">
        <v>543700101</v>
      </c>
      <c r="B2866" s="24"/>
      <c r="C2866" s="31" t="s">
        <v>4684</v>
      </c>
      <c r="D2866" s="31" t="s">
        <v>14</v>
      </c>
      <c r="E2866" s="31" t="s">
        <v>335</v>
      </c>
      <c r="F2866" s="26" t="s">
        <v>16</v>
      </c>
      <c r="G2866" s="32" t="s">
        <v>73</v>
      </c>
      <c r="H2866" s="28" t="s">
        <v>4685</v>
      </c>
      <c r="I2866" s="46"/>
      <c r="J2866" s="4" t="s">
        <v>19</v>
      </c>
      <c r="K2866" s="29"/>
      <c r="L2866" s="29" t="str">
        <f>IFERROR(VLOOKUP(A2866,PEDIDO!$B:$C,2,0),"")</f>
        <v/>
      </c>
      <c r="M2866" s="29" t="str">
        <f>IF(N(L2866)&gt;0,"COMPRA","NÃO COMPRA")</f>
        <v>NÃO COMPRA</v>
      </c>
    </row>
    <row r="2867" ht="105.6" spans="1:13">
      <c r="A2867" s="47">
        <v>543710101</v>
      </c>
      <c r="B2867" s="24"/>
      <c r="C2867" s="31" t="s">
        <v>4686</v>
      </c>
      <c r="D2867" s="31" t="s">
        <v>14</v>
      </c>
      <c r="E2867" s="31" t="s">
        <v>335</v>
      </c>
      <c r="F2867" s="26" t="s">
        <v>16</v>
      </c>
      <c r="G2867" s="32" t="s">
        <v>17</v>
      </c>
      <c r="H2867" s="28" t="s">
        <v>4687</v>
      </c>
      <c r="I2867" s="46"/>
      <c r="J2867" s="4" t="s">
        <v>19</v>
      </c>
      <c r="K2867" s="29"/>
      <c r="L2867" s="29" t="str">
        <f>IFERROR(VLOOKUP(A2867,PEDIDO!$B:$C,2,0),"")</f>
        <v/>
      </c>
      <c r="M2867" s="29" t="str">
        <f>IF(N(L2867)&gt;0,"COMPRA","NÃO COMPRA")</f>
        <v>NÃO COMPRA</v>
      </c>
    </row>
    <row r="2868" ht="105.6" spans="1:13">
      <c r="A2868" s="48">
        <v>543720101</v>
      </c>
      <c r="B2868" s="24"/>
      <c r="C2868" s="49" t="s">
        <v>4688</v>
      </c>
      <c r="D2868" s="31" t="s">
        <v>14</v>
      </c>
      <c r="E2868" s="31" t="s">
        <v>335</v>
      </c>
      <c r="F2868" s="26" t="s">
        <v>16</v>
      </c>
      <c r="G2868" s="32" t="s">
        <v>17</v>
      </c>
      <c r="H2868" s="28" t="s">
        <v>4689</v>
      </c>
      <c r="I2868" s="46"/>
      <c r="J2868" s="4" t="s">
        <v>19</v>
      </c>
      <c r="K2868" s="29"/>
      <c r="L2868" s="29" t="str">
        <f>IFERROR(VLOOKUP(A2868,PEDIDO!$B:$C,2,0),"")</f>
        <v/>
      </c>
      <c r="M2868" s="29" t="str">
        <f>IF(N(L2868)&gt;0,"COMPRA","NÃO COMPRA")</f>
        <v>NÃO COMPRA</v>
      </c>
    </row>
    <row r="2869" ht="105.6" spans="1:13">
      <c r="A2869" s="48">
        <v>543730101</v>
      </c>
      <c r="B2869" s="24"/>
      <c r="C2869" s="49" t="s">
        <v>4690</v>
      </c>
      <c r="D2869" s="31" t="s">
        <v>14</v>
      </c>
      <c r="E2869" s="31" t="s">
        <v>335</v>
      </c>
      <c r="F2869" s="26" t="s">
        <v>16</v>
      </c>
      <c r="G2869" s="32" t="s">
        <v>17</v>
      </c>
      <c r="H2869" s="28" t="s">
        <v>4691</v>
      </c>
      <c r="I2869" s="46"/>
      <c r="J2869" s="4" t="s">
        <v>19</v>
      </c>
      <c r="K2869" s="29"/>
      <c r="L2869" s="29" t="str">
        <f>IFERROR(VLOOKUP(A2869,PEDIDO!$B:$C,2,0),"")</f>
        <v/>
      </c>
      <c r="M2869" s="29" t="str">
        <f>IF(N(L2869)&gt;0,"COMPRA","NÃO COMPRA")</f>
        <v>NÃO COMPRA</v>
      </c>
    </row>
    <row r="2870" ht="66" spans="1:13">
      <c r="A2870" s="47">
        <v>543740101</v>
      </c>
      <c r="B2870" s="24"/>
      <c r="C2870" s="31" t="s">
        <v>4692</v>
      </c>
      <c r="D2870" s="31" t="s">
        <v>14</v>
      </c>
      <c r="E2870" s="31" t="s">
        <v>335</v>
      </c>
      <c r="F2870" s="26" t="s">
        <v>16</v>
      </c>
      <c r="G2870" s="32" t="s">
        <v>73</v>
      </c>
      <c r="H2870" s="28" t="s">
        <v>4693</v>
      </c>
      <c r="I2870" s="46"/>
      <c r="J2870" s="4" t="s">
        <v>19</v>
      </c>
      <c r="K2870" s="29"/>
      <c r="L2870" s="29" t="str">
        <f>IFERROR(VLOOKUP(A2870,PEDIDO!$B:$C,2,0),"")</f>
        <v/>
      </c>
      <c r="M2870" s="29" t="str">
        <f>IF(N(L2870)&gt;0,"COMPRA","NÃO COMPRA")</f>
        <v>NÃO COMPRA</v>
      </c>
    </row>
    <row r="2871" ht="79.2" spans="1:13">
      <c r="A2871" s="47">
        <v>543750101</v>
      </c>
      <c r="B2871" s="24"/>
      <c r="C2871" s="31" t="s">
        <v>4694</v>
      </c>
      <c r="D2871" s="31" t="s">
        <v>14</v>
      </c>
      <c r="E2871" s="31" t="s">
        <v>335</v>
      </c>
      <c r="F2871" s="26" t="s">
        <v>16</v>
      </c>
      <c r="G2871" s="32" t="s">
        <v>73</v>
      </c>
      <c r="H2871" s="28" t="s">
        <v>4695</v>
      </c>
      <c r="I2871" s="46"/>
      <c r="J2871" s="4" t="s">
        <v>19</v>
      </c>
      <c r="K2871" s="29"/>
      <c r="L2871" s="29" t="str">
        <f>IFERROR(VLOOKUP(A2871,PEDIDO!$B:$C,2,0),"")</f>
        <v/>
      </c>
      <c r="M2871" s="29" t="str">
        <f>IF(N(L2871)&gt;0,"COMPRA","NÃO COMPRA")</f>
        <v>NÃO COMPRA</v>
      </c>
    </row>
    <row r="2872" ht="105.6" spans="1:13">
      <c r="A2872" s="47">
        <v>543760101</v>
      </c>
      <c r="B2872" s="24"/>
      <c r="C2872" s="31" t="s">
        <v>4696</v>
      </c>
      <c r="D2872" s="31" t="s">
        <v>14</v>
      </c>
      <c r="E2872" s="31" t="s">
        <v>335</v>
      </c>
      <c r="F2872" s="26" t="s">
        <v>16</v>
      </c>
      <c r="G2872" s="32" t="s">
        <v>73</v>
      </c>
      <c r="H2872" s="28" t="s">
        <v>4697</v>
      </c>
      <c r="I2872" s="46"/>
      <c r="J2872" s="4" t="s">
        <v>19</v>
      </c>
      <c r="K2872" s="29"/>
      <c r="L2872" s="29" t="str">
        <f>IFERROR(VLOOKUP(A2872,PEDIDO!$B:$C,2,0),"")</f>
        <v/>
      </c>
      <c r="M2872" s="29" t="str">
        <f>IF(N(L2872)&gt;0,"COMPRA","NÃO COMPRA")</f>
        <v>NÃO COMPRA</v>
      </c>
    </row>
    <row r="2873" ht="105.6" spans="1:13">
      <c r="A2873" s="47">
        <v>543770101</v>
      </c>
      <c r="B2873" s="24"/>
      <c r="C2873" s="31" t="s">
        <v>4698</v>
      </c>
      <c r="D2873" s="31" t="s">
        <v>14</v>
      </c>
      <c r="E2873" s="31" t="s">
        <v>335</v>
      </c>
      <c r="F2873" s="26" t="s">
        <v>16</v>
      </c>
      <c r="G2873" s="32" t="s">
        <v>17</v>
      </c>
      <c r="H2873" s="28" t="s">
        <v>4699</v>
      </c>
      <c r="I2873" s="46"/>
      <c r="J2873" s="4" t="s">
        <v>19</v>
      </c>
      <c r="K2873" s="29"/>
      <c r="L2873" s="29" t="str">
        <f>IFERROR(VLOOKUP(A2873,PEDIDO!$B:$C,2,0),"")</f>
        <v/>
      </c>
      <c r="M2873" s="29" t="str">
        <f>IF(N(L2873)&gt;0,"COMPRA","NÃO COMPRA")</f>
        <v>NÃO COMPRA</v>
      </c>
    </row>
    <row r="2874" ht="105.6" spans="1:13">
      <c r="A2874" s="47">
        <v>543780101</v>
      </c>
      <c r="B2874" s="24"/>
      <c r="C2874" s="31" t="s">
        <v>4700</v>
      </c>
      <c r="D2874" s="31" t="s">
        <v>14</v>
      </c>
      <c r="E2874" s="31" t="s">
        <v>335</v>
      </c>
      <c r="F2874" s="26" t="s">
        <v>16</v>
      </c>
      <c r="G2874" s="32" t="s">
        <v>196</v>
      </c>
      <c r="H2874" s="28" t="s">
        <v>4701</v>
      </c>
      <c r="I2874" s="46"/>
      <c r="J2874" s="4" t="s">
        <v>19</v>
      </c>
      <c r="K2874" s="29"/>
      <c r="L2874" s="29" t="str">
        <f>IFERROR(VLOOKUP(A2874,PEDIDO!$B:$C,2,0),"")</f>
        <v/>
      </c>
      <c r="M2874" s="29" t="str">
        <f>IF(N(L2874)&gt;0,"COMPRA","NÃO COMPRA")</f>
        <v>NÃO COMPRA</v>
      </c>
    </row>
    <row r="2875" ht="105.6" spans="1:13">
      <c r="A2875" s="47">
        <v>543790101</v>
      </c>
      <c r="B2875" s="24"/>
      <c r="C2875" s="31" t="s">
        <v>4702</v>
      </c>
      <c r="D2875" s="31" t="s">
        <v>14</v>
      </c>
      <c r="E2875" s="31" t="s">
        <v>335</v>
      </c>
      <c r="F2875" s="26" t="s">
        <v>16</v>
      </c>
      <c r="G2875" s="32" t="s">
        <v>196</v>
      </c>
      <c r="H2875" s="28" t="s">
        <v>4703</v>
      </c>
      <c r="I2875" s="46"/>
      <c r="J2875" s="4" t="s">
        <v>19</v>
      </c>
      <c r="K2875" s="29"/>
      <c r="L2875" s="29" t="str">
        <f>IFERROR(VLOOKUP(A2875,PEDIDO!$B:$C,2,0),"")</f>
        <v/>
      </c>
      <c r="M2875" s="29" t="str">
        <f>IF(N(L2875)&gt;0,"COMPRA","NÃO COMPRA")</f>
        <v>NÃO COMPRA</v>
      </c>
    </row>
    <row r="2876" ht="79.2" spans="1:13">
      <c r="A2876" s="47">
        <v>543800101</v>
      </c>
      <c r="B2876" s="24"/>
      <c r="C2876" s="31" t="s">
        <v>4704</v>
      </c>
      <c r="D2876" s="31" t="s">
        <v>14</v>
      </c>
      <c r="E2876" s="31" t="s">
        <v>335</v>
      </c>
      <c r="F2876" s="26" t="s">
        <v>16</v>
      </c>
      <c r="G2876" s="32" t="s">
        <v>73</v>
      </c>
      <c r="H2876" s="28" t="s">
        <v>4705</v>
      </c>
      <c r="I2876" s="46"/>
      <c r="J2876" s="4" t="s">
        <v>19</v>
      </c>
      <c r="K2876" s="29"/>
      <c r="L2876" s="29" t="str">
        <f>IFERROR(VLOOKUP(A2876,PEDIDO!$B:$C,2,0),"")</f>
        <v/>
      </c>
      <c r="M2876" s="29" t="str">
        <f>IF(N(L2876)&gt;0,"COMPRA","NÃO COMPRA")</f>
        <v>NÃO COMPRA</v>
      </c>
    </row>
    <row r="2877" ht="66" spans="1:13">
      <c r="A2877" s="47">
        <v>543810101</v>
      </c>
      <c r="B2877" s="24"/>
      <c r="C2877" s="31" t="s">
        <v>4706</v>
      </c>
      <c r="D2877" s="25" t="s">
        <v>72</v>
      </c>
      <c r="E2877" s="31" t="s">
        <v>335</v>
      </c>
      <c r="F2877" s="26" t="s">
        <v>16</v>
      </c>
      <c r="G2877" s="32" t="s">
        <v>17</v>
      </c>
      <c r="H2877" s="28" t="s">
        <v>4707</v>
      </c>
      <c r="I2877" s="46"/>
      <c r="J2877" s="4" t="s">
        <v>19</v>
      </c>
      <c r="K2877" s="29"/>
      <c r="L2877" s="29" t="str">
        <f>IFERROR(VLOOKUP(A2877,PEDIDO!$B:$C,2,0),"")</f>
        <v/>
      </c>
      <c r="M2877" s="29" t="str">
        <f>IF(N(L2877)&gt;0,"COMPRA","NÃO COMPRA")</f>
        <v>NÃO COMPRA</v>
      </c>
    </row>
    <row r="2878" ht="92.4" spans="1:13">
      <c r="A2878" s="47">
        <v>543820101</v>
      </c>
      <c r="B2878" s="24"/>
      <c r="C2878" s="31" t="s">
        <v>4708</v>
      </c>
      <c r="D2878" s="25" t="s">
        <v>72</v>
      </c>
      <c r="E2878" s="31" t="s">
        <v>335</v>
      </c>
      <c r="F2878" s="26" t="s">
        <v>16</v>
      </c>
      <c r="G2878" s="32" t="s">
        <v>17</v>
      </c>
      <c r="H2878" s="28" t="s">
        <v>4709</v>
      </c>
      <c r="I2878" s="46"/>
      <c r="J2878" s="4" t="s">
        <v>19</v>
      </c>
      <c r="K2878" s="29"/>
      <c r="L2878" s="29" t="str">
        <f>IFERROR(VLOOKUP(A2878,PEDIDO!$B:$C,2,0),"")</f>
        <v/>
      </c>
      <c r="M2878" s="29" t="str">
        <f>IF(N(L2878)&gt;0,"COMPRA","NÃO COMPRA")</f>
        <v>NÃO COMPRA</v>
      </c>
    </row>
    <row r="2879" ht="79.2" spans="1:13">
      <c r="A2879" s="47">
        <v>543850601</v>
      </c>
      <c r="B2879" s="24"/>
      <c r="C2879" s="31" t="s">
        <v>4710</v>
      </c>
      <c r="D2879" s="25" t="s">
        <v>108</v>
      </c>
      <c r="E2879" s="31" t="s">
        <v>335</v>
      </c>
      <c r="F2879" s="26" t="s">
        <v>109</v>
      </c>
      <c r="G2879" s="32" t="s">
        <v>196</v>
      </c>
      <c r="H2879" s="28" t="s">
        <v>4711</v>
      </c>
      <c r="I2879" s="46"/>
      <c r="J2879" s="4" t="s">
        <v>111</v>
      </c>
      <c r="K2879" s="29"/>
      <c r="L2879" s="29" t="str">
        <f>IFERROR(VLOOKUP(A2879,PEDIDO!$B:$C,2,0),"")</f>
        <v/>
      </c>
      <c r="M2879" s="29" t="str">
        <f>IF(N(L2879)&gt;0,"COMPRA","NÃO COMPRA")</f>
        <v>NÃO COMPRA</v>
      </c>
    </row>
    <row r="2880" ht="92.4" spans="1:13">
      <c r="A2880" s="47">
        <v>543860601</v>
      </c>
      <c r="B2880" s="24"/>
      <c r="C2880" s="31" t="s">
        <v>4712</v>
      </c>
      <c r="D2880" s="25" t="s">
        <v>108</v>
      </c>
      <c r="E2880" s="31" t="s">
        <v>335</v>
      </c>
      <c r="F2880" s="26" t="s">
        <v>109</v>
      </c>
      <c r="G2880" s="32" t="s">
        <v>196</v>
      </c>
      <c r="H2880" s="28" t="s">
        <v>4713</v>
      </c>
      <c r="I2880" s="46"/>
      <c r="J2880" s="4" t="s">
        <v>111</v>
      </c>
      <c r="K2880" s="29"/>
      <c r="L2880" s="29" t="str">
        <f>IFERROR(VLOOKUP(A2880,PEDIDO!$B:$C,2,0),"")</f>
        <v/>
      </c>
      <c r="M2880" s="29" t="str">
        <f>IF(N(L2880)&gt;0,"COMPRA","NÃO COMPRA")</f>
        <v>NÃO COMPRA</v>
      </c>
    </row>
    <row r="2881" ht="92.4" spans="1:13">
      <c r="A2881" s="47">
        <v>543870601</v>
      </c>
      <c r="B2881" s="24"/>
      <c r="C2881" s="31" t="s">
        <v>4714</v>
      </c>
      <c r="D2881" s="25" t="s">
        <v>108</v>
      </c>
      <c r="E2881" s="31" t="s">
        <v>335</v>
      </c>
      <c r="F2881" s="26" t="s">
        <v>109</v>
      </c>
      <c r="G2881" s="32" t="s">
        <v>196</v>
      </c>
      <c r="H2881" s="28" t="s">
        <v>4715</v>
      </c>
      <c r="I2881" s="46"/>
      <c r="J2881" s="4" t="s">
        <v>111</v>
      </c>
      <c r="K2881" s="29"/>
      <c r="L2881" s="29" t="str">
        <f>IFERROR(VLOOKUP(A2881,PEDIDO!$B:$C,2,0),"")</f>
        <v/>
      </c>
      <c r="M2881" s="29" t="str">
        <f>IF(N(L2881)&gt;0,"COMPRA","NÃO COMPRA")</f>
        <v>NÃO COMPRA</v>
      </c>
    </row>
    <row r="2882" ht="92.4" spans="1:13">
      <c r="A2882" s="47">
        <v>543880601</v>
      </c>
      <c r="B2882" s="24"/>
      <c r="C2882" s="31" t="s">
        <v>4716</v>
      </c>
      <c r="D2882" s="25" t="s">
        <v>108</v>
      </c>
      <c r="E2882" s="31" t="s">
        <v>335</v>
      </c>
      <c r="F2882" s="26" t="s">
        <v>109</v>
      </c>
      <c r="G2882" s="32" t="s">
        <v>196</v>
      </c>
      <c r="H2882" s="28" t="s">
        <v>4717</v>
      </c>
      <c r="I2882" s="46"/>
      <c r="J2882" s="4" t="s">
        <v>111</v>
      </c>
      <c r="K2882" s="29"/>
      <c r="L2882" s="29" t="str">
        <f>IFERROR(VLOOKUP(A2882,PEDIDO!$B:$C,2,0),"")</f>
        <v/>
      </c>
      <c r="M2882" s="29" t="str">
        <f>IF(N(L2882)&gt;0,"COMPRA","NÃO COMPRA")</f>
        <v>NÃO COMPRA</v>
      </c>
    </row>
    <row r="2883" ht="39.6" spans="1:13">
      <c r="A2883" s="47">
        <v>543890601</v>
      </c>
      <c r="B2883" s="24"/>
      <c r="C2883" s="31" t="s">
        <v>4718</v>
      </c>
      <c r="D2883" s="25" t="s">
        <v>108</v>
      </c>
      <c r="E2883" s="31" t="s">
        <v>335</v>
      </c>
      <c r="F2883" s="26" t="s">
        <v>109</v>
      </c>
      <c r="G2883" s="32" t="s">
        <v>196</v>
      </c>
      <c r="H2883" s="28" t="s">
        <v>4719</v>
      </c>
      <c r="I2883" s="46"/>
      <c r="J2883" s="4" t="s">
        <v>111</v>
      </c>
      <c r="K2883" s="29"/>
      <c r="L2883" s="29" t="str">
        <f>IFERROR(VLOOKUP(A2883,PEDIDO!$B:$C,2,0),"")</f>
        <v/>
      </c>
      <c r="M2883" s="29" t="str">
        <f>IF(N(L2883)&gt;0,"COMPRA","NÃO COMPRA")</f>
        <v>NÃO COMPRA</v>
      </c>
    </row>
    <row r="2884" ht="52.8" spans="1:13">
      <c r="A2884" s="47">
        <v>543910601</v>
      </c>
      <c r="B2884" s="24"/>
      <c r="C2884" s="31" t="s">
        <v>4720</v>
      </c>
      <c r="D2884" s="25" t="s">
        <v>108</v>
      </c>
      <c r="E2884" s="31" t="s">
        <v>335</v>
      </c>
      <c r="F2884" s="26" t="s">
        <v>109</v>
      </c>
      <c r="G2884" s="32" t="s">
        <v>73</v>
      </c>
      <c r="H2884" s="28" t="s">
        <v>4721</v>
      </c>
      <c r="I2884" s="46"/>
      <c r="J2884" s="4" t="s">
        <v>19</v>
      </c>
      <c r="K2884" s="29"/>
      <c r="L2884" s="29" t="str">
        <f>IFERROR(VLOOKUP(A2884,PEDIDO!$B:$C,2,0),"")</f>
        <v/>
      </c>
      <c r="M2884" s="29" t="str">
        <f>IF(N(L2884)&gt;0,"COMPRA","NÃO COMPRA")</f>
        <v>NÃO COMPRA</v>
      </c>
    </row>
    <row r="2885" ht="132" spans="1:13">
      <c r="A2885" s="47">
        <v>543920601</v>
      </c>
      <c r="B2885" s="24"/>
      <c r="C2885" s="31" t="s">
        <v>4722</v>
      </c>
      <c r="D2885" s="25" t="s">
        <v>108</v>
      </c>
      <c r="E2885" s="31" t="s">
        <v>335</v>
      </c>
      <c r="F2885" s="26" t="s">
        <v>109</v>
      </c>
      <c r="G2885" s="32" t="s">
        <v>73</v>
      </c>
      <c r="H2885" s="28" t="s">
        <v>4723</v>
      </c>
      <c r="I2885" s="46"/>
      <c r="J2885" s="4" t="s">
        <v>19</v>
      </c>
      <c r="K2885" s="29"/>
      <c r="L2885" s="29" t="str">
        <f>IFERROR(VLOOKUP(A2885,PEDIDO!$B:$C,2,0),"")</f>
        <v/>
      </c>
      <c r="M2885" s="29" t="str">
        <f>IF(N(L2885)&gt;0,"COMPRA","NÃO COMPRA")</f>
        <v>NÃO COMPRA</v>
      </c>
    </row>
    <row r="2886" ht="92.4" spans="1:13">
      <c r="A2886" s="47">
        <v>544010451</v>
      </c>
      <c r="B2886" s="24"/>
      <c r="C2886" s="31" t="s">
        <v>4724</v>
      </c>
      <c r="D2886" s="31" t="s">
        <v>653</v>
      </c>
      <c r="E2886" s="31" t="s">
        <v>335</v>
      </c>
      <c r="F2886" s="26" t="s">
        <v>183</v>
      </c>
      <c r="G2886" s="32" t="s">
        <v>196</v>
      </c>
      <c r="H2886" s="28" t="s">
        <v>4725</v>
      </c>
      <c r="I2886" s="46"/>
      <c r="J2886" s="4" t="s">
        <v>653</v>
      </c>
      <c r="K2886" s="29"/>
      <c r="L2886" s="29" t="str">
        <f>IFERROR(VLOOKUP(A2886,PEDIDO!$B:$C,2,0),"")</f>
        <v/>
      </c>
      <c r="M2886" s="29" t="str">
        <f>IF(N(L2886)&gt;0,"COMPRA","NÃO COMPRA")</f>
        <v>NÃO COMPRA</v>
      </c>
    </row>
    <row r="2887" ht="92.4" spans="1:13">
      <c r="A2887" s="47">
        <v>544020451</v>
      </c>
      <c r="B2887" s="24"/>
      <c r="C2887" s="31" t="s">
        <v>4726</v>
      </c>
      <c r="D2887" s="31" t="s">
        <v>653</v>
      </c>
      <c r="E2887" s="31" t="s">
        <v>335</v>
      </c>
      <c r="F2887" s="26" t="s">
        <v>183</v>
      </c>
      <c r="G2887" s="32" t="s">
        <v>196</v>
      </c>
      <c r="H2887" s="28" t="s">
        <v>4727</v>
      </c>
      <c r="I2887" s="46"/>
      <c r="J2887" s="4" t="s">
        <v>653</v>
      </c>
      <c r="K2887" s="29"/>
      <c r="L2887" s="29" t="str">
        <f>IFERROR(VLOOKUP(A2887,PEDIDO!$B:$C,2,0),"")</f>
        <v/>
      </c>
      <c r="M2887" s="29" t="str">
        <f>IF(N(L2887)&gt;0,"COMPRA","NÃO COMPRA")</f>
        <v>NÃO COMPRA</v>
      </c>
    </row>
    <row r="2888" ht="92.4" spans="1:13">
      <c r="A2888" s="47">
        <v>544050451</v>
      </c>
      <c r="B2888" s="24"/>
      <c r="C2888" s="31" t="s">
        <v>4728</v>
      </c>
      <c r="D2888" s="31" t="s">
        <v>653</v>
      </c>
      <c r="E2888" s="31" t="s">
        <v>335</v>
      </c>
      <c r="F2888" s="26" t="s">
        <v>183</v>
      </c>
      <c r="G2888" s="32" t="s">
        <v>196</v>
      </c>
      <c r="H2888" s="28" t="s">
        <v>4729</v>
      </c>
      <c r="I2888" s="46"/>
      <c r="J2888" s="4" t="s">
        <v>653</v>
      </c>
      <c r="K2888" s="29"/>
      <c r="L2888" s="29" t="str">
        <f>IFERROR(VLOOKUP(A2888,PEDIDO!$B:$C,2,0),"")</f>
        <v/>
      </c>
      <c r="M2888" s="29" t="str">
        <f>IF(N(L2888)&gt;0,"COMPRA","NÃO COMPRA")</f>
        <v>NÃO COMPRA</v>
      </c>
    </row>
    <row r="2889" ht="92.4" spans="1:13">
      <c r="A2889" s="47">
        <v>544060451</v>
      </c>
      <c r="B2889" s="24"/>
      <c r="C2889" s="31" t="s">
        <v>4730</v>
      </c>
      <c r="D2889" s="31" t="s">
        <v>653</v>
      </c>
      <c r="E2889" s="31" t="s">
        <v>335</v>
      </c>
      <c r="F2889" s="26" t="s">
        <v>183</v>
      </c>
      <c r="G2889" s="32" t="s">
        <v>196</v>
      </c>
      <c r="H2889" s="28" t="s">
        <v>4731</v>
      </c>
      <c r="I2889" s="46"/>
      <c r="J2889" s="4" t="s">
        <v>653</v>
      </c>
      <c r="K2889" s="29"/>
      <c r="L2889" s="29" t="str">
        <f>IFERROR(VLOOKUP(A2889,PEDIDO!$B:$C,2,0),"")</f>
        <v/>
      </c>
      <c r="M2889" s="29" t="str">
        <f>IF(N(L2889)&gt;0,"COMPRA","NÃO COMPRA")</f>
        <v>NÃO COMPRA</v>
      </c>
    </row>
    <row r="2890" ht="92.4" spans="1:13">
      <c r="A2890" s="47">
        <v>544070451</v>
      </c>
      <c r="B2890" s="24"/>
      <c r="C2890" s="31" t="s">
        <v>4732</v>
      </c>
      <c r="D2890" s="31" t="s">
        <v>653</v>
      </c>
      <c r="E2890" s="31" t="s">
        <v>335</v>
      </c>
      <c r="F2890" s="26" t="s">
        <v>183</v>
      </c>
      <c r="G2890" s="32" t="s">
        <v>196</v>
      </c>
      <c r="H2890" s="28" t="s">
        <v>4733</v>
      </c>
      <c r="I2890" s="46"/>
      <c r="J2890" s="4" t="s">
        <v>653</v>
      </c>
      <c r="K2890" s="29"/>
      <c r="L2890" s="29" t="str">
        <f>IFERROR(VLOOKUP(A2890,PEDIDO!$B:$C,2,0),"")</f>
        <v/>
      </c>
      <c r="M2890" s="29" t="str">
        <f>IF(N(L2890)&gt;0,"COMPRA","NÃO COMPRA")</f>
        <v>NÃO COMPRA</v>
      </c>
    </row>
    <row r="2891" ht="79.2" spans="1:13">
      <c r="A2891" s="47">
        <v>544080451</v>
      </c>
      <c r="B2891" s="24"/>
      <c r="C2891" s="31" t="s">
        <v>4734</v>
      </c>
      <c r="D2891" s="31" t="s">
        <v>653</v>
      </c>
      <c r="E2891" s="31" t="s">
        <v>335</v>
      </c>
      <c r="F2891" s="26" t="s">
        <v>183</v>
      </c>
      <c r="G2891" s="32" t="s">
        <v>196</v>
      </c>
      <c r="H2891" s="28" t="s">
        <v>4735</v>
      </c>
      <c r="I2891" s="46"/>
      <c r="J2891" s="4" t="s">
        <v>653</v>
      </c>
      <c r="K2891" s="29"/>
      <c r="L2891" s="29" t="str">
        <f>IFERROR(VLOOKUP(A2891,PEDIDO!$B:$C,2,0),"")</f>
        <v/>
      </c>
      <c r="M2891" s="29" t="str">
        <f>IF(N(L2891)&gt;0,"COMPRA","NÃO COMPRA")</f>
        <v>NÃO COMPRA</v>
      </c>
    </row>
    <row r="2892" ht="66" spans="1:13">
      <c r="A2892" s="47">
        <v>544090451</v>
      </c>
      <c r="B2892" s="24"/>
      <c r="C2892" s="31" t="s">
        <v>4736</v>
      </c>
      <c r="D2892" s="31" t="s">
        <v>653</v>
      </c>
      <c r="E2892" s="31" t="s">
        <v>335</v>
      </c>
      <c r="F2892" s="26" t="s">
        <v>183</v>
      </c>
      <c r="G2892" s="32" t="s">
        <v>196</v>
      </c>
      <c r="H2892" s="28" t="s">
        <v>4737</v>
      </c>
      <c r="I2892" s="46"/>
      <c r="J2892" s="4" t="s">
        <v>653</v>
      </c>
      <c r="K2892" s="29"/>
      <c r="L2892" s="29" t="str">
        <f>IFERROR(VLOOKUP(A2892,PEDIDO!$B:$C,2,0),"")</f>
        <v/>
      </c>
      <c r="M2892" s="29" t="str">
        <f>IF(N(L2892)&gt;0,"COMPRA","NÃO COMPRA")</f>
        <v>NÃO COMPRA</v>
      </c>
    </row>
    <row r="2893" ht="79.2" spans="1:13">
      <c r="A2893" s="47">
        <v>544100451</v>
      </c>
      <c r="B2893" s="24"/>
      <c r="C2893" s="31" t="s">
        <v>4738</v>
      </c>
      <c r="D2893" s="31" t="s">
        <v>653</v>
      </c>
      <c r="E2893" s="31" t="s">
        <v>335</v>
      </c>
      <c r="F2893" s="26" t="s">
        <v>183</v>
      </c>
      <c r="G2893" s="32" t="s">
        <v>196</v>
      </c>
      <c r="H2893" s="28" t="s">
        <v>4739</v>
      </c>
      <c r="I2893" s="46"/>
      <c r="J2893" s="4" t="s">
        <v>653</v>
      </c>
      <c r="K2893" s="29"/>
      <c r="L2893" s="29" t="str">
        <f>IFERROR(VLOOKUP(A2893,PEDIDO!$B:$C,2,0),"")</f>
        <v/>
      </c>
      <c r="M2893" s="29" t="str">
        <f>IF(N(L2893)&gt;0,"COMPRA","NÃO COMPRA")</f>
        <v>NÃO COMPRA</v>
      </c>
    </row>
    <row r="2894" ht="92.4" spans="1:13">
      <c r="A2894" s="47">
        <v>544130451</v>
      </c>
      <c r="B2894" s="24"/>
      <c r="C2894" s="31" t="s">
        <v>4740</v>
      </c>
      <c r="D2894" s="31" t="s">
        <v>653</v>
      </c>
      <c r="E2894" s="31" t="s">
        <v>335</v>
      </c>
      <c r="F2894" s="26" t="s">
        <v>183</v>
      </c>
      <c r="G2894" s="32" t="s">
        <v>17</v>
      </c>
      <c r="H2894" s="28" t="s">
        <v>4741</v>
      </c>
      <c r="I2894" s="46"/>
      <c r="J2894" s="4" t="s">
        <v>653</v>
      </c>
      <c r="K2894" s="29"/>
      <c r="L2894" s="29" t="str">
        <f>IFERROR(VLOOKUP(A2894,PEDIDO!$B:$C,2,0),"")</f>
        <v/>
      </c>
      <c r="M2894" s="29" t="str">
        <f>IF(N(L2894)&gt;0,"COMPRA","NÃO COMPRA")</f>
        <v>NÃO COMPRA</v>
      </c>
    </row>
    <row r="2895" ht="79.2" spans="1:13">
      <c r="A2895" s="47">
        <v>544140451</v>
      </c>
      <c r="B2895" s="24"/>
      <c r="C2895" s="31" t="s">
        <v>4742</v>
      </c>
      <c r="D2895" s="31" t="s">
        <v>653</v>
      </c>
      <c r="E2895" s="31" t="s">
        <v>335</v>
      </c>
      <c r="F2895" s="26" t="s">
        <v>183</v>
      </c>
      <c r="G2895" s="32" t="s">
        <v>73</v>
      </c>
      <c r="H2895" s="28" t="s">
        <v>4743</v>
      </c>
      <c r="I2895" s="46"/>
      <c r="J2895" s="4" t="s">
        <v>653</v>
      </c>
      <c r="K2895" s="29"/>
      <c r="L2895" s="29" t="str">
        <f>IFERROR(VLOOKUP(A2895,PEDIDO!$B:$C,2,0),"")</f>
        <v/>
      </c>
      <c r="M2895" s="29" t="str">
        <f>IF(N(L2895)&gt;0,"COMPRA","NÃO COMPRA")</f>
        <v>NÃO COMPRA</v>
      </c>
    </row>
    <row r="2896" ht="39.6" spans="1:13">
      <c r="A2896" s="47">
        <v>544150451</v>
      </c>
      <c r="B2896" s="24"/>
      <c r="C2896" s="31" t="s">
        <v>4744</v>
      </c>
      <c r="D2896" s="31" t="s">
        <v>653</v>
      </c>
      <c r="E2896" s="31" t="s">
        <v>335</v>
      </c>
      <c r="F2896" s="26" t="s">
        <v>183</v>
      </c>
      <c r="G2896" s="32" t="s">
        <v>17</v>
      </c>
      <c r="H2896" s="28" t="s">
        <v>4745</v>
      </c>
      <c r="I2896" s="46"/>
      <c r="J2896" s="4" t="s">
        <v>653</v>
      </c>
      <c r="K2896" s="29"/>
      <c r="L2896" s="29" t="str">
        <f>IFERROR(VLOOKUP(A2896,PEDIDO!$B:$C,2,0),"")</f>
        <v/>
      </c>
      <c r="M2896" s="29" t="str">
        <f>IF(N(L2896)&gt;0,"COMPRA","NÃO COMPRA")</f>
        <v>NÃO COMPRA</v>
      </c>
    </row>
    <row r="2897" ht="52.8" spans="1:13">
      <c r="A2897" s="47">
        <v>544160451</v>
      </c>
      <c r="B2897" s="24"/>
      <c r="C2897" s="31" t="s">
        <v>4746</v>
      </c>
      <c r="D2897" s="31" t="s">
        <v>653</v>
      </c>
      <c r="E2897" s="31" t="s">
        <v>335</v>
      </c>
      <c r="F2897" s="26" t="s">
        <v>183</v>
      </c>
      <c r="G2897" s="32" t="s">
        <v>17</v>
      </c>
      <c r="H2897" s="28" t="s">
        <v>4747</v>
      </c>
      <c r="I2897" s="46"/>
      <c r="J2897" s="4" t="s">
        <v>653</v>
      </c>
      <c r="K2897" s="29"/>
      <c r="L2897" s="29" t="str">
        <f>IFERROR(VLOOKUP(A2897,PEDIDO!$B:$C,2,0),"")</f>
        <v/>
      </c>
      <c r="M2897" s="29" t="str">
        <f>IF(N(L2897)&gt;0,"COMPRA","NÃO COMPRA")</f>
        <v>NÃO COMPRA</v>
      </c>
    </row>
    <row r="2898" ht="52.8" spans="1:13">
      <c r="A2898" s="47">
        <v>544170451</v>
      </c>
      <c r="B2898" s="24"/>
      <c r="C2898" s="31" t="s">
        <v>4748</v>
      </c>
      <c r="D2898" s="31" t="s">
        <v>653</v>
      </c>
      <c r="E2898" s="31" t="s">
        <v>335</v>
      </c>
      <c r="F2898" s="26" t="s">
        <v>183</v>
      </c>
      <c r="G2898" s="32" t="s">
        <v>17</v>
      </c>
      <c r="H2898" s="28" t="s">
        <v>4749</v>
      </c>
      <c r="I2898" s="46"/>
      <c r="J2898" s="4" t="s">
        <v>653</v>
      </c>
      <c r="K2898" s="29"/>
      <c r="L2898" s="29" t="str">
        <f>IFERROR(VLOOKUP(A2898,PEDIDO!$B:$C,2,0),"")</f>
        <v/>
      </c>
      <c r="M2898" s="29" t="str">
        <f>IF(N(L2898)&gt;0,"COMPRA","NÃO COMPRA")</f>
        <v>NÃO COMPRA</v>
      </c>
    </row>
    <row r="2899" ht="66" spans="1:13">
      <c r="A2899" s="47">
        <v>544180451</v>
      </c>
      <c r="B2899" s="24"/>
      <c r="C2899" s="31" t="s">
        <v>4750</v>
      </c>
      <c r="D2899" s="31" t="s">
        <v>653</v>
      </c>
      <c r="E2899" s="31" t="s">
        <v>335</v>
      </c>
      <c r="F2899" s="26" t="s">
        <v>183</v>
      </c>
      <c r="G2899" s="32" t="s">
        <v>17</v>
      </c>
      <c r="H2899" s="28" t="s">
        <v>4751</v>
      </c>
      <c r="I2899" s="46"/>
      <c r="J2899" s="4" t="s">
        <v>653</v>
      </c>
      <c r="K2899" s="29"/>
      <c r="L2899" s="29" t="str">
        <f>IFERROR(VLOOKUP(A2899,PEDIDO!$B:$C,2,0),"")</f>
        <v/>
      </c>
      <c r="M2899" s="29" t="str">
        <f>IF(N(L2899)&gt;0,"COMPRA","NÃO COMPRA")</f>
        <v>NÃO COMPRA</v>
      </c>
    </row>
    <row r="2900" ht="79.2" spans="1:13">
      <c r="A2900" s="47">
        <v>544190451</v>
      </c>
      <c r="B2900" s="24"/>
      <c r="C2900" s="31" t="s">
        <v>4752</v>
      </c>
      <c r="D2900" s="31" t="s">
        <v>653</v>
      </c>
      <c r="E2900" s="31" t="s">
        <v>335</v>
      </c>
      <c r="F2900" s="26" t="s">
        <v>183</v>
      </c>
      <c r="G2900" s="32" t="s">
        <v>196</v>
      </c>
      <c r="H2900" s="28" t="s">
        <v>4753</v>
      </c>
      <c r="I2900" s="46"/>
      <c r="J2900" s="4" t="s">
        <v>653</v>
      </c>
      <c r="K2900" s="29"/>
      <c r="L2900" s="29" t="str">
        <f>IFERROR(VLOOKUP(A2900,PEDIDO!$B:$C,2,0),"")</f>
        <v/>
      </c>
      <c r="M2900" s="29" t="str">
        <f>IF(N(L2900)&gt;0,"COMPRA","NÃO COMPRA")</f>
        <v>NÃO COMPRA</v>
      </c>
    </row>
    <row r="2901" ht="79.2" spans="1:13">
      <c r="A2901" s="47">
        <v>544200451</v>
      </c>
      <c r="B2901" s="24"/>
      <c r="C2901" s="31" t="s">
        <v>4754</v>
      </c>
      <c r="D2901" s="31" t="s">
        <v>653</v>
      </c>
      <c r="E2901" s="31" t="s">
        <v>335</v>
      </c>
      <c r="F2901" s="26" t="s">
        <v>183</v>
      </c>
      <c r="G2901" s="32" t="s">
        <v>196</v>
      </c>
      <c r="H2901" s="28" t="s">
        <v>4755</v>
      </c>
      <c r="I2901" s="46"/>
      <c r="J2901" s="4" t="s">
        <v>653</v>
      </c>
      <c r="K2901" s="29"/>
      <c r="L2901" s="29" t="str">
        <f>IFERROR(VLOOKUP(A2901,PEDIDO!$B:$C,2,0),"")</f>
        <v/>
      </c>
      <c r="M2901" s="29" t="str">
        <f>IF(N(L2901)&gt;0,"COMPRA","NÃO COMPRA")</f>
        <v>NÃO COMPRA</v>
      </c>
    </row>
    <row r="2902" ht="52.8" spans="1:13">
      <c r="A2902" s="47">
        <v>544210491</v>
      </c>
      <c r="B2902" s="24"/>
      <c r="C2902" s="31" t="s">
        <v>4756</v>
      </c>
      <c r="D2902" s="31" t="s">
        <v>653</v>
      </c>
      <c r="E2902" s="31" t="s">
        <v>335</v>
      </c>
      <c r="F2902" s="26" t="s">
        <v>823</v>
      </c>
      <c r="G2902" s="32" t="s">
        <v>73</v>
      </c>
      <c r="H2902" s="28" t="s">
        <v>4757</v>
      </c>
      <c r="I2902" s="46"/>
      <c r="J2902" s="4" t="s">
        <v>653</v>
      </c>
      <c r="K2902" s="29"/>
      <c r="L2902" s="29" t="str">
        <f>IFERROR(VLOOKUP(A2902,PEDIDO!$B:$C,2,0),"")</f>
        <v/>
      </c>
      <c r="M2902" s="29" t="str">
        <f>IF(N(L2902)&gt;0,"COMPRA","NÃO COMPRA")</f>
        <v>NÃO COMPRA</v>
      </c>
    </row>
    <row r="2903" ht="52.8" spans="1:13">
      <c r="A2903" s="47">
        <v>544220491</v>
      </c>
      <c r="B2903" s="24"/>
      <c r="C2903" s="31" t="s">
        <v>4758</v>
      </c>
      <c r="D2903" s="31" t="s">
        <v>653</v>
      </c>
      <c r="E2903" s="31" t="s">
        <v>335</v>
      </c>
      <c r="F2903" s="26" t="s">
        <v>823</v>
      </c>
      <c r="G2903" s="32" t="s">
        <v>196</v>
      </c>
      <c r="H2903" s="28" t="s">
        <v>4759</v>
      </c>
      <c r="I2903" s="46"/>
      <c r="J2903" s="4" t="s">
        <v>653</v>
      </c>
      <c r="K2903" s="29"/>
      <c r="L2903" s="29" t="str">
        <f>IFERROR(VLOOKUP(A2903,PEDIDO!$B:$C,2,0),"")</f>
        <v/>
      </c>
      <c r="M2903" s="29" t="str">
        <f>IF(N(L2903)&gt;0,"COMPRA","NÃO COMPRA")</f>
        <v>NÃO COMPRA</v>
      </c>
    </row>
    <row r="2904" ht="79.2" spans="1:13">
      <c r="A2904" s="47">
        <v>544230701</v>
      </c>
      <c r="B2904" s="24"/>
      <c r="C2904" s="31" t="s">
        <v>4760</v>
      </c>
      <c r="D2904" s="31" t="s">
        <v>14</v>
      </c>
      <c r="E2904" s="31" t="s">
        <v>335</v>
      </c>
      <c r="F2904" s="26" t="s">
        <v>21</v>
      </c>
      <c r="G2904" s="32" t="s">
        <v>17</v>
      </c>
      <c r="H2904" s="28" t="s">
        <v>4761</v>
      </c>
      <c r="I2904" s="46"/>
      <c r="J2904" s="4" t="s">
        <v>19</v>
      </c>
      <c r="K2904" s="29"/>
      <c r="L2904" s="29" t="str">
        <f>IFERROR(VLOOKUP(A2904,PEDIDO!$B:$C,2,0),"")</f>
        <v/>
      </c>
      <c r="M2904" s="29" t="str">
        <f>IF(N(L2904)&gt;0,"COMPRA","NÃO COMPRA")</f>
        <v>NÃO COMPRA</v>
      </c>
    </row>
    <row r="2905" ht="66" spans="1:13">
      <c r="A2905" s="47">
        <v>544260981</v>
      </c>
      <c r="B2905" s="24"/>
      <c r="C2905" s="31" t="s">
        <v>4762</v>
      </c>
      <c r="D2905" s="31" t="s">
        <v>14</v>
      </c>
      <c r="E2905" s="31" t="s">
        <v>335</v>
      </c>
      <c r="F2905" s="26" t="s">
        <v>178</v>
      </c>
      <c r="G2905" s="32" t="s">
        <v>196</v>
      </c>
      <c r="H2905" s="28" t="s">
        <v>4763</v>
      </c>
      <c r="I2905" s="46"/>
      <c r="J2905" s="4" t="s">
        <v>19</v>
      </c>
      <c r="K2905" s="29"/>
      <c r="L2905" s="29" t="str">
        <f>IFERROR(VLOOKUP(A2905,PEDIDO!$B:$C,2,0),"")</f>
        <v/>
      </c>
      <c r="M2905" s="29" t="str">
        <f>IF(N(L2905)&gt;0,"COMPRA","NÃO COMPRA")</f>
        <v>NÃO COMPRA</v>
      </c>
    </row>
    <row r="2906" ht="66" spans="1:13">
      <c r="A2906" s="47">
        <v>544270981</v>
      </c>
      <c r="B2906" s="24"/>
      <c r="C2906" s="31" t="s">
        <v>4764</v>
      </c>
      <c r="D2906" s="31" t="s">
        <v>14</v>
      </c>
      <c r="E2906" s="31" t="s">
        <v>335</v>
      </c>
      <c r="F2906" s="26" t="s">
        <v>178</v>
      </c>
      <c r="G2906" s="32" t="s">
        <v>196</v>
      </c>
      <c r="H2906" s="28" t="s">
        <v>4765</v>
      </c>
      <c r="I2906" s="46"/>
      <c r="J2906" s="4" t="s">
        <v>19</v>
      </c>
      <c r="K2906" s="29"/>
      <c r="L2906" s="29" t="str">
        <f>IFERROR(VLOOKUP(A2906,PEDIDO!$B:$C,2,0),"")</f>
        <v/>
      </c>
      <c r="M2906" s="29" t="str">
        <f>IF(N(L2906)&gt;0,"COMPRA","NÃO COMPRA")</f>
        <v>NÃO COMPRA</v>
      </c>
    </row>
    <row r="2907" ht="66" spans="1:13">
      <c r="A2907" s="48">
        <v>544280401</v>
      </c>
      <c r="B2907" s="24"/>
      <c r="C2907" s="49" t="s">
        <v>4766</v>
      </c>
      <c r="D2907" s="31" t="s">
        <v>14</v>
      </c>
      <c r="E2907" s="31" t="s">
        <v>335</v>
      </c>
      <c r="F2907" s="26" t="s">
        <v>33</v>
      </c>
      <c r="G2907" s="32" t="s">
        <v>17</v>
      </c>
      <c r="H2907" s="28" t="s">
        <v>4767</v>
      </c>
      <c r="I2907" s="46"/>
      <c r="J2907" s="4" t="s">
        <v>19</v>
      </c>
      <c r="K2907" s="29"/>
      <c r="L2907" s="29" t="str">
        <f>IFERROR(VLOOKUP(A2907,PEDIDO!$B:$C,2,0),"")</f>
        <v/>
      </c>
      <c r="M2907" s="29" t="str">
        <f>IF(N(L2907)&gt;0,"COMPRA","NÃO COMPRA")</f>
        <v>NÃO COMPRA</v>
      </c>
    </row>
    <row r="2908" ht="66" spans="1:13">
      <c r="A2908" s="48">
        <v>544290401</v>
      </c>
      <c r="B2908" s="24"/>
      <c r="C2908" s="49" t="s">
        <v>4768</v>
      </c>
      <c r="D2908" s="31" t="s">
        <v>14</v>
      </c>
      <c r="E2908" s="31" t="s">
        <v>335</v>
      </c>
      <c r="F2908" s="26" t="s">
        <v>33</v>
      </c>
      <c r="G2908" s="32" t="s">
        <v>17</v>
      </c>
      <c r="H2908" s="28" t="s">
        <v>4769</v>
      </c>
      <c r="I2908" s="46"/>
      <c r="J2908" s="4" t="s">
        <v>19</v>
      </c>
      <c r="K2908" s="29"/>
      <c r="L2908" s="29" t="str">
        <f>IFERROR(VLOOKUP(A2908,PEDIDO!$B:$C,2,0),"")</f>
        <v/>
      </c>
      <c r="M2908" s="29" t="str">
        <f>IF(N(L2908)&gt;0,"COMPRA","NÃO COMPRA")</f>
        <v>NÃO COMPRA</v>
      </c>
    </row>
    <row r="2909" ht="66" spans="1:13">
      <c r="A2909" s="47">
        <v>544300401</v>
      </c>
      <c r="B2909" s="24"/>
      <c r="C2909" s="31" t="s">
        <v>4770</v>
      </c>
      <c r="D2909" s="31" t="s">
        <v>14</v>
      </c>
      <c r="E2909" s="31" t="s">
        <v>335</v>
      </c>
      <c r="F2909" s="26" t="s">
        <v>33</v>
      </c>
      <c r="G2909" s="32" t="s">
        <v>17</v>
      </c>
      <c r="H2909" s="28" t="s">
        <v>4771</v>
      </c>
      <c r="I2909" s="46"/>
      <c r="J2909" s="4" t="s">
        <v>19</v>
      </c>
      <c r="K2909" s="29"/>
      <c r="L2909" s="29" t="str">
        <f>IFERROR(VLOOKUP(A2909,PEDIDO!$B:$C,2,0),"")</f>
        <v/>
      </c>
      <c r="M2909" s="29" t="str">
        <f>IF(N(L2909)&gt;0,"COMPRA","NÃO COMPRA")</f>
        <v>NÃO COMPRA</v>
      </c>
    </row>
    <row r="2910" ht="66" spans="1:13">
      <c r="A2910" s="47">
        <v>544310401</v>
      </c>
      <c r="B2910" s="24"/>
      <c r="C2910" s="31" t="s">
        <v>4772</v>
      </c>
      <c r="D2910" s="31" t="s">
        <v>14</v>
      </c>
      <c r="E2910" s="31" t="s">
        <v>335</v>
      </c>
      <c r="F2910" s="26" t="s">
        <v>33</v>
      </c>
      <c r="G2910" s="32" t="s">
        <v>17</v>
      </c>
      <c r="H2910" s="28" t="s">
        <v>4773</v>
      </c>
      <c r="I2910" s="46"/>
      <c r="J2910" s="4" t="s">
        <v>19</v>
      </c>
      <c r="K2910" s="29"/>
      <c r="L2910" s="29" t="str">
        <f>IFERROR(VLOOKUP(A2910,PEDIDO!$B:$C,2,0),"")</f>
        <v/>
      </c>
      <c r="M2910" s="29" t="str">
        <f>IF(N(L2910)&gt;0,"COMPRA","NÃO COMPRA")</f>
        <v>NÃO COMPRA</v>
      </c>
    </row>
    <row r="2911" ht="52.8" spans="1:13">
      <c r="A2911" s="47">
        <v>544320701</v>
      </c>
      <c r="B2911" s="24"/>
      <c r="C2911" s="31" t="s">
        <v>4774</v>
      </c>
      <c r="D2911" s="31" t="s">
        <v>14</v>
      </c>
      <c r="E2911" s="31" t="s">
        <v>335</v>
      </c>
      <c r="F2911" s="26" t="s">
        <v>21</v>
      </c>
      <c r="G2911" s="32" t="s">
        <v>196</v>
      </c>
      <c r="H2911" s="28" t="s">
        <v>4775</v>
      </c>
      <c r="I2911" s="46"/>
      <c r="J2911" s="4" t="s">
        <v>19</v>
      </c>
      <c r="K2911" s="29"/>
      <c r="L2911" s="29" t="str">
        <f>IFERROR(VLOOKUP(A2911,PEDIDO!$B:$C,2,0),"")</f>
        <v/>
      </c>
      <c r="M2911" s="29" t="str">
        <f>IF(N(L2911)&gt;0,"COMPRA","NÃO COMPRA")</f>
        <v>NÃO COMPRA</v>
      </c>
    </row>
    <row r="2912" ht="52.8" spans="1:13">
      <c r="A2912" s="47">
        <v>544330701</v>
      </c>
      <c r="B2912" s="24"/>
      <c r="C2912" s="31" t="s">
        <v>4776</v>
      </c>
      <c r="D2912" s="31" t="s">
        <v>14</v>
      </c>
      <c r="E2912" s="31" t="s">
        <v>335</v>
      </c>
      <c r="F2912" s="26" t="s">
        <v>21</v>
      </c>
      <c r="G2912" s="32" t="s">
        <v>196</v>
      </c>
      <c r="H2912" s="28" t="s">
        <v>4777</v>
      </c>
      <c r="I2912" s="46"/>
      <c r="J2912" s="4" t="s">
        <v>19</v>
      </c>
      <c r="K2912" s="29"/>
      <c r="L2912" s="29" t="str">
        <f>IFERROR(VLOOKUP(A2912,PEDIDO!$B:$C,2,0),"")</f>
        <v/>
      </c>
      <c r="M2912" s="29" t="str">
        <f>IF(N(L2912)&gt;0,"COMPRA","NÃO COMPRA")</f>
        <v>NÃO COMPRA</v>
      </c>
    </row>
    <row r="2913" ht="118.8" spans="1:13">
      <c r="A2913" s="47">
        <v>544340151</v>
      </c>
      <c r="B2913" s="24"/>
      <c r="C2913" s="31" t="s">
        <v>4778</v>
      </c>
      <c r="D2913" s="25" t="s">
        <v>108</v>
      </c>
      <c r="E2913" s="31" t="s">
        <v>335</v>
      </c>
      <c r="F2913" s="26" t="s">
        <v>482</v>
      </c>
      <c r="G2913" s="32" t="s">
        <v>17</v>
      </c>
      <c r="H2913" s="28" t="s">
        <v>4779</v>
      </c>
      <c r="I2913" s="46"/>
      <c r="J2913" s="4" t="s">
        <v>111</v>
      </c>
      <c r="K2913" s="29"/>
      <c r="L2913" s="29" t="str">
        <f>IFERROR(VLOOKUP(A2913,PEDIDO!$B:$C,2,0),"")</f>
        <v/>
      </c>
      <c r="M2913" s="29" t="str">
        <f>IF(N(L2913)&gt;0,"COMPRA","NÃO COMPRA")</f>
        <v>NÃO COMPRA</v>
      </c>
    </row>
    <row r="2914" ht="171.6" spans="1:13">
      <c r="A2914" s="47">
        <v>544350151</v>
      </c>
      <c r="B2914" s="24"/>
      <c r="C2914" s="31" t="s">
        <v>4780</v>
      </c>
      <c r="D2914" s="25" t="s">
        <v>108</v>
      </c>
      <c r="E2914" s="31" t="s">
        <v>335</v>
      </c>
      <c r="F2914" s="26" t="s">
        <v>482</v>
      </c>
      <c r="G2914" s="32" t="s">
        <v>17</v>
      </c>
      <c r="H2914" s="28" t="s">
        <v>4781</v>
      </c>
      <c r="I2914" s="46"/>
      <c r="J2914" s="4" t="s">
        <v>111</v>
      </c>
      <c r="K2914" s="29"/>
      <c r="L2914" s="29" t="str">
        <f>IFERROR(VLOOKUP(A2914,PEDIDO!$B:$C,2,0),"")</f>
        <v/>
      </c>
      <c r="M2914" s="29" t="str">
        <f>IF(N(L2914)&gt;0,"COMPRA","NÃO COMPRA")</f>
        <v>NÃO COMPRA</v>
      </c>
    </row>
    <row r="2915" ht="39.6" spans="1:13">
      <c r="A2915" s="47">
        <v>544360451</v>
      </c>
      <c r="B2915" s="24"/>
      <c r="C2915" s="31" t="s">
        <v>4782</v>
      </c>
      <c r="D2915" s="31" t="s">
        <v>653</v>
      </c>
      <c r="E2915" s="31" t="s">
        <v>335</v>
      </c>
      <c r="F2915" s="26" t="s">
        <v>183</v>
      </c>
      <c r="G2915" s="32" t="s">
        <v>73</v>
      </c>
      <c r="H2915" s="28" t="s">
        <v>4783</v>
      </c>
      <c r="I2915" s="46"/>
      <c r="J2915" s="4" t="s">
        <v>653</v>
      </c>
      <c r="K2915" s="29"/>
      <c r="L2915" s="29" t="str">
        <f>IFERROR(VLOOKUP(A2915,PEDIDO!$B:$C,2,0),"")</f>
        <v/>
      </c>
      <c r="M2915" s="29" t="str">
        <f>IF(N(L2915)&gt;0,"COMPRA","NÃO COMPRA")</f>
        <v>NÃO COMPRA</v>
      </c>
    </row>
    <row r="2916" ht="52.8" spans="1:13">
      <c r="A2916" s="47">
        <v>544370451</v>
      </c>
      <c r="B2916" s="24"/>
      <c r="C2916" s="31" t="s">
        <v>4784</v>
      </c>
      <c r="D2916" s="31" t="s">
        <v>653</v>
      </c>
      <c r="E2916" s="31" t="s">
        <v>335</v>
      </c>
      <c r="F2916" s="26" t="s">
        <v>183</v>
      </c>
      <c r="G2916" s="32" t="s">
        <v>73</v>
      </c>
      <c r="H2916" s="28" t="s">
        <v>4785</v>
      </c>
      <c r="I2916" s="46"/>
      <c r="J2916" s="4" t="s">
        <v>653</v>
      </c>
      <c r="K2916" s="29"/>
      <c r="L2916" s="29" t="str">
        <f>IFERROR(VLOOKUP(A2916,PEDIDO!$B:$C,2,0),"")</f>
        <v/>
      </c>
      <c r="M2916" s="29" t="str">
        <f>IF(N(L2916)&gt;0,"COMPRA","NÃO COMPRA")</f>
        <v>NÃO COMPRA</v>
      </c>
    </row>
    <row r="2917" ht="39.6" spans="1:13">
      <c r="A2917" s="47">
        <v>544380981</v>
      </c>
      <c r="B2917" s="24"/>
      <c r="C2917" s="31" t="s">
        <v>4786</v>
      </c>
      <c r="D2917" s="25" t="s">
        <v>72</v>
      </c>
      <c r="E2917" s="31" t="s">
        <v>335</v>
      </c>
      <c r="F2917" s="26" t="s">
        <v>178</v>
      </c>
      <c r="G2917" s="32" t="s">
        <v>196</v>
      </c>
      <c r="H2917" s="28" t="s">
        <v>4787</v>
      </c>
      <c r="I2917" s="46"/>
      <c r="J2917" s="4" t="s">
        <v>19</v>
      </c>
      <c r="K2917" s="29"/>
      <c r="L2917" s="29" t="str">
        <f>IFERROR(VLOOKUP(A2917,PEDIDO!$B:$C,2,0),"")</f>
        <v/>
      </c>
      <c r="M2917" s="29" t="str">
        <f>IF(N(L2917)&gt;0,"COMPRA","NÃO COMPRA")</f>
        <v>NÃO COMPRA</v>
      </c>
    </row>
    <row r="2918" ht="39.6" spans="1:13">
      <c r="A2918" s="47">
        <v>544390981</v>
      </c>
      <c r="B2918" s="24"/>
      <c r="C2918" s="31" t="s">
        <v>4788</v>
      </c>
      <c r="D2918" s="25" t="s">
        <v>72</v>
      </c>
      <c r="E2918" s="31" t="s">
        <v>335</v>
      </c>
      <c r="F2918" s="26" t="s">
        <v>178</v>
      </c>
      <c r="G2918" s="32" t="s">
        <v>196</v>
      </c>
      <c r="H2918" s="28" t="s">
        <v>4789</v>
      </c>
      <c r="I2918" s="46"/>
      <c r="J2918" s="4" t="s">
        <v>19</v>
      </c>
      <c r="K2918" s="29"/>
      <c r="L2918" s="29" t="str">
        <f>IFERROR(VLOOKUP(A2918,PEDIDO!$B:$C,2,0),"")</f>
        <v/>
      </c>
      <c r="M2918" s="29" t="str">
        <f>IF(N(L2918)&gt;0,"COMPRA","NÃO COMPRA")</f>
        <v>NÃO COMPRA</v>
      </c>
    </row>
    <row r="2919" ht="66" spans="1:13">
      <c r="A2919" s="47">
        <v>544400981</v>
      </c>
      <c r="B2919" s="24"/>
      <c r="C2919" s="31" t="s">
        <v>4790</v>
      </c>
      <c r="D2919" s="25" t="s">
        <v>72</v>
      </c>
      <c r="E2919" s="31" t="s">
        <v>335</v>
      </c>
      <c r="F2919" s="26" t="s">
        <v>178</v>
      </c>
      <c r="G2919" s="32" t="s">
        <v>73</v>
      </c>
      <c r="H2919" s="28" t="s">
        <v>4791</v>
      </c>
      <c r="I2919" s="46"/>
      <c r="J2919" s="4" t="s">
        <v>19</v>
      </c>
      <c r="K2919" s="29"/>
      <c r="L2919" s="29" t="str">
        <f>IFERROR(VLOOKUP(A2919,PEDIDO!$B:$C,2,0),"")</f>
        <v/>
      </c>
      <c r="M2919" s="29" t="str">
        <f>IF(N(L2919)&gt;0,"COMPRA","NÃO COMPRA")</f>
        <v>NÃO COMPRA</v>
      </c>
    </row>
    <row r="2920" ht="66" spans="1:13">
      <c r="A2920" s="47">
        <v>544410981</v>
      </c>
      <c r="B2920" s="24"/>
      <c r="C2920" s="31" t="s">
        <v>4792</v>
      </c>
      <c r="D2920" s="25" t="s">
        <v>72</v>
      </c>
      <c r="E2920" s="31" t="s">
        <v>335</v>
      </c>
      <c r="F2920" s="26" t="s">
        <v>178</v>
      </c>
      <c r="G2920" s="32" t="s">
        <v>73</v>
      </c>
      <c r="H2920" s="28" t="s">
        <v>4793</v>
      </c>
      <c r="I2920" s="46"/>
      <c r="J2920" s="4" t="s">
        <v>19</v>
      </c>
      <c r="K2920" s="29"/>
      <c r="L2920" s="29" t="str">
        <f>IFERROR(VLOOKUP(A2920,PEDIDO!$B:$C,2,0),"")</f>
        <v/>
      </c>
      <c r="M2920" s="29" t="str">
        <f>IF(N(L2920)&gt;0,"COMPRA","NÃO COMPRA")</f>
        <v>NÃO COMPRA</v>
      </c>
    </row>
    <row r="2921" ht="39.6" spans="1:13">
      <c r="A2921" s="47">
        <v>544420981</v>
      </c>
      <c r="B2921" s="24"/>
      <c r="C2921" s="31" t="s">
        <v>4794</v>
      </c>
      <c r="D2921" s="25" t="s">
        <v>72</v>
      </c>
      <c r="E2921" s="31" t="s">
        <v>335</v>
      </c>
      <c r="F2921" s="26" t="s">
        <v>178</v>
      </c>
      <c r="G2921" s="32" t="s">
        <v>73</v>
      </c>
      <c r="H2921" s="28" t="s">
        <v>4795</v>
      </c>
      <c r="I2921" s="46"/>
      <c r="J2921" s="4" t="s">
        <v>19</v>
      </c>
      <c r="K2921" s="29"/>
      <c r="L2921" s="29" t="str">
        <f>IFERROR(VLOOKUP(A2921,PEDIDO!$B:$C,2,0),"")</f>
        <v/>
      </c>
      <c r="M2921" s="29" t="str">
        <f>IF(N(L2921)&gt;0,"COMPRA","NÃO COMPRA")</f>
        <v>NÃO COMPRA</v>
      </c>
    </row>
    <row r="2922" ht="52.8" spans="1:13">
      <c r="A2922" s="47">
        <v>544430981</v>
      </c>
      <c r="B2922" s="24"/>
      <c r="C2922" s="31" t="s">
        <v>4796</v>
      </c>
      <c r="D2922" s="25" t="s">
        <v>72</v>
      </c>
      <c r="E2922" s="31" t="s">
        <v>335</v>
      </c>
      <c r="F2922" s="26" t="s">
        <v>178</v>
      </c>
      <c r="G2922" s="32" t="s">
        <v>73</v>
      </c>
      <c r="H2922" s="28" t="s">
        <v>4797</v>
      </c>
      <c r="I2922" s="46"/>
      <c r="J2922" s="4" t="s">
        <v>19</v>
      </c>
      <c r="K2922" s="29"/>
      <c r="L2922" s="29" t="str">
        <f>IFERROR(VLOOKUP(A2922,PEDIDO!$B:$C,2,0),"")</f>
        <v/>
      </c>
      <c r="M2922" s="29" t="str">
        <f>IF(N(L2922)&gt;0,"COMPRA","NÃO COMPRA")</f>
        <v>NÃO COMPRA</v>
      </c>
    </row>
    <row r="2923" ht="52.8" spans="1:13">
      <c r="A2923" s="47">
        <v>544440451</v>
      </c>
      <c r="B2923" s="24"/>
      <c r="C2923" s="31" t="s">
        <v>4798</v>
      </c>
      <c r="D2923" s="31" t="s">
        <v>653</v>
      </c>
      <c r="E2923" s="31" t="s">
        <v>335</v>
      </c>
      <c r="F2923" s="26" t="s">
        <v>183</v>
      </c>
      <c r="G2923" s="32" t="s">
        <v>73</v>
      </c>
      <c r="H2923" s="28" t="s">
        <v>4799</v>
      </c>
      <c r="I2923" s="46"/>
      <c r="J2923" s="4" t="s">
        <v>653</v>
      </c>
      <c r="K2923" s="29"/>
      <c r="L2923" s="29" t="str">
        <f>IFERROR(VLOOKUP(A2923,PEDIDO!$B:$C,2,0),"")</f>
        <v/>
      </c>
      <c r="M2923" s="29" t="str">
        <f>IF(N(L2923)&gt;0,"COMPRA","NÃO COMPRA")</f>
        <v>NÃO COMPRA</v>
      </c>
    </row>
    <row r="2924" ht="52.8" spans="1:13">
      <c r="A2924" s="47">
        <v>544450451</v>
      </c>
      <c r="B2924" s="24"/>
      <c r="C2924" s="31" t="s">
        <v>4800</v>
      </c>
      <c r="D2924" s="31" t="s">
        <v>653</v>
      </c>
      <c r="E2924" s="31" t="s">
        <v>335</v>
      </c>
      <c r="F2924" s="26" t="s">
        <v>183</v>
      </c>
      <c r="G2924" s="32" t="s">
        <v>73</v>
      </c>
      <c r="H2924" s="28" t="s">
        <v>4801</v>
      </c>
      <c r="I2924" s="46"/>
      <c r="J2924" s="4" t="s">
        <v>653</v>
      </c>
      <c r="K2924" s="29"/>
      <c r="L2924" s="29" t="str">
        <f>IFERROR(VLOOKUP(A2924,PEDIDO!$B:$C,2,0),"")</f>
        <v/>
      </c>
      <c r="M2924" s="29" t="str">
        <f>IF(N(L2924)&gt;0,"COMPRA","NÃO COMPRA")</f>
        <v>NÃO COMPRA</v>
      </c>
    </row>
    <row r="2925" ht="39.6" spans="1:13">
      <c r="A2925" s="47">
        <v>544480601</v>
      </c>
      <c r="B2925" s="24"/>
      <c r="C2925" s="31" t="s">
        <v>4802</v>
      </c>
      <c r="D2925" s="25" t="s">
        <v>108</v>
      </c>
      <c r="E2925" s="31" t="s">
        <v>335</v>
      </c>
      <c r="F2925" s="26" t="s">
        <v>109</v>
      </c>
      <c r="G2925" s="32" t="s">
        <v>73</v>
      </c>
      <c r="H2925" s="28" t="s">
        <v>4803</v>
      </c>
      <c r="I2925" s="46"/>
      <c r="J2925" s="4" t="s">
        <v>19</v>
      </c>
      <c r="K2925" s="29"/>
      <c r="L2925" s="29" t="str">
        <f>IFERROR(VLOOKUP(A2925,PEDIDO!$B:$C,2,0),"")</f>
        <v/>
      </c>
      <c r="M2925" s="29" t="str">
        <f>IF(N(L2925)&gt;0,"COMPRA","NÃO COMPRA")</f>
        <v>NÃO COMPRA</v>
      </c>
    </row>
    <row r="2926" ht="52.8" spans="1:13">
      <c r="A2926" s="47">
        <v>544490401</v>
      </c>
      <c r="B2926" s="24"/>
      <c r="C2926" s="31" t="s">
        <v>4804</v>
      </c>
      <c r="D2926" s="25" t="s">
        <v>72</v>
      </c>
      <c r="E2926" s="31" t="s">
        <v>335</v>
      </c>
      <c r="F2926" s="26" t="s">
        <v>33</v>
      </c>
      <c r="G2926" s="32" t="s">
        <v>196</v>
      </c>
      <c r="H2926" s="28" t="s">
        <v>4805</v>
      </c>
      <c r="I2926" s="46"/>
      <c r="J2926" s="4" t="s">
        <v>19</v>
      </c>
      <c r="K2926" s="29"/>
      <c r="L2926" s="29" t="str">
        <f>IFERROR(VLOOKUP(A2926,PEDIDO!$B:$C,2,0),"")</f>
        <v/>
      </c>
      <c r="M2926" s="29" t="str">
        <f>IF(N(L2926)&gt;0,"COMPRA","NÃO COMPRA")</f>
        <v>NÃO COMPRA</v>
      </c>
    </row>
    <row r="2927" ht="52.8" spans="1:13">
      <c r="A2927" s="47">
        <v>544500401</v>
      </c>
      <c r="B2927" s="24"/>
      <c r="C2927" s="31" t="s">
        <v>4806</v>
      </c>
      <c r="D2927" s="25" t="s">
        <v>72</v>
      </c>
      <c r="E2927" s="31" t="s">
        <v>335</v>
      </c>
      <c r="F2927" s="26" t="s">
        <v>33</v>
      </c>
      <c r="G2927" s="32" t="s">
        <v>196</v>
      </c>
      <c r="H2927" s="28" t="s">
        <v>4807</v>
      </c>
      <c r="I2927" s="46"/>
      <c r="J2927" s="4" t="s">
        <v>19</v>
      </c>
      <c r="K2927" s="29"/>
      <c r="L2927" s="29" t="str">
        <f>IFERROR(VLOOKUP(A2927,PEDIDO!$B:$C,2,0),"")</f>
        <v/>
      </c>
      <c r="M2927" s="29" t="str">
        <f>IF(N(L2927)&gt;0,"COMPRA","NÃO COMPRA")</f>
        <v>NÃO COMPRA</v>
      </c>
    </row>
    <row r="2928" ht="52.8" spans="1:13">
      <c r="A2928" s="47">
        <v>544510701</v>
      </c>
      <c r="B2928" s="24"/>
      <c r="C2928" s="31" t="s">
        <v>4808</v>
      </c>
      <c r="D2928" s="25" t="s">
        <v>72</v>
      </c>
      <c r="E2928" s="31" t="s">
        <v>335</v>
      </c>
      <c r="F2928" s="26" t="s">
        <v>21</v>
      </c>
      <c r="G2928" s="32" t="s">
        <v>196</v>
      </c>
      <c r="H2928" s="28" t="s">
        <v>4809</v>
      </c>
      <c r="I2928" s="46"/>
      <c r="J2928" s="4" t="s">
        <v>19</v>
      </c>
      <c r="K2928" s="29"/>
      <c r="L2928" s="29" t="str">
        <f>IFERROR(VLOOKUP(A2928,PEDIDO!$B:$C,2,0),"")</f>
        <v/>
      </c>
      <c r="M2928" s="29" t="str">
        <f>IF(N(L2928)&gt;0,"COMPRA","NÃO COMPRA")</f>
        <v>NÃO COMPRA</v>
      </c>
    </row>
    <row r="2929" ht="52.8" spans="1:13">
      <c r="A2929" s="47">
        <v>544520301</v>
      </c>
      <c r="B2929" s="24"/>
      <c r="C2929" s="31" t="s">
        <v>4810</v>
      </c>
      <c r="D2929" s="25" t="s">
        <v>108</v>
      </c>
      <c r="E2929" s="31" t="s">
        <v>335</v>
      </c>
      <c r="F2929" s="26" t="s">
        <v>30</v>
      </c>
      <c r="G2929" s="32" t="s">
        <v>196</v>
      </c>
      <c r="H2929" s="28" t="s">
        <v>4811</v>
      </c>
      <c r="I2929" s="46"/>
      <c r="J2929" s="4" t="s">
        <v>19</v>
      </c>
      <c r="K2929" s="29"/>
      <c r="L2929" s="29" t="str">
        <f>IFERROR(VLOOKUP(A2929,PEDIDO!$B:$C,2,0),"")</f>
        <v/>
      </c>
      <c r="M2929" s="29" t="str">
        <f>IF(N(L2929)&gt;0,"COMPRA","NÃO COMPRA")</f>
        <v>NÃO COMPRA</v>
      </c>
    </row>
    <row r="2930" ht="39.6" spans="1:13">
      <c r="A2930" s="47">
        <v>544530301</v>
      </c>
      <c r="B2930" s="24"/>
      <c r="C2930" s="31" t="s">
        <v>4812</v>
      </c>
      <c r="D2930" s="25" t="s">
        <v>108</v>
      </c>
      <c r="E2930" s="31" t="s">
        <v>335</v>
      </c>
      <c r="F2930" s="26" t="s">
        <v>30</v>
      </c>
      <c r="G2930" s="32" t="s">
        <v>196</v>
      </c>
      <c r="H2930" s="28" t="s">
        <v>4813</v>
      </c>
      <c r="I2930" s="46"/>
      <c r="J2930" s="4" t="s">
        <v>19</v>
      </c>
      <c r="K2930" s="29"/>
      <c r="L2930" s="29" t="str">
        <f>IFERROR(VLOOKUP(A2930,PEDIDO!$B:$C,2,0),"")</f>
        <v/>
      </c>
      <c r="M2930" s="29" t="str">
        <f>IF(N(L2930)&gt;0,"COMPRA","NÃO COMPRA")</f>
        <v>NÃO COMPRA</v>
      </c>
    </row>
    <row r="2931" ht="92.4" spans="1:13">
      <c r="A2931" s="47">
        <v>544540311</v>
      </c>
      <c r="B2931" s="24"/>
      <c r="C2931" s="31" t="s">
        <v>4814</v>
      </c>
      <c r="D2931" s="25" t="s">
        <v>72</v>
      </c>
      <c r="E2931" s="31" t="s">
        <v>335</v>
      </c>
      <c r="F2931" s="26" t="s">
        <v>64</v>
      </c>
      <c r="G2931" s="32" t="s">
        <v>196</v>
      </c>
      <c r="H2931" s="28" t="s">
        <v>4815</v>
      </c>
      <c r="I2931" s="46"/>
      <c r="J2931" s="4" t="s">
        <v>19</v>
      </c>
      <c r="K2931" s="29"/>
      <c r="L2931" s="29" t="str">
        <f>IFERROR(VLOOKUP(A2931,PEDIDO!$B:$C,2,0),"")</f>
        <v/>
      </c>
      <c r="M2931" s="29" t="str">
        <f>IF(N(L2931)&gt;0,"COMPRA","NÃO COMPRA")</f>
        <v>NÃO COMPRA</v>
      </c>
    </row>
    <row r="2932" ht="92.4" spans="1:13">
      <c r="A2932" s="47">
        <v>544550311</v>
      </c>
      <c r="B2932" s="24"/>
      <c r="C2932" s="31" t="s">
        <v>4816</v>
      </c>
      <c r="D2932" s="25" t="s">
        <v>72</v>
      </c>
      <c r="E2932" s="31" t="s">
        <v>335</v>
      </c>
      <c r="F2932" s="26" t="s">
        <v>64</v>
      </c>
      <c r="G2932" s="32" t="s">
        <v>196</v>
      </c>
      <c r="H2932" s="28" t="s">
        <v>4817</v>
      </c>
      <c r="I2932" s="46"/>
      <c r="J2932" s="4" t="s">
        <v>19</v>
      </c>
      <c r="K2932" s="29"/>
      <c r="L2932" s="29" t="str">
        <f>IFERROR(VLOOKUP(A2932,PEDIDO!$B:$C,2,0),"")</f>
        <v/>
      </c>
      <c r="M2932" s="29" t="str">
        <f>IF(N(L2932)&gt;0,"COMPRA","NÃO COMPRA")</f>
        <v>NÃO COMPRA</v>
      </c>
    </row>
    <row r="2933" ht="66" spans="1:13">
      <c r="A2933" s="47">
        <v>544580701</v>
      </c>
      <c r="B2933" s="24"/>
      <c r="C2933" s="31" t="s">
        <v>4818</v>
      </c>
      <c r="D2933" s="25" t="s">
        <v>108</v>
      </c>
      <c r="E2933" s="31" t="s">
        <v>335</v>
      </c>
      <c r="F2933" s="26" t="s">
        <v>21</v>
      </c>
      <c r="G2933" s="32" t="s">
        <v>73</v>
      </c>
      <c r="H2933" s="28" t="s">
        <v>4819</v>
      </c>
      <c r="I2933" s="46"/>
      <c r="J2933" s="4" t="s">
        <v>111</v>
      </c>
      <c r="K2933" s="29"/>
      <c r="L2933" s="29" t="str">
        <f>IFERROR(VLOOKUP(A2933,PEDIDO!$B:$C,2,0),"")</f>
        <v/>
      </c>
      <c r="M2933" s="29" t="str">
        <f>IF(N(L2933)&gt;0,"COMPRA","NÃO COMPRA")</f>
        <v>NÃO COMPRA</v>
      </c>
    </row>
    <row r="2934" ht="66" spans="1:13">
      <c r="A2934" s="47">
        <v>544590701</v>
      </c>
      <c r="B2934" s="24"/>
      <c r="C2934" s="31" t="s">
        <v>4820</v>
      </c>
      <c r="D2934" s="25" t="s">
        <v>108</v>
      </c>
      <c r="E2934" s="31" t="s">
        <v>335</v>
      </c>
      <c r="F2934" s="26" t="s">
        <v>21</v>
      </c>
      <c r="G2934" s="32" t="s">
        <v>196</v>
      </c>
      <c r="H2934" s="28" t="s">
        <v>4821</v>
      </c>
      <c r="I2934" s="46"/>
      <c r="J2934" s="4" t="s">
        <v>111</v>
      </c>
      <c r="K2934" s="29"/>
      <c r="L2934" s="29" t="str">
        <f>IFERROR(VLOOKUP(A2934,PEDIDO!$B:$C,2,0),"")</f>
        <v/>
      </c>
      <c r="M2934" s="29" t="str">
        <f>IF(N(L2934)&gt;0,"COMPRA","NÃO COMPRA")</f>
        <v>NÃO COMPRA</v>
      </c>
    </row>
    <row r="2935" ht="79.2" spans="1:13">
      <c r="A2935" s="47">
        <v>544600701</v>
      </c>
      <c r="B2935" s="24"/>
      <c r="C2935" s="31" t="s">
        <v>4822</v>
      </c>
      <c r="D2935" s="25" t="s">
        <v>72</v>
      </c>
      <c r="E2935" s="31" t="s">
        <v>335</v>
      </c>
      <c r="F2935" s="26" t="s">
        <v>21</v>
      </c>
      <c r="G2935" s="32" t="s">
        <v>73</v>
      </c>
      <c r="H2935" s="28" t="s">
        <v>4823</v>
      </c>
      <c r="I2935" s="46"/>
      <c r="J2935" s="4" t="s">
        <v>19</v>
      </c>
      <c r="K2935" s="29"/>
      <c r="L2935" s="29" t="str">
        <f>IFERROR(VLOOKUP(A2935,PEDIDO!$B:$C,2,0),"")</f>
        <v/>
      </c>
      <c r="M2935" s="29" t="str">
        <f>IF(N(L2935)&gt;0,"COMPRA","NÃO COMPRA")</f>
        <v>NÃO COMPRA</v>
      </c>
    </row>
    <row r="2936" ht="79.2" spans="1:13">
      <c r="A2936" s="47">
        <v>544610701</v>
      </c>
      <c r="B2936" s="24"/>
      <c r="C2936" s="31" t="s">
        <v>4824</v>
      </c>
      <c r="D2936" s="25" t="s">
        <v>72</v>
      </c>
      <c r="E2936" s="31" t="s">
        <v>335</v>
      </c>
      <c r="F2936" s="26" t="s">
        <v>21</v>
      </c>
      <c r="G2936" s="32" t="s">
        <v>73</v>
      </c>
      <c r="H2936" s="28" t="s">
        <v>4825</v>
      </c>
      <c r="I2936" s="46"/>
      <c r="J2936" s="4" t="s">
        <v>19</v>
      </c>
      <c r="K2936" s="29"/>
      <c r="L2936" s="29" t="str">
        <f>IFERROR(VLOOKUP(A2936,PEDIDO!$B:$C,2,0),"")</f>
        <v/>
      </c>
      <c r="M2936" s="29" t="str">
        <f>IF(N(L2936)&gt;0,"COMPRA","NÃO COMPRA")</f>
        <v>NÃO COMPRA</v>
      </c>
    </row>
    <row r="2937" ht="92.4" spans="1:13">
      <c r="A2937" s="47">
        <v>544620701</v>
      </c>
      <c r="B2937" s="24"/>
      <c r="C2937" s="31" t="s">
        <v>4826</v>
      </c>
      <c r="D2937" s="31" t="s">
        <v>14</v>
      </c>
      <c r="E2937" s="31" t="s">
        <v>335</v>
      </c>
      <c r="F2937" s="26" t="s">
        <v>21</v>
      </c>
      <c r="G2937" s="32" t="s">
        <v>17</v>
      </c>
      <c r="H2937" s="28" t="s">
        <v>4827</v>
      </c>
      <c r="I2937" s="46"/>
      <c r="J2937" s="4" t="s">
        <v>19</v>
      </c>
      <c r="K2937" s="29"/>
      <c r="L2937" s="29" t="str">
        <f>IFERROR(VLOOKUP(A2937,PEDIDO!$B:$C,2,0),"")</f>
        <v/>
      </c>
      <c r="M2937" s="29" t="str">
        <f>IF(N(L2937)&gt;0,"COMPRA","NÃO COMPRA")</f>
        <v>NÃO COMPRA</v>
      </c>
    </row>
    <row r="2938" ht="79.2" spans="1:13">
      <c r="A2938" s="47">
        <v>544630701</v>
      </c>
      <c r="B2938" s="24"/>
      <c r="C2938" s="31" t="s">
        <v>4828</v>
      </c>
      <c r="D2938" s="31" t="s">
        <v>14</v>
      </c>
      <c r="E2938" s="31" t="s">
        <v>335</v>
      </c>
      <c r="F2938" s="26" t="s">
        <v>21</v>
      </c>
      <c r="G2938" s="32" t="s">
        <v>73</v>
      </c>
      <c r="H2938" s="28" t="s">
        <v>4829</v>
      </c>
      <c r="I2938" s="46"/>
      <c r="J2938" s="4" t="s">
        <v>19</v>
      </c>
      <c r="K2938" s="29"/>
      <c r="L2938" s="29" t="str">
        <f>IFERROR(VLOOKUP(A2938,PEDIDO!$B:$C,2,0),"")</f>
        <v/>
      </c>
      <c r="M2938" s="29" t="str">
        <f>IF(N(L2938)&gt;0,"COMPRA","NÃO COMPRA")</f>
        <v>NÃO COMPRA</v>
      </c>
    </row>
    <row r="2939" ht="79.2" spans="1:13">
      <c r="A2939" s="47">
        <v>544640701</v>
      </c>
      <c r="B2939" s="24"/>
      <c r="C2939" s="31" t="s">
        <v>4830</v>
      </c>
      <c r="D2939" s="31" t="s">
        <v>14</v>
      </c>
      <c r="E2939" s="31" t="s">
        <v>335</v>
      </c>
      <c r="F2939" s="26" t="s">
        <v>21</v>
      </c>
      <c r="G2939" s="32" t="s">
        <v>73</v>
      </c>
      <c r="H2939" s="28" t="s">
        <v>4831</v>
      </c>
      <c r="I2939" s="46"/>
      <c r="J2939" s="4" t="s">
        <v>19</v>
      </c>
      <c r="K2939" s="29"/>
      <c r="L2939" s="29" t="str">
        <f>IFERROR(VLOOKUP(A2939,PEDIDO!$B:$C,2,0),"")</f>
        <v/>
      </c>
      <c r="M2939" s="29" t="str">
        <f>IF(N(L2939)&gt;0,"COMPRA","NÃO COMPRA")</f>
        <v>NÃO COMPRA</v>
      </c>
    </row>
    <row r="2940" ht="66" spans="1:13">
      <c r="A2940" s="47">
        <v>544650701</v>
      </c>
      <c r="B2940" s="24"/>
      <c r="C2940" s="31" t="s">
        <v>4832</v>
      </c>
      <c r="D2940" s="25" t="s">
        <v>108</v>
      </c>
      <c r="E2940" s="31" t="s">
        <v>335</v>
      </c>
      <c r="F2940" s="26" t="s">
        <v>21</v>
      </c>
      <c r="G2940" s="32" t="s">
        <v>196</v>
      </c>
      <c r="H2940" s="28" t="s">
        <v>4833</v>
      </c>
      <c r="I2940" s="46"/>
      <c r="J2940" s="4" t="s">
        <v>111</v>
      </c>
      <c r="K2940" s="29"/>
      <c r="L2940" s="29" t="str">
        <f>IFERROR(VLOOKUP(A2940,PEDIDO!$B:$C,2,0),"")</f>
        <v/>
      </c>
      <c r="M2940" s="29" t="str">
        <f>IF(N(L2940)&gt;0,"COMPRA","NÃO COMPRA")</f>
        <v>NÃO COMPRA</v>
      </c>
    </row>
    <row r="2941" ht="52.8" spans="1:13">
      <c r="A2941" s="47">
        <v>544660701</v>
      </c>
      <c r="B2941" s="24"/>
      <c r="C2941" s="31" t="s">
        <v>4834</v>
      </c>
      <c r="D2941" s="25" t="s">
        <v>108</v>
      </c>
      <c r="E2941" s="31" t="s">
        <v>335</v>
      </c>
      <c r="F2941" s="26" t="s">
        <v>21</v>
      </c>
      <c r="G2941" s="32" t="s">
        <v>196</v>
      </c>
      <c r="H2941" s="28" t="s">
        <v>4835</v>
      </c>
      <c r="I2941" s="46"/>
      <c r="J2941" s="4" t="s">
        <v>111</v>
      </c>
      <c r="K2941" s="29"/>
      <c r="L2941" s="29" t="str">
        <f>IFERROR(VLOOKUP(A2941,PEDIDO!$B:$C,2,0),"")</f>
        <v/>
      </c>
      <c r="M2941" s="29" t="str">
        <f>IF(N(L2941)&gt;0,"COMPRA","NÃO COMPRA")</f>
        <v>NÃO COMPRA</v>
      </c>
    </row>
    <row r="2942" ht="79.2" spans="1:13">
      <c r="A2942" s="47">
        <v>544670451</v>
      </c>
      <c r="B2942" s="24"/>
      <c r="C2942" s="31" t="s">
        <v>4836</v>
      </c>
      <c r="D2942" s="31" t="s">
        <v>14</v>
      </c>
      <c r="E2942" s="31" t="s">
        <v>335</v>
      </c>
      <c r="F2942" s="26" t="s">
        <v>183</v>
      </c>
      <c r="G2942" s="32" t="s">
        <v>196</v>
      </c>
      <c r="H2942" s="28" t="s">
        <v>4837</v>
      </c>
      <c r="I2942" s="46"/>
      <c r="J2942" s="4" t="s">
        <v>19</v>
      </c>
      <c r="K2942" s="29"/>
      <c r="L2942" s="29" t="str">
        <f>IFERROR(VLOOKUP(A2942,PEDIDO!$B:$C,2,0),"")</f>
        <v/>
      </c>
      <c r="M2942" s="29" t="str">
        <f>IF(N(L2942)&gt;0,"COMPRA","NÃO COMPRA")</f>
        <v>NÃO COMPRA</v>
      </c>
    </row>
    <row r="2943" ht="79.2" spans="1:13">
      <c r="A2943" s="47">
        <v>544680451</v>
      </c>
      <c r="B2943" s="24"/>
      <c r="C2943" s="31" t="s">
        <v>4838</v>
      </c>
      <c r="D2943" s="31" t="s">
        <v>14</v>
      </c>
      <c r="E2943" s="31" t="s">
        <v>335</v>
      </c>
      <c r="F2943" s="26" t="s">
        <v>183</v>
      </c>
      <c r="G2943" s="32" t="s">
        <v>196</v>
      </c>
      <c r="H2943" s="28" t="s">
        <v>4839</v>
      </c>
      <c r="I2943" s="46"/>
      <c r="J2943" s="4" t="s">
        <v>19</v>
      </c>
      <c r="K2943" s="29"/>
      <c r="L2943" s="29" t="str">
        <f>IFERROR(VLOOKUP(A2943,PEDIDO!$B:$C,2,0),"")</f>
        <v/>
      </c>
      <c r="M2943" s="29" t="str">
        <f>IF(N(L2943)&gt;0,"COMPRA","NÃO COMPRA")</f>
        <v>NÃO COMPRA</v>
      </c>
    </row>
    <row r="2944" ht="66" spans="1:13">
      <c r="A2944" s="47">
        <v>544690451</v>
      </c>
      <c r="B2944" s="24"/>
      <c r="C2944" s="31" t="s">
        <v>4840</v>
      </c>
      <c r="D2944" s="31" t="s">
        <v>14</v>
      </c>
      <c r="E2944" s="31" t="s">
        <v>335</v>
      </c>
      <c r="F2944" s="26" t="s">
        <v>183</v>
      </c>
      <c r="G2944" s="32" t="s">
        <v>196</v>
      </c>
      <c r="H2944" s="28" t="s">
        <v>4841</v>
      </c>
      <c r="I2944" s="46"/>
      <c r="J2944" s="4" t="s">
        <v>19</v>
      </c>
      <c r="K2944" s="29"/>
      <c r="L2944" s="29" t="str">
        <f>IFERROR(VLOOKUP(A2944,PEDIDO!$B:$C,2,0),"")</f>
        <v/>
      </c>
      <c r="M2944" s="29" t="str">
        <f>IF(N(L2944)&gt;0,"COMPRA","NÃO COMPRA")</f>
        <v>NÃO COMPRA</v>
      </c>
    </row>
    <row r="2945" ht="66" spans="1:13">
      <c r="A2945" s="47">
        <v>544700451</v>
      </c>
      <c r="B2945" s="24"/>
      <c r="C2945" s="31" t="s">
        <v>4842</v>
      </c>
      <c r="D2945" s="31" t="s">
        <v>14</v>
      </c>
      <c r="E2945" s="31" t="s">
        <v>335</v>
      </c>
      <c r="F2945" s="26" t="s">
        <v>183</v>
      </c>
      <c r="G2945" s="32" t="s">
        <v>196</v>
      </c>
      <c r="H2945" s="28" t="s">
        <v>4843</v>
      </c>
      <c r="I2945" s="46"/>
      <c r="J2945" s="4" t="s">
        <v>19</v>
      </c>
      <c r="K2945" s="29"/>
      <c r="L2945" s="29" t="str">
        <f>IFERROR(VLOOKUP(A2945,PEDIDO!$B:$C,2,0),"")</f>
        <v/>
      </c>
      <c r="M2945" s="29" t="str">
        <f>IF(N(L2945)&gt;0,"COMPRA","NÃO COMPRA")</f>
        <v>NÃO COMPRA</v>
      </c>
    </row>
    <row r="2946" ht="52.8" spans="1:13">
      <c r="A2946" s="47">
        <v>544770201</v>
      </c>
      <c r="B2946" s="24"/>
      <c r="C2946" s="31" t="s">
        <v>4844</v>
      </c>
      <c r="D2946" s="25" t="s">
        <v>108</v>
      </c>
      <c r="E2946" s="31" t="s">
        <v>335</v>
      </c>
      <c r="F2946" s="26" t="s">
        <v>154</v>
      </c>
      <c r="G2946" s="32" t="s">
        <v>73</v>
      </c>
      <c r="H2946" s="28" t="s">
        <v>4845</v>
      </c>
      <c r="I2946" s="46"/>
      <c r="J2946" s="4" t="s">
        <v>156</v>
      </c>
      <c r="K2946" s="29"/>
      <c r="L2946" s="29" t="str">
        <f>IFERROR(VLOOKUP(A2946,PEDIDO!$B:$C,2,0),"")</f>
        <v/>
      </c>
      <c r="M2946" s="29" t="str">
        <f>IF(N(L2946)&gt;0,"COMPRA","NÃO COMPRA")</f>
        <v>NÃO COMPRA</v>
      </c>
    </row>
    <row r="2947" ht="66" spans="1:13">
      <c r="A2947" s="47">
        <v>544780201</v>
      </c>
      <c r="B2947" s="24"/>
      <c r="C2947" s="31" t="s">
        <v>4846</v>
      </c>
      <c r="D2947" s="25" t="s">
        <v>108</v>
      </c>
      <c r="E2947" s="31" t="s">
        <v>335</v>
      </c>
      <c r="F2947" s="26" t="s">
        <v>154</v>
      </c>
      <c r="G2947" s="32" t="s">
        <v>17</v>
      </c>
      <c r="H2947" s="28" t="s">
        <v>4847</v>
      </c>
      <c r="I2947" s="46"/>
      <c r="J2947" s="4" t="s">
        <v>111</v>
      </c>
      <c r="K2947" s="29"/>
      <c r="L2947" s="29" t="str">
        <f>IFERROR(VLOOKUP(A2947,PEDIDO!$B:$C,2,0),"")</f>
        <v/>
      </c>
      <c r="M2947" s="29" t="str">
        <f>IF(N(L2947)&gt;0,"COMPRA","NÃO COMPRA")</f>
        <v>NÃO COMPRA</v>
      </c>
    </row>
    <row r="2948" ht="66" spans="1:13">
      <c r="A2948" s="47">
        <v>544790201</v>
      </c>
      <c r="B2948" s="24"/>
      <c r="C2948" s="31" t="s">
        <v>4848</v>
      </c>
      <c r="D2948" s="25" t="s">
        <v>108</v>
      </c>
      <c r="E2948" s="31" t="s">
        <v>335</v>
      </c>
      <c r="F2948" s="26" t="s">
        <v>154</v>
      </c>
      <c r="G2948" s="32" t="s">
        <v>17</v>
      </c>
      <c r="H2948" s="28" t="s">
        <v>4849</v>
      </c>
      <c r="I2948" s="46"/>
      <c r="J2948" s="4" t="s">
        <v>111</v>
      </c>
      <c r="K2948" s="29"/>
      <c r="L2948" s="29" t="str">
        <f>IFERROR(VLOOKUP(A2948,PEDIDO!$B:$C,2,0),"")</f>
        <v/>
      </c>
      <c r="M2948" s="29" t="str">
        <f>IF(N(L2948)&gt;0,"COMPRA","NÃO COMPRA")</f>
        <v>NÃO COMPRA</v>
      </c>
    </row>
    <row r="2949" ht="52.8" spans="1:13">
      <c r="A2949" s="47">
        <v>544800081</v>
      </c>
      <c r="B2949" s="24"/>
      <c r="C2949" s="31" t="s">
        <v>4850</v>
      </c>
      <c r="D2949" s="31" t="s">
        <v>14</v>
      </c>
      <c r="E2949" s="31" t="s">
        <v>335</v>
      </c>
      <c r="F2949" s="26" t="s">
        <v>399</v>
      </c>
      <c r="G2949" s="32" t="s">
        <v>196</v>
      </c>
      <c r="H2949" s="28" t="s">
        <v>4851</v>
      </c>
      <c r="I2949" s="46"/>
      <c r="J2949" s="4" t="s">
        <v>19</v>
      </c>
      <c r="K2949" s="29"/>
      <c r="L2949" s="29" t="str">
        <f>IFERROR(VLOOKUP(A2949,PEDIDO!$B:$C,2,0),"")</f>
        <v/>
      </c>
      <c r="M2949" s="29" t="str">
        <f>IF(N(L2949)&gt;0,"COMPRA","NÃO COMPRA")</f>
        <v>NÃO COMPRA</v>
      </c>
    </row>
    <row r="2950" ht="52.8" spans="1:13">
      <c r="A2950" s="47">
        <v>544810081</v>
      </c>
      <c r="B2950" s="24"/>
      <c r="C2950" s="31" t="s">
        <v>4852</v>
      </c>
      <c r="D2950" s="31" t="s">
        <v>14</v>
      </c>
      <c r="E2950" s="31" t="s">
        <v>335</v>
      </c>
      <c r="F2950" s="26" t="s">
        <v>399</v>
      </c>
      <c r="G2950" s="32" t="s">
        <v>196</v>
      </c>
      <c r="H2950" s="28" t="s">
        <v>4853</v>
      </c>
      <c r="I2950" s="46"/>
      <c r="J2950" s="4" t="s">
        <v>19</v>
      </c>
      <c r="K2950" s="29"/>
      <c r="L2950" s="29" t="str">
        <f>IFERROR(VLOOKUP(A2950,PEDIDO!$B:$C,2,0),"")</f>
        <v/>
      </c>
      <c r="M2950" s="29" t="str">
        <f>IF(N(L2950)&gt;0,"COMPRA","NÃO COMPRA")</f>
        <v>NÃO COMPRA</v>
      </c>
    </row>
    <row r="2951" ht="66" spans="1:13">
      <c r="A2951" s="48">
        <v>544820071</v>
      </c>
      <c r="B2951" s="24"/>
      <c r="C2951" s="49" t="s">
        <v>4854</v>
      </c>
      <c r="D2951" s="25" t="s">
        <v>72</v>
      </c>
      <c r="E2951" s="31" t="s">
        <v>335</v>
      </c>
      <c r="F2951" s="26" t="s">
        <v>233</v>
      </c>
      <c r="G2951" s="32" t="s">
        <v>73</v>
      </c>
      <c r="H2951" s="28" t="s">
        <v>4855</v>
      </c>
      <c r="I2951" s="46"/>
      <c r="J2951" s="4" t="s">
        <v>19</v>
      </c>
      <c r="K2951" s="29"/>
      <c r="L2951" s="29" t="str">
        <f>IFERROR(VLOOKUP(A2951,PEDIDO!$B:$C,2,0),"")</f>
        <v/>
      </c>
      <c r="M2951" s="29" t="str">
        <f>IF(N(L2951)&gt;0,"COMPRA","NÃO COMPRA")</f>
        <v>NÃO COMPRA</v>
      </c>
    </row>
    <row r="2952" ht="79.2" spans="1:13">
      <c r="A2952" s="48">
        <v>544830071</v>
      </c>
      <c r="B2952" s="24"/>
      <c r="C2952" s="49" t="s">
        <v>4856</v>
      </c>
      <c r="D2952" s="25" t="s">
        <v>72</v>
      </c>
      <c r="E2952" s="31" t="s">
        <v>335</v>
      </c>
      <c r="F2952" s="26" t="s">
        <v>233</v>
      </c>
      <c r="G2952" s="32" t="s">
        <v>73</v>
      </c>
      <c r="H2952" s="28" t="s">
        <v>4857</v>
      </c>
      <c r="I2952" s="46"/>
      <c r="J2952" s="4" t="s">
        <v>19</v>
      </c>
      <c r="K2952" s="29"/>
      <c r="L2952" s="29" t="str">
        <f>IFERROR(VLOOKUP(A2952,PEDIDO!$B:$C,2,0),"")</f>
        <v/>
      </c>
      <c r="M2952" s="29" t="str">
        <f>IF(N(L2952)&gt;0,"COMPRA","NÃO COMPRA")</f>
        <v>NÃO COMPRA</v>
      </c>
    </row>
    <row r="2953" ht="52.8" spans="1:13">
      <c r="A2953" s="47">
        <v>544840071</v>
      </c>
      <c r="B2953" s="24"/>
      <c r="C2953" s="31" t="s">
        <v>4858</v>
      </c>
      <c r="D2953" s="31" t="s">
        <v>14</v>
      </c>
      <c r="E2953" s="31" t="s">
        <v>335</v>
      </c>
      <c r="F2953" s="26" t="s">
        <v>233</v>
      </c>
      <c r="G2953" s="32" t="s">
        <v>196</v>
      </c>
      <c r="H2953" s="28" t="s">
        <v>4859</v>
      </c>
      <c r="I2953" s="46"/>
      <c r="J2953" s="4" t="s">
        <v>19</v>
      </c>
      <c r="K2953" s="29"/>
      <c r="L2953" s="29" t="str">
        <f>IFERROR(VLOOKUP(A2953,PEDIDO!$B:$C,2,0),"")</f>
        <v/>
      </c>
      <c r="M2953" s="29" t="str">
        <f>IF(N(L2953)&gt;0,"COMPRA","NÃO COMPRA")</f>
        <v>NÃO COMPRA</v>
      </c>
    </row>
    <row r="2954" ht="52.8" spans="1:13">
      <c r="A2954" s="47">
        <v>544860311</v>
      </c>
      <c r="B2954" s="24"/>
      <c r="C2954" s="31" t="s">
        <v>4860</v>
      </c>
      <c r="D2954" s="25" t="s">
        <v>72</v>
      </c>
      <c r="E2954" s="31" t="s">
        <v>335</v>
      </c>
      <c r="F2954" s="26" t="s">
        <v>64</v>
      </c>
      <c r="G2954" s="32" t="s">
        <v>73</v>
      </c>
      <c r="H2954" s="28" t="s">
        <v>4861</v>
      </c>
      <c r="I2954" s="46"/>
      <c r="J2954" s="4" t="s">
        <v>19</v>
      </c>
      <c r="K2954" s="29"/>
      <c r="L2954" s="29" t="str">
        <f>IFERROR(VLOOKUP(A2954,PEDIDO!$B:$C,2,0),"")</f>
        <v/>
      </c>
      <c r="M2954" s="29" t="str">
        <f>IF(N(L2954)&gt;0,"COMPRA","NÃO COMPRA")</f>
        <v>NÃO COMPRA</v>
      </c>
    </row>
    <row r="2955" ht="52.8" spans="1:13">
      <c r="A2955" s="47">
        <v>544870311</v>
      </c>
      <c r="B2955" s="24"/>
      <c r="C2955" s="31" t="s">
        <v>4862</v>
      </c>
      <c r="D2955" s="25" t="s">
        <v>72</v>
      </c>
      <c r="E2955" s="31" t="s">
        <v>335</v>
      </c>
      <c r="F2955" s="26" t="s">
        <v>64</v>
      </c>
      <c r="G2955" s="32" t="s">
        <v>73</v>
      </c>
      <c r="H2955" s="28" t="s">
        <v>4863</v>
      </c>
      <c r="I2955" s="46"/>
      <c r="J2955" s="4" t="s">
        <v>19</v>
      </c>
      <c r="K2955" s="29"/>
      <c r="L2955" s="29" t="str">
        <f>IFERROR(VLOOKUP(A2955,PEDIDO!$B:$C,2,0),"")</f>
        <v/>
      </c>
      <c r="M2955" s="29" t="str">
        <f>IF(N(L2955)&gt;0,"COMPRA","NÃO COMPRA")</f>
        <v>NÃO COMPRA</v>
      </c>
    </row>
    <row r="2956" ht="79.2" spans="1:13">
      <c r="A2956" s="47">
        <v>544880351</v>
      </c>
      <c r="B2956" s="24"/>
      <c r="C2956" s="31" t="s">
        <v>4864</v>
      </c>
      <c r="D2956" s="25" t="s">
        <v>108</v>
      </c>
      <c r="E2956" s="31" t="s">
        <v>335</v>
      </c>
      <c r="F2956" s="26" t="s">
        <v>310</v>
      </c>
      <c r="G2956" s="32" t="s">
        <v>17</v>
      </c>
      <c r="H2956" s="28" t="s">
        <v>4865</v>
      </c>
      <c r="I2956" s="46"/>
      <c r="J2956" s="4" t="s">
        <v>111</v>
      </c>
      <c r="K2956" s="29"/>
      <c r="L2956" s="29" t="str">
        <f>IFERROR(VLOOKUP(A2956,PEDIDO!$B:$C,2,0),"")</f>
        <v/>
      </c>
      <c r="M2956" s="29" t="str">
        <f>IF(N(L2956)&gt;0,"COMPRA","NÃO COMPRA")</f>
        <v>NÃO COMPRA</v>
      </c>
    </row>
    <row r="2957" ht="79.2" spans="1:13">
      <c r="A2957" s="50">
        <v>544890351</v>
      </c>
      <c r="B2957" s="24"/>
      <c r="C2957" s="34" t="s">
        <v>4866</v>
      </c>
      <c r="D2957" s="25" t="s">
        <v>108</v>
      </c>
      <c r="E2957" s="34" t="s">
        <v>335</v>
      </c>
      <c r="F2957" s="26" t="s">
        <v>310</v>
      </c>
      <c r="G2957" s="35" t="s">
        <v>17</v>
      </c>
      <c r="H2957" s="28" t="s">
        <v>4867</v>
      </c>
      <c r="I2957" s="46"/>
      <c r="J2957" s="4" t="s">
        <v>111</v>
      </c>
      <c r="K2957" s="29"/>
      <c r="L2957" s="29" t="str">
        <f>IFERROR(VLOOKUP(A2957,PEDIDO!$B:$C,2,0),"")</f>
        <v/>
      </c>
      <c r="M2957" s="29" t="str">
        <f>IF(N(L2957)&gt;0,"COMPRA","NÃO COMPRA")</f>
        <v>NÃO COMPRA</v>
      </c>
    </row>
    <row r="2958" ht="79.2" spans="1:13">
      <c r="A2958" s="50">
        <v>544900101</v>
      </c>
      <c r="B2958" s="24"/>
      <c r="C2958" s="34" t="s">
        <v>4868</v>
      </c>
      <c r="D2958" s="25" t="s">
        <v>72</v>
      </c>
      <c r="E2958" s="34" t="s">
        <v>335</v>
      </c>
      <c r="F2958" s="26" t="s">
        <v>16</v>
      </c>
      <c r="G2958" s="35" t="s">
        <v>73</v>
      </c>
      <c r="H2958" s="28" t="s">
        <v>4869</v>
      </c>
      <c r="I2958" s="46"/>
      <c r="J2958" s="4" t="s">
        <v>19</v>
      </c>
      <c r="K2958" s="29"/>
      <c r="L2958" s="29" t="str">
        <f>IFERROR(VLOOKUP(A2958,PEDIDO!$B:$C,2,0),"")</f>
        <v/>
      </c>
      <c r="M2958" s="29" t="str">
        <f>IF(N(L2958)&gt;0,"COMPRA","NÃO COMPRA")</f>
        <v>NÃO COMPRA</v>
      </c>
    </row>
    <row r="2959" ht="79.2" spans="1:13">
      <c r="A2959" s="50">
        <v>544910101</v>
      </c>
      <c r="B2959" s="24"/>
      <c r="C2959" s="34" t="s">
        <v>4870</v>
      </c>
      <c r="D2959" s="25" t="s">
        <v>72</v>
      </c>
      <c r="E2959" s="34" t="s">
        <v>335</v>
      </c>
      <c r="F2959" s="26" t="s">
        <v>16</v>
      </c>
      <c r="G2959" s="35" t="s">
        <v>73</v>
      </c>
      <c r="H2959" s="28" t="s">
        <v>4871</v>
      </c>
      <c r="I2959" s="46"/>
      <c r="J2959" s="4" t="s">
        <v>19</v>
      </c>
      <c r="K2959" s="29"/>
      <c r="L2959" s="29" t="str">
        <f>IFERROR(VLOOKUP(A2959,PEDIDO!$B:$C,2,0),"")</f>
        <v/>
      </c>
      <c r="M2959" s="29" t="str">
        <f>IF(N(L2959)&gt;0,"COMPRA","NÃO COMPRA")</f>
        <v>NÃO COMPRA</v>
      </c>
    </row>
    <row r="2960" ht="52.8" spans="1:13">
      <c r="A2960" s="50">
        <v>544920601</v>
      </c>
      <c r="B2960" s="24"/>
      <c r="C2960" s="34" t="s">
        <v>4872</v>
      </c>
      <c r="D2960" s="25" t="s">
        <v>108</v>
      </c>
      <c r="E2960" s="34" t="s">
        <v>335</v>
      </c>
      <c r="F2960" s="26" t="s">
        <v>109</v>
      </c>
      <c r="G2960" s="35" t="s">
        <v>73</v>
      </c>
      <c r="H2960" s="28" t="s">
        <v>4873</v>
      </c>
      <c r="I2960" s="46"/>
      <c r="J2960" s="4" t="s">
        <v>111</v>
      </c>
      <c r="K2960" s="29"/>
      <c r="L2960" s="29" t="str">
        <f>IFERROR(VLOOKUP(A2960,PEDIDO!$B:$C,2,0),"")</f>
        <v/>
      </c>
      <c r="M2960" s="29" t="str">
        <f>IF(N(L2960)&gt;0,"COMPRA","NÃO COMPRA")</f>
        <v>NÃO COMPRA</v>
      </c>
    </row>
    <row r="2961" ht="66" spans="1:13">
      <c r="A2961" s="50">
        <v>544930601</v>
      </c>
      <c r="B2961" s="24"/>
      <c r="C2961" s="34" t="s">
        <v>4874</v>
      </c>
      <c r="D2961" s="25" t="s">
        <v>108</v>
      </c>
      <c r="E2961" s="34" t="s">
        <v>335</v>
      </c>
      <c r="F2961" s="26" t="s">
        <v>109</v>
      </c>
      <c r="G2961" s="35" t="s">
        <v>73</v>
      </c>
      <c r="H2961" s="28" t="s">
        <v>4875</v>
      </c>
      <c r="I2961" s="46"/>
      <c r="J2961" s="4" t="s">
        <v>111</v>
      </c>
      <c r="K2961" s="29"/>
      <c r="L2961" s="29" t="str">
        <f>IFERROR(VLOOKUP(A2961,PEDIDO!$B:$C,2,0),"")</f>
        <v/>
      </c>
      <c r="M2961" s="29" t="str">
        <f>IF(N(L2961)&gt;0,"COMPRA","NÃO COMPRA")</f>
        <v>NÃO COMPRA</v>
      </c>
    </row>
    <row r="2962" ht="52.8" spans="1:13">
      <c r="A2962" s="50">
        <v>544940141</v>
      </c>
      <c r="B2962" s="24"/>
      <c r="C2962" s="34" t="s">
        <v>4876</v>
      </c>
      <c r="D2962" s="34" t="s">
        <v>14</v>
      </c>
      <c r="E2962" s="34" t="s">
        <v>335</v>
      </c>
      <c r="F2962" s="26" t="s">
        <v>129</v>
      </c>
      <c r="G2962" s="35" t="s">
        <v>196</v>
      </c>
      <c r="H2962" s="28" t="s">
        <v>4877</v>
      </c>
      <c r="I2962" s="46"/>
      <c r="J2962" s="4" t="s">
        <v>19</v>
      </c>
      <c r="K2962" s="29"/>
      <c r="L2962" s="29" t="str">
        <f>IFERROR(VLOOKUP(A2962,PEDIDO!$B:$C,2,0),"")</f>
        <v/>
      </c>
      <c r="M2962" s="29" t="str">
        <f>IF(N(L2962)&gt;0,"COMPRA","NÃO COMPRA")</f>
        <v>NÃO COMPRA</v>
      </c>
    </row>
    <row r="2963" ht="52.8" spans="1:13">
      <c r="A2963" s="50">
        <v>544950141</v>
      </c>
      <c r="B2963" s="24"/>
      <c r="C2963" s="34" t="s">
        <v>4878</v>
      </c>
      <c r="D2963" s="34" t="s">
        <v>14</v>
      </c>
      <c r="E2963" s="34" t="s">
        <v>335</v>
      </c>
      <c r="F2963" s="26" t="s">
        <v>129</v>
      </c>
      <c r="G2963" s="35" t="s">
        <v>196</v>
      </c>
      <c r="H2963" s="28" t="s">
        <v>4879</v>
      </c>
      <c r="I2963" s="46"/>
      <c r="J2963" s="4" t="s">
        <v>19</v>
      </c>
      <c r="K2963" s="29"/>
      <c r="L2963" s="29" t="str">
        <f>IFERROR(VLOOKUP(A2963,PEDIDO!$B:$C,2,0),"")</f>
        <v/>
      </c>
      <c r="M2963" s="29" t="str">
        <f>IF(N(L2963)&gt;0,"COMPRA","NÃO COMPRA")</f>
        <v>NÃO COMPRA</v>
      </c>
    </row>
    <row r="2964" ht="39.6" spans="1:13">
      <c r="A2964" s="50">
        <v>544960331</v>
      </c>
      <c r="B2964" s="24"/>
      <c r="C2964" s="34" t="s">
        <v>4880</v>
      </c>
      <c r="D2964" s="25" t="s">
        <v>108</v>
      </c>
      <c r="E2964" s="34" t="s">
        <v>335</v>
      </c>
      <c r="F2964" s="26" t="s">
        <v>1769</v>
      </c>
      <c r="G2964" s="35" t="s">
        <v>196</v>
      </c>
      <c r="H2964" s="28" t="s">
        <v>4881</v>
      </c>
      <c r="I2964" s="46"/>
      <c r="J2964" s="4" t="s">
        <v>111</v>
      </c>
      <c r="K2964" s="29"/>
      <c r="L2964" s="29" t="str">
        <f>IFERROR(VLOOKUP(A2964,PEDIDO!$B:$C,2,0),"")</f>
        <v/>
      </c>
      <c r="M2964" s="29" t="str">
        <f>IF(N(L2964)&gt;0,"COMPRA","NÃO COMPRA")</f>
        <v>NÃO COMPRA</v>
      </c>
    </row>
    <row r="2965" ht="39.6" spans="1:13">
      <c r="A2965" s="50">
        <v>544970331</v>
      </c>
      <c r="B2965" s="24"/>
      <c r="C2965" s="34" t="s">
        <v>4882</v>
      </c>
      <c r="D2965" s="25" t="s">
        <v>108</v>
      </c>
      <c r="E2965" s="34" t="s">
        <v>335</v>
      </c>
      <c r="F2965" s="26" t="s">
        <v>1769</v>
      </c>
      <c r="G2965" s="35" t="s">
        <v>196</v>
      </c>
      <c r="H2965" s="28" t="s">
        <v>4883</v>
      </c>
      <c r="I2965" s="46"/>
      <c r="J2965" s="4" t="s">
        <v>111</v>
      </c>
      <c r="K2965" s="29"/>
      <c r="L2965" s="29" t="str">
        <f>IFERROR(VLOOKUP(A2965,PEDIDO!$B:$C,2,0),"")</f>
        <v/>
      </c>
      <c r="M2965" s="29" t="str">
        <f>IF(N(L2965)&gt;0,"COMPRA","NÃO COMPRA")</f>
        <v>NÃO COMPRA</v>
      </c>
    </row>
    <row r="2966" ht="52.8" spans="1:13">
      <c r="A2966" s="50">
        <v>544980701</v>
      </c>
      <c r="B2966" s="24"/>
      <c r="C2966" s="34" t="s">
        <v>4884</v>
      </c>
      <c r="D2966" s="34" t="s">
        <v>14</v>
      </c>
      <c r="E2966" s="34" t="s">
        <v>335</v>
      </c>
      <c r="F2966" s="26" t="s">
        <v>21</v>
      </c>
      <c r="G2966" s="35" t="s">
        <v>17</v>
      </c>
      <c r="H2966" s="28" t="s">
        <v>4885</v>
      </c>
      <c r="I2966" s="46"/>
      <c r="J2966" s="4" t="s">
        <v>19</v>
      </c>
      <c r="K2966" s="29"/>
      <c r="L2966" s="29" t="str">
        <f>IFERROR(VLOOKUP(A2966,PEDIDO!$B:$C,2,0),"")</f>
        <v/>
      </c>
      <c r="M2966" s="29" t="str">
        <f>IF(N(L2966)&gt;0,"COMPRA","NÃO COMPRA")</f>
        <v>NÃO COMPRA</v>
      </c>
    </row>
    <row r="2967" ht="66" spans="1:13">
      <c r="A2967" s="50">
        <v>544990701</v>
      </c>
      <c r="B2967" s="24"/>
      <c r="C2967" s="34" t="s">
        <v>4886</v>
      </c>
      <c r="D2967" s="34" t="s">
        <v>14</v>
      </c>
      <c r="E2967" s="34" t="s">
        <v>335</v>
      </c>
      <c r="F2967" s="26" t="s">
        <v>21</v>
      </c>
      <c r="G2967" s="35" t="s">
        <v>17</v>
      </c>
      <c r="H2967" s="28" t="s">
        <v>4887</v>
      </c>
      <c r="I2967" s="46"/>
      <c r="J2967" s="4" t="s">
        <v>19</v>
      </c>
      <c r="K2967" s="29"/>
      <c r="L2967" s="29" t="str">
        <f>IFERROR(VLOOKUP(A2967,PEDIDO!$B:$C,2,0),"")</f>
        <v/>
      </c>
      <c r="M2967" s="29" t="str">
        <f>IF(N(L2967)&gt;0,"COMPRA","NÃO COMPRA")</f>
        <v>NÃO COMPRA</v>
      </c>
    </row>
    <row r="2968" ht="26.4" spans="1:13">
      <c r="A2968" s="50">
        <v>545000081</v>
      </c>
      <c r="B2968" s="24"/>
      <c r="C2968" s="34" t="s">
        <v>4888</v>
      </c>
      <c r="D2968" s="25" t="s">
        <v>72</v>
      </c>
      <c r="E2968" s="34" t="s">
        <v>335</v>
      </c>
      <c r="F2968" s="26" t="s">
        <v>399</v>
      </c>
      <c r="G2968" s="35" t="s">
        <v>196</v>
      </c>
      <c r="H2968" s="28" t="s">
        <v>4889</v>
      </c>
      <c r="I2968" s="46"/>
      <c r="J2968" s="4" t="s">
        <v>19</v>
      </c>
      <c r="K2968" s="29"/>
      <c r="L2968" s="29" t="str">
        <f>IFERROR(VLOOKUP(A2968,PEDIDO!$B:$C,2,0),"")</f>
        <v/>
      </c>
      <c r="M2968" s="29" t="str">
        <f>IF(N(L2968)&gt;0,"COMPRA","NÃO COMPRA")</f>
        <v>NÃO COMPRA</v>
      </c>
    </row>
    <row r="2969" ht="26.4" spans="1:13">
      <c r="A2969" s="50">
        <v>545010081</v>
      </c>
      <c r="B2969" s="24"/>
      <c r="C2969" s="34" t="s">
        <v>4890</v>
      </c>
      <c r="D2969" s="25" t="s">
        <v>72</v>
      </c>
      <c r="E2969" s="34" t="s">
        <v>335</v>
      </c>
      <c r="F2969" s="26" t="s">
        <v>399</v>
      </c>
      <c r="G2969" s="35" t="s">
        <v>196</v>
      </c>
      <c r="H2969" s="28" t="s">
        <v>4891</v>
      </c>
      <c r="I2969" s="46"/>
      <c r="J2969" s="4" t="s">
        <v>19</v>
      </c>
      <c r="K2969" s="29"/>
      <c r="L2969" s="29" t="str">
        <f>IFERROR(VLOOKUP(A2969,PEDIDO!$B:$C,2,0),"")</f>
        <v/>
      </c>
      <c r="M2969" s="29" t="str">
        <f>IF(N(L2969)&gt;0,"COMPRA","NÃO COMPRA")</f>
        <v>NÃO COMPRA</v>
      </c>
    </row>
    <row r="2970" ht="52.8" spans="1:13">
      <c r="A2970" s="50">
        <v>545040401</v>
      </c>
      <c r="B2970" s="24"/>
      <c r="C2970" s="34" t="s">
        <v>4892</v>
      </c>
      <c r="D2970" s="34" t="s">
        <v>14</v>
      </c>
      <c r="E2970" s="34" t="s">
        <v>335</v>
      </c>
      <c r="F2970" s="26" t="s">
        <v>33</v>
      </c>
      <c r="G2970" s="35" t="s">
        <v>196</v>
      </c>
      <c r="H2970" s="28" t="s">
        <v>4893</v>
      </c>
      <c r="I2970" s="46"/>
      <c r="J2970" s="4" t="s">
        <v>19</v>
      </c>
      <c r="K2970" s="29"/>
      <c r="L2970" s="29" t="str">
        <f>IFERROR(VLOOKUP(A2970,PEDIDO!$B:$C,2,0),"")</f>
        <v/>
      </c>
      <c r="M2970" s="29" t="str">
        <f>IF(N(L2970)&gt;0,"COMPRA","NÃO COMPRA")</f>
        <v>NÃO COMPRA</v>
      </c>
    </row>
    <row r="2971" ht="52.8" spans="1:13">
      <c r="A2971" s="50">
        <v>545050401</v>
      </c>
      <c r="B2971" s="24"/>
      <c r="C2971" s="34" t="s">
        <v>4894</v>
      </c>
      <c r="D2971" s="31" t="s">
        <v>14</v>
      </c>
      <c r="E2971" s="34" t="s">
        <v>335</v>
      </c>
      <c r="F2971" s="26" t="s">
        <v>33</v>
      </c>
      <c r="G2971" s="35" t="s">
        <v>196</v>
      </c>
      <c r="H2971" s="28" t="s">
        <v>4895</v>
      </c>
      <c r="I2971" s="46"/>
      <c r="J2971" s="4" t="s">
        <v>19</v>
      </c>
      <c r="K2971" s="29"/>
      <c r="L2971" s="29" t="str">
        <f>IFERROR(VLOOKUP(A2971,PEDIDO!$B:$C,2,0),"")</f>
        <v/>
      </c>
      <c r="M2971" s="29" t="str">
        <f>IF(N(L2971)&gt;0,"COMPRA","NÃO COMPRA")</f>
        <v>NÃO COMPRA</v>
      </c>
    </row>
    <row r="2972" ht="52.8" spans="1:13">
      <c r="A2972" s="50">
        <v>545060301</v>
      </c>
      <c r="B2972" s="24"/>
      <c r="C2972" s="34" t="s">
        <v>4896</v>
      </c>
      <c r="D2972" s="31" t="s">
        <v>14</v>
      </c>
      <c r="E2972" s="34" t="s">
        <v>335</v>
      </c>
      <c r="F2972" s="26" t="s">
        <v>30</v>
      </c>
      <c r="G2972" s="35" t="s">
        <v>73</v>
      </c>
      <c r="H2972" s="28" t="s">
        <v>4897</v>
      </c>
      <c r="I2972" s="46"/>
      <c r="J2972" s="4" t="s">
        <v>19</v>
      </c>
      <c r="K2972" s="29"/>
      <c r="L2972" s="29" t="str">
        <f>IFERROR(VLOOKUP(A2972,PEDIDO!$B:$C,2,0),"")</f>
        <v/>
      </c>
      <c r="M2972" s="29" t="str">
        <f>IF(N(L2972)&gt;0,"COMPRA","NÃO COMPRA")</f>
        <v>NÃO COMPRA</v>
      </c>
    </row>
    <row r="2973" ht="52.8" spans="1:13">
      <c r="A2973" s="50">
        <v>545070301</v>
      </c>
      <c r="B2973" s="24"/>
      <c r="C2973" s="34" t="s">
        <v>4898</v>
      </c>
      <c r="D2973" s="31" t="s">
        <v>14</v>
      </c>
      <c r="E2973" s="34" t="s">
        <v>335</v>
      </c>
      <c r="F2973" s="26" t="s">
        <v>30</v>
      </c>
      <c r="G2973" s="35" t="s">
        <v>73</v>
      </c>
      <c r="H2973" s="28" t="s">
        <v>4899</v>
      </c>
      <c r="I2973" s="46"/>
      <c r="J2973" s="4" t="s">
        <v>19</v>
      </c>
      <c r="K2973" s="29"/>
      <c r="L2973" s="29" t="str">
        <f>IFERROR(VLOOKUP(A2973,PEDIDO!$B:$C,2,0),"")</f>
        <v/>
      </c>
      <c r="M2973" s="29" t="str">
        <f>IF(N(L2973)&gt;0,"COMPRA","NÃO COMPRA")</f>
        <v>NÃO COMPRA</v>
      </c>
    </row>
    <row r="2974" ht="79.2" spans="1:13">
      <c r="A2974" s="51">
        <v>583440701</v>
      </c>
      <c r="B2974" s="24"/>
      <c r="C2974" s="25" t="s">
        <v>4900</v>
      </c>
      <c r="D2974" s="25" t="s">
        <v>108</v>
      </c>
      <c r="E2974" s="25" t="s">
        <v>15</v>
      </c>
      <c r="F2974" s="26" t="s">
        <v>186</v>
      </c>
      <c r="G2974" s="27" t="s">
        <v>196</v>
      </c>
      <c r="H2974" s="28" t="s">
        <v>4901</v>
      </c>
      <c r="I2974" s="46"/>
      <c r="J2974" s="4" t="s">
        <v>19</v>
      </c>
      <c r="K2974" s="29"/>
      <c r="L2974" s="29" t="str">
        <f>IFERROR(VLOOKUP(A2974,PEDIDO!$B:$C,2,0),"")</f>
        <v/>
      </c>
      <c r="M2974" s="29" t="str">
        <f>IF(N(L2974)&gt;0,"COMPRA","NÃO COMPRA")</f>
        <v>NÃO COMPRA</v>
      </c>
    </row>
    <row r="2975" ht="26.4" spans="1:13">
      <c r="A2975" s="50">
        <v>545100541</v>
      </c>
      <c r="B2975" s="24"/>
      <c r="C2975" s="34" t="s">
        <v>4902</v>
      </c>
      <c r="D2975" s="25" t="s">
        <v>72</v>
      </c>
      <c r="E2975" s="34" t="s">
        <v>335</v>
      </c>
      <c r="F2975" s="26" t="s">
        <v>330</v>
      </c>
      <c r="G2975" s="35" t="s">
        <v>196</v>
      </c>
      <c r="H2975" s="28" t="s">
        <v>4903</v>
      </c>
      <c r="I2975" s="46"/>
      <c r="J2975" s="4" t="s">
        <v>19</v>
      </c>
      <c r="K2975" s="29"/>
      <c r="L2975" s="29" t="str">
        <f>IFERROR(VLOOKUP(A2975,PEDIDO!$B:$C,2,0),"")</f>
        <v/>
      </c>
      <c r="M2975" s="29" t="str">
        <f>IF(N(L2975)&gt;0,"COMPRA","NÃO COMPRA")</f>
        <v>NÃO COMPRA</v>
      </c>
    </row>
    <row r="2976" ht="26.4" spans="1:13">
      <c r="A2976" s="50">
        <v>545110541</v>
      </c>
      <c r="B2976" s="24"/>
      <c r="C2976" s="34" t="s">
        <v>4904</v>
      </c>
      <c r="D2976" s="25" t="s">
        <v>72</v>
      </c>
      <c r="E2976" s="34" t="s">
        <v>335</v>
      </c>
      <c r="F2976" s="26" t="s">
        <v>330</v>
      </c>
      <c r="G2976" s="35" t="s">
        <v>196</v>
      </c>
      <c r="H2976" s="28" t="s">
        <v>4905</v>
      </c>
      <c r="I2976" s="46"/>
      <c r="J2976" s="4" t="s">
        <v>19</v>
      </c>
      <c r="K2976" s="29"/>
      <c r="L2976" s="29" t="str">
        <f>IFERROR(VLOOKUP(A2976,PEDIDO!$B:$C,2,0),"")</f>
        <v/>
      </c>
      <c r="M2976" s="29" t="str">
        <f>IF(N(L2976)&gt;0,"COMPRA","NÃO COMPRA")</f>
        <v>NÃO COMPRA</v>
      </c>
    </row>
    <row r="2977" ht="26.4" spans="1:13">
      <c r="A2977" s="50">
        <v>545120081</v>
      </c>
      <c r="B2977" s="24"/>
      <c r="C2977" s="34" t="s">
        <v>4906</v>
      </c>
      <c r="D2977" s="25" t="s">
        <v>72</v>
      </c>
      <c r="E2977" s="34" t="s">
        <v>335</v>
      </c>
      <c r="F2977" s="26" t="s">
        <v>399</v>
      </c>
      <c r="G2977" s="35" t="s">
        <v>196</v>
      </c>
      <c r="H2977" s="28" t="s">
        <v>4907</v>
      </c>
      <c r="I2977" s="46"/>
      <c r="J2977" s="4" t="s">
        <v>19</v>
      </c>
      <c r="K2977" s="29"/>
      <c r="L2977" s="29" t="str">
        <f>IFERROR(VLOOKUP(A2977,PEDIDO!$B:$C,2,0),"")</f>
        <v/>
      </c>
      <c r="M2977" s="29" t="str">
        <f>IF(N(L2977)&gt;0,"COMPRA","NÃO COMPRA")</f>
        <v>NÃO COMPRA</v>
      </c>
    </row>
    <row r="2978" ht="26.4" spans="1:13">
      <c r="A2978" s="50">
        <v>545130081</v>
      </c>
      <c r="B2978" s="24"/>
      <c r="C2978" s="25" t="s">
        <v>4908</v>
      </c>
      <c r="D2978" s="25" t="s">
        <v>72</v>
      </c>
      <c r="E2978" s="34" t="s">
        <v>335</v>
      </c>
      <c r="F2978" s="26" t="s">
        <v>399</v>
      </c>
      <c r="G2978" s="35" t="s">
        <v>196</v>
      </c>
      <c r="H2978" s="28" t="s">
        <v>4909</v>
      </c>
      <c r="I2978" s="46"/>
      <c r="J2978" s="4" t="s">
        <v>19</v>
      </c>
      <c r="K2978" s="29"/>
      <c r="L2978" s="29" t="str">
        <f>IFERROR(VLOOKUP(A2978,PEDIDO!$B:$C,2,0),"")</f>
        <v/>
      </c>
      <c r="M2978" s="29" t="str">
        <f>IF(N(L2978)&gt;0,"COMPRA","NÃO COMPRA")</f>
        <v>NÃO COMPRA</v>
      </c>
    </row>
    <row r="2979" ht="39.6" spans="1:13">
      <c r="A2979" s="50">
        <v>545140641</v>
      </c>
      <c r="B2979" s="24"/>
      <c r="C2979" s="25" t="s">
        <v>4910</v>
      </c>
      <c r="D2979" s="31" t="s">
        <v>14</v>
      </c>
      <c r="E2979" s="34" t="s">
        <v>335</v>
      </c>
      <c r="F2979" s="26" t="s">
        <v>164</v>
      </c>
      <c r="G2979" s="35" t="s">
        <v>196</v>
      </c>
      <c r="H2979" s="28" t="s">
        <v>4911</v>
      </c>
      <c r="I2979" s="46"/>
      <c r="J2979" s="4" t="s">
        <v>19</v>
      </c>
      <c r="K2979" s="29"/>
      <c r="L2979" s="29" t="str">
        <f>IFERROR(VLOOKUP(A2979,PEDIDO!$B:$C,2,0),"")</f>
        <v/>
      </c>
      <c r="M2979" s="29" t="str">
        <f>IF(N(L2979)&gt;0,"COMPRA","NÃO COMPRA")</f>
        <v>NÃO COMPRA</v>
      </c>
    </row>
    <row r="2980" ht="39.6" spans="1:13">
      <c r="A2980" s="50">
        <v>545150641</v>
      </c>
      <c r="B2980" s="24"/>
      <c r="C2980" s="25" t="s">
        <v>4912</v>
      </c>
      <c r="D2980" s="34" t="s">
        <v>14</v>
      </c>
      <c r="E2980" s="34" t="s">
        <v>335</v>
      </c>
      <c r="F2980" s="26" t="s">
        <v>164</v>
      </c>
      <c r="G2980" s="35" t="s">
        <v>196</v>
      </c>
      <c r="H2980" s="28" t="s">
        <v>4913</v>
      </c>
      <c r="I2980" s="46"/>
      <c r="J2980" s="4" t="s">
        <v>19</v>
      </c>
      <c r="K2980" s="29"/>
      <c r="L2980" s="29" t="str">
        <f>IFERROR(VLOOKUP(A2980,PEDIDO!$B:$C,2,0),"")</f>
        <v/>
      </c>
      <c r="M2980" s="29" t="str">
        <f>IF(N(L2980)&gt;0,"COMPRA","NÃO COMPRA")</f>
        <v>NÃO COMPRA</v>
      </c>
    </row>
    <row r="2981" ht="39.6" spans="1:13">
      <c r="A2981" s="50">
        <v>545160401</v>
      </c>
      <c r="B2981" s="24"/>
      <c r="C2981" s="25" t="s">
        <v>4914</v>
      </c>
      <c r="D2981" s="34" t="s">
        <v>14</v>
      </c>
      <c r="E2981" s="34" t="s">
        <v>335</v>
      </c>
      <c r="F2981" s="26" t="s">
        <v>33</v>
      </c>
      <c r="G2981" s="35" t="s">
        <v>196</v>
      </c>
      <c r="H2981" s="28" t="s">
        <v>4915</v>
      </c>
      <c r="I2981" s="46"/>
      <c r="J2981" s="4" t="s">
        <v>19</v>
      </c>
      <c r="K2981" s="29"/>
      <c r="L2981" s="29" t="str">
        <f>IFERROR(VLOOKUP(A2981,PEDIDO!$B:$C,2,0),"")</f>
        <v/>
      </c>
      <c r="M2981" s="29" t="str">
        <f>IF(N(L2981)&gt;0,"COMPRA","NÃO COMPRA")</f>
        <v>NÃO COMPRA</v>
      </c>
    </row>
    <row r="2982" ht="39.6" spans="1:13">
      <c r="A2982" s="50">
        <v>545170401</v>
      </c>
      <c r="B2982" s="24"/>
      <c r="C2982" s="25" t="s">
        <v>4916</v>
      </c>
      <c r="D2982" s="31" t="s">
        <v>14</v>
      </c>
      <c r="E2982" s="34" t="s">
        <v>335</v>
      </c>
      <c r="F2982" s="26" t="s">
        <v>33</v>
      </c>
      <c r="G2982" s="35" t="s">
        <v>196</v>
      </c>
      <c r="H2982" s="28" t="s">
        <v>4917</v>
      </c>
      <c r="I2982" s="46"/>
      <c r="J2982" s="4" t="s">
        <v>19</v>
      </c>
      <c r="K2982" s="29"/>
      <c r="L2982" s="29" t="str">
        <f>IFERROR(VLOOKUP(A2982,PEDIDO!$B:$C,2,0),"")</f>
        <v/>
      </c>
      <c r="M2982" s="29" t="str">
        <f>IF(N(L2982)&gt;0,"COMPRA","NÃO COMPRA")</f>
        <v>NÃO COMPRA</v>
      </c>
    </row>
    <row r="2983" ht="39.6" spans="1:13">
      <c r="A2983" s="50">
        <v>545180641</v>
      </c>
      <c r="B2983" s="24"/>
      <c r="C2983" s="25" t="s">
        <v>4918</v>
      </c>
      <c r="D2983" s="34" t="s">
        <v>14</v>
      </c>
      <c r="E2983" s="34" t="s">
        <v>335</v>
      </c>
      <c r="F2983" s="26" t="s">
        <v>164</v>
      </c>
      <c r="G2983" s="35" t="s">
        <v>17</v>
      </c>
      <c r="H2983" s="28" t="s">
        <v>4919</v>
      </c>
      <c r="I2983" s="46"/>
      <c r="J2983" s="4" t="s">
        <v>114</v>
      </c>
      <c r="K2983" s="29"/>
      <c r="L2983" s="29" t="str">
        <f>IFERROR(VLOOKUP(A2983,PEDIDO!$B:$C,2,0),"")</f>
        <v/>
      </c>
      <c r="M2983" s="29" t="str">
        <f>IF(N(L2983)&gt;0,"COMPRA","NÃO COMPRA")</f>
        <v>NÃO COMPRA</v>
      </c>
    </row>
    <row r="2984" ht="39.6" spans="1:13">
      <c r="A2984" s="50">
        <v>545190641</v>
      </c>
      <c r="B2984" s="24"/>
      <c r="C2984" s="25" t="s">
        <v>4920</v>
      </c>
      <c r="D2984" s="34" t="s">
        <v>14</v>
      </c>
      <c r="E2984" s="34" t="s">
        <v>335</v>
      </c>
      <c r="F2984" s="26" t="s">
        <v>164</v>
      </c>
      <c r="G2984" s="35" t="s">
        <v>17</v>
      </c>
      <c r="H2984" s="28" t="s">
        <v>4921</v>
      </c>
      <c r="I2984" s="46"/>
      <c r="J2984" s="4" t="s">
        <v>114</v>
      </c>
      <c r="K2984" s="29"/>
      <c r="L2984" s="29" t="str">
        <f>IFERROR(VLOOKUP(A2984,PEDIDO!$B:$C,2,0),"")</f>
        <v/>
      </c>
      <c r="M2984" s="29" t="str">
        <f>IF(N(L2984)&gt;0,"COMPRA","NÃO COMPRA")</f>
        <v>NÃO COMPRA</v>
      </c>
    </row>
    <row r="2985" ht="26.4" spans="1:13">
      <c r="A2985" s="50">
        <v>545200401</v>
      </c>
      <c r="B2985" s="24"/>
      <c r="C2985" s="25" t="s">
        <v>4922</v>
      </c>
      <c r="D2985" s="25" t="s">
        <v>72</v>
      </c>
      <c r="E2985" s="34" t="s">
        <v>335</v>
      </c>
      <c r="F2985" s="26" t="s">
        <v>33</v>
      </c>
      <c r="G2985" s="35" t="s">
        <v>73</v>
      </c>
      <c r="H2985" s="28" t="s">
        <v>4923</v>
      </c>
      <c r="I2985" s="46"/>
      <c r="J2985" s="4" t="s">
        <v>19</v>
      </c>
      <c r="K2985" s="29"/>
      <c r="L2985" s="29" t="str">
        <f>IFERROR(VLOOKUP(A2985,PEDIDO!$B:$C,2,0),"")</f>
        <v/>
      </c>
      <c r="M2985" s="29" t="str">
        <f>IF(N(L2985)&gt;0,"COMPRA","NÃO COMPRA")</f>
        <v>NÃO COMPRA</v>
      </c>
    </row>
    <row r="2986" ht="26.4" spans="1:13">
      <c r="A2986" s="50">
        <v>545210401</v>
      </c>
      <c r="B2986" s="24"/>
      <c r="C2986" s="34" t="s">
        <v>4924</v>
      </c>
      <c r="D2986" s="25" t="s">
        <v>72</v>
      </c>
      <c r="E2986" s="34" t="s">
        <v>335</v>
      </c>
      <c r="F2986" s="26" t="s">
        <v>33</v>
      </c>
      <c r="G2986" s="35" t="s">
        <v>73</v>
      </c>
      <c r="H2986" s="28" t="s">
        <v>4925</v>
      </c>
      <c r="I2986" s="46"/>
      <c r="J2986" s="4" t="s">
        <v>19</v>
      </c>
      <c r="K2986" s="29"/>
      <c r="L2986" s="29" t="str">
        <f>IFERROR(VLOOKUP(A2986,PEDIDO!$B:$C,2,0),"")</f>
        <v/>
      </c>
      <c r="M2986" s="29" t="str">
        <f>IF(N(L2986)&gt;0,"COMPRA","NÃO COMPRA")</f>
        <v>NÃO COMPRA</v>
      </c>
    </row>
    <row r="2987" ht="52.8" spans="1:13">
      <c r="A2987" s="50">
        <v>545220301</v>
      </c>
      <c r="B2987" s="24"/>
      <c r="C2987" s="34" t="s">
        <v>4926</v>
      </c>
      <c r="D2987" s="25" t="s">
        <v>72</v>
      </c>
      <c r="E2987" s="34" t="s">
        <v>335</v>
      </c>
      <c r="F2987" s="26" t="s">
        <v>30</v>
      </c>
      <c r="G2987" s="35" t="s">
        <v>73</v>
      </c>
      <c r="H2987" s="28" t="s">
        <v>4927</v>
      </c>
      <c r="I2987" s="46"/>
      <c r="J2987" s="4" t="s">
        <v>19</v>
      </c>
      <c r="K2987" s="29"/>
      <c r="L2987" s="29" t="str">
        <f>IFERROR(VLOOKUP(A2987,PEDIDO!$B:$C,2,0),"")</f>
        <v/>
      </c>
      <c r="M2987" s="29" t="str">
        <f>IF(N(L2987)&gt;0,"COMPRA","NÃO COMPRA")</f>
        <v>NÃO COMPRA</v>
      </c>
    </row>
    <row r="2988" ht="52.8" spans="1:13">
      <c r="A2988" s="50">
        <v>545230301</v>
      </c>
      <c r="B2988" s="24"/>
      <c r="C2988" s="34" t="s">
        <v>4928</v>
      </c>
      <c r="D2988" s="25" t="s">
        <v>72</v>
      </c>
      <c r="E2988" s="34" t="s">
        <v>335</v>
      </c>
      <c r="F2988" s="26" t="s">
        <v>30</v>
      </c>
      <c r="G2988" s="35" t="s">
        <v>73</v>
      </c>
      <c r="H2988" s="28" t="s">
        <v>4929</v>
      </c>
      <c r="I2988" s="46"/>
      <c r="J2988" s="4" t="s">
        <v>19</v>
      </c>
      <c r="K2988" s="29"/>
      <c r="L2988" s="29" t="str">
        <f>IFERROR(VLOOKUP(A2988,PEDIDO!$B:$C,2,0),"")</f>
        <v/>
      </c>
      <c r="M2988" s="29" t="str">
        <f>IF(N(L2988)&gt;0,"COMPRA","NÃO COMPRA")</f>
        <v>NÃO COMPRA</v>
      </c>
    </row>
    <row r="2989" ht="39.6" spans="1:13">
      <c r="A2989" s="50">
        <v>545240301</v>
      </c>
      <c r="B2989" s="24"/>
      <c r="C2989" s="34" t="s">
        <v>4930</v>
      </c>
      <c r="D2989" s="25" t="s">
        <v>72</v>
      </c>
      <c r="E2989" s="34" t="s">
        <v>335</v>
      </c>
      <c r="F2989" s="26" t="s">
        <v>30</v>
      </c>
      <c r="G2989" s="35" t="s">
        <v>196</v>
      </c>
      <c r="H2989" s="28" t="s">
        <v>4931</v>
      </c>
      <c r="I2989" s="46"/>
      <c r="J2989" s="4" t="s">
        <v>19</v>
      </c>
      <c r="K2989" s="29"/>
      <c r="L2989" s="29" t="str">
        <f>IFERROR(VLOOKUP(A2989,PEDIDO!$B:$C,2,0),"")</f>
        <v/>
      </c>
      <c r="M2989" s="29" t="str">
        <f>IF(N(L2989)&gt;0,"COMPRA","NÃO COMPRA")</f>
        <v>NÃO COMPRA</v>
      </c>
    </row>
    <row r="2990" ht="26.4" spans="1:13">
      <c r="A2990" s="50">
        <v>545250301</v>
      </c>
      <c r="B2990" s="24"/>
      <c r="C2990" s="34" t="s">
        <v>4932</v>
      </c>
      <c r="D2990" s="25" t="s">
        <v>72</v>
      </c>
      <c r="E2990" s="34" t="s">
        <v>335</v>
      </c>
      <c r="F2990" s="26" t="s">
        <v>30</v>
      </c>
      <c r="G2990" s="35" t="s">
        <v>196</v>
      </c>
      <c r="H2990" s="28" t="s">
        <v>4933</v>
      </c>
      <c r="I2990" s="46"/>
      <c r="J2990" s="4" t="s">
        <v>19</v>
      </c>
      <c r="K2990" s="29"/>
      <c r="L2990" s="29" t="str">
        <f>IFERROR(VLOOKUP(A2990,PEDIDO!$B:$C,2,0),"")</f>
        <v/>
      </c>
      <c r="M2990" s="29" t="str">
        <f>IF(N(L2990)&gt;0,"COMPRA","NÃO COMPRA")</f>
        <v>NÃO COMPRA</v>
      </c>
    </row>
    <row r="2991" ht="39.6" spans="1:13">
      <c r="A2991" s="50">
        <v>545260231</v>
      </c>
      <c r="B2991" s="24"/>
      <c r="C2991" s="34" t="s">
        <v>4934</v>
      </c>
      <c r="D2991" s="25" t="s">
        <v>108</v>
      </c>
      <c r="E2991" s="34" t="s">
        <v>335</v>
      </c>
      <c r="F2991" s="26" t="s">
        <v>167</v>
      </c>
      <c r="G2991" s="35" t="s">
        <v>73</v>
      </c>
      <c r="H2991" s="28" t="s">
        <v>4935</v>
      </c>
      <c r="I2991" s="46"/>
      <c r="J2991" s="4" t="s">
        <v>19</v>
      </c>
      <c r="K2991" s="29"/>
      <c r="L2991" s="29" t="str">
        <f>IFERROR(VLOOKUP(A2991,PEDIDO!$B:$C,2,0),"")</f>
        <v/>
      </c>
      <c r="M2991" s="29" t="str">
        <f>IF(N(L2991)&gt;0,"COMPRA","NÃO COMPRA")</f>
        <v>NÃO COMPRA</v>
      </c>
    </row>
    <row r="2992" ht="39.6" spans="1:13">
      <c r="A2992" s="50">
        <v>545270231</v>
      </c>
      <c r="B2992" s="24"/>
      <c r="C2992" s="34" t="s">
        <v>4936</v>
      </c>
      <c r="D2992" s="25" t="s">
        <v>108</v>
      </c>
      <c r="E2992" s="34" t="s">
        <v>335</v>
      </c>
      <c r="F2992" s="26" t="s">
        <v>167</v>
      </c>
      <c r="G2992" s="35" t="s">
        <v>73</v>
      </c>
      <c r="H2992" s="28" t="s">
        <v>4937</v>
      </c>
      <c r="I2992" s="46"/>
      <c r="J2992" s="4" t="s">
        <v>19</v>
      </c>
      <c r="K2992" s="29"/>
      <c r="L2992" s="29" t="str">
        <f>IFERROR(VLOOKUP(A2992,PEDIDO!$B:$C,2,0),"")</f>
        <v/>
      </c>
      <c r="M2992" s="29" t="str">
        <f>IF(N(L2992)&gt;0,"COMPRA","NÃO COMPRA")</f>
        <v>NÃO COMPRA</v>
      </c>
    </row>
    <row r="2993" ht="26.4" spans="1:13">
      <c r="A2993" s="50">
        <v>545280981</v>
      </c>
      <c r="B2993" s="24"/>
      <c r="C2993" s="34" t="s">
        <v>4938</v>
      </c>
      <c r="D2993" s="34" t="s">
        <v>14</v>
      </c>
      <c r="E2993" s="34" t="s">
        <v>335</v>
      </c>
      <c r="F2993" s="26" t="s">
        <v>178</v>
      </c>
      <c r="G2993" s="35" t="s">
        <v>196</v>
      </c>
      <c r="H2993" s="28" t="s">
        <v>4939</v>
      </c>
      <c r="I2993" s="46"/>
      <c r="J2993" s="4" t="s">
        <v>19</v>
      </c>
      <c r="K2993" s="29"/>
      <c r="L2993" s="29" t="str">
        <f>IFERROR(VLOOKUP(A2993,PEDIDO!$B:$C,2,0),"")</f>
        <v/>
      </c>
      <c r="M2993" s="29" t="str">
        <f>IF(N(L2993)&gt;0,"COMPRA","NÃO COMPRA")</f>
        <v>NÃO COMPRA</v>
      </c>
    </row>
    <row r="2994" ht="39.6" spans="1:13">
      <c r="A2994" s="50">
        <v>545290981</v>
      </c>
      <c r="B2994" s="24"/>
      <c r="C2994" s="34" t="s">
        <v>4940</v>
      </c>
      <c r="D2994" s="31" t="s">
        <v>14</v>
      </c>
      <c r="E2994" s="34" t="s">
        <v>335</v>
      </c>
      <c r="F2994" s="26" t="s">
        <v>178</v>
      </c>
      <c r="G2994" s="35" t="s">
        <v>196</v>
      </c>
      <c r="H2994" s="28" t="s">
        <v>4941</v>
      </c>
      <c r="I2994" s="46"/>
      <c r="J2994" s="4" t="s">
        <v>19</v>
      </c>
      <c r="K2994" s="29"/>
      <c r="L2994" s="29" t="str">
        <f>IFERROR(VLOOKUP(A2994,PEDIDO!$B:$C,2,0),"")</f>
        <v/>
      </c>
      <c r="M2994" s="29" t="str">
        <f>IF(N(L2994)&gt;0,"COMPRA","NÃO COMPRA")</f>
        <v>NÃO COMPRA</v>
      </c>
    </row>
    <row r="2995" ht="26.4" spans="1:13">
      <c r="A2995" s="50">
        <v>545300981</v>
      </c>
      <c r="B2995" s="24"/>
      <c r="C2995" s="34" t="s">
        <v>4942</v>
      </c>
      <c r="D2995" s="31" t="s">
        <v>14</v>
      </c>
      <c r="E2995" s="34" t="s">
        <v>335</v>
      </c>
      <c r="F2995" s="26" t="s">
        <v>178</v>
      </c>
      <c r="G2995" s="35" t="s">
        <v>196</v>
      </c>
      <c r="H2995" s="28" t="s">
        <v>4943</v>
      </c>
      <c r="I2995" s="46"/>
      <c r="J2995" s="4" t="s">
        <v>19</v>
      </c>
      <c r="K2995" s="29"/>
      <c r="L2995" s="29" t="str">
        <f>IFERROR(VLOOKUP(A2995,PEDIDO!$B:$C,2,0),"")</f>
        <v/>
      </c>
      <c r="M2995" s="29" t="str">
        <f>IF(N(L2995)&gt;0,"COMPRA","NÃO COMPRA")</f>
        <v>NÃO COMPRA</v>
      </c>
    </row>
    <row r="2996" ht="26.4" spans="1:13">
      <c r="A2996" s="50">
        <v>545310981</v>
      </c>
      <c r="B2996" s="24"/>
      <c r="C2996" s="34" t="s">
        <v>4944</v>
      </c>
      <c r="D2996" s="31" t="s">
        <v>14</v>
      </c>
      <c r="E2996" s="34" t="s">
        <v>335</v>
      </c>
      <c r="F2996" s="26" t="s">
        <v>178</v>
      </c>
      <c r="G2996" s="35" t="s">
        <v>196</v>
      </c>
      <c r="H2996" s="28" t="s">
        <v>4945</v>
      </c>
      <c r="I2996" s="46"/>
      <c r="J2996" s="4" t="s">
        <v>19</v>
      </c>
      <c r="K2996" s="29"/>
      <c r="L2996" s="29" t="str">
        <f>IFERROR(VLOOKUP(A2996,PEDIDO!$B:$C,2,0),"")</f>
        <v/>
      </c>
      <c r="M2996" s="29" t="str">
        <f>IF(N(L2996)&gt;0,"COMPRA","NÃO COMPRA")</f>
        <v>NÃO COMPRA</v>
      </c>
    </row>
    <row r="2997" ht="39.6" spans="1:13">
      <c r="A2997" s="50">
        <v>545320351</v>
      </c>
      <c r="B2997" s="24"/>
      <c r="C2997" s="34" t="s">
        <v>4946</v>
      </c>
      <c r="D2997" s="25" t="s">
        <v>72</v>
      </c>
      <c r="E2997" s="34" t="s">
        <v>335</v>
      </c>
      <c r="F2997" s="26" t="s">
        <v>762</v>
      </c>
      <c r="G2997" s="35" t="s">
        <v>196</v>
      </c>
      <c r="H2997" s="28" t="s">
        <v>4947</v>
      </c>
      <c r="I2997" s="46"/>
      <c r="J2997" s="4" t="s">
        <v>19</v>
      </c>
      <c r="K2997" s="29"/>
      <c r="L2997" s="29" t="str">
        <f>IFERROR(VLOOKUP(A2997,PEDIDO!$B:$C,2,0),"")</f>
        <v/>
      </c>
      <c r="M2997" s="29" t="str">
        <f>IF(N(L2997)&gt;0,"COMPRA","NÃO COMPRA")</f>
        <v>NÃO COMPRA</v>
      </c>
    </row>
    <row r="2998" ht="39.6" spans="1:13">
      <c r="A2998" s="50">
        <v>545330351</v>
      </c>
      <c r="B2998" s="24"/>
      <c r="C2998" s="34" t="s">
        <v>4948</v>
      </c>
      <c r="D2998" s="25" t="s">
        <v>72</v>
      </c>
      <c r="E2998" s="34" t="s">
        <v>335</v>
      </c>
      <c r="F2998" s="26" t="s">
        <v>762</v>
      </c>
      <c r="G2998" s="35" t="s">
        <v>196</v>
      </c>
      <c r="H2998" s="28" t="s">
        <v>4949</v>
      </c>
      <c r="I2998" s="46"/>
      <c r="J2998" s="4" t="s">
        <v>19</v>
      </c>
      <c r="K2998" s="29"/>
      <c r="L2998" s="29" t="str">
        <f>IFERROR(VLOOKUP(A2998,PEDIDO!$B:$C,2,0),"")</f>
        <v/>
      </c>
      <c r="M2998" s="29" t="str">
        <f>IF(N(L2998)&gt;0,"COMPRA","NÃO COMPRA")</f>
        <v>NÃO COMPRA</v>
      </c>
    </row>
    <row r="2999" ht="26.4" spans="1:13">
      <c r="A2999" s="50">
        <v>545340351</v>
      </c>
      <c r="B2999" s="24"/>
      <c r="C2999" s="34" t="s">
        <v>4950</v>
      </c>
      <c r="D2999" s="34" t="s">
        <v>14</v>
      </c>
      <c r="E2999" s="34" t="s">
        <v>335</v>
      </c>
      <c r="F2999" s="26" t="s">
        <v>762</v>
      </c>
      <c r="G2999" s="35" t="s">
        <v>196</v>
      </c>
      <c r="H2999" s="28" t="s">
        <v>4951</v>
      </c>
      <c r="I2999" s="46"/>
      <c r="J2999" s="4" t="s">
        <v>19</v>
      </c>
      <c r="K2999" s="29"/>
      <c r="L2999" s="29" t="str">
        <f>IFERROR(VLOOKUP(A2999,PEDIDO!$B:$C,2,0),"")</f>
        <v/>
      </c>
      <c r="M2999" s="29" t="str">
        <f>IF(N(L2999)&gt;0,"COMPRA","NÃO COMPRA")</f>
        <v>NÃO COMPRA</v>
      </c>
    </row>
    <row r="3000" ht="26.4" spans="1:13">
      <c r="A3000" s="50">
        <v>545350351</v>
      </c>
      <c r="B3000" s="24"/>
      <c r="C3000" s="34" t="s">
        <v>4952</v>
      </c>
      <c r="D3000" s="34" t="s">
        <v>14</v>
      </c>
      <c r="E3000" s="34" t="s">
        <v>335</v>
      </c>
      <c r="F3000" s="26" t="s">
        <v>762</v>
      </c>
      <c r="G3000" s="35" t="s">
        <v>196</v>
      </c>
      <c r="H3000" s="28" t="s">
        <v>4953</v>
      </c>
      <c r="I3000" s="46"/>
      <c r="J3000" s="4" t="s">
        <v>19</v>
      </c>
      <c r="K3000" s="29"/>
      <c r="L3000" s="29" t="str">
        <f>IFERROR(VLOOKUP(A3000,PEDIDO!$B:$C,2,0),"")</f>
        <v/>
      </c>
      <c r="M3000" s="29" t="str">
        <f>IF(N(L3000)&gt;0,"COMPRA","NÃO COMPRA")</f>
        <v>NÃO COMPRA</v>
      </c>
    </row>
    <row r="3001" ht="26.4" spans="1:13">
      <c r="A3001" s="50">
        <v>545380231</v>
      </c>
      <c r="B3001" s="24"/>
      <c r="C3001" s="34" t="s">
        <v>4954</v>
      </c>
      <c r="D3001" s="25" t="s">
        <v>108</v>
      </c>
      <c r="E3001" s="34" t="s">
        <v>335</v>
      </c>
      <c r="F3001" s="26" t="s">
        <v>167</v>
      </c>
      <c r="G3001" s="35" t="s">
        <v>196</v>
      </c>
      <c r="H3001" s="28" t="s">
        <v>4955</v>
      </c>
      <c r="I3001" s="46"/>
      <c r="J3001" s="4" t="s">
        <v>111</v>
      </c>
      <c r="K3001" s="29"/>
      <c r="L3001" s="29" t="str">
        <f>IFERROR(VLOOKUP(A3001,PEDIDO!$B:$C,2,0),"")</f>
        <v/>
      </c>
      <c r="M3001" s="29" t="str">
        <f>IF(N(L3001)&gt;0,"COMPRA","NÃO COMPRA")</f>
        <v>NÃO COMPRA</v>
      </c>
    </row>
    <row r="3002" ht="26.4" spans="1:13">
      <c r="A3002" s="50">
        <v>545390231</v>
      </c>
      <c r="B3002" s="24"/>
      <c r="C3002" s="34" t="s">
        <v>4956</v>
      </c>
      <c r="D3002" s="25" t="s">
        <v>108</v>
      </c>
      <c r="E3002" s="34" t="s">
        <v>335</v>
      </c>
      <c r="F3002" s="26" t="s">
        <v>167</v>
      </c>
      <c r="G3002" s="35" t="s">
        <v>196</v>
      </c>
      <c r="H3002" s="28" t="s">
        <v>4957</v>
      </c>
      <c r="I3002" s="46"/>
      <c r="J3002" s="4" t="s">
        <v>111</v>
      </c>
      <c r="K3002" s="29"/>
      <c r="L3002" s="29" t="str">
        <f>IFERROR(VLOOKUP(A3002,PEDIDO!$B:$C,2,0),"")</f>
        <v/>
      </c>
      <c r="M3002" s="29" t="str">
        <f>IF(N(L3002)&gt;0,"COMPRA","NÃO COMPRA")</f>
        <v>NÃO COMPRA</v>
      </c>
    </row>
    <row r="3003" ht="26.4" spans="1:13">
      <c r="A3003" s="50">
        <v>545400071</v>
      </c>
      <c r="B3003" s="24"/>
      <c r="C3003" s="34" t="s">
        <v>4958</v>
      </c>
      <c r="D3003" s="34" t="s">
        <v>14</v>
      </c>
      <c r="E3003" s="34" t="s">
        <v>335</v>
      </c>
      <c r="F3003" s="26" t="s">
        <v>233</v>
      </c>
      <c r="G3003" s="35" t="s">
        <v>196</v>
      </c>
      <c r="H3003" s="28" t="s">
        <v>4959</v>
      </c>
      <c r="I3003" s="46"/>
      <c r="J3003" s="4" t="s">
        <v>19</v>
      </c>
      <c r="K3003" s="29"/>
      <c r="L3003" s="29" t="str">
        <f>IFERROR(VLOOKUP(A3003,PEDIDO!$B:$C,2,0),"")</f>
        <v/>
      </c>
      <c r="M3003" s="29" t="str">
        <f>IF(N(L3003)&gt;0,"COMPRA","NÃO COMPRA")</f>
        <v>NÃO COMPRA</v>
      </c>
    </row>
    <row r="3004" ht="52.8" spans="1:13">
      <c r="A3004" s="50">
        <v>545410071</v>
      </c>
      <c r="B3004" s="24"/>
      <c r="C3004" s="34" t="s">
        <v>4960</v>
      </c>
      <c r="D3004" s="34" t="s">
        <v>14</v>
      </c>
      <c r="E3004" s="34" t="s">
        <v>335</v>
      </c>
      <c r="F3004" s="26" t="s">
        <v>233</v>
      </c>
      <c r="G3004" s="35" t="s">
        <v>196</v>
      </c>
      <c r="H3004" s="28" t="s">
        <v>4961</v>
      </c>
      <c r="I3004" s="46"/>
      <c r="J3004" s="4" t="s">
        <v>19</v>
      </c>
      <c r="K3004" s="29"/>
      <c r="L3004" s="29" t="str">
        <f>IFERROR(VLOOKUP(A3004,PEDIDO!$B:$C,2,0),"")</f>
        <v/>
      </c>
      <c r="M3004" s="29" t="str">
        <f>IF(N(L3004)&gt;0,"COMPRA","NÃO COMPRA")</f>
        <v>NÃO COMPRA</v>
      </c>
    </row>
    <row r="3005" ht="26.4" spans="1:13">
      <c r="A3005" s="50">
        <v>545420121</v>
      </c>
      <c r="B3005" s="24"/>
      <c r="C3005" s="34" t="s">
        <v>4962</v>
      </c>
      <c r="D3005" s="34" t="s">
        <v>14</v>
      </c>
      <c r="E3005" s="34" t="s">
        <v>335</v>
      </c>
      <c r="F3005" s="26" t="s">
        <v>129</v>
      </c>
      <c r="G3005" s="35" t="s">
        <v>196</v>
      </c>
      <c r="H3005" s="28" t="s">
        <v>4963</v>
      </c>
      <c r="I3005" s="46"/>
      <c r="J3005" s="4" t="s">
        <v>19</v>
      </c>
      <c r="K3005" s="29"/>
      <c r="L3005" s="29" t="str">
        <f>IFERROR(VLOOKUP(A3005,PEDIDO!$B:$C,2,0),"")</f>
        <v/>
      </c>
      <c r="M3005" s="29" t="str">
        <f>IF(N(L3005)&gt;0,"COMPRA","NÃO COMPRA")</f>
        <v>NÃO COMPRA</v>
      </c>
    </row>
    <row r="3006" ht="26.4" spans="1:13">
      <c r="A3006" s="50">
        <v>545430121</v>
      </c>
      <c r="B3006" s="24"/>
      <c r="C3006" s="34" t="s">
        <v>4964</v>
      </c>
      <c r="D3006" s="34" t="s">
        <v>14</v>
      </c>
      <c r="E3006" s="34" t="s">
        <v>335</v>
      </c>
      <c r="F3006" s="26" t="s">
        <v>129</v>
      </c>
      <c r="G3006" s="35" t="s">
        <v>196</v>
      </c>
      <c r="H3006" s="28" t="s">
        <v>4965</v>
      </c>
      <c r="I3006" s="46"/>
      <c r="J3006" s="4" t="s">
        <v>19</v>
      </c>
      <c r="K3006" s="29"/>
      <c r="L3006" s="29" t="str">
        <f>IFERROR(VLOOKUP(A3006,PEDIDO!$B:$C,2,0),"")</f>
        <v/>
      </c>
      <c r="M3006" s="29" t="str">
        <f>IF(N(L3006)&gt;0,"COMPRA","NÃO COMPRA")</f>
        <v>NÃO COMPRA</v>
      </c>
    </row>
    <row r="3007" ht="52.8" spans="1:13">
      <c r="A3007" s="50">
        <v>545440101</v>
      </c>
      <c r="B3007" s="24"/>
      <c r="C3007" s="25" t="s">
        <v>4966</v>
      </c>
      <c r="D3007" s="34" t="s">
        <v>14</v>
      </c>
      <c r="E3007" s="34" t="s">
        <v>335</v>
      </c>
      <c r="F3007" s="26" t="s">
        <v>16</v>
      </c>
      <c r="G3007" s="35" t="s">
        <v>17</v>
      </c>
      <c r="H3007" s="28" t="s">
        <v>4967</v>
      </c>
      <c r="I3007" s="46"/>
      <c r="J3007" s="4" t="s">
        <v>19</v>
      </c>
      <c r="K3007" s="29"/>
      <c r="L3007" s="29" t="str">
        <f>IFERROR(VLOOKUP(A3007,PEDIDO!$B:$C,2,0),"")</f>
        <v/>
      </c>
      <c r="M3007" s="29" t="str">
        <f>IF(N(L3007)&gt;0,"COMPRA","NÃO COMPRA")</f>
        <v>NÃO COMPRA</v>
      </c>
    </row>
    <row r="3008" ht="52.8" spans="1:13">
      <c r="A3008" s="50">
        <v>545450101</v>
      </c>
      <c r="B3008" s="24"/>
      <c r="C3008" s="25" t="s">
        <v>4968</v>
      </c>
      <c r="D3008" s="34" t="s">
        <v>14</v>
      </c>
      <c r="E3008" s="34" t="s">
        <v>335</v>
      </c>
      <c r="F3008" s="26" t="s">
        <v>16</v>
      </c>
      <c r="G3008" s="35" t="s">
        <v>17</v>
      </c>
      <c r="H3008" s="28" t="s">
        <v>4969</v>
      </c>
      <c r="I3008" s="46"/>
      <c r="J3008" s="4" t="s">
        <v>19</v>
      </c>
      <c r="K3008" s="29"/>
      <c r="L3008" s="29" t="str">
        <f>IFERROR(VLOOKUP(A3008,PEDIDO!$B:$C,2,0),"")</f>
        <v/>
      </c>
      <c r="M3008" s="29" t="str">
        <f>IF(N(L3008)&gt;0,"COMPRA","NÃO COMPRA")</f>
        <v>NÃO COMPRA</v>
      </c>
    </row>
    <row r="3009" ht="26.4" spans="1:13">
      <c r="A3009" s="50">
        <v>545460641</v>
      </c>
      <c r="B3009" s="24"/>
      <c r="C3009" s="34" t="s">
        <v>4970</v>
      </c>
      <c r="D3009" s="34" t="s">
        <v>14</v>
      </c>
      <c r="E3009" s="34" t="s">
        <v>335</v>
      </c>
      <c r="F3009" s="26" t="s">
        <v>330</v>
      </c>
      <c r="G3009" s="35" t="s">
        <v>196</v>
      </c>
      <c r="H3009" s="28" t="s">
        <v>4971</v>
      </c>
      <c r="I3009" s="46"/>
      <c r="J3009" s="4" t="s">
        <v>19</v>
      </c>
      <c r="K3009" s="29"/>
      <c r="L3009" s="29" t="str">
        <f>IFERROR(VLOOKUP(A3009,PEDIDO!$B:$C,2,0),"")</f>
        <v/>
      </c>
      <c r="M3009" s="29" t="str">
        <f>IF(N(L3009)&gt;0,"COMPRA","NÃO COMPRA")</f>
        <v>NÃO COMPRA</v>
      </c>
    </row>
    <row r="3010" ht="26.4" spans="1:13">
      <c r="A3010" s="50">
        <v>545470641</v>
      </c>
      <c r="B3010" s="24"/>
      <c r="C3010" s="34" t="s">
        <v>4972</v>
      </c>
      <c r="D3010" s="34" t="s">
        <v>14</v>
      </c>
      <c r="E3010" s="34" t="s">
        <v>335</v>
      </c>
      <c r="F3010" s="26" t="s">
        <v>330</v>
      </c>
      <c r="G3010" s="35" t="s">
        <v>196</v>
      </c>
      <c r="H3010" s="28" t="s">
        <v>4973</v>
      </c>
      <c r="I3010" s="46"/>
      <c r="J3010" s="4" t="s">
        <v>19</v>
      </c>
      <c r="K3010" s="29"/>
      <c r="L3010" s="29" t="str">
        <f>IFERROR(VLOOKUP(A3010,PEDIDO!$B:$C,2,0),"")</f>
        <v/>
      </c>
      <c r="M3010" s="29" t="str">
        <f>IF(N(L3010)&gt;0,"COMPRA","NÃO COMPRA")</f>
        <v>NÃO COMPRA</v>
      </c>
    </row>
    <row r="3011" ht="79.2" spans="1:13">
      <c r="A3011" s="50">
        <v>545480351</v>
      </c>
      <c r="B3011" s="24"/>
      <c r="C3011" s="34" t="s">
        <v>4974</v>
      </c>
      <c r="D3011" s="25" t="s">
        <v>108</v>
      </c>
      <c r="E3011" s="34" t="s">
        <v>335</v>
      </c>
      <c r="F3011" s="26" t="s">
        <v>310</v>
      </c>
      <c r="G3011" s="35" t="s">
        <v>17</v>
      </c>
      <c r="H3011" s="28" t="s">
        <v>4975</v>
      </c>
      <c r="I3011" s="46"/>
      <c r="J3011" s="4" t="s">
        <v>111</v>
      </c>
      <c r="K3011" s="29"/>
      <c r="L3011" s="29" t="str">
        <f>IFERROR(VLOOKUP(A3011,PEDIDO!$B:$C,2,0),"")</f>
        <v/>
      </c>
      <c r="M3011" s="29" t="str">
        <f>IF(N(L3011)&gt;0,"COMPRA","NÃO COMPRA")</f>
        <v>NÃO COMPRA</v>
      </c>
    </row>
    <row r="3012" ht="39.6" spans="1:13">
      <c r="A3012" s="50">
        <v>545490351</v>
      </c>
      <c r="B3012" s="24"/>
      <c r="C3012" s="34" t="s">
        <v>4976</v>
      </c>
      <c r="D3012" s="25" t="s">
        <v>108</v>
      </c>
      <c r="E3012" s="34" t="s">
        <v>335</v>
      </c>
      <c r="F3012" s="26" t="s">
        <v>310</v>
      </c>
      <c r="G3012" s="35" t="s">
        <v>17</v>
      </c>
      <c r="H3012" s="28" t="s">
        <v>4977</v>
      </c>
      <c r="I3012" s="46"/>
      <c r="J3012" s="4" t="s">
        <v>111</v>
      </c>
      <c r="K3012" s="29"/>
      <c r="L3012" s="29" t="str">
        <f>IFERROR(VLOOKUP(A3012,PEDIDO!$B:$C,2,0),"")</f>
        <v/>
      </c>
      <c r="M3012" s="29" t="str">
        <f>IF(N(L3012)&gt;0,"COMPRA","NÃO COMPRA")</f>
        <v>NÃO COMPRA</v>
      </c>
    </row>
    <row r="3013" ht="26.4" spans="1:13">
      <c r="A3013" s="50">
        <v>545500401</v>
      </c>
      <c r="B3013" s="24"/>
      <c r="C3013" s="34" t="s">
        <v>4978</v>
      </c>
      <c r="D3013" s="31" t="s">
        <v>14</v>
      </c>
      <c r="E3013" s="34" t="s">
        <v>335</v>
      </c>
      <c r="F3013" s="26" t="s">
        <v>33</v>
      </c>
      <c r="G3013" s="35" t="s">
        <v>196</v>
      </c>
      <c r="H3013" s="28" t="s">
        <v>4979</v>
      </c>
      <c r="I3013" s="46"/>
      <c r="J3013" s="4" t="s">
        <v>19</v>
      </c>
      <c r="K3013" s="29"/>
      <c r="L3013" s="29" t="str">
        <f>IFERROR(VLOOKUP(A3013,PEDIDO!$B:$C,2,0),"")</f>
        <v/>
      </c>
      <c r="M3013" s="29" t="str">
        <f>IF(N(L3013)&gt;0,"COMPRA","NÃO COMPRA")</f>
        <v>NÃO COMPRA</v>
      </c>
    </row>
    <row r="3014" ht="26.4" spans="1:13">
      <c r="A3014" s="50">
        <v>545510401</v>
      </c>
      <c r="B3014" s="24"/>
      <c r="C3014" s="34" t="s">
        <v>4980</v>
      </c>
      <c r="D3014" s="34" t="s">
        <v>14</v>
      </c>
      <c r="E3014" s="34" t="s">
        <v>335</v>
      </c>
      <c r="F3014" s="26" t="s">
        <v>33</v>
      </c>
      <c r="G3014" s="35" t="s">
        <v>196</v>
      </c>
      <c r="H3014" s="28" t="s">
        <v>4981</v>
      </c>
      <c r="I3014" s="46"/>
      <c r="J3014" s="4" t="s">
        <v>19</v>
      </c>
      <c r="K3014" s="29"/>
      <c r="L3014" s="29" t="str">
        <f>IFERROR(VLOOKUP(A3014,PEDIDO!$B:$C,2,0),"")</f>
        <v/>
      </c>
      <c r="M3014" s="29" t="str">
        <f>IF(N(L3014)&gt;0,"COMPRA","NÃO COMPRA")</f>
        <v>NÃO COMPRA</v>
      </c>
    </row>
    <row r="3015" ht="39.6" spans="1:13">
      <c r="A3015" s="50">
        <v>545520301</v>
      </c>
      <c r="B3015" s="24"/>
      <c r="C3015" s="25" t="s">
        <v>4982</v>
      </c>
      <c r="D3015" s="34" t="s">
        <v>14</v>
      </c>
      <c r="E3015" s="34" t="s">
        <v>335</v>
      </c>
      <c r="F3015" s="26" t="s">
        <v>30</v>
      </c>
      <c r="G3015" s="35" t="s">
        <v>17</v>
      </c>
      <c r="H3015" s="28" t="s">
        <v>4983</v>
      </c>
      <c r="I3015" s="46"/>
      <c r="J3015" s="4" t="s">
        <v>114</v>
      </c>
      <c r="K3015" s="29"/>
      <c r="L3015" s="29" t="str">
        <f>IFERROR(VLOOKUP(A3015,PEDIDO!$B:$C,2,0),"")</f>
        <v/>
      </c>
      <c r="M3015" s="29" t="str">
        <f>IF(N(L3015)&gt;0,"COMPRA","NÃO COMPRA")</f>
        <v>NÃO COMPRA</v>
      </c>
    </row>
    <row r="3016" ht="39.6" spans="1:13">
      <c r="A3016" s="50">
        <v>545530301</v>
      </c>
      <c r="B3016" s="24"/>
      <c r="C3016" s="25" t="s">
        <v>4984</v>
      </c>
      <c r="D3016" s="34" t="s">
        <v>14</v>
      </c>
      <c r="E3016" s="34" t="s">
        <v>335</v>
      </c>
      <c r="F3016" s="26" t="s">
        <v>30</v>
      </c>
      <c r="G3016" s="35" t="s">
        <v>17</v>
      </c>
      <c r="H3016" s="28" t="s">
        <v>4985</v>
      </c>
      <c r="I3016" s="46"/>
      <c r="J3016" s="4" t="s">
        <v>114</v>
      </c>
      <c r="K3016" s="29"/>
      <c r="L3016" s="29" t="str">
        <f>IFERROR(VLOOKUP(A3016,PEDIDO!$B:$C,2,0),"")</f>
        <v/>
      </c>
      <c r="M3016" s="29" t="str">
        <f>IF(N(L3016)&gt;0,"COMPRA","NÃO COMPRA")</f>
        <v>NÃO COMPRA</v>
      </c>
    </row>
    <row r="3017" ht="26.4" spans="1:13">
      <c r="A3017" s="50">
        <v>545540701</v>
      </c>
      <c r="B3017" s="24"/>
      <c r="C3017" s="34" t="s">
        <v>4986</v>
      </c>
      <c r="D3017" s="34" t="s">
        <v>14</v>
      </c>
      <c r="E3017" s="34" t="s">
        <v>335</v>
      </c>
      <c r="F3017" s="26" t="s">
        <v>21</v>
      </c>
      <c r="G3017" s="35" t="s">
        <v>73</v>
      </c>
      <c r="H3017" s="28" t="s">
        <v>4987</v>
      </c>
      <c r="I3017" s="46"/>
      <c r="J3017" s="4" t="s">
        <v>19</v>
      </c>
      <c r="K3017" s="29"/>
      <c r="L3017" s="29" t="str">
        <f>IFERROR(VLOOKUP(A3017,PEDIDO!$B:$C,2,0),"")</f>
        <v/>
      </c>
      <c r="M3017" s="29" t="str">
        <f>IF(N(L3017)&gt;0,"COMPRA","NÃO COMPRA")</f>
        <v>NÃO COMPRA</v>
      </c>
    </row>
    <row r="3018" ht="26.4" spans="1:13">
      <c r="A3018" s="50">
        <v>545550701</v>
      </c>
      <c r="B3018" s="24"/>
      <c r="C3018" s="34" t="s">
        <v>4988</v>
      </c>
      <c r="D3018" s="34" t="s">
        <v>14</v>
      </c>
      <c r="E3018" s="34" t="s">
        <v>335</v>
      </c>
      <c r="F3018" s="26" t="s">
        <v>21</v>
      </c>
      <c r="G3018" s="35" t="s">
        <v>73</v>
      </c>
      <c r="H3018" s="28" t="s">
        <v>4989</v>
      </c>
      <c r="I3018" s="46"/>
      <c r="J3018" s="4" t="s">
        <v>19</v>
      </c>
      <c r="K3018" s="29"/>
      <c r="L3018" s="29" t="str">
        <f>IFERROR(VLOOKUP(A3018,PEDIDO!$B:$C,2,0),"")</f>
        <v/>
      </c>
      <c r="M3018" s="29" t="str">
        <f>IF(N(L3018)&gt;0,"COMPRA","NÃO COMPRA")</f>
        <v>NÃO COMPRA</v>
      </c>
    </row>
    <row r="3019" ht="52.8" spans="1:13">
      <c r="A3019" s="50">
        <v>545560401</v>
      </c>
      <c r="B3019" s="24"/>
      <c r="C3019" s="34" t="s">
        <v>4990</v>
      </c>
      <c r="D3019" s="31" t="s">
        <v>14</v>
      </c>
      <c r="E3019" s="34" t="s">
        <v>335</v>
      </c>
      <c r="F3019" s="26" t="s">
        <v>33</v>
      </c>
      <c r="G3019" s="35" t="s">
        <v>196</v>
      </c>
      <c r="H3019" s="28" t="s">
        <v>4991</v>
      </c>
      <c r="I3019" s="46"/>
      <c r="J3019" s="4" t="s">
        <v>19</v>
      </c>
      <c r="K3019" s="29"/>
      <c r="L3019" s="29" t="str">
        <f>IFERROR(VLOOKUP(A3019,PEDIDO!$B:$C,2,0),"")</f>
        <v/>
      </c>
      <c r="M3019" s="29" t="str">
        <f>IF(N(L3019)&gt;0,"COMPRA","NÃO COMPRA")</f>
        <v>NÃO COMPRA</v>
      </c>
    </row>
    <row r="3020" ht="52.8" spans="1:13">
      <c r="A3020" s="50">
        <v>545580401</v>
      </c>
      <c r="B3020" s="24"/>
      <c r="C3020" s="34" t="s">
        <v>4992</v>
      </c>
      <c r="D3020" s="31" t="s">
        <v>14</v>
      </c>
      <c r="E3020" s="34" t="s">
        <v>335</v>
      </c>
      <c r="F3020" s="26" t="s">
        <v>33</v>
      </c>
      <c r="G3020" s="35" t="s">
        <v>196</v>
      </c>
      <c r="H3020" s="28" t="s">
        <v>4993</v>
      </c>
      <c r="I3020" s="46"/>
      <c r="J3020" s="4" t="s">
        <v>19</v>
      </c>
      <c r="K3020" s="29"/>
      <c r="L3020" s="29" t="str">
        <f>IFERROR(VLOOKUP(A3020,PEDIDO!$B:$C,2,0),"")</f>
        <v/>
      </c>
      <c r="M3020" s="29" t="str">
        <f>IF(N(L3020)&gt;0,"COMPRA","NÃO COMPRA")</f>
        <v>NÃO COMPRA</v>
      </c>
    </row>
    <row r="3021" ht="26.4" spans="1:13">
      <c r="A3021" s="50">
        <v>545590401</v>
      </c>
      <c r="B3021" s="24"/>
      <c r="C3021" s="34" t="s">
        <v>4994</v>
      </c>
      <c r="D3021" s="31" t="s">
        <v>14</v>
      </c>
      <c r="E3021" s="34" t="s">
        <v>335</v>
      </c>
      <c r="F3021" s="26" t="s">
        <v>33</v>
      </c>
      <c r="G3021" s="35" t="s">
        <v>196</v>
      </c>
      <c r="H3021" s="28" t="s">
        <v>4995</v>
      </c>
      <c r="I3021" s="46"/>
      <c r="J3021" s="4" t="s">
        <v>19</v>
      </c>
      <c r="K3021" s="29"/>
      <c r="L3021" s="29" t="str">
        <f>IFERROR(VLOOKUP(A3021,PEDIDO!$B:$C,2,0),"")</f>
        <v/>
      </c>
      <c r="M3021" s="29" t="str">
        <f>IF(N(L3021)&gt;0,"COMPRA","NÃO COMPRA")</f>
        <v>NÃO COMPRA</v>
      </c>
    </row>
    <row r="3022" ht="92.4" spans="1:13">
      <c r="A3022" s="48">
        <v>545600151</v>
      </c>
      <c r="B3022" s="24"/>
      <c r="C3022" s="49" t="s">
        <v>4996</v>
      </c>
      <c r="D3022" s="25" t="s">
        <v>108</v>
      </c>
      <c r="E3022" s="34" t="s">
        <v>335</v>
      </c>
      <c r="F3022" s="26" t="s">
        <v>482</v>
      </c>
      <c r="G3022" s="35" t="s">
        <v>73</v>
      </c>
      <c r="H3022" s="28" t="s">
        <v>4997</v>
      </c>
      <c r="I3022" s="46"/>
      <c r="J3022" s="4" t="s">
        <v>19</v>
      </c>
      <c r="K3022" s="29"/>
      <c r="L3022" s="29" t="str">
        <f>IFERROR(VLOOKUP(A3022,PEDIDO!$B:$C,2,0),"")</f>
        <v/>
      </c>
      <c r="M3022" s="29" t="str">
        <f>IF(N(L3022)&gt;0,"COMPRA","NÃO COMPRA")</f>
        <v>NÃO COMPRA</v>
      </c>
    </row>
    <row r="3023" ht="92.4" spans="1:13">
      <c r="A3023" s="48">
        <v>545610151</v>
      </c>
      <c r="B3023" s="24"/>
      <c r="C3023" s="49" t="s">
        <v>4998</v>
      </c>
      <c r="D3023" s="25" t="s">
        <v>108</v>
      </c>
      <c r="E3023" s="34" t="s">
        <v>335</v>
      </c>
      <c r="F3023" s="26" t="s">
        <v>482</v>
      </c>
      <c r="G3023" s="35" t="s">
        <v>73</v>
      </c>
      <c r="H3023" s="28" t="s">
        <v>4999</v>
      </c>
      <c r="I3023" s="46"/>
      <c r="J3023" s="4" t="s">
        <v>19</v>
      </c>
      <c r="K3023" s="29"/>
      <c r="L3023" s="29" t="str">
        <f>IFERROR(VLOOKUP(A3023,PEDIDO!$B:$C,2,0),"")</f>
        <v/>
      </c>
      <c r="M3023" s="29" t="str">
        <f>IF(N(L3023)&gt;0,"COMPRA","NÃO COMPRA")</f>
        <v>NÃO COMPRA</v>
      </c>
    </row>
    <row r="3024" ht="39.6" spans="1:13">
      <c r="A3024" s="50">
        <v>545620541</v>
      </c>
      <c r="B3024" s="24"/>
      <c r="C3024" s="34" t="s">
        <v>5000</v>
      </c>
      <c r="D3024" s="25" t="s">
        <v>72</v>
      </c>
      <c r="E3024" s="34" t="s">
        <v>335</v>
      </c>
      <c r="F3024" s="26" t="s">
        <v>164</v>
      </c>
      <c r="G3024" s="35" t="s">
        <v>196</v>
      </c>
      <c r="H3024" s="28" t="s">
        <v>5001</v>
      </c>
      <c r="I3024" s="46"/>
      <c r="J3024" s="4" t="s">
        <v>19</v>
      </c>
      <c r="K3024" s="29"/>
      <c r="L3024" s="29" t="str">
        <f>IFERROR(VLOOKUP(A3024,PEDIDO!$B:$C,2,0),"")</f>
        <v/>
      </c>
      <c r="M3024" s="29" t="str">
        <f>IF(N(L3024)&gt;0,"COMPRA","NÃO COMPRA")</f>
        <v>NÃO COMPRA</v>
      </c>
    </row>
    <row r="3025" ht="39.6" spans="1:13">
      <c r="A3025" s="50">
        <v>545630541</v>
      </c>
      <c r="B3025" s="24"/>
      <c r="C3025" s="34" t="s">
        <v>5002</v>
      </c>
      <c r="D3025" s="25" t="s">
        <v>72</v>
      </c>
      <c r="E3025" s="34" t="s">
        <v>335</v>
      </c>
      <c r="F3025" s="26" t="s">
        <v>164</v>
      </c>
      <c r="G3025" s="35" t="s">
        <v>196</v>
      </c>
      <c r="H3025" s="28" t="s">
        <v>5003</v>
      </c>
      <c r="I3025" s="46"/>
      <c r="J3025" s="4" t="s">
        <v>19</v>
      </c>
      <c r="K3025" s="29"/>
      <c r="L3025" s="29" t="str">
        <f>IFERROR(VLOOKUP(A3025,PEDIDO!$B:$C,2,0),"")</f>
        <v/>
      </c>
      <c r="M3025" s="29" t="str">
        <f>IF(N(L3025)&gt;0,"COMPRA","NÃO COMPRA")</f>
        <v>NÃO COMPRA</v>
      </c>
    </row>
    <row r="3026" ht="39.6" spans="1:13">
      <c r="A3026" s="50">
        <v>545640201</v>
      </c>
      <c r="B3026" s="24"/>
      <c r="C3026" s="34" t="s">
        <v>5004</v>
      </c>
      <c r="D3026" s="25" t="s">
        <v>72</v>
      </c>
      <c r="E3026" s="34" t="s">
        <v>335</v>
      </c>
      <c r="F3026" s="26" t="s">
        <v>154</v>
      </c>
      <c r="G3026" s="35" t="s">
        <v>196</v>
      </c>
      <c r="H3026" s="28" t="s">
        <v>5005</v>
      </c>
      <c r="I3026" s="46"/>
      <c r="J3026" s="4" t="s">
        <v>19</v>
      </c>
      <c r="K3026" s="29"/>
      <c r="L3026" s="29" t="str">
        <f>IFERROR(VLOOKUP(A3026,PEDIDO!$B:$C,2,0),"")</f>
        <v/>
      </c>
      <c r="M3026" s="29" t="str">
        <f>IF(N(L3026)&gt;0,"COMPRA","NÃO COMPRA")</f>
        <v>NÃO COMPRA</v>
      </c>
    </row>
    <row r="3027" ht="39.6" spans="1:13">
      <c r="A3027" s="50">
        <v>545650201</v>
      </c>
      <c r="B3027" s="24"/>
      <c r="C3027" s="34" t="s">
        <v>5006</v>
      </c>
      <c r="D3027" s="25" t="s">
        <v>72</v>
      </c>
      <c r="E3027" s="34" t="s">
        <v>335</v>
      </c>
      <c r="F3027" s="26" t="s">
        <v>154</v>
      </c>
      <c r="G3027" s="35" t="s">
        <v>196</v>
      </c>
      <c r="H3027" s="28" t="s">
        <v>5007</v>
      </c>
      <c r="I3027" s="46"/>
      <c r="J3027" s="4" t="s">
        <v>19</v>
      </c>
      <c r="K3027" s="29"/>
      <c r="L3027" s="29" t="str">
        <f>IFERROR(VLOOKUP(A3027,PEDIDO!$B:$C,2,0),"")</f>
        <v/>
      </c>
      <c r="M3027" s="29" t="str">
        <f>IF(N(L3027)&gt;0,"COMPRA","NÃO COMPRA")</f>
        <v>NÃO COMPRA</v>
      </c>
    </row>
    <row r="3028" ht="39.6" spans="1:13">
      <c r="A3028" s="50">
        <v>545680801</v>
      </c>
      <c r="B3028" s="24"/>
      <c r="C3028" s="34" t="s">
        <v>5008</v>
      </c>
      <c r="D3028" s="25" t="s">
        <v>108</v>
      </c>
      <c r="E3028" s="34" t="s">
        <v>335</v>
      </c>
      <c r="F3028" s="26" t="s">
        <v>321</v>
      </c>
      <c r="G3028" s="35" t="s">
        <v>196</v>
      </c>
      <c r="H3028" s="28" t="s">
        <v>5009</v>
      </c>
      <c r="I3028" s="46"/>
      <c r="J3028" s="4" t="s">
        <v>19</v>
      </c>
      <c r="K3028" s="29"/>
      <c r="L3028" s="29" t="str">
        <f>IFERROR(VLOOKUP(A3028,PEDIDO!$B:$C,2,0),"")</f>
        <v/>
      </c>
      <c r="M3028" s="29" t="str">
        <f>IF(N(L3028)&gt;0,"COMPRA","NÃO COMPRA")</f>
        <v>NÃO COMPRA</v>
      </c>
    </row>
    <row r="3029" ht="39.6" spans="1:13">
      <c r="A3029" s="50">
        <v>545690801</v>
      </c>
      <c r="B3029" s="24"/>
      <c r="C3029" s="34" t="s">
        <v>5010</v>
      </c>
      <c r="D3029" s="25" t="s">
        <v>108</v>
      </c>
      <c r="E3029" s="34" t="s">
        <v>335</v>
      </c>
      <c r="F3029" s="26" t="s">
        <v>321</v>
      </c>
      <c r="G3029" s="35" t="s">
        <v>196</v>
      </c>
      <c r="H3029" s="28" t="s">
        <v>5011</v>
      </c>
      <c r="I3029" s="46"/>
      <c r="J3029" s="4" t="s">
        <v>19</v>
      </c>
      <c r="K3029" s="29"/>
      <c r="L3029" s="29" t="str">
        <f>IFERROR(VLOOKUP(A3029,PEDIDO!$B:$C,2,0),"")</f>
        <v/>
      </c>
      <c r="M3029" s="29" t="str">
        <f>IF(N(L3029)&gt;0,"COMPRA","NÃO COMPRA")</f>
        <v>NÃO COMPRA</v>
      </c>
    </row>
    <row r="3030" spans="1:13">
      <c r="A3030" s="50">
        <v>545700141</v>
      </c>
      <c r="B3030" s="24"/>
      <c r="C3030" s="34" t="s">
        <v>5012</v>
      </c>
      <c r="D3030" s="34" t="s">
        <v>14</v>
      </c>
      <c r="E3030" s="34" t="s">
        <v>335</v>
      </c>
      <c r="F3030" s="26" t="s">
        <v>129</v>
      </c>
      <c r="G3030" s="35" t="s">
        <v>196</v>
      </c>
      <c r="H3030" s="28" t="s">
        <v>5013</v>
      </c>
      <c r="I3030" s="46"/>
      <c r="J3030" s="4" t="s">
        <v>19</v>
      </c>
      <c r="K3030" s="29"/>
      <c r="L3030" s="29" t="str">
        <f>IFERROR(VLOOKUP(A3030,PEDIDO!$B:$C,2,0),"")</f>
        <v/>
      </c>
      <c r="M3030" s="29" t="str">
        <f>IF(N(L3030)&gt;0,"COMPRA","NÃO COMPRA")</f>
        <v>NÃO COMPRA</v>
      </c>
    </row>
    <row r="3031" spans="1:13">
      <c r="A3031" s="50">
        <v>545710141</v>
      </c>
      <c r="B3031" s="24"/>
      <c r="C3031" s="34" t="s">
        <v>5014</v>
      </c>
      <c r="D3031" s="34" t="s">
        <v>14</v>
      </c>
      <c r="E3031" s="34" t="s">
        <v>335</v>
      </c>
      <c r="F3031" s="26" t="s">
        <v>129</v>
      </c>
      <c r="G3031" s="35" t="s">
        <v>196</v>
      </c>
      <c r="H3031" s="28" t="s">
        <v>5015</v>
      </c>
      <c r="I3031" s="46"/>
      <c r="J3031" s="4" t="s">
        <v>19</v>
      </c>
      <c r="K3031" s="29"/>
      <c r="L3031" s="29" t="str">
        <f>IFERROR(VLOOKUP(A3031,PEDIDO!$B:$C,2,0),"")</f>
        <v/>
      </c>
      <c r="M3031" s="29" t="str">
        <f>IF(N(L3031)&gt;0,"COMPRA","NÃO COMPRA")</f>
        <v>NÃO COMPRA</v>
      </c>
    </row>
    <row r="3032" ht="39.6" spans="1:13">
      <c r="A3032" s="50">
        <v>545720311</v>
      </c>
      <c r="B3032" s="24"/>
      <c r="C3032" s="34" t="s">
        <v>5016</v>
      </c>
      <c r="D3032" s="34" t="s">
        <v>14</v>
      </c>
      <c r="E3032" s="34" t="s">
        <v>335</v>
      </c>
      <c r="F3032" s="26" t="s">
        <v>64</v>
      </c>
      <c r="G3032" s="35" t="s">
        <v>196</v>
      </c>
      <c r="H3032" s="28" t="s">
        <v>5017</v>
      </c>
      <c r="I3032" s="46"/>
      <c r="J3032" s="4" t="s">
        <v>19</v>
      </c>
      <c r="K3032" s="29"/>
      <c r="L3032" s="29" t="str">
        <f>IFERROR(VLOOKUP(A3032,PEDIDO!$B:$C,2,0),"")</f>
        <v/>
      </c>
      <c r="M3032" s="29" t="str">
        <f>IF(N(L3032)&gt;0,"COMPRA","NÃO COMPRA")</f>
        <v>NÃO COMPRA</v>
      </c>
    </row>
    <row r="3033" ht="39.6" spans="1:13">
      <c r="A3033" s="50">
        <v>545730311</v>
      </c>
      <c r="B3033" s="24"/>
      <c r="C3033" s="34" t="s">
        <v>5018</v>
      </c>
      <c r="D3033" s="34" t="s">
        <v>14</v>
      </c>
      <c r="E3033" s="34" t="s">
        <v>335</v>
      </c>
      <c r="F3033" s="26" t="s">
        <v>64</v>
      </c>
      <c r="G3033" s="35" t="s">
        <v>196</v>
      </c>
      <c r="H3033" s="28" t="s">
        <v>5019</v>
      </c>
      <c r="I3033" s="46"/>
      <c r="J3033" s="4" t="s">
        <v>19</v>
      </c>
      <c r="K3033" s="29"/>
      <c r="L3033" s="29" t="str">
        <f>IFERROR(VLOOKUP(A3033,PEDIDO!$B:$C,2,0),"")</f>
        <v/>
      </c>
      <c r="M3033" s="29" t="str">
        <f>IF(N(L3033)&gt;0,"COMPRA","NÃO COMPRA")</f>
        <v>NÃO COMPRA</v>
      </c>
    </row>
    <row r="3034" ht="52.8" spans="1:13">
      <c r="A3034" s="50">
        <v>545740311</v>
      </c>
      <c r="B3034" s="24"/>
      <c r="C3034" s="34" t="s">
        <v>5020</v>
      </c>
      <c r="D3034" s="25" t="s">
        <v>72</v>
      </c>
      <c r="E3034" s="34" t="s">
        <v>335</v>
      </c>
      <c r="F3034" s="26" t="s">
        <v>64</v>
      </c>
      <c r="G3034" s="35" t="s">
        <v>73</v>
      </c>
      <c r="H3034" s="28" t="s">
        <v>5021</v>
      </c>
      <c r="I3034" s="46"/>
      <c r="J3034" s="4" t="s">
        <v>19</v>
      </c>
      <c r="K3034" s="29"/>
      <c r="L3034" s="29" t="str">
        <f>IFERROR(VLOOKUP(A3034,PEDIDO!$B:$C,2,0),"")</f>
        <v/>
      </c>
      <c r="M3034" s="29" t="str">
        <f>IF(N(L3034)&gt;0,"COMPRA","NÃO COMPRA")</f>
        <v>NÃO COMPRA</v>
      </c>
    </row>
    <row r="3035" ht="52.8" spans="1:13">
      <c r="A3035" s="50">
        <v>545750311</v>
      </c>
      <c r="B3035" s="24"/>
      <c r="C3035" s="34" t="s">
        <v>5022</v>
      </c>
      <c r="D3035" s="25" t="s">
        <v>72</v>
      </c>
      <c r="E3035" s="34" t="s">
        <v>335</v>
      </c>
      <c r="F3035" s="26" t="s">
        <v>64</v>
      </c>
      <c r="G3035" s="35" t="s">
        <v>196</v>
      </c>
      <c r="H3035" s="28" t="s">
        <v>5023</v>
      </c>
      <c r="I3035" s="46"/>
      <c r="J3035" s="4" t="s">
        <v>19</v>
      </c>
      <c r="K3035" s="29"/>
      <c r="L3035" s="29" t="str">
        <f>IFERROR(VLOOKUP(A3035,PEDIDO!$B:$C,2,0),"")</f>
        <v/>
      </c>
      <c r="M3035" s="29" t="str">
        <f>IF(N(L3035)&gt;0,"COMPRA","NÃO COMPRA")</f>
        <v>NÃO COMPRA</v>
      </c>
    </row>
    <row r="3036" ht="52.8" spans="1:13">
      <c r="A3036" s="50">
        <v>545770101</v>
      </c>
      <c r="B3036" s="24"/>
      <c r="C3036" s="34" t="s">
        <v>5024</v>
      </c>
      <c r="D3036" s="31" t="s">
        <v>14</v>
      </c>
      <c r="E3036" s="34" t="s">
        <v>335</v>
      </c>
      <c r="F3036" s="26" t="s">
        <v>16</v>
      </c>
      <c r="G3036" s="35" t="s">
        <v>196</v>
      </c>
      <c r="H3036" s="28" t="s">
        <v>5025</v>
      </c>
      <c r="I3036" s="46"/>
      <c r="J3036" s="4" t="s">
        <v>19</v>
      </c>
      <c r="K3036" s="29"/>
      <c r="L3036" s="29" t="str">
        <f>IFERROR(VLOOKUP(A3036,PEDIDO!$B:$C,2,0),"")</f>
        <v/>
      </c>
      <c r="M3036" s="29" t="str">
        <f>IF(N(L3036)&gt;0,"COMPRA","NÃO COMPRA")</f>
        <v>NÃO COMPRA</v>
      </c>
    </row>
    <row r="3037" ht="26.4" spans="1:13">
      <c r="A3037" s="50">
        <v>545780101</v>
      </c>
      <c r="B3037" s="24"/>
      <c r="C3037" s="25" t="s">
        <v>5026</v>
      </c>
      <c r="D3037" s="31" t="s">
        <v>14</v>
      </c>
      <c r="E3037" s="34" t="s">
        <v>335</v>
      </c>
      <c r="F3037" s="26" t="s">
        <v>16</v>
      </c>
      <c r="G3037" s="35" t="s">
        <v>196</v>
      </c>
      <c r="H3037" s="28" t="s">
        <v>5027</v>
      </c>
      <c r="I3037" s="46"/>
      <c r="J3037" s="4" t="s">
        <v>19</v>
      </c>
      <c r="K3037" s="29"/>
      <c r="L3037" s="29" t="str">
        <f>IFERROR(VLOOKUP(A3037,PEDIDO!$B:$C,2,0),"")</f>
        <v/>
      </c>
      <c r="M3037" s="29" t="str">
        <f>IF(N(L3037)&gt;0,"COMPRA","NÃO COMPRA")</f>
        <v>NÃO COMPRA</v>
      </c>
    </row>
    <row r="3038" ht="26.4" spans="1:13">
      <c r="A3038" s="50">
        <v>545790101</v>
      </c>
      <c r="B3038" s="24"/>
      <c r="C3038" s="25" t="s">
        <v>5028</v>
      </c>
      <c r="D3038" s="34" t="s">
        <v>14</v>
      </c>
      <c r="E3038" s="34" t="s">
        <v>335</v>
      </c>
      <c r="F3038" s="26" t="s">
        <v>16</v>
      </c>
      <c r="G3038" s="35" t="s">
        <v>196</v>
      </c>
      <c r="H3038" s="28" t="s">
        <v>5029</v>
      </c>
      <c r="I3038" s="46"/>
      <c r="J3038" s="4" t="s">
        <v>19</v>
      </c>
      <c r="K3038" s="29"/>
      <c r="L3038" s="29" t="str">
        <f>IFERROR(VLOOKUP(A3038,PEDIDO!$B:$C,2,0),"")</f>
        <v/>
      </c>
      <c r="M3038" s="29" t="str">
        <f>IF(N(L3038)&gt;0,"COMPRA","NÃO COMPRA")</f>
        <v>NÃO COMPRA</v>
      </c>
    </row>
    <row r="3039" ht="52.8" spans="1:13">
      <c r="A3039" s="50">
        <v>545800401</v>
      </c>
      <c r="B3039" s="24"/>
      <c r="C3039" s="34" t="s">
        <v>5030</v>
      </c>
      <c r="D3039" s="34" t="s">
        <v>14</v>
      </c>
      <c r="E3039" s="34" t="s">
        <v>335</v>
      </c>
      <c r="F3039" s="26" t="s">
        <v>33</v>
      </c>
      <c r="G3039" s="35" t="s">
        <v>196</v>
      </c>
      <c r="H3039" s="28" t="s">
        <v>5031</v>
      </c>
      <c r="I3039" s="46"/>
      <c r="J3039" s="4" t="s">
        <v>19</v>
      </c>
      <c r="K3039" s="29"/>
      <c r="L3039" s="29" t="str">
        <f>IFERROR(VLOOKUP(A3039,PEDIDO!$B:$C,2,0),"")</f>
        <v/>
      </c>
      <c r="M3039" s="29" t="str">
        <f>IF(N(L3039)&gt;0,"COMPRA","NÃO COMPRA")</f>
        <v>NÃO COMPRA</v>
      </c>
    </row>
    <row r="3040" ht="52.8" spans="1:13">
      <c r="A3040" s="50">
        <v>545810401</v>
      </c>
      <c r="B3040" s="24"/>
      <c r="C3040" s="34" t="s">
        <v>5032</v>
      </c>
      <c r="D3040" s="34" t="s">
        <v>14</v>
      </c>
      <c r="E3040" s="34" t="s">
        <v>335</v>
      </c>
      <c r="F3040" s="26" t="s">
        <v>33</v>
      </c>
      <c r="G3040" s="35" t="s">
        <v>196</v>
      </c>
      <c r="H3040" s="28" t="s">
        <v>5033</v>
      </c>
      <c r="I3040" s="46"/>
      <c r="J3040" s="4" t="s">
        <v>19</v>
      </c>
      <c r="K3040" s="29"/>
      <c r="L3040" s="29" t="str">
        <f>IFERROR(VLOOKUP(A3040,PEDIDO!$B:$C,2,0),"")</f>
        <v/>
      </c>
      <c r="M3040" s="29" t="str">
        <f>IF(N(L3040)&gt;0,"COMPRA","NÃO COMPRA")</f>
        <v>NÃO COMPRA</v>
      </c>
    </row>
    <row r="3041" ht="39.6" spans="1:13">
      <c r="A3041" s="50">
        <v>545820401</v>
      </c>
      <c r="B3041" s="24"/>
      <c r="C3041" s="34" t="s">
        <v>5034</v>
      </c>
      <c r="D3041" s="34" t="s">
        <v>14</v>
      </c>
      <c r="E3041" s="34" t="s">
        <v>335</v>
      </c>
      <c r="F3041" s="26" t="s">
        <v>33</v>
      </c>
      <c r="G3041" s="35" t="s">
        <v>196</v>
      </c>
      <c r="H3041" s="28" t="s">
        <v>5035</v>
      </c>
      <c r="I3041" s="46"/>
      <c r="J3041" s="4" t="s">
        <v>19</v>
      </c>
      <c r="K3041" s="29"/>
      <c r="L3041" s="29" t="str">
        <f>IFERROR(VLOOKUP(A3041,PEDIDO!$B:$C,2,0),"")</f>
        <v/>
      </c>
      <c r="M3041" s="29" t="str">
        <f>IF(N(L3041)&gt;0,"COMPRA","NÃO COMPRA")</f>
        <v>NÃO COMPRA</v>
      </c>
    </row>
    <row r="3042" ht="39.6" spans="1:13">
      <c r="A3042" s="50">
        <v>545830401</v>
      </c>
      <c r="B3042" s="24"/>
      <c r="C3042" s="34" t="s">
        <v>5036</v>
      </c>
      <c r="D3042" s="34" t="s">
        <v>14</v>
      </c>
      <c r="E3042" s="34" t="s">
        <v>335</v>
      </c>
      <c r="F3042" s="26" t="s">
        <v>33</v>
      </c>
      <c r="G3042" s="35" t="s">
        <v>196</v>
      </c>
      <c r="H3042" s="28" t="s">
        <v>5037</v>
      </c>
      <c r="I3042" s="46"/>
      <c r="J3042" s="4" t="s">
        <v>19</v>
      </c>
      <c r="K3042" s="29"/>
      <c r="L3042" s="29" t="str">
        <f>IFERROR(VLOOKUP(A3042,PEDIDO!$B:$C,2,0),"")</f>
        <v/>
      </c>
      <c r="M3042" s="29" t="str">
        <f>IF(N(L3042)&gt;0,"COMPRA","NÃO COMPRA")</f>
        <v>NÃO COMPRA</v>
      </c>
    </row>
    <row r="3043" ht="26.4" spans="1:13">
      <c r="A3043" s="50">
        <v>545860081</v>
      </c>
      <c r="B3043" s="24"/>
      <c r="C3043" s="34" t="s">
        <v>5038</v>
      </c>
      <c r="D3043" s="25" t="s">
        <v>72</v>
      </c>
      <c r="E3043" s="34" t="s">
        <v>335</v>
      </c>
      <c r="F3043" s="26" t="s">
        <v>399</v>
      </c>
      <c r="G3043" s="35" t="s">
        <v>196</v>
      </c>
      <c r="H3043" s="28" t="s">
        <v>5039</v>
      </c>
      <c r="I3043" s="46"/>
      <c r="J3043" s="4" t="s">
        <v>19</v>
      </c>
      <c r="K3043" s="29"/>
      <c r="L3043" s="29" t="str">
        <f>IFERROR(VLOOKUP(A3043,PEDIDO!$B:$C,2,0),"")</f>
        <v/>
      </c>
      <c r="M3043" s="29" t="str">
        <f>IF(N(L3043)&gt;0,"COMPRA","NÃO COMPRA")</f>
        <v>NÃO COMPRA</v>
      </c>
    </row>
    <row r="3044" ht="79.2" spans="1:13">
      <c r="A3044" s="50">
        <v>545930701</v>
      </c>
      <c r="B3044" s="24"/>
      <c r="C3044" s="34" t="s">
        <v>5040</v>
      </c>
      <c r="D3044" s="34" t="s">
        <v>14</v>
      </c>
      <c r="E3044" s="34" t="s">
        <v>335</v>
      </c>
      <c r="F3044" s="26" t="s">
        <v>21</v>
      </c>
      <c r="G3044" s="35" t="s">
        <v>73</v>
      </c>
      <c r="H3044" s="28" t="s">
        <v>5041</v>
      </c>
      <c r="I3044" s="46"/>
      <c r="J3044" s="4" t="s">
        <v>19</v>
      </c>
      <c r="K3044" s="29"/>
      <c r="L3044" s="29" t="str">
        <f>IFERROR(VLOOKUP(A3044,PEDIDO!$B:$C,2,0),"")</f>
        <v/>
      </c>
      <c r="M3044" s="29" t="str">
        <f>IF(N(L3044)&gt;0,"COMPRA","NÃO COMPRA")</f>
        <v>NÃO COMPRA</v>
      </c>
    </row>
    <row r="3045" ht="26.4" spans="1:13">
      <c r="A3045" s="50">
        <v>545940981</v>
      </c>
      <c r="B3045" s="24"/>
      <c r="C3045" s="34" t="s">
        <v>5042</v>
      </c>
      <c r="D3045" s="34" t="s">
        <v>14</v>
      </c>
      <c r="E3045" s="34" t="s">
        <v>335</v>
      </c>
      <c r="F3045" s="26" t="s">
        <v>178</v>
      </c>
      <c r="G3045" s="35" t="s">
        <v>196</v>
      </c>
      <c r="H3045" s="28" t="s">
        <v>5043</v>
      </c>
      <c r="I3045" s="46"/>
      <c r="J3045" s="4" t="s">
        <v>19</v>
      </c>
      <c r="K3045" s="29"/>
      <c r="L3045" s="29" t="str">
        <f>IFERROR(VLOOKUP(A3045,PEDIDO!$B:$C,2,0),"")</f>
        <v/>
      </c>
      <c r="M3045" s="29" t="str">
        <f>IF(N(L3045)&gt;0,"COMPRA","NÃO COMPRA")</f>
        <v>NÃO COMPRA</v>
      </c>
    </row>
    <row r="3046" ht="26.4" spans="1:13">
      <c r="A3046" s="50">
        <v>545950981</v>
      </c>
      <c r="B3046" s="24"/>
      <c r="C3046" s="34" t="s">
        <v>5044</v>
      </c>
      <c r="D3046" s="34" t="s">
        <v>14</v>
      </c>
      <c r="E3046" s="34" t="s">
        <v>335</v>
      </c>
      <c r="F3046" s="26" t="s">
        <v>178</v>
      </c>
      <c r="G3046" s="35" t="s">
        <v>196</v>
      </c>
      <c r="H3046" s="28" t="s">
        <v>5045</v>
      </c>
      <c r="I3046" s="46"/>
      <c r="J3046" s="4" t="s">
        <v>19</v>
      </c>
      <c r="K3046" s="29"/>
      <c r="L3046" s="29" t="str">
        <f>IFERROR(VLOOKUP(A3046,PEDIDO!$B:$C,2,0),"")</f>
        <v/>
      </c>
      <c r="M3046" s="29" t="str">
        <f>IF(N(L3046)&gt;0,"COMPRA","NÃO COMPRA")</f>
        <v>NÃO COMPRA</v>
      </c>
    </row>
    <row r="3047" spans="1:13">
      <c r="A3047" s="50">
        <v>545960001</v>
      </c>
      <c r="B3047" s="24"/>
      <c r="C3047" s="34" t="s">
        <v>5046</v>
      </c>
      <c r="D3047" s="25" t="s">
        <v>72</v>
      </c>
      <c r="E3047" s="34" t="s">
        <v>335</v>
      </c>
      <c r="F3047" s="26" t="s">
        <v>807</v>
      </c>
      <c r="G3047" s="36" t="s">
        <v>483</v>
      </c>
      <c r="H3047" s="28" t="e">
        <v>#N/A</v>
      </c>
      <c r="I3047" s="46"/>
      <c r="J3047" s="4" t="s">
        <v>19</v>
      </c>
      <c r="K3047" s="29"/>
      <c r="L3047" s="29" t="str">
        <f>IFERROR(VLOOKUP(A3047,PEDIDO!$B:$C,2,0),"")</f>
        <v/>
      </c>
      <c r="M3047" s="29" t="str">
        <f>IF(N(L3047)&gt;0,"COMPRA","NÃO COMPRA")</f>
        <v>NÃO COMPRA</v>
      </c>
    </row>
    <row r="3048" ht="26.4" spans="1:13">
      <c r="A3048" s="50">
        <v>545970001</v>
      </c>
      <c r="B3048" s="24"/>
      <c r="C3048" s="34" t="s">
        <v>5047</v>
      </c>
      <c r="D3048" s="25" t="s">
        <v>108</v>
      </c>
      <c r="E3048" s="34" t="s">
        <v>335</v>
      </c>
      <c r="F3048" s="26" t="s">
        <v>807</v>
      </c>
      <c r="G3048" s="35" t="s">
        <v>73</v>
      </c>
      <c r="H3048" s="28" t="s">
        <v>5048</v>
      </c>
      <c r="I3048" s="46"/>
      <c r="J3048" s="4" t="s">
        <v>111</v>
      </c>
      <c r="K3048" s="29"/>
      <c r="L3048" s="29" t="str">
        <f>IFERROR(VLOOKUP(A3048,PEDIDO!$B:$C,2,0),"")</f>
        <v/>
      </c>
      <c r="M3048" s="29" t="str">
        <f>IF(N(L3048)&gt;0,"COMPRA","NÃO COMPRA")</f>
        <v>NÃO COMPRA</v>
      </c>
    </row>
    <row r="3049" spans="1:13">
      <c r="A3049" s="50">
        <v>545990351</v>
      </c>
      <c r="B3049" s="24"/>
      <c r="C3049" s="34" t="s">
        <v>5049</v>
      </c>
      <c r="D3049" s="34" t="s">
        <v>529</v>
      </c>
      <c r="E3049" s="34" t="s">
        <v>335</v>
      </c>
      <c r="F3049" s="26" t="s">
        <v>3303</v>
      </c>
      <c r="G3049" s="35" t="s">
        <v>196</v>
      </c>
      <c r="H3049" s="28">
        <v>0</v>
      </c>
      <c r="I3049" s="46"/>
      <c r="J3049" s="4" t="s">
        <v>19</v>
      </c>
      <c r="K3049" s="29"/>
      <c r="L3049" s="29" t="str">
        <f>IFERROR(VLOOKUP(A3049,PEDIDO!$B:$C,2,0),"")</f>
        <v/>
      </c>
      <c r="M3049" s="29" t="str">
        <f>IF(N(L3049)&gt;0,"COMPRA","NÃO COMPRA")</f>
        <v>NÃO COMPRA</v>
      </c>
    </row>
    <row r="3050" spans="1:13">
      <c r="A3050" s="50">
        <v>546000351</v>
      </c>
      <c r="B3050" s="24"/>
      <c r="C3050" s="34" t="s">
        <v>5050</v>
      </c>
      <c r="D3050" s="31" t="s">
        <v>529</v>
      </c>
      <c r="E3050" s="34" t="s">
        <v>335</v>
      </c>
      <c r="F3050" s="26" t="s">
        <v>3303</v>
      </c>
      <c r="G3050" s="35" t="s">
        <v>196</v>
      </c>
      <c r="H3050" s="28">
        <v>0</v>
      </c>
      <c r="I3050" s="46"/>
      <c r="J3050" s="4" t="s">
        <v>19</v>
      </c>
      <c r="K3050" s="29"/>
      <c r="L3050" s="29" t="str">
        <f>IFERROR(VLOOKUP(A3050,PEDIDO!$B:$C,2,0),"")</f>
        <v/>
      </c>
      <c r="M3050" s="29" t="str">
        <f>IF(N(L3050)&gt;0,"COMPRA","NÃO COMPRA")</f>
        <v>NÃO COMPRA</v>
      </c>
    </row>
    <row r="3051" spans="1:13">
      <c r="A3051" s="50">
        <v>546010001</v>
      </c>
      <c r="B3051" s="24"/>
      <c r="C3051" s="34" t="s">
        <v>5051</v>
      </c>
      <c r="D3051" s="25" t="s">
        <v>108</v>
      </c>
      <c r="E3051" s="34" t="s">
        <v>335</v>
      </c>
      <c r="F3051" s="26" t="s">
        <v>807</v>
      </c>
      <c r="G3051" s="35" t="s">
        <v>73</v>
      </c>
      <c r="H3051" s="28" t="s">
        <v>5052</v>
      </c>
      <c r="I3051" s="46"/>
      <c r="J3051" s="4" t="s">
        <v>111</v>
      </c>
      <c r="K3051" s="29"/>
      <c r="L3051" s="29" t="str">
        <f>IFERROR(VLOOKUP(A3051,PEDIDO!$B:$C,2,0),"")</f>
        <v/>
      </c>
      <c r="M3051" s="29" t="str">
        <f>IF(N(L3051)&gt;0,"COMPRA","NÃO COMPRA")</f>
        <v>NÃO COMPRA</v>
      </c>
    </row>
    <row r="3052" ht="26.4" spans="1:13">
      <c r="A3052" s="50">
        <v>546020691</v>
      </c>
      <c r="B3052" s="24"/>
      <c r="C3052" s="34" t="s">
        <v>5053</v>
      </c>
      <c r="D3052" s="25" t="s">
        <v>108</v>
      </c>
      <c r="E3052" s="34" t="s">
        <v>335</v>
      </c>
      <c r="F3052" s="26" t="s">
        <v>189</v>
      </c>
      <c r="G3052" s="35" t="s">
        <v>73</v>
      </c>
      <c r="H3052" s="28" t="s">
        <v>5054</v>
      </c>
      <c r="I3052" s="46"/>
      <c r="J3052" s="4" t="s">
        <v>19</v>
      </c>
      <c r="K3052" s="29"/>
      <c r="L3052" s="29" t="str">
        <f>IFERROR(VLOOKUP(A3052,PEDIDO!$B:$C,2,0),"")</f>
        <v/>
      </c>
      <c r="M3052" s="29" t="str">
        <f>IF(N(L3052)&gt;0,"COMPRA","NÃO COMPRA")</f>
        <v>NÃO COMPRA</v>
      </c>
    </row>
    <row r="3053" ht="26.4" spans="1:13">
      <c r="A3053" s="50">
        <v>546030691</v>
      </c>
      <c r="B3053" s="24"/>
      <c r="C3053" s="34" t="s">
        <v>5055</v>
      </c>
      <c r="D3053" s="25" t="s">
        <v>108</v>
      </c>
      <c r="E3053" s="34" t="s">
        <v>335</v>
      </c>
      <c r="F3053" s="26" t="s">
        <v>189</v>
      </c>
      <c r="G3053" s="35" t="s">
        <v>73</v>
      </c>
      <c r="H3053" s="28" t="s">
        <v>5056</v>
      </c>
      <c r="I3053" s="46"/>
      <c r="J3053" s="4" t="s">
        <v>19</v>
      </c>
      <c r="K3053" s="29"/>
      <c r="L3053" s="29" t="str">
        <f>IFERROR(VLOOKUP(A3053,PEDIDO!$B:$C,2,0),"")</f>
        <v/>
      </c>
      <c r="M3053" s="29" t="str">
        <f>IF(N(L3053)&gt;0,"COMPRA","NÃO COMPRA")</f>
        <v>NÃO COMPRA</v>
      </c>
    </row>
    <row r="3054" spans="1:13">
      <c r="A3054" s="50">
        <v>546040261</v>
      </c>
      <c r="B3054" s="24"/>
      <c r="C3054" s="34" t="s">
        <v>5057</v>
      </c>
      <c r="D3054" s="25" t="s">
        <v>108</v>
      </c>
      <c r="E3054" s="34" t="s">
        <v>335</v>
      </c>
      <c r="F3054" s="26" t="s">
        <v>5058</v>
      </c>
      <c r="G3054" s="35" t="s">
        <v>196</v>
      </c>
      <c r="H3054" s="28">
        <v>0</v>
      </c>
      <c r="I3054" s="46"/>
      <c r="J3054" s="4" t="s">
        <v>111</v>
      </c>
      <c r="K3054" s="29"/>
      <c r="L3054" s="29" t="str">
        <f>IFERROR(VLOOKUP(A3054,PEDIDO!$B:$C,2,0),"")</f>
        <v/>
      </c>
      <c r="M3054" s="29" t="str">
        <f>IF(N(L3054)&gt;0,"COMPRA","NÃO COMPRA")</f>
        <v>NÃO COMPRA</v>
      </c>
    </row>
    <row r="3055" spans="1:13">
      <c r="A3055" s="50">
        <v>546050261</v>
      </c>
      <c r="B3055" s="24"/>
      <c r="C3055" s="34" t="s">
        <v>5059</v>
      </c>
      <c r="D3055" s="25" t="s">
        <v>108</v>
      </c>
      <c r="E3055" s="34" t="s">
        <v>335</v>
      </c>
      <c r="F3055" s="26" t="s">
        <v>5058</v>
      </c>
      <c r="G3055" s="35" t="s">
        <v>196</v>
      </c>
      <c r="H3055" s="28">
        <v>0</v>
      </c>
      <c r="I3055" s="46"/>
      <c r="J3055" s="4" t="s">
        <v>111</v>
      </c>
      <c r="K3055" s="29"/>
      <c r="L3055" s="29" t="str">
        <f>IFERROR(VLOOKUP(A3055,PEDIDO!$B:$C,2,0),"")</f>
        <v/>
      </c>
      <c r="M3055" s="29" t="str">
        <f>IF(N(L3055)&gt;0,"COMPRA","NÃO COMPRA")</f>
        <v>NÃO COMPRA</v>
      </c>
    </row>
    <row r="3056" spans="1:13">
      <c r="A3056" s="50">
        <v>546060601</v>
      </c>
      <c r="B3056" s="24"/>
      <c r="C3056" s="34" t="s">
        <v>5060</v>
      </c>
      <c r="D3056" s="25" t="s">
        <v>108</v>
      </c>
      <c r="E3056" s="34" t="s">
        <v>335</v>
      </c>
      <c r="F3056" s="26" t="s">
        <v>109</v>
      </c>
      <c r="G3056" s="35" t="s">
        <v>196</v>
      </c>
      <c r="H3056" s="28" t="s">
        <v>5061</v>
      </c>
      <c r="I3056" s="46"/>
      <c r="J3056" s="4" t="s">
        <v>111</v>
      </c>
      <c r="K3056" s="29"/>
      <c r="L3056" s="29" t="str">
        <f>IFERROR(VLOOKUP(A3056,PEDIDO!$B:$C,2,0),"")</f>
        <v/>
      </c>
      <c r="M3056" s="29" t="str">
        <f>IF(N(L3056)&gt;0,"COMPRA","NÃO COMPRA")</f>
        <v>NÃO COMPRA</v>
      </c>
    </row>
    <row r="3057" spans="1:13">
      <c r="A3057" s="50">
        <v>546070601</v>
      </c>
      <c r="B3057" s="24"/>
      <c r="C3057" s="34" t="s">
        <v>5062</v>
      </c>
      <c r="D3057" s="25" t="s">
        <v>108</v>
      </c>
      <c r="E3057" s="34" t="s">
        <v>335</v>
      </c>
      <c r="F3057" s="26" t="s">
        <v>109</v>
      </c>
      <c r="G3057" s="35" t="s">
        <v>196</v>
      </c>
      <c r="H3057" s="28" t="s">
        <v>5063</v>
      </c>
      <c r="I3057" s="46"/>
      <c r="J3057" s="4" t="s">
        <v>111</v>
      </c>
      <c r="K3057" s="29"/>
      <c r="L3057" s="29" t="str">
        <f>IFERROR(VLOOKUP(A3057,PEDIDO!$B:$C,2,0),"")</f>
        <v/>
      </c>
      <c r="M3057" s="29" t="str">
        <f>IF(N(L3057)&gt;0,"COMPRA","NÃO COMPRA")</f>
        <v>NÃO COMPRA</v>
      </c>
    </row>
    <row r="3058" spans="1:13">
      <c r="A3058" s="50">
        <v>546080601</v>
      </c>
      <c r="B3058" s="24"/>
      <c r="C3058" s="34" t="s">
        <v>5064</v>
      </c>
      <c r="D3058" s="25" t="s">
        <v>108</v>
      </c>
      <c r="E3058" s="34" t="s">
        <v>335</v>
      </c>
      <c r="F3058" s="26" t="s">
        <v>109</v>
      </c>
      <c r="G3058" s="35" t="s">
        <v>196</v>
      </c>
      <c r="H3058" s="28">
        <v>0</v>
      </c>
      <c r="I3058" s="46"/>
      <c r="J3058" s="4" t="s">
        <v>111</v>
      </c>
      <c r="K3058" s="29"/>
      <c r="L3058" s="29" t="str">
        <f>IFERROR(VLOOKUP(A3058,PEDIDO!$B:$C,2,0),"")</f>
        <v/>
      </c>
      <c r="M3058" s="29" t="str">
        <f>IF(N(L3058)&gt;0,"COMPRA","NÃO COMPRA")</f>
        <v>NÃO COMPRA</v>
      </c>
    </row>
    <row r="3059" spans="1:13">
      <c r="A3059" s="50">
        <v>546090601</v>
      </c>
      <c r="B3059" s="24"/>
      <c r="C3059" s="34" t="s">
        <v>5065</v>
      </c>
      <c r="D3059" s="25" t="s">
        <v>108</v>
      </c>
      <c r="E3059" s="34" t="s">
        <v>335</v>
      </c>
      <c r="F3059" s="26" t="s">
        <v>109</v>
      </c>
      <c r="G3059" s="35" t="s">
        <v>196</v>
      </c>
      <c r="H3059" s="28">
        <v>0</v>
      </c>
      <c r="I3059" s="46"/>
      <c r="J3059" s="4" t="s">
        <v>111</v>
      </c>
      <c r="K3059" s="29"/>
      <c r="L3059" s="29" t="str">
        <f>IFERROR(VLOOKUP(A3059,PEDIDO!$B:$C,2,0),"")</f>
        <v/>
      </c>
      <c r="M3059" s="29" t="str">
        <f>IF(N(L3059)&gt;0,"COMPRA","NÃO COMPRA")</f>
        <v>NÃO COMPRA</v>
      </c>
    </row>
    <row r="3060" ht="26.4" spans="1:13">
      <c r="A3060" s="50">
        <v>546100961</v>
      </c>
      <c r="B3060" s="24"/>
      <c r="C3060" s="34" t="s">
        <v>5066</v>
      </c>
      <c r="D3060" s="31" t="s">
        <v>108</v>
      </c>
      <c r="E3060" s="34" t="s">
        <v>335</v>
      </c>
      <c r="F3060" s="26" t="s">
        <v>5067</v>
      </c>
      <c r="G3060" s="35" t="s">
        <v>196</v>
      </c>
      <c r="H3060" s="28" t="s">
        <v>5068</v>
      </c>
      <c r="I3060" s="46"/>
      <c r="J3060" s="4" t="s">
        <v>19</v>
      </c>
      <c r="K3060" s="29"/>
      <c r="L3060" s="29" t="str">
        <f>IFERROR(VLOOKUP(A3060,PEDIDO!$B:$C,2,0),"")</f>
        <v/>
      </c>
      <c r="M3060" s="29" t="str">
        <f>IF(N(L3060)&gt;0,"COMPRA","NÃO COMPRA")</f>
        <v>NÃO COMPRA</v>
      </c>
    </row>
    <row r="3061" ht="26.4" spans="1:13">
      <c r="A3061" s="50">
        <v>546110961</v>
      </c>
      <c r="B3061" s="24"/>
      <c r="C3061" s="34" t="s">
        <v>5069</v>
      </c>
      <c r="D3061" s="31" t="s">
        <v>108</v>
      </c>
      <c r="E3061" s="34" t="s">
        <v>335</v>
      </c>
      <c r="F3061" s="26" t="s">
        <v>5067</v>
      </c>
      <c r="G3061" s="35" t="s">
        <v>196</v>
      </c>
      <c r="H3061" s="28" t="s">
        <v>5070</v>
      </c>
      <c r="I3061" s="46"/>
      <c r="J3061" s="4" t="s">
        <v>19</v>
      </c>
      <c r="K3061" s="29"/>
      <c r="L3061" s="29" t="str">
        <f>IFERROR(VLOOKUP(A3061,PEDIDO!$B:$C,2,0),"")</f>
        <v/>
      </c>
      <c r="M3061" s="29" t="str">
        <f>IF(N(L3061)&gt;0,"COMPRA","NÃO COMPRA")</f>
        <v>NÃO COMPRA</v>
      </c>
    </row>
    <row r="3062" ht="39.6" spans="1:13">
      <c r="A3062" s="50">
        <v>546140081</v>
      </c>
      <c r="B3062" s="24"/>
      <c r="C3062" s="34" t="s">
        <v>5071</v>
      </c>
      <c r="D3062" s="31" t="s">
        <v>14</v>
      </c>
      <c r="E3062" s="34" t="s">
        <v>335</v>
      </c>
      <c r="F3062" s="26" t="s">
        <v>399</v>
      </c>
      <c r="G3062" s="35" t="s">
        <v>196</v>
      </c>
      <c r="H3062" s="28" t="s">
        <v>5072</v>
      </c>
      <c r="I3062" s="46"/>
      <c r="J3062" s="4" t="s">
        <v>19</v>
      </c>
      <c r="K3062" s="29"/>
      <c r="L3062" s="29" t="str">
        <f>IFERROR(VLOOKUP(A3062,PEDIDO!$B:$C,2,0),"")</f>
        <v/>
      </c>
      <c r="M3062" s="29" t="str">
        <f>IF(N(L3062)&gt;0,"COMPRA","NÃO COMPRA")</f>
        <v>NÃO COMPRA</v>
      </c>
    </row>
    <row r="3063" ht="52.8" spans="1:13">
      <c r="A3063" s="50">
        <v>546150451</v>
      </c>
      <c r="B3063" s="24"/>
      <c r="C3063" s="34" t="s">
        <v>5073</v>
      </c>
      <c r="D3063" s="31" t="s">
        <v>653</v>
      </c>
      <c r="E3063" s="34" t="s">
        <v>335</v>
      </c>
      <c r="F3063" s="26" t="s">
        <v>183</v>
      </c>
      <c r="G3063" s="35" t="s">
        <v>73</v>
      </c>
      <c r="H3063" s="28" t="s">
        <v>5074</v>
      </c>
      <c r="I3063" s="46"/>
      <c r="J3063" s="4" t="s">
        <v>653</v>
      </c>
      <c r="K3063" s="29"/>
      <c r="L3063" s="29" t="str">
        <f>IFERROR(VLOOKUP(A3063,PEDIDO!$B:$C,2,0),"")</f>
        <v/>
      </c>
      <c r="M3063" s="29" t="str">
        <f>IF(N(L3063)&gt;0,"COMPRA","NÃO COMPRA")</f>
        <v>NÃO COMPRA</v>
      </c>
    </row>
    <row r="3064" ht="52.8" spans="1:13">
      <c r="A3064" s="50">
        <v>546160451</v>
      </c>
      <c r="B3064" s="24"/>
      <c r="C3064" s="34" t="s">
        <v>5075</v>
      </c>
      <c r="D3064" s="31" t="s">
        <v>653</v>
      </c>
      <c r="E3064" s="34" t="s">
        <v>335</v>
      </c>
      <c r="F3064" s="26" t="s">
        <v>183</v>
      </c>
      <c r="G3064" s="35" t="s">
        <v>17</v>
      </c>
      <c r="H3064" s="28" t="s">
        <v>5076</v>
      </c>
      <c r="I3064" s="46"/>
      <c r="J3064" s="4" t="s">
        <v>653</v>
      </c>
      <c r="K3064" s="29"/>
      <c r="L3064" s="29" t="str">
        <f>IFERROR(VLOOKUP(A3064,PEDIDO!$B:$C,2,0),"")</f>
        <v/>
      </c>
      <c r="M3064" s="29" t="str">
        <f>IF(N(L3064)&gt;0,"COMPRA","NÃO COMPRA")</f>
        <v>NÃO COMPRA</v>
      </c>
    </row>
    <row r="3065" ht="39.6" spans="1:13">
      <c r="A3065" s="50">
        <v>546170451</v>
      </c>
      <c r="B3065" s="24"/>
      <c r="C3065" s="34" t="s">
        <v>5077</v>
      </c>
      <c r="D3065" s="31" t="s">
        <v>653</v>
      </c>
      <c r="E3065" s="34" t="s">
        <v>335</v>
      </c>
      <c r="F3065" s="26" t="s">
        <v>183</v>
      </c>
      <c r="G3065" s="35" t="s">
        <v>17</v>
      </c>
      <c r="H3065" s="28" t="s">
        <v>5078</v>
      </c>
      <c r="I3065" s="46"/>
      <c r="J3065" s="4" t="s">
        <v>653</v>
      </c>
      <c r="K3065" s="29"/>
      <c r="L3065" s="29" t="str">
        <f>IFERROR(VLOOKUP(A3065,PEDIDO!$B:$C,2,0),"")</f>
        <v/>
      </c>
      <c r="M3065" s="29" t="str">
        <f>IF(N(L3065)&gt;0,"COMPRA","NÃO COMPRA")</f>
        <v>NÃO COMPRA</v>
      </c>
    </row>
    <row r="3066" ht="39.6" spans="1:13">
      <c r="A3066" s="50">
        <v>546180451</v>
      </c>
      <c r="B3066" s="24"/>
      <c r="C3066" s="34" t="s">
        <v>5079</v>
      </c>
      <c r="D3066" s="31" t="s">
        <v>653</v>
      </c>
      <c r="E3066" s="34" t="s">
        <v>335</v>
      </c>
      <c r="F3066" s="26" t="s">
        <v>183</v>
      </c>
      <c r="G3066" s="35" t="s">
        <v>73</v>
      </c>
      <c r="H3066" s="28" t="s">
        <v>5080</v>
      </c>
      <c r="I3066" s="46"/>
      <c r="J3066" s="4" t="s">
        <v>653</v>
      </c>
      <c r="K3066" s="29"/>
      <c r="L3066" s="29" t="str">
        <f>IFERROR(VLOOKUP(A3066,PEDIDO!$B:$C,2,0),"")</f>
        <v/>
      </c>
      <c r="M3066" s="29" t="str">
        <f>IF(N(L3066)&gt;0,"COMPRA","NÃO COMPRA")</f>
        <v>NÃO COMPRA</v>
      </c>
    </row>
    <row r="3067" ht="39.6" spans="1:13">
      <c r="A3067" s="50">
        <v>546190451</v>
      </c>
      <c r="B3067" s="24"/>
      <c r="C3067" s="34" t="s">
        <v>5081</v>
      </c>
      <c r="D3067" s="31" t="s">
        <v>653</v>
      </c>
      <c r="E3067" s="34" t="s">
        <v>335</v>
      </c>
      <c r="F3067" s="26" t="s">
        <v>183</v>
      </c>
      <c r="G3067" s="35" t="s">
        <v>73</v>
      </c>
      <c r="H3067" s="28" t="s">
        <v>5082</v>
      </c>
      <c r="I3067" s="46"/>
      <c r="J3067" s="4" t="s">
        <v>653</v>
      </c>
      <c r="K3067" s="29"/>
      <c r="L3067" s="29" t="str">
        <f>IFERROR(VLOOKUP(A3067,PEDIDO!$B:$C,2,0),"")</f>
        <v/>
      </c>
      <c r="M3067" s="29" t="str">
        <f>IF(N(L3067)&gt;0,"COMPRA","NÃO COMPRA")</f>
        <v>NÃO COMPRA</v>
      </c>
    </row>
    <row r="3068" ht="39.6" spans="1:13">
      <c r="A3068" s="50">
        <v>546200451</v>
      </c>
      <c r="B3068" s="24"/>
      <c r="C3068" s="34" t="s">
        <v>5083</v>
      </c>
      <c r="D3068" s="31" t="s">
        <v>653</v>
      </c>
      <c r="E3068" s="34" t="s">
        <v>335</v>
      </c>
      <c r="F3068" s="26" t="s">
        <v>183</v>
      </c>
      <c r="G3068" s="35" t="s">
        <v>73</v>
      </c>
      <c r="H3068" s="28" t="s">
        <v>5084</v>
      </c>
      <c r="I3068" s="46"/>
      <c r="J3068" s="4" t="s">
        <v>653</v>
      </c>
      <c r="K3068" s="29"/>
      <c r="L3068" s="29" t="str">
        <f>IFERROR(VLOOKUP(A3068,PEDIDO!$B:$C,2,0),"")</f>
        <v/>
      </c>
      <c r="M3068" s="29" t="str">
        <f>IF(N(L3068)&gt;0,"COMPRA","NÃO COMPRA")</f>
        <v>NÃO COMPRA</v>
      </c>
    </row>
    <row r="3069" ht="52.8" spans="1:13">
      <c r="A3069" s="50">
        <v>546210451</v>
      </c>
      <c r="B3069" s="24"/>
      <c r="C3069" s="34" t="s">
        <v>5085</v>
      </c>
      <c r="D3069" s="31" t="s">
        <v>653</v>
      </c>
      <c r="E3069" s="34" t="s">
        <v>335</v>
      </c>
      <c r="F3069" s="26" t="s">
        <v>183</v>
      </c>
      <c r="G3069" s="35" t="s">
        <v>73</v>
      </c>
      <c r="H3069" s="28" t="s">
        <v>5086</v>
      </c>
      <c r="I3069" s="46"/>
      <c r="J3069" s="4" t="s">
        <v>653</v>
      </c>
      <c r="K3069" s="29"/>
      <c r="L3069" s="29" t="str">
        <f>IFERROR(VLOOKUP(A3069,PEDIDO!$B:$C,2,0),"")</f>
        <v/>
      </c>
      <c r="M3069" s="29" t="str">
        <f>IF(N(L3069)&gt;0,"COMPRA","NÃO COMPRA")</f>
        <v>NÃO COMPRA</v>
      </c>
    </row>
    <row r="3070" ht="52.8" spans="1:13">
      <c r="A3070" s="50">
        <v>546220451</v>
      </c>
      <c r="B3070" s="24"/>
      <c r="C3070" s="34" t="s">
        <v>5087</v>
      </c>
      <c r="D3070" s="31" t="s">
        <v>653</v>
      </c>
      <c r="E3070" s="34" t="s">
        <v>335</v>
      </c>
      <c r="F3070" s="26" t="s">
        <v>183</v>
      </c>
      <c r="G3070" s="35" t="s">
        <v>73</v>
      </c>
      <c r="H3070" s="28" t="s">
        <v>5088</v>
      </c>
      <c r="I3070" s="46"/>
      <c r="J3070" s="4" t="s">
        <v>653</v>
      </c>
      <c r="K3070" s="29"/>
      <c r="L3070" s="29" t="str">
        <f>IFERROR(VLOOKUP(A3070,PEDIDO!$B:$C,2,0),"")</f>
        <v/>
      </c>
      <c r="M3070" s="29" t="str">
        <f>IF(N(L3070)&gt;0,"COMPRA","NÃO COMPRA")</f>
        <v>NÃO COMPRA</v>
      </c>
    </row>
    <row r="3071" ht="26.4" spans="1:13">
      <c r="A3071" s="50">
        <v>546230451</v>
      </c>
      <c r="B3071" s="24"/>
      <c r="C3071" s="34" t="s">
        <v>5089</v>
      </c>
      <c r="D3071" s="31" t="s">
        <v>653</v>
      </c>
      <c r="E3071" s="34" t="s">
        <v>335</v>
      </c>
      <c r="F3071" s="26" t="s">
        <v>183</v>
      </c>
      <c r="G3071" s="35" t="s">
        <v>196</v>
      </c>
      <c r="H3071" s="28" t="s">
        <v>5090</v>
      </c>
      <c r="I3071" s="46"/>
      <c r="J3071" s="4" t="s">
        <v>653</v>
      </c>
      <c r="K3071" s="29"/>
      <c r="L3071" s="29" t="str">
        <f>IFERROR(VLOOKUP(A3071,PEDIDO!$B:$C,2,0),"")</f>
        <v/>
      </c>
      <c r="M3071" s="29" t="str">
        <f>IF(N(L3071)&gt;0,"COMPRA","NÃO COMPRA")</f>
        <v>NÃO COMPRA</v>
      </c>
    </row>
    <row r="3072" ht="26.4" spans="1:13">
      <c r="A3072" s="50">
        <v>546250491</v>
      </c>
      <c r="B3072" s="24"/>
      <c r="C3072" s="34" t="s">
        <v>5091</v>
      </c>
      <c r="D3072" s="31" t="s">
        <v>5092</v>
      </c>
      <c r="E3072" s="34" t="s">
        <v>335</v>
      </c>
      <c r="F3072" s="26" t="s">
        <v>823</v>
      </c>
      <c r="G3072" s="35" t="s">
        <v>196</v>
      </c>
      <c r="H3072" s="28" t="s">
        <v>5093</v>
      </c>
      <c r="I3072" s="46"/>
      <c r="J3072" s="4" t="s">
        <v>653</v>
      </c>
      <c r="K3072" s="29"/>
      <c r="L3072" s="29" t="str">
        <f>IFERROR(VLOOKUP(A3072,PEDIDO!$B:$C,2,0),"")</f>
        <v/>
      </c>
      <c r="M3072" s="29" t="str">
        <f>IF(N(L3072)&gt;0,"COMPRA","NÃO COMPRA")</f>
        <v>NÃO COMPRA</v>
      </c>
    </row>
    <row r="3073" ht="39.6" spans="1:13">
      <c r="A3073" s="50">
        <v>546280451</v>
      </c>
      <c r="B3073" s="24"/>
      <c r="C3073" s="34" t="s">
        <v>5094</v>
      </c>
      <c r="D3073" s="31" t="s">
        <v>653</v>
      </c>
      <c r="E3073" s="34" t="s">
        <v>335</v>
      </c>
      <c r="F3073" s="26" t="s">
        <v>183</v>
      </c>
      <c r="G3073" s="35" t="s">
        <v>17</v>
      </c>
      <c r="H3073" s="28" t="s">
        <v>5095</v>
      </c>
      <c r="I3073" s="46"/>
      <c r="J3073" s="4" t="s">
        <v>653</v>
      </c>
      <c r="K3073" s="29"/>
      <c r="L3073" s="29" t="str">
        <f>IFERROR(VLOOKUP(A3073,PEDIDO!$B:$C,2,0),"")</f>
        <v/>
      </c>
      <c r="M3073" s="29" t="str">
        <f>IF(N(L3073)&gt;0,"COMPRA","NÃO COMPRA")</f>
        <v>NÃO COMPRA</v>
      </c>
    </row>
    <row r="3074" ht="39.6" spans="1:13">
      <c r="A3074" s="50">
        <v>546290451</v>
      </c>
      <c r="B3074" s="24"/>
      <c r="C3074" s="34" t="s">
        <v>5096</v>
      </c>
      <c r="D3074" s="31" t="s">
        <v>653</v>
      </c>
      <c r="E3074" s="34" t="s">
        <v>335</v>
      </c>
      <c r="F3074" s="26" t="s">
        <v>183</v>
      </c>
      <c r="G3074" s="35" t="s">
        <v>17</v>
      </c>
      <c r="H3074" s="28" t="s">
        <v>5097</v>
      </c>
      <c r="I3074" s="46"/>
      <c r="J3074" s="4" t="s">
        <v>653</v>
      </c>
      <c r="K3074" s="29"/>
      <c r="L3074" s="29" t="str">
        <f>IFERROR(VLOOKUP(A3074,PEDIDO!$B:$C,2,0),"")</f>
        <v/>
      </c>
      <c r="M3074" s="29" t="str">
        <f>IF(N(L3074)&gt;0,"COMPRA","NÃO COMPRA")</f>
        <v>NÃO COMPRA</v>
      </c>
    </row>
    <row r="3075" spans="1:13">
      <c r="A3075" s="50">
        <v>546310701</v>
      </c>
      <c r="B3075" s="24"/>
      <c r="C3075" s="34" t="s">
        <v>5098</v>
      </c>
      <c r="D3075" s="31" t="s">
        <v>14</v>
      </c>
      <c r="E3075" s="34" t="s">
        <v>335</v>
      </c>
      <c r="F3075" s="26" t="s">
        <v>21</v>
      </c>
      <c r="G3075" s="35" t="s">
        <v>17</v>
      </c>
      <c r="H3075" s="28" t="s">
        <v>5099</v>
      </c>
      <c r="I3075" s="46"/>
      <c r="J3075" s="4" t="s">
        <v>19</v>
      </c>
      <c r="K3075" s="29"/>
      <c r="L3075" s="29" t="str">
        <f>IFERROR(VLOOKUP(A3075,PEDIDO!$B:$C,2,0),"")</f>
        <v/>
      </c>
      <c r="M3075" s="29" t="str">
        <f>IF(N(L3075)&gt;0,"COMPRA","NÃO COMPRA")</f>
        <v>NÃO COMPRA</v>
      </c>
    </row>
    <row r="3076" spans="1:13">
      <c r="A3076" s="50">
        <v>546320401</v>
      </c>
      <c r="B3076" s="24"/>
      <c r="C3076" s="34" t="s">
        <v>5100</v>
      </c>
      <c r="D3076" s="31" t="s">
        <v>14</v>
      </c>
      <c r="E3076" s="34" t="s">
        <v>335</v>
      </c>
      <c r="F3076" s="26" t="s">
        <v>33</v>
      </c>
      <c r="G3076" s="35" t="s">
        <v>196</v>
      </c>
      <c r="H3076" s="28">
        <v>0</v>
      </c>
      <c r="I3076" s="46"/>
      <c r="J3076" s="4" t="s">
        <v>19</v>
      </c>
      <c r="K3076" s="29"/>
      <c r="L3076" s="29" t="str">
        <f>IFERROR(VLOOKUP(A3076,PEDIDO!$B:$C,2,0),"")</f>
        <v/>
      </c>
      <c r="M3076" s="29" t="str">
        <f>IF(N(L3076)&gt;0,"COMPRA","NÃO COMPRA")</f>
        <v>NÃO COMPRA</v>
      </c>
    </row>
    <row r="3077" spans="1:13">
      <c r="A3077" s="50">
        <v>546330401</v>
      </c>
      <c r="B3077" s="24"/>
      <c r="C3077" s="34" t="s">
        <v>5101</v>
      </c>
      <c r="D3077" s="31" t="s">
        <v>14</v>
      </c>
      <c r="E3077" s="34" t="s">
        <v>335</v>
      </c>
      <c r="F3077" s="26" t="s">
        <v>33</v>
      </c>
      <c r="G3077" s="35" t="s">
        <v>196</v>
      </c>
      <c r="H3077" s="28">
        <v>0</v>
      </c>
      <c r="I3077" s="46"/>
      <c r="J3077" s="4" t="s">
        <v>19</v>
      </c>
      <c r="K3077" s="29"/>
      <c r="L3077" s="29" t="str">
        <f>IFERROR(VLOOKUP(A3077,PEDIDO!$B:$C,2,0),"")</f>
        <v/>
      </c>
      <c r="M3077" s="29" t="str">
        <f>IF(N(L3077)&gt;0,"COMPRA","NÃO COMPRA")</f>
        <v>NÃO COMPRA</v>
      </c>
    </row>
    <row r="3078" ht="26.4" spans="1:13">
      <c r="A3078" s="50">
        <v>546340311</v>
      </c>
      <c r="B3078" s="24"/>
      <c r="C3078" s="25" t="s">
        <v>5102</v>
      </c>
      <c r="D3078" s="31" t="s">
        <v>14</v>
      </c>
      <c r="E3078" s="34" t="s">
        <v>335</v>
      </c>
      <c r="F3078" s="26" t="s">
        <v>64</v>
      </c>
      <c r="G3078" s="35" t="s">
        <v>73</v>
      </c>
      <c r="H3078" s="28" t="s">
        <v>5103</v>
      </c>
      <c r="I3078" s="46"/>
      <c r="J3078" s="4" t="s">
        <v>114</v>
      </c>
      <c r="K3078" s="29"/>
      <c r="L3078" s="29" t="str">
        <f>IFERROR(VLOOKUP(A3078,PEDIDO!$B:$C,2,0),"")</f>
        <v/>
      </c>
      <c r="M3078" s="29" t="str">
        <f>IF(N(L3078)&gt;0,"COMPRA","NÃO COMPRA")</f>
        <v>NÃO COMPRA</v>
      </c>
    </row>
    <row r="3079" spans="1:13">
      <c r="A3079" s="50">
        <v>546350311</v>
      </c>
      <c r="B3079" s="24"/>
      <c r="C3079" s="25" t="s">
        <v>5104</v>
      </c>
      <c r="D3079" s="31" t="s">
        <v>14</v>
      </c>
      <c r="E3079" s="34" t="s">
        <v>335</v>
      </c>
      <c r="F3079" s="26" t="s">
        <v>64</v>
      </c>
      <c r="G3079" s="36" t="s">
        <v>483</v>
      </c>
      <c r="H3079" s="28" t="e">
        <v>#N/A</v>
      </c>
      <c r="I3079" s="46"/>
      <c r="J3079" s="4" t="s">
        <v>114</v>
      </c>
      <c r="K3079" s="29"/>
      <c r="L3079" s="29" t="str">
        <f>IFERROR(VLOOKUP(A3079,PEDIDO!$B:$C,2,0),"")</f>
        <v/>
      </c>
      <c r="M3079" s="29" t="str">
        <f>IF(N(L3079)&gt;0,"COMPRA","NÃO COMPRA")</f>
        <v>NÃO COMPRA</v>
      </c>
    </row>
    <row r="3080" ht="26.4" spans="1:13">
      <c r="A3080" s="50">
        <v>546380401</v>
      </c>
      <c r="B3080" s="24"/>
      <c r="C3080" s="25" t="s">
        <v>5105</v>
      </c>
      <c r="D3080" s="31" t="s">
        <v>14</v>
      </c>
      <c r="E3080" s="34" t="s">
        <v>335</v>
      </c>
      <c r="F3080" s="26" t="s">
        <v>33</v>
      </c>
      <c r="G3080" s="35" t="s">
        <v>73</v>
      </c>
      <c r="H3080" s="28" t="s">
        <v>5106</v>
      </c>
      <c r="I3080" s="46"/>
      <c r="J3080" s="4" t="s">
        <v>114</v>
      </c>
      <c r="K3080" s="29"/>
      <c r="L3080" s="29" t="str">
        <f>IFERROR(VLOOKUP(A3080,PEDIDO!$B:$C,2,0),"")</f>
        <v/>
      </c>
      <c r="M3080" s="29" t="str">
        <f>IF(N(L3080)&gt;0,"COMPRA","NÃO COMPRA")</f>
        <v>NÃO COMPRA</v>
      </c>
    </row>
    <row r="3081" ht="26.4" spans="1:13">
      <c r="A3081" s="50">
        <v>546390401</v>
      </c>
      <c r="B3081" s="24"/>
      <c r="C3081" s="25" t="s">
        <v>5107</v>
      </c>
      <c r="D3081" s="31" t="s">
        <v>14</v>
      </c>
      <c r="E3081" s="34" t="s">
        <v>335</v>
      </c>
      <c r="F3081" s="26" t="s">
        <v>33</v>
      </c>
      <c r="G3081" s="35" t="s">
        <v>73</v>
      </c>
      <c r="H3081" s="28" t="s">
        <v>5108</v>
      </c>
      <c r="I3081" s="46"/>
      <c r="J3081" s="4" t="s">
        <v>114</v>
      </c>
      <c r="K3081" s="29"/>
      <c r="L3081" s="29" t="str">
        <f>IFERROR(VLOOKUP(A3081,PEDIDO!$B:$C,2,0),"")</f>
        <v/>
      </c>
      <c r="M3081" s="29" t="str">
        <f>IF(N(L3081)&gt;0,"COMPRA","NÃO COMPRA")</f>
        <v>NÃO COMPRA</v>
      </c>
    </row>
    <row r="3082" ht="26.4" spans="1:13">
      <c r="A3082" s="50">
        <v>546400401</v>
      </c>
      <c r="B3082" s="24"/>
      <c r="C3082" s="25" t="s">
        <v>5109</v>
      </c>
      <c r="D3082" s="31" t="s">
        <v>14</v>
      </c>
      <c r="E3082" s="34" t="s">
        <v>335</v>
      </c>
      <c r="F3082" s="26" t="s">
        <v>33</v>
      </c>
      <c r="G3082" s="35" t="s">
        <v>73</v>
      </c>
      <c r="H3082" s="28" t="s">
        <v>5110</v>
      </c>
      <c r="I3082" s="46"/>
      <c r="J3082" s="4" t="s">
        <v>114</v>
      </c>
      <c r="K3082" s="29"/>
      <c r="L3082" s="29" t="str">
        <f>IFERROR(VLOOKUP(A3082,PEDIDO!$B:$C,2,0),"")</f>
        <v/>
      </c>
      <c r="M3082" s="29" t="str">
        <f>IF(N(L3082)&gt;0,"COMPRA","NÃO COMPRA")</f>
        <v>NÃO COMPRA</v>
      </c>
    </row>
    <row r="3083" spans="1:13">
      <c r="A3083" s="50">
        <v>546410451</v>
      </c>
      <c r="B3083" s="24"/>
      <c r="C3083" s="34" t="s">
        <v>5111</v>
      </c>
      <c r="D3083" s="31" t="s">
        <v>653</v>
      </c>
      <c r="E3083" s="34" t="s">
        <v>335</v>
      </c>
      <c r="F3083" s="26" t="s">
        <v>183</v>
      </c>
      <c r="G3083" s="35" t="s">
        <v>196</v>
      </c>
      <c r="H3083" s="28" t="s">
        <v>5112</v>
      </c>
      <c r="I3083" s="46"/>
      <c r="J3083" s="4" t="s">
        <v>653</v>
      </c>
      <c r="K3083" s="29"/>
      <c r="L3083" s="29" t="str">
        <f>IFERROR(VLOOKUP(A3083,PEDIDO!$B:$C,2,0),"")</f>
        <v/>
      </c>
      <c r="M3083" s="29" t="str">
        <f>IF(N(L3083)&gt;0,"COMPRA","NÃO COMPRA")</f>
        <v>NÃO COMPRA</v>
      </c>
    </row>
    <row r="3084" spans="1:13">
      <c r="A3084" s="50">
        <v>546420451</v>
      </c>
      <c r="B3084" s="24"/>
      <c r="C3084" s="34" t="s">
        <v>5113</v>
      </c>
      <c r="D3084" s="31" t="s">
        <v>653</v>
      </c>
      <c r="E3084" s="34" t="s">
        <v>335</v>
      </c>
      <c r="F3084" s="26" t="s">
        <v>183</v>
      </c>
      <c r="G3084" s="35" t="s">
        <v>196</v>
      </c>
      <c r="H3084" s="28" t="s">
        <v>5114</v>
      </c>
      <c r="I3084" s="46"/>
      <c r="J3084" s="4" t="s">
        <v>653</v>
      </c>
      <c r="K3084" s="29"/>
      <c r="L3084" s="29" t="str">
        <f>IFERROR(VLOOKUP(A3084,PEDIDO!$B:$C,2,0),"")</f>
        <v/>
      </c>
      <c r="M3084" s="29" t="str">
        <f>IF(N(L3084)&gt;0,"COMPRA","NÃO COMPRA")</f>
        <v>NÃO COMPRA</v>
      </c>
    </row>
    <row r="3085" spans="1:13">
      <c r="A3085" s="50">
        <v>546450001</v>
      </c>
      <c r="B3085" s="24"/>
      <c r="C3085" s="34" t="s">
        <v>5115</v>
      </c>
      <c r="D3085" s="25" t="s">
        <v>72</v>
      </c>
      <c r="E3085" s="34" t="s">
        <v>335</v>
      </c>
      <c r="F3085" s="26" t="s">
        <v>807</v>
      </c>
      <c r="G3085" s="36" t="s">
        <v>483</v>
      </c>
      <c r="H3085" s="28" t="e">
        <v>#N/A</v>
      </c>
      <c r="I3085" s="46"/>
      <c r="J3085" s="4" t="s">
        <v>19</v>
      </c>
      <c r="K3085" s="29"/>
      <c r="L3085" s="29" t="str">
        <f>IFERROR(VLOOKUP(A3085,PEDIDO!$B:$C,2,0),"")</f>
        <v/>
      </c>
      <c r="M3085" s="29" t="str">
        <f>IF(N(L3085)&gt;0,"COMPRA","NÃO COMPRA")</f>
        <v>NÃO COMPRA</v>
      </c>
    </row>
    <row r="3086" spans="1:13">
      <c r="A3086" s="50">
        <v>546460701</v>
      </c>
      <c r="B3086" s="24"/>
      <c r="C3086" s="34" t="s">
        <v>5116</v>
      </c>
      <c r="D3086" s="25" t="s">
        <v>72</v>
      </c>
      <c r="E3086" s="34" t="s">
        <v>335</v>
      </c>
      <c r="F3086" s="26" t="s">
        <v>21</v>
      </c>
      <c r="G3086" s="35" t="s">
        <v>73</v>
      </c>
      <c r="H3086" s="28" t="s">
        <v>5117</v>
      </c>
      <c r="I3086" s="46"/>
      <c r="J3086" s="4" t="s">
        <v>19</v>
      </c>
      <c r="K3086" s="29"/>
      <c r="L3086" s="29" t="str">
        <f>IFERROR(VLOOKUP(A3086,PEDIDO!$B:$C,2,0),"")</f>
        <v/>
      </c>
      <c r="M3086" s="29" t="str">
        <f>IF(N(L3086)&gt;0,"COMPRA","NÃO COMPRA")</f>
        <v>NÃO COMPRA</v>
      </c>
    </row>
    <row r="3087" spans="1:13">
      <c r="A3087" s="50">
        <v>546470701</v>
      </c>
      <c r="B3087" s="24"/>
      <c r="C3087" s="34" t="s">
        <v>5118</v>
      </c>
      <c r="D3087" s="25" t="s">
        <v>72</v>
      </c>
      <c r="E3087" s="34" t="s">
        <v>335</v>
      </c>
      <c r="F3087" s="26" t="s">
        <v>21</v>
      </c>
      <c r="G3087" s="35" t="s">
        <v>73</v>
      </c>
      <c r="H3087" s="28" t="s">
        <v>5119</v>
      </c>
      <c r="I3087" s="46"/>
      <c r="J3087" s="4" t="s">
        <v>19</v>
      </c>
      <c r="K3087" s="29"/>
      <c r="L3087" s="29" t="str">
        <f>IFERROR(VLOOKUP(A3087,PEDIDO!$B:$C,2,0),"")</f>
        <v/>
      </c>
      <c r="M3087" s="29" t="str">
        <f>IF(N(L3087)&gt;0,"COMPRA","NÃO COMPRA")</f>
        <v>NÃO COMPRA</v>
      </c>
    </row>
    <row r="3088" spans="1:13">
      <c r="A3088" s="50">
        <v>546490701</v>
      </c>
      <c r="B3088" s="24"/>
      <c r="C3088" s="34" t="s">
        <v>5120</v>
      </c>
      <c r="D3088" s="25" t="s">
        <v>108</v>
      </c>
      <c r="E3088" s="34" t="s">
        <v>335</v>
      </c>
      <c r="F3088" s="26" t="s">
        <v>21</v>
      </c>
      <c r="G3088" s="35" t="s">
        <v>196</v>
      </c>
      <c r="H3088" s="28" t="s">
        <v>5121</v>
      </c>
      <c r="I3088" s="46"/>
      <c r="J3088" s="4" t="s">
        <v>111</v>
      </c>
      <c r="K3088" s="29"/>
      <c r="L3088" s="29" t="str">
        <f>IFERROR(VLOOKUP(A3088,PEDIDO!$B:$C,2,0),"")</f>
        <v/>
      </c>
      <c r="M3088" s="29" t="str">
        <f>IF(N(L3088)&gt;0,"COMPRA","NÃO COMPRA")</f>
        <v>NÃO COMPRA</v>
      </c>
    </row>
    <row r="3089" spans="1:13">
      <c r="A3089" s="50">
        <v>546500301</v>
      </c>
      <c r="B3089" s="24"/>
      <c r="C3089" s="25" t="s">
        <v>5122</v>
      </c>
      <c r="D3089" s="31" t="s">
        <v>14</v>
      </c>
      <c r="E3089" s="34" t="s">
        <v>335</v>
      </c>
      <c r="F3089" s="26" t="s">
        <v>30</v>
      </c>
      <c r="G3089" s="35" t="s">
        <v>196</v>
      </c>
      <c r="H3089" s="28">
        <v>0</v>
      </c>
      <c r="I3089" s="46"/>
      <c r="J3089" s="4" t="s">
        <v>114</v>
      </c>
      <c r="K3089" s="29"/>
      <c r="L3089" s="29" t="str">
        <f>IFERROR(VLOOKUP(A3089,PEDIDO!$B:$C,2,0),"")</f>
        <v/>
      </c>
      <c r="M3089" s="29" t="str">
        <f>IF(N(L3089)&gt;0,"COMPRA","NÃO COMPRA")</f>
        <v>NÃO COMPRA</v>
      </c>
    </row>
    <row r="3090" spans="1:13">
      <c r="A3090" s="50">
        <v>546510301</v>
      </c>
      <c r="B3090" s="24"/>
      <c r="C3090" s="25" t="s">
        <v>5123</v>
      </c>
      <c r="D3090" s="31" t="s">
        <v>14</v>
      </c>
      <c r="E3090" s="34" t="s">
        <v>335</v>
      </c>
      <c r="F3090" s="26" t="s">
        <v>30</v>
      </c>
      <c r="G3090" s="35" t="s">
        <v>196</v>
      </c>
      <c r="H3090" s="28">
        <v>0</v>
      </c>
      <c r="I3090" s="46"/>
      <c r="J3090" s="4" t="s">
        <v>114</v>
      </c>
      <c r="K3090" s="29"/>
      <c r="L3090" s="29" t="str">
        <f>IFERROR(VLOOKUP(A3090,PEDIDO!$B:$C,2,0),"")</f>
        <v/>
      </c>
      <c r="M3090" s="29" t="str">
        <f>IF(N(L3090)&gt;0,"COMPRA","NÃO COMPRA")</f>
        <v>NÃO COMPRA</v>
      </c>
    </row>
    <row r="3091" spans="1:13">
      <c r="A3091" s="50">
        <v>546520701</v>
      </c>
      <c r="B3091" s="24"/>
      <c r="C3091" s="34" t="s">
        <v>5124</v>
      </c>
      <c r="D3091" s="31" t="s">
        <v>14</v>
      </c>
      <c r="E3091" s="34" t="s">
        <v>335</v>
      </c>
      <c r="F3091" s="26" t="s">
        <v>21</v>
      </c>
      <c r="G3091" s="35" t="s">
        <v>196</v>
      </c>
      <c r="H3091" s="28" t="s">
        <v>5125</v>
      </c>
      <c r="I3091" s="46"/>
      <c r="J3091" s="4" t="s">
        <v>19</v>
      </c>
      <c r="K3091" s="29"/>
      <c r="L3091" s="29" t="str">
        <f>IFERROR(VLOOKUP(A3091,PEDIDO!$B:$C,2,0),"")</f>
        <v/>
      </c>
      <c r="M3091" s="29" t="str">
        <f>IF(N(L3091)&gt;0,"COMPRA","NÃO COMPRA")</f>
        <v>NÃO COMPRA</v>
      </c>
    </row>
    <row r="3092" spans="1:13">
      <c r="A3092" s="50">
        <v>546530701</v>
      </c>
      <c r="B3092" s="24"/>
      <c r="C3092" s="34" t="s">
        <v>5126</v>
      </c>
      <c r="D3092" s="31" t="s">
        <v>14</v>
      </c>
      <c r="E3092" s="34" t="s">
        <v>335</v>
      </c>
      <c r="F3092" s="26" t="s">
        <v>21</v>
      </c>
      <c r="G3092" s="35" t="s">
        <v>196</v>
      </c>
      <c r="H3092" s="28" t="s">
        <v>5127</v>
      </c>
      <c r="I3092" s="46"/>
      <c r="J3092" s="4" t="s">
        <v>19</v>
      </c>
      <c r="K3092" s="29"/>
      <c r="L3092" s="29" t="str">
        <f>IFERROR(VLOOKUP(A3092,PEDIDO!$B:$C,2,0),"")</f>
        <v/>
      </c>
      <c r="M3092" s="29" t="str">
        <f>IF(N(L3092)&gt;0,"COMPRA","NÃO COMPRA")</f>
        <v>NÃO COMPRA</v>
      </c>
    </row>
    <row r="3093" spans="1:13">
      <c r="A3093" s="50">
        <v>546620311</v>
      </c>
      <c r="B3093" s="24"/>
      <c r="C3093" s="25" t="s">
        <v>5128</v>
      </c>
      <c r="D3093" s="31" t="s">
        <v>14</v>
      </c>
      <c r="E3093" s="34" t="s">
        <v>335</v>
      </c>
      <c r="F3093" s="26" t="s">
        <v>64</v>
      </c>
      <c r="G3093" s="35" t="s">
        <v>196</v>
      </c>
      <c r="H3093" s="28" t="e">
        <v>#N/A</v>
      </c>
      <c r="I3093" s="46"/>
      <c r="J3093" s="4" t="s">
        <v>114</v>
      </c>
      <c r="K3093" s="29"/>
      <c r="L3093" s="29" t="str">
        <f>IFERROR(VLOOKUP(A3093,PEDIDO!$B:$C,2,0),"")</f>
        <v/>
      </c>
      <c r="M3093" s="29" t="str">
        <f>IF(N(L3093)&gt;0,"COMPRA","NÃO COMPRA")</f>
        <v>NÃO COMPRA</v>
      </c>
    </row>
    <row r="3094" spans="1:13">
      <c r="A3094" s="50">
        <v>546640901</v>
      </c>
      <c r="B3094" s="24"/>
      <c r="C3094" s="34" t="s">
        <v>5129</v>
      </c>
      <c r="D3094" s="25" t="s">
        <v>108</v>
      </c>
      <c r="E3094" s="34" t="s">
        <v>335</v>
      </c>
      <c r="F3094" s="26" t="s">
        <v>310</v>
      </c>
      <c r="G3094" s="36" t="s">
        <v>483</v>
      </c>
      <c r="H3094" s="28" t="e">
        <v>#N/A</v>
      </c>
      <c r="I3094" s="46"/>
      <c r="J3094" s="4" t="s">
        <v>111</v>
      </c>
      <c r="K3094" s="29"/>
      <c r="L3094" s="29" t="str">
        <f>IFERROR(VLOOKUP(A3094,PEDIDO!$B:$C,2,0),"")</f>
        <v/>
      </c>
      <c r="M3094" s="29" t="str">
        <f>IF(N(L3094)&gt;0,"COMPRA","NÃO COMPRA")</f>
        <v>NÃO COMPRA</v>
      </c>
    </row>
    <row r="3095" spans="1:13">
      <c r="A3095" s="50">
        <v>546650901</v>
      </c>
      <c r="B3095" s="24"/>
      <c r="C3095" s="34" t="s">
        <v>5130</v>
      </c>
      <c r="D3095" s="25" t="s">
        <v>108</v>
      </c>
      <c r="E3095" s="34" t="s">
        <v>335</v>
      </c>
      <c r="F3095" s="26" t="s">
        <v>310</v>
      </c>
      <c r="G3095" s="36" t="s">
        <v>483</v>
      </c>
      <c r="H3095" s="28" t="e">
        <v>#N/A</v>
      </c>
      <c r="I3095" s="46"/>
      <c r="J3095" s="4" t="s">
        <v>111</v>
      </c>
      <c r="K3095" s="29"/>
      <c r="L3095" s="29" t="str">
        <f>IFERROR(VLOOKUP(A3095,PEDIDO!$B:$C,2,0),"")</f>
        <v/>
      </c>
      <c r="M3095" s="29" t="str">
        <f>IF(N(L3095)&gt;0,"COMPRA","NÃO COMPRA")</f>
        <v>NÃO COMPRA</v>
      </c>
    </row>
    <row r="3096" spans="1:13">
      <c r="A3096" s="50">
        <v>546660701</v>
      </c>
      <c r="B3096" s="24"/>
      <c r="C3096" s="34" t="s">
        <v>5131</v>
      </c>
      <c r="D3096" s="31" t="s">
        <v>14</v>
      </c>
      <c r="E3096" s="34" t="s">
        <v>335</v>
      </c>
      <c r="F3096" s="26" t="s">
        <v>21</v>
      </c>
      <c r="G3096" s="35" t="s">
        <v>196</v>
      </c>
      <c r="H3096" s="28" t="s">
        <v>5127</v>
      </c>
      <c r="I3096" s="46"/>
      <c r="J3096" s="4" t="s">
        <v>19</v>
      </c>
      <c r="K3096" s="29"/>
      <c r="L3096" s="29" t="str">
        <f>IFERROR(VLOOKUP(A3096,PEDIDO!$B:$C,2,0),"")</f>
        <v/>
      </c>
      <c r="M3096" s="29" t="str">
        <f>IF(N(L3096)&gt;0,"COMPRA","NÃO COMPRA")</f>
        <v>NÃO COMPRA</v>
      </c>
    </row>
    <row r="3097" spans="1:13">
      <c r="A3097" s="50">
        <v>546670701</v>
      </c>
      <c r="B3097" s="24"/>
      <c r="C3097" s="34" t="s">
        <v>5132</v>
      </c>
      <c r="D3097" s="31" t="s">
        <v>14</v>
      </c>
      <c r="E3097" s="34" t="s">
        <v>335</v>
      </c>
      <c r="F3097" s="26" t="s">
        <v>21</v>
      </c>
      <c r="G3097" s="35" t="s">
        <v>196</v>
      </c>
      <c r="H3097" s="28" t="s">
        <v>5125</v>
      </c>
      <c r="I3097" s="46"/>
      <c r="J3097" s="4" t="s">
        <v>19</v>
      </c>
      <c r="K3097" s="29"/>
      <c r="L3097" s="29" t="str">
        <f>IFERROR(VLOOKUP(A3097,PEDIDO!$B:$C,2,0),"")</f>
        <v/>
      </c>
      <c r="M3097" s="29" t="str">
        <f>IF(N(L3097)&gt;0,"COMPRA","NÃO COMPRA")</f>
        <v>NÃO COMPRA</v>
      </c>
    </row>
    <row r="3098" spans="1:13">
      <c r="A3098" s="50">
        <v>546680451</v>
      </c>
      <c r="B3098" s="24"/>
      <c r="C3098" s="34" t="s">
        <v>5133</v>
      </c>
      <c r="D3098" s="31" t="s">
        <v>14</v>
      </c>
      <c r="E3098" s="34" t="s">
        <v>335</v>
      </c>
      <c r="F3098" s="26" t="s">
        <v>183</v>
      </c>
      <c r="G3098" s="36" t="s">
        <v>483</v>
      </c>
      <c r="H3098" s="28" t="e">
        <v>#N/A</v>
      </c>
      <c r="I3098" s="46"/>
      <c r="J3098" s="4" t="s">
        <v>19</v>
      </c>
      <c r="K3098" s="29"/>
      <c r="L3098" s="29" t="str">
        <f>IFERROR(VLOOKUP(A3098,PEDIDO!$B:$C,2,0),"")</f>
        <v/>
      </c>
      <c r="M3098" s="29" t="str">
        <f>IF(N(L3098)&gt;0,"COMPRA","NÃO COMPRA")</f>
        <v>NÃO COMPRA</v>
      </c>
    </row>
    <row r="3099" spans="1:13">
      <c r="A3099" s="50">
        <v>546810451</v>
      </c>
      <c r="B3099" s="24"/>
      <c r="C3099" s="34" t="s">
        <v>5134</v>
      </c>
      <c r="D3099" s="31" t="s">
        <v>14</v>
      </c>
      <c r="E3099" s="34" t="s">
        <v>335</v>
      </c>
      <c r="F3099" s="26" t="s">
        <v>183</v>
      </c>
      <c r="G3099" s="36" t="s">
        <v>483</v>
      </c>
      <c r="H3099" s="28" t="e">
        <v>#N/A</v>
      </c>
      <c r="I3099" s="46"/>
      <c r="J3099" s="4" t="s">
        <v>19</v>
      </c>
      <c r="K3099" s="29"/>
      <c r="L3099" s="29" t="str">
        <f>IFERROR(VLOOKUP(A3099,PEDIDO!$B:$C,2,0),"")</f>
        <v/>
      </c>
      <c r="M3099" s="29" t="str">
        <f>IF(N(L3099)&gt;0,"COMPRA","NÃO COMPRA")</f>
        <v>NÃO COMPRA</v>
      </c>
    </row>
    <row r="3100" spans="1:13">
      <c r="A3100" s="50">
        <v>546830701</v>
      </c>
      <c r="B3100" s="24"/>
      <c r="C3100" s="34" t="s">
        <v>5135</v>
      </c>
      <c r="D3100" s="25" t="s">
        <v>72</v>
      </c>
      <c r="E3100" s="34" t="s">
        <v>335</v>
      </c>
      <c r="F3100" s="26" t="s">
        <v>21</v>
      </c>
      <c r="G3100" s="36" t="s">
        <v>483</v>
      </c>
      <c r="H3100" s="28" t="e">
        <v>#N/A</v>
      </c>
      <c r="I3100" s="46"/>
      <c r="J3100" s="4" t="s">
        <v>19</v>
      </c>
      <c r="K3100" s="29"/>
      <c r="L3100" s="29" t="str">
        <f>IFERROR(VLOOKUP(A3100,PEDIDO!$B:$C,2,0),"")</f>
        <v/>
      </c>
      <c r="M3100" s="29" t="str">
        <f>IF(N(L3100)&gt;0,"COMPRA","NÃO COMPRA")</f>
        <v>NÃO COMPRA</v>
      </c>
    </row>
    <row r="3101" spans="1:13">
      <c r="A3101" s="50">
        <v>546850101</v>
      </c>
      <c r="B3101" s="24"/>
      <c r="C3101" s="34" t="s">
        <v>5136</v>
      </c>
      <c r="D3101" s="31" t="s">
        <v>14</v>
      </c>
      <c r="E3101" s="34" t="s">
        <v>335</v>
      </c>
      <c r="F3101" s="26" t="s">
        <v>16</v>
      </c>
      <c r="G3101" s="36" t="s">
        <v>483</v>
      </c>
      <c r="H3101" s="28" t="e">
        <v>#N/A</v>
      </c>
      <c r="I3101" s="46"/>
      <c r="J3101" s="4" t="s">
        <v>19</v>
      </c>
      <c r="K3101" s="29"/>
      <c r="L3101" s="29" t="str">
        <f>IFERROR(VLOOKUP(A3101,PEDIDO!$B:$C,2,0),"")</f>
        <v/>
      </c>
      <c r="M3101" s="29" t="str">
        <f>IF(N(L3101)&gt;0,"COMPRA","NÃO COMPRA")</f>
        <v>NÃO COMPRA</v>
      </c>
    </row>
    <row r="3102" spans="1:13">
      <c r="A3102" s="50">
        <v>546860101</v>
      </c>
      <c r="B3102" s="24"/>
      <c r="C3102" s="34" t="s">
        <v>5137</v>
      </c>
      <c r="D3102" s="31" t="s">
        <v>14</v>
      </c>
      <c r="E3102" s="34" t="s">
        <v>335</v>
      </c>
      <c r="F3102" s="26" t="s">
        <v>16</v>
      </c>
      <c r="G3102" s="36" t="s">
        <v>483</v>
      </c>
      <c r="H3102" s="28" t="e">
        <v>#N/A</v>
      </c>
      <c r="I3102" s="46"/>
      <c r="J3102" s="4" t="s">
        <v>19</v>
      </c>
      <c r="K3102" s="29"/>
      <c r="L3102" s="29" t="str">
        <f>IFERROR(VLOOKUP(A3102,PEDIDO!$B:$C,2,0),"")</f>
        <v/>
      </c>
      <c r="M3102" s="29" t="str">
        <f>IF(N(L3102)&gt;0,"COMPRA","NÃO COMPRA")</f>
        <v>NÃO COMPRA</v>
      </c>
    </row>
    <row r="3103" spans="1:13">
      <c r="A3103" s="50">
        <v>546870301</v>
      </c>
      <c r="B3103" s="24"/>
      <c r="C3103" s="34" t="s">
        <v>5138</v>
      </c>
      <c r="D3103" s="25" t="s">
        <v>72</v>
      </c>
      <c r="E3103" s="34" t="s">
        <v>335</v>
      </c>
      <c r="F3103" s="26" t="s">
        <v>30</v>
      </c>
      <c r="G3103" s="36" t="s">
        <v>483</v>
      </c>
      <c r="H3103" s="28" t="e">
        <v>#N/A</v>
      </c>
      <c r="I3103" s="46"/>
      <c r="J3103" s="4" t="s">
        <v>493</v>
      </c>
      <c r="K3103" s="29"/>
      <c r="L3103" s="29" t="str">
        <f>IFERROR(VLOOKUP(A3103,PEDIDO!$B:$C,2,0),"")</f>
        <v/>
      </c>
      <c r="M3103" s="29" t="str">
        <f>IF(N(L3103)&gt;0,"COMPRA","NÃO COMPRA")</f>
        <v>NÃO COMPRA</v>
      </c>
    </row>
    <row r="3104" spans="1:13">
      <c r="A3104" s="50">
        <v>546880301</v>
      </c>
      <c r="B3104" s="24"/>
      <c r="C3104" s="34" t="s">
        <v>5139</v>
      </c>
      <c r="D3104" s="25" t="s">
        <v>72</v>
      </c>
      <c r="E3104" s="34" t="s">
        <v>335</v>
      </c>
      <c r="F3104" s="26" t="s">
        <v>30</v>
      </c>
      <c r="G3104" s="36" t="s">
        <v>483</v>
      </c>
      <c r="H3104" s="28" t="e">
        <v>#N/A</v>
      </c>
      <c r="I3104" s="46"/>
      <c r="J3104" s="4" t="s">
        <v>493</v>
      </c>
      <c r="K3104" s="29"/>
      <c r="L3104" s="29" t="str">
        <f>IFERROR(VLOOKUP(A3104,PEDIDO!$B:$C,2,0),"")</f>
        <v/>
      </c>
      <c r="M3104" s="29" t="str">
        <f>IF(N(L3104)&gt;0,"COMPRA","NÃO COMPRA")</f>
        <v>NÃO COMPRA</v>
      </c>
    </row>
    <row r="3105" spans="1:13">
      <c r="A3105" s="50">
        <v>546890641</v>
      </c>
      <c r="B3105" s="24"/>
      <c r="C3105" s="34" t="s">
        <v>5140</v>
      </c>
      <c r="D3105" s="25" t="s">
        <v>72</v>
      </c>
      <c r="E3105" s="34" t="s">
        <v>335</v>
      </c>
      <c r="F3105" s="26" t="s">
        <v>164</v>
      </c>
      <c r="G3105" s="36" t="s">
        <v>483</v>
      </c>
      <c r="H3105" s="28" t="e">
        <v>#N/A</v>
      </c>
      <c r="I3105" s="46"/>
      <c r="J3105" s="4" t="s">
        <v>19</v>
      </c>
      <c r="K3105" s="29"/>
      <c r="L3105" s="29" t="str">
        <f>IFERROR(VLOOKUP(A3105,PEDIDO!$B:$C,2,0),"")</f>
        <v/>
      </c>
      <c r="M3105" s="29" t="str">
        <f>IF(N(L3105)&gt;0,"COMPRA","NÃO COMPRA")</f>
        <v>NÃO COMPRA</v>
      </c>
    </row>
    <row r="3106" spans="1:13">
      <c r="A3106" s="50">
        <v>546900641</v>
      </c>
      <c r="B3106" s="24"/>
      <c r="C3106" s="34" t="s">
        <v>5141</v>
      </c>
      <c r="D3106" s="25" t="s">
        <v>72</v>
      </c>
      <c r="E3106" s="34" t="s">
        <v>335</v>
      </c>
      <c r="F3106" s="26" t="s">
        <v>164</v>
      </c>
      <c r="G3106" s="36" t="s">
        <v>483</v>
      </c>
      <c r="H3106" s="28" t="e">
        <v>#N/A</v>
      </c>
      <c r="I3106" s="46"/>
      <c r="J3106" s="4" t="s">
        <v>19</v>
      </c>
      <c r="K3106" s="29"/>
      <c r="L3106" s="29" t="str">
        <f>IFERROR(VLOOKUP(A3106,PEDIDO!$B:$C,2,0),"")</f>
        <v/>
      </c>
      <c r="M3106" s="29" t="str">
        <f>IF(N(L3106)&gt;0,"COMPRA","NÃO COMPRA")</f>
        <v>NÃO COMPRA</v>
      </c>
    </row>
    <row r="3107" spans="1:13">
      <c r="A3107" s="50">
        <v>546910701</v>
      </c>
      <c r="B3107" s="24"/>
      <c r="C3107" s="34" t="s">
        <v>5142</v>
      </c>
      <c r="D3107" s="25" t="s">
        <v>72</v>
      </c>
      <c r="E3107" s="34" t="s">
        <v>335</v>
      </c>
      <c r="F3107" s="26" t="s">
        <v>21</v>
      </c>
      <c r="G3107" s="36" t="s">
        <v>483</v>
      </c>
      <c r="H3107" s="28" t="e">
        <v>#N/A</v>
      </c>
      <c r="I3107" s="46"/>
      <c r="J3107" s="4" t="s">
        <v>19</v>
      </c>
      <c r="K3107" s="29"/>
      <c r="L3107" s="29" t="str">
        <f>IFERROR(VLOOKUP(A3107,PEDIDO!$B:$C,2,0),"")</f>
        <v/>
      </c>
      <c r="M3107" s="29" t="str">
        <f>IF(N(L3107)&gt;0,"COMPRA","NÃO COMPRA")</f>
        <v>NÃO COMPRA</v>
      </c>
    </row>
    <row r="3108" spans="1:13">
      <c r="A3108" s="50">
        <v>546990981</v>
      </c>
      <c r="B3108" s="24"/>
      <c r="C3108" s="34" t="s">
        <v>5143</v>
      </c>
      <c r="D3108" s="25" t="s">
        <v>72</v>
      </c>
      <c r="E3108" s="34" t="s">
        <v>335</v>
      </c>
      <c r="F3108" s="26" t="s">
        <v>178</v>
      </c>
      <c r="G3108" s="36" t="s">
        <v>483</v>
      </c>
      <c r="H3108" s="28" t="e">
        <v>#N/A</v>
      </c>
      <c r="I3108" s="46"/>
      <c r="J3108" s="4" t="s">
        <v>19</v>
      </c>
      <c r="K3108" s="29"/>
      <c r="L3108" s="29" t="str">
        <f>IFERROR(VLOOKUP(A3108,PEDIDO!$B:$C,2,0),"")</f>
        <v/>
      </c>
      <c r="M3108" s="29" t="str">
        <f>IF(N(L3108)&gt;0,"COMPRA","NÃO COMPRA")</f>
        <v>NÃO COMPRA</v>
      </c>
    </row>
    <row r="3109" spans="1:13">
      <c r="A3109" s="50">
        <v>547100101</v>
      </c>
      <c r="B3109" s="24"/>
      <c r="C3109" s="34" t="s">
        <v>5144</v>
      </c>
      <c r="D3109" s="34" t="s">
        <v>14</v>
      </c>
      <c r="E3109" s="34" t="s">
        <v>335</v>
      </c>
      <c r="F3109" s="26" t="s">
        <v>16</v>
      </c>
      <c r="G3109" s="35" t="s">
        <v>196</v>
      </c>
      <c r="H3109" s="28" t="s">
        <v>5145</v>
      </c>
      <c r="I3109" s="46"/>
      <c r="J3109" s="4" t="s">
        <v>19</v>
      </c>
      <c r="K3109" s="29"/>
      <c r="L3109" s="29" t="str">
        <f>IFERROR(VLOOKUP(A3109,PEDIDO!$B:$C,2,0),"")</f>
        <v/>
      </c>
      <c r="M3109" s="29" t="str">
        <f>IF(N(L3109)&gt;0,"COMPRA","NÃO COMPRA")</f>
        <v>NÃO COMPRA</v>
      </c>
    </row>
    <row r="3110" spans="1:13">
      <c r="A3110" s="50">
        <v>547110101</v>
      </c>
      <c r="B3110" s="24"/>
      <c r="C3110" s="34" t="s">
        <v>5146</v>
      </c>
      <c r="D3110" s="34" t="s">
        <v>14</v>
      </c>
      <c r="E3110" s="34" t="s">
        <v>335</v>
      </c>
      <c r="F3110" s="26" t="s">
        <v>16</v>
      </c>
      <c r="G3110" s="35" t="s">
        <v>196</v>
      </c>
      <c r="H3110" s="28" t="s">
        <v>5147</v>
      </c>
      <c r="I3110" s="46"/>
      <c r="J3110" s="4" t="s">
        <v>19</v>
      </c>
      <c r="K3110" s="29"/>
      <c r="L3110" s="29" t="str">
        <f>IFERROR(VLOOKUP(A3110,PEDIDO!$B:$C,2,0),"")</f>
        <v/>
      </c>
      <c r="M3110" s="29" t="str">
        <f>IF(N(L3110)&gt;0,"COMPRA","NÃO COMPRA")</f>
        <v>NÃO COMPRA</v>
      </c>
    </row>
    <row r="3111" spans="1:13">
      <c r="A3111" s="50">
        <v>547140311</v>
      </c>
      <c r="B3111" s="24"/>
      <c r="C3111" s="34" t="s">
        <v>5148</v>
      </c>
      <c r="D3111" s="34" t="s">
        <v>14</v>
      </c>
      <c r="E3111" s="34" t="s">
        <v>335</v>
      </c>
      <c r="F3111" s="26" t="s">
        <v>64</v>
      </c>
      <c r="G3111" s="35" t="s">
        <v>196</v>
      </c>
      <c r="H3111" s="28" t="e">
        <v>#N/A</v>
      </c>
      <c r="I3111" s="46"/>
      <c r="J3111" s="4" t="s">
        <v>19</v>
      </c>
      <c r="K3111" s="29"/>
      <c r="L3111" s="29" t="str">
        <f>IFERROR(VLOOKUP(A3111,PEDIDO!$B:$C,2,0),"")</f>
        <v/>
      </c>
      <c r="M3111" s="29" t="str">
        <f>IF(N(L3111)&gt;0,"COMPRA","NÃO COMPRA")</f>
        <v>NÃO COMPRA</v>
      </c>
    </row>
    <row r="3112" spans="1:13">
      <c r="A3112" s="50">
        <v>547210401</v>
      </c>
      <c r="B3112" s="24"/>
      <c r="C3112" s="34" t="s">
        <v>5149</v>
      </c>
      <c r="D3112" s="34" t="s">
        <v>14</v>
      </c>
      <c r="E3112" s="34" t="s">
        <v>335</v>
      </c>
      <c r="F3112" s="26" t="s">
        <v>33</v>
      </c>
      <c r="G3112" s="36" t="s">
        <v>483</v>
      </c>
      <c r="H3112" s="28" t="e">
        <v>#N/A</v>
      </c>
      <c r="I3112" s="46"/>
      <c r="J3112" s="4" t="s">
        <v>19</v>
      </c>
      <c r="K3112" s="29"/>
      <c r="L3112" s="29" t="str">
        <f>IFERROR(VLOOKUP(A3112,PEDIDO!$B:$C,2,0),"")</f>
        <v/>
      </c>
      <c r="M3112" s="29" t="str">
        <f>IF(N(L3112)&gt;0,"COMPRA","NÃO COMPRA")</f>
        <v>NÃO COMPRA</v>
      </c>
    </row>
    <row r="3113" spans="1:13">
      <c r="A3113" s="50">
        <v>547220401</v>
      </c>
      <c r="B3113" s="24"/>
      <c r="C3113" s="34" t="s">
        <v>5150</v>
      </c>
      <c r="D3113" s="34" t="s">
        <v>14</v>
      </c>
      <c r="E3113" s="34" t="s">
        <v>335</v>
      </c>
      <c r="F3113" s="26" t="s">
        <v>33</v>
      </c>
      <c r="G3113" s="36" t="s">
        <v>483</v>
      </c>
      <c r="H3113" s="28" t="e">
        <v>#N/A</v>
      </c>
      <c r="I3113" s="46"/>
      <c r="J3113" s="4" t="s">
        <v>19</v>
      </c>
      <c r="K3113" s="29"/>
      <c r="L3113" s="29" t="str">
        <f>IFERROR(VLOOKUP(A3113,PEDIDO!$B:$C,2,0),"")</f>
        <v/>
      </c>
      <c r="M3113" s="29" t="str">
        <f>IF(N(L3113)&gt;0,"COMPRA","NÃO COMPRA")</f>
        <v>NÃO COMPRA</v>
      </c>
    </row>
    <row r="3114" ht="66" spans="1:13">
      <c r="A3114" s="51">
        <v>44011010</v>
      </c>
      <c r="B3114" s="24"/>
      <c r="C3114" s="34" t="s">
        <v>5151</v>
      </c>
      <c r="D3114" s="34" t="s">
        <v>14</v>
      </c>
      <c r="E3114" s="34" t="s">
        <v>5152</v>
      </c>
      <c r="F3114" s="26" t="s">
        <v>16</v>
      </c>
      <c r="G3114" s="35" t="s">
        <v>17</v>
      </c>
      <c r="H3114" s="28" t="s">
        <v>5153</v>
      </c>
      <c r="I3114" s="46"/>
      <c r="J3114" s="4" t="s">
        <v>19</v>
      </c>
      <c r="K3114" s="29"/>
      <c r="L3114" s="29" t="str">
        <f>IFERROR(VLOOKUP(A3114,PEDIDO!$B:$C,2,0),"")</f>
        <v/>
      </c>
      <c r="M3114" s="29" t="str">
        <f>IF(N(L3114)&gt;0,"COMPRA","NÃO COMPRA")</f>
        <v>NÃO COMPRA</v>
      </c>
    </row>
    <row r="3115" ht="92.4" spans="1:13">
      <c r="A3115" s="51">
        <v>44008040</v>
      </c>
      <c r="B3115" s="24"/>
      <c r="C3115" s="34" t="s">
        <v>5154</v>
      </c>
      <c r="D3115" s="34" t="s">
        <v>14</v>
      </c>
      <c r="E3115" s="34" t="s">
        <v>5152</v>
      </c>
      <c r="F3115" s="26" t="s">
        <v>33</v>
      </c>
      <c r="G3115" s="35" t="s">
        <v>17</v>
      </c>
      <c r="H3115" s="28" t="s">
        <v>5155</v>
      </c>
      <c r="I3115" s="46"/>
      <c r="J3115" s="4" t="s">
        <v>19</v>
      </c>
      <c r="K3115" s="29"/>
      <c r="L3115" s="29" t="str">
        <f>IFERROR(VLOOKUP(A3115,PEDIDO!$B:$C,2,0),"")</f>
        <v/>
      </c>
      <c r="M3115" s="29" t="str">
        <f>IF(N(L3115)&gt;0,"COMPRA","NÃO COMPRA")</f>
        <v>NÃO COMPRA</v>
      </c>
    </row>
    <row r="3116" ht="52.8" spans="1:13">
      <c r="A3116" s="51">
        <v>44016040</v>
      </c>
      <c r="B3116" s="24"/>
      <c r="C3116" s="34" t="s">
        <v>5156</v>
      </c>
      <c r="D3116" s="31" t="s">
        <v>14</v>
      </c>
      <c r="E3116" s="34" t="s">
        <v>5152</v>
      </c>
      <c r="F3116" s="26" t="s">
        <v>33</v>
      </c>
      <c r="G3116" s="35" t="s">
        <v>17</v>
      </c>
      <c r="H3116" s="28" t="s">
        <v>5157</v>
      </c>
      <c r="I3116" s="46"/>
      <c r="J3116" s="4" t="s">
        <v>19</v>
      </c>
      <c r="K3116" s="29"/>
      <c r="L3116" s="29" t="str">
        <f>IFERROR(VLOOKUP(A3116,PEDIDO!$B:$C,2,0),"")</f>
        <v/>
      </c>
      <c r="M3116" s="29" t="str">
        <f>IF(N(L3116)&gt;0,"COMPRA","NÃO COMPRA")</f>
        <v>NÃO COMPRA</v>
      </c>
    </row>
    <row r="3117" ht="92.4" spans="1:13">
      <c r="A3117" s="51">
        <v>44010010</v>
      </c>
      <c r="B3117" s="24"/>
      <c r="C3117" s="34" t="s">
        <v>5158</v>
      </c>
      <c r="D3117" s="34" t="s">
        <v>14</v>
      </c>
      <c r="E3117" s="34" t="s">
        <v>5152</v>
      </c>
      <c r="F3117" s="26" t="s">
        <v>16</v>
      </c>
      <c r="G3117" s="35" t="s">
        <v>73</v>
      </c>
      <c r="H3117" s="28" t="s">
        <v>5159</v>
      </c>
      <c r="I3117" s="46"/>
      <c r="J3117" s="4" t="s">
        <v>19</v>
      </c>
      <c r="K3117" s="29"/>
      <c r="L3117" s="29" t="str">
        <f>IFERROR(VLOOKUP(A3117,PEDIDO!$B:$C,2,0),"")</f>
        <v/>
      </c>
      <c r="M3117" s="29" t="str">
        <f>IF(N(L3117)&gt;0,"COMPRA","NÃO COMPRA")</f>
        <v>NÃO COMPRA</v>
      </c>
    </row>
    <row r="3118" ht="66" spans="1:13">
      <c r="A3118" s="51">
        <v>44005030</v>
      </c>
      <c r="B3118" s="24"/>
      <c r="C3118" s="34" t="s">
        <v>5160</v>
      </c>
      <c r="D3118" s="34" t="s">
        <v>14</v>
      </c>
      <c r="E3118" s="34" t="s">
        <v>5152</v>
      </c>
      <c r="F3118" s="26" t="s">
        <v>30</v>
      </c>
      <c r="G3118" s="35" t="s">
        <v>73</v>
      </c>
      <c r="H3118" s="28" t="s">
        <v>5161</v>
      </c>
      <c r="I3118" s="46"/>
      <c r="J3118" s="4" t="s">
        <v>19</v>
      </c>
      <c r="K3118" s="29"/>
      <c r="L3118" s="29" t="str">
        <f>IFERROR(VLOOKUP(A3118,PEDIDO!$B:$C,2,0),"")</f>
        <v/>
      </c>
      <c r="M3118" s="29" t="str">
        <f>IF(N(L3118)&gt;0,"COMPRA","NÃO COMPRA")</f>
        <v>NÃO COMPRA</v>
      </c>
    </row>
    <row r="3119" ht="52.8" spans="1:13">
      <c r="A3119" s="51">
        <v>44014031</v>
      </c>
      <c r="B3119" s="24"/>
      <c r="C3119" s="34" t="s">
        <v>5162</v>
      </c>
      <c r="D3119" s="34" t="s">
        <v>14</v>
      </c>
      <c r="E3119" s="34" t="s">
        <v>5152</v>
      </c>
      <c r="F3119" s="26" t="s">
        <v>64</v>
      </c>
      <c r="G3119" s="35" t="s">
        <v>73</v>
      </c>
      <c r="H3119" s="28" t="s">
        <v>5163</v>
      </c>
      <c r="I3119" s="46"/>
      <c r="J3119" s="4" t="s">
        <v>19</v>
      </c>
      <c r="K3119" s="29"/>
      <c r="L3119" s="29" t="str">
        <f>IFERROR(VLOOKUP(A3119,PEDIDO!$B:$C,2,0),"")</f>
        <v/>
      </c>
      <c r="M3119" s="29" t="str">
        <f>IF(N(L3119)&gt;0,"COMPRA","NÃO COMPRA")</f>
        <v>NÃO COMPRA</v>
      </c>
    </row>
    <row r="3120" ht="92.4" spans="1:13">
      <c r="A3120" s="51">
        <v>44001070</v>
      </c>
      <c r="B3120" s="24"/>
      <c r="C3120" s="34" t="s">
        <v>5164</v>
      </c>
      <c r="D3120" s="31" t="s">
        <v>14</v>
      </c>
      <c r="E3120" s="34" t="s">
        <v>5152</v>
      </c>
      <c r="F3120" s="26" t="s">
        <v>21</v>
      </c>
      <c r="G3120" s="35" t="s">
        <v>73</v>
      </c>
      <c r="H3120" s="28" t="s">
        <v>5165</v>
      </c>
      <c r="I3120" s="46"/>
      <c r="J3120" s="4" t="s">
        <v>19</v>
      </c>
      <c r="K3120" s="29"/>
      <c r="L3120" s="29" t="str">
        <f>IFERROR(VLOOKUP(A3120,PEDIDO!$B:$C,2,0),"")</f>
        <v/>
      </c>
      <c r="M3120" s="29" t="str">
        <f>IF(N(L3120)&gt;0,"COMPRA","NÃO COMPRA")</f>
        <v>NÃO COMPRA</v>
      </c>
    </row>
    <row r="3121" ht="39.6" spans="1:13">
      <c r="A3121" s="51">
        <v>44287070</v>
      </c>
      <c r="B3121" s="24"/>
      <c r="C3121" s="34" t="s">
        <v>5166</v>
      </c>
      <c r="D3121" s="34" t="s">
        <v>14</v>
      </c>
      <c r="E3121" s="34" t="s">
        <v>5152</v>
      </c>
      <c r="F3121" s="26" t="s">
        <v>21</v>
      </c>
      <c r="G3121" s="35" t="s">
        <v>73</v>
      </c>
      <c r="H3121" s="28" t="s">
        <v>5167</v>
      </c>
      <c r="I3121" s="46"/>
      <c r="J3121" s="4" t="s">
        <v>19</v>
      </c>
      <c r="K3121" s="29"/>
      <c r="L3121" s="29" t="str">
        <f>IFERROR(VLOOKUP(A3121,PEDIDO!$B:$C,2,0),"")</f>
        <v/>
      </c>
      <c r="M3121" s="29" t="str">
        <f>IF(N(L3121)&gt;0,"COMPRA","NÃO COMPRA")</f>
        <v>NÃO COMPRA</v>
      </c>
    </row>
    <row r="3122" ht="66" spans="1:13">
      <c r="A3122" s="51">
        <v>44009010</v>
      </c>
      <c r="B3122" s="24"/>
      <c r="C3122" s="34" t="s">
        <v>5168</v>
      </c>
      <c r="D3122" s="34" t="s">
        <v>14</v>
      </c>
      <c r="E3122" s="34" t="s">
        <v>5152</v>
      </c>
      <c r="F3122" s="26" t="s">
        <v>16</v>
      </c>
      <c r="G3122" s="35" t="s">
        <v>73</v>
      </c>
      <c r="H3122" s="28" t="s">
        <v>5169</v>
      </c>
      <c r="I3122" s="46"/>
      <c r="J3122" s="4" t="s">
        <v>19</v>
      </c>
      <c r="K3122" s="29"/>
      <c r="L3122" s="29" t="str">
        <f>IFERROR(VLOOKUP(A3122,PEDIDO!$B:$C,2,0),"")</f>
        <v/>
      </c>
      <c r="M3122" s="29" t="str">
        <f>IF(N(L3122)&gt;0,"COMPRA","NÃO COMPRA")</f>
        <v>NÃO COMPRA</v>
      </c>
    </row>
    <row r="3123" ht="66" spans="1:13">
      <c r="A3123" s="51">
        <v>44006040</v>
      </c>
      <c r="B3123" s="24"/>
      <c r="C3123" s="34" t="s">
        <v>5170</v>
      </c>
      <c r="D3123" s="31" t="s">
        <v>14</v>
      </c>
      <c r="E3123" s="34" t="s">
        <v>5152</v>
      </c>
      <c r="F3123" s="26" t="s">
        <v>33</v>
      </c>
      <c r="G3123" s="35" t="s">
        <v>196</v>
      </c>
      <c r="H3123" s="28" t="s">
        <v>5171</v>
      </c>
      <c r="I3123" s="46"/>
      <c r="J3123" s="4" t="s">
        <v>19</v>
      </c>
      <c r="K3123" s="29"/>
      <c r="L3123" s="29" t="str">
        <f>IFERROR(VLOOKUP(A3123,PEDIDO!$B:$C,2,0),"")</f>
        <v/>
      </c>
      <c r="M3123" s="29" t="str">
        <f>IF(N(L3123)&gt;0,"COMPRA","NÃO COMPRA")</f>
        <v>NÃO COMPRA</v>
      </c>
    </row>
    <row r="3124" spans="1:13">
      <c r="A3124" s="51">
        <v>44336020</v>
      </c>
      <c r="B3124" s="24"/>
      <c r="C3124" s="34" t="s">
        <v>5172</v>
      </c>
      <c r="D3124" s="25" t="s">
        <v>108</v>
      </c>
      <c r="E3124" s="34" t="s">
        <v>5152</v>
      </c>
      <c r="F3124" s="26" t="s">
        <v>154</v>
      </c>
      <c r="G3124" s="35" t="s">
        <v>196</v>
      </c>
      <c r="H3124" s="28" t="e">
        <v>#N/A</v>
      </c>
      <c r="I3124" s="46"/>
      <c r="J3124" s="4" t="s">
        <v>19</v>
      </c>
      <c r="K3124" s="29"/>
      <c r="L3124" s="29" t="str">
        <f>IFERROR(VLOOKUP(A3124,PEDIDO!$B:$C,2,0),"")</f>
        <v/>
      </c>
      <c r="M3124" s="29" t="str">
        <f>IF(N(L3124)&gt;0,"COMPRA","NÃO COMPRA")</f>
        <v>NÃO COMPRA</v>
      </c>
    </row>
    <row r="3125" spans="1:13">
      <c r="A3125" s="51">
        <v>44325010</v>
      </c>
      <c r="B3125" s="24"/>
      <c r="C3125" s="34" t="s">
        <v>5173</v>
      </c>
      <c r="D3125" s="25" t="s">
        <v>72</v>
      </c>
      <c r="E3125" s="34" t="s">
        <v>5152</v>
      </c>
      <c r="F3125" s="26" t="s">
        <v>16</v>
      </c>
      <c r="G3125" s="35" t="s">
        <v>196</v>
      </c>
      <c r="H3125" s="28" t="s">
        <v>5174</v>
      </c>
      <c r="I3125" s="46"/>
      <c r="J3125" s="4" t="s">
        <v>19</v>
      </c>
      <c r="K3125" s="29"/>
      <c r="L3125" s="29" t="str">
        <f>IFERROR(VLOOKUP(A3125,PEDIDO!$B:$C,2,0),"")</f>
        <v/>
      </c>
      <c r="M3125" s="29" t="str">
        <f>IF(N(L3125)&gt;0,"COMPRA","NÃO COMPRA")</f>
        <v>NÃO COMPRA</v>
      </c>
    </row>
    <row r="3126" ht="92.4" spans="1:13">
      <c r="A3126" s="51">
        <v>44002070</v>
      </c>
      <c r="B3126" s="24"/>
      <c r="C3126" s="34" t="s">
        <v>5175</v>
      </c>
      <c r="D3126" s="34" t="s">
        <v>14</v>
      </c>
      <c r="E3126" s="34" t="s">
        <v>5152</v>
      </c>
      <c r="F3126" s="26" t="s">
        <v>21</v>
      </c>
      <c r="G3126" s="35" t="s">
        <v>196</v>
      </c>
      <c r="H3126" s="28" t="s">
        <v>5176</v>
      </c>
      <c r="I3126" s="46"/>
      <c r="J3126" s="4" t="s">
        <v>19</v>
      </c>
      <c r="K3126" s="29"/>
      <c r="L3126" s="29" t="str">
        <f>IFERROR(VLOOKUP(A3126,PEDIDO!$B:$C,2,0),"")</f>
        <v/>
      </c>
      <c r="M3126" s="29" t="str">
        <f>IF(N(L3126)&gt;0,"COMPRA","NÃO COMPRA")</f>
        <v>NÃO COMPRA</v>
      </c>
    </row>
    <row r="3127" spans="1:13">
      <c r="A3127" s="51">
        <v>44340040</v>
      </c>
      <c r="B3127" s="24"/>
      <c r="C3127" s="34" t="s">
        <v>5177</v>
      </c>
      <c r="D3127" s="34" t="s">
        <v>14</v>
      </c>
      <c r="E3127" s="34" t="s">
        <v>5152</v>
      </c>
      <c r="F3127" s="26" t="s">
        <v>33</v>
      </c>
      <c r="G3127" s="35" t="s">
        <v>196</v>
      </c>
      <c r="H3127" s="28" t="e">
        <v>#N/A</v>
      </c>
      <c r="I3127" s="46"/>
      <c r="J3127" s="4" t="s">
        <v>19</v>
      </c>
      <c r="K3127" s="29"/>
      <c r="L3127" s="29" t="str">
        <f>IFERROR(VLOOKUP(A3127,PEDIDO!$B:$C,2,0),"")</f>
        <v/>
      </c>
      <c r="M3127" s="29" t="str">
        <f>IF(N(L3127)&gt;0,"COMPRA","NÃO COMPRA")</f>
        <v>NÃO COMPRA</v>
      </c>
    </row>
    <row r="3128" ht="79.2" spans="1:13">
      <c r="A3128" s="51">
        <v>44007040</v>
      </c>
      <c r="B3128" s="24"/>
      <c r="C3128" s="34" t="s">
        <v>5178</v>
      </c>
      <c r="D3128" s="31" t="s">
        <v>14</v>
      </c>
      <c r="E3128" s="34" t="s">
        <v>5152</v>
      </c>
      <c r="F3128" s="26" t="s">
        <v>33</v>
      </c>
      <c r="G3128" s="35" t="s">
        <v>196</v>
      </c>
      <c r="H3128" s="28" t="s">
        <v>5179</v>
      </c>
      <c r="I3128" s="46"/>
      <c r="J3128" s="4" t="s">
        <v>19</v>
      </c>
      <c r="K3128" s="29"/>
      <c r="L3128" s="29" t="str">
        <f>IFERROR(VLOOKUP(A3128,PEDIDO!$B:$C,2,0),"")</f>
        <v/>
      </c>
      <c r="M3128" s="29" t="str">
        <f>IF(N(L3128)&gt;0,"COMPRA","NÃO COMPRA")</f>
        <v>NÃO COMPRA</v>
      </c>
    </row>
    <row r="3129" ht="39.6" spans="1:13">
      <c r="A3129" s="51">
        <v>44335070</v>
      </c>
      <c r="B3129" s="24"/>
      <c r="C3129" s="34" t="s">
        <v>5180</v>
      </c>
      <c r="D3129" s="31" t="s">
        <v>14</v>
      </c>
      <c r="E3129" s="34" t="s">
        <v>5152</v>
      </c>
      <c r="F3129" s="26" t="s">
        <v>21</v>
      </c>
      <c r="G3129" s="35" t="s">
        <v>196</v>
      </c>
      <c r="H3129" s="28" t="s">
        <v>5167</v>
      </c>
      <c r="I3129" s="46"/>
      <c r="J3129" s="4" t="s">
        <v>19</v>
      </c>
      <c r="K3129" s="29"/>
      <c r="L3129" s="29" t="str">
        <f>IFERROR(VLOOKUP(A3129,PEDIDO!$B:$C,2,0),"")</f>
        <v/>
      </c>
      <c r="M3129" s="29" t="str">
        <f>IF(N(L3129)&gt;0,"COMPRA","NÃO COMPRA")</f>
        <v>NÃO COMPRA</v>
      </c>
    </row>
    <row r="3130" ht="66" spans="1:13">
      <c r="A3130" s="51">
        <v>44004030</v>
      </c>
      <c r="B3130" s="24"/>
      <c r="C3130" s="34" t="s">
        <v>5181</v>
      </c>
      <c r="D3130" s="31" t="s">
        <v>14</v>
      </c>
      <c r="E3130" s="34" t="s">
        <v>5152</v>
      </c>
      <c r="F3130" s="26" t="s">
        <v>30</v>
      </c>
      <c r="G3130" s="35" t="s">
        <v>196</v>
      </c>
      <c r="H3130" s="28" t="s">
        <v>5182</v>
      </c>
      <c r="I3130" s="46"/>
      <c r="J3130" s="4" t="s">
        <v>19</v>
      </c>
      <c r="K3130" s="29"/>
      <c r="L3130" s="29" t="str">
        <f>IFERROR(VLOOKUP(A3130,PEDIDO!$B:$C,2,0),"")</f>
        <v/>
      </c>
      <c r="M3130" s="29" t="str">
        <f>IF(N(L3130)&gt;0,"COMPRA","NÃO COMPRA")</f>
        <v>NÃO COMPRA</v>
      </c>
    </row>
    <row r="3131" ht="14.4" spans="1:13">
      <c r="A3131" s="52">
        <v>71310090</v>
      </c>
      <c r="B3131" s="24"/>
      <c r="C3131" s="53" t="s">
        <v>5183</v>
      </c>
      <c r="D3131" s="54" t="s">
        <v>108</v>
      </c>
      <c r="E3131" s="29" t="s">
        <v>5184</v>
      </c>
      <c r="F3131" s="55" t="s">
        <v>310</v>
      </c>
      <c r="G3131" s="36" t="s">
        <v>483</v>
      </c>
      <c r="H3131" s="56" t="e">
        <f>VLOOKUP(A3131,[1]Planilha1!$1:$1048576,3,0)</f>
        <v>#N/A</v>
      </c>
      <c r="I3131" s="57"/>
      <c r="J3131" t="s">
        <v>111</v>
      </c>
      <c r="K3131" s="29"/>
      <c r="L3131" s="29" t="str">
        <f>IFERROR(VLOOKUP(A3131,PEDIDO!$B:$C,2,0),"")</f>
        <v/>
      </c>
      <c r="M3131" s="29" t="str">
        <f>IF(N(L3131)&gt;0,"COMPRA","NÃO COMPRA")</f>
        <v>NÃO COMPRA</v>
      </c>
    </row>
    <row r="3132" ht="14.4" spans="1:13">
      <c r="A3132" s="52">
        <v>233883040</v>
      </c>
      <c r="B3132" s="24"/>
      <c r="C3132" s="53" t="s">
        <v>5185</v>
      </c>
      <c r="D3132" s="58" t="s">
        <v>14</v>
      </c>
      <c r="E3132" s="29" t="s">
        <v>2823</v>
      </c>
      <c r="F3132" s="55" t="s">
        <v>33</v>
      </c>
      <c r="G3132" s="36" t="s">
        <v>483</v>
      </c>
      <c r="H3132" s="56" t="e">
        <f>VLOOKUP(A3132,[1]Planilha1!$1:$1048576,3,0)</f>
        <v>#N/A</v>
      </c>
      <c r="I3132" s="57"/>
      <c r="J3132" t="s">
        <v>19</v>
      </c>
      <c r="K3132" s="29"/>
      <c r="L3132" s="29" t="str">
        <f>IFERROR(VLOOKUP(A3132,PEDIDO!$B:$C,2,0),"")</f>
        <v/>
      </c>
      <c r="M3132" s="29" t="str">
        <f>IF(N(L3132)&gt;0,"COMPRA","NÃO COMPRA")</f>
        <v>NÃO COMPRA</v>
      </c>
    </row>
    <row r="3133" ht="14.4" spans="1:13">
      <c r="A3133" s="52">
        <v>233899040</v>
      </c>
      <c r="B3133" s="24"/>
      <c r="C3133" s="53" t="s">
        <v>5186</v>
      </c>
      <c r="D3133" s="58" t="s">
        <v>14</v>
      </c>
      <c r="E3133" s="29" t="s">
        <v>2823</v>
      </c>
      <c r="F3133" s="55" t="s">
        <v>33</v>
      </c>
      <c r="G3133" s="36" t="s">
        <v>483</v>
      </c>
      <c r="H3133" s="56" t="e">
        <f>VLOOKUP(A3133,[1]Planilha1!$1:$1048576,3,0)</f>
        <v>#N/A</v>
      </c>
      <c r="I3133" s="57"/>
      <c r="J3133" t="s">
        <v>19</v>
      </c>
      <c r="K3133" s="29"/>
      <c r="L3133" s="29" t="str">
        <f>IFERROR(VLOOKUP(A3133,PEDIDO!$B:$C,2,0),"")</f>
        <v/>
      </c>
      <c r="M3133" s="29" t="str">
        <f>IF(N(L3133)&gt;0,"COMPRA","NÃO COMPRA")</f>
        <v>NÃO COMPRA</v>
      </c>
    </row>
    <row r="3134" ht="14.4" spans="1:13">
      <c r="A3134" s="52">
        <v>546820081</v>
      </c>
      <c r="B3134" s="24"/>
      <c r="C3134" s="53" t="s">
        <v>5187</v>
      </c>
      <c r="D3134" s="58" t="s">
        <v>14</v>
      </c>
      <c r="E3134" s="29" t="s">
        <v>335</v>
      </c>
      <c r="F3134" s="55" t="s">
        <v>399</v>
      </c>
      <c r="G3134" s="36" t="s">
        <v>483</v>
      </c>
      <c r="H3134" s="56" t="e">
        <f>VLOOKUP(A3134,[1]Planilha1!$1:$1048576,3,0)</f>
        <v>#N/A</v>
      </c>
      <c r="I3134" s="57"/>
      <c r="J3134" t="s">
        <v>19</v>
      </c>
      <c r="K3134" s="29"/>
      <c r="L3134" s="29" t="str">
        <f>IFERROR(VLOOKUP(A3134,PEDIDO!$B:$C,2,0),"")</f>
        <v/>
      </c>
      <c r="M3134" s="29" t="str">
        <f>IF(N(L3134)&gt;0,"COMPRA","NÃO COMPRA")</f>
        <v>NÃO COMPRA</v>
      </c>
    </row>
    <row r="3135" ht="14.4" spans="1:13">
      <c r="A3135" s="52">
        <v>532060090</v>
      </c>
      <c r="B3135" s="24"/>
      <c r="C3135" s="53" t="s">
        <v>5188</v>
      </c>
      <c r="D3135" s="58" t="s">
        <v>108</v>
      </c>
      <c r="E3135" s="29" t="s">
        <v>433</v>
      </c>
      <c r="F3135" s="55" t="s">
        <v>310</v>
      </c>
      <c r="G3135" s="36" t="s">
        <v>483</v>
      </c>
      <c r="H3135" s="56" t="e">
        <f>VLOOKUP(A3135,[1]Planilha1!$1:$1048576,3,0)</f>
        <v>#N/A</v>
      </c>
      <c r="I3135" s="57"/>
      <c r="J3135" t="s">
        <v>111</v>
      </c>
      <c r="K3135" s="29"/>
      <c r="L3135" s="29" t="str">
        <f>IFERROR(VLOOKUP(A3135,PEDIDO!$B:$C,2,0),"")</f>
        <v/>
      </c>
      <c r="M3135" s="29" t="str">
        <f>IF(N(L3135)&gt;0,"COMPRA","NÃO COMPRA")</f>
        <v>NÃO COMPRA</v>
      </c>
    </row>
    <row r="3136" ht="14.4" spans="1:13">
      <c r="A3136" s="52">
        <v>55553020</v>
      </c>
      <c r="B3136" s="24"/>
      <c r="C3136" s="53" t="s">
        <v>5189</v>
      </c>
      <c r="D3136" s="58" t="s">
        <v>108</v>
      </c>
      <c r="E3136" s="29" t="s">
        <v>3674</v>
      </c>
      <c r="F3136" s="55" t="s">
        <v>154</v>
      </c>
      <c r="G3136" s="36" t="s">
        <v>483</v>
      </c>
      <c r="H3136" s="56" t="e">
        <f>VLOOKUP(A3136,[1]Planilha1!$1:$1048576,3,0)</f>
        <v>#N/A</v>
      </c>
      <c r="I3136" s="57"/>
      <c r="J3136" t="s">
        <v>156</v>
      </c>
      <c r="K3136" s="29"/>
      <c r="L3136" s="29" t="str">
        <f>IFERROR(VLOOKUP(A3136,PEDIDO!$B:$C,2,0),"")</f>
        <v/>
      </c>
      <c r="M3136" s="29" t="str">
        <f>IF(N(L3136)&gt;0,"COMPRA","NÃO COMPRA")</f>
        <v>NÃO COMPRA</v>
      </c>
    </row>
    <row r="3137" ht="14.4" spans="1:13">
      <c r="A3137" s="52">
        <v>55553120</v>
      </c>
      <c r="B3137" s="24"/>
      <c r="C3137" s="53" t="s">
        <v>5190</v>
      </c>
      <c r="D3137" s="58" t="s">
        <v>108</v>
      </c>
      <c r="E3137" s="29" t="s">
        <v>3674</v>
      </c>
      <c r="F3137" s="55" t="s">
        <v>154</v>
      </c>
      <c r="G3137" s="36" t="s">
        <v>483</v>
      </c>
      <c r="H3137" s="56" t="e">
        <f>VLOOKUP(A3137,[1]Planilha1!$1:$1048576,3,0)</f>
        <v>#N/A</v>
      </c>
      <c r="I3137" s="57"/>
      <c r="J3137" t="s">
        <v>5191</v>
      </c>
      <c r="K3137" s="29"/>
      <c r="L3137" s="29" t="str">
        <f>IFERROR(VLOOKUP(A3137,PEDIDO!$B:$C,2,0),"")</f>
        <v/>
      </c>
      <c r="M3137" s="29" t="str">
        <f>IF(N(L3137)&gt;0,"COMPRA","NÃO COMPRA")</f>
        <v>NÃO COMPRA</v>
      </c>
    </row>
    <row r="3138" ht="14.4" spans="1:13">
      <c r="A3138" s="52">
        <v>55554020</v>
      </c>
      <c r="B3138" s="24"/>
      <c r="C3138" s="53" t="s">
        <v>5192</v>
      </c>
      <c r="D3138" s="58" t="s">
        <v>108</v>
      </c>
      <c r="E3138" s="29" t="s">
        <v>3674</v>
      </c>
      <c r="F3138" s="55" t="s">
        <v>154</v>
      </c>
      <c r="G3138" s="36" t="s">
        <v>483</v>
      </c>
      <c r="H3138" s="56" t="e">
        <f>VLOOKUP(A3138,[1]Planilha1!$1:$1048576,3,0)</f>
        <v>#N/A</v>
      </c>
      <c r="I3138" s="57"/>
      <c r="J3138" t="s">
        <v>5193</v>
      </c>
      <c r="K3138" s="29"/>
      <c r="L3138" s="29" t="str">
        <f>IFERROR(VLOOKUP(A3138,PEDIDO!$B:$C,2,0),"")</f>
        <v/>
      </c>
      <c r="M3138" s="29" t="str">
        <f>IF(N(L3138)&gt;0,"COMPRA","NÃO COMPRA")</f>
        <v>NÃO COMPRA</v>
      </c>
    </row>
    <row r="3139" ht="14.4" spans="1:13">
      <c r="A3139" s="52">
        <v>55554120</v>
      </c>
      <c r="B3139" s="24"/>
      <c r="C3139" s="53" t="s">
        <v>5194</v>
      </c>
      <c r="D3139" s="58" t="s">
        <v>108</v>
      </c>
      <c r="E3139" s="29" t="s">
        <v>3674</v>
      </c>
      <c r="F3139" s="55" t="s">
        <v>154</v>
      </c>
      <c r="G3139" s="36" t="s">
        <v>483</v>
      </c>
      <c r="H3139" s="56" t="e">
        <f>VLOOKUP(A3139,[1]Planilha1!$1:$1048576,3,0)</f>
        <v>#N/A</v>
      </c>
      <c r="I3139" s="57"/>
      <c r="J3139" t="s">
        <v>5195</v>
      </c>
      <c r="K3139" s="29"/>
      <c r="L3139" s="29" t="str">
        <f>IFERROR(VLOOKUP(A3139,PEDIDO!$B:$C,2,0),"")</f>
        <v/>
      </c>
      <c r="M3139" s="29" t="str">
        <f>IF(N(L3139)&gt;0,"COMPRA","NÃO COMPRA")</f>
        <v>NÃO COMPRA</v>
      </c>
    </row>
    <row r="3140" ht="14.4" spans="1:13">
      <c r="A3140" s="52">
        <v>615814023</v>
      </c>
      <c r="B3140" s="24"/>
      <c r="C3140" s="53" t="s">
        <v>5196</v>
      </c>
      <c r="D3140" s="58" t="s">
        <v>108</v>
      </c>
      <c r="E3140" s="29" t="s">
        <v>609</v>
      </c>
      <c r="F3140" s="55" t="s">
        <v>167</v>
      </c>
      <c r="G3140" s="36" t="s">
        <v>483</v>
      </c>
      <c r="H3140" s="56" t="e">
        <f>VLOOKUP(A3140,[1]Planilha1!$1:$1048576,3,0)</f>
        <v>#N/A</v>
      </c>
      <c r="I3140" s="57"/>
      <c r="K3140" s="29"/>
      <c r="L3140" s="29" t="str">
        <f>IFERROR(VLOOKUP(A3140,PEDIDO!$B:$C,2,0),"")</f>
        <v/>
      </c>
      <c r="M3140" s="29" t="str">
        <f>IF(N(L3140)&gt;0,"COMPRA","NÃO COMPRA")</f>
        <v>NÃO COMPRA</v>
      </c>
    </row>
    <row r="3141" ht="14.4" spans="1:13">
      <c r="A3141" s="52">
        <v>71306090</v>
      </c>
      <c r="B3141" s="24"/>
      <c r="C3141" s="53" t="s">
        <v>5197</v>
      </c>
      <c r="D3141" s="58" t="s">
        <v>108</v>
      </c>
      <c r="E3141" s="29" t="s">
        <v>5184</v>
      </c>
      <c r="F3141" s="55" t="s">
        <v>310</v>
      </c>
      <c r="G3141" s="36" t="s">
        <v>483</v>
      </c>
      <c r="H3141" s="56" t="e">
        <f>VLOOKUP(A3141,[1]Planilha1!$1:$1048576,3,0)</f>
        <v>#N/A</v>
      </c>
      <c r="I3141" s="57"/>
      <c r="J3141" s="4" t="s">
        <v>19</v>
      </c>
      <c r="K3141" s="29"/>
      <c r="L3141" s="29" t="str">
        <f>IFERROR(VLOOKUP(A3141,PEDIDO!$B:$C,2,0),"")</f>
        <v/>
      </c>
      <c r="M3141" s="29" t="str">
        <f>IF(N(L3141)&gt;0,"COMPRA","NÃO COMPRA")</f>
        <v>NÃO COMPRA</v>
      </c>
    </row>
    <row r="3142" ht="14.4" spans="1:13">
      <c r="A3142" s="52">
        <v>233910070</v>
      </c>
      <c r="B3142" s="24"/>
      <c r="C3142" s="53" t="s">
        <v>5198</v>
      </c>
      <c r="D3142" s="58" t="s">
        <v>108</v>
      </c>
      <c r="E3142" s="29" t="s">
        <v>2823</v>
      </c>
      <c r="F3142" s="55" t="s">
        <v>1458</v>
      </c>
      <c r="G3142" s="36" t="s">
        <v>483</v>
      </c>
      <c r="H3142" s="56" t="e">
        <f>VLOOKUP(A3142,[1]Planilha1!$1:$1048576,3,0)</f>
        <v>#N/A</v>
      </c>
      <c r="I3142" s="57"/>
      <c r="J3142" s="4" t="s">
        <v>19</v>
      </c>
      <c r="K3142" s="29"/>
      <c r="L3142" s="29" t="str">
        <f>IFERROR(VLOOKUP(A3142,PEDIDO!$B:$C,2,0),"")</f>
        <v/>
      </c>
      <c r="M3142" s="29" t="str">
        <f>IF(N(L3142)&gt;0,"COMPRA","NÃO COMPRA")</f>
        <v>NÃO COMPRA</v>
      </c>
    </row>
    <row r="3143" ht="14.4" spans="1:13">
      <c r="A3143" s="52">
        <v>233912040</v>
      </c>
      <c r="B3143" s="24"/>
      <c r="C3143" s="53" t="s">
        <v>5199</v>
      </c>
      <c r="D3143" s="58" t="s">
        <v>108</v>
      </c>
      <c r="E3143" s="29" t="s">
        <v>2823</v>
      </c>
      <c r="F3143" s="55" t="s">
        <v>33</v>
      </c>
      <c r="G3143" s="36" t="s">
        <v>483</v>
      </c>
      <c r="H3143" s="56" t="e">
        <f>VLOOKUP(A3143,[1]Planilha1!$1:$1048576,3,0)</f>
        <v>#N/A</v>
      </c>
      <c r="I3143" s="57"/>
      <c r="J3143" s="4" t="s">
        <v>19</v>
      </c>
      <c r="K3143" s="29"/>
      <c r="L3143" s="29" t="str">
        <f>IFERROR(VLOOKUP(A3143,PEDIDO!$B:$C,2,0),"")</f>
        <v/>
      </c>
      <c r="M3143" s="29" t="str">
        <f>IF(N(L3143)&gt;0,"COMPRA","NÃO COMPRA")</f>
        <v>NÃO COMPRA</v>
      </c>
    </row>
    <row r="3144" ht="14.4" spans="1:13">
      <c r="A3144" s="52">
        <v>532036023</v>
      </c>
      <c r="B3144" s="24"/>
      <c r="C3144" s="53" t="s">
        <v>5200</v>
      </c>
      <c r="D3144" s="58" t="s">
        <v>108</v>
      </c>
      <c r="E3144" s="29" t="s">
        <v>433</v>
      </c>
      <c r="F3144" s="55" t="s">
        <v>154</v>
      </c>
      <c r="G3144" s="36" t="s">
        <v>483</v>
      </c>
      <c r="H3144" s="56" t="e">
        <f>VLOOKUP(A3144,[1]Planilha1!$1:$1048576,3,0)</f>
        <v>#N/A</v>
      </c>
      <c r="I3144" s="57"/>
      <c r="J3144" s="4" t="s">
        <v>19</v>
      </c>
      <c r="K3144" s="29"/>
      <c r="L3144" s="29" t="str">
        <f>IFERROR(VLOOKUP(A3144,PEDIDO!$B:$C,2,0),"")</f>
        <v/>
      </c>
      <c r="M3144" s="29" t="str">
        <f>IF(N(L3144)&gt;0,"COMPRA","NÃO COMPRA")</f>
        <v>NÃO COMPRA</v>
      </c>
    </row>
    <row r="3145" ht="14.4" spans="1:13">
      <c r="A3145" s="52">
        <v>532037020</v>
      </c>
      <c r="B3145" s="24"/>
      <c r="C3145" s="53" t="s">
        <v>5201</v>
      </c>
      <c r="D3145" s="58" t="s">
        <v>108</v>
      </c>
      <c r="E3145" s="29" t="s">
        <v>433</v>
      </c>
      <c r="F3145" s="55" t="s">
        <v>154</v>
      </c>
      <c r="G3145" s="36" t="s">
        <v>483</v>
      </c>
      <c r="H3145" s="56" t="e">
        <f>VLOOKUP(A3145,[1]Planilha1!$1:$1048576,3,0)</f>
        <v>#N/A</v>
      </c>
      <c r="I3145" s="57"/>
      <c r="J3145" s="4" t="s">
        <v>111</v>
      </c>
      <c r="K3145" s="29"/>
      <c r="L3145" s="29" t="str">
        <f>IFERROR(VLOOKUP(A3145,PEDIDO!$B:$C,2,0),"")</f>
        <v/>
      </c>
      <c r="M3145" s="29" t="str">
        <f>IF(N(L3145)&gt;0,"COMPRA","NÃO COMPRA")</f>
        <v>NÃO COMPRA</v>
      </c>
    </row>
    <row r="3146" ht="14.4" spans="1:13">
      <c r="A3146" s="52">
        <v>532038020</v>
      </c>
      <c r="B3146" s="24"/>
      <c r="C3146" s="53" t="s">
        <v>5202</v>
      </c>
      <c r="D3146" s="58" t="s">
        <v>108</v>
      </c>
      <c r="E3146" s="29" t="s">
        <v>433</v>
      </c>
      <c r="F3146" s="55" t="s">
        <v>154</v>
      </c>
      <c r="G3146" s="36" t="s">
        <v>483</v>
      </c>
      <c r="H3146" s="56" t="e">
        <f>VLOOKUP(A3146,[1]Planilha1!$1:$1048576,3,0)</f>
        <v>#N/A</v>
      </c>
      <c r="I3146" s="57"/>
      <c r="J3146" s="4" t="s">
        <v>19</v>
      </c>
      <c r="K3146" s="29"/>
      <c r="L3146" s="29" t="str">
        <f>IFERROR(VLOOKUP(A3146,PEDIDO!$B:$C,2,0),"")</f>
        <v/>
      </c>
      <c r="M3146" s="29" t="str">
        <f>IF(N(L3146)&gt;0,"COMPRA","NÃO COMPRA")</f>
        <v>NÃO COMPRA</v>
      </c>
    </row>
    <row r="3147" ht="14.4" spans="1:13">
      <c r="A3147" s="52">
        <v>532039020</v>
      </c>
      <c r="B3147" s="24"/>
      <c r="C3147" s="53" t="s">
        <v>5203</v>
      </c>
      <c r="D3147" s="58" t="s">
        <v>72</v>
      </c>
      <c r="E3147" s="29" t="s">
        <v>433</v>
      </c>
      <c r="F3147" s="55" t="s">
        <v>154</v>
      </c>
      <c r="G3147" s="36" t="s">
        <v>483</v>
      </c>
      <c r="H3147" s="56" t="e">
        <f>VLOOKUP(A3147,[1]Planilha1!$1:$1048576,3,0)</f>
        <v>#N/A</v>
      </c>
      <c r="I3147" s="57"/>
      <c r="J3147" s="4" t="s">
        <v>111</v>
      </c>
      <c r="K3147" s="29"/>
      <c r="L3147" s="29" t="str">
        <f>IFERROR(VLOOKUP(A3147,PEDIDO!$B:$C,2,0),"")</f>
        <v/>
      </c>
      <c r="M3147" s="29" t="str">
        <f>IF(N(L3147)&gt;0,"COMPRA","NÃO COMPRA")</f>
        <v>NÃO COMPRA</v>
      </c>
    </row>
    <row r="3148" ht="14.4" spans="1:13">
      <c r="A3148" s="52">
        <v>532044090</v>
      </c>
      <c r="B3148" s="24"/>
      <c r="C3148" s="53" t="s">
        <v>5204</v>
      </c>
      <c r="D3148" s="54" t="s">
        <v>108</v>
      </c>
      <c r="E3148" s="29" t="s">
        <v>433</v>
      </c>
      <c r="F3148" s="55" t="s">
        <v>310</v>
      </c>
      <c r="G3148" s="36" t="s">
        <v>483</v>
      </c>
      <c r="H3148" s="56" t="e">
        <f>VLOOKUP(A3148,[1]Planilha1!$1:$1048576,3,0)</f>
        <v>#N/A</v>
      </c>
      <c r="I3148" s="57"/>
      <c r="J3148" s="4" t="s">
        <v>111</v>
      </c>
      <c r="K3148" s="29"/>
      <c r="L3148" s="29" t="str">
        <f>IFERROR(VLOOKUP(A3148,PEDIDO!$B:$C,2,0),"")</f>
        <v/>
      </c>
      <c r="M3148" s="29" t="str">
        <f>IF(N(L3148)&gt;0,"COMPRA","NÃO COMPRA")</f>
        <v>NÃO COMPRA</v>
      </c>
    </row>
    <row r="3149" ht="14.4" spans="1:13">
      <c r="A3149" s="52">
        <v>532047090</v>
      </c>
      <c r="B3149" s="24"/>
      <c r="C3149" s="53" t="s">
        <v>5205</v>
      </c>
      <c r="D3149" s="54" t="s">
        <v>108</v>
      </c>
      <c r="E3149" s="29" t="s">
        <v>433</v>
      </c>
      <c r="F3149" s="55" t="s">
        <v>310</v>
      </c>
      <c r="G3149" s="36" t="s">
        <v>483</v>
      </c>
      <c r="H3149" s="56" t="e">
        <f>VLOOKUP(A3149,[1]Planilha1!$1:$1048576,3,0)</f>
        <v>#N/A</v>
      </c>
      <c r="I3149" s="57"/>
      <c r="J3149" s="4" t="s">
        <v>111</v>
      </c>
      <c r="K3149" s="29"/>
      <c r="L3149" s="29" t="str">
        <f>IFERROR(VLOOKUP(A3149,PEDIDO!$B:$C,2,0),"")</f>
        <v/>
      </c>
      <c r="M3149" s="29" t="str">
        <f>IF(N(L3149)&gt;0,"COMPRA","NÃO COMPRA")</f>
        <v>NÃO COMPRA</v>
      </c>
    </row>
    <row r="3150" ht="14.4" spans="1:13">
      <c r="A3150" s="52">
        <v>532050060</v>
      </c>
      <c r="B3150" s="24"/>
      <c r="C3150" s="53" t="s">
        <v>5206</v>
      </c>
      <c r="D3150" s="54" t="s">
        <v>108</v>
      </c>
      <c r="E3150" s="29" t="s">
        <v>433</v>
      </c>
      <c r="F3150" s="55" t="s">
        <v>109</v>
      </c>
      <c r="G3150" s="36" t="s">
        <v>483</v>
      </c>
      <c r="H3150" s="56" t="e">
        <f>VLOOKUP(A3150,[1]Planilha1!$1:$1048576,3,0)</f>
        <v>#N/A</v>
      </c>
      <c r="I3150" s="57"/>
      <c r="J3150" s="4" t="s">
        <v>111</v>
      </c>
      <c r="K3150" s="29"/>
      <c r="L3150" s="29" t="str">
        <f>IFERROR(VLOOKUP(A3150,PEDIDO!$B:$C,2,0),"")</f>
        <v/>
      </c>
      <c r="M3150" s="29" t="str">
        <f>IF(N(L3150)&gt;0,"COMPRA","NÃO COMPRA")</f>
        <v>NÃO COMPRA</v>
      </c>
    </row>
    <row r="3151" ht="14.4" spans="1:13">
      <c r="A3151" s="52">
        <v>532051060</v>
      </c>
      <c r="B3151" s="24"/>
      <c r="C3151" s="53" t="s">
        <v>5207</v>
      </c>
      <c r="D3151" s="54" t="s">
        <v>108</v>
      </c>
      <c r="E3151" s="29" t="s">
        <v>433</v>
      </c>
      <c r="F3151" s="55" t="s">
        <v>109</v>
      </c>
      <c r="G3151" s="36" t="s">
        <v>483</v>
      </c>
      <c r="H3151" s="56" t="e">
        <f>VLOOKUP(A3151,[1]Planilha1!$1:$1048576,3,0)</f>
        <v>#N/A</v>
      </c>
      <c r="I3151" s="57"/>
      <c r="J3151" s="4" t="s">
        <v>111</v>
      </c>
      <c r="K3151" s="29"/>
      <c r="L3151" s="29" t="str">
        <f>IFERROR(VLOOKUP(A3151,PEDIDO!$B:$C,2,0),"")</f>
        <v/>
      </c>
      <c r="M3151" s="29" t="str">
        <f>IF(N(L3151)&gt;0,"COMPRA","NÃO COMPRA")</f>
        <v>NÃO COMPRA</v>
      </c>
    </row>
    <row r="3152" spans="1:13">
      <c r="A3152" s="59">
        <v>521880311</v>
      </c>
      <c r="B3152" s="24"/>
      <c r="C3152" s="60" t="s">
        <v>5208</v>
      </c>
      <c r="D3152" s="25" t="s">
        <v>14</v>
      </c>
      <c r="E3152" s="25" t="s">
        <v>1261</v>
      </c>
      <c r="F3152" s="61" t="s">
        <v>64</v>
      </c>
      <c r="G3152" s="36" t="s">
        <v>483</v>
      </c>
      <c r="H3152" s="28" t="e">
        <v>#N/A</v>
      </c>
      <c r="I3152" s="46"/>
      <c r="J3152" s="4" t="s">
        <v>19</v>
      </c>
      <c r="K3152" s="29"/>
      <c r="L3152" s="29" t="str">
        <f>IFERROR(VLOOKUP(A3152,PEDIDO!$B:$C,2,0),"")</f>
        <v/>
      </c>
      <c r="M3152" s="29" t="str">
        <f>IF(N(L3152)&gt;0,"COMPRA","NÃO COMPRA")</f>
        <v>NÃO COMPRA</v>
      </c>
    </row>
    <row r="3153" spans="1:13">
      <c r="A3153" s="62">
        <v>521940311</v>
      </c>
      <c r="B3153" s="24"/>
      <c r="C3153" s="63" t="s">
        <v>5209</v>
      </c>
      <c r="D3153" s="25" t="s">
        <v>14</v>
      </c>
      <c r="E3153" s="25" t="s">
        <v>1261</v>
      </c>
      <c r="F3153" s="61" t="s">
        <v>64</v>
      </c>
      <c r="G3153" s="36" t="s">
        <v>483</v>
      </c>
      <c r="H3153" s="28" t="e">
        <v>#N/A</v>
      </c>
      <c r="I3153" s="46"/>
      <c r="J3153" s="4" t="s">
        <v>19</v>
      </c>
      <c r="K3153" s="29"/>
      <c r="L3153" s="29" t="str">
        <f>IFERROR(VLOOKUP(A3153,PEDIDO!$B:$C,2,0),"")</f>
        <v/>
      </c>
      <c r="M3153" s="29" t="str">
        <f>IF(N(L3153)&gt;0,"COMPRA","NÃO COMPRA")</f>
        <v>NÃO COMPRA</v>
      </c>
    </row>
  </sheetData>
  <autoFilter xmlns:etc="http://www.wps.cn/officeDocument/2017/etCustomData" ref="A2:J2" etc:filterBottomFollowUsedRange="0">
    <extLst/>
  </autoFilter>
  <mergeCells count="1">
    <mergeCell ref="A1:B1"/>
  </mergeCells>
  <conditionalFormatting sqref="A2668:A3113">
    <cfRule type="duplicateValues" dxfId="8" priority="55"/>
  </conditionalFormatting>
  <conditionalFormatting sqref="A3152:A3153">
    <cfRule type="duplicateValues" dxfId="9" priority="3"/>
    <cfRule type="duplicateValues" dxfId="9" priority="4"/>
  </conditionalFormatting>
  <conditionalFormatting sqref="M4:M3153">
    <cfRule type="cellIs" dxfId="10" priority="1" operator="equal">
      <formula>"NÃO COMPRA"</formula>
    </cfRule>
  </conditionalFormatting>
  <pageMargins left="0.393700787401575" right="0.393700787401575" top="0.984251968503937" bottom="0.393700787401575" header="0.196850393700787" footer="0.078740157480315"/>
  <pageSetup paperSize="9" fitToHeight="0" orientation="landscape"/>
  <headerFooter>
    <oddHeader>&amp;L&amp;G&amp;C&amp;"Tahoma,Bold"&amp;10 Curva ABC por região
01/01/2023 até 28/02/2026&amp;R&amp;"Tahoma"&amp;8 17/02/2026 08:35:55
Página: &amp;P
Empresa: 1
Usuário: oziano.chagas</oddHeader>
  </headerFooter>
  <drawing r:id="rId1"/>
  <legacyDrawingHF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dimension ref="A1:C501"/>
  <sheetViews>
    <sheetView workbookViewId="0">
      <pane ySplit="1" topLeftCell="A2" activePane="bottomLeft" state="frozen"/>
    </sheetView>
  </sheetViews>
  <sheetFormatPr defaultRowHeight="13.2"/>
  <cols>
    <col min="1" max="1" width="38" customWidth="1"/>
    <col min="2" max="2" width="22" customWidth="1"/>
    <col min="3" max="3" width="14" customWidth="1"/>
  </cols>
  <sheetData>
    <row r="1">
      <c r="A1" s="1" t="inlineStr">
        <is>
          <t>CÓDIGO (cole aqui como veio no pedido)</t>
        </is>
      </c>
      <c r="B1" s="1" t="inlineStr">
        <is>
          <t>CÓDIGO (tratado)</t>
        </is>
      </c>
      <c r="C1" s="1" t="inlineStr">
        <is>
          <t>QUANTIDADE</t>
        </is>
      </c>
    </row>
    <row r="2">
      <c r="B2" t="str">
        <f>IFERROR(--SUBSTITUTE(TRIM(A2)," ",""),SUBSTITUTE(TRIM(A2)," ",""))</f>
        <v/>
      </c>
    </row>
    <row r="3">
      <c r="B3" t="str">
        <f>IFERROR(--SUBSTITUTE(TRIM(A3)," ",""),SUBSTITUTE(TRIM(A3)," ",""))</f>
        <v/>
      </c>
    </row>
    <row r="4">
      <c r="B4" t="str">
        <f>IFERROR(--SUBSTITUTE(TRIM(A4)," ",""),SUBSTITUTE(TRIM(A4)," ",""))</f>
        <v/>
      </c>
    </row>
    <row r="5">
      <c r="B5" t="str">
        <f>IFERROR(--SUBSTITUTE(TRIM(A5)," ",""),SUBSTITUTE(TRIM(A5)," ",""))</f>
        <v/>
      </c>
    </row>
    <row r="6">
      <c r="B6" t="str">
        <f>IFERROR(--SUBSTITUTE(TRIM(A6)," ",""),SUBSTITUTE(TRIM(A6)," ",""))</f>
        <v/>
      </c>
    </row>
    <row r="7">
      <c r="B7" t="str">
        <f>IFERROR(--SUBSTITUTE(TRIM(A7)," ",""),SUBSTITUTE(TRIM(A7)," ",""))</f>
        <v/>
      </c>
    </row>
    <row r="8">
      <c r="B8" t="str">
        <f>IFERROR(--SUBSTITUTE(TRIM(A8)," ",""),SUBSTITUTE(TRIM(A8)," ",""))</f>
        <v/>
      </c>
    </row>
    <row r="9">
      <c r="B9" t="str">
        <f>IFERROR(--SUBSTITUTE(TRIM(A9)," ",""),SUBSTITUTE(TRIM(A9)," ",""))</f>
        <v/>
      </c>
    </row>
    <row r="10">
      <c r="B10" t="str">
        <f>IFERROR(--SUBSTITUTE(TRIM(A10)," ",""),SUBSTITUTE(TRIM(A10)," ",""))</f>
        <v/>
      </c>
    </row>
    <row r="11">
      <c r="B11" t="str">
        <f>IFERROR(--SUBSTITUTE(TRIM(A11)," ",""),SUBSTITUTE(TRIM(A11)," ",""))</f>
        <v/>
      </c>
    </row>
    <row r="12">
      <c r="B12" t="str">
        <f>IFERROR(--SUBSTITUTE(TRIM(A12)," ",""),SUBSTITUTE(TRIM(A12)," ",""))</f>
        <v/>
      </c>
    </row>
    <row r="13">
      <c r="B13" t="str">
        <f>IFERROR(--SUBSTITUTE(TRIM(A13)," ",""),SUBSTITUTE(TRIM(A13)," ",""))</f>
        <v/>
      </c>
    </row>
    <row r="14">
      <c r="B14" t="str">
        <f>IFERROR(--SUBSTITUTE(TRIM(A14)," ",""),SUBSTITUTE(TRIM(A14)," ",""))</f>
        <v/>
      </c>
    </row>
    <row r="15">
      <c r="B15" t="str">
        <f>IFERROR(--SUBSTITUTE(TRIM(A15)," ",""),SUBSTITUTE(TRIM(A15)," ",""))</f>
        <v/>
      </c>
    </row>
    <row r="16">
      <c r="B16" t="str">
        <f>IFERROR(--SUBSTITUTE(TRIM(A16)," ",""),SUBSTITUTE(TRIM(A16)," ",""))</f>
        <v/>
      </c>
    </row>
    <row r="17">
      <c r="B17" t="str">
        <f>IFERROR(--SUBSTITUTE(TRIM(A17)," ",""),SUBSTITUTE(TRIM(A17)," ",""))</f>
        <v/>
      </c>
    </row>
    <row r="18">
      <c r="B18" t="str">
        <f>IFERROR(--SUBSTITUTE(TRIM(A18)," ",""),SUBSTITUTE(TRIM(A18)," ",""))</f>
        <v/>
      </c>
    </row>
    <row r="19">
      <c r="B19" t="str">
        <f>IFERROR(--SUBSTITUTE(TRIM(A19)," ",""),SUBSTITUTE(TRIM(A19)," ",""))</f>
        <v/>
      </c>
    </row>
    <row r="20">
      <c r="B20" t="str">
        <f>IFERROR(--SUBSTITUTE(TRIM(A20)," ",""),SUBSTITUTE(TRIM(A20)," ",""))</f>
        <v/>
      </c>
    </row>
    <row r="21">
      <c r="B21" t="str">
        <f>IFERROR(--SUBSTITUTE(TRIM(A21)," ",""),SUBSTITUTE(TRIM(A21)," ",""))</f>
        <v/>
      </c>
    </row>
    <row r="22">
      <c r="B22" t="str">
        <f>IFERROR(--SUBSTITUTE(TRIM(A22)," ",""),SUBSTITUTE(TRIM(A22)," ",""))</f>
        <v/>
      </c>
    </row>
    <row r="23">
      <c r="B23" t="str">
        <f>IFERROR(--SUBSTITUTE(TRIM(A23)," ",""),SUBSTITUTE(TRIM(A23)," ",""))</f>
        <v/>
      </c>
    </row>
    <row r="24">
      <c r="B24" t="str">
        <f>IFERROR(--SUBSTITUTE(TRIM(A24)," ",""),SUBSTITUTE(TRIM(A24)," ",""))</f>
        <v/>
      </c>
    </row>
    <row r="25">
      <c r="B25" t="str">
        <f>IFERROR(--SUBSTITUTE(TRIM(A25)," ",""),SUBSTITUTE(TRIM(A25)," ",""))</f>
        <v/>
      </c>
    </row>
    <row r="26">
      <c r="B26" t="str">
        <f>IFERROR(--SUBSTITUTE(TRIM(A26)," ",""),SUBSTITUTE(TRIM(A26)," ",""))</f>
        <v/>
      </c>
    </row>
    <row r="27">
      <c r="B27" t="str">
        <f>IFERROR(--SUBSTITUTE(TRIM(A27)," ",""),SUBSTITUTE(TRIM(A27)," ",""))</f>
        <v/>
      </c>
    </row>
    <row r="28">
      <c r="B28" t="str">
        <f>IFERROR(--SUBSTITUTE(TRIM(A28)," ",""),SUBSTITUTE(TRIM(A28)," ",""))</f>
        <v/>
      </c>
    </row>
    <row r="29">
      <c r="B29" t="str">
        <f>IFERROR(--SUBSTITUTE(TRIM(A29)," ",""),SUBSTITUTE(TRIM(A29)," ",""))</f>
        <v/>
      </c>
    </row>
    <row r="30">
      <c r="B30" t="str">
        <f>IFERROR(--SUBSTITUTE(TRIM(A30)," ",""),SUBSTITUTE(TRIM(A30)," ",""))</f>
        <v/>
      </c>
    </row>
    <row r="31">
      <c r="B31" t="str">
        <f>IFERROR(--SUBSTITUTE(TRIM(A31)," ",""),SUBSTITUTE(TRIM(A31)," ",""))</f>
        <v/>
      </c>
    </row>
    <row r="32">
      <c r="B32" t="str">
        <f>IFERROR(--SUBSTITUTE(TRIM(A32)," ",""),SUBSTITUTE(TRIM(A32)," ",""))</f>
        <v/>
      </c>
    </row>
    <row r="33">
      <c r="B33" t="str">
        <f>IFERROR(--SUBSTITUTE(TRIM(A33)," ",""),SUBSTITUTE(TRIM(A33)," ",""))</f>
        <v/>
      </c>
    </row>
    <row r="34">
      <c r="B34" t="str">
        <f>IFERROR(--SUBSTITUTE(TRIM(A34)," ",""),SUBSTITUTE(TRIM(A34)," ",""))</f>
        <v/>
      </c>
    </row>
    <row r="35">
      <c r="B35" t="str">
        <f>IFERROR(--SUBSTITUTE(TRIM(A35)," ",""),SUBSTITUTE(TRIM(A35)," ",""))</f>
        <v/>
      </c>
    </row>
    <row r="36">
      <c r="B36" t="str">
        <f>IFERROR(--SUBSTITUTE(TRIM(A36)," ",""),SUBSTITUTE(TRIM(A36)," ",""))</f>
        <v/>
      </c>
    </row>
    <row r="37">
      <c r="B37" t="str">
        <f>IFERROR(--SUBSTITUTE(TRIM(A37)," ",""),SUBSTITUTE(TRIM(A37)," ",""))</f>
        <v/>
      </c>
    </row>
    <row r="38">
      <c r="B38" t="str">
        <f>IFERROR(--SUBSTITUTE(TRIM(A38)," ",""),SUBSTITUTE(TRIM(A38)," ",""))</f>
        <v/>
      </c>
    </row>
    <row r="39">
      <c r="B39" t="str">
        <f>IFERROR(--SUBSTITUTE(TRIM(A39)," ",""),SUBSTITUTE(TRIM(A39)," ",""))</f>
        <v/>
      </c>
    </row>
    <row r="40">
      <c r="B40" t="str">
        <f>IFERROR(--SUBSTITUTE(TRIM(A40)," ",""),SUBSTITUTE(TRIM(A40)," ",""))</f>
        <v/>
      </c>
    </row>
    <row r="41">
      <c r="B41" t="str">
        <f>IFERROR(--SUBSTITUTE(TRIM(A41)," ",""),SUBSTITUTE(TRIM(A41)," ",""))</f>
        <v/>
      </c>
    </row>
    <row r="42">
      <c r="B42" t="str">
        <f>IFERROR(--SUBSTITUTE(TRIM(A42)," ",""),SUBSTITUTE(TRIM(A42)," ",""))</f>
        <v/>
      </c>
    </row>
    <row r="43">
      <c r="B43" t="str">
        <f>IFERROR(--SUBSTITUTE(TRIM(A43)," ",""),SUBSTITUTE(TRIM(A43)," ",""))</f>
        <v/>
      </c>
    </row>
    <row r="44">
      <c r="B44" t="str">
        <f>IFERROR(--SUBSTITUTE(TRIM(A44)," ",""),SUBSTITUTE(TRIM(A44)," ",""))</f>
        <v/>
      </c>
    </row>
    <row r="45">
      <c r="B45" t="str">
        <f>IFERROR(--SUBSTITUTE(TRIM(A45)," ",""),SUBSTITUTE(TRIM(A45)," ",""))</f>
        <v/>
      </c>
    </row>
    <row r="46">
      <c r="B46" t="str">
        <f>IFERROR(--SUBSTITUTE(TRIM(A46)," ",""),SUBSTITUTE(TRIM(A46)," ",""))</f>
        <v/>
      </c>
    </row>
    <row r="47">
      <c r="B47" t="str">
        <f>IFERROR(--SUBSTITUTE(TRIM(A47)," ",""),SUBSTITUTE(TRIM(A47)," ",""))</f>
        <v/>
      </c>
    </row>
    <row r="48">
      <c r="B48" t="str">
        <f>IFERROR(--SUBSTITUTE(TRIM(A48)," ",""),SUBSTITUTE(TRIM(A48)," ",""))</f>
        <v/>
      </c>
    </row>
    <row r="49">
      <c r="B49" t="str">
        <f>IFERROR(--SUBSTITUTE(TRIM(A49)," ",""),SUBSTITUTE(TRIM(A49)," ",""))</f>
        <v/>
      </c>
    </row>
    <row r="50">
      <c r="B50" t="str">
        <f>IFERROR(--SUBSTITUTE(TRIM(A50)," ",""),SUBSTITUTE(TRIM(A50)," ",""))</f>
        <v/>
      </c>
    </row>
    <row r="51">
      <c r="B51" t="str">
        <f>IFERROR(--SUBSTITUTE(TRIM(A51)," ",""),SUBSTITUTE(TRIM(A51)," ",""))</f>
        <v/>
      </c>
    </row>
    <row r="52">
      <c r="B52" t="str">
        <f>IFERROR(--SUBSTITUTE(TRIM(A52)," ",""),SUBSTITUTE(TRIM(A52)," ",""))</f>
        <v/>
      </c>
    </row>
    <row r="53">
      <c r="B53" t="str">
        <f>IFERROR(--SUBSTITUTE(TRIM(A53)," ",""),SUBSTITUTE(TRIM(A53)," ",""))</f>
        <v/>
      </c>
    </row>
    <row r="54">
      <c r="B54" t="str">
        <f>IFERROR(--SUBSTITUTE(TRIM(A54)," ",""),SUBSTITUTE(TRIM(A54)," ",""))</f>
        <v/>
      </c>
    </row>
    <row r="55">
      <c r="B55" t="str">
        <f>IFERROR(--SUBSTITUTE(TRIM(A55)," ",""),SUBSTITUTE(TRIM(A55)," ",""))</f>
        <v/>
      </c>
    </row>
    <row r="56">
      <c r="B56" t="str">
        <f>IFERROR(--SUBSTITUTE(TRIM(A56)," ",""),SUBSTITUTE(TRIM(A56)," ",""))</f>
        <v/>
      </c>
    </row>
    <row r="57">
      <c r="B57" t="str">
        <f>IFERROR(--SUBSTITUTE(TRIM(A57)," ",""),SUBSTITUTE(TRIM(A57)," ",""))</f>
        <v/>
      </c>
    </row>
    <row r="58">
      <c r="B58" t="str">
        <f>IFERROR(--SUBSTITUTE(TRIM(A58)," ",""),SUBSTITUTE(TRIM(A58)," ",""))</f>
        <v/>
      </c>
    </row>
    <row r="59">
      <c r="B59" t="str">
        <f>IFERROR(--SUBSTITUTE(TRIM(A59)," ",""),SUBSTITUTE(TRIM(A59)," ",""))</f>
        <v/>
      </c>
    </row>
    <row r="60">
      <c r="B60" t="str">
        <f>IFERROR(--SUBSTITUTE(TRIM(A60)," ",""),SUBSTITUTE(TRIM(A60)," ",""))</f>
        <v/>
      </c>
    </row>
    <row r="61">
      <c r="B61" t="str">
        <f>IFERROR(--SUBSTITUTE(TRIM(A61)," ",""),SUBSTITUTE(TRIM(A61)," ",""))</f>
        <v/>
      </c>
    </row>
    <row r="62">
      <c r="B62" t="str">
        <f>IFERROR(--SUBSTITUTE(TRIM(A62)," ",""),SUBSTITUTE(TRIM(A62)," ",""))</f>
        <v/>
      </c>
    </row>
    <row r="63">
      <c r="B63" t="str">
        <f>IFERROR(--SUBSTITUTE(TRIM(A63)," ",""),SUBSTITUTE(TRIM(A63)," ",""))</f>
        <v/>
      </c>
    </row>
    <row r="64">
      <c r="B64" t="str">
        <f>IFERROR(--SUBSTITUTE(TRIM(A64)," ",""),SUBSTITUTE(TRIM(A64)," ",""))</f>
        <v/>
      </c>
    </row>
    <row r="65">
      <c r="B65" t="str">
        <f>IFERROR(--SUBSTITUTE(TRIM(A65)," ",""),SUBSTITUTE(TRIM(A65)," ",""))</f>
        <v/>
      </c>
    </row>
    <row r="66">
      <c r="B66" t="str">
        <f>IFERROR(--SUBSTITUTE(TRIM(A66)," ",""),SUBSTITUTE(TRIM(A66)," ",""))</f>
        <v/>
      </c>
    </row>
    <row r="67">
      <c r="B67" t="str">
        <f>IFERROR(--SUBSTITUTE(TRIM(A67)," ",""),SUBSTITUTE(TRIM(A67)," ",""))</f>
        <v/>
      </c>
    </row>
    <row r="68">
      <c r="B68" t="str">
        <f>IFERROR(--SUBSTITUTE(TRIM(A68)," ",""),SUBSTITUTE(TRIM(A68)," ",""))</f>
        <v/>
      </c>
    </row>
    <row r="69">
      <c r="B69" t="str">
        <f>IFERROR(--SUBSTITUTE(TRIM(A69)," ",""),SUBSTITUTE(TRIM(A69)," ",""))</f>
        <v/>
      </c>
    </row>
    <row r="70">
      <c r="B70" t="str">
        <f>IFERROR(--SUBSTITUTE(TRIM(A70)," ",""),SUBSTITUTE(TRIM(A70)," ",""))</f>
        <v/>
      </c>
    </row>
    <row r="71">
      <c r="B71" t="str">
        <f>IFERROR(--SUBSTITUTE(TRIM(A71)," ",""),SUBSTITUTE(TRIM(A71)," ",""))</f>
        <v/>
      </c>
    </row>
    <row r="72">
      <c r="B72" t="str">
        <f>IFERROR(--SUBSTITUTE(TRIM(A72)," ",""),SUBSTITUTE(TRIM(A72)," ",""))</f>
        <v/>
      </c>
    </row>
    <row r="73">
      <c r="B73" t="str">
        <f>IFERROR(--SUBSTITUTE(TRIM(A73)," ",""),SUBSTITUTE(TRIM(A73)," ",""))</f>
        <v/>
      </c>
    </row>
    <row r="74">
      <c r="B74" t="str">
        <f>IFERROR(--SUBSTITUTE(TRIM(A74)," ",""),SUBSTITUTE(TRIM(A74)," ",""))</f>
        <v/>
      </c>
    </row>
    <row r="75">
      <c r="B75" t="str">
        <f>IFERROR(--SUBSTITUTE(TRIM(A75)," ",""),SUBSTITUTE(TRIM(A75)," ",""))</f>
        <v/>
      </c>
    </row>
    <row r="76">
      <c r="B76" t="str">
        <f>IFERROR(--SUBSTITUTE(TRIM(A76)," ",""),SUBSTITUTE(TRIM(A76)," ",""))</f>
        <v/>
      </c>
    </row>
    <row r="77">
      <c r="B77" t="str">
        <f>IFERROR(--SUBSTITUTE(TRIM(A77)," ",""),SUBSTITUTE(TRIM(A77)," ",""))</f>
        <v/>
      </c>
    </row>
    <row r="78">
      <c r="B78" t="str">
        <f>IFERROR(--SUBSTITUTE(TRIM(A78)," ",""),SUBSTITUTE(TRIM(A78)," ",""))</f>
        <v/>
      </c>
    </row>
    <row r="79">
      <c r="B79" t="str">
        <f>IFERROR(--SUBSTITUTE(TRIM(A79)," ",""),SUBSTITUTE(TRIM(A79)," ",""))</f>
        <v/>
      </c>
    </row>
    <row r="80">
      <c r="B80" t="str">
        <f>IFERROR(--SUBSTITUTE(TRIM(A80)," ",""),SUBSTITUTE(TRIM(A80)," ",""))</f>
        <v/>
      </c>
    </row>
    <row r="81">
      <c r="B81" t="str">
        <f>IFERROR(--SUBSTITUTE(TRIM(A81)," ",""),SUBSTITUTE(TRIM(A81)," ",""))</f>
        <v/>
      </c>
    </row>
    <row r="82">
      <c r="B82" t="str">
        <f>IFERROR(--SUBSTITUTE(TRIM(A82)," ",""),SUBSTITUTE(TRIM(A82)," ",""))</f>
        <v/>
      </c>
    </row>
    <row r="83">
      <c r="B83" t="str">
        <f>IFERROR(--SUBSTITUTE(TRIM(A83)," ",""),SUBSTITUTE(TRIM(A83)," ",""))</f>
        <v/>
      </c>
    </row>
    <row r="84">
      <c r="B84" t="str">
        <f>IFERROR(--SUBSTITUTE(TRIM(A84)," ",""),SUBSTITUTE(TRIM(A84)," ",""))</f>
        <v/>
      </c>
    </row>
    <row r="85">
      <c r="B85" t="str">
        <f>IFERROR(--SUBSTITUTE(TRIM(A85)," ",""),SUBSTITUTE(TRIM(A85)," ",""))</f>
        <v/>
      </c>
    </row>
    <row r="86">
      <c r="B86" t="str">
        <f>IFERROR(--SUBSTITUTE(TRIM(A86)," ",""),SUBSTITUTE(TRIM(A86)," ",""))</f>
        <v/>
      </c>
    </row>
    <row r="87">
      <c r="B87" t="str">
        <f>IFERROR(--SUBSTITUTE(TRIM(A87)," ",""),SUBSTITUTE(TRIM(A87)," ",""))</f>
        <v/>
      </c>
    </row>
    <row r="88">
      <c r="B88" t="str">
        <f>IFERROR(--SUBSTITUTE(TRIM(A88)," ",""),SUBSTITUTE(TRIM(A88)," ",""))</f>
        <v/>
      </c>
    </row>
    <row r="89">
      <c r="B89" t="str">
        <f>IFERROR(--SUBSTITUTE(TRIM(A89)," ",""),SUBSTITUTE(TRIM(A89)," ",""))</f>
        <v/>
      </c>
    </row>
    <row r="90">
      <c r="B90" t="str">
        <f>IFERROR(--SUBSTITUTE(TRIM(A90)," ",""),SUBSTITUTE(TRIM(A90)," ",""))</f>
        <v/>
      </c>
    </row>
    <row r="91">
      <c r="B91" t="str">
        <f>IFERROR(--SUBSTITUTE(TRIM(A91)," ",""),SUBSTITUTE(TRIM(A91)," ",""))</f>
        <v/>
      </c>
    </row>
    <row r="92">
      <c r="B92" t="str">
        <f>IFERROR(--SUBSTITUTE(TRIM(A92)," ",""),SUBSTITUTE(TRIM(A92)," ",""))</f>
        <v/>
      </c>
    </row>
    <row r="93">
      <c r="B93" t="str">
        <f>IFERROR(--SUBSTITUTE(TRIM(A93)," ",""),SUBSTITUTE(TRIM(A93)," ",""))</f>
        <v/>
      </c>
    </row>
    <row r="94">
      <c r="B94" t="str">
        <f>IFERROR(--SUBSTITUTE(TRIM(A94)," ",""),SUBSTITUTE(TRIM(A94)," ",""))</f>
        <v/>
      </c>
    </row>
    <row r="95">
      <c r="B95" t="str">
        <f>IFERROR(--SUBSTITUTE(TRIM(A95)," ",""),SUBSTITUTE(TRIM(A95)," ",""))</f>
        <v/>
      </c>
    </row>
    <row r="96">
      <c r="B96" t="str">
        <f>IFERROR(--SUBSTITUTE(TRIM(A96)," ",""),SUBSTITUTE(TRIM(A96)," ",""))</f>
        <v/>
      </c>
    </row>
    <row r="97">
      <c r="B97" t="str">
        <f>IFERROR(--SUBSTITUTE(TRIM(A97)," ",""),SUBSTITUTE(TRIM(A97)," ",""))</f>
        <v/>
      </c>
    </row>
    <row r="98">
      <c r="B98" t="str">
        <f>IFERROR(--SUBSTITUTE(TRIM(A98)," ",""),SUBSTITUTE(TRIM(A98)," ",""))</f>
        <v/>
      </c>
    </row>
    <row r="99">
      <c r="B99" t="str">
        <f>IFERROR(--SUBSTITUTE(TRIM(A99)," ",""),SUBSTITUTE(TRIM(A99)," ",""))</f>
        <v/>
      </c>
    </row>
    <row r="100">
      <c r="B100" t="str">
        <f>IFERROR(--SUBSTITUTE(TRIM(A100)," ",""),SUBSTITUTE(TRIM(A100)," ",""))</f>
        <v/>
      </c>
    </row>
    <row r="101">
      <c r="B101" t="str">
        <f>IFERROR(--SUBSTITUTE(TRIM(A101)," ",""),SUBSTITUTE(TRIM(A101)," ",""))</f>
        <v/>
      </c>
    </row>
    <row r="102">
      <c r="B102" t="str">
        <f>IFERROR(--SUBSTITUTE(TRIM(A102)," ",""),SUBSTITUTE(TRIM(A102)," ",""))</f>
        <v/>
      </c>
    </row>
    <row r="103">
      <c r="B103" t="str">
        <f>IFERROR(--SUBSTITUTE(TRIM(A103)," ",""),SUBSTITUTE(TRIM(A103)," ",""))</f>
        <v/>
      </c>
    </row>
    <row r="104">
      <c r="B104" t="str">
        <f>IFERROR(--SUBSTITUTE(TRIM(A104)," ",""),SUBSTITUTE(TRIM(A104)," ",""))</f>
        <v/>
      </c>
    </row>
    <row r="105">
      <c r="B105" t="str">
        <f>IFERROR(--SUBSTITUTE(TRIM(A105)," ",""),SUBSTITUTE(TRIM(A105)," ",""))</f>
        <v/>
      </c>
    </row>
    <row r="106">
      <c r="B106" t="str">
        <f>IFERROR(--SUBSTITUTE(TRIM(A106)," ",""),SUBSTITUTE(TRIM(A106)," ",""))</f>
        <v/>
      </c>
    </row>
    <row r="107">
      <c r="B107" t="str">
        <f>IFERROR(--SUBSTITUTE(TRIM(A107)," ",""),SUBSTITUTE(TRIM(A107)," ",""))</f>
        <v/>
      </c>
    </row>
    <row r="108">
      <c r="B108" t="str">
        <f>IFERROR(--SUBSTITUTE(TRIM(A108)," ",""),SUBSTITUTE(TRIM(A108)," ",""))</f>
        <v/>
      </c>
    </row>
    <row r="109">
      <c r="B109" t="str">
        <f>IFERROR(--SUBSTITUTE(TRIM(A109)," ",""),SUBSTITUTE(TRIM(A109)," ",""))</f>
        <v/>
      </c>
    </row>
    <row r="110">
      <c r="B110" t="str">
        <f>IFERROR(--SUBSTITUTE(TRIM(A110)," ",""),SUBSTITUTE(TRIM(A110)," ",""))</f>
        <v/>
      </c>
    </row>
    <row r="111">
      <c r="B111" t="str">
        <f>IFERROR(--SUBSTITUTE(TRIM(A111)," ",""),SUBSTITUTE(TRIM(A111)," ",""))</f>
        <v/>
      </c>
    </row>
    <row r="112">
      <c r="B112" t="str">
        <f>IFERROR(--SUBSTITUTE(TRIM(A112)," ",""),SUBSTITUTE(TRIM(A112)," ",""))</f>
        <v/>
      </c>
    </row>
    <row r="113">
      <c r="B113" t="str">
        <f>IFERROR(--SUBSTITUTE(TRIM(A113)," ",""),SUBSTITUTE(TRIM(A113)," ",""))</f>
        <v/>
      </c>
    </row>
    <row r="114">
      <c r="B114" t="str">
        <f>IFERROR(--SUBSTITUTE(TRIM(A114)," ",""),SUBSTITUTE(TRIM(A114)," ",""))</f>
        <v/>
      </c>
    </row>
    <row r="115">
      <c r="B115" t="str">
        <f>IFERROR(--SUBSTITUTE(TRIM(A115)," ",""),SUBSTITUTE(TRIM(A115)," ",""))</f>
        <v/>
      </c>
    </row>
    <row r="116">
      <c r="B116" t="str">
        <f>IFERROR(--SUBSTITUTE(TRIM(A116)," ",""),SUBSTITUTE(TRIM(A116)," ",""))</f>
        <v/>
      </c>
    </row>
    <row r="117">
      <c r="B117" t="str">
        <f>IFERROR(--SUBSTITUTE(TRIM(A117)," ",""),SUBSTITUTE(TRIM(A117)," ",""))</f>
        <v/>
      </c>
    </row>
    <row r="118">
      <c r="B118" t="str">
        <f>IFERROR(--SUBSTITUTE(TRIM(A118)," ",""),SUBSTITUTE(TRIM(A118)," ",""))</f>
        <v/>
      </c>
    </row>
    <row r="119">
      <c r="B119" t="str">
        <f>IFERROR(--SUBSTITUTE(TRIM(A119)," ",""),SUBSTITUTE(TRIM(A119)," ",""))</f>
        <v/>
      </c>
    </row>
    <row r="120">
      <c r="B120" t="str">
        <f>IFERROR(--SUBSTITUTE(TRIM(A120)," ",""),SUBSTITUTE(TRIM(A120)," ",""))</f>
        <v/>
      </c>
    </row>
    <row r="121">
      <c r="B121" t="str">
        <f>IFERROR(--SUBSTITUTE(TRIM(A121)," ",""),SUBSTITUTE(TRIM(A121)," ",""))</f>
        <v/>
      </c>
    </row>
    <row r="122">
      <c r="B122" t="str">
        <f>IFERROR(--SUBSTITUTE(TRIM(A122)," ",""),SUBSTITUTE(TRIM(A122)," ",""))</f>
        <v/>
      </c>
    </row>
    <row r="123">
      <c r="B123" t="str">
        <f>IFERROR(--SUBSTITUTE(TRIM(A123)," ",""),SUBSTITUTE(TRIM(A123)," ",""))</f>
        <v/>
      </c>
    </row>
    <row r="124">
      <c r="B124" t="str">
        <f>IFERROR(--SUBSTITUTE(TRIM(A124)," ",""),SUBSTITUTE(TRIM(A124)," ",""))</f>
        <v/>
      </c>
    </row>
    <row r="125">
      <c r="B125" t="str">
        <f>IFERROR(--SUBSTITUTE(TRIM(A125)," ",""),SUBSTITUTE(TRIM(A125)," ",""))</f>
        <v/>
      </c>
    </row>
    <row r="126">
      <c r="B126" t="str">
        <f>IFERROR(--SUBSTITUTE(TRIM(A126)," ",""),SUBSTITUTE(TRIM(A126)," ",""))</f>
        <v/>
      </c>
    </row>
    <row r="127">
      <c r="B127" t="str">
        <f>IFERROR(--SUBSTITUTE(TRIM(A127)," ",""),SUBSTITUTE(TRIM(A127)," ",""))</f>
        <v/>
      </c>
    </row>
    <row r="128">
      <c r="B128" t="str">
        <f>IFERROR(--SUBSTITUTE(TRIM(A128)," ",""),SUBSTITUTE(TRIM(A128)," ",""))</f>
        <v/>
      </c>
    </row>
    <row r="129">
      <c r="B129" t="str">
        <f>IFERROR(--SUBSTITUTE(TRIM(A129)," ",""),SUBSTITUTE(TRIM(A129)," ",""))</f>
        <v/>
      </c>
    </row>
    <row r="130">
      <c r="B130" t="str">
        <f>IFERROR(--SUBSTITUTE(TRIM(A130)," ",""),SUBSTITUTE(TRIM(A130)," ",""))</f>
        <v/>
      </c>
    </row>
    <row r="131">
      <c r="B131" t="str">
        <f>IFERROR(--SUBSTITUTE(TRIM(A131)," ",""),SUBSTITUTE(TRIM(A131)," ",""))</f>
        <v/>
      </c>
    </row>
    <row r="132">
      <c r="B132" t="str">
        <f>IFERROR(--SUBSTITUTE(TRIM(A132)," ",""),SUBSTITUTE(TRIM(A132)," ",""))</f>
        <v/>
      </c>
    </row>
    <row r="133">
      <c r="B133" t="str">
        <f>IFERROR(--SUBSTITUTE(TRIM(A133)," ",""),SUBSTITUTE(TRIM(A133)," ",""))</f>
        <v/>
      </c>
    </row>
    <row r="134">
      <c r="B134" t="str">
        <f>IFERROR(--SUBSTITUTE(TRIM(A134)," ",""),SUBSTITUTE(TRIM(A134)," ",""))</f>
        <v/>
      </c>
    </row>
    <row r="135">
      <c r="B135" t="str">
        <f>IFERROR(--SUBSTITUTE(TRIM(A135)," ",""),SUBSTITUTE(TRIM(A135)," ",""))</f>
        <v/>
      </c>
    </row>
    <row r="136">
      <c r="B136" t="str">
        <f>IFERROR(--SUBSTITUTE(TRIM(A136)," ",""),SUBSTITUTE(TRIM(A136)," ",""))</f>
        <v/>
      </c>
    </row>
    <row r="137">
      <c r="B137" t="str">
        <f>IFERROR(--SUBSTITUTE(TRIM(A137)," ",""),SUBSTITUTE(TRIM(A137)," ",""))</f>
        <v/>
      </c>
    </row>
    <row r="138">
      <c r="B138" t="str">
        <f>IFERROR(--SUBSTITUTE(TRIM(A138)," ",""),SUBSTITUTE(TRIM(A138)," ",""))</f>
        <v/>
      </c>
    </row>
    <row r="139">
      <c r="B139" t="str">
        <f>IFERROR(--SUBSTITUTE(TRIM(A139)," ",""),SUBSTITUTE(TRIM(A139)," ",""))</f>
        <v/>
      </c>
    </row>
    <row r="140">
      <c r="B140" t="str">
        <f>IFERROR(--SUBSTITUTE(TRIM(A140)," ",""),SUBSTITUTE(TRIM(A140)," ",""))</f>
        <v/>
      </c>
    </row>
    <row r="141">
      <c r="B141" t="str">
        <f>IFERROR(--SUBSTITUTE(TRIM(A141)," ",""),SUBSTITUTE(TRIM(A141)," ",""))</f>
        <v/>
      </c>
    </row>
    <row r="142">
      <c r="B142" t="str">
        <f>IFERROR(--SUBSTITUTE(TRIM(A142)," ",""),SUBSTITUTE(TRIM(A142)," ",""))</f>
        <v/>
      </c>
    </row>
    <row r="143">
      <c r="B143" t="str">
        <f>IFERROR(--SUBSTITUTE(TRIM(A143)," ",""),SUBSTITUTE(TRIM(A143)," ",""))</f>
        <v/>
      </c>
    </row>
    <row r="144">
      <c r="B144" t="str">
        <f>IFERROR(--SUBSTITUTE(TRIM(A144)," ",""),SUBSTITUTE(TRIM(A144)," ",""))</f>
        <v/>
      </c>
    </row>
    <row r="145">
      <c r="B145" t="str">
        <f>IFERROR(--SUBSTITUTE(TRIM(A145)," ",""),SUBSTITUTE(TRIM(A145)," ",""))</f>
        <v/>
      </c>
    </row>
    <row r="146">
      <c r="B146" t="str">
        <f>IFERROR(--SUBSTITUTE(TRIM(A146)," ",""),SUBSTITUTE(TRIM(A146)," ",""))</f>
        <v/>
      </c>
    </row>
    <row r="147">
      <c r="B147" t="str">
        <f>IFERROR(--SUBSTITUTE(TRIM(A147)," ",""),SUBSTITUTE(TRIM(A147)," ",""))</f>
        <v/>
      </c>
    </row>
    <row r="148">
      <c r="B148" t="str">
        <f>IFERROR(--SUBSTITUTE(TRIM(A148)," ",""),SUBSTITUTE(TRIM(A148)," ",""))</f>
        <v/>
      </c>
    </row>
    <row r="149">
      <c r="B149" t="str">
        <f>IFERROR(--SUBSTITUTE(TRIM(A149)," ",""),SUBSTITUTE(TRIM(A149)," ",""))</f>
        <v/>
      </c>
    </row>
    <row r="150">
      <c r="B150" t="str">
        <f>IFERROR(--SUBSTITUTE(TRIM(A150)," ",""),SUBSTITUTE(TRIM(A150)," ",""))</f>
        <v/>
      </c>
    </row>
    <row r="151">
      <c r="B151" t="str">
        <f>IFERROR(--SUBSTITUTE(TRIM(A151)," ",""),SUBSTITUTE(TRIM(A151)," ",""))</f>
        <v/>
      </c>
    </row>
    <row r="152">
      <c r="B152" t="str">
        <f>IFERROR(--SUBSTITUTE(TRIM(A152)," ",""),SUBSTITUTE(TRIM(A152)," ",""))</f>
        <v/>
      </c>
    </row>
    <row r="153">
      <c r="B153" t="str">
        <f>IFERROR(--SUBSTITUTE(TRIM(A153)," ",""),SUBSTITUTE(TRIM(A153)," ",""))</f>
        <v/>
      </c>
    </row>
    <row r="154">
      <c r="B154" t="str">
        <f>IFERROR(--SUBSTITUTE(TRIM(A154)," ",""),SUBSTITUTE(TRIM(A154)," ",""))</f>
        <v/>
      </c>
    </row>
    <row r="155">
      <c r="B155" t="str">
        <f>IFERROR(--SUBSTITUTE(TRIM(A155)," ",""),SUBSTITUTE(TRIM(A155)," ",""))</f>
        <v/>
      </c>
    </row>
    <row r="156">
      <c r="B156" t="str">
        <f>IFERROR(--SUBSTITUTE(TRIM(A156)," ",""),SUBSTITUTE(TRIM(A156)," ",""))</f>
        <v/>
      </c>
    </row>
    <row r="157">
      <c r="B157" t="str">
        <f>IFERROR(--SUBSTITUTE(TRIM(A157)," ",""),SUBSTITUTE(TRIM(A157)," ",""))</f>
        <v/>
      </c>
    </row>
    <row r="158">
      <c r="B158" t="str">
        <f>IFERROR(--SUBSTITUTE(TRIM(A158)," ",""),SUBSTITUTE(TRIM(A158)," ",""))</f>
        <v/>
      </c>
    </row>
    <row r="159">
      <c r="B159" t="str">
        <f>IFERROR(--SUBSTITUTE(TRIM(A159)," ",""),SUBSTITUTE(TRIM(A159)," ",""))</f>
        <v/>
      </c>
    </row>
    <row r="160">
      <c r="B160" t="str">
        <f>IFERROR(--SUBSTITUTE(TRIM(A160)," ",""),SUBSTITUTE(TRIM(A160)," ",""))</f>
        <v/>
      </c>
    </row>
    <row r="161">
      <c r="B161" t="str">
        <f>IFERROR(--SUBSTITUTE(TRIM(A161)," ",""),SUBSTITUTE(TRIM(A161)," ",""))</f>
        <v/>
      </c>
    </row>
    <row r="162">
      <c r="B162" t="str">
        <f>IFERROR(--SUBSTITUTE(TRIM(A162)," ",""),SUBSTITUTE(TRIM(A162)," ",""))</f>
        <v/>
      </c>
    </row>
    <row r="163">
      <c r="B163" t="str">
        <f>IFERROR(--SUBSTITUTE(TRIM(A163)," ",""),SUBSTITUTE(TRIM(A163)," ",""))</f>
        <v/>
      </c>
    </row>
    <row r="164">
      <c r="B164" t="str">
        <f>IFERROR(--SUBSTITUTE(TRIM(A164)," ",""),SUBSTITUTE(TRIM(A164)," ",""))</f>
        <v/>
      </c>
    </row>
    <row r="165">
      <c r="B165" t="str">
        <f>IFERROR(--SUBSTITUTE(TRIM(A165)," ",""),SUBSTITUTE(TRIM(A165)," ",""))</f>
        <v/>
      </c>
    </row>
    <row r="166">
      <c r="B166" t="str">
        <f>IFERROR(--SUBSTITUTE(TRIM(A166)," ",""),SUBSTITUTE(TRIM(A166)," ",""))</f>
        <v/>
      </c>
    </row>
    <row r="167">
      <c r="B167" t="str">
        <f>IFERROR(--SUBSTITUTE(TRIM(A167)," ",""),SUBSTITUTE(TRIM(A167)," ",""))</f>
        <v/>
      </c>
    </row>
    <row r="168">
      <c r="B168" t="str">
        <f>IFERROR(--SUBSTITUTE(TRIM(A168)," ",""),SUBSTITUTE(TRIM(A168)," ",""))</f>
        <v/>
      </c>
    </row>
    <row r="169">
      <c r="B169" t="str">
        <f>IFERROR(--SUBSTITUTE(TRIM(A169)," ",""),SUBSTITUTE(TRIM(A169)," ",""))</f>
        <v/>
      </c>
    </row>
    <row r="170">
      <c r="B170" t="str">
        <f>IFERROR(--SUBSTITUTE(TRIM(A170)," ",""),SUBSTITUTE(TRIM(A170)," ",""))</f>
        <v/>
      </c>
    </row>
    <row r="171">
      <c r="B171" t="str">
        <f>IFERROR(--SUBSTITUTE(TRIM(A171)," ",""),SUBSTITUTE(TRIM(A171)," ",""))</f>
        <v/>
      </c>
    </row>
    <row r="172">
      <c r="B172" t="str">
        <f>IFERROR(--SUBSTITUTE(TRIM(A172)," ",""),SUBSTITUTE(TRIM(A172)," ",""))</f>
        <v/>
      </c>
    </row>
    <row r="173">
      <c r="B173" t="str">
        <f>IFERROR(--SUBSTITUTE(TRIM(A173)," ",""),SUBSTITUTE(TRIM(A173)," ",""))</f>
        <v/>
      </c>
    </row>
    <row r="174">
      <c r="B174" t="str">
        <f>IFERROR(--SUBSTITUTE(TRIM(A174)," ",""),SUBSTITUTE(TRIM(A174)," ",""))</f>
        <v/>
      </c>
    </row>
    <row r="175">
      <c r="B175" t="str">
        <f>IFERROR(--SUBSTITUTE(TRIM(A175)," ",""),SUBSTITUTE(TRIM(A175)," ",""))</f>
        <v/>
      </c>
    </row>
    <row r="176">
      <c r="B176" t="str">
        <f>IFERROR(--SUBSTITUTE(TRIM(A176)," ",""),SUBSTITUTE(TRIM(A176)," ",""))</f>
        <v/>
      </c>
    </row>
    <row r="177">
      <c r="B177" t="str">
        <f>IFERROR(--SUBSTITUTE(TRIM(A177)," ",""),SUBSTITUTE(TRIM(A177)," ",""))</f>
        <v/>
      </c>
    </row>
    <row r="178">
      <c r="B178" t="str">
        <f>IFERROR(--SUBSTITUTE(TRIM(A178)," ",""),SUBSTITUTE(TRIM(A178)," ",""))</f>
        <v/>
      </c>
    </row>
    <row r="179">
      <c r="B179" t="str">
        <f>IFERROR(--SUBSTITUTE(TRIM(A179)," ",""),SUBSTITUTE(TRIM(A179)," ",""))</f>
        <v/>
      </c>
    </row>
    <row r="180">
      <c r="B180" t="str">
        <f>IFERROR(--SUBSTITUTE(TRIM(A180)," ",""),SUBSTITUTE(TRIM(A180)," ",""))</f>
        <v/>
      </c>
    </row>
    <row r="181">
      <c r="B181" t="str">
        <f>IFERROR(--SUBSTITUTE(TRIM(A181)," ",""),SUBSTITUTE(TRIM(A181)," ",""))</f>
        <v/>
      </c>
    </row>
    <row r="182">
      <c r="B182" t="str">
        <f>IFERROR(--SUBSTITUTE(TRIM(A182)," ",""),SUBSTITUTE(TRIM(A182)," ",""))</f>
        <v/>
      </c>
    </row>
    <row r="183">
      <c r="B183" t="str">
        <f>IFERROR(--SUBSTITUTE(TRIM(A183)," ",""),SUBSTITUTE(TRIM(A183)," ",""))</f>
        <v/>
      </c>
    </row>
    <row r="184">
      <c r="B184" t="str">
        <f>IFERROR(--SUBSTITUTE(TRIM(A184)," ",""),SUBSTITUTE(TRIM(A184)," ",""))</f>
        <v/>
      </c>
    </row>
    <row r="185">
      <c r="B185" t="str">
        <f>IFERROR(--SUBSTITUTE(TRIM(A185)," ",""),SUBSTITUTE(TRIM(A185)," ",""))</f>
        <v/>
      </c>
    </row>
    <row r="186">
      <c r="B186" t="str">
        <f>IFERROR(--SUBSTITUTE(TRIM(A186)," ",""),SUBSTITUTE(TRIM(A186)," ",""))</f>
        <v/>
      </c>
    </row>
    <row r="187">
      <c r="B187" t="str">
        <f>IFERROR(--SUBSTITUTE(TRIM(A187)," ",""),SUBSTITUTE(TRIM(A187)," ",""))</f>
        <v/>
      </c>
    </row>
    <row r="188">
      <c r="B188" t="str">
        <f>IFERROR(--SUBSTITUTE(TRIM(A188)," ",""),SUBSTITUTE(TRIM(A188)," ",""))</f>
        <v/>
      </c>
    </row>
    <row r="189">
      <c r="B189" t="str">
        <f>IFERROR(--SUBSTITUTE(TRIM(A189)," ",""),SUBSTITUTE(TRIM(A189)," ",""))</f>
        <v/>
      </c>
    </row>
    <row r="190">
      <c r="B190" t="str">
        <f>IFERROR(--SUBSTITUTE(TRIM(A190)," ",""),SUBSTITUTE(TRIM(A190)," ",""))</f>
        <v/>
      </c>
    </row>
    <row r="191">
      <c r="B191" t="str">
        <f>IFERROR(--SUBSTITUTE(TRIM(A191)," ",""),SUBSTITUTE(TRIM(A191)," ",""))</f>
        <v/>
      </c>
    </row>
    <row r="192">
      <c r="B192" t="str">
        <f>IFERROR(--SUBSTITUTE(TRIM(A192)," ",""),SUBSTITUTE(TRIM(A192)," ",""))</f>
        <v/>
      </c>
    </row>
    <row r="193">
      <c r="B193" t="str">
        <f>IFERROR(--SUBSTITUTE(TRIM(A193)," ",""),SUBSTITUTE(TRIM(A193)," ",""))</f>
        <v/>
      </c>
    </row>
    <row r="194">
      <c r="B194" t="str">
        <f>IFERROR(--SUBSTITUTE(TRIM(A194)," ",""),SUBSTITUTE(TRIM(A194)," ",""))</f>
        <v/>
      </c>
    </row>
    <row r="195">
      <c r="B195" t="str">
        <f>IFERROR(--SUBSTITUTE(TRIM(A195)," ",""),SUBSTITUTE(TRIM(A195)," ",""))</f>
        <v/>
      </c>
    </row>
    <row r="196">
      <c r="B196" t="str">
        <f>IFERROR(--SUBSTITUTE(TRIM(A196)," ",""),SUBSTITUTE(TRIM(A196)," ",""))</f>
        <v/>
      </c>
    </row>
    <row r="197">
      <c r="B197" t="str">
        <f>IFERROR(--SUBSTITUTE(TRIM(A197)," ",""),SUBSTITUTE(TRIM(A197)," ",""))</f>
        <v/>
      </c>
    </row>
    <row r="198">
      <c r="B198" t="str">
        <f>IFERROR(--SUBSTITUTE(TRIM(A198)," ",""),SUBSTITUTE(TRIM(A198)," ",""))</f>
        <v/>
      </c>
    </row>
    <row r="199">
      <c r="B199" t="str">
        <f>IFERROR(--SUBSTITUTE(TRIM(A199)," ",""),SUBSTITUTE(TRIM(A199)," ",""))</f>
        <v/>
      </c>
    </row>
    <row r="200">
      <c r="B200" t="str">
        <f>IFERROR(--SUBSTITUTE(TRIM(A200)," ",""),SUBSTITUTE(TRIM(A200)," ",""))</f>
        <v/>
      </c>
    </row>
    <row r="201">
      <c r="B201" t="str">
        <f>IFERROR(--SUBSTITUTE(TRIM(A201)," ",""),SUBSTITUTE(TRIM(A201)," ",""))</f>
        <v/>
      </c>
    </row>
    <row r="202">
      <c r="B202" t="str">
        <f>IFERROR(--SUBSTITUTE(TRIM(A202)," ",""),SUBSTITUTE(TRIM(A202)," ",""))</f>
        <v/>
      </c>
    </row>
    <row r="203">
      <c r="B203" t="str">
        <f>IFERROR(--SUBSTITUTE(TRIM(A203)," ",""),SUBSTITUTE(TRIM(A203)," ",""))</f>
        <v/>
      </c>
    </row>
    <row r="204">
      <c r="B204" t="str">
        <f>IFERROR(--SUBSTITUTE(TRIM(A204)," ",""),SUBSTITUTE(TRIM(A204)," ",""))</f>
        <v/>
      </c>
    </row>
    <row r="205">
      <c r="B205" t="str">
        <f>IFERROR(--SUBSTITUTE(TRIM(A205)," ",""),SUBSTITUTE(TRIM(A205)," ",""))</f>
        <v/>
      </c>
    </row>
    <row r="206">
      <c r="B206" t="str">
        <f>IFERROR(--SUBSTITUTE(TRIM(A206)," ",""),SUBSTITUTE(TRIM(A206)," ",""))</f>
        <v/>
      </c>
    </row>
    <row r="207">
      <c r="B207" t="str">
        <f>IFERROR(--SUBSTITUTE(TRIM(A207)," ",""),SUBSTITUTE(TRIM(A207)," ",""))</f>
        <v/>
      </c>
    </row>
    <row r="208">
      <c r="B208" t="str">
        <f>IFERROR(--SUBSTITUTE(TRIM(A208)," ",""),SUBSTITUTE(TRIM(A208)," ",""))</f>
        <v/>
      </c>
    </row>
    <row r="209">
      <c r="B209" t="str">
        <f>IFERROR(--SUBSTITUTE(TRIM(A209)," ",""),SUBSTITUTE(TRIM(A209)," ",""))</f>
        <v/>
      </c>
    </row>
    <row r="210">
      <c r="B210" t="str">
        <f>IFERROR(--SUBSTITUTE(TRIM(A210)," ",""),SUBSTITUTE(TRIM(A210)," ",""))</f>
        <v/>
      </c>
    </row>
    <row r="211">
      <c r="B211" t="str">
        <f>IFERROR(--SUBSTITUTE(TRIM(A211)," ",""),SUBSTITUTE(TRIM(A211)," ",""))</f>
        <v/>
      </c>
    </row>
    <row r="212">
      <c r="B212" t="str">
        <f>IFERROR(--SUBSTITUTE(TRIM(A212)," ",""),SUBSTITUTE(TRIM(A212)," ",""))</f>
        <v/>
      </c>
    </row>
    <row r="213">
      <c r="B213" t="str">
        <f>IFERROR(--SUBSTITUTE(TRIM(A213)," ",""),SUBSTITUTE(TRIM(A213)," ",""))</f>
        <v/>
      </c>
    </row>
    <row r="214">
      <c r="B214" t="str">
        <f>IFERROR(--SUBSTITUTE(TRIM(A214)," ",""),SUBSTITUTE(TRIM(A214)," ",""))</f>
        <v/>
      </c>
    </row>
    <row r="215">
      <c r="B215" t="str">
        <f>IFERROR(--SUBSTITUTE(TRIM(A215)," ",""),SUBSTITUTE(TRIM(A215)," ",""))</f>
        <v/>
      </c>
    </row>
    <row r="216">
      <c r="B216" t="str">
        <f>IFERROR(--SUBSTITUTE(TRIM(A216)," ",""),SUBSTITUTE(TRIM(A216)," ",""))</f>
        <v/>
      </c>
    </row>
    <row r="217">
      <c r="B217" t="str">
        <f>IFERROR(--SUBSTITUTE(TRIM(A217)," ",""),SUBSTITUTE(TRIM(A217)," ",""))</f>
        <v/>
      </c>
    </row>
    <row r="218">
      <c r="B218" t="str">
        <f>IFERROR(--SUBSTITUTE(TRIM(A218)," ",""),SUBSTITUTE(TRIM(A218)," ",""))</f>
        <v/>
      </c>
    </row>
    <row r="219">
      <c r="B219" t="str">
        <f>IFERROR(--SUBSTITUTE(TRIM(A219)," ",""),SUBSTITUTE(TRIM(A219)," ",""))</f>
        <v/>
      </c>
    </row>
    <row r="220">
      <c r="B220" t="str">
        <f>IFERROR(--SUBSTITUTE(TRIM(A220)," ",""),SUBSTITUTE(TRIM(A220)," ",""))</f>
        <v/>
      </c>
    </row>
    <row r="221">
      <c r="B221" t="str">
        <f>IFERROR(--SUBSTITUTE(TRIM(A221)," ",""),SUBSTITUTE(TRIM(A221)," ",""))</f>
        <v/>
      </c>
    </row>
    <row r="222">
      <c r="B222" t="str">
        <f>IFERROR(--SUBSTITUTE(TRIM(A222)," ",""),SUBSTITUTE(TRIM(A222)," ",""))</f>
        <v/>
      </c>
    </row>
    <row r="223">
      <c r="B223" t="str">
        <f>IFERROR(--SUBSTITUTE(TRIM(A223)," ",""),SUBSTITUTE(TRIM(A223)," ",""))</f>
        <v/>
      </c>
    </row>
    <row r="224">
      <c r="B224" t="str">
        <f>IFERROR(--SUBSTITUTE(TRIM(A224)," ",""),SUBSTITUTE(TRIM(A224)," ",""))</f>
        <v/>
      </c>
    </row>
    <row r="225">
      <c r="B225" t="str">
        <f>IFERROR(--SUBSTITUTE(TRIM(A225)," ",""),SUBSTITUTE(TRIM(A225)," ",""))</f>
        <v/>
      </c>
    </row>
    <row r="226">
      <c r="B226" t="str">
        <f>IFERROR(--SUBSTITUTE(TRIM(A226)," ",""),SUBSTITUTE(TRIM(A226)," ",""))</f>
        <v/>
      </c>
    </row>
    <row r="227">
      <c r="B227" t="str">
        <f>IFERROR(--SUBSTITUTE(TRIM(A227)," ",""),SUBSTITUTE(TRIM(A227)," ",""))</f>
        <v/>
      </c>
    </row>
    <row r="228">
      <c r="B228" t="str">
        <f>IFERROR(--SUBSTITUTE(TRIM(A228)," ",""),SUBSTITUTE(TRIM(A228)," ",""))</f>
        <v/>
      </c>
    </row>
    <row r="229">
      <c r="B229" t="str">
        <f>IFERROR(--SUBSTITUTE(TRIM(A229)," ",""),SUBSTITUTE(TRIM(A229)," ",""))</f>
        <v/>
      </c>
    </row>
    <row r="230">
      <c r="B230" t="str">
        <f>IFERROR(--SUBSTITUTE(TRIM(A230)," ",""),SUBSTITUTE(TRIM(A230)," ",""))</f>
        <v/>
      </c>
    </row>
    <row r="231">
      <c r="B231" t="str">
        <f>IFERROR(--SUBSTITUTE(TRIM(A231)," ",""),SUBSTITUTE(TRIM(A231)," ",""))</f>
        <v/>
      </c>
    </row>
    <row r="232">
      <c r="B232" t="str">
        <f>IFERROR(--SUBSTITUTE(TRIM(A232)," ",""),SUBSTITUTE(TRIM(A232)," ",""))</f>
        <v/>
      </c>
    </row>
    <row r="233">
      <c r="B233" t="str">
        <f>IFERROR(--SUBSTITUTE(TRIM(A233)," ",""),SUBSTITUTE(TRIM(A233)," ",""))</f>
        <v/>
      </c>
    </row>
    <row r="234">
      <c r="B234" t="str">
        <f>IFERROR(--SUBSTITUTE(TRIM(A234)," ",""),SUBSTITUTE(TRIM(A234)," ",""))</f>
        <v/>
      </c>
    </row>
    <row r="235">
      <c r="B235" t="str">
        <f>IFERROR(--SUBSTITUTE(TRIM(A235)," ",""),SUBSTITUTE(TRIM(A235)," ",""))</f>
        <v/>
      </c>
    </row>
    <row r="236">
      <c r="B236" t="str">
        <f>IFERROR(--SUBSTITUTE(TRIM(A236)," ",""),SUBSTITUTE(TRIM(A236)," ",""))</f>
        <v/>
      </c>
    </row>
    <row r="237">
      <c r="B237" t="str">
        <f>IFERROR(--SUBSTITUTE(TRIM(A237)," ",""),SUBSTITUTE(TRIM(A237)," ",""))</f>
        <v/>
      </c>
    </row>
    <row r="238">
      <c r="B238" t="str">
        <f>IFERROR(--SUBSTITUTE(TRIM(A238)," ",""),SUBSTITUTE(TRIM(A238)," ",""))</f>
        <v/>
      </c>
    </row>
    <row r="239">
      <c r="B239" t="str">
        <f>IFERROR(--SUBSTITUTE(TRIM(A239)," ",""),SUBSTITUTE(TRIM(A239)," ",""))</f>
        <v/>
      </c>
    </row>
    <row r="240">
      <c r="B240" t="str">
        <f>IFERROR(--SUBSTITUTE(TRIM(A240)," ",""),SUBSTITUTE(TRIM(A240)," ",""))</f>
        <v/>
      </c>
    </row>
    <row r="241">
      <c r="B241" t="str">
        <f>IFERROR(--SUBSTITUTE(TRIM(A241)," ",""),SUBSTITUTE(TRIM(A241)," ",""))</f>
        <v/>
      </c>
    </row>
    <row r="242">
      <c r="B242" t="str">
        <f>IFERROR(--SUBSTITUTE(TRIM(A242)," ",""),SUBSTITUTE(TRIM(A242)," ",""))</f>
        <v/>
      </c>
    </row>
    <row r="243">
      <c r="B243" t="str">
        <f>IFERROR(--SUBSTITUTE(TRIM(A243)," ",""),SUBSTITUTE(TRIM(A243)," ",""))</f>
        <v/>
      </c>
    </row>
    <row r="244">
      <c r="B244" t="str">
        <f>IFERROR(--SUBSTITUTE(TRIM(A244)," ",""),SUBSTITUTE(TRIM(A244)," ",""))</f>
        <v/>
      </c>
    </row>
    <row r="245">
      <c r="B245" t="str">
        <f>IFERROR(--SUBSTITUTE(TRIM(A245)," ",""),SUBSTITUTE(TRIM(A245)," ",""))</f>
        <v/>
      </c>
    </row>
    <row r="246">
      <c r="B246" t="str">
        <f>IFERROR(--SUBSTITUTE(TRIM(A246)," ",""),SUBSTITUTE(TRIM(A246)," ",""))</f>
        <v/>
      </c>
    </row>
    <row r="247">
      <c r="B247" t="str">
        <f>IFERROR(--SUBSTITUTE(TRIM(A247)," ",""),SUBSTITUTE(TRIM(A247)," ",""))</f>
        <v/>
      </c>
    </row>
    <row r="248">
      <c r="B248" t="str">
        <f>IFERROR(--SUBSTITUTE(TRIM(A248)," ",""),SUBSTITUTE(TRIM(A248)," ",""))</f>
        <v/>
      </c>
    </row>
    <row r="249">
      <c r="B249" t="str">
        <f>IFERROR(--SUBSTITUTE(TRIM(A249)," ",""),SUBSTITUTE(TRIM(A249)," ",""))</f>
        <v/>
      </c>
    </row>
    <row r="250">
      <c r="B250" t="str">
        <f>IFERROR(--SUBSTITUTE(TRIM(A250)," ",""),SUBSTITUTE(TRIM(A250)," ",""))</f>
        <v/>
      </c>
    </row>
    <row r="251">
      <c r="B251" t="str">
        <f>IFERROR(--SUBSTITUTE(TRIM(A251)," ",""),SUBSTITUTE(TRIM(A251)," ",""))</f>
        <v/>
      </c>
    </row>
    <row r="252">
      <c r="B252" t="str">
        <f>IFERROR(--SUBSTITUTE(TRIM(A252)," ",""),SUBSTITUTE(TRIM(A252)," ",""))</f>
        <v/>
      </c>
    </row>
    <row r="253">
      <c r="B253" t="str">
        <f>IFERROR(--SUBSTITUTE(TRIM(A253)," ",""),SUBSTITUTE(TRIM(A253)," ",""))</f>
        <v/>
      </c>
    </row>
    <row r="254">
      <c r="B254" t="str">
        <f>IFERROR(--SUBSTITUTE(TRIM(A254)," ",""),SUBSTITUTE(TRIM(A254)," ",""))</f>
        <v/>
      </c>
    </row>
    <row r="255">
      <c r="B255" t="str">
        <f>IFERROR(--SUBSTITUTE(TRIM(A255)," ",""),SUBSTITUTE(TRIM(A255)," ",""))</f>
        <v/>
      </c>
    </row>
    <row r="256">
      <c r="B256" t="str">
        <f>IFERROR(--SUBSTITUTE(TRIM(A256)," ",""),SUBSTITUTE(TRIM(A256)," ",""))</f>
        <v/>
      </c>
    </row>
    <row r="257">
      <c r="B257" t="str">
        <f>IFERROR(--SUBSTITUTE(TRIM(A257)," ",""),SUBSTITUTE(TRIM(A257)," ",""))</f>
        <v/>
      </c>
    </row>
    <row r="258">
      <c r="B258" t="str">
        <f>IFERROR(--SUBSTITUTE(TRIM(A258)," ",""),SUBSTITUTE(TRIM(A258)," ",""))</f>
        <v/>
      </c>
    </row>
    <row r="259">
      <c r="B259" t="str">
        <f>IFERROR(--SUBSTITUTE(TRIM(A259)," ",""),SUBSTITUTE(TRIM(A259)," ",""))</f>
        <v/>
      </c>
    </row>
    <row r="260">
      <c r="B260" t="str">
        <f>IFERROR(--SUBSTITUTE(TRIM(A260)," ",""),SUBSTITUTE(TRIM(A260)," ",""))</f>
        <v/>
      </c>
    </row>
    <row r="261">
      <c r="B261" t="str">
        <f>IFERROR(--SUBSTITUTE(TRIM(A261)," ",""),SUBSTITUTE(TRIM(A261)," ",""))</f>
        <v/>
      </c>
    </row>
    <row r="262">
      <c r="B262" t="str">
        <f>IFERROR(--SUBSTITUTE(TRIM(A262)," ",""),SUBSTITUTE(TRIM(A262)," ",""))</f>
        <v/>
      </c>
    </row>
    <row r="263">
      <c r="B263" t="str">
        <f>IFERROR(--SUBSTITUTE(TRIM(A263)," ",""),SUBSTITUTE(TRIM(A263)," ",""))</f>
        <v/>
      </c>
    </row>
    <row r="264">
      <c r="B264" t="str">
        <f>IFERROR(--SUBSTITUTE(TRIM(A264)," ",""),SUBSTITUTE(TRIM(A264)," ",""))</f>
        <v/>
      </c>
    </row>
    <row r="265">
      <c r="B265" t="str">
        <f>IFERROR(--SUBSTITUTE(TRIM(A265)," ",""),SUBSTITUTE(TRIM(A265)," ",""))</f>
        <v/>
      </c>
    </row>
    <row r="266">
      <c r="B266" t="str">
        <f>IFERROR(--SUBSTITUTE(TRIM(A266)," ",""),SUBSTITUTE(TRIM(A266)," ",""))</f>
        <v/>
      </c>
    </row>
    <row r="267">
      <c r="B267" t="str">
        <f>IFERROR(--SUBSTITUTE(TRIM(A267)," ",""),SUBSTITUTE(TRIM(A267)," ",""))</f>
        <v/>
      </c>
    </row>
    <row r="268">
      <c r="B268" t="str">
        <f>IFERROR(--SUBSTITUTE(TRIM(A268)," ",""),SUBSTITUTE(TRIM(A268)," ",""))</f>
        <v/>
      </c>
    </row>
    <row r="269">
      <c r="B269" t="str">
        <f>IFERROR(--SUBSTITUTE(TRIM(A269)," ",""),SUBSTITUTE(TRIM(A269)," ",""))</f>
        <v/>
      </c>
    </row>
    <row r="270">
      <c r="B270" t="str">
        <f>IFERROR(--SUBSTITUTE(TRIM(A270)," ",""),SUBSTITUTE(TRIM(A270)," ",""))</f>
        <v/>
      </c>
    </row>
    <row r="271">
      <c r="B271" t="str">
        <f>IFERROR(--SUBSTITUTE(TRIM(A271)," ",""),SUBSTITUTE(TRIM(A271)," ",""))</f>
        <v/>
      </c>
    </row>
    <row r="272">
      <c r="B272" t="str">
        <f>IFERROR(--SUBSTITUTE(TRIM(A272)," ",""),SUBSTITUTE(TRIM(A272)," ",""))</f>
        <v/>
      </c>
    </row>
    <row r="273">
      <c r="B273" t="str">
        <f>IFERROR(--SUBSTITUTE(TRIM(A273)," ",""),SUBSTITUTE(TRIM(A273)," ",""))</f>
        <v/>
      </c>
    </row>
    <row r="274">
      <c r="B274" t="str">
        <f>IFERROR(--SUBSTITUTE(TRIM(A274)," ",""),SUBSTITUTE(TRIM(A274)," ",""))</f>
        <v/>
      </c>
    </row>
    <row r="275">
      <c r="B275" t="str">
        <f>IFERROR(--SUBSTITUTE(TRIM(A275)," ",""),SUBSTITUTE(TRIM(A275)," ",""))</f>
        <v/>
      </c>
    </row>
    <row r="276">
      <c r="B276" t="str">
        <f>IFERROR(--SUBSTITUTE(TRIM(A276)," ",""),SUBSTITUTE(TRIM(A276)," ",""))</f>
        <v/>
      </c>
    </row>
    <row r="277">
      <c r="B277" t="str">
        <f>IFERROR(--SUBSTITUTE(TRIM(A277)," ",""),SUBSTITUTE(TRIM(A277)," ",""))</f>
        <v/>
      </c>
    </row>
    <row r="278">
      <c r="B278" t="str">
        <f>IFERROR(--SUBSTITUTE(TRIM(A278)," ",""),SUBSTITUTE(TRIM(A278)," ",""))</f>
        <v/>
      </c>
    </row>
    <row r="279">
      <c r="B279" t="str">
        <f>IFERROR(--SUBSTITUTE(TRIM(A279)," ",""),SUBSTITUTE(TRIM(A279)," ",""))</f>
        <v/>
      </c>
    </row>
    <row r="280">
      <c r="B280" t="str">
        <f>IFERROR(--SUBSTITUTE(TRIM(A280)," ",""),SUBSTITUTE(TRIM(A280)," ",""))</f>
        <v/>
      </c>
    </row>
    <row r="281">
      <c r="B281" t="str">
        <f>IFERROR(--SUBSTITUTE(TRIM(A281)," ",""),SUBSTITUTE(TRIM(A281)," ",""))</f>
        <v/>
      </c>
    </row>
    <row r="282">
      <c r="B282" t="str">
        <f>IFERROR(--SUBSTITUTE(TRIM(A282)," ",""),SUBSTITUTE(TRIM(A282)," ",""))</f>
        <v/>
      </c>
    </row>
    <row r="283">
      <c r="B283" t="str">
        <f>IFERROR(--SUBSTITUTE(TRIM(A283)," ",""),SUBSTITUTE(TRIM(A283)," ",""))</f>
        <v/>
      </c>
    </row>
    <row r="284">
      <c r="B284" t="str">
        <f>IFERROR(--SUBSTITUTE(TRIM(A284)," ",""),SUBSTITUTE(TRIM(A284)," ",""))</f>
        <v/>
      </c>
    </row>
    <row r="285">
      <c r="B285" t="str">
        <f>IFERROR(--SUBSTITUTE(TRIM(A285)," ",""),SUBSTITUTE(TRIM(A285)," ",""))</f>
        <v/>
      </c>
    </row>
    <row r="286">
      <c r="B286" t="str">
        <f>IFERROR(--SUBSTITUTE(TRIM(A286)," ",""),SUBSTITUTE(TRIM(A286)," ",""))</f>
        <v/>
      </c>
    </row>
    <row r="287">
      <c r="B287" t="str">
        <f>IFERROR(--SUBSTITUTE(TRIM(A287)," ",""),SUBSTITUTE(TRIM(A287)," ",""))</f>
        <v/>
      </c>
    </row>
    <row r="288">
      <c r="B288" t="str">
        <f>IFERROR(--SUBSTITUTE(TRIM(A288)," ",""),SUBSTITUTE(TRIM(A288)," ",""))</f>
        <v/>
      </c>
    </row>
    <row r="289">
      <c r="B289" t="str">
        <f>IFERROR(--SUBSTITUTE(TRIM(A289)," ",""),SUBSTITUTE(TRIM(A289)," ",""))</f>
        <v/>
      </c>
    </row>
    <row r="290">
      <c r="B290" t="str">
        <f>IFERROR(--SUBSTITUTE(TRIM(A290)," ",""),SUBSTITUTE(TRIM(A290)," ",""))</f>
        <v/>
      </c>
    </row>
    <row r="291">
      <c r="B291" t="str">
        <f>IFERROR(--SUBSTITUTE(TRIM(A291)," ",""),SUBSTITUTE(TRIM(A291)," ",""))</f>
        <v/>
      </c>
    </row>
    <row r="292">
      <c r="B292" t="str">
        <f>IFERROR(--SUBSTITUTE(TRIM(A292)," ",""),SUBSTITUTE(TRIM(A292)," ",""))</f>
        <v/>
      </c>
    </row>
    <row r="293">
      <c r="B293" t="str">
        <f>IFERROR(--SUBSTITUTE(TRIM(A293)," ",""),SUBSTITUTE(TRIM(A293)," ",""))</f>
        <v/>
      </c>
    </row>
    <row r="294">
      <c r="B294" t="str">
        <f>IFERROR(--SUBSTITUTE(TRIM(A294)," ",""),SUBSTITUTE(TRIM(A294)," ",""))</f>
        <v/>
      </c>
    </row>
    <row r="295">
      <c r="B295" t="str">
        <f>IFERROR(--SUBSTITUTE(TRIM(A295)," ",""),SUBSTITUTE(TRIM(A295)," ",""))</f>
        <v/>
      </c>
    </row>
    <row r="296">
      <c r="B296" t="str">
        <f>IFERROR(--SUBSTITUTE(TRIM(A296)," ",""),SUBSTITUTE(TRIM(A296)," ",""))</f>
        <v/>
      </c>
    </row>
    <row r="297">
      <c r="B297" t="str">
        <f>IFERROR(--SUBSTITUTE(TRIM(A297)," ",""),SUBSTITUTE(TRIM(A297)," ",""))</f>
        <v/>
      </c>
    </row>
    <row r="298">
      <c r="B298" t="str">
        <f>IFERROR(--SUBSTITUTE(TRIM(A298)," ",""),SUBSTITUTE(TRIM(A298)," ",""))</f>
        <v/>
      </c>
    </row>
    <row r="299">
      <c r="B299" t="str">
        <f>IFERROR(--SUBSTITUTE(TRIM(A299)," ",""),SUBSTITUTE(TRIM(A299)," ",""))</f>
        <v/>
      </c>
    </row>
    <row r="300">
      <c r="B300" t="str">
        <f>IFERROR(--SUBSTITUTE(TRIM(A300)," ",""),SUBSTITUTE(TRIM(A300)," ",""))</f>
        <v/>
      </c>
    </row>
    <row r="301">
      <c r="B301" t="str">
        <f>IFERROR(--SUBSTITUTE(TRIM(A301)," ",""),SUBSTITUTE(TRIM(A301)," ",""))</f>
        <v/>
      </c>
    </row>
    <row r="302">
      <c r="B302" t="str">
        <f>IFERROR(--SUBSTITUTE(TRIM(A302)," ",""),SUBSTITUTE(TRIM(A302)," ",""))</f>
        <v/>
      </c>
    </row>
    <row r="303">
      <c r="B303" t="str">
        <f>IFERROR(--SUBSTITUTE(TRIM(A303)," ",""),SUBSTITUTE(TRIM(A303)," ",""))</f>
        <v/>
      </c>
    </row>
    <row r="304">
      <c r="B304" t="str">
        <f>IFERROR(--SUBSTITUTE(TRIM(A304)," ",""),SUBSTITUTE(TRIM(A304)," ",""))</f>
        <v/>
      </c>
    </row>
    <row r="305">
      <c r="B305" t="str">
        <f>IFERROR(--SUBSTITUTE(TRIM(A305)," ",""),SUBSTITUTE(TRIM(A305)," ",""))</f>
        <v/>
      </c>
    </row>
    <row r="306">
      <c r="B306" t="str">
        <f>IFERROR(--SUBSTITUTE(TRIM(A306)," ",""),SUBSTITUTE(TRIM(A306)," ",""))</f>
        <v/>
      </c>
    </row>
    <row r="307">
      <c r="B307" t="str">
        <f>IFERROR(--SUBSTITUTE(TRIM(A307)," ",""),SUBSTITUTE(TRIM(A307)," ",""))</f>
        <v/>
      </c>
    </row>
    <row r="308">
      <c r="B308" t="str">
        <f>IFERROR(--SUBSTITUTE(TRIM(A308)," ",""),SUBSTITUTE(TRIM(A308)," ",""))</f>
        <v/>
      </c>
    </row>
    <row r="309">
      <c r="B309" t="str">
        <f>IFERROR(--SUBSTITUTE(TRIM(A309)," ",""),SUBSTITUTE(TRIM(A309)," ",""))</f>
        <v/>
      </c>
    </row>
    <row r="310">
      <c r="B310" t="str">
        <f>IFERROR(--SUBSTITUTE(TRIM(A310)," ",""),SUBSTITUTE(TRIM(A310)," ",""))</f>
        <v/>
      </c>
    </row>
    <row r="311">
      <c r="B311" t="str">
        <f>IFERROR(--SUBSTITUTE(TRIM(A311)," ",""),SUBSTITUTE(TRIM(A311)," ",""))</f>
        <v/>
      </c>
    </row>
    <row r="312">
      <c r="B312" t="str">
        <f>IFERROR(--SUBSTITUTE(TRIM(A312)," ",""),SUBSTITUTE(TRIM(A312)," ",""))</f>
        <v/>
      </c>
    </row>
    <row r="313">
      <c r="B313" t="str">
        <f>IFERROR(--SUBSTITUTE(TRIM(A313)," ",""),SUBSTITUTE(TRIM(A313)," ",""))</f>
        <v/>
      </c>
    </row>
    <row r="314">
      <c r="B314" t="str">
        <f>IFERROR(--SUBSTITUTE(TRIM(A314)," ",""),SUBSTITUTE(TRIM(A314)," ",""))</f>
        <v/>
      </c>
    </row>
    <row r="315">
      <c r="B315" t="str">
        <f>IFERROR(--SUBSTITUTE(TRIM(A315)," ",""),SUBSTITUTE(TRIM(A315)," ",""))</f>
        <v/>
      </c>
    </row>
    <row r="316">
      <c r="B316" t="str">
        <f>IFERROR(--SUBSTITUTE(TRIM(A316)," ",""),SUBSTITUTE(TRIM(A316)," ",""))</f>
        <v/>
      </c>
    </row>
    <row r="317">
      <c r="B317" t="str">
        <f>IFERROR(--SUBSTITUTE(TRIM(A317)," ",""),SUBSTITUTE(TRIM(A317)," ",""))</f>
        <v/>
      </c>
    </row>
    <row r="318">
      <c r="B318" t="str">
        <f>IFERROR(--SUBSTITUTE(TRIM(A318)," ",""),SUBSTITUTE(TRIM(A318)," ",""))</f>
        <v/>
      </c>
    </row>
    <row r="319">
      <c r="B319" t="str">
        <f>IFERROR(--SUBSTITUTE(TRIM(A319)," ",""),SUBSTITUTE(TRIM(A319)," ",""))</f>
        <v/>
      </c>
    </row>
    <row r="320">
      <c r="B320" t="str">
        <f>IFERROR(--SUBSTITUTE(TRIM(A320)," ",""),SUBSTITUTE(TRIM(A320)," ",""))</f>
        <v/>
      </c>
    </row>
    <row r="321">
      <c r="B321" t="str">
        <f>IFERROR(--SUBSTITUTE(TRIM(A321)," ",""),SUBSTITUTE(TRIM(A321)," ",""))</f>
        <v/>
      </c>
    </row>
    <row r="322">
      <c r="B322" t="str">
        <f>IFERROR(--SUBSTITUTE(TRIM(A322)," ",""),SUBSTITUTE(TRIM(A322)," ",""))</f>
        <v/>
      </c>
    </row>
    <row r="323">
      <c r="B323" t="str">
        <f>IFERROR(--SUBSTITUTE(TRIM(A323)," ",""),SUBSTITUTE(TRIM(A323)," ",""))</f>
        <v/>
      </c>
    </row>
    <row r="324">
      <c r="B324" t="str">
        <f>IFERROR(--SUBSTITUTE(TRIM(A324)," ",""),SUBSTITUTE(TRIM(A324)," ",""))</f>
        <v/>
      </c>
    </row>
    <row r="325">
      <c r="B325" t="str">
        <f>IFERROR(--SUBSTITUTE(TRIM(A325)," ",""),SUBSTITUTE(TRIM(A325)," ",""))</f>
        <v/>
      </c>
    </row>
    <row r="326">
      <c r="B326" t="str">
        <f>IFERROR(--SUBSTITUTE(TRIM(A326)," ",""),SUBSTITUTE(TRIM(A326)," ",""))</f>
        <v/>
      </c>
    </row>
    <row r="327">
      <c r="B327" t="str">
        <f>IFERROR(--SUBSTITUTE(TRIM(A327)," ",""),SUBSTITUTE(TRIM(A327)," ",""))</f>
        <v/>
      </c>
    </row>
    <row r="328">
      <c r="B328" t="str">
        <f>IFERROR(--SUBSTITUTE(TRIM(A328)," ",""),SUBSTITUTE(TRIM(A328)," ",""))</f>
        <v/>
      </c>
    </row>
    <row r="329">
      <c r="B329" t="str">
        <f>IFERROR(--SUBSTITUTE(TRIM(A329)," ",""),SUBSTITUTE(TRIM(A329)," ",""))</f>
        <v/>
      </c>
    </row>
    <row r="330">
      <c r="B330" t="str">
        <f>IFERROR(--SUBSTITUTE(TRIM(A330)," ",""),SUBSTITUTE(TRIM(A330)," ",""))</f>
        <v/>
      </c>
    </row>
    <row r="331">
      <c r="B331" t="str">
        <f>IFERROR(--SUBSTITUTE(TRIM(A331)," ",""),SUBSTITUTE(TRIM(A331)," ",""))</f>
        <v/>
      </c>
    </row>
    <row r="332">
      <c r="B332" t="str">
        <f>IFERROR(--SUBSTITUTE(TRIM(A332)," ",""),SUBSTITUTE(TRIM(A332)," ",""))</f>
        <v/>
      </c>
    </row>
    <row r="333">
      <c r="B333" t="str">
        <f>IFERROR(--SUBSTITUTE(TRIM(A333)," ",""),SUBSTITUTE(TRIM(A333)," ",""))</f>
        <v/>
      </c>
    </row>
    <row r="334">
      <c r="B334" t="str">
        <f>IFERROR(--SUBSTITUTE(TRIM(A334)," ",""),SUBSTITUTE(TRIM(A334)," ",""))</f>
        <v/>
      </c>
    </row>
    <row r="335">
      <c r="B335" t="str">
        <f>IFERROR(--SUBSTITUTE(TRIM(A335)," ",""),SUBSTITUTE(TRIM(A335)," ",""))</f>
        <v/>
      </c>
    </row>
    <row r="336">
      <c r="B336" t="str">
        <f>IFERROR(--SUBSTITUTE(TRIM(A336)," ",""),SUBSTITUTE(TRIM(A336)," ",""))</f>
        <v/>
      </c>
    </row>
    <row r="337">
      <c r="B337" t="str">
        <f>IFERROR(--SUBSTITUTE(TRIM(A337)," ",""),SUBSTITUTE(TRIM(A337)," ",""))</f>
        <v/>
      </c>
    </row>
    <row r="338">
      <c r="B338" t="str">
        <f>IFERROR(--SUBSTITUTE(TRIM(A338)," ",""),SUBSTITUTE(TRIM(A338)," ",""))</f>
        <v/>
      </c>
    </row>
    <row r="339">
      <c r="B339" t="str">
        <f>IFERROR(--SUBSTITUTE(TRIM(A339)," ",""),SUBSTITUTE(TRIM(A339)," ",""))</f>
        <v/>
      </c>
    </row>
    <row r="340">
      <c r="B340" t="str">
        <f>IFERROR(--SUBSTITUTE(TRIM(A340)," ",""),SUBSTITUTE(TRIM(A340)," ",""))</f>
        <v/>
      </c>
    </row>
    <row r="341">
      <c r="B341" t="str">
        <f>IFERROR(--SUBSTITUTE(TRIM(A341)," ",""),SUBSTITUTE(TRIM(A341)," ",""))</f>
        <v/>
      </c>
    </row>
    <row r="342">
      <c r="B342" t="str">
        <f>IFERROR(--SUBSTITUTE(TRIM(A342)," ",""),SUBSTITUTE(TRIM(A342)," ",""))</f>
        <v/>
      </c>
    </row>
    <row r="343">
      <c r="B343" t="str">
        <f>IFERROR(--SUBSTITUTE(TRIM(A343)," ",""),SUBSTITUTE(TRIM(A343)," ",""))</f>
        <v/>
      </c>
    </row>
    <row r="344">
      <c r="B344" t="str">
        <f>IFERROR(--SUBSTITUTE(TRIM(A344)," ",""),SUBSTITUTE(TRIM(A344)," ",""))</f>
        <v/>
      </c>
    </row>
    <row r="345">
      <c r="B345" t="str">
        <f>IFERROR(--SUBSTITUTE(TRIM(A345)," ",""),SUBSTITUTE(TRIM(A345)," ",""))</f>
        <v/>
      </c>
    </row>
    <row r="346">
      <c r="B346" t="str">
        <f>IFERROR(--SUBSTITUTE(TRIM(A346)," ",""),SUBSTITUTE(TRIM(A346)," ",""))</f>
        <v/>
      </c>
    </row>
    <row r="347">
      <c r="B347" t="str">
        <f>IFERROR(--SUBSTITUTE(TRIM(A347)," ",""),SUBSTITUTE(TRIM(A347)," ",""))</f>
        <v/>
      </c>
    </row>
    <row r="348">
      <c r="B348" t="str">
        <f>IFERROR(--SUBSTITUTE(TRIM(A348)," ",""),SUBSTITUTE(TRIM(A348)," ",""))</f>
        <v/>
      </c>
    </row>
    <row r="349">
      <c r="B349" t="str">
        <f>IFERROR(--SUBSTITUTE(TRIM(A349)," ",""),SUBSTITUTE(TRIM(A349)," ",""))</f>
        <v/>
      </c>
    </row>
    <row r="350">
      <c r="B350" t="str">
        <f>IFERROR(--SUBSTITUTE(TRIM(A350)," ",""),SUBSTITUTE(TRIM(A350)," ",""))</f>
        <v/>
      </c>
    </row>
    <row r="351">
      <c r="B351" t="str">
        <f>IFERROR(--SUBSTITUTE(TRIM(A351)," ",""),SUBSTITUTE(TRIM(A351)," ",""))</f>
        <v/>
      </c>
    </row>
    <row r="352">
      <c r="B352" t="str">
        <f>IFERROR(--SUBSTITUTE(TRIM(A352)," ",""),SUBSTITUTE(TRIM(A352)," ",""))</f>
        <v/>
      </c>
    </row>
    <row r="353">
      <c r="B353" t="str">
        <f>IFERROR(--SUBSTITUTE(TRIM(A353)," ",""),SUBSTITUTE(TRIM(A353)," ",""))</f>
        <v/>
      </c>
    </row>
    <row r="354">
      <c r="B354" t="str">
        <f>IFERROR(--SUBSTITUTE(TRIM(A354)," ",""),SUBSTITUTE(TRIM(A354)," ",""))</f>
        <v/>
      </c>
    </row>
    <row r="355">
      <c r="B355" t="str">
        <f>IFERROR(--SUBSTITUTE(TRIM(A355)," ",""),SUBSTITUTE(TRIM(A355)," ",""))</f>
        <v/>
      </c>
    </row>
    <row r="356">
      <c r="B356" t="str">
        <f>IFERROR(--SUBSTITUTE(TRIM(A356)," ",""),SUBSTITUTE(TRIM(A356)," ",""))</f>
        <v/>
      </c>
    </row>
    <row r="357">
      <c r="B357" t="str">
        <f>IFERROR(--SUBSTITUTE(TRIM(A357)," ",""),SUBSTITUTE(TRIM(A357)," ",""))</f>
        <v/>
      </c>
    </row>
    <row r="358">
      <c r="B358" t="str">
        <f>IFERROR(--SUBSTITUTE(TRIM(A358)," ",""),SUBSTITUTE(TRIM(A358)," ",""))</f>
        <v/>
      </c>
    </row>
    <row r="359">
      <c r="B359" t="str">
        <f>IFERROR(--SUBSTITUTE(TRIM(A359)," ",""),SUBSTITUTE(TRIM(A359)," ",""))</f>
        <v/>
      </c>
    </row>
    <row r="360">
      <c r="B360" t="str">
        <f>IFERROR(--SUBSTITUTE(TRIM(A360)," ",""),SUBSTITUTE(TRIM(A360)," ",""))</f>
        <v/>
      </c>
    </row>
    <row r="361">
      <c r="B361" t="str">
        <f>IFERROR(--SUBSTITUTE(TRIM(A361)," ",""),SUBSTITUTE(TRIM(A361)," ",""))</f>
        <v/>
      </c>
    </row>
    <row r="362">
      <c r="B362" t="str">
        <f>IFERROR(--SUBSTITUTE(TRIM(A362)," ",""),SUBSTITUTE(TRIM(A362)," ",""))</f>
        <v/>
      </c>
    </row>
    <row r="363">
      <c r="B363" t="str">
        <f>IFERROR(--SUBSTITUTE(TRIM(A363)," ",""),SUBSTITUTE(TRIM(A363)," ",""))</f>
        <v/>
      </c>
    </row>
    <row r="364">
      <c r="B364" t="str">
        <f>IFERROR(--SUBSTITUTE(TRIM(A364)," ",""),SUBSTITUTE(TRIM(A364)," ",""))</f>
        <v/>
      </c>
    </row>
    <row r="365">
      <c r="B365" t="str">
        <f>IFERROR(--SUBSTITUTE(TRIM(A365)," ",""),SUBSTITUTE(TRIM(A365)," ",""))</f>
        <v/>
      </c>
    </row>
    <row r="366">
      <c r="B366" t="str">
        <f>IFERROR(--SUBSTITUTE(TRIM(A366)," ",""),SUBSTITUTE(TRIM(A366)," ",""))</f>
        <v/>
      </c>
    </row>
    <row r="367">
      <c r="B367" t="str">
        <f>IFERROR(--SUBSTITUTE(TRIM(A367)," ",""),SUBSTITUTE(TRIM(A367)," ",""))</f>
        <v/>
      </c>
    </row>
    <row r="368">
      <c r="B368" t="str">
        <f>IFERROR(--SUBSTITUTE(TRIM(A368)," ",""),SUBSTITUTE(TRIM(A368)," ",""))</f>
        <v/>
      </c>
    </row>
    <row r="369">
      <c r="B369" t="str">
        <f>IFERROR(--SUBSTITUTE(TRIM(A369)," ",""),SUBSTITUTE(TRIM(A369)," ",""))</f>
        <v/>
      </c>
    </row>
    <row r="370">
      <c r="B370" t="str">
        <f>IFERROR(--SUBSTITUTE(TRIM(A370)," ",""),SUBSTITUTE(TRIM(A370)," ",""))</f>
        <v/>
      </c>
    </row>
    <row r="371">
      <c r="B371" t="str">
        <f>IFERROR(--SUBSTITUTE(TRIM(A371)," ",""),SUBSTITUTE(TRIM(A371)," ",""))</f>
        <v/>
      </c>
    </row>
    <row r="372">
      <c r="B372" t="str">
        <f>IFERROR(--SUBSTITUTE(TRIM(A372)," ",""),SUBSTITUTE(TRIM(A372)," ",""))</f>
        <v/>
      </c>
    </row>
    <row r="373">
      <c r="B373" t="str">
        <f>IFERROR(--SUBSTITUTE(TRIM(A373)," ",""),SUBSTITUTE(TRIM(A373)," ",""))</f>
        <v/>
      </c>
    </row>
    <row r="374">
      <c r="B374" t="str">
        <f>IFERROR(--SUBSTITUTE(TRIM(A374)," ",""),SUBSTITUTE(TRIM(A374)," ",""))</f>
        <v/>
      </c>
    </row>
    <row r="375">
      <c r="B375" t="str">
        <f>IFERROR(--SUBSTITUTE(TRIM(A375)," ",""),SUBSTITUTE(TRIM(A375)," ",""))</f>
        <v/>
      </c>
    </row>
    <row r="376">
      <c r="B376" t="str">
        <f>IFERROR(--SUBSTITUTE(TRIM(A376)," ",""),SUBSTITUTE(TRIM(A376)," ",""))</f>
        <v/>
      </c>
    </row>
    <row r="377">
      <c r="B377" t="str">
        <f>IFERROR(--SUBSTITUTE(TRIM(A377)," ",""),SUBSTITUTE(TRIM(A377)," ",""))</f>
        <v/>
      </c>
    </row>
    <row r="378">
      <c r="B378" t="str">
        <f>IFERROR(--SUBSTITUTE(TRIM(A378)," ",""),SUBSTITUTE(TRIM(A378)," ",""))</f>
        <v/>
      </c>
    </row>
    <row r="379">
      <c r="B379" t="str">
        <f>IFERROR(--SUBSTITUTE(TRIM(A379)," ",""),SUBSTITUTE(TRIM(A379)," ",""))</f>
        <v/>
      </c>
    </row>
    <row r="380">
      <c r="B380" t="str">
        <f>IFERROR(--SUBSTITUTE(TRIM(A380)," ",""),SUBSTITUTE(TRIM(A380)," ",""))</f>
        <v/>
      </c>
    </row>
    <row r="381">
      <c r="B381" t="str">
        <f>IFERROR(--SUBSTITUTE(TRIM(A381)," ",""),SUBSTITUTE(TRIM(A381)," ",""))</f>
        <v/>
      </c>
    </row>
    <row r="382">
      <c r="B382" t="str">
        <f>IFERROR(--SUBSTITUTE(TRIM(A382)," ",""),SUBSTITUTE(TRIM(A382)," ",""))</f>
        <v/>
      </c>
    </row>
    <row r="383">
      <c r="B383" t="str">
        <f>IFERROR(--SUBSTITUTE(TRIM(A383)," ",""),SUBSTITUTE(TRIM(A383)," ",""))</f>
        <v/>
      </c>
    </row>
    <row r="384">
      <c r="B384" t="str">
        <f>IFERROR(--SUBSTITUTE(TRIM(A384)," ",""),SUBSTITUTE(TRIM(A384)," ",""))</f>
        <v/>
      </c>
    </row>
    <row r="385">
      <c r="B385" t="str">
        <f>IFERROR(--SUBSTITUTE(TRIM(A385)," ",""),SUBSTITUTE(TRIM(A385)," ",""))</f>
        <v/>
      </c>
    </row>
    <row r="386">
      <c r="B386" t="str">
        <f>IFERROR(--SUBSTITUTE(TRIM(A386)," ",""),SUBSTITUTE(TRIM(A386)," ",""))</f>
        <v/>
      </c>
    </row>
    <row r="387">
      <c r="B387" t="str">
        <f>IFERROR(--SUBSTITUTE(TRIM(A387)," ",""),SUBSTITUTE(TRIM(A387)," ",""))</f>
        <v/>
      </c>
    </row>
    <row r="388">
      <c r="B388" t="str">
        <f>IFERROR(--SUBSTITUTE(TRIM(A388)," ",""),SUBSTITUTE(TRIM(A388)," ",""))</f>
        <v/>
      </c>
    </row>
    <row r="389">
      <c r="B389" t="str">
        <f>IFERROR(--SUBSTITUTE(TRIM(A389)," ",""),SUBSTITUTE(TRIM(A389)," ",""))</f>
        <v/>
      </c>
    </row>
    <row r="390">
      <c r="B390" t="str">
        <f>IFERROR(--SUBSTITUTE(TRIM(A390)," ",""),SUBSTITUTE(TRIM(A390)," ",""))</f>
        <v/>
      </c>
    </row>
    <row r="391">
      <c r="B391" t="str">
        <f>IFERROR(--SUBSTITUTE(TRIM(A391)," ",""),SUBSTITUTE(TRIM(A391)," ",""))</f>
        <v/>
      </c>
    </row>
    <row r="392">
      <c r="B392" t="str">
        <f>IFERROR(--SUBSTITUTE(TRIM(A392)," ",""),SUBSTITUTE(TRIM(A392)," ",""))</f>
        <v/>
      </c>
    </row>
    <row r="393">
      <c r="B393" t="str">
        <f>IFERROR(--SUBSTITUTE(TRIM(A393)," ",""),SUBSTITUTE(TRIM(A393)," ",""))</f>
        <v/>
      </c>
    </row>
    <row r="394">
      <c r="B394" t="str">
        <f>IFERROR(--SUBSTITUTE(TRIM(A394)," ",""),SUBSTITUTE(TRIM(A394)," ",""))</f>
        <v/>
      </c>
    </row>
    <row r="395">
      <c r="B395" t="str">
        <f>IFERROR(--SUBSTITUTE(TRIM(A395)," ",""),SUBSTITUTE(TRIM(A395)," ",""))</f>
        <v/>
      </c>
    </row>
    <row r="396">
      <c r="B396" t="str">
        <f>IFERROR(--SUBSTITUTE(TRIM(A396)," ",""),SUBSTITUTE(TRIM(A396)," ",""))</f>
        <v/>
      </c>
    </row>
    <row r="397">
      <c r="B397" t="str">
        <f>IFERROR(--SUBSTITUTE(TRIM(A397)," ",""),SUBSTITUTE(TRIM(A397)," ",""))</f>
        <v/>
      </c>
    </row>
    <row r="398">
      <c r="B398" t="str">
        <f>IFERROR(--SUBSTITUTE(TRIM(A398)," ",""),SUBSTITUTE(TRIM(A398)," ",""))</f>
        <v/>
      </c>
    </row>
    <row r="399">
      <c r="B399" t="str">
        <f>IFERROR(--SUBSTITUTE(TRIM(A399)," ",""),SUBSTITUTE(TRIM(A399)," ",""))</f>
        <v/>
      </c>
    </row>
    <row r="400">
      <c r="B400" t="str">
        <f>IFERROR(--SUBSTITUTE(TRIM(A400)," ",""),SUBSTITUTE(TRIM(A400)," ",""))</f>
        <v/>
      </c>
    </row>
    <row r="401">
      <c r="B401" t="str">
        <f>IFERROR(--SUBSTITUTE(TRIM(A401)," ",""),SUBSTITUTE(TRIM(A401)," ",""))</f>
        <v/>
      </c>
    </row>
    <row r="402">
      <c r="B402" t="str">
        <f>IFERROR(--SUBSTITUTE(TRIM(A402)," ",""),SUBSTITUTE(TRIM(A402)," ",""))</f>
        <v/>
      </c>
    </row>
    <row r="403">
      <c r="B403" t="str">
        <f>IFERROR(--SUBSTITUTE(TRIM(A403)," ",""),SUBSTITUTE(TRIM(A403)," ",""))</f>
        <v/>
      </c>
    </row>
    <row r="404">
      <c r="B404" t="str">
        <f>IFERROR(--SUBSTITUTE(TRIM(A404)," ",""),SUBSTITUTE(TRIM(A404)," ",""))</f>
        <v/>
      </c>
    </row>
    <row r="405">
      <c r="B405" t="str">
        <f>IFERROR(--SUBSTITUTE(TRIM(A405)," ",""),SUBSTITUTE(TRIM(A405)," ",""))</f>
        <v/>
      </c>
    </row>
    <row r="406">
      <c r="B406" t="str">
        <f>IFERROR(--SUBSTITUTE(TRIM(A406)," ",""),SUBSTITUTE(TRIM(A406)," ",""))</f>
        <v/>
      </c>
    </row>
    <row r="407">
      <c r="B407" t="str">
        <f>IFERROR(--SUBSTITUTE(TRIM(A407)," ",""),SUBSTITUTE(TRIM(A407)," ",""))</f>
        <v/>
      </c>
    </row>
    <row r="408">
      <c r="B408" t="str">
        <f>IFERROR(--SUBSTITUTE(TRIM(A408)," ",""),SUBSTITUTE(TRIM(A408)," ",""))</f>
        <v/>
      </c>
    </row>
    <row r="409">
      <c r="B409" t="str">
        <f>IFERROR(--SUBSTITUTE(TRIM(A409)," ",""),SUBSTITUTE(TRIM(A409)," ",""))</f>
        <v/>
      </c>
    </row>
    <row r="410">
      <c r="B410" t="str">
        <f>IFERROR(--SUBSTITUTE(TRIM(A410)," ",""),SUBSTITUTE(TRIM(A410)," ",""))</f>
        <v/>
      </c>
    </row>
    <row r="411">
      <c r="B411" t="str">
        <f>IFERROR(--SUBSTITUTE(TRIM(A411)," ",""),SUBSTITUTE(TRIM(A411)," ",""))</f>
        <v/>
      </c>
    </row>
    <row r="412">
      <c r="B412" t="str">
        <f>IFERROR(--SUBSTITUTE(TRIM(A412)," ",""),SUBSTITUTE(TRIM(A412)," ",""))</f>
        <v/>
      </c>
    </row>
    <row r="413">
      <c r="B413" t="str">
        <f>IFERROR(--SUBSTITUTE(TRIM(A413)," ",""),SUBSTITUTE(TRIM(A413)," ",""))</f>
        <v/>
      </c>
    </row>
    <row r="414">
      <c r="B414" t="str">
        <f>IFERROR(--SUBSTITUTE(TRIM(A414)," ",""),SUBSTITUTE(TRIM(A414)," ",""))</f>
        <v/>
      </c>
    </row>
    <row r="415">
      <c r="B415" t="str">
        <f>IFERROR(--SUBSTITUTE(TRIM(A415)," ",""),SUBSTITUTE(TRIM(A415)," ",""))</f>
        <v/>
      </c>
    </row>
    <row r="416">
      <c r="B416" t="str">
        <f>IFERROR(--SUBSTITUTE(TRIM(A416)," ",""),SUBSTITUTE(TRIM(A416)," ",""))</f>
        <v/>
      </c>
    </row>
    <row r="417">
      <c r="B417" t="str">
        <f>IFERROR(--SUBSTITUTE(TRIM(A417)," ",""),SUBSTITUTE(TRIM(A417)," ",""))</f>
        <v/>
      </c>
    </row>
    <row r="418">
      <c r="B418" t="str">
        <f>IFERROR(--SUBSTITUTE(TRIM(A418)," ",""),SUBSTITUTE(TRIM(A418)," ",""))</f>
        <v/>
      </c>
    </row>
    <row r="419">
      <c r="B419" t="str">
        <f>IFERROR(--SUBSTITUTE(TRIM(A419)," ",""),SUBSTITUTE(TRIM(A419)," ",""))</f>
        <v/>
      </c>
    </row>
    <row r="420">
      <c r="B420" t="str">
        <f>IFERROR(--SUBSTITUTE(TRIM(A420)," ",""),SUBSTITUTE(TRIM(A420)," ",""))</f>
        <v/>
      </c>
    </row>
    <row r="421">
      <c r="B421" t="str">
        <f>IFERROR(--SUBSTITUTE(TRIM(A421)," ",""),SUBSTITUTE(TRIM(A421)," ",""))</f>
        <v/>
      </c>
    </row>
    <row r="422">
      <c r="B422" t="str">
        <f>IFERROR(--SUBSTITUTE(TRIM(A422)," ",""),SUBSTITUTE(TRIM(A422)," ",""))</f>
        <v/>
      </c>
    </row>
    <row r="423">
      <c r="B423" t="str">
        <f>IFERROR(--SUBSTITUTE(TRIM(A423)," ",""),SUBSTITUTE(TRIM(A423)," ",""))</f>
        <v/>
      </c>
    </row>
    <row r="424">
      <c r="B424" t="str">
        <f>IFERROR(--SUBSTITUTE(TRIM(A424)," ",""),SUBSTITUTE(TRIM(A424)," ",""))</f>
        <v/>
      </c>
    </row>
    <row r="425">
      <c r="B425" t="str">
        <f>IFERROR(--SUBSTITUTE(TRIM(A425)," ",""),SUBSTITUTE(TRIM(A425)," ",""))</f>
        <v/>
      </c>
    </row>
    <row r="426">
      <c r="B426" t="str">
        <f>IFERROR(--SUBSTITUTE(TRIM(A426)," ",""),SUBSTITUTE(TRIM(A426)," ",""))</f>
        <v/>
      </c>
    </row>
    <row r="427">
      <c r="B427" t="str">
        <f>IFERROR(--SUBSTITUTE(TRIM(A427)," ",""),SUBSTITUTE(TRIM(A427)," ",""))</f>
        <v/>
      </c>
    </row>
    <row r="428">
      <c r="B428" t="str">
        <f>IFERROR(--SUBSTITUTE(TRIM(A428)," ",""),SUBSTITUTE(TRIM(A428)," ",""))</f>
        <v/>
      </c>
    </row>
    <row r="429">
      <c r="B429" t="str">
        <f>IFERROR(--SUBSTITUTE(TRIM(A429)," ",""),SUBSTITUTE(TRIM(A429)," ",""))</f>
        <v/>
      </c>
    </row>
    <row r="430">
      <c r="B430" t="str">
        <f>IFERROR(--SUBSTITUTE(TRIM(A430)," ",""),SUBSTITUTE(TRIM(A430)," ",""))</f>
        <v/>
      </c>
    </row>
    <row r="431">
      <c r="B431" t="str">
        <f>IFERROR(--SUBSTITUTE(TRIM(A431)," ",""),SUBSTITUTE(TRIM(A431)," ",""))</f>
        <v/>
      </c>
    </row>
    <row r="432">
      <c r="B432" t="str">
        <f>IFERROR(--SUBSTITUTE(TRIM(A432)," ",""),SUBSTITUTE(TRIM(A432)," ",""))</f>
        <v/>
      </c>
    </row>
    <row r="433">
      <c r="B433" t="str">
        <f>IFERROR(--SUBSTITUTE(TRIM(A433)," ",""),SUBSTITUTE(TRIM(A433)," ",""))</f>
        <v/>
      </c>
    </row>
    <row r="434">
      <c r="B434" t="str">
        <f>IFERROR(--SUBSTITUTE(TRIM(A434)," ",""),SUBSTITUTE(TRIM(A434)," ",""))</f>
        <v/>
      </c>
    </row>
    <row r="435">
      <c r="B435" t="str">
        <f>IFERROR(--SUBSTITUTE(TRIM(A435)," ",""),SUBSTITUTE(TRIM(A435)," ",""))</f>
        <v/>
      </c>
    </row>
    <row r="436">
      <c r="B436" t="str">
        <f>IFERROR(--SUBSTITUTE(TRIM(A436)," ",""),SUBSTITUTE(TRIM(A436)," ",""))</f>
        <v/>
      </c>
    </row>
    <row r="437">
      <c r="B437" t="str">
        <f>IFERROR(--SUBSTITUTE(TRIM(A437)," ",""),SUBSTITUTE(TRIM(A437)," ",""))</f>
        <v/>
      </c>
    </row>
    <row r="438">
      <c r="B438" t="str">
        <f>IFERROR(--SUBSTITUTE(TRIM(A438)," ",""),SUBSTITUTE(TRIM(A438)," ",""))</f>
        <v/>
      </c>
    </row>
    <row r="439">
      <c r="B439" t="str">
        <f>IFERROR(--SUBSTITUTE(TRIM(A439)," ",""),SUBSTITUTE(TRIM(A439)," ",""))</f>
        <v/>
      </c>
    </row>
    <row r="440">
      <c r="B440" t="str">
        <f>IFERROR(--SUBSTITUTE(TRIM(A440)," ",""),SUBSTITUTE(TRIM(A440)," ",""))</f>
        <v/>
      </c>
    </row>
    <row r="441">
      <c r="B441" t="str">
        <f>IFERROR(--SUBSTITUTE(TRIM(A441)," ",""),SUBSTITUTE(TRIM(A441)," ",""))</f>
        <v/>
      </c>
    </row>
    <row r="442">
      <c r="B442" t="str">
        <f>IFERROR(--SUBSTITUTE(TRIM(A442)," ",""),SUBSTITUTE(TRIM(A442)," ",""))</f>
        <v/>
      </c>
    </row>
    <row r="443">
      <c r="B443" t="str">
        <f>IFERROR(--SUBSTITUTE(TRIM(A443)," ",""),SUBSTITUTE(TRIM(A443)," ",""))</f>
        <v/>
      </c>
    </row>
    <row r="444">
      <c r="B444" t="str">
        <f>IFERROR(--SUBSTITUTE(TRIM(A444)," ",""),SUBSTITUTE(TRIM(A444)," ",""))</f>
        <v/>
      </c>
    </row>
    <row r="445">
      <c r="B445" t="str">
        <f>IFERROR(--SUBSTITUTE(TRIM(A445)," ",""),SUBSTITUTE(TRIM(A445)," ",""))</f>
        <v/>
      </c>
    </row>
    <row r="446">
      <c r="B446" t="str">
        <f>IFERROR(--SUBSTITUTE(TRIM(A446)," ",""),SUBSTITUTE(TRIM(A446)," ",""))</f>
        <v/>
      </c>
    </row>
    <row r="447">
      <c r="B447" t="str">
        <f>IFERROR(--SUBSTITUTE(TRIM(A447)," ",""),SUBSTITUTE(TRIM(A447)," ",""))</f>
        <v/>
      </c>
    </row>
    <row r="448">
      <c r="B448" t="str">
        <f>IFERROR(--SUBSTITUTE(TRIM(A448)," ",""),SUBSTITUTE(TRIM(A448)," ",""))</f>
        <v/>
      </c>
    </row>
    <row r="449">
      <c r="B449" t="str">
        <f>IFERROR(--SUBSTITUTE(TRIM(A449)," ",""),SUBSTITUTE(TRIM(A449)," ",""))</f>
        <v/>
      </c>
    </row>
    <row r="450">
      <c r="B450" t="str">
        <f>IFERROR(--SUBSTITUTE(TRIM(A450)," ",""),SUBSTITUTE(TRIM(A450)," ",""))</f>
        <v/>
      </c>
    </row>
    <row r="451">
      <c r="B451" t="str">
        <f>IFERROR(--SUBSTITUTE(TRIM(A451)," ",""),SUBSTITUTE(TRIM(A451)," ",""))</f>
        <v/>
      </c>
    </row>
    <row r="452">
      <c r="B452" t="str">
        <f>IFERROR(--SUBSTITUTE(TRIM(A452)," ",""),SUBSTITUTE(TRIM(A452)," ",""))</f>
        <v/>
      </c>
    </row>
    <row r="453">
      <c r="B453" t="str">
        <f>IFERROR(--SUBSTITUTE(TRIM(A453)," ",""),SUBSTITUTE(TRIM(A453)," ",""))</f>
        <v/>
      </c>
    </row>
    <row r="454">
      <c r="B454" t="str">
        <f>IFERROR(--SUBSTITUTE(TRIM(A454)," ",""),SUBSTITUTE(TRIM(A454)," ",""))</f>
        <v/>
      </c>
    </row>
    <row r="455">
      <c r="B455" t="str">
        <f>IFERROR(--SUBSTITUTE(TRIM(A455)," ",""),SUBSTITUTE(TRIM(A455)," ",""))</f>
        <v/>
      </c>
    </row>
    <row r="456">
      <c r="B456" t="str">
        <f>IFERROR(--SUBSTITUTE(TRIM(A456)," ",""),SUBSTITUTE(TRIM(A456)," ",""))</f>
        <v/>
      </c>
    </row>
    <row r="457">
      <c r="B457" t="str">
        <f>IFERROR(--SUBSTITUTE(TRIM(A457)," ",""),SUBSTITUTE(TRIM(A457)," ",""))</f>
        <v/>
      </c>
    </row>
    <row r="458">
      <c r="B458" t="str">
        <f>IFERROR(--SUBSTITUTE(TRIM(A458)," ",""),SUBSTITUTE(TRIM(A458)," ",""))</f>
        <v/>
      </c>
    </row>
    <row r="459">
      <c r="B459" t="str">
        <f>IFERROR(--SUBSTITUTE(TRIM(A459)," ",""),SUBSTITUTE(TRIM(A459)," ",""))</f>
        <v/>
      </c>
    </row>
    <row r="460">
      <c r="B460" t="str">
        <f>IFERROR(--SUBSTITUTE(TRIM(A460)," ",""),SUBSTITUTE(TRIM(A460)," ",""))</f>
        <v/>
      </c>
    </row>
    <row r="461">
      <c r="B461" t="str">
        <f>IFERROR(--SUBSTITUTE(TRIM(A461)," ",""),SUBSTITUTE(TRIM(A461)," ",""))</f>
        <v/>
      </c>
    </row>
    <row r="462">
      <c r="B462" t="str">
        <f>IFERROR(--SUBSTITUTE(TRIM(A462)," ",""),SUBSTITUTE(TRIM(A462)," ",""))</f>
        <v/>
      </c>
    </row>
    <row r="463">
      <c r="B463" t="str">
        <f>IFERROR(--SUBSTITUTE(TRIM(A463)," ",""),SUBSTITUTE(TRIM(A463)," ",""))</f>
        <v/>
      </c>
    </row>
    <row r="464">
      <c r="B464" t="str">
        <f>IFERROR(--SUBSTITUTE(TRIM(A464)," ",""),SUBSTITUTE(TRIM(A464)," ",""))</f>
        <v/>
      </c>
    </row>
    <row r="465">
      <c r="B465" t="str">
        <f>IFERROR(--SUBSTITUTE(TRIM(A465)," ",""),SUBSTITUTE(TRIM(A465)," ",""))</f>
        <v/>
      </c>
    </row>
    <row r="466">
      <c r="B466" t="str">
        <f>IFERROR(--SUBSTITUTE(TRIM(A466)," ",""),SUBSTITUTE(TRIM(A466)," ",""))</f>
        <v/>
      </c>
    </row>
    <row r="467">
      <c r="B467" t="str">
        <f>IFERROR(--SUBSTITUTE(TRIM(A467)," ",""),SUBSTITUTE(TRIM(A467)," ",""))</f>
        <v/>
      </c>
    </row>
    <row r="468">
      <c r="B468" t="str">
        <f>IFERROR(--SUBSTITUTE(TRIM(A468)," ",""),SUBSTITUTE(TRIM(A468)," ",""))</f>
        <v/>
      </c>
    </row>
    <row r="469">
      <c r="B469" t="str">
        <f>IFERROR(--SUBSTITUTE(TRIM(A469)," ",""),SUBSTITUTE(TRIM(A469)," ",""))</f>
        <v/>
      </c>
    </row>
    <row r="470">
      <c r="B470" t="str">
        <f>IFERROR(--SUBSTITUTE(TRIM(A470)," ",""),SUBSTITUTE(TRIM(A470)," ",""))</f>
        <v/>
      </c>
    </row>
    <row r="471">
      <c r="B471" t="str">
        <f>IFERROR(--SUBSTITUTE(TRIM(A471)," ",""),SUBSTITUTE(TRIM(A471)," ",""))</f>
        <v/>
      </c>
    </row>
    <row r="472">
      <c r="B472" t="str">
        <f>IFERROR(--SUBSTITUTE(TRIM(A472)," ",""),SUBSTITUTE(TRIM(A472)," ",""))</f>
        <v/>
      </c>
    </row>
    <row r="473">
      <c r="B473" t="str">
        <f>IFERROR(--SUBSTITUTE(TRIM(A473)," ",""),SUBSTITUTE(TRIM(A473)," ",""))</f>
        <v/>
      </c>
    </row>
    <row r="474">
      <c r="B474" t="str">
        <f>IFERROR(--SUBSTITUTE(TRIM(A474)," ",""),SUBSTITUTE(TRIM(A474)," ",""))</f>
        <v/>
      </c>
    </row>
    <row r="475">
      <c r="B475" t="str">
        <f>IFERROR(--SUBSTITUTE(TRIM(A475)," ",""),SUBSTITUTE(TRIM(A475)," ",""))</f>
        <v/>
      </c>
    </row>
    <row r="476">
      <c r="B476" t="str">
        <f>IFERROR(--SUBSTITUTE(TRIM(A476)," ",""),SUBSTITUTE(TRIM(A476)," ",""))</f>
        <v/>
      </c>
    </row>
    <row r="477">
      <c r="B477" t="str">
        <f>IFERROR(--SUBSTITUTE(TRIM(A477)," ",""),SUBSTITUTE(TRIM(A477)," ",""))</f>
        <v/>
      </c>
    </row>
    <row r="478">
      <c r="B478" t="str">
        <f>IFERROR(--SUBSTITUTE(TRIM(A478)," ",""),SUBSTITUTE(TRIM(A478)," ",""))</f>
        <v/>
      </c>
    </row>
    <row r="479">
      <c r="B479" t="str">
        <f>IFERROR(--SUBSTITUTE(TRIM(A479)," ",""),SUBSTITUTE(TRIM(A479)," ",""))</f>
        <v/>
      </c>
    </row>
    <row r="480">
      <c r="B480" t="str">
        <f>IFERROR(--SUBSTITUTE(TRIM(A480)," ",""),SUBSTITUTE(TRIM(A480)," ",""))</f>
        <v/>
      </c>
    </row>
    <row r="481">
      <c r="B481" t="str">
        <f>IFERROR(--SUBSTITUTE(TRIM(A481)," ",""),SUBSTITUTE(TRIM(A481)," ",""))</f>
        <v/>
      </c>
    </row>
    <row r="482">
      <c r="B482" t="str">
        <f>IFERROR(--SUBSTITUTE(TRIM(A482)," ",""),SUBSTITUTE(TRIM(A482)," ",""))</f>
        <v/>
      </c>
    </row>
    <row r="483">
      <c r="B483" t="str">
        <f>IFERROR(--SUBSTITUTE(TRIM(A483)," ",""),SUBSTITUTE(TRIM(A483)," ",""))</f>
        <v/>
      </c>
    </row>
    <row r="484">
      <c r="B484" t="str">
        <f>IFERROR(--SUBSTITUTE(TRIM(A484)," ",""),SUBSTITUTE(TRIM(A484)," ",""))</f>
        <v/>
      </c>
    </row>
    <row r="485">
      <c r="B485" t="str">
        <f>IFERROR(--SUBSTITUTE(TRIM(A485)," ",""),SUBSTITUTE(TRIM(A485)," ",""))</f>
        <v/>
      </c>
    </row>
    <row r="486">
      <c r="B486" t="str">
        <f>IFERROR(--SUBSTITUTE(TRIM(A486)," ",""),SUBSTITUTE(TRIM(A486)," ",""))</f>
        <v/>
      </c>
    </row>
    <row r="487">
      <c r="B487" t="str">
        <f>IFERROR(--SUBSTITUTE(TRIM(A487)," ",""),SUBSTITUTE(TRIM(A487)," ",""))</f>
        <v/>
      </c>
    </row>
    <row r="488">
      <c r="B488" t="str">
        <f>IFERROR(--SUBSTITUTE(TRIM(A488)," ",""),SUBSTITUTE(TRIM(A488)," ",""))</f>
        <v/>
      </c>
    </row>
    <row r="489">
      <c r="B489" t="str">
        <f>IFERROR(--SUBSTITUTE(TRIM(A489)," ",""),SUBSTITUTE(TRIM(A489)," ",""))</f>
        <v/>
      </c>
    </row>
    <row r="490">
      <c r="B490" t="str">
        <f>IFERROR(--SUBSTITUTE(TRIM(A490)," ",""),SUBSTITUTE(TRIM(A490)," ",""))</f>
        <v/>
      </c>
    </row>
    <row r="491">
      <c r="B491" t="str">
        <f>IFERROR(--SUBSTITUTE(TRIM(A491)," ",""),SUBSTITUTE(TRIM(A491)," ",""))</f>
        <v/>
      </c>
    </row>
    <row r="492">
      <c r="B492" t="str">
        <f>IFERROR(--SUBSTITUTE(TRIM(A492)," ",""),SUBSTITUTE(TRIM(A492)," ",""))</f>
        <v/>
      </c>
    </row>
    <row r="493">
      <c r="B493" t="str">
        <f>IFERROR(--SUBSTITUTE(TRIM(A493)," ",""),SUBSTITUTE(TRIM(A493)," ",""))</f>
        <v/>
      </c>
    </row>
    <row r="494">
      <c r="B494" t="str">
        <f>IFERROR(--SUBSTITUTE(TRIM(A494)," ",""),SUBSTITUTE(TRIM(A494)," ",""))</f>
        <v/>
      </c>
    </row>
    <row r="495">
      <c r="B495" t="str">
        <f>IFERROR(--SUBSTITUTE(TRIM(A495)," ",""),SUBSTITUTE(TRIM(A495)," ",""))</f>
        <v/>
      </c>
    </row>
    <row r="496">
      <c r="B496" t="str">
        <f>IFERROR(--SUBSTITUTE(TRIM(A496)," ",""),SUBSTITUTE(TRIM(A496)," ",""))</f>
        <v/>
      </c>
    </row>
    <row r="497">
      <c r="B497" t="str">
        <f>IFERROR(--SUBSTITUTE(TRIM(A497)," ",""),SUBSTITUTE(TRIM(A497)," ",""))</f>
        <v/>
      </c>
    </row>
    <row r="498">
      <c r="B498" t="str">
        <f>IFERROR(--SUBSTITUTE(TRIM(A498)," ",""),SUBSTITUTE(TRIM(A498)," ",""))</f>
        <v/>
      </c>
    </row>
    <row r="499">
      <c r="B499" t="str">
        <f>IFERROR(--SUBSTITUTE(TRIM(A499)," ",""),SUBSTITUTE(TRIM(A499)," ",""))</f>
        <v/>
      </c>
    </row>
    <row r="500">
      <c r="B500" t="str">
        <f>IFERROR(--SUBSTITUTE(TRIM(A500)," ",""),SUBSTITUTE(TRIM(A500)," ",""))</f>
        <v/>
      </c>
    </row>
    <row r="501">
      <c r="B501" t="str">
        <f>IFERROR(--SUBSTITUTE(TRIM(A501)," ",""),SUBSTITUTE(TRIM(A501)," ",""))</f>
        <v/>
      </c>
    </row>
  </sheetData>
</worksheet>
</file>

<file path=docProps/app.xml><?xml version="1.0" encoding="utf-8"?>
<Properties xmlns="http://schemas.openxmlformats.org/officeDocument/2006/extended-properties" xmlns:vt="http://schemas.openxmlformats.org/officeDocument/2006/docPropsVTypes">
  <Application>Essential XlsIO</Application>
  <HeadingPairs>
    <vt:vector size="2" baseType="variant">
      <vt:variant>
        <vt:lpstr>工作表</vt:lpstr>
      </vt:variant>
      <vt:variant>
        <vt:i4>1</vt:i4>
      </vt:variant>
    </vt:vector>
  </HeadingPairs>
  <TitlesOfParts>
    <vt:vector size="1" baseType="lpstr">
      <vt:lpstr>MATRIZ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Oziano Chagas</cp:lastModifiedBy>
  <dcterms:created xsi:type="dcterms:W3CDTF">2026-02-17T11:35:00Z</dcterms:created>
  <dcterms:modified xsi:type="dcterms:W3CDTF">2026-10-22T17:52:31Z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2BD6E4A61F9C4B81A11F7FD49EEE355A_13</vt:lpwstr>
  </property>
  <property fmtid="{D5CDD505-2E9C-101B-9397-08002B2CF9AE}" pid="3" name="KSOProductBuildVer">
    <vt:lpwstr>1046-12.1.0.29162</vt:lpwstr>
  </property>
  <property fmtid="{D5CDD505-2E9C-101B-9397-08002B2CF9AE}" pid="4" name="KSOReadingLayout">
    <vt:bool>true</vt:bool>
  </property>
  <property fmtid="{D5CDD505-2E9C-101B-9397-08002B2CF9AE}" pid="5" name="CalculationRule">
    <vt:i4>0</vt:i4>
  </property>
</Properties>
</file>