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ozlemozkan/project/"/>
    </mc:Choice>
  </mc:AlternateContent>
  <xr:revisionPtr revIDLastSave="0" documentId="8_{F16315C1-0FF7-8142-9170-147EC60C4577}" xr6:coauthVersionLast="45" xr6:coauthVersionMax="45" xr10:uidLastSave="{00000000-0000-0000-0000-000000000000}"/>
  <bookViews>
    <workbookView xWindow="0" yWindow="460" windowWidth="19200" windowHeight="7320" activeTab="1" xr2:uid="{00000000-000D-0000-FFFF-FFFF00000000}"/>
  </bookViews>
  <sheets>
    <sheet name="OrderVol_Prediction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3" i="2" l="1"/>
  <c r="D2" i="2"/>
</calcChain>
</file>

<file path=xl/sharedStrings.xml><?xml version="1.0" encoding="utf-8"?>
<sst xmlns="http://schemas.openxmlformats.org/spreadsheetml/2006/main" count="34" uniqueCount="34">
  <si>
    <t>Period</t>
  </si>
  <si>
    <t>Finland unemployment rate Index  (t-4)</t>
  </si>
  <si>
    <t>Australian Dollar (t-2)</t>
  </si>
  <si>
    <t>Toyota CapEx (t-1)</t>
  </si>
  <si>
    <t>Volkswagen CapEx (t-9)</t>
  </si>
  <si>
    <t>New York Purchasing Managers  (t-9)</t>
  </si>
  <si>
    <t>Shell Capex (t-4)</t>
  </si>
  <si>
    <t>Saudi Electric  (t-5)</t>
  </si>
  <si>
    <t>Saudi Electric Capex (t-0)</t>
  </si>
  <si>
    <t>Duke Energy Corp (t-5)</t>
  </si>
  <si>
    <t>Zhongyeda Electrical Co Ltd (t-1)</t>
  </si>
  <si>
    <t>Anixter Capex (t-4)</t>
  </si>
  <si>
    <t>Brasil Industrial Production (t-0)</t>
  </si>
  <si>
    <t>Brasil Industrial Production (t-1)</t>
  </si>
  <si>
    <t>South Korea Industrial Production (t-2)</t>
  </si>
  <si>
    <t>Brasil Government Expenditure (t-0)</t>
  </si>
  <si>
    <t>Brasil Government Expenditure (t-2)</t>
  </si>
  <si>
    <t>Brasil Government Expenditure (t-4)</t>
  </si>
  <si>
    <t>Russia Government Expenditure (t-2)</t>
  </si>
  <si>
    <t>Russia Government Expenditure (t-3)</t>
  </si>
  <si>
    <t>China Government Expenditure (t-2)</t>
  </si>
  <si>
    <t>China Government Expenditure (t-3)</t>
  </si>
  <si>
    <t>China Government Expenditure (t-5)</t>
  </si>
  <si>
    <t>India Government Expenditure (t-2)</t>
  </si>
  <si>
    <t>India Government Expenditure (t-3)</t>
  </si>
  <si>
    <t>Total Energy Consumed Residential (t-2)</t>
  </si>
  <si>
    <t>Total Energy Consumed Commercial (t-5)</t>
  </si>
  <si>
    <t>Swedish Unemployment rate Index  (t-0)</t>
  </si>
  <si>
    <t>Alstom Transport (t-18)</t>
  </si>
  <si>
    <t>Applied Ind Tech Capex (t-5)</t>
  </si>
  <si>
    <t>Offered Opportunity PGHV (t-2)</t>
  </si>
  <si>
    <t>BD New York (t-0)</t>
  </si>
  <si>
    <t>BD London (t-0)</t>
  </si>
  <si>
    <t>Order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</si>
</sst>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"/>
  <sheetViews>
    <sheetView topLeftCell="A29" workbookViewId="0">
      <selection activeCell="B2" sqref="A2:B54"/>
    </sheetView>
  </sheetViews>
  <sheetFormatPr baseColWidth="10" defaultColWidth="11.5" defaultRowHeight="13" x14ac:dyDescent="0.15"/>
  <cols>
    <col min="2" max="2" width="14.6640625" customWidth="1"/>
    <col min="3" max="3" width="31.6640625" customWidth="1"/>
    <col min="4" max="4" width="25.33203125" customWidth="1"/>
    <col min="5" max="5" width="19.5" customWidth="1"/>
    <col min="6" max="6" width="24.33203125" customWidth="1"/>
    <col min="7" max="7" width="15.6640625" customWidth="1"/>
    <col min="8" max="8" width="19.83203125" customWidth="1"/>
    <col min="9" max="9" width="17.33203125" bestFit="1" customWidth="1"/>
    <col min="10" max="10" width="22.33203125" customWidth="1"/>
    <col min="17" max="17" width="21.1640625" customWidth="1"/>
    <col min="18" max="18" width="30.5" customWidth="1"/>
    <col min="19" max="19" width="19.6640625" customWidth="1"/>
    <col min="29" max="29" width="23.6640625" customWidth="1"/>
  </cols>
  <sheetData>
    <row r="1" spans="1:34" x14ac:dyDescent="0.15">
      <c r="A1" t="s">
        <v>0</v>
      </c>
      <c r="B1" t="s">
        <v>33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15">
      <c r="A2" s="1">
        <v>41275</v>
      </c>
      <c r="B2">
        <v>1544861123.6665092</v>
      </c>
      <c r="C2">
        <v>7</v>
      </c>
      <c r="D2">
        <v>1</v>
      </c>
      <c r="E2">
        <v>-168197</v>
      </c>
      <c r="F2">
        <v>-1727</v>
      </c>
      <c r="G2">
        <v>59</v>
      </c>
      <c r="H2">
        <v>-8413</v>
      </c>
      <c r="I2">
        <v>13</v>
      </c>
      <c r="J2">
        <v>-11996</v>
      </c>
      <c r="K2">
        <v>65</v>
      </c>
      <c r="L2">
        <v>6</v>
      </c>
      <c r="M2">
        <v>-8</v>
      </c>
      <c r="N2">
        <v>7</v>
      </c>
      <c r="O2">
        <v>-4</v>
      </c>
      <c r="P2">
        <v>2</v>
      </c>
      <c r="Q2">
        <v>76</v>
      </c>
      <c r="R2">
        <v>71</v>
      </c>
      <c r="S2">
        <v>70</v>
      </c>
      <c r="T2">
        <v>10611</v>
      </c>
      <c r="U2">
        <v>9729</v>
      </c>
      <c r="V2">
        <v>1216</v>
      </c>
      <c r="W2">
        <v>862</v>
      </c>
      <c r="X2">
        <v>902</v>
      </c>
      <c r="Y2">
        <v>88178</v>
      </c>
      <c r="Z2">
        <v>85448</v>
      </c>
      <c r="AA2">
        <v>1620</v>
      </c>
      <c r="AB2">
        <v>1511</v>
      </c>
      <c r="AC2">
        <v>8</v>
      </c>
      <c r="AD2">
        <v>0</v>
      </c>
      <c r="AE2">
        <v>-8</v>
      </c>
      <c r="AF2">
        <v>0</v>
      </c>
      <c r="AG2">
        <v>21</v>
      </c>
      <c r="AH2">
        <v>22</v>
      </c>
    </row>
    <row r="3" spans="1:34" x14ac:dyDescent="0.15">
      <c r="A3" s="1">
        <v>41306</v>
      </c>
      <c r="B3">
        <v>1905754344.4612803</v>
      </c>
      <c r="C3">
        <v>7</v>
      </c>
      <c r="D3">
        <v>1</v>
      </c>
      <c r="E3">
        <v>-217048</v>
      </c>
      <c r="F3">
        <v>-1727</v>
      </c>
      <c r="G3">
        <v>48</v>
      </c>
      <c r="H3">
        <v>-8413</v>
      </c>
      <c r="I3">
        <v>13</v>
      </c>
      <c r="J3">
        <v>-11996</v>
      </c>
      <c r="K3">
        <v>65</v>
      </c>
      <c r="L3">
        <v>7</v>
      </c>
      <c r="M3">
        <v>-8</v>
      </c>
      <c r="N3">
        <v>-2</v>
      </c>
      <c r="O3">
        <v>7</v>
      </c>
      <c r="P3">
        <v>1</v>
      </c>
      <c r="Q3">
        <v>61</v>
      </c>
      <c r="R3">
        <v>80</v>
      </c>
      <c r="S3">
        <v>70</v>
      </c>
      <c r="T3">
        <v>12895</v>
      </c>
      <c r="U3">
        <v>10611</v>
      </c>
      <c r="V3">
        <v>2082</v>
      </c>
      <c r="W3">
        <v>1216</v>
      </c>
      <c r="X3">
        <v>1168</v>
      </c>
      <c r="Y3">
        <v>123478</v>
      </c>
      <c r="Z3">
        <v>88178</v>
      </c>
      <c r="AA3">
        <v>2030</v>
      </c>
      <c r="AB3">
        <v>1358</v>
      </c>
      <c r="AC3">
        <v>9</v>
      </c>
      <c r="AD3">
        <v>0</v>
      </c>
      <c r="AE3">
        <v>-4</v>
      </c>
      <c r="AF3">
        <v>0</v>
      </c>
      <c r="AG3">
        <v>19</v>
      </c>
      <c r="AH3">
        <v>20</v>
      </c>
    </row>
    <row r="4" spans="1:34" x14ac:dyDescent="0.15">
      <c r="A4" s="1">
        <v>41334</v>
      </c>
      <c r="B4">
        <v>564749843.24432135</v>
      </c>
      <c r="C4">
        <v>7</v>
      </c>
      <c r="D4">
        <v>1</v>
      </c>
      <c r="E4">
        <v>-217048</v>
      </c>
      <c r="F4">
        <v>-1727</v>
      </c>
      <c r="G4">
        <v>51</v>
      </c>
      <c r="H4">
        <v>-8413</v>
      </c>
      <c r="I4">
        <v>14</v>
      </c>
      <c r="J4">
        <v>-10780</v>
      </c>
      <c r="K4">
        <v>66</v>
      </c>
      <c r="L4">
        <v>8</v>
      </c>
      <c r="M4">
        <v>-8</v>
      </c>
      <c r="N4">
        <v>-2</v>
      </c>
      <c r="O4">
        <v>-2</v>
      </c>
      <c r="P4">
        <v>0</v>
      </c>
      <c r="Q4">
        <v>68</v>
      </c>
      <c r="R4">
        <v>76</v>
      </c>
      <c r="S4">
        <v>71</v>
      </c>
      <c r="T4">
        <v>1109</v>
      </c>
      <c r="U4">
        <v>12895</v>
      </c>
      <c r="V4">
        <v>837</v>
      </c>
      <c r="W4">
        <v>2082</v>
      </c>
      <c r="X4">
        <v>862</v>
      </c>
      <c r="Y4">
        <v>120225</v>
      </c>
      <c r="Z4">
        <v>123478</v>
      </c>
      <c r="AA4">
        <v>2432</v>
      </c>
      <c r="AB4">
        <v>1391</v>
      </c>
      <c r="AC4">
        <v>9</v>
      </c>
      <c r="AD4">
        <v>0</v>
      </c>
      <c r="AE4">
        <v>-4</v>
      </c>
      <c r="AF4">
        <v>282</v>
      </c>
      <c r="AG4">
        <v>20</v>
      </c>
      <c r="AH4">
        <v>20</v>
      </c>
    </row>
    <row r="5" spans="1:34" x14ac:dyDescent="0.15">
      <c r="A5" s="1">
        <v>41365</v>
      </c>
      <c r="B5">
        <v>285725613.0403862</v>
      </c>
      <c r="C5">
        <v>7</v>
      </c>
      <c r="D5">
        <v>1</v>
      </c>
      <c r="E5">
        <v>-217048</v>
      </c>
      <c r="F5">
        <v>-1745</v>
      </c>
      <c r="G5">
        <v>54</v>
      </c>
      <c r="H5">
        <v>-10674</v>
      </c>
      <c r="I5">
        <v>13</v>
      </c>
      <c r="J5">
        <v>-10780</v>
      </c>
      <c r="K5">
        <v>64</v>
      </c>
      <c r="L5">
        <v>7</v>
      </c>
      <c r="M5">
        <v>-8</v>
      </c>
      <c r="N5">
        <v>10</v>
      </c>
      <c r="O5">
        <v>-2</v>
      </c>
      <c r="P5">
        <v>-1</v>
      </c>
      <c r="Q5">
        <v>84</v>
      </c>
      <c r="R5">
        <v>61</v>
      </c>
      <c r="S5">
        <v>80</v>
      </c>
      <c r="T5">
        <v>2150</v>
      </c>
      <c r="U5">
        <v>1109</v>
      </c>
      <c r="V5">
        <v>774</v>
      </c>
      <c r="W5">
        <v>837</v>
      </c>
      <c r="X5">
        <v>1216</v>
      </c>
      <c r="Y5">
        <v>108191</v>
      </c>
      <c r="Z5">
        <v>120225</v>
      </c>
      <c r="AA5">
        <v>2068</v>
      </c>
      <c r="AB5">
        <v>1434</v>
      </c>
      <c r="AC5">
        <v>9</v>
      </c>
      <c r="AD5">
        <v>0</v>
      </c>
      <c r="AE5">
        <v>-4</v>
      </c>
      <c r="AF5">
        <v>221</v>
      </c>
      <c r="AG5">
        <v>22</v>
      </c>
      <c r="AH5">
        <v>21</v>
      </c>
    </row>
    <row r="6" spans="1:34" x14ac:dyDescent="0.15">
      <c r="A6" s="1">
        <v>41395</v>
      </c>
      <c r="B6">
        <v>2225665022.6560235</v>
      </c>
      <c r="C6">
        <v>9</v>
      </c>
      <c r="D6">
        <v>1</v>
      </c>
      <c r="E6">
        <v>-286027</v>
      </c>
      <c r="F6">
        <v>-1745</v>
      </c>
      <c r="G6">
        <v>54</v>
      </c>
      <c r="H6">
        <v>-10674</v>
      </c>
      <c r="I6">
        <v>13</v>
      </c>
      <c r="J6">
        <v>-10780</v>
      </c>
      <c r="K6">
        <v>64</v>
      </c>
      <c r="L6">
        <v>7</v>
      </c>
      <c r="M6">
        <v>-8</v>
      </c>
      <c r="N6">
        <v>3</v>
      </c>
      <c r="O6">
        <v>10</v>
      </c>
      <c r="P6">
        <v>-2</v>
      </c>
      <c r="Q6">
        <v>68</v>
      </c>
      <c r="R6">
        <v>68</v>
      </c>
      <c r="S6">
        <v>76</v>
      </c>
      <c r="T6">
        <v>3168</v>
      </c>
      <c r="U6">
        <v>2150</v>
      </c>
      <c r="V6">
        <v>1093</v>
      </c>
      <c r="W6">
        <v>774</v>
      </c>
      <c r="X6">
        <v>2082</v>
      </c>
      <c r="Y6">
        <v>189883</v>
      </c>
      <c r="Z6">
        <v>108191</v>
      </c>
      <c r="AA6">
        <v>1998</v>
      </c>
      <c r="AB6">
        <v>1579</v>
      </c>
      <c r="AC6">
        <v>8</v>
      </c>
      <c r="AD6">
        <v>0</v>
      </c>
      <c r="AE6">
        <v>-3</v>
      </c>
      <c r="AF6">
        <v>205</v>
      </c>
      <c r="AG6">
        <v>22</v>
      </c>
      <c r="AH6">
        <v>21</v>
      </c>
    </row>
    <row r="7" spans="1:34" x14ac:dyDescent="0.15">
      <c r="A7" s="1">
        <v>41426</v>
      </c>
      <c r="B7">
        <v>753728025.98286343</v>
      </c>
      <c r="C7">
        <v>9</v>
      </c>
      <c r="D7">
        <v>1</v>
      </c>
      <c r="E7">
        <v>-286027</v>
      </c>
      <c r="F7">
        <v>-1745</v>
      </c>
      <c r="G7">
        <v>55</v>
      </c>
      <c r="H7">
        <v>-10674</v>
      </c>
      <c r="I7">
        <v>14</v>
      </c>
      <c r="J7">
        <v>-9840</v>
      </c>
      <c r="K7">
        <v>69</v>
      </c>
      <c r="L7">
        <v>8</v>
      </c>
      <c r="M7">
        <v>-8</v>
      </c>
      <c r="N7">
        <v>4</v>
      </c>
      <c r="O7">
        <v>3</v>
      </c>
      <c r="P7">
        <v>0</v>
      </c>
      <c r="Q7">
        <v>74</v>
      </c>
      <c r="R7">
        <v>84</v>
      </c>
      <c r="S7">
        <v>61</v>
      </c>
      <c r="T7">
        <v>4231</v>
      </c>
      <c r="U7">
        <v>3168</v>
      </c>
      <c r="V7">
        <v>931</v>
      </c>
      <c r="W7">
        <v>1093</v>
      </c>
      <c r="X7">
        <v>837</v>
      </c>
      <c r="Y7">
        <v>101664</v>
      </c>
      <c r="Z7">
        <v>189883</v>
      </c>
      <c r="AA7">
        <v>1488</v>
      </c>
      <c r="AB7">
        <v>1694</v>
      </c>
      <c r="AC7">
        <v>9</v>
      </c>
      <c r="AD7">
        <v>0</v>
      </c>
      <c r="AE7">
        <v>-3</v>
      </c>
      <c r="AF7">
        <v>262</v>
      </c>
      <c r="AG7">
        <v>20</v>
      </c>
      <c r="AH7">
        <v>20</v>
      </c>
    </row>
    <row r="8" spans="1:34" x14ac:dyDescent="0.15">
      <c r="A8" s="1">
        <v>41456</v>
      </c>
      <c r="B8">
        <v>1498081400.7761414</v>
      </c>
      <c r="C8">
        <v>9</v>
      </c>
      <c r="D8">
        <v>1</v>
      </c>
      <c r="E8">
        <v>-286027</v>
      </c>
      <c r="F8">
        <v>-2611</v>
      </c>
      <c r="G8">
        <v>50</v>
      </c>
      <c r="H8">
        <v>-7862</v>
      </c>
      <c r="I8">
        <v>14</v>
      </c>
      <c r="J8">
        <v>-9840</v>
      </c>
      <c r="K8">
        <v>69</v>
      </c>
      <c r="L8">
        <v>6</v>
      </c>
      <c r="M8">
        <v>-9</v>
      </c>
      <c r="N8">
        <v>3</v>
      </c>
      <c r="O8">
        <v>4</v>
      </c>
      <c r="P8">
        <v>0</v>
      </c>
      <c r="Q8">
        <v>82</v>
      </c>
      <c r="R8">
        <v>68</v>
      </c>
      <c r="S8">
        <v>68</v>
      </c>
      <c r="T8">
        <v>4924</v>
      </c>
      <c r="U8">
        <v>4231</v>
      </c>
      <c r="V8">
        <v>1027</v>
      </c>
      <c r="W8">
        <v>931</v>
      </c>
      <c r="X8">
        <v>774</v>
      </c>
      <c r="Y8">
        <v>115691</v>
      </c>
      <c r="Z8">
        <v>101664</v>
      </c>
      <c r="AA8">
        <v>1324</v>
      </c>
      <c r="AB8">
        <v>1539</v>
      </c>
      <c r="AC8">
        <v>7</v>
      </c>
      <c r="AD8">
        <v>29</v>
      </c>
      <c r="AE8">
        <v>-3</v>
      </c>
      <c r="AF8">
        <v>212</v>
      </c>
      <c r="AG8">
        <v>22</v>
      </c>
      <c r="AH8">
        <v>23</v>
      </c>
    </row>
    <row r="9" spans="1:34" x14ac:dyDescent="0.15">
      <c r="A9" s="1">
        <v>41487</v>
      </c>
      <c r="B9">
        <v>1130631042.7929034</v>
      </c>
      <c r="C9">
        <v>9</v>
      </c>
      <c r="D9">
        <v>1</v>
      </c>
      <c r="E9">
        <v>-239446</v>
      </c>
      <c r="F9">
        <v>-2611</v>
      </c>
      <c r="G9">
        <v>56</v>
      </c>
      <c r="H9">
        <v>-7862</v>
      </c>
      <c r="I9">
        <v>14</v>
      </c>
      <c r="J9">
        <v>-9840</v>
      </c>
      <c r="K9">
        <v>73</v>
      </c>
      <c r="L9">
        <v>8</v>
      </c>
      <c r="M9">
        <v>-9</v>
      </c>
      <c r="N9">
        <v>1</v>
      </c>
      <c r="O9">
        <v>3</v>
      </c>
      <c r="P9">
        <v>0</v>
      </c>
      <c r="Q9">
        <v>73</v>
      </c>
      <c r="R9">
        <v>74</v>
      </c>
      <c r="S9">
        <v>84</v>
      </c>
      <c r="T9">
        <v>5890</v>
      </c>
      <c r="U9">
        <v>4924</v>
      </c>
      <c r="V9">
        <v>1310</v>
      </c>
      <c r="W9">
        <v>1027</v>
      </c>
      <c r="X9">
        <v>1093</v>
      </c>
      <c r="Y9">
        <v>164874</v>
      </c>
      <c r="Z9">
        <v>115691</v>
      </c>
      <c r="AA9">
        <v>1487</v>
      </c>
      <c r="AB9">
        <v>1557</v>
      </c>
      <c r="AC9">
        <v>7</v>
      </c>
      <c r="AD9">
        <v>32</v>
      </c>
      <c r="AE9">
        <v>-3</v>
      </c>
      <c r="AF9">
        <v>214</v>
      </c>
      <c r="AG9">
        <v>22</v>
      </c>
      <c r="AH9">
        <v>21</v>
      </c>
    </row>
    <row r="10" spans="1:34" x14ac:dyDescent="0.15">
      <c r="A10" s="1">
        <v>41518</v>
      </c>
      <c r="B10">
        <v>1855897940.4210675</v>
      </c>
      <c r="C10">
        <v>11</v>
      </c>
      <c r="D10">
        <v>1</v>
      </c>
      <c r="E10">
        <v>-239446</v>
      </c>
      <c r="F10">
        <v>-2611</v>
      </c>
      <c r="G10">
        <v>58</v>
      </c>
      <c r="H10">
        <v>-7862</v>
      </c>
      <c r="I10">
        <v>13</v>
      </c>
      <c r="J10">
        <v>-8864</v>
      </c>
      <c r="K10">
        <v>75</v>
      </c>
      <c r="L10">
        <v>7</v>
      </c>
      <c r="M10">
        <v>-9</v>
      </c>
      <c r="N10">
        <v>4</v>
      </c>
      <c r="O10">
        <v>1</v>
      </c>
      <c r="P10">
        <v>-1</v>
      </c>
      <c r="Q10">
        <v>85</v>
      </c>
      <c r="R10">
        <v>82</v>
      </c>
      <c r="S10">
        <v>68</v>
      </c>
      <c r="T10">
        <v>7043</v>
      </c>
      <c r="U10">
        <v>5890</v>
      </c>
      <c r="V10">
        <v>936</v>
      </c>
      <c r="W10">
        <v>1310</v>
      </c>
      <c r="X10">
        <v>931</v>
      </c>
      <c r="Y10">
        <v>138936</v>
      </c>
      <c r="Z10">
        <v>164874</v>
      </c>
      <c r="AA10">
        <v>1732</v>
      </c>
      <c r="AB10">
        <v>1353</v>
      </c>
      <c r="AC10">
        <v>8</v>
      </c>
      <c r="AD10">
        <v>29</v>
      </c>
      <c r="AE10">
        <v>-3</v>
      </c>
      <c r="AF10">
        <v>255</v>
      </c>
      <c r="AG10">
        <v>20</v>
      </c>
      <c r="AH10">
        <v>21</v>
      </c>
    </row>
    <row r="11" spans="1:34" x14ac:dyDescent="0.15">
      <c r="A11" s="1">
        <v>41548</v>
      </c>
      <c r="B11">
        <v>1689091622.0676858</v>
      </c>
      <c r="C11">
        <v>8</v>
      </c>
      <c r="D11">
        <v>1</v>
      </c>
      <c r="E11">
        <v>-239446</v>
      </c>
      <c r="F11">
        <v>-4410</v>
      </c>
      <c r="G11">
        <v>57</v>
      </c>
      <c r="H11">
        <v>-8987</v>
      </c>
      <c r="I11">
        <v>13</v>
      </c>
      <c r="J11">
        <v>-8864</v>
      </c>
      <c r="K11">
        <v>67</v>
      </c>
      <c r="L11">
        <v>7</v>
      </c>
      <c r="M11">
        <v>-9</v>
      </c>
      <c r="N11">
        <v>1</v>
      </c>
      <c r="O11">
        <v>4</v>
      </c>
      <c r="P11">
        <v>2</v>
      </c>
      <c r="Q11">
        <v>82</v>
      </c>
      <c r="R11">
        <v>73</v>
      </c>
      <c r="S11">
        <v>74</v>
      </c>
      <c r="T11">
        <v>7978</v>
      </c>
      <c r="U11">
        <v>7043</v>
      </c>
      <c r="V11">
        <v>961</v>
      </c>
      <c r="W11">
        <v>936</v>
      </c>
      <c r="X11">
        <v>1027</v>
      </c>
      <c r="Y11">
        <v>141771</v>
      </c>
      <c r="Z11">
        <v>138936</v>
      </c>
      <c r="AA11">
        <v>1657</v>
      </c>
      <c r="AB11">
        <v>1371</v>
      </c>
      <c r="AC11">
        <v>7</v>
      </c>
      <c r="AD11">
        <v>27</v>
      </c>
      <c r="AE11">
        <v>-3</v>
      </c>
      <c r="AF11">
        <v>217</v>
      </c>
      <c r="AG11">
        <v>23</v>
      </c>
      <c r="AH11">
        <v>23</v>
      </c>
    </row>
    <row r="12" spans="1:34" x14ac:dyDescent="0.15">
      <c r="A12" s="1">
        <v>41579</v>
      </c>
      <c r="B12">
        <v>1481366597.484587</v>
      </c>
      <c r="C12">
        <v>7</v>
      </c>
      <c r="D12">
        <v>1</v>
      </c>
      <c r="E12">
        <v>-215104</v>
      </c>
      <c r="F12">
        <v>-4410</v>
      </c>
      <c r="G12">
        <v>59</v>
      </c>
      <c r="H12">
        <v>-8987</v>
      </c>
      <c r="I12">
        <v>13</v>
      </c>
      <c r="J12">
        <v>-8864</v>
      </c>
      <c r="K12">
        <v>68</v>
      </c>
      <c r="L12">
        <v>7</v>
      </c>
      <c r="M12">
        <v>-9</v>
      </c>
      <c r="N12">
        <v>1</v>
      </c>
      <c r="O12">
        <v>1</v>
      </c>
      <c r="P12">
        <v>-2</v>
      </c>
      <c r="Q12">
        <v>80</v>
      </c>
      <c r="R12">
        <v>85</v>
      </c>
      <c r="S12">
        <v>82</v>
      </c>
      <c r="T12">
        <v>8952</v>
      </c>
      <c r="U12">
        <v>7978</v>
      </c>
      <c r="V12">
        <v>1286</v>
      </c>
      <c r="W12">
        <v>961</v>
      </c>
      <c r="X12">
        <v>1310</v>
      </c>
      <c r="Y12">
        <v>146114</v>
      </c>
      <c r="Z12">
        <v>141771</v>
      </c>
      <c r="AA12">
        <v>1454</v>
      </c>
      <c r="AB12">
        <v>1424</v>
      </c>
      <c r="AC12">
        <v>8</v>
      </c>
      <c r="AD12">
        <v>24</v>
      </c>
      <c r="AE12">
        <v>-2</v>
      </c>
      <c r="AF12">
        <v>241</v>
      </c>
      <c r="AG12">
        <v>20</v>
      </c>
      <c r="AH12">
        <v>21</v>
      </c>
    </row>
    <row r="13" spans="1:34" x14ac:dyDescent="0.15">
      <c r="A13" s="1">
        <v>41609</v>
      </c>
      <c r="B13">
        <v>1936016518.6929617</v>
      </c>
      <c r="C13">
        <v>7</v>
      </c>
      <c r="D13">
        <v>1</v>
      </c>
      <c r="E13">
        <v>-215104</v>
      </c>
      <c r="F13">
        <v>-4410</v>
      </c>
      <c r="G13">
        <v>51</v>
      </c>
      <c r="H13">
        <v>-8987</v>
      </c>
      <c r="I13">
        <v>13</v>
      </c>
      <c r="J13">
        <v>-11454</v>
      </c>
      <c r="K13">
        <v>71</v>
      </c>
      <c r="L13">
        <v>7</v>
      </c>
      <c r="M13">
        <v>-9</v>
      </c>
      <c r="N13">
        <v>-2</v>
      </c>
      <c r="O13">
        <v>1</v>
      </c>
      <c r="P13">
        <v>2</v>
      </c>
      <c r="Q13">
        <v>87</v>
      </c>
      <c r="R13">
        <v>82</v>
      </c>
      <c r="S13">
        <v>73</v>
      </c>
      <c r="T13">
        <v>10081</v>
      </c>
      <c r="U13">
        <v>8952</v>
      </c>
      <c r="V13">
        <v>1051</v>
      </c>
      <c r="W13">
        <v>1286</v>
      </c>
      <c r="X13">
        <v>936</v>
      </c>
      <c r="Y13">
        <v>112959</v>
      </c>
      <c r="Z13">
        <v>146114</v>
      </c>
      <c r="AA13">
        <v>1351</v>
      </c>
      <c r="AB13">
        <v>1513</v>
      </c>
      <c r="AC13">
        <v>8</v>
      </c>
      <c r="AD13">
        <v>25</v>
      </c>
      <c r="AE13">
        <v>-2</v>
      </c>
      <c r="AF13">
        <v>193</v>
      </c>
      <c r="AG13">
        <v>21</v>
      </c>
      <c r="AH13">
        <v>20</v>
      </c>
    </row>
    <row r="14" spans="1:34" x14ac:dyDescent="0.15">
      <c r="A14" s="1">
        <v>41640</v>
      </c>
      <c r="B14">
        <v>2237162999.0101123</v>
      </c>
      <c r="C14">
        <v>8</v>
      </c>
      <c r="D14">
        <v>1</v>
      </c>
      <c r="E14">
        <v>-215104</v>
      </c>
      <c r="F14">
        <v>-1717</v>
      </c>
      <c r="G14">
        <v>58</v>
      </c>
      <c r="H14">
        <v>-8788</v>
      </c>
      <c r="I14">
        <v>13</v>
      </c>
      <c r="J14">
        <v>-11454</v>
      </c>
      <c r="K14">
        <v>66</v>
      </c>
      <c r="L14">
        <v>8</v>
      </c>
      <c r="M14">
        <v>-6</v>
      </c>
      <c r="N14">
        <v>-2</v>
      </c>
      <c r="O14">
        <v>-2</v>
      </c>
      <c r="P14">
        <v>0</v>
      </c>
      <c r="Q14">
        <v>92</v>
      </c>
      <c r="R14">
        <v>80</v>
      </c>
      <c r="S14">
        <v>85</v>
      </c>
      <c r="T14">
        <v>11117</v>
      </c>
      <c r="U14">
        <v>10081</v>
      </c>
      <c r="V14">
        <v>1266</v>
      </c>
      <c r="W14">
        <v>1051</v>
      </c>
      <c r="X14">
        <v>961</v>
      </c>
      <c r="Y14">
        <v>99186</v>
      </c>
      <c r="Z14">
        <v>112959</v>
      </c>
      <c r="AA14">
        <v>1697</v>
      </c>
      <c r="AB14">
        <v>1502</v>
      </c>
      <c r="AC14">
        <v>9</v>
      </c>
      <c r="AD14">
        <v>27</v>
      </c>
      <c r="AE14">
        <v>-2</v>
      </c>
      <c r="AF14">
        <v>200</v>
      </c>
      <c r="AG14">
        <v>21</v>
      </c>
      <c r="AH14">
        <v>22</v>
      </c>
    </row>
    <row r="15" spans="1:34" x14ac:dyDescent="0.15">
      <c r="A15" s="1">
        <v>41671</v>
      </c>
      <c r="B15">
        <v>653199904.37902987</v>
      </c>
      <c r="C15">
        <v>7</v>
      </c>
      <c r="D15">
        <v>1</v>
      </c>
      <c r="E15">
        <v>-210913</v>
      </c>
      <c r="F15">
        <v>-1717</v>
      </c>
      <c r="G15">
        <v>54</v>
      </c>
      <c r="H15">
        <v>-8788</v>
      </c>
      <c r="I15">
        <v>13</v>
      </c>
      <c r="J15">
        <v>-11454</v>
      </c>
      <c r="K15">
        <v>67</v>
      </c>
      <c r="L15">
        <v>8</v>
      </c>
      <c r="M15">
        <v>-6</v>
      </c>
      <c r="N15">
        <v>5</v>
      </c>
      <c r="O15">
        <v>-2</v>
      </c>
      <c r="P15">
        <v>2</v>
      </c>
      <c r="Q15">
        <v>70</v>
      </c>
      <c r="R15">
        <v>87</v>
      </c>
      <c r="S15">
        <v>82</v>
      </c>
      <c r="T15">
        <v>13343</v>
      </c>
      <c r="U15">
        <v>11117</v>
      </c>
      <c r="V15">
        <v>2505</v>
      </c>
      <c r="W15">
        <v>1266</v>
      </c>
      <c r="X15">
        <v>1286</v>
      </c>
      <c r="Y15">
        <v>142596</v>
      </c>
      <c r="Z15">
        <v>99186</v>
      </c>
      <c r="AA15">
        <v>2382</v>
      </c>
      <c r="AB15">
        <v>1378</v>
      </c>
      <c r="AC15">
        <v>9</v>
      </c>
      <c r="AD15">
        <v>28</v>
      </c>
      <c r="AE15">
        <v>-2</v>
      </c>
      <c r="AF15">
        <v>163</v>
      </c>
      <c r="AG15">
        <v>19</v>
      </c>
      <c r="AH15">
        <v>20</v>
      </c>
    </row>
    <row r="16" spans="1:34" x14ac:dyDescent="0.15">
      <c r="A16" s="1">
        <v>41699</v>
      </c>
      <c r="B16">
        <v>535933907.66479528</v>
      </c>
      <c r="C16">
        <v>8</v>
      </c>
      <c r="D16">
        <v>1</v>
      </c>
      <c r="E16">
        <v>-210913</v>
      </c>
      <c r="F16">
        <v>-1717</v>
      </c>
      <c r="G16">
        <v>47</v>
      </c>
      <c r="H16">
        <v>-8788</v>
      </c>
      <c r="I16">
        <v>13</v>
      </c>
      <c r="J16">
        <v>-12718</v>
      </c>
      <c r="K16">
        <v>72</v>
      </c>
      <c r="L16">
        <v>8</v>
      </c>
      <c r="M16">
        <v>-6</v>
      </c>
      <c r="N16">
        <v>0</v>
      </c>
      <c r="O16">
        <v>5</v>
      </c>
      <c r="P16">
        <v>0</v>
      </c>
      <c r="Q16">
        <v>77</v>
      </c>
      <c r="R16">
        <v>92</v>
      </c>
      <c r="S16">
        <v>80</v>
      </c>
      <c r="T16">
        <v>761</v>
      </c>
      <c r="U16">
        <v>13343</v>
      </c>
      <c r="V16">
        <v>1015</v>
      </c>
      <c r="W16">
        <v>2505</v>
      </c>
      <c r="X16">
        <v>1051</v>
      </c>
      <c r="Y16">
        <v>106153</v>
      </c>
      <c r="Z16">
        <v>142596</v>
      </c>
      <c r="AA16">
        <v>2775</v>
      </c>
      <c r="AB16">
        <v>1392</v>
      </c>
      <c r="AC16">
        <v>9</v>
      </c>
      <c r="AD16">
        <v>27</v>
      </c>
      <c r="AE16">
        <v>-2</v>
      </c>
      <c r="AF16">
        <v>287</v>
      </c>
      <c r="AG16">
        <v>21</v>
      </c>
      <c r="AH16">
        <v>21</v>
      </c>
    </row>
    <row r="17" spans="1:34" x14ac:dyDescent="0.15">
      <c r="A17" s="1">
        <v>41730</v>
      </c>
      <c r="B17">
        <v>1863198936.6629024</v>
      </c>
      <c r="C17">
        <v>8</v>
      </c>
      <c r="D17">
        <v>1</v>
      </c>
      <c r="E17">
        <v>-210913</v>
      </c>
      <c r="F17">
        <v>-2325</v>
      </c>
      <c r="G17">
        <v>68</v>
      </c>
      <c r="H17">
        <v>-14508</v>
      </c>
      <c r="I17">
        <v>15</v>
      </c>
      <c r="J17">
        <v>-12718</v>
      </c>
      <c r="K17">
        <v>70</v>
      </c>
      <c r="L17">
        <v>7</v>
      </c>
      <c r="M17">
        <v>-6</v>
      </c>
      <c r="N17">
        <v>-6</v>
      </c>
      <c r="O17">
        <v>0</v>
      </c>
      <c r="P17">
        <v>-2</v>
      </c>
      <c r="Q17">
        <v>81</v>
      </c>
      <c r="R17">
        <v>70</v>
      </c>
      <c r="S17">
        <v>87</v>
      </c>
      <c r="T17">
        <v>2262</v>
      </c>
      <c r="U17">
        <v>761</v>
      </c>
      <c r="V17">
        <v>691</v>
      </c>
      <c r="W17">
        <v>1015</v>
      </c>
      <c r="X17">
        <v>1266</v>
      </c>
      <c r="Y17">
        <v>129813</v>
      </c>
      <c r="Z17">
        <v>106153</v>
      </c>
      <c r="AA17">
        <v>2322</v>
      </c>
      <c r="AB17">
        <v>1504</v>
      </c>
      <c r="AC17">
        <v>9</v>
      </c>
      <c r="AD17">
        <v>26</v>
      </c>
      <c r="AE17">
        <v>-2</v>
      </c>
      <c r="AF17">
        <v>284</v>
      </c>
      <c r="AG17">
        <v>21</v>
      </c>
      <c r="AH17">
        <v>20</v>
      </c>
    </row>
    <row r="18" spans="1:34" x14ac:dyDescent="0.15">
      <c r="A18" s="1">
        <v>41760</v>
      </c>
      <c r="B18">
        <v>1462096700.7933655</v>
      </c>
      <c r="C18">
        <v>9</v>
      </c>
      <c r="D18">
        <v>1</v>
      </c>
      <c r="E18">
        <v>-304558</v>
      </c>
      <c r="F18">
        <v>-2325</v>
      </c>
      <c r="G18">
        <v>61</v>
      </c>
      <c r="H18">
        <v>-14508</v>
      </c>
      <c r="I18">
        <v>15</v>
      </c>
      <c r="J18">
        <v>-12718</v>
      </c>
      <c r="K18">
        <v>69</v>
      </c>
      <c r="L18">
        <v>7</v>
      </c>
      <c r="M18">
        <v>-8</v>
      </c>
      <c r="N18">
        <v>-3</v>
      </c>
      <c r="O18">
        <v>-6</v>
      </c>
      <c r="P18">
        <v>1</v>
      </c>
      <c r="Q18">
        <v>81</v>
      </c>
      <c r="R18">
        <v>77</v>
      </c>
      <c r="S18">
        <v>92</v>
      </c>
      <c r="T18">
        <v>3346</v>
      </c>
      <c r="U18">
        <v>2262</v>
      </c>
      <c r="V18">
        <v>1337</v>
      </c>
      <c r="W18">
        <v>691</v>
      </c>
      <c r="X18">
        <v>2505</v>
      </c>
      <c r="Y18">
        <v>159690</v>
      </c>
      <c r="Z18">
        <v>129813</v>
      </c>
      <c r="AA18">
        <v>2064</v>
      </c>
      <c r="AB18">
        <v>1704</v>
      </c>
      <c r="AC18">
        <v>8</v>
      </c>
      <c r="AD18">
        <v>28</v>
      </c>
      <c r="AE18">
        <v>-3</v>
      </c>
      <c r="AF18">
        <v>265</v>
      </c>
      <c r="AG18">
        <v>21</v>
      </c>
      <c r="AH18">
        <v>20</v>
      </c>
    </row>
    <row r="19" spans="1:34" x14ac:dyDescent="0.15">
      <c r="A19" s="1">
        <v>41791</v>
      </c>
      <c r="B19">
        <v>634059924.84830654</v>
      </c>
      <c r="C19">
        <v>9</v>
      </c>
      <c r="D19">
        <v>1</v>
      </c>
      <c r="E19">
        <v>-304558</v>
      </c>
      <c r="F19">
        <v>-2325</v>
      </c>
      <c r="G19">
        <v>54</v>
      </c>
      <c r="H19">
        <v>-14508</v>
      </c>
      <c r="I19">
        <v>15</v>
      </c>
      <c r="J19">
        <v>-12374</v>
      </c>
      <c r="K19">
        <v>71</v>
      </c>
      <c r="L19">
        <v>7</v>
      </c>
      <c r="M19">
        <v>-8</v>
      </c>
      <c r="N19">
        <v>-7</v>
      </c>
      <c r="O19">
        <v>-3</v>
      </c>
      <c r="P19">
        <v>0</v>
      </c>
      <c r="Q19">
        <v>80</v>
      </c>
      <c r="R19">
        <v>81</v>
      </c>
      <c r="S19">
        <v>70</v>
      </c>
      <c r="T19">
        <v>4626</v>
      </c>
      <c r="U19">
        <v>3346</v>
      </c>
      <c r="V19">
        <v>941</v>
      </c>
      <c r="W19">
        <v>1337</v>
      </c>
      <c r="X19">
        <v>1015</v>
      </c>
      <c r="Y19">
        <v>120527</v>
      </c>
      <c r="Z19">
        <v>159690</v>
      </c>
      <c r="AA19">
        <v>1423</v>
      </c>
      <c r="AB19">
        <v>1866</v>
      </c>
      <c r="AC19">
        <v>9</v>
      </c>
      <c r="AD19">
        <v>30</v>
      </c>
      <c r="AE19">
        <v>-3</v>
      </c>
      <c r="AF19">
        <v>279</v>
      </c>
      <c r="AG19">
        <v>21</v>
      </c>
      <c r="AH19">
        <v>21</v>
      </c>
    </row>
    <row r="20" spans="1:34" x14ac:dyDescent="0.15">
      <c r="A20" s="1">
        <v>41821</v>
      </c>
      <c r="B20">
        <v>1800411042.6816804</v>
      </c>
      <c r="C20">
        <v>10</v>
      </c>
      <c r="D20">
        <v>1</v>
      </c>
      <c r="E20">
        <v>-304558</v>
      </c>
      <c r="F20">
        <v>-2588</v>
      </c>
      <c r="G20">
        <v>59</v>
      </c>
      <c r="H20">
        <v>-7397</v>
      </c>
      <c r="I20">
        <v>15</v>
      </c>
      <c r="J20">
        <v>-12374</v>
      </c>
      <c r="K20">
        <v>71</v>
      </c>
      <c r="L20">
        <v>8</v>
      </c>
      <c r="M20">
        <v>-8</v>
      </c>
      <c r="N20">
        <v>-3</v>
      </c>
      <c r="O20">
        <v>-7</v>
      </c>
      <c r="P20">
        <v>-3</v>
      </c>
      <c r="Q20">
        <v>91</v>
      </c>
      <c r="R20">
        <v>81</v>
      </c>
      <c r="S20">
        <v>77</v>
      </c>
      <c r="T20">
        <v>5406</v>
      </c>
      <c r="U20">
        <v>4626</v>
      </c>
      <c r="V20">
        <v>1279</v>
      </c>
      <c r="W20">
        <v>941</v>
      </c>
      <c r="X20">
        <v>691</v>
      </c>
      <c r="Y20">
        <v>159812</v>
      </c>
      <c r="Z20">
        <v>120527</v>
      </c>
      <c r="AA20">
        <v>1349</v>
      </c>
      <c r="AB20">
        <v>1629</v>
      </c>
      <c r="AC20">
        <v>7</v>
      </c>
      <c r="AD20">
        <v>33</v>
      </c>
      <c r="AE20">
        <v>-3</v>
      </c>
      <c r="AF20">
        <v>254</v>
      </c>
      <c r="AG20">
        <v>22</v>
      </c>
      <c r="AH20">
        <v>23</v>
      </c>
    </row>
    <row r="21" spans="1:34" x14ac:dyDescent="0.15">
      <c r="A21" s="1">
        <v>41852</v>
      </c>
      <c r="B21">
        <v>166485937.36693352</v>
      </c>
      <c r="C21">
        <v>9</v>
      </c>
      <c r="D21">
        <v>1</v>
      </c>
      <c r="E21">
        <v>-264417</v>
      </c>
      <c r="F21">
        <v>-2588</v>
      </c>
      <c r="G21">
        <v>70</v>
      </c>
      <c r="H21">
        <v>-7397</v>
      </c>
      <c r="I21">
        <v>16</v>
      </c>
      <c r="J21">
        <v>-12374</v>
      </c>
      <c r="K21">
        <v>71</v>
      </c>
      <c r="L21">
        <v>8</v>
      </c>
      <c r="M21">
        <v>-9</v>
      </c>
      <c r="N21">
        <v>-5</v>
      </c>
      <c r="O21">
        <v>-3</v>
      </c>
      <c r="P21">
        <v>3</v>
      </c>
      <c r="Q21">
        <v>93</v>
      </c>
      <c r="R21">
        <v>80</v>
      </c>
      <c r="S21">
        <v>81</v>
      </c>
      <c r="T21">
        <v>6402</v>
      </c>
      <c r="U21">
        <v>5406</v>
      </c>
      <c r="V21">
        <v>1652</v>
      </c>
      <c r="W21">
        <v>1279</v>
      </c>
      <c r="X21">
        <v>1337</v>
      </c>
      <c r="Y21">
        <v>133264</v>
      </c>
      <c r="Z21">
        <v>159812</v>
      </c>
      <c r="AA21">
        <v>1497</v>
      </c>
      <c r="AB21">
        <v>1620</v>
      </c>
      <c r="AC21">
        <v>7</v>
      </c>
      <c r="AD21">
        <v>34</v>
      </c>
      <c r="AE21">
        <v>-2</v>
      </c>
      <c r="AF21">
        <v>253</v>
      </c>
      <c r="AG21">
        <v>21</v>
      </c>
      <c r="AH21">
        <v>20</v>
      </c>
    </row>
    <row r="22" spans="1:34" x14ac:dyDescent="0.15">
      <c r="A22" s="1">
        <v>41883</v>
      </c>
      <c r="B22">
        <v>1008794560.803175</v>
      </c>
      <c r="C22">
        <v>11</v>
      </c>
      <c r="D22">
        <v>1</v>
      </c>
      <c r="E22">
        <v>-264417</v>
      </c>
      <c r="F22">
        <v>-2588</v>
      </c>
      <c r="G22">
        <v>64</v>
      </c>
      <c r="H22">
        <v>-7397</v>
      </c>
      <c r="I22">
        <v>15</v>
      </c>
      <c r="J22">
        <v>-10357</v>
      </c>
      <c r="K22">
        <v>75</v>
      </c>
      <c r="L22">
        <v>9</v>
      </c>
      <c r="M22">
        <v>-9</v>
      </c>
      <c r="N22">
        <v>-2</v>
      </c>
      <c r="O22">
        <v>-5</v>
      </c>
      <c r="P22">
        <v>2</v>
      </c>
      <c r="Q22">
        <v>98</v>
      </c>
      <c r="R22">
        <v>91</v>
      </c>
      <c r="S22">
        <v>81</v>
      </c>
      <c r="T22">
        <v>7517</v>
      </c>
      <c r="U22">
        <v>6402</v>
      </c>
      <c r="V22">
        <v>1026</v>
      </c>
      <c r="W22">
        <v>1652</v>
      </c>
      <c r="X22">
        <v>941</v>
      </c>
      <c r="Y22">
        <v>90337</v>
      </c>
      <c r="Z22">
        <v>133264</v>
      </c>
      <c r="AA22">
        <v>1667</v>
      </c>
      <c r="AB22">
        <v>1347</v>
      </c>
      <c r="AC22">
        <v>7</v>
      </c>
      <c r="AD22">
        <v>32</v>
      </c>
      <c r="AE22">
        <v>-2</v>
      </c>
      <c r="AF22">
        <v>261</v>
      </c>
      <c r="AG22">
        <v>21</v>
      </c>
      <c r="AH22">
        <v>22</v>
      </c>
    </row>
    <row r="23" spans="1:34" x14ac:dyDescent="0.15">
      <c r="A23" s="1">
        <v>41913</v>
      </c>
      <c r="B23">
        <v>556251185.07065547</v>
      </c>
      <c r="C23">
        <v>9</v>
      </c>
      <c r="D23">
        <v>1</v>
      </c>
      <c r="E23">
        <v>-264417</v>
      </c>
      <c r="F23">
        <v>-4755</v>
      </c>
      <c r="G23">
        <v>64</v>
      </c>
      <c r="H23">
        <v>-7872</v>
      </c>
      <c r="I23">
        <v>16</v>
      </c>
      <c r="J23">
        <v>-10357</v>
      </c>
      <c r="K23">
        <v>71</v>
      </c>
      <c r="L23">
        <v>12</v>
      </c>
      <c r="M23">
        <v>-9</v>
      </c>
      <c r="N23">
        <v>-3</v>
      </c>
      <c r="O23">
        <v>-2</v>
      </c>
      <c r="P23">
        <v>-4</v>
      </c>
      <c r="Q23">
        <v>88</v>
      </c>
      <c r="R23">
        <v>93</v>
      </c>
      <c r="S23">
        <v>80</v>
      </c>
      <c r="T23">
        <v>8467</v>
      </c>
      <c r="U23">
        <v>7517</v>
      </c>
      <c r="V23">
        <v>1020</v>
      </c>
      <c r="W23">
        <v>1026</v>
      </c>
      <c r="X23">
        <v>1279</v>
      </c>
      <c r="Y23">
        <v>168778</v>
      </c>
      <c r="Z23">
        <v>90337</v>
      </c>
      <c r="AA23">
        <v>1640</v>
      </c>
      <c r="AB23">
        <v>1394</v>
      </c>
      <c r="AC23">
        <v>8</v>
      </c>
      <c r="AD23">
        <v>31</v>
      </c>
      <c r="AE23">
        <v>-2</v>
      </c>
      <c r="AF23">
        <v>199</v>
      </c>
      <c r="AG23">
        <v>23</v>
      </c>
      <c r="AH23">
        <v>23</v>
      </c>
    </row>
    <row r="24" spans="1:34" x14ac:dyDescent="0.15">
      <c r="A24" s="1">
        <v>41944</v>
      </c>
      <c r="B24">
        <v>1530020616.2406189</v>
      </c>
      <c r="C24">
        <v>7</v>
      </c>
      <c r="D24">
        <v>1</v>
      </c>
      <c r="E24">
        <v>-213153</v>
      </c>
      <c r="F24">
        <v>-4755</v>
      </c>
      <c r="G24">
        <v>57</v>
      </c>
      <c r="H24">
        <v>-7872</v>
      </c>
      <c r="I24">
        <v>16</v>
      </c>
      <c r="J24">
        <v>-10357</v>
      </c>
      <c r="K24">
        <v>74</v>
      </c>
      <c r="L24">
        <v>13</v>
      </c>
      <c r="M24">
        <v>-8</v>
      </c>
      <c r="N24">
        <v>-6</v>
      </c>
      <c r="O24">
        <v>-3</v>
      </c>
      <c r="P24">
        <v>1</v>
      </c>
      <c r="Q24">
        <v>91</v>
      </c>
      <c r="R24">
        <v>98</v>
      </c>
      <c r="S24">
        <v>91</v>
      </c>
      <c r="T24">
        <v>9529</v>
      </c>
      <c r="U24">
        <v>8467</v>
      </c>
      <c r="V24">
        <v>1403</v>
      </c>
      <c r="W24">
        <v>1020</v>
      </c>
      <c r="X24">
        <v>1652</v>
      </c>
      <c r="Y24">
        <v>189335</v>
      </c>
      <c r="Z24">
        <v>168778</v>
      </c>
      <c r="AA24">
        <v>1449</v>
      </c>
      <c r="AB24">
        <v>1446</v>
      </c>
      <c r="AC24">
        <v>7</v>
      </c>
      <c r="AD24">
        <v>29</v>
      </c>
      <c r="AE24">
        <v>-14</v>
      </c>
      <c r="AF24">
        <v>240</v>
      </c>
      <c r="AG24">
        <v>19</v>
      </c>
      <c r="AH24">
        <v>20</v>
      </c>
    </row>
    <row r="25" spans="1:34" x14ac:dyDescent="0.15">
      <c r="A25" s="1">
        <v>41974</v>
      </c>
      <c r="B25">
        <v>560749558.72584736</v>
      </c>
      <c r="C25">
        <v>7</v>
      </c>
      <c r="D25">
        <v>1</v>
      </c>
      <c r="E25">
        <v>-213153</v>
      </c>
      <c r="F25">
        <v>-4755</v>
      </c>
      <c r="G25">
        <v>52</v>
      </c>
      <c r="H25">
        <v>-7872</v>
      </c>
      <c r="I25">
        <v>17</v>
      </c>
      <c r="J25">
        <v>-14863</v>
      </c>
      <c r="K25">
        <v>72</v>
      </c>
      <c r="L25">
        <v>15</v>
      </c>
      <c r="M25">
        <v>-8</v>
      </c>
      <c r="N25">
        <v>-3</v>
      </c>
      <c r="O25">
        <v>-6</v>
      </c>
      <c r="P25">
        <v>-1</v>
      </c>
      <c r="Q25">
        <v>98</v>
      </c>
      <c r="R25">
        <v>88</v>
      </c>
      <c r="S25">
        <v>93</v>
      </c>
      <c r="T25">
        <v>10714</v>
      </c>
      <c r="U25">
        <v>9529</v>
      </c>
      <c r="V25">
        <v>991</v>
      </c>
      <c r="W25">
        <v>1403</v>
      </c>
      <c r="X25">
        <v>1026</v>
      </c>
      <c r="Y25">
        <v>100035</v>
      </c>
      <c r="Z25">
        <v>189335</v>
      </c>
      <c r="AA25">
        <v>1342</v>
      </c>
      <c r="AB25">
        <v>1499</v>
      </c>
      <c r="AC25">
        <v>7</v>
      </c>
      <c r="AD25">
        <v>25</v>
      </c>
      <c r="AE25">
        <v>-14</v>
      </c>
      <c r="AF25">
        <v>293</v>
      </c>
      <c r="AG25">
        <v>22</v>
      </c>
      <c r="AH25">
        <v>21</v>
      </c>
    </row>
    <row r="26" spans="1:34" x14ac:dyDescent="0.15">
      <c r="A26" s="1">
        <v>42005</v>
      </c>
      <c r="B26">
        <v>1953040850.1535203</v>
      </c>
      <c r="C26">
        <v>8</v>
      </c>
      <c r="D26">
        <v>1</v>
      </c>
      <c r="E26">
        <v>-213153</v>
      </c>
      <c r="F26">
        <v>-1676</v>
      </c>
      <c r="G26">
        <v>51</v>
      </c>
      <c r="H26">
        <v>-7867</v>
      </c>
      <c r="I26">
        <v>18</v>
      </c>
      <c r="J26">
        <v>-14863</v>
      </c>
      <c r="K26">
        <v>74</v>
      </c>
      <c r="L26">
        <v>11</v>
      </c>
      <c r="M26">
        <v>-8</v>
      </c>
      <c r="N26">
        <v>-5</v>
      </c>
      <c r="O26">
        <v>-3</v>
      </c>
      <c r="P26">
        <v>0</v>
      </c>
      <c r="Q26">
        <v>95</v>
      </c>
      <c r="R26">
        <v>91</v>
      </c>
      <c r="S26">
        <v>98</v>
      </c>
      <c r="T26">
        <v>11639</v>
      </c>
      <c r="U26">
        <v>10714</v>
      </c>
      <c r="V26">
        <v>1276</v>
      </c>
      <c r="W26">
        <v>991</v>
      </c>
      <c r="X26">
        <v>1020</v>
      </c>
      <c r="Y26">
        <v>112095</v>
      </c>
      <c r="Z26">
        <v>100035</v>
      </c>
      <c r="AA26">
        <v>1760</v>
      </c>
      <c r="AB26">
        <v>1493</v>
      </c>
      <c r="AC26">
        <v>8</v>
      </c>
      <c r="AD26">
        <v>25</v>
      </c>
      <c r="AE26">
        <v>-14</v>
      </c>
      <c r="AF26">
        <v>200</v>
      </c>
      <c r="AG26">
        <v>20</v>
      </c>
      <c r="AH26">
        <v>21</v>
      </c>
    </row>
    <row r="27" spans="1:34" x14ac:dyDescent="0.15">
      <c r="A27" s="1">
        <v>42036</v>
      </c>
      <c r="B27">
        <v>10239247.213172603</v>
      </c>
      <c r="C27">
        <v>8</v>
      </c>
      <c r="D27">
        <v>1</v>
      </c>
      <c r="E27">
        <v>-276051</v>
      </c>
      <c r="F27">
        <v>-1676</v>
      </c>
      <c r="G27">
        <v>55</v>
      </c>
      <c r="H27">
        <v>-7867</v>
      </c>
      <c r="I27">
        <v>17</v>
      </c>
      <c r="J27">
        <v>-14863</v>
      </c>
      <c r="K27">
        <v>75</v>
      </c>
      <c r="L27">
        <v>12</v>
      </c>
      <c r="M27">
        <v>-13</v>
      </c>
      <c r="N27">
        <v>-9</v>
      </c>
      <c r="O27">
        <v>-5</v>
      </c>
      <c r="P27">
        <v>3</v>
      </c>
      <c r="Q27">
        <v>78</v>
      </c>
      <c r="R27">
        <v>98</v>
      </c>
      <c r="S27">
        <v>88</v>
      </c>
      <c r="T27">
        <v>14832</v>
      </c>
      <c r="U27">
        <v>11639</v>
      </c>
      <c r="V27">
        <v>2535</v>
      </c>
      <c r="W27">
        <v>1276</v>
      </c>
      <c r="X27">
        <v>1403</v>
      </c>
      <c r="Y27">
        <v>162205</v>
      </c>
      <c r="Z27">
        <v>112095</v>
      </c>
      <c r="AA27">
        <v>2146</v>
      </c>
      <c r="AB27">
        <v>1391</v>
      </c>
      <c r="AC27">
        <v>8</v>
      </c>
      <c r="AD27">
        <v>27</v>
      </c>
      <c r="AE27">
        <v>-3</v>
      </c>
      <c r="AF27">
        <v>313</v>
      </c>
      <c r="AG27">
        <v>19</v>
      </c>
      <c r="AH27">
        <v>20</v>
      </c>
    </row>
    <row r="28" spans="1:34" x14ac:dyDescent="0.15">
      <c r="A28" s="1">
        <v>42064</v>
      </c>
      <c r="B28">
        <v>932097126.43112588</v>
      </c>
      <c r="C28">
        <v>8</v>
      </c>
      <c r="D28">
        <v>1</v>
      </c>
      <c r="E28">
        <v>-276051</v>
      </c>
      <c r="F28">
        <v>-1676</v>
      </c>
      <c r="G28">
        <v>61</v>
      </c>
      <c r="H28">
        <v>-7867</v>
      </c>
      <c r="I28">
        <v>17</v>
      </c>
      <c r="J28">
        <v>-12790</v>
      </c>
      <c r="K28">
        <v>82</v>
      </c>
      <c r="L28">
        <v>14</v>
      </c>
      <c r="M28">
        <v>-13</v>
      </c>
      <c r="N28">
        <v>-3</v>
      </c>
      <c r="O28">
        <v>-9</v>
      </c>
      <c r="P28">
        <v>-4</v>
      </c>
      <c r="Q28">
        <v>81</v>
      </c>
      <c r="R28">
        <v>95</v>
      </c>
      <c r="S28">
        <v>91</v>
      </c>
      <c r="T28">
        <v>1540</v>
      </c>
      <c r="U28">
        <v>14832</v>
      </c>
      <c r="V28">
        <v>814</v>
      </c>
      <c r="W28">
        <v>2535</v>
      </c>
      <c r="X28">
        <v>991</v>
      </c>
      <c r="Y28">
        <v>101880</v>
      </c>
      <c r="Z28">
        <v>162205</v>
      </c>
      <c r="AA28">
        <v>2538</v>
      </c>
      <c r="AB28">
        <v>1399</v>
      </c>
      <c r="AC28">
        <v>8</v>
      </c>
      <c r="AD28">
        <v>26</v>
      </c>
      <c r="AE28">
        <v>-3</v>
      </c>
      <c r="AF28">
        <v>321</v>
      </c>
      <c r="AG28">
        <v>22</v>
      </c>
      <c r="AH28">
        <v>22</v>
      </c>
    </row>
    <row r="29" spans="1:34" x14ac:dyDescent="0.15">
      <c r="A29" s="1">
        <v>42095</v>
      </c>
      <c r="B29">
        <v>789410557.67794359</v>
      </c>
      <c r="C29">
        <v>9</v>
      </c>
      <c r="D29">
        <v>1</v>
      </c>
      <c r="E29">
        <v>-276051</v>
      </c>
      <c r="F29">
        <v>-2103</v>
      </c>
      <c r="G29">
        <v>68</v>
      </c>
      <c r="H29">
        <v>-8718</v>
      </c>
      <c r="I29">
        <v>15</v>
      </c>
      <c r="J29">
        <v>-12790</v>
      </c>
      <c r="K29">
        <v>81</v>
      </c>
      <c r="L29">
        <v>17</v>
      </c>
      <c r="M29">
        <v>-13</v>
      </c>
      <c r="N29">
        <v>-8</v>
      </c>
      <c r="O29">
        <v>-3</v>
      </c>
      <c r="P29">
        <v>2</v>
      </c>
      <c r="Q29">
        <v>92</v>
      </c>
      <c r="R29">
        <v>78</v>
      </c>
      <c r="S29">
        <v>98</v>
      </c>
      <c r="T29">
        <v>2959</v>
      </c>
      <c r="U29">
        <v>1540</v>
      </c>
      <c r="V29">
        <v>1073</v>
      </c>
      <c r="W29">
        <v>814</v>
      </c>
      <c r="X29">
        <v>1276</v>
      </c>
      <c r="Y29">
        <v>121268</v>
      </c>
      <c r="Z29">
        <v>101880</v>
      </c>
      <c r="AA29">
        <v>2334</v>
      </c>
      <c r="AB29">
        <v>1541</v>
      </c>
      <c r="AC29">
        <v>8</v>
      </c>
      <c r="AD29">
        <v>27</v>
      </c>
      <c r="AE29">
        <v>-3</v>
      </c>
      <c r="AF29">
        <v>296</v>
      </c>
      <c r="AG29">
        <v>21</v>
      </c>
      <c r="AH29">
        <v>20</v>
      </c>
    </row>
    <row r="30" spans="1:34" x14ac:dyDescent="0.15">
      <c r="A30" s="1">
        <v>42125</v>
      </c>
      <c r="B30">
        <v>191580829.20331031</v>
      </c>
      <c r="C30">
        <v>9</v>
      </c>
      <c r="D30">
        <v>1</v>
      </c>
      <c r="E30">
        <v>-392697</v>
      </c>
      <c r="F30">
        <v>-2103</v>
      </c>
      <c r="G30">
        <v>57</v>
      </c>
      <c r="H30">
        <v>-8718</v>
      </c>
      <c r="I30">
        <v>15</v>
      </c>
      <c r="J30">
        <v>-12790</v>
      </c>
      <c r="K30">
        <v>84</v>
      </c>
      <c r="L30">
        <v>20</v>
      </c>
      <c r="M30">
        <v>-10</v>
      </c>
      <c r="N30">
        <v>-9</v>
      </c>
      <c r="O30">
        <v>-8</v>
      </c>
      <c r="P30">
        <v>0</v>
      </c>
      <c r="Q30">
        <v>86</v>
      </c>
      <c r="R30">
        <v>81</v>
      </c>
      <c r="S30">
        <v>95</v>
      </c>
      <c r="T30">
        <v>4130</v>
      </c>
      <c r="U30">
        <v>2959</v>
      </c>
      <c r="V30">
        <v>1395</v>
      </c>
      <c r="W30">
        <v>1073</v>
      </c>
      <c r="X30">
        <v>2535</v>
      </c>
      <c r="Y30">
        <v>185225</v>
      </c>
      <c r="Z30">
        <v>121268</v>
      </c>
      <c r="AA30">
        <v>1946</v>
      </c>
      <c r="AB30">
        <v>1628</v>
      </c>
      <c r="AC30">
        <v>8</v>
      </c>
      <c r="AD30">
        <v>27</v>
      </c>
      <c r="AE30">
        <v>-5</v>
      </c>
      <c r="AF30">
        <v>217</v>
      </c>
      <c r="AG30">
        <v>20</v>
      </c>
      <c r="AH30">
        <v>19</v>
      </c>
    </row>
    <row r="31" spans="1:34" x14ac:dyDescent="0.15">
      <c r="A31" s="1">
        <v>42156</v>
      </c>
      <c r="B31">
        <v>327530319.88367581</v>
      </c>
      <c r="C31">
        <v>10</v>
      </c>
      <c r="D31">
        <v>1</v>
      </c>
      <c r="E31">
        <v>-392697</v>
      </c>
      <c r="F31">
        <v>-2103</v>
      </c>
      <c r="G31">
        <v>64</v>
      </c>
      <c r="H31">
        <v>-8718</v>
      </c>
      <c r="I31">
        <v>16</v>
      </c>
      <c r="J31">
        <v>-14139</v>
      </c>
      <c r="K31">
        <v>87</v>
      </c>
      <c r="L31">
        <v>23</v>
      </c>
      <c r="M31">
        <v>-10</v>
      </c>
      <c r="N31">
        <v>-3</v>
      </c>
      <c r="O31">
        <v>-9</v>
      </c>
      <c r="P31">
        <v>-1</v>
      </c>
      <c r="Q31">
        <v>90</v>
      </c>
      <c r="R31">
        <v>92</v>
      </c>
      <c r="S31">
        <v>78</v>
      </c>
      <c r="T31">
        <v>5457</v>
      </c>
      <c r="U31">
        <v>4130</v>
      </c>
      <c r="V31">
        <v>1254</v>
      </c>
      <c r="W31">
        <v>1395</v>
      </c>
      <c r="X31">
        <v>814</v>
      </c>
      <c r="Y31">
        <v>154617</v>
      </c>
      <c r="Z31">
        <v>185225</v>
      </c>
      <c r="AA31">
        <v>1336</v>
      </c>
      <c r="AB31">
        <v>1802</v>
      </c>
      <c r="AC31">
        <v>9</v>
      </c>
      <c r="AD31">
        <v>27</v>
      </c>
      <c r="AE31">
        <v>-5</v>
      </c>
      <c r="AF31">
        <v>343</v>
      </c>
      <c r="AG31">
        <v>22</v>
      </c>
      <c r="AH31">
        <v>22</v>
      </c>
    </row>
    <row r="32" spans="1:34" x14ac:dyDescent="0.15">
      <c r="A32" s="1">
        <v>42186</v>
      </c>
      <c r="B32">
        <v>2230676237.8801088</v>
      </c>
      <c r="C32">
        <v>10</v>
      </c>
      <c r="D32">
        <v>1</v>
      </c>
      <c r="E32">
        <v>-392697</v>
      </c>
      <c r="F32">
        <v>-2994</v>
      </c>
      <c r="G32">
        <v>55</v>
      </c>
      <c r="H32">
        <v>-6215</v>
      </c>
      <c r="I32">
        <v>19</v>
      </c>
      <c r="J32">
        <v>-14139</v>
      </c>
      <c r="K32">
        <v>79</v>
      </c>
      <c r="L32">
        <v>26</v>
      </c>
      <c r="M32">
        <v>-10</v>
      </c>
      <c r="N32">
        <v>-9</v>
      </c>
      <c r="O32">
        <v>-3</v>
      </c>
      <c r="P32">
        <v>-2</v>
      </c>
      <c r="Q32">
        <v>98</v>
      </c>
      <c r="R32">
        <v>86</v>
      </c>
      <c r="S32">
        <v>81</v>
      </c>
      <c r="T32">
        <v>6305</v>
      </c>
      <c r="U32">
        <v>5457</v>
      </c>
      <c r="V32">
        <v>1312</v>
      </c>
      <c r="W32">
        <v>1254</v>
      </c>
      <c r="X32">
        <v>1073</v>
      </c>
      <c r="Y32">
        <v>108214</v>
      </c>
      <c r="Z32">
        <v>154617</v>
      </c>
      <c r="AA32">
        <v>1295</v>
      </c>
      <c r="AB32">
        <v>1705</v>
      </c>
      <c r="AC32">
        <v>7</v>
      </c>
      <c r="AD32">
        <v>21</v>
      </c>
      <c r="AE32">
        <v>-5</v>
      </c>
      <c r="AF32">
        <v>251</v>
      </c>
      <c r="AG32">
        <v>22</v>
      </c>
      <c r="AH32">
        <v>23</v>
      </c>
    </row>
    <row r="33" spans="1:34" x14ac:dyDescent="0.15">
      <c r="A33" s="1">
        <v>42217</v>
      </c>
      <c r="B33">
        <v>1825189535.8513918</v>
      </c>
      <c r="C33">
        <v>10</v>
      </c>
      <c r="D33">
        <v>1</v>
      </c>
      <c r="E33">
        <v>-378281</v>
      </c>
      <c r="F33">
        <v>-2994</v>
      </c>
      <c r="G33">
        <v>62</v>
      </c>
      <c r="H33">
        <v>-6215</v>
      </c>
      <c r="I33">
        <v>18</v>
      </c>
      <c r="J33">
        <v>-14139</v>
      </c>
      <c r="K33">
        <v>77</v>
      </c>
      <c r="L33">
        <v>18</v>
      </c>
      <c r="M33">
        <v>-11</v>
      </c>
      <c r="N33">
        <v>-8</v>
      </c>
      <c r="O33">
        <v>-9</v>
      </c>
      <c r="P33">
        <v>2</v>
      </c>
      <c r="Q33">
        <v>84</v>
      </c>
      <c r="R33">
        <v>90</v>
      </c>
      <c r="S33">
        <v>92</v>
      </c>
      <c r="T33">
        <v>7419</v>
      </c>
      <c r="U33">
        <v>6305</v>
      </c>
      <c r="V33">
        <v>1881</v>
      </c>
      <c r="W33">
        <v>1312</v>
      </c>
      <c r="X33">
        <v>1395</v>
      </c>
      <c r="Y33">
        <v>168162</v>
      </c>
      <c r="Z33">
        <v>108214</v>
      </c>
      <c r="AA33">
        <v>1478</v>
      </c>
      <c r="AB33">
        <v>1558</v>
      </c>
      <c r="AC33">
        <v>6</v>
      </c>
      <c r="AD33">
        <v>20</v>
      </c>
      <c r="AE33">
        <v>-3</v>
      </c>
      <c r="AF33">
        <v>240</v>
      </c>
      <c r="AG33">
        <v>21</v>
      </c>
      <c r="AH33">
        <v>20</v>
      </c>
    </row>
    <row r="34" spans="1:34" x14ac:dyDescent="0.15">
      <c r="A34" s="1">
        <v>42248</v>
      </c>
      <c r="B34">
        <v>2174114017.0274506</v>
      </c>
      <c r="C34">
        <v>12</v>
      </c>
      <c r="D34">
        <v>1</v>
      </c>
      <c r="E34">
        <v>-378281</v>
      </c>
      <c r="F34">
        <v>-2994</v>
      </c>
      <c r="G34">
        <v>71</v>
      </c>
      <c r="H34">
        <v>-6215</v>
      </c>
      <c r="I34">
        <v>20</v>
      </c>
      <c r="J34">
        <v>-13032</v>
      </c>
      <c r="K34">
        <v>78</v>
      </c>
      <c r="L34">
        <v>14</v>
      </c>
      <c r="M34">
        <v>-11</v>
      </c>
      <c r="N34">
        <v>-11</v>
      </c>
      <c r="O34">
        <v>-8</v>
      </c>
      <c r="P34">
        <v>0</v>
      </c>
      <c r="Q34">
        <v>90</v>
      </c>
      <c r="R34">
        <v>98</v>
      </c>
      <c r="S34">
        <v>86</v>
      </c>
      <c r="T34">
        <v>8839</v>
      </c>
      <c r="U34">
        <v>7419</v>
      </c>
      <c r="V34">
        <v>1273</v>
      </c>
      <c r="W34">
        <v>1881</v>
      </c>
      <c r="X34">
        <v>1254</v>
      </c>
      <c r="Y34">
        <v>169986</v>
      </c>
      <c r="Z34">
        <v>168162</v>
      </c>
      <c r="AA34">
        <v>1727</v>
      </c>
      <c r="AB34">
        <v>1352</v>
      </c>
      <c r="AC34">
        <v>7</v>
      </c>
      <c r="AD34">
        <v>20</v>
      </c>
      <c r="AE34">
        <v>-3</v>
      </c>
      <c r="AF34">
        <v>313</v>
      </c>
      <c r="AG34">
        <v>21</v>
      </c>
      <c r="AH34">
        <v>22</v>
      </c>
    </row>
    <row r="35" spans="1:34" x14ac:dyDescent="0.15">
      <c r="A35" s="1">
        <v>42278</v>
      </c>
      <c r="B35">
        <v>1741840046.359036</v>
      </c>
      <c r="C35">
        <v>10</v>
      </c>
      <c r="D35">
        <v>1</v>
      </c>
      <c r="E35">
        <v>-378281</v>
      </c>
      <c r="F35">
        <v>-5239</v>
      </c>
      <c r="G35">
        <v>45</v>
      </c>
      <c r="H35">
        <v>-6205</v>
      </c>
      <c r="I35">
        <v>20</v>
      </c>
      <c r="J35">
        <v>-13032</v>
      </c>
      <c r="K35">
        <v>76</v>
      </c>
      <c r="L35">
        <v>16</v>
      </c>
      <c r="M35">
        <v>-11</v>
      </c>
      <c r="N35">
        <v>-11</v>
      </c>
      <c r="O35">
        <v>-11</v>
      </c>
      <c r="P35">
        <v>2</v>
      </c>
      <c r="Q35">
        <v>100</v>
      </c>
      <c r="R35">
        <v>84</v>
      </c>
      <c r="S35">
        <v>90</v>
      </c>
      <c r="T35">
        <v>9867</v>
      </c>
      <c r="U35">
        <v>8839</v>
      </c>
      <c r="V35">
        <v>1284</v>
      </c>
      <c r="W35">
        <v>1273</v>
      </c>
      <c r="X35">
        <v>1312</v>
      </c>
      <c r="Y35">
        <v>131214</v>
      </c>
      <c r="Z35">
        <v>169986</v>
      </c>
      <c r="AA35">
        <v>1679</v>
      </c>
      <c r="AB35">
        <v>1391</v>
      </c>
      <c r="AC35">
        <v>7</v>
      </c>
      <c r="AD35">
        <v>30</v>
      </c>
      <c r="AE35">
        <v>-3</v>
      </c>
      <c r="AF35">
        <v>251</v>
      </c>
      <c r="AG35">
        <v>22</v>
      </c>
      <c r="AH35">
        <v>22</v>
      </c>
    </row>
    <row r="36" spans="1:34" x14ac:dyDescent="0.15">
      <c r="A36" s="1">
        <v>42309</v>
      </c>
      <c r="B36">
        <v>1426047316.0092089</v>
      </c>
      <c r="C36">
        <v>8</v>
      </c>
      <c r="D36">
        <v>1</v>
      </c>
      <c r="E36">
        <v>-253149</v>
      </c>
      <c r="F36">
        <v>-5239</v>
      </c>
      <c r="G36">
        <v>63</v>
      </c>
      <c r="H36">
        <v>-6205</v>
      </c>
      <c r="I36">
        <v>17</v>
      </c>
      <c r="J36">
        <v>-13032</v>
      </c>
      <c r="K36">
        <v>71</v>
      </c>
      <c r="L36">
        <v>19</v>
      </c>
      <c r="M36">
        <v>-11</v>
      </c>
      <c r="N36">
        <v>-12</v>
      </c>
      <c r="O36">
        <v>-11</v>
      </c>
      <c r="P36">
        <v>1</v>
      </c>
      <c r="Q36">
        <v>96</v>
      </c>
      <c r="R36">
        <v>90</v>
      </c>
      <c r="S36">
        <v>98</v>
      </c>
      <c r="T36">
        <v>10794</v>
      </c>
      <c r="U36">
        <v>9867</v>
      </c>
      <c r="V36">
        <v>1780</v>
      </c>
      <c r="W36">
        <v>1284</v>
      </c>
      <c r="X36">
        <v>1881</v>
      </c>
      <c r="Y36">
        <v>178352</v>
      </c>
      <c r="Z36">
        <v>131214</v>
      </c>
      <c r="AA36">
        <v>1444</v>
      </c>
      <c r="AB36">
        <v>1452</v>
      </c>
      <c r="AC36">
        <v>6</v>
      </c>
      <c r="AD36">
        <v>29</v>
      </c>
      <c r="AE36">
        <v>-4</v>
      </c>
      <c r="AF36">
        <v>284</v>
      </c>
      <c r="AG36">
        <v>20</v>
      </c>
      <c r="AH36">
        <v>21</v>
      </c>
    </row>
    <row r="37" spans="1:34" x14ac:dyDescent="0.15">
      <c r="A37" s="1">
        <v>42339</v>
      </c>
      <c r="B37">
        <v>2729305939.3476858</v>
      </c>
      <c r="C37">
        <v>8</v>
      </c>
      <c r="D37">
        <v>1</v>
      </c>
      <c r="E37">
        <v>-253149</v>
      </c>
      <c r="F37">
        <v>-5239</v>
      </c>
      <c r="G37">
        <v>50</v>
      </c>
      <c r="H37">
        <v>-6205</v>
      </c>
      <c r="I37">
        <v>18</v>
      </c>
      <c r="J37">
        <v>-16247</v>
      </c>
      <c r="K37">
        <v>74</v>
      </c>
      <c r="L37">
        <v>21</v>
      </c>
      <c r="M37">
        <v>-11</v>
      </c>
      <c r="N37">
        <v>-12</v>
      </c>
      <c r="O37">
        <v>-12</v>
      </c>
      <c r="P37">
        <v>-1</v>
      </c>
      <c r="Q37">
        <v>170</v>
      </c>
      <c r="R37">
        <v>100</v>
      </c>
      <c r="S37">
        <v>84</v>
      </c>
      <c r="T37">
        <v>11984</v>
      </c>
      <c r="U37">
        <v>10794</v>
      </c>
      <c r="V37">
        <v>1349</v>
      </c>
      <c r="W37">
        <v>1780</v>
      </c>
      <c r="X37">
        <v>1273</v>
      </c>
      <c r="Y37">
        <v>111075</v>
      </c>
      <c r="Z37">
        <v>178352</v>
      </c>
      <c r="AA37">
        <v>1327</v>
      </c>
      <c r="AB37">
        <v>1543</v>
      </c>
      <c r="AC37">
        <v>7</v>
      </c>
      <c r="AD37">
        <v>27</v>
      </c>
      <c r="AE37">
        <v>-4</v>
      </c>
      <c r="AF37">
        <v>246</v>
      </c>
      <c r="AG37">
        <v>22</v>
      </c>
      <c r="AH37">
        <v>21</v>
      </c>
    </row>
    <row r="38" spans="1:34" x14ac:dyDescent="0.15">
      <c r="A38" s="1">
        <v>42370</v>
      </c>
      <c r="B38">
        <v>635106772.96922648</v>
      </c>
      <c r="C38">
        <v>8</v>
      </c>
      <c r="D38">
        <v>1</v>
      </c>
      <c r="E38">
        <v>-253149</v>
      </c>
      <c r="F38">
        <v>-2140</v>
      </c>
      <c r="G38">
        <v>58</v>
      </c>
      <c r="H38">
        <v>-6412</v>
      </c>
      <c r="I38">
        <v>17</v>
      </c>
      <c r="J38">
        <v>-16247</v>
      </c>
      <c r="K38">
        <v>71</v>
      </c>
      <c r="L38">
        <v>22</v>
      </c>
      <c r="M38">
        <v>-11</v>
      </c>
      <c r="N38">
        <v>-14</v>
      </c>
      <c r="O38">
        <v>-12</v>
      </c>
      <c r="P38">
        <v>-2</v>
      </c>
      <c r="Q38">
        <v>109</v>
      </c>
      <c r="R38">
        <v>96</v>
      </c>
      <c r="S38">
        <v>90</v>
      </c>
      <c r="T38">
        <v>13021</v>
      </c>
      <c r="U38">
        <v>11984</v>
      </c>
      <c r="V38">
        <v>1607</v>
      </c>
      <c r="W38">
        <v>1349</v>
      </c>
      <c r="X38">
        <v>1284</v>
      </c>
      <c r="Y38">
        <v>120687</v>
      </c>
      <c r="Z38">
        <v>111075</v>
      </c>
      <c r="AA38">
        <v>1511</v>
      </c>
      <c r="AB38">
        <v>1520</v>
      </c>
      <c r="AC38">
        <v>8</v>
      </c>
      <c r="AD38">
        <v>27</v>
      </c>
      <c r="AE38">
        <v>-4</v>
      </c>
      <c r="AF38">
        <v>280</v>
      </c>
      <c r="AG38">
        <v>19</v>
      </c>
      <c r="AH38">
        <v>20</v>
      </c>
    </row>
    <row r="39" spans="1:34" x14ac:dyDescent="0.15">
      <c r="A39" s="1">
        <v>42401</v>
      </c>
      <c r="B39">
        <v>1781244373.7604928</v>
      </c>
      <c r="C39">
        <v>9</v>
      </c>
      <c r="D39">
        <v>1</v>
      </c>
      <c r="E39">
        <v>-305716</v>
      </c>
      <c r="F39">
        <v>-2140</v>
      </c>
      <c r="G39">
        <v>54</v>
      </c>
      <c r="H39">
        <v>-6412</v>
      </c>
      <c r="I39">
        <v>16</v>
      </c>
      <c r="J39">
        <v>-16247</v>
      </c>
      <c r="K39">
        <v>72</v>
      </c>
      <c r="L39">
        <v>14</v>
      </c>
      <c r="M39">
        <v>-29</v>
      </c>
      <c r="N39">
        <v>-10</v>
      </c>
      <c r="O39">
        <v>-14</v>
      </c>
      <c r="P39">
        <v>1</v>
      </c>
      <c r="Q39">
        <v>93</v>
      </c>
      <c r="R39">
        <v>170</v>
      </c>
      <c r="S39">
        <v>100</v>
      </c>
      <c r="T39">
        <v>15620</v>
      </c>
      <c r="U39">
        <v>13021</v>
      </c>
      <c r="V39">
        <v>2555</v>
      </c>
      <c r="W39">
        <v>1607</v>
      </c>
      <c r="X39">
        <v>1780</v>
      </c>
      <c r="Y39">
        <v>171690</v>
      </c>
      <c r="Z39">
        <v>120687</v>
      </c>
      <c r="AA39">
        <v>1901</v>
      </c>
      <c r="AB39">
        <v>1414</v>
      </c>
      <c r="AC39">
        <v>8</v>
      </c>
      <c r="AD39">
        <v>27</v>
      </c>
      <c r="AE39">
        <v>-3</v>
      </c>
      <c r="AF39">
        <v>276</v>
      </c>
      <c r="AG39">
        <v>20</v>
      </c>
      <c r="AH39">
        <v>21</v>
      </c>
    </row>
    <row r="40" spans="1:34" x14ac:dyDescent="0.15">
      <c r="A40" s="1">
        <v>42430</v>
      </c>
      <c r="B40">
        <v>1025561296.1714807</v>
      </c>
      <c r="C40">
        <v>8</v>
      </c>
      <c r="D40">
        <v>1</v>
      </c>
      <c r="E40">
        <v>-305716</v>
      </c>
      <c r="F40">
        <v>-2140</v>
      </c>
      <c r="G40">
        <v>63</v>
      </c>
      <c r="H40">
        <v>-6412</v>
      </c>
      <c r="I40">
        <v>17</v>
      </c>
      <c r="J40">
        <v>-14046</v>
      </c>
      <c r="K40">
        <v>72</v>
      </c>
      <c r="L40">
        <v>12</v>
      </c>
      <c r="M40">
        <v>-29</v>
      </c>
      <c r="N40">
        <v>-11</v>
      </c>
      <c r="O40">
        <v>-10</v>
      </c>
      <c r="P40">
        <v>-2</v>
      </c>
      <c r="Q40">
        <v>93</v>
      </c>
      <c r="R40">
        <v>109</v>
      </c>
      <c r="S40">
        <v>96</v>
      </c>
      <c r="T40">
        <v>694</v>
      </c>
      <c r="U40">
        <v>15620</v>
      </c>
      <c r="V40">
        <v>1013</v>
      </c>
      <c r="W40">
        <v>2555</v>
      </c>
      <c r="X40">
        <v>1349</v>
      </c>
      <c r="Y40">
        <v>122343</v>
      </c>
      <c r="Z40">
        <v>171690</v>
      </c>
      <c r="AA40">
        <v>2419</v>
      </c>
      <c r="AB40">
        <v>1407</v>
      </c>
      <c r="AC40">
        <v>8</v>
      </c>
      <c r="AD40">
        <v>27</v>
      </c>
      <c r="AE40">
        <v>-3</v>
      </c>
      <c r="AF40">
        <v>428</v>
      </c>
      <c r="AG40">
        <v>22</v>
      </c>
      <c r="AH40">
        <v>21</v>
      </c>
    </row>
    <row r="41" spans="1:34" x14ac:dyDescent="0.15">
      <c r="A41" s="1">
        <v>42461</v>
      </c>
      <c r="B41">
        <v>2163282570.7626266</v>
      </c>
      <c r="C41">
        <v>9</v>
      </c>
      <c r="D41">
        <v>1</v>
      </c>
      <c r="E41">
        <v>-305716</v>
      </c>
      <c r="F41">
        <v>-2683</v>
      </c>
      <c r="G41">
        <v>69</v>
      </c>
      <c r="H41">
        <v>-7299</v>
      </c>
      <c r="I41">
        <v>16</v>
      </c>
      <c r="J41">
        <v>-14046</v>
      </c>
      <c r="K41">
        <v>68</v>
      </c>
      <c r="L41">
        <v>16</v>
      </c>
      <c r="M41">
        <v>0</v>
      </c>
      <c r="N41">
        <v>-7</v>
      </c>
      <c r="O41">
        <v>-11</v>
      </c>
      <c r="P41">
        <v>3</v>
      </c>
      <c r="Q41">
        <v>94</v>
      </c>
      <c r="R41">
        <v>93</v>
      </c>
      <c r="S41">
        <v>170</v>
      </c>
      <c r="T41">
        <v>1941</v>
      </c>
      <c r="U41">
        <v>694</v>
      </c>
      <c r="V41">
        <v>1104</v>
      </c>
      <c r="W41">
        <v>1013</v>
      </c>
      <c r="X41">
        <v>1607</v>
      </c>
      <c r="Y41">
        <v>119533</v>
      </c>
      <c r="Z41">
        <v>122343</v>
      </c>
      <c r="AA41">
        <v>2010</v>
      </c>
      <c r="AB41">
        <v>1453</v>
      </c>
      <c r="AC41">
        <v>7</v>
      </c>
      <c r="AD41">
        <v>28</v>
      </c>
      <c r="AE41">
        <v>-3</v>
      </c>
      <c r="AF41">
        <v>252</v>
      </c>
      <c r="AG41">
        <v>21</v>
      </c>
      <c r="AH41">
        <v>21</v>
      </c>
    </row>
    <row r="42" spans="1:34" x14ac:dyDescent="0.15">
      <c r="A42" s="1">
        <v>42491</v>
      </c>
      <c r="B42">
        <v>2266393304.904604</v>
      </c>
      <c r="C42">
        <v>9</v>
      </c>
      <c r="D42">
        <v>1</v>
      </c>
      <c r="E42">
        <v>-345399</v>
      </c>
      <c r="F42">
        <v>-2683</v>
      </c>
      <c r="G42">
        <v>51</v>
      </c>
      <c r="H42">
        <v>-7299</v>
      </c>
      <c r="I42">
        <v>16</v>
      </c>
      <c r="J42">
        <v>-14046</v>
      </c>
      <c r="K42">
        <v>71</v>
      </c>
      <c r="L42">
        <v>16</v>
      </c>
      <c r="M42">
        <v>0</v>
      </c>
      <c r="N42">
        <v>-7</v>
      </c>
      <c r="O42">
        <v>-7</v>
      </c>
      <c r="P42">
        <v>-1</v>
      </c>
      <c r="Q42">
        <v>92</v>
      </c>
      <c r="R42">
        <v>93</v>
      </c>
      <c r="S42">
        <v>109</v>
      </c>
      <c r="T42">
        <v>3549</v>
      </c>
      <c r="U42">
        <v>1941</v>
      </c>
      <c r="V42">
        <v>1679</v>
      </c>
      <c r="W42">
        <v>1104</v>
      </c>
      <c r="X42">
        <v>2555</v>
      </c>
      <c r="Y42">
        <v>217396</v>
      </c>
      <c r="Z42">
        <v>119533</v>
      </c>
      <c r="AA42">
        <v>1600</v>
      </c>
      <c r="AB42">
        <v>1554</v>
      </c>
      <c r="AC42">
        <v>8</v>
      </c>
      <c r="AD42">
        <v>28</v>
      </c>
      <c r="AE42">
        <v>-3</v>
      </c>
      <c r="AF42">
        <v>331</v>
      </c>
      <c r="AG42">
        <v>21</v>
      </c>
      <c r="AH42">
        <v>20</v>
      </c>
    </row>
    <row r="43" spans="1:34" x14ac:dyDescent="0.15">
      <c r="A43" s="1">
        <v>42522</v>
      </c>
      <c r="B43">
        <v>2218402435.0864105</v>
      </c>
      <c r="C43">
        <v>9</v>
      </c>
      <c r="D43">
        <v>1</v>
      </c>
      <c r="E43">
        <v>-345399</v>
      </c>
      <c r="F43">
        <v>-2683</v>
      </c>
      <c r="G43">
        <v>45</v>
      </c>
      <c r="H43">
        <v>-7299</v>
      </c>
      <c r="I43">
        <v>14</v>
      </c>
      <c r="J43">
        <v>-14410</v>
      </c>
      <c r="K43">
        <v>75</v>
      </c>
      <c r="L43">
        <v>15</v>
      </c>
      <c r="M43">
        <v>0</v>
      </c>
      <c r="N43">
        <v>-6</v>
      </c>
      <c r="O43">
        <v>-7</v>
      </c>
      <c r="P43">
        <v>-1</v>
      </c>
      <c r="Q43">
        <v>93</v>
      </c>
      <c r="R43">
        <v>94</v>
      </c>
      <c r="S43">
        <v>93</v>
      </c>
      <c r="T43">
        <v>5046</v>
      </c>
      <c r="U43">
        <v>3549</v>
      </c>
      <c r="V43">
        <v>1311</v>
      </c>
      <c r="W43">
        <v>1679</v>
      </c>
      <c r="X43">
        <v>1013</v>
      </c>
      <c r="Y43">
        <v>161985</v>
      </c>
      <c r="Z43">
        <v>217396</v>
      </c>
      <c r="AA43">
        <v>1354</v>
      </c>
      <c r="AB43">
        <v>1766</v>
      </c>
      <c r="AC43">
        <v>8</v>
      </c>
      <c r="AD43">
        <v>27</v>
      </c>
      <c r="AE43">
        <v>-3</v>
      </c>
      <c r="AF43">
        <v>311</v>
      </c>
      <c r="AG43">
        <v>22</v>
      </c>
      <c r="AH43">
        <v>22</v>
      </c>
    </row>
    <row r="44" spans="1:34" x14ac:dyDescent="0.15">
      <c r="A44" s="1">
        <v>42552</v>
      </c>
      <c r="B44">
        <v>492168218.6032185</v>
      </c>
      <c r="C44">
        <v>10</v>
      </c>
      <c r="D44">
        <v>1</v>
      </c>
      <c r="E44">
        <v>-345399</v>
      </c>
      <c r="F44">
        <v>-2821</v>
      </c>
      <c r="G44">
        <v>66</v>
      </c>
      <c r="H44">
        <v>-5324</v>
      </c>
      <c r="I44">
        <v>15</v>
      </c>
      <c r="J44">
        <v>-14410</v>
      </c>
      <c r="K44">
        <v>74</v>
      </c>
      <c r="L44">
        <v>16</v>
      </c>
      <c r="M44">
        <v>0</v>
      </c>
      <c r="N44">
        <v>-6</v>
      </c>
      <c r="O44">
        <v>-6</v>
      </c>
      <c r="P44">
        <v>4</v>
      </c>
      <c r="Q44">
        <v>110</v>
      </c>
      <c r="R44">
        <v>92</v>
      </c>
      <c r="S44">
        <v>93</v>
      </c>
      <c r="T44">
        <v>6039</v>
      </c>
      <c r="U44">
        <v>5046</v>
      </c>
      <c r="V44">
        <v>1546</v>
      </c>
      <c r="W44">
        <v>1311</v>
      </c>
      <c r="X44">
        <v>1104</v>
      </c>
      <c r="Y44">
        <v>136061</v>
      </c>
      <c r="Z44">
        <v>161985</v>
      </c>
      <c r="AA44">
        <v>1303</v>
      </c>
      <c r="AB44">
        <v>1551</v>
      </c>
      <c r="AC44">
        <v>6</v>
      </c>
      <c r="AD44">
        <v>29</v>
      </c>
      <c r="AE44">
        <v>-3</v>
      </c>
      <c r="AF44">
        <v>248</v>
      </c>
      <c r="AG44">
        <v>20</v>
      </c>
      <c r="AH44">
        <v>21</v>
      </c>
    </row>
    <row r="45" spans="1:34" x14ac:dyDescent="0.15">
      <c r="A45" s="1">
        <v>42583</v>
      </c>
      <c r="B45">
        <v>1323312513.2584651</v>
      </c>
      <c r="C45">
        <v>10</v>
      </c>
      <c r="D45">
        <v>1</v>
      </c>
      <c r="E45">
        <v>-343480</v>
      </c>
      <c r="F45">
        <v>-2821</v>
      </c>
      <c r="G45">
        <v>61</v>
      </c>
      <c r="H45">
        <v>-5324</v>
      </c>
      <c r="I45">
        <v>16</v>
      </c>
      <c r="J45">
        <v>-14410</v>
      </c>
      <c r="K45">
        <v>81</v>
      </c>
      <c r="L45">
        <v>15</v>
      </c>
      <c r="M45">
        <v>-7</v>
      </c>
      <c r="N45">
        <v>-5</v>
      </c>
      <c r="O45">
        <v>-6</v>
      </c>
      <c r="P45">
        <v>-1</v>
      </c>
      <c r="Q45">
        <v>95</v>
      </c>
      <c r="R45">
        <v>93</v>
      </c>
      <c r="S45">
        <v>94</v>
      </c>
      <c r="T45">
        <v>7298</v>
      </c>
      <c r="U45">
        <v>6039</v>
      </c>
      <c r="V45">
        <v>2264</v>
      </c>
      <c r="W45">
        <v>1546</v>
      </c>
      <c r="X45">
        <v>1679</v>
      </c>
      <c r="Y45">
        <v>213786</v>
      </c>
      <c r="Z45">
        <v>136061</v>
      </c>
      <c r="AA45">
        <v>1546</v>
      </c>
      <c r="AB45">
        <v>1452</v>
      </c>
      <c r="AC45">
        <v>7</v>
      </c>
      <c r="AD45">
        <v>30</v>
      </c>
      <c r="AE45">
        <v>-4</v>
      </c>
      <c r="AF45">
        <v>314</v>
      </c>
      <c r="AG45">
        <v>23</v>
      </c>
      <c r="AH45">
        <v>22</v>
      </c>
    </row>
    <row r="46" spans="1:34" x14ac:dyDescent="0.15">
      <c r="A46" s="1">
        <v>42614</v>
      </c>
      <c r="B46">
        <v>2489237827.9357729</v>
      </c>
      <c r="C46">
        <v>11</v>
      </c>
      <c r="D46">
        <v>1</v>
      </c>
      <c r="E46">
        <v>-343480</v>
      </c>
      <c r="F46">
        <v>-2821</v>
      </c>
      <c r="G46">
        <v>62</v>
      </c>
      <c r="H46">
        <v>-5324</v>
      </c>
      <c r="I46">
        <v>16</v>
      </c>
      <c r="J46">
        <v>-11088</v>
      </c>
      <c r="K46">
        <v>79</v>
      </c>
      <c r="L46">
        <v>15</v>
      </c>
      <c r="M46">
        <v>-7</v>
      </c>
      <c r="N46">
        <v>-4</v>
      </c>
      <c r="O46">
        <v>-5</v>
      </c>
      <c r="P46">
        <v>1</v>
      </c>
      <c r="Q46">
        <v>106</v>
      </c>
      <c r="R46">
        <v>110</v>
      </c>
      <c r="S46">
        <v>92</v>
      </c>
      <c r="T46">
        <v>8412</v>
      </c>
      <c r="U46">
        <v>7298</v>
      </c>
      <c r="V46">
        <v>1277</v>
      </c>
      <c r="W46">
        <v>2264</v>
      </c>
      <c r="X46">
        <v>1311</v>
      </c>
      <c r="Y46">
        <v>144855</v>
      </c>
      <c r="Z46">
        <v>213786</v>
      </c>
      <c r="AA46">
        <v>1836</v>
      </c>
      <c r="AB46">
        <v>1357</v>
      </c>
      <c r="AC46">
        <v>6</v>
      </c>
      <c r="AD46">
        <v>29</v>
      </c>
      <c r="AE46">
        <v>-4</v>
      </c>
      <c r="AF46">
        <v>328</v>
      </c>
      <c r="AG46">
        <v>21</v>
      </c>
      <c r="AH46">
        <v>22</v>
      </c>
    </row>
    <row r="47" spans="1:34" x14ac:dyDescent="0.15">
      <c r="A47" s="1">
        <v>42644</v>
      </c>
      <c r="B47">
        <v>272170101.89274371</v>
      </c>
      <c r="C47">
        <v>9</v>
      </c>
      <c r="D47">
        <v>1</v>
      </c>
      <c r="E47">
        <v>-343480</v>
      </c>
      <c r="F47">
        <v>-5569</v>
      </c>
      <c r="G47">
        <v>55</v>
      </c>
      <c r="H47">
        <v>-5796</v>
      </c>
      <c r="I47">
        <v>16</v>
      </c>
      <c r="J47">
        <v>-11088</v>
      </c>
      <c r="K47">
        <v>78</v>
      </c>
      <c r="L47">
        <v>14</v>
      </c>
      <c r="M47">
        <v>-7</v>
      </c>
      <c r="N47">
        <v>-8</v>
      </c>
      <c r="O47">
        <v>-4</v>
      </c>
      <c r="P47">
        <v>-2</v>
      </c>
      <c r="Q47">
        <v>91</v>
      </c>
      <c r="R47">
        <v>95</v>
      </c>
      <c r="S47">
        <v>93</v>
      </c>
      <c r="T47">
        <v>9589</v>
      </c>
      <c r="U47">
        <v>8412</v>
      </c>
      <c r="V47">
        <v>1419</v>
      </c>
      <c r="W47">
        <v>1277</v>
      </c>
      <c r="X47">
        <v>1546</v>
      </c>
      <c r="Y47">
        <v>144974</v>
      </c>
      <c r="Z47">
        <v>144855</v>
      </c>
      <c r="AA47">
        <v>1789</v>
      </c>
      <c r="AB47">
        <v>1392</v>
      </c>
      <c r="AC47">
        <v>6</v>
      </c>
      <c r="AD47">
        <v>28</v>
      </c>
      <c r="AE47">
        <v>-4</v>
      </c>
      <c r="AF47">
        <v>222</v>
      </c>
      <c r="AG47">
        <v>21</v>
      </c>
      <c r="AH47">
        <v>21</v>
      </c>
    </row>
    <row r="48" spans="1:34" x14ac:dyDescent="0.15">
      <c r="A48" s="1">
        <v>42675</v>
      </c>
      <c r="B48">
        <v>353774325.74890685</v>
      </c>
      <c r="C48">
        <v>8</v>
      </c>
      <c r="D48">
        <v>1</v>
      </c>
      <c r="E48">
        <v>-249494</v>
      </c>
      <c r="F48">
        <v>-5569</v>
      </c>
      <c r="G48">
        <v>54</v>
      </c>
      <c r="H48">
        <v>-5796</v>
      </c>
      <c r="I48">
        <v>20</v>
      </c>
      <c r="J48">
        <v>-11088</v>
      </c>
      <c r="K48">
        <v>86</v>
      </c>
      <c r="L48">
        <v>14</v>
      </c>
      <c r="M48">
        <v>-9</v>
      </c>
      <c r="N48">
        <v>-1</v>
      </c>
      <c r="O48">
        <v>-8</v>
      </c>
      <c r="P48">
        <v>1</v>
      </c>
      <c r="Q48">
        <v>113</v>
      </c>
      <c r="R48">
        <v>106</v>
      </c>
      <c r="S48">
        <v>110</v>
      </c>
      <c r="T48">
        <v>10805</v>
      </c>
      <c r="U48">
        <v>9589</v>
      </c>
      <c r="V48">
        <v>1984</v>
      </c>
      <c r="W48">
        <v>1419</v>
      </c>
      <c r="X48">
        <v>2264</v>
      </c>
      <c r="Y48">
        <v>226067</v>
      </c>
      <c r="Z48">
        <v>144974</v>
      </c>
      <c r="AA48">
        <v>1496</v>
      </c>
      <c r="AB48">
        <v>1481</v>
      </c>
      <c r="AC48">
        <v>6</v>
      </c>
      <c r="AD48">
        <v>29</v>
      </c>
      <c r="AE48">
        <v>-4</v>
      </c>
      <c r="AF48">
        <v>272</v>
      </c>
      <c r="AG48">
        <v>21</v>
      </c>
      <c r="AH48">
        <v>22</v>
      </c>
    </row>
    <row r="49" spans="1:34" x14ac:dyDescent="0.15">
      <c r="A49" s="1">
        <v>42705</v>
      </c>
      <c r="B49">
        <v>1329059757.6179676</v>
      </c>
      <c r="C49">
        <v>7</v>
      </c>
      <c r="D49">
        <v>1</v>
      </c>
      <c r="E49">
        <v>-249494</v>
      </c>
      <c r="F49">
        <v>-5569</v>
      </c>
      <c r="G49">
        <v>50</v>
      </c>
      <c r="H49">
        <v>-5796</v>
      </c>
      <c r="I49">
        <v>19</v>
      </c>
      <c r="J49">
        <v>-16323</v>
      </c>
      <c r="K49">
        <v>86</v>
      </c>
      <c r="L49">
        <v>14</v>
      </c>
      <c r="M49">
        <v>-9</v>
      </c>
      <c r="N49">
        <v>0</v>
      </c>
      <c r="O49">
        <v>-1</v>
      </c>
      <c r="P49">
        <v>-1</v>
      </c>
      <c r="Q49">
        <v>154</v>
      </c>
      <c r="R49">
        <v>91</v>
      </c>
      <c r="S49">
        <v>95</v>
      </c>
      <c r="T49">
        <v>11957</v>
      </c>
      <c r="U49">
        <v>10805</v>
      </c>
      <c r="V49">
        <v>1182</v>
      </c>
      <c r="W49">
        <v>1984</v>
      </c>
      <c r="X49">
        <v>1277</v>
      </c>
      <c r="Y49">
        <v>123115</v>
      </c>
      <c r="Z49">
        <v>226067</v>
      </c>
      <c r="AA49">
        <v>1335</v>
      </c>
      <c r="AB49">
        <v>1578</v>
      </c>
      <c r="AC49">
        <v>7</v>
      </c>
      <c r="AD49">
        <v>26</v>
      </c>
      <c r="AE49">
        <v>-4</v>
      </c>
      <c r="AF49">
        <v>218</v>
      </c>
      <c r="AG49">
        <v>21</v>
      </c>
      <c r="AH49">
        <v>20</v>
      </c>
    </row>
    <row r="50" spans="1:34" x14ac:dyDescent="0.15">
      <c r="A50" s="1">
        <v>42736</v>
      </c>
      <c r="B50">
        <v>344177658.74069875</v>
      </c>
      <c r="C50">
        <v>8</v>
      </c>
      <c r="D50">
        <v>1</v>
      </c>
      <c r="E50">
        <v>-249494</v>
      </c>
      <c r="F50">
        <v>-2169</v>
      </c>
      <c r="G50">
        <v>57</v>
      </c>
      <c r="H50">
        <v>-5282</v>
      </c>
      <c r="I50">
        <v>19</v>
      </c>
      <c r="J50">
        <v>-16323</v>
      </c>
      <c r="K50">
        <v>80</v>
      </c>
      <c r="L50">
        <v>13</v>
      </c>
      <c r="M50">
        <v>-9</v>
      </c>
      <c r="N50">
        <v>1</v>
      </c>
      <c r="O50">
        <v>0</v>
      </c>
      <c r="P50">
        <v>3</v>
      </c>
      <c r="Q50">
        <v>100</v>
      </c>
      <c r="R50">
        <v>113</v>
      </c>
      <c r="S50">
        <v>106</v>
      </c>
      <c r="T50">
        <v>13170</v>
      </c>
      <c r="U50">
        <v>11957</v>
      </c>
      <c r="V50">
        <v>1806</v>
      </c>
      <c r="W50">
        <v>1182</v>
      </c>
      <c r="X50">
        <v>1419</v>
      </c>
      <c r="Y50">
        <v>135838</v>
      </c>
      <c r="Z50">
        <v>123115</v>
      </c>
      <c r="AA50">
        <v>1464</v>
      </c>
      <c r="AB50">
        <v>1584</v>
      </c>
      <c r="AC50">
        <v>7</v>
      </c>
      <c r="AD50">
        <v>27</v>
      </c>
      <c r="AE50">
        <v>-4</v>
      </c>
      <c r="AF50">
        <v>275</v>
      </c>
      <c r="AG50">
        <v>20</v>
      </c>
      <c r="AH50">
        <v>21</v>
      </c>
    </row>
    <row r="51" spans="1:34" x14ac:dyDescent="0.15">
      <c r="A51" s="1">
        <v>42767</v>
      </c>
      <c r="B51">
        <v>820326454.20196247</v>
      </c>
      <c r="C51">
        <v>8</v>
      </c>
      <c r="D51">
        <v>1</v>
      </c>
      <c r="E51">
        <v>-267944</v>
      </c>
      <c r="F51">
        <v>-2169</v>
      </c>
      <c r="G51">
        <v>37</v>
      </c>
      <c r="H51">
        <v>-5282</v>
      </c>
      <c r="I51">
        <v>17</v>
      </c>
      <c r="J51">
        <v>-16323</v>
      </c>
      <c r="K51">
        <v>80</v>
      </c>
      <c r="L51">
        <v>13</v>
      </c>
      <c r="M51">
        <v>-9</v>
      </c>
      <c r="N51">
        <v>-1</v>
      </c>
      <c r="O51">
        <v>1</v>
      </c>
      <c r="P51">
        <v>-1</v>
      </c>
      <c r="Q51">
        <v>95</v>
      </c>
      <c r="R51">
        <v>154</v>
      </c>
      <c r="S51">
        <v>91</v>
      </c>
      <c r="T51">
        <v>16416</v>
      </c>
      <c r="U51">
        <v>13170</v>
      </c>
      <c r="V51">
        <v>2200</v>
      </c>
      <c r="W51">
        <v>1806</v>
      </c>
      <c r="X51">
        <v>1984</v>
      </c>
      <c r="Y51">
        <v>183067</v>
      </c>
      <c r="Z51">
        <v>135838</v>
      </c>
      <c r="AA51">
        <v>2269</v>
      </c>
      <c r="AB51">
        <v>1437</v>
      </c>
      <c r="AC51">
        <v>7</v>
      </c>
      <c r="AD51">
        <v>28</v>
      </c>
      <c r="AE51">
        <v>-3</v>
      </c>
      <c r="AF51">
        <v>250</v>
      </c>
      <c r="AG51">
        <v>19</v>
      </c>
      <c r="AH51">
        <v>20</v>
      </c>
    </row>
    <row r="52" spans="1:34" x14ac:dyDescent="0.15">
      <c r="A52" s="1">
        <v>42795</v>
      </c>
      <c r="B52">
        <v>1024418442.065066</v>
      </c>
      <c r="C52">
        <v>8</v>
      </c>
      <c r="D52">
        <v>1</v>
      </c>
      <c r="E52">
        <v>-267944</v>
      </c>
      <c r="F52">
        <v>-2169</v>
      </c>
      <c r="G52">
        <v>45</v>
      </c>
      <c r="H52">
        <v>-5282</v>
      </c>
      <c r="I52">
        <v>18</v>
      </c>
      <c r="J52">
        <v>-13685</v>
      </c>
      <c r="K52">
        <v>80</v>
      </c>
      <c r="L52">
        <v>13</v>
      </c>
      <c r="M52">
        <v>-9</v>
      </c>
      <c r="N52">
        <v>1</v>
      </c>
      <c r="O52">
        <v>-1</v>
      </c>
      <c r="P52">
        <v>3</v>
      </c>
      <c r="Q52">
        <v>99</v>
      </c>
      <c r="R52">
        <v>100</v>
      </c>
      <c r="S52">
        <v>113</v>
      </c>
      <c r="T52">
        <v>1231</v>
      </c>
      <c r="U52">
        <v>16416</v>
      </c>
      <c r="V52">
        <v>1394</v>
      </c>
      <c r="W52">
        <v>2200</v>
      </c>
      <c r="X52">
        <v>1182</v>
      </c>
      <c r="Y52">
        <v>147909</v>
      </c>
      <c r="Z52">
        <v>183067</v>
      </c>
      <c r="AA52">
        <v>2347</v>
      </c>
      <c r="AB52">
        <v>1414</v>
      </c>
      <c r="AC52">
        <v>7</v>
      </c>
      <c r="AD52">
        <v>28</v>
      </c>
      <c r="AE52">
        <v>-3</v>
      </c>
      <c r="AF52">
        <v>312</v>
      </c>
      <c r="AG52">
        <v>23</v>
      </c>
      <c r="AH52">
        <v>23</v>
      </c>
    </row>
    <row r="53" spans="1:34" x14ac:dyDescent="0.15">
      <c r="A53" s="1">
        <v>42826</v>
      </c>
      <c r="B53">
        <v>598912798.04337788</v>
      </c>
      <c r="C53">
        <v>8</v>
      </c>
      <c r="D53">
        <v>1</v>
      </c>
      <c r="E53">
        <v>-362960</v>
      </c>
      <c r="F53">
        <v>-2492</v>
      </c>
      <c r="G53">
        <v>61</v>
      </c>
      <c r="H53">
        <v>-5714</v>
      </c>
      <c r="I53">
        <v>19</v>
      </c>
      <c r="J53">
        <v>-13685</v>
      </c>
      <c r="K53">
        <v>74</v>
      </c>
      <c r="L53">
        <v>12</v>
      </c>
      <c r="M53">
        <v>-8</v>
      </c>
      <c r="N53">
        <v>-5</v>
      </c>
      <c r="O53">
        <v>1</v>
      </c>
      <c r="P53">
        <v>-3</v>
      </c>
      <c r="Q53">
        <v>96</v>
      </c>
      <c r="R53">
        <v>95</v>
      </c>
      <c r="S53">
        <v>154</v>
      </c>
      <c r="T53">
        <v>2372</v>
      </c>
      <c r="U53">
        <v>1231</v>
      </c>
      <c r="V53">
        <v>1092</v>
      </c>
      <c r="W53">
        <v>1394</v>
      </c>
      <c r="X53">
        <v>1806</v>
      </c>
      <c r="Y53">
        <v>135363</v>
      </c>
      <c r="Z53">
        <v>147909</v>
      </c>
      <c r="AA53">
        <v>1740</v>
      </c>
      <c r="AB53">
        <v>1444</v>
      </c>
      <c r="AC53">
        <v>0</v>
      </c>
      <c r="AD53">
        <v>30</v>
      </c>
      <c r="AE53">
        <v>-3</v>
      </c>
      <c r="AF53">
        <v>226</v>
      </c>
      <c r="AG53">
        <v>19</v>
      </c>
      <c r="AH53">
        <v>18</v>
      </c>
    </row>
    <row r="54" spans="1:34" x14ac:dyDescent="0.15">
      <c r="A54" s="1">
        <v>42856</v>
      </c>
      <c r="B54">
        <v>110288815.27874686</v>
      </c>
      <c r="C54">
        <v>9</v>
      </c>
      <c r="D54">
        <v>1</v>
      </c>
      <c r="E54">
        <v>-362960</v>
      </c>
      <c r="F54">
        <v>-2492</v>
      </c>
      <c r="G54">
        <v>48</v>
      </c>
      <c r="H54">
        <v>-5714</v>
      </c>
      <c r="I54">
        <v>23</v>
      </c>
      <c r="J54">
        <v>-13627</v>
      </c>
      <c r="K54">
        <v>78</v>
      </c>
      <c r="L54">
        <v>12</v>
      </c>
      <c r="M54">
        <v>-8</v>
      </c>
      <c r="N54">
        <v>-3</v>
      </c>
      <c r="O54">
        <v>-5</v>
      </c>
      <c r="P54">
        <v>1</v>
      </c>
      <c r="Q54">
        <v>100</v>
      </c>
      <c r="R54">
        <v>99</v>
      </c>
      <c r="S54">
        <v>100</v>
      </c>
      <c r="T54">
        <v>3907</v>
      </c>
      <c r="U54">
        <v>2372</v>
      </c>
      <c r="V54">
        <v>2106</v>
      </c>
      <c r="W54">
        <v>1092</v>
      </c>
      <c r="X54">
        <v>2200</v>
      </c>
      <c r="Y54">
        <v>221835</v>
      </c>
      <c r="Z54">
        <v>135363</v>
      </c>
      <c r="AA54">
        <v>1391</v>
      </c>
      <c r="AB54">
        <v>1755</v>
      </c>
      <c r="AC54">
        <v>0</v>
      </c>
      <c r="AD54">
        <v>29</v>
      </c>
      <c r="AE54">
        <v>-4</v>
      </c>
      <c r="AF54">
        <v>196</v>
      </c>
      <c r="AG54">
        <v>19</v>
      </c>
      <c r="AH54">
        <v>18</v>
      </c>
    </row>
    <row r="55" spans="1:34" x14ac:dyDescent="0.15">
      <c r="A55" s="1">
        <v>42887</v>
      </c>
      <c r="C55">
        <v>9</v>
      </c>
      <c r="D55">
        <v>1</v>
      </c>
      <c r="E55">
        <v>-358599</v>
      </c>
      <c r="F55">
        <v>-2492</v>
      </c>
      <c r="G55">
        <v>50</v>
      </c>
      <c r="H55">
        <v>-5714</v>
      </c>
      <c r="I55">
        <v>22</v>
      </c>
      <c r="J55">
        <v>-14253</v>
      </c>
      <c r="K55">
        <v>79</v>
      </c>
      <c r="L55">
        <v>12</v>
      </c>
      <c r="M55">
        <v>-8</v>
      </c>
      <c r="N55">
        <v>-2</v>
      </c>
      <c r="O55">
        <v>-3</v>
      </c>
      <c r="P55">
        <v>-2</v>
      </c>
      <c r="Q55">
        <v>102</v>
      </c>
      <c r="R55">
        <v>96</v>
      </c>
      <c r="S55">
        <v>95</v>
      </c>
      <c r="T55">
        <v>5274</v>
      </c>
      <c r="U55">
        <v>3907</v>
      </c>
      <c r="V55">
        <v>1364</v>
      </c>
      <c r="W55">
        <v>2106</v>
      </c>
      <c r="X55">
        <v>1394</v>
      </c>
      <c r="Y55">
        <v>242151</v>
      </c>
      <c r="Z55">
        <v>221835</v>
      </c>
      <c r="AA55">
        <v>1346</v>
      </c>
      <c r="AB55">
        <v>1726</v>
      </c>
      <c r="AC55">
        <v>0</v>
      </c>
      <c r="AD55">
        <v>28</v>
      </c>
      <c r="AE55">
        <v>-4</v>
      </c>
      <c r="AF55">
        <v>263</v>
      </c>
      <c r="AG55">
        <v>22</v>
      </c>
      <c r="AH55">
        <v>21</v>
      </c>
    </row>
    <row r="56" spans="1:34" x14ac:dyDescent="0.15">
      <c r="A56" s="1">
        <v>42917</v>
      </c>
      <c r="C56">
        <v>10</v>
      </c>
      <c r="D56">
        <v>1</v>
      </c>
      <c r="E56">
        <v>-317889</v>
      </c>
      <c r="F56">
        <v>-3378</v>
      </c>
      <c r="G56">
        <v>49</v>
      </c>
      <c r="H56">
        <v>-4306</v>
      </c>
      <c r="I56">
        <v>24</v>
      </c>
      <c r="J56">
        <v>-14180</v>
      </c>
      <c r="K56">
        <v>83</v>
      </c>
      <c r="L56">
        <v>11</v>
      </c>
      <c r="M56">
        <v>-9</v>
      </c>
      <c r="N56">
        <v>-4</v>
      </c>
      <c r="O56">
        <v>-2</v>
      </c>
      <c r="P56">
        <v>1</v>
      </c>
      <c r="Q56">
        <v>116</v>
      </c>
      <c r="R56">
        <v>100</v>
      </c>
      <c r="S56">
        <v>99</v>
      </c>
      <c r="T56">
        <v>6202</v>
      </c>
      <c r="U56">
        <v>5274</v>
      </c>
      <c r="V56">
        <v>1780</v>
      </c>
      <c r="W56">
        <v>1364</v>
      </c>
      <c r="X56">
        <v>1092</v>
      </c>
      <c r="Y56">
        <v>140074</v>
      </c>
      <c r="Z56">
        <v>242151</v>
      </c>
      <c r="AA56">
        <v>1439</v>
      </c>
      <c r="AB56">
        <v>1458</v>
      </c>
      <c r="AC56">
        <v>0</v>
      </c>
      <c r="AD56">
        <v>25</v>
      </c>
      <c r="AE56">
        <v>-4</v>
      </c>
      <c r="AF56">
        <v>204</v>
      </c>
      <c r="AG56">
        <v>22</v>
      </c>
      <c r="AH56">
        <v>22</v>
      </c>
    </row>
    <row r="57" spans="1:34" x14ac:dyDescent="0.15">
      <c r="A57" s="1">
        <v>42948</v>
      </c>
      <c r="C57">
        <v>11</v>
      </c>
      <c r="D57">
        <v>1</v>
      </c>
      <c r="E57">
        <v>-309126</v>
      </c>
      <c r="F57">
        <v>-3378</v>
      </c>
      <c r="G57">
        <v>53</v>
      </c>
      <c r="H57">
        <v>-4306</v>
      </c>
      <c r="I57">
        <v>23</v>
      </c>
      <c r="J57">
        <v>-14047</v>
      </c>
      <c r="K57">
        <v>82</v>
      </c>
      <c r="L57">
        <v>10</v>
      </c>
      <c r="M57">
        <v>-9</v>
      </c>
      <c r="N57">
        <v>-2</v>
      </c>
      <c r="O57">
        <v>-4</v>
      </c>
      <c r="P57">
        <v>0</v>
      </c>
      <c r="Q57">
        <v>103</v>
      </c>
      <c r="R57">
        <v>102</v>
      </c>
      <c r="S57">
        <v>96</v>
      </c>
      <c r="T57">
        <v>7345</v>
      </c>
      <c r="U57">
        <v>6202</v>
      </c>
      <c r="V57">
        <v>2282</v>
      </c>
      <c r="W57">
        <v>1780</v>
      </c>
      <c r="X57">
        <v>2106</v>
      </c>
      <c r="Y57">
        <v>194851</v>
      </c>
      <c r="Z57">
        <v>140074</v>
      </c>
      <c r="AA57">
        <v>1641</v>
      </c>
      <c r="AB57">
        <v>1470</v>
      </c>
      <c r="AC57">
        <v>0</v>
      </c>
      <c r="AD57">
        <v>20</v>
      </c>
      <c r="AE57">
        <v>-5</v>
      </c>
      <c r="AF57">
        <v>218</v>
      </c>
      <c r="AG57">
        <v>20</v>
      </c>
      <c r="AH57">
        <v>21</v>
      </c>
    </row>
    <row r="58" spans="1:34" x14ac:dyDescent="0.15">
      <c r="A58" s="1">
        <v>42979</v>
      </c>
      <c r="C58">
        <v>9</v>
      </c>
      <c r="D58">
        <v>1</v>
      </c>
      <c r="E58">
        <v>-305665</v>
      </c>
      <c r="F58">
        <v>-3378</v>
      </c>
      <c r="G58">
        <v>64</v>
      </c>
      <c r="H58">
        <v>-4305</v>
      </c>
      <c r="I58">
        <v>23</v>
      </c>
      <c r="J58">
        <v>-12238</v>
      </c>
      <c r="K58">
        <v>83</v>
      </c>
      <c r="L58">
        <v>7</v>
      </c>
      <c r="M58">
        <v>-9</v>
      </c>
      <c r="N58">
        <v>6</v>
      </c>
      <c r="O58">
        <v>-2</v>
      </c>
      <c r="P58">
        <v>0</v>
      </c>
      <c r="Q58">
        <v>112</v>
      </c>
      <c r="R58">
        <v>116</v>
      </c>
      <c r="S58">
        <v>100</v>
      </c>
      <c r="T58">
        <v>9022</v>
      </c>
      <c r="U58">
        <v>7345</v>
      </c>
      <c r="V58">
        <v>1498</v>
      </c>
      <c r="W58">
        <v>2282</v>
      </c>
      <c r="X58">
        <v>1364</v>
      </c>
      <c r="Y58">
        <v>186702</v>
      </c>
      <c r="Z58">
        <v>194851</v>
      </c>
      <c r="AA58">
        <v>1859</v>
      </c>
      <c r="AB58">
        <v>1376</v>
      </c>
      <c r="AC58">
        <v>0</v>
      </c>
      <c r="AD58">
        <v>23</v>
      </c>
      <c r="AE58">
        <v>-5</v>
      </c>
      <c r="AF58">
        <v>252</v>
      </c>
      <c r="AG58">
        <v>23</v>
      </c>
      <c r="AH58">
        <v>22</v>
      </c>
    </row>
    <row r="59" spans="1:34" x14ac:dyDescent="0.15">
      <c r="A59" s="1">
        <v>43009</v>
      </c>
      <c r="C59">
        <v>8</v>
      </c>
      <c r="D59">
        <v>1</v>
      </c>
      <c r="E59">
        <v>-252926</v>
      </c>
      <c r="F59">
        <v>-5113</v>
      </c>
      <c r="G59">
        <v>58</v>
      </c>
      <c r="H59">
        <v>-4820</v>
      </c>
      <c r="I59">
        <v>24</v>
      </c>
      <c r="J59">
        <v>-12125</v>
      </c>
      <c r="K59">
        <v>82</v>
      </c>
      <c r="L59">
        <v>5</v>
      </c>
      <c r="M59">
        <v>-8</v>
      </c>
      <c r="N59">
        <v>6</v>
      </c>
      <c r="O59">
        <v>6</v>
      </c>
      <c r="P59">
        <v>0</v>
      </c>
      <c r="Q59">
        <v>104</v>
      </c>
      <c r="R59">
        <v>103</v>
      </c>
      <c r="S59">
        <v>102</v>
      </c>
      <c r="T59">
        <v>9850</v>
      </c>
      <c r="U59">
        <v>9022</v>
      </c>
      <c r="V59">
        <v>1532</v>
      </c>
      <c r="W59">
        <v>1498</v>
      </c>
      <c r="X59">
        <v>1780</v>
      </c>
      <c r="Y59">
        <v>169743</v>
      </c>
      <c r="Z59">
        <v>186702</v>
      </c>
      <c r="AA59">
        <v>1809</v>
      </c>
      <c r="AB59">
        <v>1402</v>
      </c>
      <c r="AC59">
        <v>0</v>
      </c>
      <c r="AD59">
        <v>22</v>
      </c>
      <c r="AE59">
        <v>-5</v>
      </c>
      <c r="AF59">
        <v>185</v>
      </c>
      <c r="AG59">
        <v>20</v>
      </c>
      <c r="AH59">
        <v>21</v>
      </c>
    </row>
    <row r="60" spans="1:34" x14ac:dyDescent="0.15">
      <c r="A60" s="1">
        <v>43040</v>
      </c>
      <c r="C60">
        <v>8</v>
      </c>
      <c r="D60">
        <v>1</v>
      </c>
      <c r="E60">
        <v>-258203</v>
      </c>
      <c r="F60">
        <v>-5113</v>
      </c>
      <c r="G60">
        <v>51</v>
      </c>
      <c r="H60">
        <v>-4899</v>
      </c>
      <c r="I60">
        <v>24</v>
      </c>
      <c r="J60">
        <v>-12197</v>
      </c>
      <c r="K60">
        <v>80</v>
      </c>
      <c r="L60">
        <v>6</v>
      </c>
      <c r="M60">
        <v>-9</v>
      </c>
      <c r="N60">
        <v>4</v>
      </c>
      <c r="O60">
        <v>6</v>
      </c>
      <c r="P60">
        <v>0</v>
      </c>
      <c r="Q60">
        <v>117</v>
      </c>
      <c r="R60">
        <v>112</v>
      </c>
      <c r="S60">
        <v>116</v>
      </c>
      <c r="T60">
        <v>10889</v>
      </c>
      <c r="U60">
        <v>9850</v>
      </c>
      <c r="V60">
        <v>2125</v>
      </c>
      <c r="W60">
        <v>1532</v>
      </c>
      <c r="X60">
        <v>2282</v>
      </c>
      <c r="Y60">
        <v>218935</v>
      </c>
      <c r="Z60">
        <v>169743</v>
      </c>
      <c r="AA60">
        <v>1451</v>
      </c>
      <c r="AB60">
        <v>1491</v>
      </c>
      <c r="AC60">
        <v>0</v>
      </c>
      <c r="AD60">
        <v>23</v>
      </c>
      <c r="AE60">
        <v>-5</v>
      </c>
      <c r="AF60">
        <v>222</v>
      </c>
      <c r="AG60">
        <v>22</v>
      </c>
      <c r="AH60">
        <v>22</v>
      </c>
    </row>
    <row r="61" spans="1:34" x14ac:dyDescent="0.15">
      <c r="A61" s="1">
        <v>43070</v>
      </c>
      <c r="C61">
        <v>8</v>
      </c>
      <c r="D61">
        <v>1</v>
      </c>
      <c r="E61">
        <v>-254921</v>
      </c>
      <c r="F61">
        <v>-5113</v>
      </c>
      <c r="G61">
        <v>57</v>
      </c>
      <c r="H61">
        <v>-5163</v>
      </c>
      <c r="I61">
        <v>24</v>
      </c>
      <c r="J61">
        <v>-15267</v>
      </c>
      <c r="K61">
        <v>79</v>
      </c>
      <c r="L61">
        <v>6</v>
      </c>
      <c r="M61">
        <v>-9</v>
      </c>
      <c r="N61">
        <v>4</v>
      </c>
      <c r="O61">
        <v>4</v>
      </c>
      <c r="P61">
        <v>0</v>
      </c>
      <c r="Q61">
        <v>161</v>
      </c>
      <c r="R61">
        <v>104</v>
      </c>
      <c r="S61">
        <v>103</v>
      </c>
      <c r="T61">
        <v>12055</v>
      </c>
      <c r="U61">
        <v>10889</v>
      </c>
      <c r="V61">
        <v>1388</v>
      </c>
      <c r="W61">
        <v>2125</v>
      </c>
      <c r="X61">
        <v>1498</v>
      </c>
      <c r="Y61">
        <v>146887</v>
      </c>
      <c r="Z61">
        <v>218935</v>
      </c>
      <c r="AA61">
        <v>1318</v>
      </c>
      <c r="AB61">
        <v>1564</v>
      </c>
      <c r="AC61">
        <v>0</v>
      </c>
      <c r="AD61">
        <v>21</v>
      </c>
      <c r="AE61">
        <v>-5</v>
      </c>
      <c r="AF61">
        <v>180</v>
      </c>
      <c r="AG61">
        <v>21</v>
      </c>
      <c r="AH61">
        <v>22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3"/>
  <sheetViews>
    <sheetView tabSelected="1" topLeftCell="A22" workbookViewId="0">
      <selection activeCell="D43" sqref="D43"/>
    </sheetView>
  </sheetViews>
  <sheetFormatPr baseColWidth="10" defaultColWidth="8.83203125" defaultRowHeight="13" x14ac:dyDescent="0.15"/>
  <cols>
    <col min="1" max="1" width="10.1640625" bestFit="1" customWidth="1"/>
    <col min="2" max="2" width="12" bestFit="1" customWidth="1"/>
    <col min="3" max="3" width="13.33203125" customWidth="1"/>
  </cols>
  <sheetData>
    <row r="1" spans="1:4" x14ac:dyDescent="0.15">
      <c r="A1" s="1">
        <v>41275</v>
      </c>
      <c r="B1">
        <v>1544861123.6665092</v>
      </c>
    </row>
    <row r="2" spans="1:4" x14ac:dyDescent="0.15">
      <c r="A2" s="1">
        <v>41306</v>
      </c>
      <c r="B2">
        <v>1905754344.4612803</v>
      </c>
      <c r="C2">
        <v>1544861123.6665092</v>
      </c>
      <c r="D2">
        <f>AVERAGE((C2:C53-B2:B53)/B2:B53)*100</f>
        <v>-18.93702731643457</v>
      </c>
    </row>
    <row r="3" spans="1:4" x14ac:dyDescent="0.15">
      <c r="A3" s="1">
        <v>41334</v>
      </c>
      <c r="B3">
        <v>564749843.24432135</v>
      </c>
      <c r="C3">
        <v>1905754344.4612803</v>
      </c>
    </row>
    <row r="4" spans="1:4" x14ac:dyDescent="0.15">
      <c r="A4" s="1">
        <v>41365</v>
      </c>
      <c r="B4">
        <v>285725613.0403862</v>
      </c>
      <c r="C4">
        <v>564749843.24432135</v>
      </c>
    </row>
    <row r="5" spans="1:4" x14ac:dyDescent="0.15">
      <c r="A5" s="1">
        <v>41395</v>
      </c>
      <c r="B5">
        <v>2225665022.6560235</v>
      </c>
      <c r="C5">
        <v>285725613.0403862</v>
      </c>
    </row>
    <row r="6" spans="1:4" x14ac:dyDescent="0.15">
      <c r="A6" s="1">
        <v>41426</v>
      </c>
      <c r="B6">
        <v>753728025.98286343</v>
      </c>
      <c r="C6">
        <v>2225665022.6560235</v>
      </c>
    </row>
    <row r="7" spans="1:4" x14ac:dyDescent="0.15">
      <c r="A7" s="1">
        <v>41456</v>
      </c>
      <c r="B7">
        <v>1498081400.7761414</v>
      </c>
      <c r="C7">
        <v>753728025.98286343</v>
      </c>
    </row>
    <row r="8" spans="1:4" x14ac:dyDescent="0.15">
      <c r="A8" s="1">
        <v>41487</v>
      </c>
      <c r="B8">
        <v>1130631042.7929034</v>
      </c>
      <c r="C8">
        <v>1498081400.7761414</v>
      </c>
    </row>
    <row r="9" spans="1:4" x14ac:dyDescent="0.15">
      <c r="A9" s="1">
        <v>41518</v>
      </c>
      <c r="B9">
        <v>1855897940.4210675</v>
      </c>
      <c r="C9">
        <v>1130631042.7929034</v>
      </c>
    </row>
    <row r="10" spans="1:4" x14ac:dyDescent="0.15">
      <c r="A10" s="1">
        <v>41548</v>
      </c>
      <c r="B10">
        <v>1689091622.0676858</v>
      </c>
      <c r="C10">
        <v>1855897940.4210675</v>
      </c>
    </row>
    <row r="11" spans="1:4" x14ac:dyDescent="0.15">
      <c r="A11" s="1">
        <v>41579</v>
      </c>
      <c r="B11">
        <v>1481366597.484587</v>
      </c>
      <c r="C11">
        <v>1689091622.0676858</v>
      </c>
    </row>
    <row r="12" spans="1:4" x14ac:dyDescent="0.15">
      <c r="A12" s="1">
        <v>41609</v>
      </c>
      <c r="B12">
        <v>1936016518.6929617</v>
      </c>
      <c r="C12">
        <v>1481366597.484587</v>
      </c>
    </row>
    <row r="13" spans="1:4" x14ac:dyDescent="0.15">
      <c r="A13" s="1">
        <v>41640</v>
      </c>
      <c r="B13">
        <v>2237162999.0101123</v>
      </c>
      <c r="C13">
        <v>1936016518.6929617</v>
      </c>
    </row>
    <row r="14" spans="1:4" x14ac:dyDescent="0.15">
      <c r="A14" s="1">
        <v>41671</v>
      </c>
      <c r="B14">
        <v>653199904.37902987</v>
      </c>
      <c r="C14">
        <v>2237162999.0101123</v>
      </c>
    </row>
    <row r="15" spans="1:4" x14ac:dyDescent="0.15">
      <c r="A15" s="1">
        <v>41699</v>
      </c>
      <c r="B15">
        <v>535933907.66479528</v>
      </c>
      <c r="C15">
        <v>653199904.37902987</v>
      </c>
    </row>
    <row r="16" spans="1:4" x14ac:dyDescent="0.15">
      <c r="A16" s="1">
        <v>41730</v>
      </c>
      <c r="B16">
        <v>1863198936.6629024</v>
      </c>
      <c r="C16">
        <v>535933907.66479528</v>
      </c>
    </row>
    <row r="17" spans="1:3" x14ac:dyDescent="0.15">
      <c r="A17" s="1">
        <v>41760</v>
      </c>
      <c r="B17">
        <v>1462096700.7933655</v>
      </c>
      <c r="C17">
        <v>1863198936.6629024</v>
      </c>
    </row>
    <row r="18" spans="1:3" x14ac:dyDescent="0.15">
      <c r="A18" s="1">
        <v>41791</v>
      </c>
      <c r="B18">
        <v>634059924.84830654</v>
      </c>
      <c r="C18">
        <v>1462096700.7933655</v>
      </c>
    </row>
    <row r="19" spans="1:3" x14ac:dyDescent="0.15">
      <c r="A19" s="1">
        <v>41821</v>
      </c>
      <c r="B19">
        <v>1800411042.6816804</v>
      </c>
      <c r="C19">
        <v>634059924.84830654</v>
      </c>
    </row>
    <row r="20" spans="1:3" x14ac:dyDescent="0.15">
      <c r="A20" s="1">
        <v>41852</v>
      </c>
      <c r="B20">
        <v>166485937.36693352</v>
      </c>
      <c r="C20">
        <v>1800411042.6816804</v>
      </c>
    </row>
    <row r="21" spans="1:3" x14ac:dyDescent="0.15">
      <c r="A21" s="1">
        <v>41883</v>
      </c>
      <c r="B21">
        <v>1008794560.803175</v>
      </c>
      <c r="C21">
        <v>166485937.36693352</v>
      </c>
    </row>
    <row r="22" spans="1:3" x14ac:dyDescent="0.15">
      <c r="A22" s="1">
        <v>41913</v>
      </c>
      <c r="B22">
        <v>556251185.07065547</v>
      </c>
      <c r="C22">
        <v>1008794560.803175</v>
      </c>
    </row>
    <row r="23" spans="1:3" x14ac:dyDescent="0.15">
      <c r="A23" s="1">
        <v>41944</v>
      </c>
      <c r="B23">
        <v>1530020616.2406189</v>
      </c>
      <c r="C23">
        <v>556251185.07065547</v>
      </c>
    </row>
    <row r="24" spans="1:3" x14ac:dyDescent="0.15">
      <c r="A24" s="1">
        <v>41974</v>
      </c>
      <c r="B24">
        <v>560749558.72584736</v>
      </c>
      <c r="C24">
        <v>1530020616.2406189</v>
      </c>
    </row>
    <row r="25" spans="1:3" x14ac:dyDescent="0.15">
      <c r="A25" s="1">
        <v>42005</v>
      </c>
      <c r="B25">
        <v>1953040850.1535203</v>
      </c>
      <c r="C25">
        <v>560749558.72584736</v>
      </c>
    </row>
    <row r="26" spans="1:3" x14ac:dyDescent="0.15">
      <c r="A26" s="1">
        <v>42036</v>
      </c>
      <c r="B26">
        <v>10239247.213172603</v>
      </c>
      <c r="C26">
        <v>1953040850.1535203</v>
      </c>
    </row>
    <row r="27" spans="1:3" x14ac:dyDescent="0.15">
      <c r="A27" s="1">
        <v>42064</v>
      </c>
      <c r="B27">
        <v>932097126.43112588</v>
      </c>
      <c r="C27">
        <v>10239247.213172603</v>
      </c>
    </row>
    <row r="28" spans="1:3" x14ac:dyDescent="0.15">
      <c r="A28" s="1">
        <v>42095</v>
      </c>
      <c r="B28">
        <v>789410557.67794359</v>
      </c>
      <c r="C28">
        <v>932097126.43112588</v>
      </c>
    </row>
    <row r="29" spans="1:3" x14ac:dyDescent="0.15">
      <c r="A29" s="1">
        <v>42125</v>
      </c>
      <c r="B29">
        <v>191580829.20331031</v>
      </c>
      <c r="C29">
        <v>789410557.67794359</v>
      </c>
    </row>
    <row r="30" spans="1:3" x14ac:dyDescent="0.15">
      <c r="A30" s="1">
        <v>42156</v>
      </c>
      <c r="B30">
        <v>327530319.88367581</v>
      </c>
      <c r="C30">
        <v>191580829.20331031</v>
      </c>
    </row>
    <row r="31" spans="1:3" x14ac:dyDescent="0.15">
      <c r="A31" s="1">
        <v>42186</v>
      </c>
      <c r="B31">
        <v>2230676237.8801088</v>
      </c>
      <c r="C31">
        <v>327530319.88367581</v>
      </c>
    </row>
    <row r="32" spans="1:3" x14ac:dyDescent="0.15">
      <c r="A32" s="1">
        <v>42217</v>
      </c>
      <c r="B32">
        <v>1825189535.8513918</v>
      </c>
      <c r="C32">
        <v>2230676237.8801088</v>
      </c>
    </row>
    <row r="33" spans="1:4" x14ac:dyDescent="0.15">
      <c r="A33" s="1">
        <v>42248</v>
      </c>
      <c r="B33">
        <v>2174114017.0274506</v>
      </c>
      <c r="C33">
        <v>1825189535.8513918</v>
      </c>
    </row>
    <row r="34" spans="1:4" x14ac:dyDescent="0.15">
      <c r="A34" s="1">
        <v>42278</v>
      </c>
      <c r="B34">
        <v>1741840046.359036</v>
      </c>
      <c r="C34">
        <v>2174114017.0274506</v>
      </c>
    </row>
    <row r="35" spans="1:4" x14ac:dyDescent="0.15">
      <c r="A35" s="1">
        <v>42309</v>
      </c>
      <c r="B35">
        <v>1426047316.0092089</v>
      </c>
      <c r="C35">
        <v>1741840046.359036</v>
      </c>
    </row>
    <row r="36" spans="1:4" x14ac:dyDescent="0.15">
      <c r="A36" s="1">
        <v>42339</v>
      </c>
      <c r="B36">
        <v>2729305939.3476858</v>
      </c>
      <c r="C36">
        <v>1426047316.0092089</v>
      </c>
    </row>
    <row r="37" spans="1:4" x14ac:dyDescent="0.15">
      <c r="A37" s="1">
        <v>42370</v>
      </c>
      <c r="B37">
        <v>635106772.96922648</v>
      </c>
      <c r="C37">
        <v>2729305939.3476858</v>
      </c>
    </row>
    <row r="38" spans="1:4" x14ac:dyDescent="0.15">
      <c r="A38" s="1">
        <v>42401</v>
      </c>
      <c r="B38">
        <v>1781244373.7604928</v>
      </c>
      <c r="C38">
        <v>635106772.96922648</v>
      </c>
    </row>
    <row r="39" spans="1:4" x14ac:dyDescent="0.15">
      <c r="A39" s="1">
        <v>42430</v>
      </c>
      <c r="B39">
        <v>1025561296.1714807</v>
      </c>
      <c r="C39">
        <v>1781244373.7604928</v>
      </c>
    </row>
    <row r="40" spans="1:4" x14ac:dyDescent="0.15">
      <c r="A40" s="1">
        <v>42461</v>
      </c>
      <c r="B40">
        <v>2163282570.7626266</v>
      </c>
      <c r="C40">
        <v>1025561296.1714807</v>
      </c>
    </row>
    <row r="41" spans="1:4" x14ac:dyDescent="0.15">
      <c r="A41" s="1">
        <v>42491</v>
      </c>
      <c r="B41">
        <v>2266393304.904604</v>
      </c>
      <c r="C41">
        <v>2163282570.7626266</v>
      </c>
    </row>
    <row r="42" spans="1:4" x14ac:dyDescent="0.15">
      <c r="A42" s="1">
        <v>42522</v>
      </c>
      <c r="B42">
        <v>2218402435.0864105</v>
      </c>
      <c r="C42">
        <v>2266393304.904604</v>
      </c>
    </row>
    <row r="43" spans="1:4" x14ac:dyDescent="0.15">
      <c r="A43" s="1">
        <v>42552</v>
      </c>
      <c r="B43">
        <v>492168218.6032185</v>
      </c>
      <c r="C43">
        <v>2218402435.0864105</v>
      </c>
      <c r="D43">
        <f>AVERAGE((C43:C53-B43:B53)/B43:B53)*100</f>
        <v>350.74069215242565</v>
      </c>
    </row>
    <row r="44" spans="1:4" x14ac:dyDescent="0.15">
      <c r="A44" s="1">
        <v>42583</v>
      </c>
      <c r="B44">
        <v>1323312513.2584651</v>
      </c>
      <c r="C44">
        <v>492168218.6032185</v>
      </c>
    </row>
    <row r="45" spans="1:4" x14ac:dyDescent="0.15">
      <c r="A45" s="1">
        <v>42614</v>
      </c>
      <c r="B45">
        <v>2489237827.9357729</v>
      </c>
      <c r="C45">
        <v>1323312513.2584651</v>
      </c>
    </row>
    <row r="46" spans="1:4" x14ac:dyDescent="0.15">
      <c r="A46" s="1">
        <v>42644</v>
      </c>
      <c r="B46">
        <v>272170101.89274371</v>
      </c>
      <c r="C46">
        <v>2489237827.9357729</v>
      </c>
    </row>
    <row r="47" spans="1:4" x14ac:dyDescent="0.15">
      <c r="A47" s="1">
        <v>42675</v>
      </c>
      <c r="B47">
        <v>353774325.74890685</v>
      </c>
      <c r="C47">
        <v>272170101.89274371</v>
      </c>
    </row>
    <row r="48" spans="1:4" x14ac:dyDescent="0.15">
      <c r="A48" s="1">
        <v>42705</v>
      </c>
      <c r="B48">
        <v>1329059757.6179676</v>
      </c>
      <c r="C48">
        <v>353774325.74890685</v>
      </c>
    </row>
    <row r="49" spans="1:3" x14ac:dyDescent="0.15">
      <c r="A49" s="1">
        <v>42736</v>
      </c>
      <c r="B49">
        <v>344177658.74069875</v>
      </c>
      <c r="C49">
        <v>1329059757.6179676</v>
      </c>
    </row>
    <row r="50" spans="1:3" x14ac:dyDescent="0.15">
      <c r="A50" s="1">
        <v>42767</v>
      </c>
      <c r="B50">
        <v>820326454.20196247</v>
      </c>
      <c r="C50">
        <v>344177658.74069875</v>
      </c>
    </row>
    <row r="51" spans="1:3" x14ac:dyDescent="0.15">
      <c r="A51" s="1">
        <v>42795</v>
      </c>
      <c r="B51">
        <v>1024418442.065066</v>
      </c>
      <c r="C51">
        <v>820326454.20196247</v>
      </c>
    </row>
    <row r="52" spans="1:3" x14ac:dyDescent="0.15">
      <c r="A52" s="1">
        <v>42826</v>
      </c>
      <c r="B52">
        <v>598912798.04337788</v>
      </c>
      <c r="C52">
        <v>1024418442.065066</v>
      </c>
    </row>
    <row r="53" spans="1:3" x14ac:dyDescent="0.15">
      <c r="A53" s="1">
        <v>42856</v>
      </c>
      <c r="B53">
        <v>110288815.27874686</v>
      </c>
      <c r="C53">
        <v>598912798.04337788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OrderVol_Prediction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Wilczek, Robert</dc:creator>
  <cp:lastModifiedBy>özlem özkan</cp:lastModifiedBy>
  <dcterms:created xsi:type="dcterms:W3CDTF">2019-05-23T15:03:12Z</dcterms:created>
  <dcterms:modified xsi:type="dcterms:W3CDTF">2020-01-16T21:00:03Z</dcterms:modified>
</cp:coreProperties>
</file>