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kripsi\"/>
    </mc:Choice>
  </mc:AlternateContent>
  <bookViews>
    <workbookView xWindow="0" yWindow="0" windowWidth="20490" windowHeight="7755" firstSheet="6" activeTab="7"/>
  </bookViews>
  <sheets>
    <sheet name="Sheet1" sheetId="1" r:id="rId1"/>
    <sheet name="Putaran 1" sheetId="2" r:id="rId2"/>
    <sheet name="Putaran 2" sheetId="3" r:id="rId3"/>
    <sheet name="Putaran 3" sheetId="4" r:id="rId4"/>
    <sheet name="Putaran 4" sheetId="5" r:id="rId5"/>
    <sheet name="Putaran 5" sheetId="6" r:id="rId6"/>
    <sheet name="Putaran 6" sheetId="7" r:id="rId7"/>
    <sheet name="Putaran 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3" i="8" l="1"/>
  <c r="AH83" i="8"/>
  <c r="AD83" i="8"/>
  <c r="AF83" i="8" s="1"/>
  <c r="AB83" i="8"/>
  <c r="AI82" i="8"/>
  <c r="AH82" i="8"/>
  <c r="AD82" i="8"/>
  <c r="AF82" i="8" s="1"/>
  <c r="AB82" i="8"/>
  <c r="AI81" i="8"/>
  <c r="AH81" i="8"/>
  <c r="AD81" i="8"/>
  <c r="AF81" i="8" s="1"/>
  <c r="AB81" i="8"/>
  <c r="AI80" i="8"/>
  <c r="AJ80" i="8" s="1"/>
  <c r="AH80" i="8"/>
  <c r="AD80" i="8"/>
  <c r="AF80" i="8" s="1"/>
  <c r="AB80" i="8"/>
  <c r="AI79" i="8"/>
  <c r="AJ79" i="8" s="1"/>
  <c r="AH79" i="8"/>
  <c r="AD79" i="8"/>
  <c r="AF79" i="8" s="1"/>
  <c r="AB79" i="8"/>
  <c r="AJ78" i="8"/>
  <c r="AI78" i="8"/>
  <c r="AH78" i="8"/>
  <c r="AD78" i="8"/>
  <c r="AF78" i="8" s="1"/>
  <c r="AB78" i="8"/>
  <c r="AI77" i="8"/>
  <c r="AH77" i="8"/>
  <c r="AD77" i="8"/>
  <c r="AF77" i="8" s="1"/>
  <c r="AB77" i="8"/>
  <c r="AI76" i="8"/>
  <c r="AH76" i="8"/>
  <c r="AJ76" i="8" s="1"/>
  <c r="AD76" i="8"/>
  <c r="AF76" i="8" s="1"/>
  <c r="AB76" i="8"/>
  <c r="AI75" i="8"/>
  <c r="AH75" i="8"/>
  <c r="AD75" i="8"/>
  <c r="AF75" i="8" s="1"/>
  <c r="AB75" i="8"/>
  <c r="AI74" i="8"/>
  <c r="AH74" i="8"/>
  <c r="AD74" i="8"/>
  <c r="V83" i="7"/>
  <c r="U83" i="7"/>
  <c r="W83" i="7" s="1"/>
  <c r="Q83" i="7"/>
  <c r="S83" i="7" s="1"/>
  <c r="O83" i="7"/>
  <c r="V82" i="7"/>
  <c r="U82" i="7"/>
  <c r="W82" i="7" s="1"/>
  <c r="Q82" i="7"/>
  <c r="S82" i="7" s="1"/>
  <c r="O82" i="7"/>
  <c r="V81" i="7"/>
  <c r="U81" i="7"/>
  <c r="W81" i="7" s="1"/>
  <c r="Q81" i="7"/>
  <c r="S81" i="7" s="1"/>
  <c r="O81" i="7"/>
  <c r="V80" i="7"/>
  <c r="U80" i="7"/>
  <c r="W80" i="7" s="1"/>
  <c r="S80" i="7"/>
  <c r="Q80" i="7"/>
  <c r="O80" i="7"/>
  <c r="W79" i="7"/>
  <c r="V79" i="7"/>
  <c r="U79" i="7"/>
  <c r="Q79" i="7"/>
  <c r="S79" i="7" s="1"/>
  <c r="O79" i="7"/>
  <c r="V78" i="7"/>
  <c r="U78" i="7"/>
  <c r="W78" i="7" s="1"/>
  <c r="S78" i="7"/>
  <c r="Q78" i="7"/>
  <c r="O78" i="7"/>
  <c r="V77" i="7"/>
  <c r="U77" i="7"/>
  <c r="Q77" i="7"/>
  <c r="S77" i="7" s="1"/>
  <c r="O77" i="7"/>
  <c r="V76" i="7"/>
  <c r="U76" i="7"/>
  <c r="S76" i="7"/>
  <c r="Q76" i="7"/>
  <c r="O76" i="7"/>
  <c r="V75" i="7"/>
  <c r="W75" i="7" s="1"/>
  <c r="U75" i="7"/>
  <c r="Q75" i="7"/>
  <c r="S75" i="7" s="1"/>
  <c r="O75" i="7"/>
  <c r="O84" i="7" s="1"/>
  <c r="V74" i="7"/>
  <c r="U74" i="7"/>
  <c r="Q74" i="7"/>
  <c r="AI69" i="7"/>
  <c r="AJ69" i="7" s="1"/>
  <c r="AH69" i="7"/>
  <c r="AD69" i="7"/>
  <c r="AF69" i="7" s="1"/>
  <c r="AB69" i="7"/>
  <c r="AI68" i="7"/>
  <c r="AH68" i="7"/>
  <c r="AD68" i="7"/>
  <c r="AF68" i="7" s="1"/>
  <c r="AB68" i="7"/>
  <c r="AJ67" i="7"/>
  <c r="AI67" i="7"/>
  <c r="AH67" i="7"/>
  <c r="AD67" i="7"/>
  <c r="AF67" i="7" s="1"/>
  <c r="AB67" i="7"/>
  <c r="AI66" i="7"/>
  <c r="AH66" i="7"/>
  <c r="AJ66" i="7" s="1"/>
  <c r="AD66" i="7"/>
  <c r="AF66" i="7" s="1"/>
  <c r="AB66" i="7"/>
  <c r="AI65" i="7"/>
  <c r="AJ65" i="7" s="1"/>
  <c r="AH65" i="7"/>
  <c r="AD65" i="7"/>
  <c r="AF65" i="7" s="1"/>
  <c r="AB65" i="7"/>
  <c r="AI64" i="7"/>
  <c r="AH64" i="7"/>
  <c r="AD64" i="7"/>
  <c r="AF64" i="7" s="1"/>
  <c r="AB64" i="7"/>
  <c r="AJ63" i="7"/>
  <c r="AI63" i="7"/>
  <c r="AH63" i="7"/>
  <c r="AD63" i="7"/>
  <c r="AF63" i="7" s="1"/>
  <c r="AB63" i="7"/>
  <c r="AI62" i="7"/>
  <c r="AH62" i="7"/>
  <c r="AJ62" i="7" s="1"/>
  <c r="AD62" i="7"/>
  <c r="AF62" i="7" s="1"/>
  <c r="AB62" i="7"/>
  <c r="AI61" i="7"/>
  <c r="AJ61" i="7" s="1"/>
  <c r="AH61" i="7"/>
  <c r="AD61" i="7"/>
  <c r="AF61" i="7" s="1"/>
  <c r="AB61" i="7"/>
  <c r="AB70" i="7" s="1"/>
  <c r="AI60" i="7"/>
  <c r="AH60" i="7"/>
  <c r="AD60" i="7"/>
  <c r="AI69" i="8"/>
  <c r="AH69" i="8"/>
  <c r="AJ69" i="8" s="1"/>
  <c r="AD69" i="8"/>
  <c r="AF69" i="8" s="1"/>
  <c r="AB69" i="8"/>
  <c r="AI68" i="8"/>
  <c r="AH68" i="8"/>
  <c r="AJ68" i="8" s="1"/>
  <c r="AD68" i="8"/>
  <c r="AF68" i="8" s="1"/>
  <c r="AB68" i="8"/>
  <c r="AI67" i="8"/>
  <c r="AH67" i="8"/>
  <c r="AJ67" i="8" s="1"/>
  <c r="AD67" i="8"/>
  <c r="AF67" i="8" s="1"/>
  <c r="AB67" i="8"/>
  <c r="AI66" i="8"/>
  <c r="AH66" i="8"/>
  <c r="AJ66" i="8" s="1"/>
  <c r="AD66" i="8"/>
  <c r="AF66" i="8" s="1"/>
  <c r="AB66" i="8"/>
  <c r="AI65" i="8"/>
  <c r="AH65" i="8"/>
  <c r="AJ65" i="8" s="1"/>
  <c r="AD65" i="8"/>
  <c r="AF65" i="8" s="1"/>
  <c r="AB65" i="8"/>
  <c r="AI64" i="8"/>
  <c r="AH64" i="8"/>
  <c r="AJ64" i="8" s="1"/>
  <c r="AD64" i="8"/>
  <c r="AF64" i="8" s="1"/>
  <c r="AB64" i="8"/>
  <c r="AI63" i="8"/>
  <c r="AH63" i="8"/>
  <c r="AJ63" i="8" s="1"/>
  <c r="AD63" i="8"/>
  <c r="AF63" i="8" s="1"/>
  <c r="AB63" i="8"/>
  <c r="AI62" i="8"/>
  <c r="AJ62" i="8" s="1"/>
  <c r="AH62" i="8"/>
  <c r="AD62" i="8"/>
  <c r="AF62" i="8" s="1"/>
  <c r="AB62" i="8"/>
  <c r="AI61" i="8"/>
  <c r="AH61" i="8"/>
  <c r="AJ61" i="8" s="1"/>
  <c r="AD61" i="8"/>
  <c r="AF61" i="8" s="1"/>
  <c r="AB61" i="8"/>
  <c r="AB70" i="8" s="1"/>
  <c r="AI60" i="8"/>
  <c r="AH60" i="8"/>
  <c r="AD60" i="8"/>
  <c r="V69" i="8"/>
  <c r="U69" i="8"/>
  <c r="W69" i="8" s="1"/>
  <c r="Q69" i="8"/>
  <c r="S69" i="8" s="1"/>
  <c r="O69" i="8"/>
  <c r="W68" i="8"/>
  <c r="V68" i="8"/>
  <c r="U68" i="8"/>
  <c r="Q68" i="8"/>
  <c r="S68" i="8" s="1"/>
  <c r="O68" i="8"/>
  <c r="V67" i="8"/>
  <c r="U67" i="8"/>
  <c r="W67" i="8" s="1"/>
  <c r="Q67" i="8"/>
  <c r="S67" i="8" s="1"/>
  <c r="O67" i="8"/>
  <c r="W66" i="8"/>
  <c r="V66" i="8"/>
  <c r="U66" i="8"/>
  <c r="Q66" i="8"/>
  <c r="S66" i="8" s="1"/>
  <c r="O66" i="8"/>
  <c r="V65" i="8"/>
  <c r="U65" i="8"/>
  <c r="W65" i="8" s="1"/>
  <c r="Q65" i="8"/>
  <c r="S65" i="8" s="1"/>
  <c r="O65" i="8"/>
  <c r="W64" i="8"/>
  <c r="V64" i="8"/>
  <c r="U64" i="8"/>
  <c r="Q64" i="8"/>
  <c r="S64" i="8" s="1"/>
  <c r="O64" i="8"/>
  <c r="V63" i="8"/>
  <c r="U63" i="8"/>
  <c r="W63" i="8" s="1"/>
  <c r="Q63" i="8"/>
  <c r="S63" i="8" s="1"/>
  <c r="O63" i="8"/>
  <c r="W62" i="8"/>
  <c r="V62" i="8"/>
  <c r="U62" i="8"/>
  <c r="Q62" i="8"/>
  <c r="S62" i="8" s="1"/>
  <c r="O62" i="8"/>
  <c r="V61" i="8"/>
  <c r="U61" i="8"/>
  <c r="W61" i="8" s="1"/>
  <c r="W70" i="8" s="1"/>
  <c r="Q61" i="8"/>
  <c r="S61" i="8" s="1"/>
  <c r="O61" i="8"/>
  <c r="O70" i="8" s="1"/>
  <c r="V60" i="8"/>
  <c r="U60" i="8"/>
  <c r="Q60" i="8"/>
  <c r="AI55" i="8"/>
  <c r="AH55" i="8"/>
  <c r="AD55" i="8"/>
  <c r="AF55" i="8" s="1"/>
  <c r="AB55" i="8"/>
  <c r="W55" i="8"/>
  <c r="V55" i="8"/>
  <c r="U55" i="8"/>
  <c r="Q55" i="8"/>
  <c r="S55" i="8" s="1"/>
  <c r="O55" i="8"/>
  <c r="AI54" i="8"/>
  <c r="AH54" i="8"/>
  <c r="AJ54" i="8" s="1"/>
  <c r="AD54" i="8"/>
  <c r="AF54" i="8" s="1"/>
  <c r="AB54" i="8"/>
  <c r="W54" i="8"/>
  <c r="V54" i="8"/>
  <c r="U54" i="8"/>
  <c r="Q54" i="8"/>
  <c r="S54" i="8" s="1"/>
  <c r="O54" i="8"/>
  <c r="AI53" i="8"/>
  <c r="AH53" i="8"/>
  <c r="AJ53" i="8" s="1"/>
  <c r="AD53" i="8"/>
  <c r="AF53" i="8" s="1"/>
  <c r="AB53" i="8"/>
  <c r="W53" i="8"/>
  <c r="V53" i="8"/>
  <c r="U53" i="8"/>
  <c r="Q53" i="8"/>
  <c r="S53" i="8" s="1"/>
  <c r="O53" i="8"/>
  <c r="AI52" i="8"/>
  <c r="AH52" i="8"/>
  <c r="AD52" i="8"/>
  <c r="AF52" i="8" s="1"/>
  <c r="AB52" i="8"/>
  <c r="W52" i="8"/>
  <c r="V52" i="8"/>
  <c r="U52" i="8"/>
  <c r="Q52" i="8"/>
  <c r="S52" i="8" s="1"/>
  <c r="O52" i="8"/>
  <c r="AI51" i="8"/>
  <c r="AH51" i="8"/>
  <c r="AD51" i="8"/>
  <c r="AF51" i="8" s="1"/>
  <c r="AB51" i="8"/>
  <c r="W51" i="8"/>
  <c r="V51" i="8"/>
  <c r="U51" i="8"/>
  <c r="Q51" i="8"/>
  <c r="S51" i="8" s="1"/>
  <c r="O51" i="8"/>
  <c r="AI50" i="8"/>
  <c r="AH50" i="8"/>
  <c r="AJ50" i="8" s="1"/>
  <c r="AD50" i="8"/>
  <c r="AF50" i="8" s="1"/>
  <c r="AB50" i="8"/>
  <c r="W50" i="8"/>
  <c r="V50" i="8"/>
  <c r="U50" i="8"/>
  <c r="Q50" i="8"/>
  <c r="S50" i="8" s="1"/>
  <c r="O50" i="8"/>
  <c r="AI49" i="8"/>
  <c r="AH49" i="8"/>
  <c r="AJ49" i="8" s="1"/>
  <c r="AD49" i="8"/>
  <c r="AF49" i="8" s="1"/>
  <c r="AB49" i="8"/>
  <c r="W49" i="8"/>
  <c r="V49" i="8"/>
  <c r="U49" i="8"/>
  <c r="Q49" i="8"/>
  <c r="S49" i="8" s="1"/>
  <c r="O49" i="8"/>
  <c r="AI48" i="8"/>
  <c r="AH48" i="8"/>
  <c r="AD48" i="8"/>
  <c r="AF48" i="8" s="1"/>
  <c r="AB48" i="8"/>
  <c r="W48" i="8"/>
  <c r="V48" i="8"/>
  <c r="U48" i="8"/>
  <c r="Q48" i="8"/>
  <c r="S48" i="8" s="1"/>
  <c r="O48" i="8"/>
  <c r="AI47" i="8"/>
  <c r="AH47" i="8"/>
  <c r="AJ47" i="8" s="1"/>
  <c r="AD47" i="8"/>
  <c r="AF47" i="8" s="1"/>
  <c r="AB47" i="8"/>
  <c r="AB56" i="8" s="1"/>
  <c r="W47" i="8"/>
  <c r="W56" i="8" s="1"/>
  <c r="V47" i="8"/>
  <c r="U47" i="8"/>
  <c r="Q47" i="8"/>
  <c r="S47" i="8" s="1"/>
  <c r="O47" i="8"/>
  <c r="AI46" i="8"/>
  <c r="AH46" i="8"/>
  <c r="AD46" i="8"/>
  <c r="V46" i="8"/>
  <c r="U46" i="8"/>
  <c r="Q46" i="8"/>
  <c r="AI41" i="8"/>
  <c r="AH41" i="8"/>
  <c r="AD41" i="8"/>
  <c r="AF41" i="8" s="1"/>
  <c r="AB41" i="8"/>
  <c r="V41" i="8"/>
  <c r="U41" i="8"/>
  <c r="W41" i="8" s="1"/>
  <c r="Q41" i="8"/>
  <c r="S41" i="8" s="1"/>
  <c r="O41" i="8"/>
  <c r="AJ40" i="8"/>
  <c r="AI40" i="8"/>
  <c r="AH40" i="8"/>
  <c r="AD40" i="8"/>
  <c r="AF40" i="8" s="1"/>
  <c r="AB40" i="8"/>
  <c r="V40" i="8"/>
  <c r="U40" i="8"/>
  <c r="W40" i="8" s="1"/>
  <c r="Q40" i="8"/>
  <c r="S40" i="8" s="1"/>
  <c r="O40" i="8"/>
  <c r="AI39" i="8"/>
  <c r="AH39" i="8"/>
  <c r="AJ39" i="8" s="1"/>
  <c r="AD39" i="8"/>
  <c r="AF39" i="8" s="1"/>
  <c r="AB39" i="8"/>
  <c r="V39" i="8"/>
  <c r="U39" i="8"/>
  <c r="W39" i="8" s="1"/>
  <c r="Q39" i="8"/>
  <c r="S39" i="8" s="1"/>
  <c r="O39" i="8"/>
  <c r="AI38" i="8"/>
  <c r="AH38" i="8"/>
  <c r="AJ38" i="8" s="1"/>
  <c r="AD38" i="8"/>
  <c r="AF38" i="8" s="1"/>
  <c r="AB38" i="8"/>
  <c r="V38" i="8"/>
  <c r="U38" i="8"/>
  <c r="W38" i="8" s="1"/>
  <c r="Q38" i="8"/>
  <c r="S38" i="8" s="1"/>
  <c r="O38" i="8"/>
  <c r="AI37" i="8"/>
  <c r="AH37" i="8"/>
  <c r="AJ37" i="8" s="1"/>
  <c r="AD37" i="8"/>
  <c r="AF37" i="8" s="1"/>
  <c r="AB37" i="8"/>
  <c r="V37" i="8"/>
  <c r="U37" i="8"/>
  <c r="W37" i="8" s="1"/>
  <c r="Q37" i="8"/>
  <c r="S37" i="8" s="1"/>
  <c r="O37" i="8"/>
  <c r="AI36" i="8"/>
  <c r="AJ36" i="8" s="1"/>
  <c r="AH36" i="8"/>
  <c r="AD36" i="8"/>
  <c r="AF36" i="8" s="1"/>
  <c r="AB36" i="8"/>
  <c r="V36" i="8"/>
  <c r="U36" i="8"/>
  <c r="W36" i="8" s="1"/>
  <c r="Q36" i="8"/>
  <c r="S36" i="8" s="1"/>
  <c r="O36" i="8"/>
  <c r="AI35" i="8"/>
  <c r="AH35" i="8"/>
  <c r="AD35" i="8"/>
  <c r="AF35" i="8" s="1"/>
  <c r="AB35" i="8"/>
  <c r="V35" i="8"/>
  <c r="U35" i="8"/>
  <c r="W35" i="8" s="1"/>
  <c r="Q35" i="8"/>
  <c r="S35" i="8" s="1"/>
  <c r="O35" i="8"/>
  <c r="AI34" i="8"/>
  <c r="AH34" i="8"/>
  <c r="AD34" i="8"/>
  <c r="AF34" i="8" s="1"/>
  <c r="AB34" i="8"/>
  <c r="V34" i="8"/>
  <c r="U34" i="8"/>
  <c r="W34" i="8" s="1"/>
  <c r="Q34" i="8"/>
  <c r="S34" i="8" s="1"/>
  <c r="O34" i="8"/>
  <c r="AI33" i="8"/>
  <c r="AJ33" i="8" s="1"/>
  <c r="AH33" i="8"/>
  <c r="AD33" i="8"/>
  <c r="AF33" i="8" s="1"/>
  <c r="AB33" i="8"/>
  <c r="V33" i="8"/>
  <c r="U33" i="8"/>
  <c r="W33" i="8" s="1"/>
  <c r="Q33" i="8"/>
  <c r="S33" i="8" s="1"/>
  <c r="O33" i="8"/>
  <c r="AI32" i="8"/>
  <c r="AH32" i="8"/>
  <c r="AD32" i="8"/>
  <c r="V32" i="8"/>
  <c r="U32" i="8"/>
  <c r="Q32" i="8"/>
  <c r="AI27" i="8"/>
  <c r="AH27" i="8"/>
  <c r="AD27" i="8"/>
  <c r="AF27" i="8" s="1"/>
  <c r="AB27" i="8"/>
  <c r="V27" i="8"/>
  <c r="U27" i="8"/>
  <c r="W27" i="8" s="1"/>
  <c r="Q27" i="8"/>
  <c r="S27" i="8" s="1"/>
  <c r="O27" i="8"/>
  <c r="AI26" i="8"/>
  <c r="AH26" i="8"/>
  <c r="AD26" i="8"/>
  <c r="AF26" i="8" s="1"/>
  <c r="AB26" i="8"/>
  <c r="V26" i="8"/>
  <c r="U26" i="8"/>
  <c r="W26" i="8" s="1"/>
  <c r="Q26" i="8"/>
  <c r="S26" i="8" s="1"/>
  <c r="O26" i="8"/>
  <c r="AI25" i="8"/>
  <c r="AH25" i="8"/>
  <c r="AD25" i="8"/>
  <c r="AF25" i="8" s="1"/>
  <c r="AB25" i="8"/>
  <c r="V25" i="8"/>
  <c r="U25" i="8"/>
  <c r="W25" i="8" s="1"/>
  <c r="Q25" i="8"/>
  <c r="S25" i="8" s="1"/>
  <c r="O25" i="8"/>
  <c r="AI24" i="8"/>
  <c r="AH24" i="8"/>
  <c r="AD24" i="8"/>
  <c r="AF24" i="8" s="1"/>
  <c r="AB24" i="8"/>
  <c r="W24" i="8"/>
  <c r="V24" i="8"/>
  <c r="U24" i="8"/>
  <c r="Q24" i="8"/>
  <c r="S24" i="8" s="1"/>
  <c r="O24" i="8"/>
  <c r="AI23" i="8"/>
  <c r="AH23" i="8"/>
  <c r="AJ23" i="8" s="1"/>
  <c r="AD23" i="8"/>
  <c r="AF23" i="8" s="1"/>
  <c r="AB23" i="8"/>
  <c r="V23" i="8"/>
  <c r="U23" i="8"/>
  <c r="W23" i="8" s="1"/>
  <c r="Q23" i="8"/>
  <c r="S23" i="8" s="1"/>
  <c r="O23" i="8"/>
  <c r="AI22" i="8"/>
  <c r="AH22" i="8"/>
  <c r="AJ22" i="8" s="1"/>
  <c r="AD22" i="8"/>
  <c r="AF22" i="8" s="1"/>
  <c r="AB22" i="8"/>
  <c r="V22" i="8"/>
  <c r="U22" i="8"/>
  <c r="W22" i="8" s="1"/>
  <c r="Q22" i="8"/>
  <c r="S22" i="8" s="1"/>
  <c r="O22" i="8"/>
  <c r="AI21" i="8"/>
  <c r="AH21" i="8"/>
  <c r="AJ21" i="8" s="1"/>
  <c r="AD21" i="8"/>
  <c r="AF21" i="8" s="1"/>
  <c r="AB21" i="8"/>
  <c r="V21" i="8"/>
  <c r="U21" i="8"/>
  <c r="W21" i="8" s="1"/>
  <c r="Q21" i="8"/>
  <c r="S21" i="8" s="1"/>
  <c r="O21" i="8"/>
  <c r="AI20" i="8"/>
  <c r="AH20" i="8"/>
  <c r="AJ20" i="8" s="1"/>
  <c r="AD20" i="8"/>
  <c r="AF20" i="8" s="1"/>
  <c r="AB20" i="8"/>
  <c r="V20" i="8"/>
  <c r="U20" i="8"/>
  <c r="W20" i="8" s="1"/>
  <c r="Q20" i="8"/>
  <c r="S20" i="8" s="1"/>
  <c r="O20" i="8"/>
  <c r="AI19" i="8"/>
  <c r="AJ19" i="8" s="1"/>
  <c r="AH19" i="8"/>
  <c r="AD19" i="8"/>
  <c r="AF19" i="8" s="1"/>
  <c r="AB19" i="8"/>
  <c r="AB28" i="8" s="1"/>
  <c r="W19" i="8"/>
  <c r="V19" i="8"/>
  <c r="U19" i="8"/>
  <c r="Q19" i="8"/>
  <c r="S19" i="8" s="1"/>
  <c r="O19" i="8"/>
  <c r="AI18" i="8"/>
  <c r="AH18" i="8"/>
  <c r="AD18" i="8"/>
  <c r="V18" i="8"/>
  <c r="U18" i="8"/>
  <c r="Q18" i="8"/>
  <c r="AI13" i="8"/>
  <c r="AJ13" i="8" s="1"/>
  <c r="AH13" i="8"/>
  <c r="AD13" i="8"/>
  <c r="AF13" i="8" s="1"/>
  <c r="AB13" i="8"/>
  <c r="V13" i="8"/>
  <c r="W13" i="8" s="1"/>
  <c r="U13" i="8"/>
  <c r="Q13" i="8"/>
  <c r="S13" i="8" s="1"/>
  <c r="O13" i="8"/>
  <c r="AI12" i="8"/>
  <c r="AH12" i="8"/>
  <c r="AD12" i="8"/>
  <c r="AF12" i="8" s="1"/>
  <c r="AB12" i="8"/>
  <c r="V12" i="8"/>
  <c r="U12" i="8"/>
  <c r="Q12" i="8"/>
  <c r="S12" i="8" s="1"/>
  <c r="O12" i="8"/>
  <c r="AJ11" i="8"/>
  <c r="AI11" i="8"/>
  <c r="AH11" i="8"/>
  <c r="AD11" i="8"/>
  <c r="AF11" i="8" s="1"/>
  <c r="AB11" i="8"/>
  <c r="V11" i="8"/>
  <c r="W11" i="8" s="1"/>
  <c r="U11" i="8"/>
  <c r="Q11" i="8"/>
  <c r="S11" i="8" s="1"/>
  <c r="O11" i="8"/>
  <c r="AI10" i="8"/>
  <c r="AH10" i="8"/>
  <c r="AJ10" i="8" s="1"/>
  <c r="AD10" i="8"/>
  <c r="AF10" i="8" s="1"/>
  <c r="AB10" i="8"/>
  <c r="V10" i="8"/>
  <c r="U10" i="8"/>
  <c r="Q10" i="8"/>
  <c r="S10" i="8" s="1"/>
  <c r="O10" i="8"/>
  <c r="AI9" i="8"/>
  <c r="AJ9" i="8" s="1"/>
  <c r="AH9" i="8"/>
  <c r="AD9" i="8"/>
  <c r="AF9" i="8" s="1"/>
  <c r="AB9" i="8"/>
  <c r="V9" i="8"/>
  <c r="W9" i="8" s="1"/>
  <c r="U9" i="8"/>
  <c r="Q9" i="8"/>
  <c r="S9" i="8" s="1"/>
  <c r="O9" i="8"/>
  <c r="K9" i="8"/>
  <c r="J9" i="8"/>
  <c r="AJ8" i="8"/>
  <c r="AI8" i="8"/>
  <c r="AH8" i="8"/>
  <c r="AD8" i="8"/>
  <c r="AF8" i="8" s="1"/>
  <c r="AB8" i="8"/>
  <c r="V8" i="8"/>
  <c r="W8" i="8" s="1"/>
  <c r="U8" i="8"/>
  <c r="Q8" i="8"/>
  <c r="S8" i="8" s="1"/>
  <c r="O8" i="8"/>
  <c r="K8" i="8"/>
  <c r="J8" i="8"/>
  <c r="I8" i="8"/>
  <c r="AI7" i="8"/>
  <c r="AJ7" i="8" s="1"/>
  <c r="AH7" i="8"/>
  <c r="AD7" i="8"/>
  <c r="AF7" i="8" s="1"/>
  <c r="AB7" i="8"/>
  <c r="V7" i="8"/>
  <c r="W7" i="8" s="1"/>
  <c r="U7" i="8"/>
  <c r="Q7" i="8"/>
  <c r="S7" i="8" s="1"/>
  <c r="O7" i="8"/>
  <c r="K7" i="8"/>
  <c r="J7" i="8"/>
  <c r="I7" i="8"/>
  <c r="AI6" i="8"/>
  <c r="AH6" i="8"/>
  <c r="AJ6" i="8" s="1"/>
  <c r="AD6" i="8"/>
  <c r="AF6" i="8" s="1"/>
  <c r="AB6" i="8"/>
  <c r="V6" i="8"/>
  <c r="U6" i="8"/>
  <c r="W6" i="8" s="1"/>
  <c r="Q6" i="8"/>
  <c r="S6" i="8" s="1"/>
  <c r="O6" i="8"/>
  <c r="K6" i="8"/>
  <c r="J6" i="8"/>
  <c r="I6" i="8"/>
  <c r="H6" i="8"/>
  <c r="AI5" i="8"/>
  <c r="AJ5" i="8" s="1"/>
  <c r="AH5" i="8"/>
  <c r="AD5" i="8"/>
  <c r="AF5" i="8" s="1"/>
  <c r="AB5" i="8"/>
  <c r="W5" i="8"/>
  <c r="V5" i="8"/>
  <c r="U5" i="8"/>
  <c r="Q5" i="8"/>
  <c r="S5" i="8" s="1"/>
  <c r="O5" i="8"/>
  <c r="K5" i="8"/>
  <c r="J5" i="8"/>
  <c r="I5" i="8"/>
  <c r="H5" i="8"/>
  <c r="F5" i="8"/>
  <c r="AI4" i="8"/>
  <c r="AH4" i="8"/>
  <c r="AD4" i="8"/>
  <c r="V4" i="8"/>
  <c r="U4" i="8"/>
  <c r="Q4" i="8"/>
  <c r="K4" i="8"/>
  <c r="J4" i="8"/>
  <c r="I4" i="8"/>
  <c r="H4" i="8"/>
  <c r="F4" i="8"/>
  <c r="E4" i="8"/>
  <c r="K3" i="8"/>
  <c r="J3" i="8"/>
  <c r="I3" i="8"/>
  <c r="H3" i="8"/>
  <c r="F3" i="8"/>
  <c r="E3" i="8"/>
  <c r="D3" i="8"/>
  <c r="V69" i="7"/>
  <c r="U69" i="7"/>
  <c r="W69" i="7" s="1"/>
  <c r="Q69" i="7"/>
  <c r="S69" i="7" s="1"/>
  <c r="O69" i="7"/>
  <c r="V68" i="7"/>
  <c r="W68" i="7" s="1"/>
  <c r="U68" i="7"/>
  <c r="Q68" i="7"/>
  <c r="S68" i="7" s="1"/>
  <c r="O68" i="7"/>
  <c r="V67" i="7"/>
  <c r="U67" i="7"/>
  <c r="Q67" i="7"/>
  <c r="S67" i="7" s="1"/>
  <c r="O67" i="7"/>
  <c r="W66" i="7"/>
  <c r="V66" i="7"/>
  <c r="U66" i="7"/>
  <c r="Q66" i="7"/>
  <c r="S66" i="7" s="1"/>
  <c r="O66" i="7"/>
  <c r="V65" i="7"/>
  <c r="U65" i="7"/>
  <c r="W65" i="7" s="1"/>
  <c r="Q65" i="7"/>
  <c r="S65" i="7" s="1"/>
  <c r="O65" i="7"/>
  <c r="V64" i="7"/>
  <c r="W64" i="7" s="1"/>
  <c r="U64" i="7"/>
  <c r="Q64" i="7"/>
  <c r="S64" i="7" s="1"/>
  <c r="O64" i="7"/>
  <c r="V63" i="7"/>
  <c r="U63" i="7"/>
  <c r="Q63" i="7"/>
  <c r="S63" i="7" s="1"/>
  <c r="O63" i="7"/>
  <c r="W62" i="7"/>
  <c r="V62" i="7"/>
  <c r="U62" i="7"/>
  <c r="Q62" i="7"/>
  <c r="S62" i="7" s="1"/>
  <c r="O62" i="7"/>
  <c r="V61" i="7"/>
  <c r="U61" i="7"/>
  <c r="W61" i="7" s="1"/>
  <c r="Q61" i="7"/>
  <c r="S61" i="7" s="1"/>
  <c r="O61" i="7"/>
  <c r="O70" i="7" s="1"/>
  <c r="V60" i="7"/>
  <c r="U60" i="7"/>
  <c r="Q60" i="7"/>
  <c r="AI55" i="7"/>
  <c r="AH55" i="7"/>
  <c r="AJ55" i="7" s="1"/>
  <c r="AD55" i="7"/>
  <c r="AF55" i="7" s="1"/>
  <c r="AB55" i="7"/>
  <c r="AI54" i="7"/>
  <c r="AH54" i="7"/>
  <c r="AJ54" i="7" s="1"/>
  <c r="AD54" i="7"/>
  <c r="AF54" i="7" s="1"/>
  <c r="AB54" i="7"/>
  <c r="AI53" i="7"/>
  <c r="AH53" i="7"/>
  <c r="AJ53" i="7" s="1"/>
  <c r="AD53" i="7"/>
  <c r="AF53" i="7" s="1"/>
  <c r="AB53" i="7"/>
  <c r="AI52" i="7"/>
  <c r="AH52" i="7"/>
  <c r="AJ52" i="7" s="1"/>
  <c r="AD52" i="7"/>
  <c r="AF52" i="7" s="1"/>
  <c r="AB52" i="7"/>
  <c r="AJ51" i="7"/>
  <c r="AI51" i="7"/>
  <c r="AH51" i="7"/>
  <c r="AD51" i="7"/>
  <c r="AF51" i="7" s="1"/>
  <c r="AB51" i="7"/>
  <c r="AI50" i="7"/>
  <c r="AH50" i="7"/>
  <c r="AJ50" i="7" s="1"/>
  <c r="AD50" i="7"/>
  <c r="AF50" i="7" s="1"/>
  <c r="AB50" i="7"/>
  <c r="AI49" i="7"/>
  <c r="AH49" i="7"/>
  <c r="AJ49" i="7" s="1"/>
  <c r="AD49" i="7"/>
  <c r="AF49" i="7" s="1"/>
  <c r="AB49" i="7"/>
  <c r="AI48" i="7"/>
  <c r="AH48" i="7"/>
  <c r="AJ48" i="7" s="1"/>
  <c r="AD48" i="7"/>
  <c r="AF48" i="7" s="1"/>
  <c r="AB48" i="7"/>
  <c r="AI47" i="7"/>
  <c r="AH47" i="7"/>
  <c r="AJ47" i="7" s="1"/>
  <c r="AD47" i="7"/>
  <c r="AF47" i="7" s="1"/>
  <c r="AF56" i="7" s="1"/>
  <c r="AB47" i="7"/>
  <c r="AI46" i="7"/>
  <c r="AH46" i="7"/>
  <c r="AD46" i="7"/>
  <c r="Q11" i="7"/>
  <c r="S11" i="7" s="1"/>
  <c r="Q8" i="7"/>
  <c r="S8" i="7" s="1"/>
  <c r="Q7" i="7"/>
  <c r="S7" i="7" s="1"/>
  <c r="V55" i="7"/>
  <c r="U55" i="7"/>
  <c r="Q55" i="7"/>
  <c r="S55" i="7" s="1"/>
  <c r="O55" i="7"/>
  <c r="V54" i="7"/>
  <c r="U54" i="7"/>
  <c r="Q54" i="7"/>
  <c r="S54" i="7" s="1"/>
  <c r="O54" i="7"/>
  <c r="W53" i="7"/>
  <c r="V53" i="7"/>
  <c r="U53" i="7"/>
  <c r="Q53" i="7"/>
  <c r="S53" i="7" s="1"/>
  <c r="O53" i="7"/>
  <c r="V52" i="7"/>
  <c r="U52" i="7"/>
  <c r="Q52" i="7"/>
  <c r="S52" i="7" s="1"/>
  <c r="O52" i="7"/>
  <c r="W51" i="7"/>
  <c r="V51" i="7"/>
  <c r="U51" i="7"/>
  <c r="Q51" i="7"/>
  <c r="S51" i="7" s="1"/>
  <c r="O51" i="7"/>
  <c r="V50" i="7"/>
  <c r="U50" i="7"/>
  <c r="W50" i="7" s="1"/>
  <c r="Q50" i="7"/>
  <c r="S50" i="7" s="1"/>
  <c r="O50" i="7"/>
  <c r="V49" i="7"/>
  <c r="U49" i="7"/>
  <c r="W49" i="7" s="1"/>
  <c r="Q49" i="7"/>
  <c r="S49" i="7" s="1"/>
  <c r="O49" i="7"/>
  <c r="V48" i="7"/>
  <c r="U48" i="7"/>
  <c r="W48" i="7" s="1"/>
  <c r="Q48" i="7"/>
  <c r="S48" i="7" s="1"/>
  <c r="O48" i="7"/>
  <c r="V47" i="7"/>
  <c r="U47" i="7"/>
  <c r="W47" i="7" s="1"/>
  <c r="Q47" i="7"/>
  <c r="S47" i="7" s="1"/>
  <c r="O47" i="7"/>
  <c r="V46" i="7"/>
  <c r="U46" i="7"/>
  <c r="Q46" i="7"/>
  <c r="AI41" i="7"/>
  <c r="AH41" i="7"/>
  <c r="AD41" i="7"/>
  <c r="AF41" i="7" s="1"/>
  <c r="AB41" i="7"/>
  <c r="V41" i="7"/>
  <c r="U41" i="7"/>
  <c r="Q41" i="7"/>
  <c r="S41" i="7" s="1"/>
  <c r="O41" i="7"/>
  <c r="AI40" i="7"/>
  <c r="AH40" i="7"/>
  <c r="AD40" i="7"/>
  <c r="AF40" i="7" s="1"/>
  <c r="AB40" i="7"/>
  <c r="V40" i="7"/>
  <c r="U40" i="7"/>
  <c r="Q40" i="7"/>
  <c r="S40" i="7" s="1"/>
  <c r="O40" i="7"/>
  <c r="AI39" i="7"/>
  <c r="AH39" i="7"/>
  <c r="AD39" i="7"/>
  <c r="AF39" i="7" s="1"/>
  <c r="AB39" i="7"/>
  <c r="V39" i="7"/>
  <c r="U39" i="7"/>
  <c r="W39" i="7" s="1"/>
  <c r="Q39" i="7"/>
  <c r="S39" i="7" s="1"/>
  <c r="O39" i="7"/>
  <c r="AI38" i="7"/>
  <c r="AH38" i="7"/>
  <c r="AD38" i="7"/>
  <c r="AF38" i="7" s="1"/>
  <c r="AB38" i="7"/>
  <c r="V38" i="7"/>
  <c r="U38" i="7"/>
  <c r="W38" i="7" s="1"/>
  <c r="Q38" i="7"/>
  <c r="S38" i="7" s="1"/>
  <c r="O38" i="7"/>
  <c r="AJ37" i="7"/>
  <c r="AI37" i="7"/>
  <c r="AH37" i="7"/>
  <c r="AD37" i="7"/>
  <c r="AF37" i="7" s="1"/>
  <c r="AB37" i="7"/>
  <c r="V37" i="7"/>
  <c r="U37" i="7"/>
  <c r="Q37" i="7"/>
  <c r="S37" i="7" s="1"/>
  <c r="O37" i="7"/>
  <c r="AI36" i="7"/>
  <c r="AH36" i="7"/>
  <c r="AJ36" i="7" s="1"/>
  <c r="AD36" i="7"/>
  <c r="AF36" i="7" s="1"/>
  <c r="AB36" i="7"/>
  <c r="V36" i="7"/>
  <c r="U36" i="7"/>
  <c r="Q36" i="7"/>
  <c r="S36" i="7" s="1"/>
  <c r="O36" i="7"/>
  <c r="AI35" i="7"/>
  <c r="AH35" i="7"/>
  <c r="AJ35" i="7" s="1"/>
  <c r="AD35" i="7"/>
  <c r="AF35" i="7" s="1"/>
  <c r="AB35" i="7"/>
  <c r="V35" i="7"/>
  <c r="U35" i="7"/>
  <c r="W35" i="7" s="1"/>
  <c r="Q35" i="7"/>
  <c r="S35" i="7" s="1"/>
  <c r="O35" i="7"/>
  <c r="AI34" i="7"/>
  <c r="AJ34" i="7" s="1"/>
  <c r="AH34" i="7"/>
  <c r="AD34" i="7"/>
  <c r="AF34" i="7" s="1"/>
  <c r="AB34" i="7"/>
  <c r="V34" i="7"/>
  <c r="U34" i="7"/>
  <c r="W34" i="7" s="1"/>
  <c r="Q34" i="7"/>
  <c r="S34" i="7" s="1"/>
  <c r="O34" i="7"/>
  <c r="AI33" i="7"/>
  <c r="AH33" i="7"/>
  <c r="AD33" i="7"/>
  <c r="AF33" i="7" s="1"/>
  <c r="AB33" i="7"/>
  <c r="V33" i="7"/>
  <c r="U33" i="7"/>
  <c r="Q33" i="7"/>
  <c r="S33" i="7" s="1"/>
  <c r="O33" i="7"/>
  <c r="AI32" i="7"/>
  <c r="AH32" i="7"/>
  <c r="AD32" i="7"/>
  <c r="V32" i="7"/>
  <c r="U32" i="7"/>
  <c r="Q32" i="7"/>
  <c r="AI27" i="7"/>
  <c r="AH27" i="7"/>
  <c r="AD27" i="7"/>
  <c r="AF27" i="7" s="1"/>
  <c r="AB27" i="7"/>
  <c r="W27" i="7"/>
  <c r="V27" i="7"/>
  <c r="U27" i="7"/>
  <c r="Q27" i="7"/>
  <c r="S27" i="7" s="1"/>
  <c r="O27" i="7"/>
  <c r="AI26" i="7"/>
  <c r="AH26" i="7"/>
  <c r="AJ26" i="7" s="1"/>
  <c r="AD26" i="7"/>
  <c r="AF26" i="7" s="1"/>
  <c r="AB26" i="7"/>
  <c r="V26" i="7"/>
  <c r="U26" i="7"/>
  <c r="W26" i="7" s="1"/>
  <c r="Q26" i="7"/>
  <c r="S26" i="7" s="1"/>
  <c r="O26" i="7"/>
  <c r="AI25" i="7"/>
  <c r="AH25" i="7"/>
  <c r="AJ25" i="7" s="1"/>
  <c r="AD25" i="7"/>
  <c r="AF25" i="7" s="1"/>
  <c r="AB25" i="7"/>
  <c r="V25" i="7"/>
  <c r="U25" i="7"/>
  <c r="W25" i="7" s="1"/>
  <c r="Q25" i="7"/>
  <c r="S25" i="7" s="1"/>
  <c r="O25" i="7"/>
  <c r="AI24" i="7"/>
  <c r="AH24" i="7"/>
  <c r="AJ24" i="7" s="1"/>
  <c r="AD24" i="7"/>
  <c r="AF24" i="7" s="1"/>
  <c r="AB24" i="7"/>
  <c r="V24" i="7"/>
  <c r="U24" i="7"/>
  <c r="W24" i="7" s="1"/>
  <c r="Q24" i="7"/>
  <c r="S24" i="7" s="1"/>
  <c r="O24" i="7"/>
  <c r="AI23" i="7"/>
  <c r="AH23" i="7"/>
  <c r="AJ23" i="7" s="1"/>
  <c r="AD23" i="7"/>
  <c r="AF23" i="7" s="1"/>
  <c r="AB23" i="7"/>
  <c r="V23" i="7"/>
  <c r="W23" i="7" s="1"/>
  <c r="U23" i="7"/>
  <c r="Q23" i="7"/>
  <c r="S23" i="7" s="1"/>
  <c r="O23" i="7"/>
  <c r="AI22" i="7"/>
  <c r="AH22" i="7"/>
  <c r="AJ22" i="7" s="1"/>
  <c r="AD22" i="7"/>
  <c r="AF22" i="7" s="1"/>
  <c r="AB22" i="7"/>
  <c r="V22" i="7"/>
  <c r="U22" i="7"/>
  <c r="Q22" i="7"/>
  <c r="S22" i="7" s="1"/>
  <c r="O22" i="7"/>
  <c r="AI21" i="7"/>
  <c r="AH21" i="7"/>
  <c r="AJ21" i="7" s="1"/>
  <c r="AD21" i="7"/>
  <c r="AF21" i="7" s="1"/>
  <c r="AB21" i="7"/>
  <c r="V21" i="7"/>
  <c r="U21" i="7"/>
  <c r="Q21" i="7"/>
  <c r="S21" i="7" s="1"/>
  <c r="O21" i="7"/>
  <c r="AI20" i="7"/>
  <c r="AH20" i="7"/>
  <c r="AJ20" i="7" s="1"/>
  <c r="AD20" i="7"/>
  <c r="AF20" i="7" s="1"/>
  <c r="AB20" i="7"/>
  <c r="V20" i="7"/>
  <c r="U20" i="7"/>
  <c r="Q20" i="7"/>
  <c r="S20" i="7" s="1"/>
  <c r="O20" i="7"/>
  <c r="AI19" i="7"/>
  <c r="AH19" i="7"/>
  <c r="AJ19" i="7" s="1"/>
  <c r="AD19" i="7"/>
  <c r="AF19" i="7" s="1"/>
  <c r="AB19" i="7"/>
  <c r="W19" i="7"/>
  <c r="V19" i="7"/>
  <c r="U19" i="7"/>
  <c r="Q19" i="7"/>
  <c r="S19" i="7" s="1"/>
  <c r="O19" i="7"/>
  <c r="AI18" i="7"/>
  <c r="AH18" i="7"/>
  <c r="AD18" i="7"/>
  <c r="V18" i="7"/>
  <c r="U18" i="7"/>
  <c r="Q18" i="7"/>
  <c r="AI13" i="7"/>
  <c r="AH13" i="7"/>
  <c r="AD13" i="7"/>
  <c r="AF13" i="7" s="1"/>
  <c r="AB13" i="7"/>
  <c r="V13" i="7"/>
  <c r="U13" i="7"/>
  <c r="W13" i="7" s="1"/>
  <c r="Q13" i="7"/>
  <c r="S13" i="7" s="1"/>
  <c r="O13" i="7"/>
  <c r="AI12" i="7"/>
  <c r="AH12" i="7"/>
  <c r="AD12" i="7"/>
  <c r="AF12" i="7" s="1"/>
  <c r="AB12" i="7"/>
  <c r="V12" i="7"/>
  <c r="U12" i="7"/>
  <c r="Q12" i="7"/>
  <c r="S12" i="7" s="1"/>
  <c r="O12" i="7"/>
  <c r="AI11" i="7"/>
  <c r="AH11" i="7"/>
  <c r="AD11" i="7"/>
  <c r="AF11" i="7" s="1"/>
  <c r="AB11" i="7"/>
  <c r="V11" i="7"/>
  <c r="U11" i="7"/>
  <c r="W11" i="7" s="1"/>
  <c r="AI10" i="7"/>
  <c r="AH10" i="7"/>
  <c r="AD10" i="7"/>
  <c r="AF10" i="7" s="1"/>
  <c r="AB10" i="7"/>
  <c r="V10" i="7"/>
  <c r="U10" i="7"/>
  <c r="Q10" i="7"/>
  <c r="S10" i="7" s="1"/>
  <c r="O10" i="7"/>
  <c r="AI9" i="7"/>
  <c r="AH9" i="7"/>
  <c r="AD9" i="7"/>
  <c r="AF9" i="7" s="1"/>
  <c r="AB9" i="7"/>
  <c r="V9" i="7"/>
  <c r="U9" i="7"/>
  <c r="W9" i="7" s="1"/>
  <c r="Q9" i="7"/>
  <c r="S9" i="7" s="1"/>
  <c r="O9" i="7"/>
  <c r="K9" i="7"/>
  <c r="J9" i="7"/>
  <c r="AI8" i="7"/>
  <c r="AH8" i="7"/>
  <c r="AJ8" i="7" s="1"/>
  <c r="AD8" i="7"/>
  <c r="AF8" i="7" s="1"/>
  <c r="AB8" i="7"/>
  <c r="V8" i="7"/>
  <c r="W8" i="7" s="1"/>
  <c r="U8" i="7"/>
  <c r="K8" i="7"/>
  <c r="J8" i="7"/>
  <c r="I8" i="7"/>
  <c r="AI7" i="7"/>
  <c r="AH7" i="7"/>
  <c r="AF7" i="7"/>
  <c r="AD7" i="7"/>
  <c r="AB7" i="7"/>
  <c r="V7" i="7"/>
  <c r="W7" i="7" s="1"/>
  <c r="U7" i="7"/>
  <c r="K7" i="7"/>
  <c r="J7" i="7"/>
  <c r="I7" i="7"/>
  <c r="AI6" i="7"/>
  <c r="AJ6" i="7" s="1"/>
  <c r="AH6" i="7"/>
  <c r="AD6" i="7"/>
  <c r="AF6" i="7" s="1"/>
  <c r="AB6" i="7"/>
  <c r="V6" i="7"/>
  <c r="U6" i="7"/>
  <c r="Q6" i="7"/>
  <c r="S6" i="7" s="1"/>
  <c r="O6" i="7"/>
  <c r="K6" i="7"/>
  <c r="J6" i="7"/>
  <c r="I6" i="7"/>
  <c r="H6" i="7"/>
  <c r="AI5" i="7"/>
  <c r="AJ5" i="7" s="1"/>
  <c r="AH5" i="7"/>
  <c r="AD5" i="7"/>
  <c r="AF5" i="7" s="1"/>
  <c r="AB5" i="7"/>
  <c r="V5" i="7"/>
  <c r="U5" i="7"/>
  <c r="W5" i="7" s="1"/>
  <c r="Q5" i="7"/>
  <c r="S5" i="7" s="1"/>
  <c r="O5" i="7"/>
  <c r="K5" i="7"/>
  <c r="J5" i="7"/>
  <c r="I5" i="7"/>
  <c r="H5" i="7"/>
  <c r="F5" i="7"/>
  <c r="AI4" i="7"/>
  <c r="AH4" i="7"/>
  <c r="AD4" i="7"/>
  <c r="V4" i="7"/>
  <c r="U4" i="7"/>
  <c r="Q4" i="7"/>
  <c r="K4" i="7"/>
  <c r="J4" i="7"/>
  <c r="I4" i="7"/>
  <c r="H4" i="7"/>
  <c r="F4" i="7"/>
  <c r="E4" i="7"/>
  <c r="K3" i="7"/>
  <c r="J3" i="7"/>
  <c r="I3" i="7"/>
  <c r="H3" i="7"/>
  <c r="F3" i="7"/>
  <c r="E3" i="7"/>
  <c r="D3" i="7"/>
  <c r="V55" i="6"/>
  <c r="U55" i="6"/>
  <c r="W55" i="6" s="1"/>
  <c r="Q55" i="6"/>
  <c r="S55" i="6" s="1"/>
  <c r="O55" i="6"/>
  <c r="V54" i="6"/>
  <c r="U54" i="6"/>
  <c r="W54" i="6" s="1"/>
  <c r="Q54" i="6"/>
  <c r="S54" i="6" s="1"/>
  <c r="O54" i="6"/>
  <c r="V53" i="6"/>
  <c r="U53" i="6"/>
  <c r="W53" i="6" s="1"/>
  <c r="Q53" i="6"/>
  <c r="S53" i="6" s="1"/>
  <c r="O53" i="6"/>
  <c r="V52" i="6"/>
  <c r="U52" i="6"/>
  <c r="W52" i="6" s="1"/>
  <c r="Q52" i="6"/>
  <c r="S52" i="6" s="1"/>
  <c r="O52" i="6"/>
  <c r="V51" i="6"/>
  <c r="U51" i="6"/>
  <c r="W51" i="6" s="1"/>
  <c r="Q51" i="6"/>
  <c r="S51" i="6" s="1"/>
  <c r="O51" i="6"/>
  <c r="V50" i="6"/>
  <c r="U50" i="6"/>
  <c r="W50" i="6" s="1"/>
  <c r="S50" i="6"/>
  <c r="Q50" i="6"/>
  <c r="O50" i="6"/>
  <c r="V49" i="6"/>
  <c r="U49" i="6"/>
  <c r="Q49" i="6"/>
  <c r="S49" i="6" s="1"/>
  <c r="O49" i="6"/>
  <c r="V48" i="6"/>
  <c r="U48" i="6"/>
  <c r="Q48" i="6"/>
  <c r="S48" i="6" s="1"/>
  <c r="O48" i="6"/>
  <c r="V47" i="6"/>
  <c r="U47" i="6"/>
  <c r="Q47" i="6"/>
  <c r="S47" i="6" s="1"/>
  <c r="O47" i="6"/>
  <c r="V46" i="6"/>
  <c r="U46" i="6"/>
  <c r="Q46" i="6"/>
  <c r="AI41" i="6"/>
  <c r="AH41" i="6"/>
  <c r="AD41" i="6"/>
  <c r="AF41" i="6" s="1"/>
  <c r="AB41" i="6"/>
  <c r="V41" i="6"/>
  <c r="U41" i="6"/>
  <c r="Q41" i="6"/>
  <c r="S41" i="6" s="1"/>
  <c r="O41" i="6"/>
  <c r="AI40" i="6"/>
  <c r="AH40" i="6"/>
  <c r="AF40" i="6"/>
  <c r="AD40" i="6"/>
  <c r="AB40" i="6"/>
  <c r="V40" i="6"/>
  <c r="U40" i="6"/>
  <c r="Q40" i="6"/>
  <c r="S40" i="6" s="1"/>
  <c r="O40" i="6"/>
  <c r="AI39" i="6"/>
  <c r="AJ39" i="6" s="1"/>
  <c r="AH39" i="6"/>
  <c r="AD39" i="6"/>
  <c r="AF39" i="6" s="1"/>
  <c r="AB39" i="6"/>
  <c r="V39" i="6"/>
  <c r="U39" i="6"/>
  <c r="Q39" i="6"/>
  <c r="S39" i="6" s="1"/>
  <c r="O39" i="6"/>
  <c r="AI38" i="6"/>
  <c r="AJ38" i="6" s="1"/>
  <c r="AH38" i="6"/>
  <c r="AF38" i="6"/>
  <c r="AD38" i="6"/>
  <c r="AB38" i="6"/>
  <c r="V38" i="6"/>
  <c r="U38" i="6"/>
  <c r="Q38" i="6"/>
  <c r="S38" i="6" s="1"/>
  <c r="O38" i="6"/>
  <c r="AI37" i="6"/>
  <c r="AH37" i="6"/>
  <c r="AD37" i="6"/>
  <c r="AF37" i="6" s="1"/>
  <c r="AB37" i="6"/>
  <c r="V37" i="6"/>
  <c r="U37" i="6"/>
  <c r="Q37" i="6"/>
  <c r="S37" i="6" s="1"/>
  <c r="O37" i="6"/>
  <c r="AI36" i="6"/>
  <c r="AH36" i="6"/>
  <c r="AF36" i="6"/>
  <c r="AD36" i="6"/>
  <c r="AB36" i="6"/>
  <c r="V36" i="6"/>
  <c r="U36" i="6"/>
  <c r="Q36" i="6"/>
  <c r="S36" i="6" s="1"/>
  <c r="O36" i="6"/>
  <c r="AI35" i="6"/>
  <c r="AJ35" i="6" s="1"/>
  <c r="AH35" i="6"/>
  <c r="AD35" i="6"/>
  <c r="AF35" i="6" s="1"/>
  <c r="AB35" i="6"/>
  <c r="V35" i="6"/>
  <c r="U35" i="6"/>
  <c r="Q35" i="6"/>
  <c r="S35" i="6" s="1"/>
  <c r="O35" i="6"/>
  <c r="AI34" i="6"/>
  <c r="AJ34" i="6" s="1"/>
  <c r="AH34" i="6"/>
  <c r="AF34" i="6"/>
  <c r="AD34" i="6"/>
  <c r="AB34" i="6"/>
  <c r="V34" i="6"/>
  <c r="U34" i="6"/>
  <c r="Q34" i="6"/>
  <c r="S34" i="6" s="1"/>
  <c r="O34" i="6"/>
  <c r="AI33" i="6"/>
  <c r="AH33" i="6"/>
  <c r="AD33" i="6"/>
  <c r="AF33" i="6" s="1"/>
  <c r="AB33" i="6"/>
  <c r="V33" i="6"/>
  <c r="U33" i="6"/>
  <c r="Q33" i="6"/>
  <c r="S33" i="6" s="1"/>
  <c r="O33" i="6"/>
  <c r="O42" i="6" s="1"/>
  <c r="AI32" i="6"/>
  <c r="AH32" i="6"/>
  <c r="AD32" i="6"/>
  <c r="V32" i="6"/>
  <c r="U32" i="6"/>
  <c r="Q32" i="6"/>
  <c r="AI27" i="6"/>
  <c r="AH27" i="6"/>
  <c r="AF27" i="6"/>
  <c r="AD27" i="6"/>
  <c r="AB27" i="6"/>
  <c r="V27" i="6"/>
  <c r="W27" i="6" s="1"/>
  <c r="U27" i="6"/>
  <c r="S27" i="6"/>
  <c r="Q27" i="6"/>
  <c r="O27" i="6"/>
  <c r="AI26" i="6"/>
  <c r="AJ26" i="6" s="1"/>
  <c r="AH26" i="6"/>
  <c r="AF26" i="6"/>
  <c r="AD26" i="6"/>
  <c r="AB26" i="6"/>
  <c r="V26" i="6"/>
  <c r="U26" i="6"/>
  <c r="S26" i="6"/>
  <c r="Q26" i="6"/>
  <c r="O26" i="6"/>
  <c r="AI25" i="6"/>
  <c r="AH25" i="6"/>
  <c r="AF25" i="6"/>
  <c r="AD25" i="6"/>
  <c r="AB25" i="6"/>
  <c r="V25" i="6"/>
  <c r="W25" i="6" s="1"/>
  <c r="U25" i="6"/>
  <c r="S25" i="6"/>
  <c r="Q25" i="6"/>
  <c r="O25" i="6"/>
  <c r="AI24" i="6"/>
  <c r="AJ24" i="6" s="1"/>
  <c r="AH24" i="6"/>
  <c r="AF24" i="6"/>
  <c r="AD24" i="6"/>
  <c r="AB24" i="6"/>
  <c r="V24" i="6"/>
  <c r="U24" i="6"/>
  <c r="S24" i="6"/>
  <c r="Q24" i="6"/>
  <c r="O24" i="6"/>
  <c r="AI23" i="6"/>
  <c r="AH23" i="6"/>
  <c r="AF23" i="6"/>
  <c r="AD23" i="6"/>
  <c r="AB23" i="6"/>
  <c r="V23" i="6"/>
  <c r="W23" i="6" s="1"/>
  <c r="U23" i="6"/>
  <c r="S23" i="6"/>
  <c r="Q23" i="6"/>
  <c r="O23" i="6"/>
  <c r="AI22" i="6"/>
  <c r="AJ22" i="6" s="1"/>
  <c r="AH22" i="6"/>
  <c r="AF22" i="6"/>
  <c r="AD22" i="6"/>
  <c r="AB22" i="6"/>
  <c r="V22" i="6"/>
  <c r="U22" i="6"/>
  <c r="S22" i="6"/>
  <c r="Q22" i="6"/>
  <c r="O22" i="6"/>
  <c r="AI21" i="6"/>
  <c r="AH21" i="6"/>
  <c r="AF21" i="6"/>
  <c r="AD21" i="6"/>
  <c r="AB21" i="6"/>
  <c r="V21" i="6"/>
  <c r="W21" i="6" s="1"/>
  <c r="U21" i="6"/>
  <c r="S21" i="6"/>
  <c r="Q21" i="6"/>
  <c r="O21" i="6"/>
  <c r="AI20" i="6"/>
  <c r="AJ20" i="6" s="1"/>
  <c r="AH20" i="6"/>
  <c r="AF20" i="6"/>
  <c r="AD20" i="6"/>
  <c r="AB20" i="6"/>
  <c r="V20" i="6"/>
  <c r="U20" i="6"/>
  <c r="S20" i="6"/>
  <c r="Q20" i="6"/>
  <c r="O20" i="6"/>
  <c r="AI19" i="6"/>
  <c r="AH19" i="6"/>
  <c r="AF19" i="6"/>
  <c r="AF28" i="6" s="1"/>
  <c r="AD19" i="6"/>
  <c r="AB19" i="6"/>
  <c r="V19" i="6"/>
  <c r="W19" i="6" s="1"/>
  <c r="U19" i="6"/>
  <c r="S19" i="6"/>
  <c r="S28" i="6" s="1"/>
  <c r="Q19" i="6"/>
  <c r="O19" i="6"/>
  <c r="AI18" i="6"/>
  <c r="AH18" i="6"/>
  <c r="AD18" i="6"/>
  <c r="V18" i="6"/>
  <c r="U18" i="6"/>
  <c r="Q18" i="6"/>
  <c r="AI13" i="6"/>
  <c r="AH13" i="6"/>
  <c r="AF13" i="6"/>
  <c r="AD13" i="6"/>
  <c r="AB13" i="6"/>
  <c r="V13" i="6"/>
  <c r="W13" i="6" s="1"/>
  <c r="U13" i="6"/>
  <c r="S13" i="6"/>
  <c r="Q13" i="6"/>
  <c r="O13" i="6"/>
  <c r="AI12" i="6"/>
  <c r="AH12" i="6"/>
  <c r="AF12" i="6"/>
  <c r="AD12" i="6"/>
  <c r="AB12" i="6"/>
  <c r="V12" i="6"/>
  <c r="W12" i="6" s="1"/>
  <c r="U12" i="6"/>
  <c r="S12" i="6"/>
  <c r="Q12" i="6"/>
  <c r="O12" i="6"/>
  <c r="AI11" i="6"/>
  <c r="AH11" i="6"/>
  <c r="AF11" i="6"/>
  <c r="AD11" i="6"/>
  <c r="AB11" i="6"/>
  <c r="V11" i="6"/>
  <c r="W11" i="6" s="1"/>
  <c r="U11" i="6"/>
  <c r="S11" i="6"/>
  <c r="Q11" i="6"/>
  <c r="O11" i="6"/>
  <c r="AI10" i="6"/>
  <c r="AJ10" i="6" s="1"/>
  <c r="AH10" i="6"/>
  <c r="AF10" i="6"/>
  <c r="AD10" i="6"/>
  <c r="AB10" i="6"/>
  <c r="V10" i="6"/>
  <c r="W10" i="6" s="1"/>
  <c r="U10" i="6"/>
  <c r="S10" i="6"/>
  <c r="Q10" i="6"/>
  <c r="O10" i="6"/>
  <c r="AI9" i="6"/>
  <c r="AH9" i="6"/>
  <c r="AF9" i="6"/>
  <c r="AD9" i="6"/>
  <c r="AB9" i="6"/>
  <c r="V9" i="6"/>
  <c r="W9" i="6" s="1"/>
  <c r="U9" i="6"/>
  <c r="S9" i="6"/>
  <c r="Q9" i="6"/>
  <c r="O9" i="6"/>
  <c r="K9" i="6"/>
  <c r="J9" i="6"/>
  <c r="AI8" i="6"/>
  <c r="AH8" i="6"/>
  <c r="AF8" i="6"/>
  <c r="AD8" i="6"/>
  <c r="AB8" i="6"/>
  <c r="V8" i="6"/>
  <c r="W8" i="6" s="1"/>
  <c r="U8" i="6"/>
  <c r="S8" i="6"/>
  <c r="Q8" i="6"/>
  <c r="O8" i="6"/>
  <c r="K8" i="6"/>
  <c r="J8" i="6"/>
  <c r="I8" i="6"/>
  <c r="AI7" i="6"/>
  <c r="AJ7" i="6" s="1"/>
  <c r="AH7" i="6"/>
  <c r="AD7" i="6"/>
  <c r="AF7" i="6" s="1"/>
  <c r="AB7" i="6"/>
  <c r="V7" i="6"/>
  <c r="U7" i="6"/>
  <c r="W7" i="6" s="1"/>
  <c r="Q7" i="6"/>
  <c r="S7" i="6" s="1"/>
  <c r="O7" i="6"/>
  <c r="K7" i="6"/>
  <c r="J7" i="6"/>
  <c r="I7" i="6"/>
  <c r="AI6" i="6"/>
  <c r="AJ6" i="6" s="1"/>
  <c r="AH6" i="6"/>
  <c r="AD6" i="6"/>
  <c r="AF6" i="6" s="1"/>
  <c r="AB6" i="6"/>
  <c r="V6" i="6"/>
  <c r="W6" i="6" s="1"/>
  <c r="U6" i="6"/>
  <c r="Q6" i="6"/>
  <c r="S6" i="6" s="1"/>
  <c r="O6" i="6"/>
  <c r="K6" i="6"/>
  <c r="J6" i="6"/>
  <c r="I6" i="6"/>
  <c r="H6" i="6"/>
  <c r="AI5" i="6"/>
  <c r="AJ5" i="6" s="1"/>
  <c r="AH5" i="6"/>
  <c r="AF5" i="6"/>
  <c r="AD5" i="6"/>
  <c r="AB5" i="6"/>
  <c r="V5" i="6"/>
  <c r="W5" i="6" s="1"/>
  <c r="U5" i="6"/>
  <c r="Q5" i="6"/>
  <c r="S5" i="6" s="1"/>
  <c r="O5" i="6"/>
  <c r="K5" i="6"/>
  <c r="J5" i="6"/>
  <c r="I5" i="6"/>
  <c r="H5" i="6"/>
  <c r="F5" i="6"/>
  <c r="AI4" i="6"/>
  <c r="AH4" i="6"/>
  <c r="AD4" i="6"/>
  <c r="V4" i="6"/>
  <c r="U4" i="6"/>
  <c r="Q4" i="6"/>
  <c r="K4" i="6"/>
  <c r="J4" i="6"/>
  <c r="I4" i="6"/>
  <c r="H4" i="6"/>
  <c r="F4" i="6"/>
  <c r="E4" i="6"/>
  <c r="K3" i="6"/>
  <c r="J3" i="6"/>
  <c r="I3" i="6"/>
  <c r="H3" i="6"/>
  <c r="F3" i="6"/>
  <c r="E3" i="6"/>
  <c r="D3" i="6"/>
  <c r="AI41" i="5"/>
  <c r="AH41" i="5"/>
  <c r="AJ41" i="5" s="1"/>
  <c r="AD41" i="5"/>
  <c r="AF41" i="5" s="1"/>
  <c r="AB41" i="5"/>
  <c r="AI40" i="5"/>
  <c r="AH40" i="5"/>
  <c r="AJ40" i="5" s="1"/>
  <c r="AD40" i="5"/>
  <c r="AF40" i="5" s="1"/>
  <c r="AB40" i="5"/>
  <c r="AI39" i="5"/>
  <c r="AH39" i="5"/>
  <c r="AJ39" i="5" s="1"/>
  <c r="AD39" i="5"/>
  <c r="AF39" i="5" s="1"/>
  <c r="AB39" i="5"/>
  <c r="AJ38" i="5"/>
  <c r="AI38" i="5"/>
  <c r="AH38" i="5"/>
  <c r="AD38" i="5"/>
  <c r="AF38" i="5" s="1"/>
  <c r="AB38" i="5"/>
  <c r="AI37" i="5"/>
  <c r="AH37" i="5"/>
  <c r="AJ37" i="5" s="1"/>
  <c r="AD37" i="5"/>
  <c r="AF37" i="5" s="1"/>
  <c r="AB37" i="5"/>
  <c r="AJ36" i="5"/>
  <c r="AI36" i="5"/>
  <c r="AH36" i="5"/>
  <c r="AD36" i="5"/>
  <c r="AF36" i="5" s="1"/>
  <c r="AB36" i="5"/>
  <c r="AI35" i="5"/>
  <c r="AH35" i="5"/>
  <c r="AJ35" i="5" s="1"/>
  <c r="AD35" i="5"/>
  <c r="AF35" i="5" s="1"/>
  <c r="AB35" i="5"/>
  <c r="AI34" i="5"/>
  <c r="AH34" i="5"/>
  <c r="AJ34" i="5" s="1"/>
  <c r="AD34" i="5"/>
  <c r="AF34" i="5" s="1"/>
  <c r="AB34" i="5"/>
  <c r="AI33" i="5"/>
  <c r="AH33" i="5"/>
  <c r="AJ33" i="5" s="1"/>
  <c r="AD33" i="5"/>
  <c r="AF33" i="5" s="1"/>
  <c r="AB33" i="5"/>
  <c r="AI32" i="5"/>
  <c r="AH32" i="5"/>
  <c r="AD32" i="5"/>
  <c r="V41" i="5"/>
  <c r="U41" i="5"/>
  <c r="W41" i="5" s="1"/>
  <c r="Q41" i="5"/>
  <c r="S41" i="5" s="1"/>
  <c r="O41" i="5"/>
  <c r="V40" i="5"/>
  <c r="U40" i="5"/>
  <c r="W40" i="5" s="1"/>
  <c r="Q40" i="5"/>
  <c r="S40" i="5" s="1"/>
  <c r="O40" i="5"/>
  <c r="V39" i="5"/>
  <c r="U39" i="5"/>
  <c r="W39" i="5" s="1"/>
  <c r="Q39" i="5"/>
  <c r="S39" i="5" s="1"/>
  <c r="O39" i="5"/>
  <c r="V38" i="5"/>
  <c r="U38" i="5"/>
  <c r="W38" i="5" s="1"/>
  <c r="Q38" i="5"/>
  <c r="S38" i="5" s="1"/>
  <c r="O38" i="5"/>
  <c r="V37" i="5"/>
  <c r="W37" i="5" s="1"/>
  <c r="U37" i="5"/>
  <c r="Q37" i="5"/>
  <c r="S37" i="5" s="1"/>
  <c r="O37" i="5"/>
  <c r="V36" i="5"/>
  <c r="U36" i="5"/>
  <c r="W36" i="5" s="1"/>
  <c r="Q36" i="5"/>
  <c r="S36" i="5" s="1"/>
  <c r="O36" i="5"/>
  <c r="V35" i="5"/>
  <c r="W35" i="5" s="1"/>
  <c r="U35" i="5"/>
  <c r="Q35" i="5"/>
  <c r="S35" i="5" s="1"/>
  <c r="O35" i="5"/>
  <c r="V34" i="5"/>
  <c r="U34" i="5"/>
  <c r="W34" i="5" s="1"/>
  <c r="Q34" i="5"/>
  <c r="S34" i="5" s="1"/>
  <c r="O34" i="5"/>
  <c r="V33" i="5"/>
  <c r="U33" i="5"/>
  <c r="W33" i="5" s="1"/>
  <c r="Q33" i="5"/>
  <c r="S33" i="5" s="1"/>
  <c r="O33" i="5"/>
  <c r="V32" i="5"/>
  <c r="U32" i="5"/>
  <c r="Q32" i="5"/>
  <c r="AI27" i="5"/>
  <c r="AH27" i="5"/>
  <c r="AJ27" i="5" s="1"/>
  <c r="AD27" i="5"/>
  <c r="AF27" i="5" s="1"/>
  <c r="AB27" i="5"/>
  <c r="V27" i="5"/>
  <c r="U27" i="5"/>
  <c r="Q27" i="5"/>
  <c r="S27" i="5" s="1"/>
  <c r="O27" i="5"/>
  <c r="AI26" i="5"/>
  <c r="AH26" i="5"/>
  <c r="AJ26" i="5" s="1"/>
  <c r="AD26" i="5"/>
  <c r="AF26" i="5" s="1"/>
  <c r="AB26" i="5"/>
  <c r="V26" i="5"/>
  <c r="U26" i="5"/>
  <c r="W26" i="5" s="1"/>
  <c r="Q26" i="5"/>
  <c r="S26" i="5" s="1"/>
  <c r="O26" i="5"/>
  <c r="AI25" i="5"/>
  <c r="AJ25" i="5" s="1"/>
  <c r="AH25" i="5"/>
  <c r="AD25" i="5"/>
  <c r="AF25" i="5" s="1"/>
  <c r="AB25" i="5"/>
  <c r="V25" i="5"/>
  <c r="U25" i="5"/>
  <c r="Q25" i="5"/>
  <c r="S25" i="5" s="1"/>
  <c r="O25" i="5"/>
  <c r="AJ24" i="5"/>
  <c r="AI24" i="5"/>
  <c r="AH24" i="5"/>
  <c r="AD24" i="5"/>
  <c r="AF24" i="5" s="1"/>
  <c r="AB24" i="5"/>
  <c r="V24" i="5"/>
  <c r="U24" i="5"/>
  <c r="W24" i="5" s="1"/>
  <c r="Q24" i="5"/>
  <c r="S24" i="5" s="1"/>
  <c r="O24" i="5"/>
  <c r="AI23" i="5"/>
  <c r="AH23" i="5"/>
  <c r="AJ23" i="5" s="1"/>
  <c r="AD23" i="5"/>
  <c r="AF23" i="5" s="1"/>
  <c r="AB23" i="5"/>
  <c r="V23" i="5"/>
  <c r="U23" i="5"/>
  <c r="Q23" i="5"/>
  <c r="S23" i="5" s="1"/>
  <c r="O23" i="5"/>
  <c r="AI22" i="5"/>
  <c r="AH22" i="5"/>
  <c r="AJ22" i="5" s="1"/>
  <c r="AD22" i="5"/>
  <c r="AF22" i="5" s="1"/>
  <c r="AB22" i="5"/>
  <c r="V22" i="5"/>
  <c r="U22" i="5"/>
  <c r="W22" i="5" s="1"/>
  <c r="Q22" i="5"/>
  <c r="S22" i="5" s="1"/>
  <c r="O22" i="5"/>
  <c r="AI21" i="5"/>
  <c r="AJ21" i="5" s="1"/>
  <c r="AH21" i="5"/>
  <c r="AD21" i="5"/>
  <c r="AF21" i="5" s="1"/>
  <c r="AB21" i="5"/>
  <c r="V21" i="5"/>
  <c r="U21" i="5"/>
  <c r="Q21" i="5"/>
  <c r="S21" i="5" s="1"/>
  <c r="O21" i="5"/>
  <c r="AJ20" i="5"/>
  <c r="AI20" i="5"/>
  <c r="AH20" i="5"/>
  <c r="AD20" i="5"/>
  <c r="AF20" i="5" s="1"/>
  <c r="AB20" i="5"/>
  <c r="V20" i="5"/>
  <c r="U20" i="5"/>
  <c r="W20" i="5" s="1"/>
  <c r="Q20" i="5"/>
  <c r="S20" i="5" s="1"/>
  <c r="O20" i="5"/>
  <c r="AI19" i="5"/>
  <c r="AH19" i="5"/>
  <c r="AJ19" i="5" s="1"/>
  <c r="AD19" i="5"/>
  <c r="AF19" i="5" s="1"/>
  <c r="AB19" i="5"/>
  <c r="AB28" i="5" s="1"/>
  <c r="V19" i="5"/>
  <c r="U19" i="5"/>
  <c r="Q19" i="5"/>
  <c r="S19" i="5" s="1"/>
  <c r="O19" i="5"/>
  <c r="AI18" i="5"/>
  <c r="AH18" i="5"/>
  <c r="AD18" i="5"/>
  <c r="V18" i="5"/>
  <c r="U18" i="5"/>
  <c r="Q18" i="5"/>
  <c r="AI13" i="5"/>
  <c r="AH13" i="5"/>
  <c r="AD13" i="5"/>
  <c r="AF13" i="5" s="1"/>
  <c r="AB13" i="5"/>
  <c r="V13" i="5"/>
  <c r="W13" i="5" s="1"/>
  <c r="U13" i="5"/>
  <c r="Q13" i="5"/>
  <c r="S13" i="5" s="1"/>
  <c r="O13" i="5"/>
  <c r="AI12" i="5"/>
  <c r="AH12" i="5"/>
  <c r="AD12" i="5"/>
  <c r="AF12" i="5" s="1"/>
  <c r="AB12" i="5"/>
  <c r="W12" i="5"/>
  <c r="V12" i="5"/>
  <c r="U12" i="5"/>
  <c r="Q12" i="5"/>
  <c r="S12" i="5" s="1"/>
  <c r="O12" i="5"/>
  <c r="AI11" i="5"/>
  <c r="AH11" i="5"/>
  <c r="AD11" i="5"/>
  <c r="AF11" i="5" s="1"/>
  <c r="AB11" i="5"/>
  <c r="V11" i="5"/>
  <c r="W11" i="5" s="1"/>
  <c r="U11" i="5"/>
  <c r="Q11" i="5"/>
  <c r="S11" i="5" s="1"/>
  <c r="O11" i="5"/>
  <c r="AI10" i="5"/>
  <c r="AH10" i="5"/>
  <c r="AD10" i="5"/>
  <c r="AF10" i="5" s="1"/>
  <c r="AB10" i="5"/>
  <c r="W10" i="5"/>
  <c r="V10" i="5"/>
  <c r="U10" i="5"/>
  <c r="Q10" i="5"/>
  <c r="S10" i="5" s="1"/>
  <c r="O10" i="5"/>
  <c r="AI9" i="5"/>
  <c r="AH9" i="5"/>
  <c r="AJ9" i="5" s="1"/>
  <c r="AD9" i="5"/>
  <c r="AF9" i="5" s="1"/>
  <c r="AB9" i="5"/>
  <c r="V9" i="5"/>
  <c r="W9" i="5" s="1"/>
  <c r="U9" i="5"/>
  <c r="Q9" i="5"/>
  <c r="S9" i="5" s="1"/>
  <c r="O9" i="5"/>
  <c r="K9" i="5"/>
  <c r="J9" i="5"/>
  <c r="AJ8" i="5"/>
  <c r="AI8" i="5"/>
  <c r="AH8" i="5"/>
  <c r="AD8" i="5"/>
  <c r="AF8" i="5" s="1"/>
  <c r="AB8" i="5"/>
  <c r="V8" i="5"/>
  <c r="U8" i="5"/>
  <c r="W8" i="5" s="1"/>
  <c r="Q8" i="5"/>
  <c r="S8" i="5" s="1"/>
  <c r="O8" i="5"/>
  <c r="K8" i="5"/>
  <c r="J8" i="5"/>
  <c r="I8" i="5"/>
  <c r="AI7" i="5"/>
  <c r="AH7" i="5"/>
  <c r="AD7" i="5"/>
  <c r="AF7" i="5" s="1"/>
  <c r="AB7" i="5"/>
  <c r="V7" i="5"/>
  <c r="W7" i="5" s="1"/>
  <c r="U7" i="5"/>
  <c r="S7" i="5"/>
  <c r="Q7" i="5"/>
  <c r="O7" i="5"/>
  <c r="K7" i="5"/>
  <c r="J7" i="5"/>
  <c r="I7" i="5"/>
  <c r="AI6" i="5"/>
  <c r="AH6" i="5"/>
  <c r="AJ6" i="5" s="1"/>
  <c r="AD6" i="5"/>
  <c r="AF6" i="5" s="1"/>
  <c r="AB6" i="5"/>
  <c r="V6" i="5"/>
  <c r="W6" i="5" s="1"/>
  <c r="U6" i="5"/>
  <c r="Q6" i="5"/>
  <c r="S6" i="5" s="1"/>
  <c r="O6" i="5"/>
  <c r="K6" i="5"/>
  <c r="J6" i="5"/>
  <c r="I6" i="5"/>
  <c r="H6" i="5"/>
  <c r="AI5" i="5"/>
  <c r="AH5" i="5"/>
  <c r="AJ5" i="5" s="1"/>
  <c r="AD5" i="5"/>
  <c r="AF5" i="5" s="1"/>
  <c r="AB5" i="5"/>
  <c r="W5" i="5"/>
  <c r="V5" i="5"/>
  <c r="U5" i="5"/>
  <c r="Q5" i="5"/>
  <c r="S5" i="5" s="1"/>
  <c r="O5" i="5"/>
  <c r="K5" i="5"/>
  <c r="J5" i="5"/>
  <c r="I5" i="5"/>
  <c r="H5" i="5"/>
  <c r="F5" i="5"/>
  <c r="AI4" i="5"/>
  <c r="AH4" i="5"/>
  <c r="AD4" i="5"/>
  <c r="V4" i="5"/>
  <c r="U4" i="5"/>
  <c r="Q4" i="5"/>
  <c r="K4" i="5"/>
  <c r="J4" i="5"/>
  <c r="I4" i="5"/>
  <c r="H4" i="5"/>
  <c r="F4" i="5"/>
  <c r="E4" i="5"/>
  <c r="K3" i="5"/>
  <c r="J3" i="5"/>
  <c r="I3" i="5"/>
  <c r="H3" i="5"/>
  <c r="F3" i="5"/>
  <c r="E3" i="5"/>
  <c r="D3" i="5"/>
  <c r="V41" i="4"/>
  <c r="U41" i="4"/>
  <c r="W41" i="4" s="1"/>
  <c r="Q41" i="4"/>
  <c r="S41" i="4" s="1"/>
  <c r="O41" i="4"/>
  <c r="V40" i="4"/>
  <c r="U40" i="4"/>
  <c r="W40" i="4" s="1"/>
  <c r="Q40" i="4"/>
  <c r="S40" i="4" s="1"/>
  <c r="O40" i="4"/>
  <c r="V39" i="4"/>
  <c r="U39" i="4"/>
  <c r="W39" i="4" s="1"/>
  <c r="Q39" i="4"/>
  <c r="S39" i="4" s="1"/>
  <c r="O39" i="4"/>
  <c r="V38" i="4"/>
  <c r="U38" i="4"/>
  <c r="W38" i="4" s="1"/>
  <c r="Q38" i="4"/>
  <c r="S38" i="4" s="1"/>
  <c r="O38" i="4"/>
  <c r="V37" i="4"/>
  <c r="U37" i="4"/>
  <c r="W37" i="4" s="1"/>
  <c r="Q37" i="4"/>
  <c r="S37" i="4" s="1"/>
  <c r="O37" i="4"/>
  <c r="V36" i="4"/>
  <c r="U36" i="4"/>
  <c r="W36" i="4" s="1"/>
  <c r="Q36" i="4"/>
  <c r="S36" i="4" s="1"/>
  <c r="O36" i="4"/>
  <c r="V35" i="4"/>
  <c r="U35" i="4"/>
  <c r="W35" i="4" s="1"/>
  <c r="Q35" i="4"/>
  <c r="S35" i="4" s="1"/>
  <c r="O35" i="4"/>
  <c r="V34" i="4"/>
  <c r="W34" i="4" s="1"/>
  <c r="U34" i="4"/>
  <c r="Q34" i="4"/>
  <c r="S34" i="4" s="1"/>
  <c r="O34" i="4"/>
  <c r="V33" i="4"/>
  <c r="U33" i="4"/>
  <c r="Q33" i="4"/>
  <c r="S33" i="4" s="1"/>
  <c r="O33" i="4"/>
  <c r="O42" i="4" s="1"/>
  <c r="V32" i="4"/>
  <c r="U32" i="4"/>
  <c r="Q32" i="4"/>
  <c r="AI27" i="4"/>
  <c r="AH27" i="4"/>
  <c r="AD27" i="4"/>
  <c r="AF27" i="4" s="1"/>
  <c r="AB27" i="4"/>
  <c r="V27" i="4"/>
  <c r="U27" i="4"/>
  <c r="Q27" i="4"/>
  <c r="S27" i="4" s="1"/>
  <c r="O27" i="4"/>
  <c r="AI26" i="4"/>
  <c r="AH26" i="4"/>
  <c r="AD26" i="4"/>
  <c r="AF26" i="4" s="1"/>
  <c r="AB26" i="4"/>
  <c r="V26" i="4"/>
  <c r="U26" i="4"/>
  <c r="W26" i="4" s="1"/>
  <c r="S26" i="4"/>
  <c r="Q26" i="4"/>
  <c r="O26" i="4"/>
  <c r="AI25" i="4"/>
  <c r="AJ25" i="4" s="1"/>
  <c r="AH25" i="4"/>
  <c r="AD25" i="4"/>
  <c r="AF25" i="4" s="1"/>
  <c r="AB25" i="4"/>
  <c r="W25" i="4"/>
  <c r="V25" i="4"/>
  <c r="U25" i="4"/>
  <c r="S25" i="4"/>
  <c r="Q25" i="4"/>
  <c r="O25" i="4"/>
  <c r="AI24" i="4"/>
  <c r="AJ24" i="4" s="1"/>
  <c r="AH24" i="4"/>
  <c r="AD24" i="4"/>
  <c r="AF24" i="4" s="1"/>
  <c r="AB24" i="4"/>
  <c r="V24" i="4"/>
  <c r="U24" i="4"/>
  <c r="Q24" i="4"/>
  <c r="S24" i="4" s="1"/>
  <c r="O24" i="4"/>
  <c r="AI23" i="4"/>
  <c r="AJ23" i="4" s="1"/>
  <c r="AH23" i="4"/>
  <c r="AD23" i="4"/>
  <c r="AF23" i="4" s="1"/>
  <c r="AB23" i="4"/>
  <c r="V23" i="4"/>
  <c r="W23" i="4" s="1"/>
  <c r="U23" i="4"/>
  <c r="S23" i="4"/>
  <c r="Q23" i="4"/>
  <c r="O23" i="4"/>
  <c r="AI22" i="4"/>
  <c r="AH22" i="4"/>
  <c r="AD22" i="4"/>
  <c r="AF22" i="4" s="1"/>
  <c r="AB22" i="4"/>
  <c r="V22" i="4"/>
  <c r="U22" i="4"/>
  <c r="W22" i="4" s="1"/>
  <c r="Q22" i="4"/>
  <c r="S22" i="4" s="1"/>
  <c r="O22" i="4"/>
  <c r="AI21" i="4"/>
  <c r="AH21" i="4"/>
  <c r="AD21" i="4"/>
  <c r="AF21" i="4" s="1"/>
  <c r="AB21" i="4"/>
  <c r="W21" i="4"/>
  <c r="V21" i="4"/>
  <c r="U21" i="4"/>
  <c r="Q21" i="4"/>
  <c r="S21" i="4" s="1"/>
  <c r="O21" i="4"/>
  <c r="AI20" i="4"/>
  <c r="AJ20" i="4" s="1"/>
  <c r="AH20" i="4"/>
  <c r="AD20" i="4"/>
  <c r="AF20" i="4" s="1"/>
  <c r="AB20" i="4"/>
  <c r="V20" i="4"/>
  <c r="U20" i="4"/>
  <c r="S20" i="4"/>
  <c r="Q20" i="4"/>
  <c r="O20" i="4"/>
  <c r="AI19" i="4"/>
  <c r="AH19" i="4"/>
  <c r="AD19" i="4"/>
  <c r="AF19" i="4" s="1"/>
  <c r="AB19" i="4"/>
  <c r="W19" i="4"/>
  <c r="V19" i="4"/>
  <c r="U19" i="4"/>
  <c r="Q19" i="4"/>
  <c r="S19" i="4" s="1"/>
  <c r="O19" i="4"/>
  <c r="AI18" i="4"/>
  <c r="AH18" i="4"/>
  <c r="AD18" i="4"/>
  <c r="V18" i="4"/>
  <c r="U18" i="4"/>
  <c r="Q18" i="4"/>
  <c r="AJ13" i="4"/>
  <c r="AI13" i="4"/>
  <c r="AH13" i="4"/>
  <c r="AF13" i="4"/>
  <c r="AD13" i="4"/>
  <c r="AB13" i="4"/>
  <c r="V13" i="4"/>
  <c r="W13" i="4" s="1"/>
  <c r="U13" i="4"/>
  <c r="Q13" i="4"/>
  <c r="S13" i="4" s="1"/>
  <c r="O13" i="4"/>
  <c r="AI12" i="4"/>
  <c r="AH12" i="4"/>
  <c r="AD12" i="4"/>
  <c r="AF12" i="4" s="1"/>
  <c r="AB12" i="4"/>
  <c r="V12" i="4"/>
  <c r="W12" i="4" s="1"/>
  <c r="U12" i="4"/>
  <c r="Q12" i="4"/>
  <c r="S12" i="4" s="1"/>
  <c r="O12" i="4"/>
  <c r="AJ11" i="4"/>
  <c r="AI11" i="4"/>
  <c r="AH11" i="4"/>
  <c r="AF11" i="4"/>
  <c r="AD11" i="4"/>
  <c r="AB11" i="4"/>
  <c r="V11" i="4"/>
  <c r="W11" i="4" s="1"/>
  <c r="U11" i="4"/>
  <c r="S11" i="4"/>
  <c r="Q11" i="4"/>
  <c r="O11" i="4"/>
  <c r="AI10" i="4"/>
  <c r="AH10" i="4"/>
  <c r="AJ10" i="4" s="1"/>
  <c r="AD10" i="4"/>
  <c r="AF10" i="4" s="1"/>
  <c r="AB10" i="4"/>
  <c r="V10" i="4"/>
  <c r="W10" i="4" s="1"/>
  <c r="U10" i="4"/>
  <c r="Q10" i="4"/>
  <c r="S10" i="4" s="1"/>
  <c r="O10" i="4"/>
  <c r="AI9" i="4"/>
  <c r="AJ9" i="4" s="1"/>
  <c r="AH9" i="4"/>
  <c r="AF9" i="4"/>
  <c r="AD9" i="4"/>
  <c r="AB9" i="4"/>
  <c r="V9" i="4"/>
  <c r="W9" i="4" s="1"/>
  <c r="U9" i="4"/>
  <c r="S9" i="4"/>
  <c r="Q9" i="4"/>
  <c r="O9" i="4"/>
  <c r="AJ8" i="4"/>
  <c r="AI8" i="4"/>
  <c r="AH8" i="4"/>
  <c r="AF8" i="4"/>
  <c r="AD8" i="4"/>
  <c r="AB8" i="4"/>
  <c r="V8" i="4"/>
  <c r="W8" i="4" s="1"/>
  <c r="U8" i="4"/>
  <c r="Q8" i="4"/>
  <c r="S8" i="4" s="1"/>
  <c r="O8" i="4"/>
  <c r="AI7" i="4"/>
  <c r="AH7" i="4"/>
  <c r="AF7" i="4"/>
  <c r="AD7" i="4"/>
  <c r="AB7" i="4"/>
  <c r="V7" i="4"/>
  <c r="W7" i="4" s="1"/>
  <c r="U7" i="4"/>
  <c r="S7" i="4"/>
  <c r="Q7" i="4"/>
  <c r="O7" i="4"/>
  <c r="AJ6" i="4"/>
  <c r="AI6" i="4"/>
  <c r="AH6" i="4"/>
  <c r="AF6" i="4"/>
  <c r="AD6" i="4"/>
  <c r="AB6" i="4"/>
  <c r="V6" i="4"/>
  <c r="W6" i="4" s="1"/>
  <c r="U6" i="4"/>
  <c r="Q6" i="4"/>
  <c r="S6" i="4" s="1"/>
  <c r="O6" i="4"/>
  <c r="AI5" i="4"/>
  <c r="AH5" i="4"/>
  <c r="AF5" i="4"/>
  <c r="AD5" i="4"/>
  <c r="AB5" i="4"/>
  <c r="V5" i="4"/>
  <c r="W5" i="4" s="1"/>
  <c r="U5" i="4"/>
  <c r="S5" i="4"/>
  <c r="Q5" i="4"/>
  <c r="O5" i="4"/>
  <c r="O14" i="4" s="1"/>
  <c r="AI4" i="4"/>
  <c r="AH4" i="4"/>
  <c r="AD4" i="4"/>
  <c r="V4" i="4"/>
  <c r="U4" i="4"/>
  <c r="Q4" i="4"/>
  <c r="K9" i="4"/>
  <c r="J9" i="4"/>
  <c r="K8" i="4"/>
  <c r="J8" i="4"/>
  <c r="I8" i="4"/>
  <c r="K7" i="4"/>
  <c r="J7" i="4"/>
  <c r="I7" i="4"/>
  <c r="K6" i="4"/>
  <c r="J6" i="4"/>
  <c r="I6" i="4"/>
  <c r="H6" i="4"/>
  <c r="K5" i="4"/>
  <c r="J5" i="4"/>
  <c r="I5" i="4"/>
  <c r="H5" i="4"/>
  <c r="F5" i="4"/>
  <c r="K4" i="4"/>
  <c r="J4" i="4"/>
  <c r="I4" i="4"/>
  <c r="H4" i="4"/>
  <c r="F4" i="4"/>
  <c r="E4" i="4"/>
  <c r="K3" i="4"/>
  <c r="J3" i="4"/>
  <c r="I3" i="4"/>
  <c r="H3" i="4"/>
  <c r="F3" i="4"/>
  <c r="E3" i="4"/>
  <c r="D3" i="4"/>
  <c r="AI28" i="3"/>
  <c r="AH28" i="3"/>
  <c r="AJ28" i="3" s="1"/>
  <c r="AD28" i="3"/>
  <c r="AF28" i="3" s="1"/>
  <c r="AB28" i="3"/>
  <c r="AI27" i="3"/>
  <c r="AH27" i="3"/>
  <c r="AJ27" i="3" s="1"/>
  <c r="AD27" i="3"/>
  <c r="AF27" i="3" s="1"/>
  <c r="AB27" i="3"/>
  <c r="AI26" i="3"/>
  <c r="AH26" i="3"/>
  <c r="AJ26" i="3" s="1"/>
  <c r="AD26" i="3"/>
  <c r="AF26" i="3" s="1"/>
  <c r="AB26" i="3"/>
  <c r="AI25" i="3"/>
  <c r="AH25" i="3"/>
  <c r="AJ25" i="3" s="1"/>
  <c r="AD25" i="3"/>
  <c r="AF25" i="3" s="1"/>
  <c r="AB25" i="3"/>
  <c r="AI24" i="3"/>
  <c r="AH24" i="3"/>
  <c r="AJ24" i="3" s="1"/>
  <c r="AD24" i="3"/>
  <c r="AF24" i="3" s="1"/>
  <c r="AB24" i="3"/>
  <c r="AI23" i="3"/>
  <c r="AH23" i="3"/>
  <c r="AJ23" i="3" s="1"/>
  <c r="AD23" i="3"/>
  <c r="AF23" i="3" s="1"/>
  <c r="AB23" i="3"/>
  <c r="AI22" i="3"/>
  <c r="AH22" i="3"/>
  <c r="AJ22" i="3" s="1"/>
  <c r="AD22" i="3"/>
  <c r="AF22" i="3" s="1"/>
  <c r="AB22" i="3"/>
  <c r="AI21" i="3"/>
  <c r="AJ21" i="3" s="1"/>
  <c r="AH21" i="3"/>
  <c r="AD21" i="3"/>
  <c r="AF21" i="3" s="1"/>
  <c r="AB21" i="3"/>
  <c r="AI20" i="3"/>
  <c r="AH20" i="3"/>
  <c r="AD20" i="3"/>
  <c r="AF20" i="3" s="1"/>
  <c r="AB20" i="3"/>
  <c r="AI19" i="3"/>
  <c r="AH19" i="3"/>
  <c r="AD19" i="3"/>
  <c r="AJ14" i="3"/>
  <c r="AI14" i="3"/>
  <c r="AH14" i="3"/>
  <c r="AD14" i="3"/>
  <c r="AF14" i="3" s="1"/>
  <c r="AB14" i="3"/>
  <c r="AI13" i="3"/>
  <c r="AH13" i="3"/>
  <c r="AJ13" i="3" s="1"/>
  <c r="AD13" i="3"/>
  <c r="AF13" i="3" s="1"/>
  <c r="AB13" i="3"/>
  <c r="AI12" i="3"/>
  <c r="AH12" i="3"/>
  <c r="AJ12" i="3" s="1"/>
  <c r="AD12" i="3"/>
  <c r="AF12" i="3" s="1"/>
  <c r="AB12" i="3"/>
  <c r="AI11" i="3"/>
  <c r="AH11" i="3"/>
  <c r="AJ11" i="3" s="1"/>
  <c r="AD11" i="3"/>
  <c r="AF11" i="3" s="1"/>
  <c r="AB11" i="3"/>
  <c r="AI10" i="3"/>
  <c r="AH10" i="3"/>
  <c r="AJ10" i="3" s="1"/>
  <c r="AD10" i="3"/>
  <c r="AF10" i="3" s="1"/>
  <c r="AB10" i="3"/>
  <c r="AI9" i="3"/>
  <c r="AH9" i="3"/>
  <c r="AJ9" i="3" s="1"/>
  <c r="AD9" i="3"/>
  <c r="AF9" i="3" s="1"/>
  <c r="AB9" i="3"/>
  <c r="AI8" i="3"/>
  <c r="AH8" i="3"/>
  <c r="AJ8" i="3" s="1"/>
  <c r="AD8" i="3"/>
  <c r="AF8" i="3" s="1"/>
  <c r="AB8" i="3"/>
  <c r="AI7" i="3"/>
  <c r="AH7" i="3"/>
  <c r="AJ7" i="3" s="1"/>
  <c r="AD7" i="3"/>
  <c r="AF7" i="3" s="1"/>
  <c r="AB7" i="3"/>
  <c r="AI6" i="3"/>
  <c r="AJ6" i="3" s="1"/>
  <c r="AH6" i="3"/>
  <c r="AD6" i="3"/>
  <c r="AF6" i="3" s="1"/>
  <c r="AB6" i="3"/>
  <c r="AI5" i="3"/>
  <c r="AH5" i="3"/>
  <c r="AD5" i="3"/>
  <c r="V28" i="3"/>
  <c r="U28" i="3"/>
  <c r="W28" i="3" s="1"/>
  <c r="Q28" i="3"/>
  <c r="S28" i="3" s="1"/>
  <c r="O28" i="3"/>
  <c r="V27" i="3"/>
  <c r="U27" i="3"/>
  <c r="W27" i="3" s="1"/>
  <c r="Q27" i="3"/>
  <c r="S27" i="3" s="1"/>
  <c r="O27" i="3"/>
  <c r="V26" i="3"/>
  <c r="U26" i="3"/>
  <c r="Q26" i="3"/>
  <c r="S26" i="3" s="1"/>
  <c r="O26" i="3"/>
  <c r="V25" i="3"/>
  <c r="U25" i="3"/>
  <c r="Q25" i="3"/>
  <c r="S25" i="3" s="1"/>
  <c r="O25" i="3"/>
  <c r="V24" i="3"/>
  <c r="U24" i="3"/>
  <c r="W24" i="3" s="1"/>
  <c r="Q24" i="3"/>
  <c r="S24" i="3" s="1"/>
  <c r="O24" i="3"/>
  <c r="V23" i="3"/>
  <c r="U23" i="3"/>
  <c r="S23" i="3"/>
  <c r="Q23" i="3"/>
  <c r="O23" i="3"/>
  <c r="V22" i="3"/>
  <c r="U22" i="3"/>
  <c r="W22" i="3" s="1"/>
  <c r="Q22" i="3"/>
  <c r="S22" i="3" s="1"/>
  <c r="O22" i="3"/>
  <c r="V21" i="3"/>
  <c r="W21" i="3" s="1"/>
  <c r="U21" i="3"/>
  <c r="S21" i="3"/>
  <c r="Q21" i="3"/>
  <c r="O21" i="3"/>
  <c r="V20" i="3"/>
  <c r="U20" i="3"/>
  <c r="W20" i="3" s="1"/>
  <c r="Q20" i="3"/>
  <c r="S20" i="3" s="1"/>
  <c r="O20" i="3"/>
  <c r="V19" i="3"/>
  <c r="U19" i="3"/>
  <c r="Q19" i="3"/>
  <c r="W14" i="3"/>
  <c r="V14" i="3"/>
  <c r="U14" i="3"/>
  <c r="Q14" i="3"/>
  <c r="S14" i="3" s="1"/>
  <c r="O14" i="3"/>
  <c r="V13" i="3"/>
  <c r="U13" i="3"/>
  <c r="Q13" i="3"/>
  <c r="S13" i="3" s="1"/>
  <c r="O13" i="3"/>
  <c r="W12" i="3"/>
  <c r="V12" i="3"/>
  <c r="U12" i="3"/>
  <c r="Q12" i="3"/>
  <c r="S12" i="3" s="1"/>
  <c r="O12" i="3"/>
  <c r="V11" i="3"/>
  <c r="U11" i="3"/>
  <c r="W11" i="3" s="1"/>
  <c r="Q11" i="3"/>
  <c r="S11" i="3" s="1"/>
  <c r="O11" i="3"/>
  <c r="V10" i="3"/>
  <c r="W10" i="3" s="1"/>
  <c r="U10" i="3"/>
  <c r="Q10" i="3"/>
  <c r="S10" i="3" s="1"/>
  <c r="O10" i="3"/>
  <c r="V9" i="3"/>
  <c r="U9" i="3"/>
  <c r="W9" i="3" s="1"/>
  <c r="Q9" i="3"/>
  <c r="S9" i="3" s="1"/>
  <c r="O9" i="3"/>
  <c r="V8" i="3"/>
  <c r="W8" i="3" s="1"/>
  <c r="U8" i="3"/>
  <c r="Q8" i="3"/>
  <c r="S8" i="3" s="1"/>
  <c r="O8" i="3"/>
  <c r="V7" i="3"/>
  <c r="U7" i="3"/>
  <c r="Q7" i="3"/>
  <c r="S7" i="3" s="1"/>
  <c r="O7" i="3"/>
  <c r="W6" i="3"/>
  <c r="V6" i="3"/>
  <c r="U6" i="3"/>
  <c r="Q6" i="3"/>
  <c r="S6" i="3" s="1"/>
  <c r="O6" i="3"/>
  <c r="O15" i="3" s="1"/>
  <c r="V5" i="3"/>
  <c r="U5" i="3"/>
  <c r="Q5" i="3"/>
  <c r="K10" i="3"/>
  <c r="J10" i="3"/>
  <c r="K9" i="3"/>
  <c r="J9" i="3"/>
  <c r="I9" i="3"/>
  <c r="K8" i="3"/>
  <c r="J8" i="3"/>
  <c r="I8" i="3"/>
  <c r="K7" i="3"/>
  <c r="J7" i="3"/>
  <c r="I7" i="3"/>
  <c r="H7" i="3"/>
  <c r="G7" i="3"/>
  <c r="K6" i="3"/>
  <c r="J6" i="3"/>
  <c r="I6" i="3"/>
  <c r="H6" i="3"/>
  <c r="G6" i="3"/>
  <c r="F6" i="3"/>
  <c r="K5" i="3"/>
  <c r="J5" i="3"/>
  <c r="I5" i="3"/>
  <c r="H5" i="3"/>
  <c r="G5" i="3"/>
  <c r="F5" i="3"/>
  <c r="E5" i="3"/>
  <c r="K4" i="3"/>
  <c r="J4" i="3"/>
  <c r="I4" i="3"/>
  <c r="H4" i="3"/>
  <c r="G4" i="3"/>
  <c r="F4" i="3"/>
  <c r="E4" i="3"/>
  <c r="D4" i="3"/>
  <c r="V42" i="2"/>
  <c r="U42" i="2"/>
  <c r="W42" i="2" s="1"/>
  <c r="Q42" i="2"/>
  <c r="S42" i="2" s="1"/>
  <c r="O42" i="2"/>
  <c r="V41" i="2"/>
  <c r="W41" i="2" s="1"/>
  <c r="U41" i="2"/>
  <c r="S41" i="2"/>
  <c r="Q41" i="2"/>
  <c r="O41" i="2"/>
  <c r="V40" i="2"/>
  <c r="U40" i="2"/>
  <c r="Q40" i="2"/>
  <c r="S40" i="2" s="1"/>
  <c r="O40" i="2"/>
  <c r="V39" i="2"/>
  <c r="W39" i="2" s="1"/>
  <c r="U39" i="2"/>
  <c r="S39" i="2"/>
  <c r="Q39" i="2"/>
  <c r="O39" i="2"/>
  <c r="V38" i="2"/>
  <c r="U38" i="2"/>
  <c r="W38" i="2" s="1"/>
  <c r="Q38" i="2"/>
  <c r="S38" i="2" s="1"/>
  <c r="O38" i="2"/>
  <c r="V37" i="2"/>
  <c r="W37" i="2" s="1"/>
  <c r="U37" i="2"/>
  <c r="S37" i="2"/>
  <c r="Q37" i="2"/>
  <c r="O37" i="2"/>
  <c r="V36" i="2"/>
  <c r="U36" i="2"/>
  <c r="Q36" i="2"/>
  <c r="S36" i="2" s="1"/>
  <c r="O36" i="2"/>
  <c r="V35" i="2"/>
  <c r="W35" i="2" s="1"/>
  <c r="U35" i="2"/>
  <c r="S35" i="2"/>
  <c r="Q35" i="2"/>
  <c r="O35" i="2"/>
  <c r="O43" i="2" s="1"/>
  <c r="V34" i="2"/>
  <c r="W34" i="2" s="1"/>
  <c r="U34" i="2"/>
  <c r="Q34" i="2"/>
  <c r="S34" i="2" s="1"/>
  <c r="O34" i="2"/>
  <c r="V33" i="2"/>
  <c r="U33" i="2"/>
  <c r="Q33" i="2"/>
  <c r="V28" i="2"/>
  <c r="U28" i="2"/>
  <c r="W28" i="2" s="1"/>
  <c r="Q28" i="2"/>
  <c r="S28" i="2" s="1"/>
  <c r="O28" i="2"/>
  <c r="V27" i="2"/>
  <c r="U27" i="2"/>
  <c r="W27" i="2" s="1"/>
  <c r="Q27" i="2"/>
  <c r="S27" i="2" s="1"/>
  <c r="O27" i="2"/>
  <c r="V26" i="2"/>
  <c r="U26" i="2"/>
  <c r="W26" i="2" s="1"/>
  <c r="Q26" i="2"/>
  <c r="S26" i="2" s="1"/>
  <c r="O26" i="2"/>
  <c r="V25" i="2"/>
  <c r="U25" i="2"/>
  <c r="W25" i="2" s="1"/>
  <c r="Q25" i="2"/>
  <c r="S25" i="2" s="1"/>
  <c r="O25" i="2"/>
  <c r="V24" i="2"/>
  <c r="W24" i="2" s="1"/>
  <c r="U24" i="2"/>
  <c r="Q24" i="2"/>
  <c r="S24" i="2" s="1"/>
  <c r="O24" i="2"/>
  <c r="V23" i="2"/>
  <c r="U23" i="2"/>
  <c r="Q23" i="2"/>
  <c r="S23" i="2" s="1"/>
  <c r="O23" i="2"/>
  <c r="W22" i="2"/>
  <c r="V22" i="2"/>
  <c r="U22" i="2"/>
  <c r="Q22" i="2"/>
  <c r="S22" i="2" s="1"/>
  <c r="O22" i="2"/>
  <c r="V21" i="2"/>
  <c r="U21" i="2"/>
  <c r="W21" i="2" s="1"/>
  <c r="Q21" i="2"/>
  <c r="S21" i="2" s="1"/>
  <c r="O21" i="2"/>
  <c r="V20" i="2"/>
  <c r="U20" i="2"/>
  <c r="W20" i="2" s="1"/>
  <c r="Q20" i="2"/>
  <c r="S20" i="2" s="1"/>
  <c r="O20" i="2"/>
  <c r="V19" i="2"/>
  <c r="U19" i="2"/>
  <c r="Q19" i="2"/>
  <c r="W14" i="2"/>
  <c r="V14" i="2"/>
  <c r="U14" i="2"/>
  <c r="Q14" i="2"/>
  <c r="S14" i="2" s="1"/>
  <c r="O14" i="2"/>
  <c r="V13" i="2"/>
  <c r="U13" i="2"/>
  <c r="W13" i="2" s="1"/>
  <c r="Q13" i="2"/>
  <c r="S13" i="2" s="1"/>
  <c r="O13" i="2"/>
  <c r="W12" i="2"/>
  <c r="V12" i="2"/>
  <c r="U12" i="2"/>
  <c r="Q12" i="2"/>
  <c r="S12" i="2" s="1"/>
  <c r="O12" i="2"/>
  <c r="V11" i="2"/>
  <c r="U11" i="2"/>
  <c r="W11" i="2" s="1"/>
  <c r="Q11" i="2"/>
  <c r="S11" i="2" s="1"/>
  <c r="O11" i="2"/>
  <c r="W10" i="2"/>
  <c r="V10" i="2"/>
  <c r="U10" i="2"/>
  <c r="Q10" i="2"/>
  <c r="S10" i="2" s="1"/>
  <c r="O10" i="2"/>
  <c r="V9" i="2"/>
  <c r="U9" i="2"/>
  <c r="W9" i="2" s="1"/>
  <c r="Q9" i="2"/>
  <c r="S9" i="2" s="1"/>
  <c r="O9" i="2"/>
  <c r="W8" i="2"/>
  <c r="V8" i="2"/>
  <c r="U8" i="2"/>
  <c r="Q8" i="2"/>
  <c r="S8" i="2" s="1"/>
  <c r="O8" i="2"/>
  <c r="V7" i="2"/>
  <c r="U7" i="2"/>
  <c r="W7" i="2" s="1"/>
  <c r="Q7" i="2"/>
  <c r="S7" i="2" s="1"/>
  <c r="O7" i="2"/>
  <c r="W6" i="2"/>
  <c r="V6" i="2"/>
  <c r="U6" i="2"/>
  <c r="Q6" i="2"/>
  <c r="S6" i="2" s="1"/>
  <c r="O6" i="2"/>
  <c r="O15" i="2" s="1"/>
  <c r="V5" i="2"/>
  <c r="U5" i="2"/>
  <c r="Q5" i="2"/>
  <c r="K10" i="2"/>
  <c r="J10" i="2"/>
  <c r="K9" i="2"/>
  <c r="J9" i="2"/>
  <c r="I9" i="2"/>
  <c r="K8" i="2"/>
  <c r="J8" i="2"/>
  <c r="I8" i="2"/>
  <c r="K7" i="2"/>
  <c r="J7" i="2"/>
  <c r="I7" i="2"/>
  <c r="H7" i="2"/>
  <c r="G7" i="2"/>
  <c r="K6" i="2"/>
  <c r="J6" i="2"/>
  <c r="I6" i="2"/>
  <c r="H6" i="2"/>
  <c r="G6" i="2"/>
  <c r="F6" i="2"/>
  <c r="K5" i="2"/>
  <c r="J5" i="2"/>
  <c r="I5" i="2"/>
  <c r="H5" i="2"/>
  <c r="G5" i="2"/>
  <c r="F5" i="2"/>
  <c r="E5" i="2"/>
  <c r="K4" i="2"/>
  <c r="J4" i="2"/>
  <c r="I4" i="2"/>
  <c r="H4" i="2"/>
  <c r="G4" i="2"/>
  <c r="F4" i="2"/>
  <c r="E4" i="2"/>
  <c r="D4" i="2"/>
  <c r="BH144" i="1"/>
  <c r="BG144" i="1"/>
  <c r="BC144" i="1"/>
  <c r="BE144" i="1" s="1"/>
  <c r="BA144" i="1"/>
  <c r="BH143" i="1"/>
  <c r="BG143" i="1"/>
  <c r="BE143" i="1"/>
  <c r="BC143" i="1"/>
  <c r="BA143" i="1"/>
  <c r="BH142" i="1"/>
  <c r="BG142" i="1"/>
  <c r="BI142" i="1" s="1"/>
  <c r="BC142" i="1"/>
  <c r="BE142" i="1" s="1"/>
  <c r="BA142" i="1"/>
  <c r="BH141" i="1"/>
  <c r="BG141" i="1"/>
  <c r="BC141" i="1"/>
  <c r="BE141" i="1" s="1"/>
  <c r="BA141" i="1"/>
  <c r="BH140" i="1"/>
  <c r="BG140" i="1"/>
  <c r="BC140" i="1"/>
  <c r="BE140" i="1" s="1"/>
  <c r="BA140" i="1"/>
  <c r="BH139" i="1"/>
  <c r="BI139" i="1" s="1"/>
  <c r="BG139" i="1"/>
  <c r="BC139" i="1"/>
  <c r="BE139" i="1" s="1"/>
  <c r="BA139" i="1"/>
  <c r="BH138" i="1"/>
  <c r="BG138" i="1"/>
  <c r="BC138" i="1"/>
  <c r="BE138" i="1" s="1"/>
  <c r="BA138" i="1"/>
  <c r="BH137" i="1"/>
  <c r="BG137" i="1"/>
  <c r="BC137" i="1"/>
  <c r="BE137" i="1" s="1"/>
  <c r="BA137" i="1"/>
  <c r="BH136" i="1"/>
  <c r="BG136" i="1"/>
  <c r="BC136" i="1"/>
  <c r="BE136" i="1" s="1"/>
  <c r="BA136" i="1"/>
  <c r="BH135" i="1"/>
  <c r="BG135" i="1"/>
  <c r="BC135" i="1"/>
  <c r="X158" i="1"/>
  <c r="W158" i="1"/>
  <c r="Y158" i="1" s="1"/>
  <c r="S158" i="1"/>
  <c r="U158" i="1" s="1"/>
  <c r="Q158" i="1"/>
  <c r="X157" i="1"/>
  <c r="W157" i="1"/>
  <c r="Y157" i="1" s="1"/>
  <c r="S157" i="1"/>
  <c r="U157" i="1" s="1"/>
  <c r="Q157" i="1"/>
  <c r="X156" i="1"/>
  <c r="W156" i="1"/>
  <c r="Y156" i="1" s="1"/>
  <c r="S156" i="1"/>
  <c r="U156" i="1" s="1"/>
  <c r="Q156" i="1"/>
  <c r="X155" i="1"/>
  <c r="W155" i="1"/>
  <c r="Y155" i="1" s="1"/>
  <c r="S155" i="1"/>
  <c r="U155" i="1" s="1"/>
  <c r="Q155" i="1"/>
  <c r="X154" i="1"/>
  <c r="W154" i="1"/>
  <c r="Y154" i="1" s="1"/>
  <c r="S154" i="1"/>
  <c r="U154" i="1" s="1"/>
  <c r="Q154" i="1"/>
  <c r="X153" i="1"/>
  <c r="W153" i="1"/>
  <c r="Y153" i="1" s="1"/>
  <c r="S153" i="1"/>
  <c r="U153" i="1" s="1"/>
  <c r="Q153" i="1"/>
  <c r="X152" i="1"/>
  <c r="Y152" i="1" s="1"/>
  <c r="W152" i="1"/>
  <c r="S152" i="1"/>
  <c r="U152" i="1" s="1"/>
  <c r="Q152" i="1"/>
  <c r="X151" i="1"/>
  <c r="W151" i="1"/>
  <c r="S151" i="1"/>
  <c r="U151" i="1" s="1"/>
  <c r="Q151" i="1"/>
  <c r="X150" i="1"/>
  <c r="W150" i="1"/>
  <c r="S150" i="1"/>
  <c r="U150" i="1" s="1"/>
  <c r="U159" i="1" s="1"/>
  <c r="Q150" i="1"/>
  <c r="X149" i="1"/>
  <c r="W149" i="1"/>
  <c r="S149" i="1"/>
  <c r="AV144" i="1"/>
  <c r="AU144" i="1"/>
  <c r="AQ144" i="1"/>
  <c r="AS144" i="1" s="1"/>
  <c r="AO144" i="1"/>
  <c r="AJ144" i="1"/>
  <c r="AK144" i="1" s="1"/>
  <c r="AI144" i="1"/>
  <c r="AE144" i="1"/>
  <c r="AG144" i="1" s="1"/>
  <c r="AC144" i="1"/>
  <c r="X144" i="1"/>
  <c r="W144" i="1"/>
  <c r="S144" i="1"/>
  <c r="U144" i="1" s="1"/>
  <c r="Q144" i="1"/>
  <c r="AV143" i="1"/>
  <c r="AW143" i="1" s="1"/>
  <c r="AU143" i="1"/>
  <c r="AQ143" i="1"/>
  <c r="AS143" i="1" s="1"/>
  <c r="AO143" i="1"/>
  <c r="AJ143" i="1"/>
  <c r="AI143" i="1"/>
  <c r="AE143" i="1"/>
  <c r="AG143" i="1" s="1"/>
  <c r="AC143" i="1"/>
  <c r="Y143" i="1"/>
  <c r="X143" i="1"/>
  <c r="W143" i="1"/>
  <c r="S143" i="1"/>
  <c r="U143" i="1" s="1"/>
  <c r="Q143" i="1"/>
  <c r="AV142" i="1"/>
  <c r="AU142" i="1"/>
  <c r="AQ142" i="1"/>
  <c r="AS142" i="1" s="1"/>
  <c r="AO142" i="1"/>
  <c r="AJ142" i="1"/>
  <c r="AI142" i="1"/>
  <c r="AE142" i="1"/>
  <c r="AG142" i="1" s="1"/>
  <c r="AC142" i="1"/>
  <c r="X142" i="1"/>
  <c r="W142" i="1"/>
  <c r="S142" i="1"/>
  <c r="U142" i="1" s="1"/>
  <c r="Q142" i="1"/>
  <c r="AV141" i="1"/>
  <c r="AU141" i="1"/>
  <c r="AQ141" i="1"/>
  <c r="AS141" i="1" s="1"/>
  <c r="AO141" i="1"/>
  <c r="AJ141" i="1"/>
  <c r="AI141" i="1"/>
  <c r="AE141" i="1"/>
  <c r="AG141" i="1" s="1"/>
  <c r="AC141" i="1"/>
  <c r="X141" i="1"/>
  <c r="W141" i="1"/>
  <c r="S141" i="1"/>
  <c r="U141" i="1" s="1"/>
  <c r="Q141" i="1"/>
  <c r="AV140" i="1"/>
  <c r="AU140" i="1"/>
  <c r="AS140" i="1"/>
  <c r="AQ140" i="1"/>
  <c r="AO140" i="1"/>
  <c r="AJ140" i="1"/>
  <c r="AI140" i="1"/>
  <c r="AE140" i="1"/>
  <c r="AG140" i="1" s="1"/>
  <c r="AC140" i="1"/>
  <c r="X140" i="1"/>
  <c r="W140" i="1"/>
  <c r="S140" i="1"/>
  <c r="U140" i="1" s="1"/>
  <c r="Q140" i="1"/>
  <c r="AV139" i="1"/>
  <c r="AU139" i="1"/>
  <c r="AQ139" i="1"/>
  <c r="AS139" i="1" s="1"/>
  <c r="AO139" i="1"/>
  <c r="AJ139" i="1"/>
  <c r="AI139" i="1"/>
  <c r="AE139" i="1"/>
  <c r="AG139" i="1" s="1"/>
  <c r="AC139" i="1"/>
  <c r="X139" i="1"/>
  <c r="W139" i="1"/>
  <c r="Y139" i="1" s="1"/>
  <c r="S139" i="1"/>
  <c r="U139" i="1" s="1"/>
  <c r="Q139" i="1"/>
  <c r="AV138" i="1"/>
  <c r="AU138" i="1"/>
  <c r="AQ138" i="1"/>
  <c r="AS138" i="1" s="1"/>
  <c r="AO138" i="1"/>
  <c r="AJ138" i="1"/>
  <c r="AI138" i="1"/>
  <c r="AE138" i="1"/>
  <c r="AG138" i="1" s="1"/>
  <c r="AC138" i="1"/>
  <c r="X138" i="1"/>
  <c r="W138" i="1"/>
  <c r="S138" i="1"/>
  <c r="U138" i="1" s="1"/>
  <c r="Q138" i="1"/>
  <c r="AV137" i="1"/>
  <c r="AU137" i="1"/>
  <c r="AQ137" i="1"/>
  <c r="AS137" i="1" s="1"/>
  <c r="AO137" i="1"/>
  <c r="AJ137" i="1"/>
  <c r="AI137" i="1"/>
  <c r="AK137" i="1" s="1"/>
  <c r="AE137" i="1"/>
  <c r="AG137" i="1" s="1"/>
  <c r="AC137" i="1"/>
  <c r="X137" i="1"/>
  <c r="W137" i="1"/>
  <c r="S137" i="1"/>
  <c r="U137" i="1" s="1"/>
  <c r="Q137" i="1"/>
  <c r="AV136" i="1"/>
  <c r="AU136" i="1"/>
  <c r="AQ136" i="1"/>
  <c r="AS136" i="1" s="1"/>
  <c r="AO136" i="1"/>
  <c r="AJ136" i="1"/>
  <c r="AI136" i="1"/>
  <c r="AE136" i="1"/>
  <c r="AG136" i="1" s="1"/>
  <c r="AC136" i="1"/>
  <c r="AC145" i="1" s="1"/>
  <c r="X136" i="1"/>
  <c r="W136" i="1"/>
  <c r="S136" i="1"/>
  <c r="U136" i="1" s="1"/>
  <c r="Q136" i="1"/>
  <c r="AV135" i="1"/>
  <c r="AU135" i="1"/>
  <c r="AQ135" i="1"/>
  <c r="AJ135" i="1"/>
  <c r="AI135" i="1"/>
  <c r="AE135" i="1"/>
  <c r="X135" i="1"/>
  <c r="W135" i="1"/>
  <c r="S135" i="1"/>
  <c r="BH130" i="1"/>
  <c r="BG130" i="1"/>
  <c r="BC130" i="1"/>
  <c r="BE130" i="1" s="1"/>
  <c r="BA130" i="1"/>
  <c r="AV130" i="1"/>
  <c r="AU130" i="1"/>
  <c r="AQ130" i="1"/>
  <c r="AS130" i="1" s="1"/>
  <c r="AO130" i="1"/>
  <c r="AJ130" i="1"/>
  <c r="AI130" i="1"/>
  <c r="AE130" i="1"/>
  <c r="AG130" i="1" s="1"/>
  <c r="AC130" i="1"/>
  <c r="X130" i="1"/>
  <c r="Y130" i="1" s="1"/>
  <c r="W130" i="1"/>
  <c r="S130" i="1"/>
  <c r="U130" i="1" s="1"/>
  <c r="Q130" i="1"/>
  <c r="BH129" i="1"/>
  <c r="BG129" i="1"/>
  <c r="BC129" i="1"/>
  <c r="BE129" i="1" s="1"/>
  <c r="BA129" i="1"/>
  <c r="AV129" i="1"/>
  <c r="AU129" i="1"/>
  <c r="AQ129" i="1"/>
  <c r="AS129" i="1" s="1"/>
  <c r="AO129" i="1"/>
  <c r="AJ129" i="1"/>
  <c r="AI129" i="1"/>
  <c r="AE129" i="1"/>
  <c r="AG129" i="1" s="1"/>
  <c r="AC129" i="1"/>
  <c r="X129" i="1"/>
  <c r="Y129" i="1" s="1"/>
  <c r="W129" i="1"/>
  <c r="S129" i="1"/>
  <c r="U129" i="1" s="1"/>
  <c r="Q129" i="1"/>
  <c r="BH128" i="1"/>
  <c r="BG128" i="1"/>
  <c r="BC128" i="1"/>
  <c r="BE128" i="1" s="1"/>
  <c r="BA128" i="1"/>
  <c r="AV128" i="1"/>
  <c r="AW128" i="1" s="1"/>
  <c r="AU128" i="1"/>
  <c r="AQ128" i="1"/>
  <c r="AS128" i="1" s="1"/>
  <c r="AO128" i="1"/>
  <c r="AJ128" i="1"/>
  <c r="AI128" i="1"/>
  <c r="AE128" i="1"/>
  <c r="AG128" i="1" s="1"/>
  <c r="AC128" i="1"/>
  <c r="X128" i="1"/>
  <c r="Y128" i="1" s="1"/>
  <c r="W128" i="1"/>
  <c r="S128" i="1"/>
  <c r="U128" i="1" s="1"/>
  <c r="Q128" i="1"/>
  <c r="BH127" i="1"/>
  <c r="BI127" i="1" s="1"/>
  <c r="BG127" i="1"/>
  <c r="BC127" i="1"/>
  <c r="BE127" i="1" s="1"/>
  <c r="BA127" i="1"/>
  <c r="AV127" i="1"/>
  <c r="AW127" i="1" s="1"/>
  <c r="AU127" i="1"/>
  <c r="AQ127" i="1"/>
  <c r="AS127" i="1" s="1"/>
  <c r="AO127" i="1"/>
  <c r="AJ127" i="1"/>
  <c r="AI127" i="1"/>
  <c r="AE127" i="1"/>
  <c r="AG127" i="1" s="1"/>
  <c r="AC127" i="1"/>
  <c r="X127" i="1"/>
  <c r="Y127" i="1" s="1"/>
  <c r="W127" i="1"/>
  <c r="S127" i="1"/>
  <c r="U127" i="1" s="1"/>
  <c r="Q127" i="1"/>
  <c r="BH126" i="1"/>
  <c r="BG126" i="1"/>
  <c r="BI126" i="1" s="1"/>
  <c r="BC126" i="1"/>
  <c r="BE126" i="1" s="1"/>
  <c r="BA126" i="1"/>
  <c r="AV126" i="1"/>
  <c r="AW126" i="1" s="1"/>
  <c r="AU126" i="1"/>
  <c r="AQ126" i="1"/>
  <c r="AS126" i="1" s="1"/>
  <c r="AO126" i="1"/>
  <c r="AJ126" i="1"/>
  <c r="AI126" i="1"/>
  <c r="AE126" i="1"/>
  <c r="AG126" i="1" s="1"/>
  <c r="AC126" i="1"/>
  <c r="X126" i="1"/>
  <c r="W126" i="1"/>
  <c r="S126" i="1"/>
  <c r="U126" i="1" s="1"/>
  <c r="Q126" i="1"/>
  <c r="BH125" i="1"/>
  <c r="BG125" i="1"/>
  <c r="BC125" i="1"/>
  <c r="BE125" i="1" s="1"/>
  <c r="BA125" i="1"/>
  <c r="AV125" i="1"/>
  <c r="AU125" i="1"/>
  <c r="AQ125" i="1"/>
  <c r="AS125" i="1" s="1"/>
  <c r="AO125" i="1"/>
  <c r="AJ125" i="1"/>
  <c r="AI125" i="1"/>
  <c r="AE125" i="1"/>
  <c r="AG125" i="1" s="1"/>
  <c r="AC125" i="1"/>
  <c r="X125" i="1"/>
  <c r="Y125" i="1" s="1"/>
  <c r="W125" i="1"/>
  <c r="S125" i="1"/>
  <c r="U125" i="1" s="1"/>
  <c r="Q125" i="1"/>
  <c r="BH124" i="1"/>
  <c r="BI124" i="1" s="1"/>
  <c r="BG124" i="1"/>
  <c r="BC124" i="1"/>
  <c r="BE124" i="1" s="1"/>
  <c r="BA124" i="1"/>
  <c r="AV124" i="1"/>
  <c r="AU124" i="1"/>
  <c r="AQ124" i="1"/>
  <c r="AS124" i="1" s="1"/>
  <c r="AO124" i="1"/>
  <c r="AJ124" i="1"/>
  <c r="AI124" i="1"/>
  <c r="AE124" i="1"/>
  <c r="AG124" i="1" s="1"/>
  <c r="AC124" i="1"/>
  <c r="X124" i="1"/>
  <c r="W124" i="1"/>
  <c r="S124" i="1"/>
  <c r="U124" i="1" s="1"/>
  <c r="Q124" i="1"/>
  <c r="BH123" i="1"/>
  <c r="BG123" i="1"/>
  <c r="BC123" i="1"/>
  <c r="BE123" i="1" s="1"/>
  <c r="BA123" i="1"/>
  <c r="AV123" i="1"/>
  <c r="AW123" i="1" s="1"/>
  <c r="AU123" i="1"/>
  <c r="AQ123" i="1"/>
  <c r="AS123" i="1" s="1"/>
  <c r="AO123" i="1"/>
  <c r="AJ123" i="1"/>
  <c r="AI123" i="1"/>
  <c r="AE123" i="1"/>
  <c r="AG123" i="1" s="1"/>
  <c r="AC123" i="1"/>
  <c r="X123" i="1"/>
  <c r="Y123" i="1" s="1"/>
  <c r="W123" i="1"/>
  <c r="S123" i="1"/>
  <c r="U123" i="1" s="1"/>
  <c r="Q123" i="1"/>
  <c r="BH122" i="1"/>
  <c r="BG122" i="1"/>
  <c r="BE122" i="1"/>
  <c r="BC122" i="1"/>
  <c r="BA122" i="1"/>
  <c r="AV122" i="1"/>
  <c r="AU122" i="1"/>
  <c r="AQ122" i="1"/>
  <c r="AS122" i="1" s="1"/>
  <c r="AO122" i="1"/>
  <c r="AJ122" i="1"/>
  <c r="AI122" i="1"/>
  <c r="AE122" i="1"/>
  <c r="AG122" i="1" s="1"/>
  <c r="AC122" i="1"/>
  <c r="X122" i="1"/>
  <c r="Y122" i="1" s="1"/>
  <c r="W122" i="1"/>
  <c r="S122" i="1"/>
  <c r="U122" i="1" s="1"/>
  <c r="Q122" i="1"/>
  <c r="BH121" i="1"/>
  <c r="BG121" i="1"/>
  <c r="BC121" i="1"/>
  <c r="AV121" i="1"/>
  <c r="AU121" i="1"/>
  <c r="AQ121" i="1"/>
  <c r="AJ121" i="1"/>
  <c r="AI121" i="1"/>
  <c r="AE121" i="1"/>
  <c r="X121" i="1"/>
  <c r="W121" i="1"/>
  <c r="S121" i="1"/>
  <c r="AV115" i="1"/>
  <c r="AW115" i="1" s="1"/>
  <c r="AX115" i="1" s="1"/>
  <c r="AU115" i="1"/>
  <c r="AQ115" i="1"/>
  <c r="AS115" i="1" s="1"/>
  <c r="AO115" i="1"/>
  <c r="AV114" i="1"/>
  <c r="AW114" i="1" s="1"/>
  <c r="AX114" i="1" s="1"/>
  <c r="AU114" i="1"/>
  <c r="AS114" i="1"/>
  <c r="AQ114" i="1"/>
  <c r="AO114" i="1"/>
  <c r="AV113" i="1"/>
  <c r="AU113" i="1"/>
  <c r="AW113" i="1" s="1"/>
  <c r="AX113" i="1" s="1"/>
  <c r="AQ113" i="1"/>
  <c r="AS113" i="1" s="1"/>
  <c r="AO113" i="1"/>
  <c r="AV112" i="1"/>
  <c r="AU112" i="1"/>
  <c r="AQ112" i="1"/>
  <c r="AS112" i="1" s="1"/>
  <c r="AO112" i="1"/>
  <c r="AV111" i="1"/>
  <c r="AU111" i="1"/>
  <c r="AQ111" i="1"/>
  <c r="AS111" i="1" s="1"/>
  <c r="AO111" i="1"/>
  <c r="AV110" i="1"/>
  <c r="AU110" i="1"/>
  <c r="AQ110" i="1"/>
  <c r="AS110" i="1" s="1"/>
  <c r="AO110" i="1"/>
  <c r="AW109" i="1"/>
  <c r="AX109" i="1" s="1"/>
  <c r="AV109" i="1"/>
  <c r="AU109" i="1"/>
  <c r="AQ109" i="1"/>
  <c r="AS109" i="1" s="1"/>
  <c r="AO109" i="1"/>
  <c r="AV108" i="1"/>
  <c r="AU108" i="1"/>
  <c r="AQ108" i="1"/>
  <c r="AS108" i="1" s="1"/>
  <c r="AO108" i="1"/>
  <c r="AV107" i="1"/>
  <c r="AU107" i="1"/>
  <c r="AQ107" i="1"/>
  <c r="AS107" i="1" s="1"/>
  <c r="AO107" i="1"/>
  <c r="AV106" i="1"/>
  <c r="AU106" i="1"/>
  <c r="AQ106" i="1"/>
  <c r="BH101" i="1"/>
  <c r="BG101" i="1"/>
  <c r="BE101" i="1"/>
  <c r="BC101" i="1"/>
  <c r="BA101" i="1"/>
  <c r="AV101" i="1"/>
  <c r="AU101" i="1"/>
  <c r="AQ101" i="1"/>
  <c r="AS101" i="1" s="1"/>
  <c r="AO101" i="1"/>
  <c r="BH100" i="1"/>
  <c r="BG100" i="1"/>
  <c r="BE100" i="1"/>
  <c r="BC100" i="1"/>
  <c r="BA100" i="1"/>
  <c r="AV100" i="1"/>
  <c r="AU100" i="1"/>
  <c r="AQ100" i="1"/>
  <c r="AS100" i="1" s="1"/>
  <c r="AO100" i="1"/>
  <c r="BH99" i="1"/>
  <c r="BG99" i="1"/>
  <c r="BE99" i="1"/>
  <c r="BC99" i="1"/>
  <c r="BA99" i="1"/>
  <c r="AV99" i="1"/>
  <c r="AU99" i="1"/>
  <c r="AQ99" i="1"/>
  <c r="AS99" i="1" s="1"/>
  <c r="AO99" i="1"/>
  <c r="BH98" i="1"/>
  <c r="BG98" i="1"/>
  <c r="BE98" i="1"/>
  <c r="BC98" i="1"/>
  <c r="BA98" i="1"/>
  <c r="AV98" i="1"/>
  <c r="AU98" i="1"/>
  <c r="AQ98" i="1"/>
  <c r="AS98" i="1" s="1"/>
  <c r="AO98" i="1"/>
  <c r="BH97" i="1"/>
  <c r="BG97" i="1"/>
  <c r="BE97" i="1"/>
  <c r="BC97" i="1"/>
  <c r="BA97" i="1"/>
  <c r="AV97" i="1"/>
  <c r="AU97" i="1"/>
  <c r="AQ97" i="1"/>
  <c r="AS97" i="1" s="1"/>
  <c r="AO97" i="1"/>
  <c r="BH96" i="1"/>
  <c r="BG96" i="1"/>
  <c r="BE96" i="1"/>
  <c r="BC96" i="1"/>
  <c r="BA96" i="1"/>
  <c r="AV96" i="1"/>
  <c r="AU96" i="1"/>
  <c r="AQ96" i="1"/>
  <c r="AS96" i="1" s="1"/>
  <c r="AO96" i="1"/>
  <c r="BH95" i="1"/>
  <c r="BG95" i="1"/>
  <c r="BE95" i="1"/>
  <c r="BC95" i="1"/>
  <c r="BA95" i="1"/>
  <c r="AV95" i="1"/>
  <c r="AU95" i="1"/>
  <c r="AQ95" i="1"/>
  <c r="AS95" i="1" s="1"/>
  <c r="AO95" i="1"/>
  <c r="BH94" i="1"/>
  <c r="BG94" i="1"/>
  <c r="BE94" i="1"/>
  <c r="BC94" i="1"/>
  <c r="BA94" i="1"/>
  <c r="AV94" i="1"/>
  <c r="AU94" i="1"/>
  <c r="AQ94" i="1"/>
  <c r="AS94" i="1" s="1"/>
  <c r="AO94" i="1"/>
  <c r="BH93" i="1"/>
  <c r="BI93" i="1" s="1"/>
  <c r="BG93" i="1"/>
  <c r="BE93" i="1"/>
  <c r="BC93" i="1"/>
  <c r="BA93" i="1"/>
  <c r="BA102" i="1" s="1"/>
  <c r="AV93" i="1"/>
  <c r="AU93" i="1"/>
  <c r="AQ93" i="1"/>
  <c r="AS93" i="1" s="1"/>
  <c r="AO93" i="1"/>
  <c r="BH92" i="1"/>
  <c r="BG92" i="1"/>
  <c r="BC92" i="1"/>
  <c r="AV92" i="1"/>
  <c r="AU92" i="1"/>
  <c r="AQ92" i="1"/>
  <c r="AC93" i="1"/>
  <c r="AJ115" i="1"/>
  <c r="AI115" i="1"/>
  <c r="AE115" i="1"/>
  <c r="AG115" i="1" s="1"/>
  <c r="AC115" i="1"/>
  <c r="X115" i="1"/>
  <c r="Y115" i="1" s="1"/>
  <c r="W115" i="1"/>
  <c r="S115" i="1"/>
  <c r="U115" i="1" s="1"/>
  <c r="Q115" i="1"/>
  <c r="AJ114" i="1"/>
  <c r="AI114" i="1"/>
  <c r="AE114" i="1"/>
  <c r="AG114" i="1" s="1"/>
  <c r="AC114" i="1"/>
  <c r="X114" i="1"/>
  <c r="W114" i="1"/>
  <c r="U114" i="1"/>
  <c r="S114" i="1"/>
  <c r="Q114" i="1"/>
  <c r="AJ113" i="1"/>
  <c r="AI113" i="1"/>
  <c r="AE113" i="1"/>
  <c r="AG113" i="1" s="1"/>
  <c r="AC113" i="1"/>
  <c r="X113" i="1"/>
  <c r="W113" i="1"/>
  <c r="U113" i="1"/>
  <c r="S113" i="1"/>
  <c r="Q113" i="1"/>
  <c r="AJ112" i="1"/>
  <c r="AI112" i="1"/>
  <c r="AE112" i="1"/>
  <c r="AG112" i="1" s="1"/>
  <c r="AC112" i="1"/>
  <c r="X112" i="1"/>
  <c r="W112" i="1"/>
  <c r="U112" i="1"/>
  <c r="S112" i="1"/>
  <c r="Q112" i="1"/>
  <c r="AJ111" i="1"/>
  <c r="AI111" i="1"/>
  <c r="AE111" i="1"/>
  <c r="AG111" i="1" s="1"/>
  <c r="AC111" i="1"/>
  <c r="X111" i="1"/>
  <c r="Y111" i="1" s="1"/>
  <c r="W111" i="1"/>
  <c r="S111" i="1"/>
  <c r="U111" i="1" s="1"/>
  <c r="Q111" i="1"/>
  <c r="AJ110" i="1"/>
  <c r="AI110" i="1"/>
  <c r="AE110" i="1"/>
  <c r="AG110" i="1" s="1"/>
  <c r="AC110" i="1"/>
  <c r="X110" i="1"/>
  <c r="W110" i="1"/>
  <c r="S110" i="1"/>
  <c r="U110" i="1" s="1"/>
  <c r="Q110" i="1"/>
  <c r="AJ109" i="1"/>
  <c r="AI109" i="1"/>
  <c r="AG109" i="1"/>
  <c r="AE109" i="1"/>
  <c r="AC109" i="1"/>
  <c r="X109" i="1"/>
  <c r="W109" i="1"/>
  <c r="S109" i="1"/>
  <c r="U109" i="1" s="1"/>
  <c r="Q109" i="1"/>
  <c r="AJ108" i="1"/>
  <c r="AI108" i="1"/>
  <c r="AE108" i="1"/>
  <c r="AG108" i="1" s="1"/>
  <c r="AC108" i="1"/>
  <c r="X108" i="1"/>
  <c r="W108" i="1"/>
  <c r="S108" i="1"/>
  <c r="U108" i="1" s="1"/>
  <c r="Q108" i="1"/>
  <c r="AJ107" i="1"/>
  <c r="AI107" i="1"/>
  <c r="AE107" i="1"/>
  <c r="AG107" i="1" s="1"/>
  <c r="AC107" i="1"/>
  <c r="X107" i="1"/>
  <c r="W107" i="1"/>
  <c r="Y107" i="1" s="1"/>
  <c r="S107" i="1"/>
  <c r="U107" i="1" s="1"/>
  <c r="Q107" i="1"/>
  <c r="AJ106" i="1"/>
  <c r="AI106" i="1"/>
  <c r="AE106" i="1"/>
  <c r="X106" i="1"/>
  <c r="W106" i="1"/>
  <c r="S106" i="1"/>
  <c r="AJ101" i="1"/>
  <c r="AI101" i="1"/>
  <c r="AK101" i="1" s="1"/>
  <c r="AE101" i="1"/>
  <c r="AG101" i="1" s="1"/>
  <c r="AC101" i="1"/>
  <c r="X101" i="1"/>
  <c r="Y101" i="1" s="1"/>
  <c r="W101" i="1"/>
  <c r="U101" i="1"/>
  <c r="S101" i="1"/>
  <c r="Q101" i="1"/>
  <c r="AJ100" i="1"/>
  <c r="AK100" i="1" s="1"/>
  <c r="AI100" i="1"/>
  <c r="AE100" i="1"/>
  <c r="AG100" i="1" s="1"/>
  <c r="AC100" i="1"/>
  <c r="X100" i="1"/>
  <c r="Y100" i="1" s="1"/>
  <c r="W100" i="1"/>
  <c r="S100" i="1"/>
  <c r="U100" i="1" s="1"/>
  <c r="Q100" i="1"/>
  <c r="AJ99" i="1"/>
  <c r="AI99" i="1"/>
  <c r="AE99" i="1"/>
  <c r="AG99" i="1" s="1"/>
  <c r="AC99" i="1"/>
  <c r="X99" i="1"/>
  <c r="Y99" i="1" s="1"/>
  <c r="W99" i="1"/>
  <c r="U99" i="1"/>
  <c r="S99" i="1"/>
  <c r="Q99" i="1"/>
  <c r="AJ98" i="1"/>
  <c r="AK98" i="1" s="1"/>
  <c r="AI98" i="1"/>
  <c r="AG98" i="1"/>
  <c r="AE98" i="1"/>
  <c r="AC98" i="1"/>
  <c r="X98" i="1"/>
  <c r="W98" i="1"/>
  <c r="S98" i="1"/>
  <c r="U98" i="1" s="1"/>
  <c r="Q98" i="1"/>
  <c r="AJ97" i="1"/>
  <c r="AI97" i="1"/>
  <c r="AK97" i="1" s="1"/>
  <c r="AE97" i="1"/>
  <c r="AG97" i="1" s="1"/>
  <c r="AC97" i="1"/>
  <c r="X97" i="1"/>
  <c r="Y97" i="1" s="1"/>
  <c r="W97" i="1"/>
  <c r="U97" i="1"/>
  <c r="S97" i="1"/>
  <c r="Q97" i="1"/>
  <c r="AJ96" i="1"/>
  <c r="AK96" i="1" s="1"/>
  <c r="AI96" i="1"/>
  <c r="AE96" i="1"/>
  <c r="AG96" i="1" s="1"/>
  <c r="AC96" i="1"/>
  <c r="X96" i="1"/>
  <c r="Y96" i="1" s="1"/>
  <c r="W96" i="1"/>
  <c r="S96" i="1"/>
  <c r="U96" i="1" s="1"/>
  <c r="Q96" i="1"/>
  <c r="AJ95" i="1"/>
  <c r="AI95" i="1"/>
  <c r="AE95" i="1"/>
  <c r="AG95" i="1" s="1"/>
  <c r="AC95" i="1"/>
  <c r="X95" i="1"/>
  <c r="Y95" i="1" s="1"/>
  <c r="W95" i="1"/>
  <c r="U95" i="1"/>
  <c r="S95" i="1"/>
  <c r="Q95" i="1"/>
  <c r="AJ94" i="1"/>
  <c r="AK94" i="1" s="1"/>
  <c r="AI94" i="1"/>
  <c r="AG94" i="1"/>
  <c r="AE94" i="1"/>
  <c r="AC94" i="1"/>
  <c r="X94" i="1"/>
  <c r="W94" i="1"/>
  <c r="S94" i="1"/>
  <c r="U94" i="1" s="1"/>
  <c r="Q94" i="1"/>
  <c r="AJ93" i="1"/>
  <c r="AI93" i="1"/>
  <c r="AK93" i="1" s="1"/>
  <c r="AE93" i="1"/>
  <c r="AG93" i="1" s="1"/>
  <c r="X93" i="1"/>
  <c r="W93" i="1"/>
  <c r="S93" i="1"/>
  <c r="U93" i="1" s="1"/>
  <c r="Q93" i="1"/>
  <c r="AJ92" i="1"/>
  <c r="AI92" i="1"/>
  <c r="AE92" i="1"/>
  <c r="X92" i="1"/>
  <c r="W92" i="1"/>
  <c r="S92" i="1"/>
  <c r="AJ86" i="1"/>
  <c r="AI86" i="1"/>
  <c r="AE86" i="1"/>
  <c r="AG86" i="1" s="1"/>
  <c r="AC86" i="1"/>
  <c r="X86" i="1"/>
  <c r="W86" i="1"/>
  <c r="U86" i="1"/>
  <c r="S86" i="1"/>
  <c r="Q86" i="1"/>
  <c r="AJ85" i="1"/>
  <c r="AI85" i="1"/>
  <c r="AE85" i="1"/>
  <c r="AG85" i="1" s="1"/>
  <c r="AC85" i="1"/>
  <c r="X85" i="1"/>
  <c r="Y85" i="1" s="1"/>
  <c r="W85" i="1"/>
  <c r="S85" i="1"/>
  <c r="U85" i="1" s="1"/>
  <c r="Q85" i="1"/>
  <c r="AJ84" i="1"/>
  <c r="AK84" i="1" s="1"/>
  <c r="AI84" i="1"/>
  <c r="AE84" i="1"/>
  <c r="AG84" i="1" s="1"/>
  <c r="AC84" i="1"/>
  <c r="X84" i="1"/>
  <c r="W84" i="1"/>
  <c r="S84" i="1"/>
  <c r="U84" i="1" s="1"/>
  <c r="Q84" i="1"/>
  <c r="AJ83" i="1"/>
  <c r="AK83" i="1" s="1"/>
  <c r="AI83" i="1"/>
  <c r="AG83" i="1"/>
  <c r="AE83" i="1"/>
  <c r="AC83" i="1"/>
  <c r="X83" i="1"/>
  <c r="W83" i="1"/>
  <c r="S83" i="1"/>
  <c r="U83" i="1" s="1"/>
  <c r="Q83" i="1"/>
  <c r="AJ82" i="1"/>
  <c r="AI82" i="1"/>
  <c r="AG82" i="1"/>
  <c r="AE82" i="1"/>
  <c r="AC82" i="1"/>
  <c r="X82" i="1"/>
  <c r="Y82" i="1" s="1"/>
  <c r="W82" i="1"/>
  <c r="U82" i="1"/>
  <c r="S82" i="1"/>
  <c r="Q82" i="1"/>
  <c r="AJ81" i="1"/>
  <c r="AI81" i="1"/>
  <c r="AE81" i="1"/>
  <c r="AG81" i="1" s="1"/>
  <c r="AC81" i="1"/>
  <c r="X81" i="1"/>
  <c r="W81" i="1"/>
  <c r="S81" i="1"/>
  <c r="U81" i="1" s="1"/>
  <c r="Q81" i="1"/>
  <c r="AJ80" i="1"/>
  <c r="AI80" i="1"/>
  <c r="AE80" i="1"/>
  <c r="AG80" i="1" s="1"/>
  <c r="AC80" i="1"/>
  <c r="X80" i="1"/>
  <c r="Y80" i="1" s="1"/>
  <c r="W80" i="1"/>
  <c r="S80" i="1"/>
  <c r="U80" i="1" s="1"/>
  <c r="Q80" i="1"/>
  <c r="AJ79" i="1"/>
  <c r="AK79" i="1" s="1"/>
  <c r="AI79" i="1"/>
  <c r="AG79" i="1"/>
  <c r="AE79" i="1"/>
  <c r="AC79" i="1"/>
  <c r="X79" i="1"/>
  <c r="W79" i="1"/>
  <c r="Y79" i="1" s="1"/>
  <c r="S79" i="1"/>
  <c r="U79" i="1" s="1"/>
  <c r="Q79" i="1"/>
  <c r="AJ78" i="1"/>
  <c r="AI78" i="1"/>
  <c r="AG78" i="1"/>
  <c r="AE78" i="1"/>
  <c r="AC78" i="1"/>
  <c r="X78" i="1"/>
  <c r="W78" i="1"/>
  <c r="Y78" i="1" s="1"/>
  <c r="S78" i="1"/>
  <c r="U78" i="1" s="1"/>
  <c r="Q78" i="1"/>
  <c r="AJ77" i="1"/>
  <c r="AI77" i="1"/>
  <c r="AE77" i="1"/>
  <c r="X77" i="1"/>
  <c r="W77" i="1"/>
  <c r="S77" i="1"/>
  <c r="BH72" i="1"/>
  <c r="BG72" i="1"/>
  <c r="BC72" i="1"/>
  <c r="BE72" i="1" s="1"/>
  <c r="BA72" i="1"/>
  <c r="AV72" i="1"/>
  <c r="AU72" i="1"/>
  <c r="AW72" i="1" s="1"/>
  <c r="AQ72" i="1"/>
  <c r="AS72" i="1" s="1"/>
  <c r="AO72" i="1"/>
  <c r="AJ72" i="1"/>
  <c r="AI72" i="1"/>
  <c r="AE72" i="1"/>
  <c r="AG72" i="1" s="1"/>
  <c r="AC72" i="1"/>
  <c r="X72" i="1"/>
  <c r="Y72" i="1" s="1"/>
  <c r="W72" i="1"/>
  <c r="S72" i="1"/>
  <c r="U72" i="1" s="1"/>
  <c r="Q72" i="1"/>
  <c r="BH71" i="1"/>
  <c r="BI71" i="1" s="1"/>
  <c r="BG71" i="1"/>
  <c r="BE71" i="1"/>
  <c r="BC71" i="1"/>
  <c r="BA71" i="1"/>
  <c r="AV71" i="1"/>
  <c r="AU71" i="1"/>
  <c r="AW71" i="1" s="1"/>
  <c r="AQ71" i="1"/>
  <c r="AS71" i="1" s="1"/>
  <c r="AO71" i="1"/>
  <c r="AJ71" i="1"/>
  <c r="AI71" i="1"/>
  <c r="AE71" i="1"/>
  <c r="AG71" i="1" s="1"/>
  <c r="AC71" i="1"/>
  <c r="X71" i="1"/>
  <c r="Y71" i="1" s="1"/>
  <c r="W71" i="1"/>
  <c r="S71" i="1"/>
  <c r="U71" i="1" s="1"/>
  <c r="Q71" i="1"/>
  <c r="BH70" i="1"/>
  <c r="BG70" i="1"/>
  <c r="BC70" i="1"/>
  <c r="BE70" i="1" s="1"/>
  <c r="BA70" i="1"/>
  <c r="AV70" i="1"/>
  <c r="AU70" i="1"/>
  <c r="AQ70" i="1"/>
  <c r="AS70" i="1" s="1"/>
  <c r="AO70" i="1"/>
  <c r="AJ70" i="1"/>
  <c r="AK70" i="1" s="1"/>
  <c r="AI70" i="1"/>
  <c r="AE70" i="1"/>
  <c r="AG70" i="1" s="1"/>
  <c r="AC70" i="1"/>
  <c r="Y70" i="1"/>
  <c r="X70" i="1"/>
  <c r="W70" i="1"/>
  <c r="S70" i="1"/>
  <c r="U70" i="1" s="1"/>
  <c r="Q70" i="1"/>
  <c r="BH69" i="1"/>
  <c r="BG69" i="1"/>
  <c r="BC69" i="1"/>
  <c r="BE69" i="1" s="1"/>
  <c r="BA69" i="1"/>
  <c r="AV69" i="1"/>
  <c r="AU69" i="1"/>
  <c r="AQ69" i="1"/>
  <c r="AS69" i="1" s="1"/>
  <c r="AO69" i="1"/>
  <c r="AJ69" i="1"/>
  <c r="AK69" i="1" s="1"/>
  <c r="AI69" i="1"/>
  <c r="AE69" i="1"/>
  <c r="AG69" i="1" s="1"/>
  <c r="AC69" i="1"/>
  <c r="X69" i="1"/>
  <c r="W69" i="1"/>
  <c r="Y69" i="1" s="1"/>
  <c r="S69" i="1"/>
  <c r="U69" i="1" s="1"/>
  <c r="Q69" i="1"/>
  <c r="BH68" i="1"/>
  <c r="BG68" i="1"/>
  <c r="BC68" i="1"/>
  <c r="BE68" i="1" s="1"/>
  <c r="BA68" i="1"/>
  <c r="AV68" i="1"/>
  <c r="AU68" i="1"/>
  <c r="AW68" i="1" s="1"/>
  <c r="AQ68" i="1"/>
  <c r="AS68" i="1" s="1"/>
  <c r="AO68" i="1"/>
  <c r="AJ68" i="1"/>
  <c r="AI68" i="1"/>
  <c r="AE68" i="1"/>
  <c r="AG68" i="1" s="1"/>
  <c r="AC68" i="1"/>
  <c r="X68" i="1"/>
  <c r="Y68" i="1" s="1"/>
  <c r="W68" i="1"/>
  <c r="S68" i="1"/>
  <c r="U68" i="1" s="1"/>
  <c r="Q68" i="1"/>
  <c r="BH67" i="1"/>
  <c r="BI67" i="1" s="1"/>
  <c r="BG67" i="1"/>
  <c r="BE67" i="1"/>
  <c r="BC67" i="1"/>
  <c r="BA67" i="1"/>
  <c r="AV67" i="1"/>
  <c r="AU67" i="1"/>
  <c r="AW67" i="1" s="1"/>
  <c r="AQ67" i="1"/>
  <c r="AS67" i="1" s="1"/>
  <c r="AO67" i="1"/>
  <c r="AJ67" i="1"/>
  <c r="AI67" i="1"/>
  <c r="AE67" i="1"/>
  <c r="AG67" i="1" s="1"/>
  <c r="AC67" i="1"/>
  <c r="X67" i="1"/>
  <c r="Y67" i="1" s="1"/>
  <c r="W67" i="1"/>
  <c r="S67" i="1"/>
  <c r="U67" i="1" s="1"/>
  <c r="Q67" i="1"/>
  <c r="BH66" i="1"/>
  <c r="BG66" i="1"/>
  <c r="BC66" i="1"/>
  <c r="BE66" i="1" s="1"/>
  <c r="BA66" i="1"/>
  <c r="AV66" i="1"/>
  <c r="AU66" i="1"/>
  <c r="AQ66" i="1"/>
  <c r="AS66" i="1" s="1"/>
  <c r="AO66" i="1"/>
  <c r="AJ66" i="1"/>
  <c r="AK66" i="1" s="1"/>
  <c r="AI66" i="1"/>
  <c r="AE66" i="1"/>
  <c r="AG66" i="1" s="1"/>
  <c r="AC66" i="1"/>
  <c r="X66" i="1"/>
  <c r="W66" i="1"/>
  <c r="Y66" i="1" s="1"/>
  <c r="S66" i="1"/>
  <c r="U66" i="1" s="1"/>
  <c r="Q66" i="1"/>
  <c r="BH65" i="1"/>
  <c r="BG65" i="1"/>
  <c r="BC65" i="1"/>
  <c r="BE65" i="1" s="1"/>
  <c r="BA65" i="1"/>
  <c r="AV65" i="1"/>
  <c r="AW65" i="1" s="1"/>
  <c r="AU65" i="1"/>
  <c r="AQ65" i="1"/>
  <c r="AS65" i="1" s="1"/>
  <c r="AO65" i="1"/>
  <c r="AJ65" i="1"/>
  <c r="AK65" i="1" s="1"/>
  <c r="AI65" i="1"/>
  <c r="AE65" i="1"/>
  <c r="AG65" i="1" s="1"/>
  <c r="AC65" i="1"/>
  <c r="Y65" i="1"/>
  <c r="X65" i="1"/>
  <c r="W65" i="1"/>
  <c r="S65" i="1"/>
  <c r="U65" i="1" s="1"/>
  <c r="Q65" i="1"/>
  <c r="BH64" i="1"/>
  <c r="BG64" i="1"/>
  <c r="BC64" i="1"/>
  <c r="BE64" i="1" s="1"/>
  <c r="BA64" i="1"/>
  <c r="BA73" i="1" s="1"/>
  <c r="AV64" i="1"/>
  <c r="AU64" i="1"/>
  <c r="AQ64" i="1"/>
  <c r="AS64" i="1" s="1"/>
  <c r="AO64" i="1"/>
  <c r="AJ64" i="1"/>
  <c r="AI64" i="1"/>
  <c r="AE64" i="1"/>
  <c r="AG64" i="1" s="1"/>
  <c r="AC64" i="1"/>
  <c r="AC73" i="1" s="1"/>
  <c r="X64" i="1"/>
  <c r="Y64" i="1" s="1"/>
  <c r="W64" i="1"/>
  <c r="S64" i="1"/>
  <c r="U64" i="1" s="1"/>
  <c r="U73" i="1" s="1"/>
  <c r="Q64" i="1"/>
  <c r="BH63" i="1"/>
  <c r="BG63" i="1"/>
  <c r="BC63" i="1"/>
  <c r="AV63" i="1"/>
  <c r="AU63" i="1"/>
  <c r="AQ63" i="1"/>
  <c r="AJ63" i="1"/>
  <c r="AI63" i="1"/>
  <c r="AE63" i="1"/>
  <c r="X63" i="1"/>
  <c r="W63" i="1"/>
  <c r="S63" i="1"/>
  <c r="X57" i="1"/>
  <c r="W57" i="1"/>
  <c r="S57" i="1"/>
  <c r="U57" i="1" s="1"/>
  <c r="Q57" i="1"/>
  <c r="X56" i="1"/>
  <c r="W56" i="1"/>
  <c r="S56" i="1"/>
  <c r="U56" i="1" s="1"/>
  <c r="Q56" i="1"/>
  <c r="X55" i="1"/>
  <c r="W55" i="1"/>
  <c r="S55" i="1"/>
  <c r="U55" i="1" s="1"/>
  <c r="Q55" i="1"/>
  <c r="X54" i="1"/>
  <c r="Y54" i="1" s="1"/>
  <c r="W54" i="1"/>
  <c r="S54" i="1"/>
  <c r="U54" i="1" s="1"/>
  <c r="Q54" i="1"/>
  <c r="X53" i="1"/>
  <c r="Y53" i="1" s="1"/>
  <c r="W53" i="1"/>
  <c r="S53" i="1"/>
  <c r="U53" i="1" s="1"/>
  <c r="Q53" i="1"/>
  <c r="X52" i="1"/>
  <c r="Y52" i="1" s="1"/>
  <c r="W52" i="1"/>
  <c r="S52" i="1"/>
  <c r="U52" i="1" s="1"/>
  <c r="Q52" i="1"/>
  <c r="X51" i="1"/>
  <c r="Y51" i="1" s="1"/>
  <c r="W51" i="1"/>
  <c r="U51" i="1"/>
  <c r="S51" i="1"/>
  <c r="Q51" i="1"/>
  <c r="X50" i="1"/>
  <c r="W50" i="1"/>
  <c r="S50" i="1"/>
  <c r="U50" i="1" s="1"/>
  <c r="Q50" i="1"/>
  <c r="X49" i="1"/>
  <c r="W49" i="1"/>
  <c r="S49" i="1"/>
  <c r="U49" i="1" s="1"/>
  <c r="Q49" i="1"/>
  <c r="X48" i="1"/>
  <c r="W48" i="1"/>
  <c r="S48" i="1"/>
  <c r="BH43" i="1"/>
  <c r="BG43" i="1"/>
  <c r="BC43" i="1"/>
  <c r="BE43" i="1" s="1"/>
  <c r="BA43" i="1"/>
  <c r="AV43" i="1"/>
  <c r="AU43" i="1"/>
  <c r="AQ43" i="1"/>
  <c r="AS43" i="1" s="1"/>
  <c r="AO43" i="1"/>
  <c r="AJ43" i="1"/>
  <c r="AI43" i="1"/>
  <c r="AE43" i="1"/>
  <c r="AG43" i="1" s="1"/>
  <c r="AC43" i="1"/>
  <c r="X43" i="1"/>
  <c r="Y43" i="1" s="1"/>
  <c r="W43" i="1"/>
  <c r="S43" i="1"/>
  <c r="U43" i="1" s="1"/>
  <c r="Q43" i="1"/>
  <c r="BH42" i="1"/>
  <c r="BI42" i="1" s="1"/>
  <c r="BG42" i="1"/>
  <c r="BC42" i="1"/>
  <c r="BE42" i="1" s="1"/>
  <c r="BA42" i="1"/>
  <c r="AV42" i="1"/>
  <c r="AU42" i="1"/>
  <c r="AS42" i="1"/>
  <c r="AQ42" i="1"/>
  <c r="AO42" i="1"/>
  <c r="AJ42" i="1"/>
  <c r="AI42" i="1"/>
  <c r="AE42" i="1"/>
  <c r="AG42" i="1" s="1"/>
  <c r="AC42" i="1"/>
  <c r="X42" i="1"/>
  <c r="W42" i="1"/>
  <c r="S42" i="1"/>
  <c r="U42" i="1" s="1"/>
  <c r="Q42" i="1"/>
  <c r="BH41" i="1"/>
  <c r="BG41" i="1"/>
  <c r="BI41" i="1" s="1"/>
  <c r="BC41" i="1"/>
  <c r="BE41" i="1" s="1"/>
  <c r="BA41" i="1"/>
  <c r="AV41" i="1"/>
  <c r="AU41" i="1"/>
  <c r="AQ41" i="1"/>
  <c r="AS41" i="1" s="1"/>
  <c r="AO41" i="1"/>
  <c r="AJ41" i="1"/>
  <c r="AI41" i="1"/>
  <c r="AK41" i="1" s="1"/>
  <c r="AE41" i="1"/>
  <c r="AG41" i="1" s="1"/>
  <c r="AC41" i="1"/>
  <c r="X41" i="1"/>
  <c r="W41" i="1"/>
  <c r="S41" i="1"/>
  <c r="U41" i="1" s="1"/>
  <c r="Q41" i="1"/>
  <c r="BH40" i="1"/>
  <c r="BG40" i="1"/>
  <c r="BI40" i="1" s="1"/>
  <c r="BC40" i="1"/>
  <c r="BE40" i="1" s="1"/>
  <c r="BA40" i="1"/>
  <c r="AV40" i="1"/>
  <c r="AU40" i="1"/>
  <c r="AQ40" i="1"/>
  <c r="AS40" i="1" s="1"/>
  <c r="AO40" i="1"/>
  <c r="AJ40" i="1"/>
  <c r="AI40" i="1"/>
  <c r="AE40" i="1"/>
  <c r="AG40" i="1" s="1"/>
  <c r="AC40" i="1"/>
  <c r="X40" i="1"/>
  <c r="Y40" i="1" s="1"/>
  <c r="W40" i="1"/>
  <c r="S40" i="1"/>
  <c r="U40" i="1" s="1"/>
  <c r="Q40" i="1"/>
  <c r="BI39" i="1"/>
  <c r="BH39" i="1"/>
  <c r="BG39" i="1"/>
  <c r="BC39" i="1"/>
  <c r="BE39" i="1" s="1"/>
  <c r="BA39" i="1"/>
  <c r="AV39" i="1"/>
  <c r="AU39" i="1"/>
  <c r="AQ39" i="1"/>
  <c r="AS39" i="1" s="1"/>
  <c r="AO39" i="1"/>
  <c r="AJ39" i="1"/>
  <c r="AI39" i="1"/>
  <c r="AE39" i="1"/>
  <c r="AG39" i="1" s="1"/>
  <c r="AC39" i="1"/>
  <c r="X39" i="1"/>
  <c r="W39" i="1"/>
  <c r="S39" i="1"/>
  <c r="U39" i="1" s="1"/>
  <c r="Q39" i="1"/>
  <c r="BH38" i="1"/>
  <c r="BG38" i="1"/>
  <c r="BI38" i="1" s="1"/>
  <c r="BC38" i="1"/>
  <c r="BE38" i="1" s="1"/>
  <c r="BA38" i="1"/>
  <c r="AV38" i="1"/>
  <c r="AU38" i="1"/>
  <c r="AQ38" i="1"/>
  <c r="AS38" i="1" s="1"/>
  <c r="AO38" i="1"/>
  <c r="AJ38" i="1"/>
  <c r="AK38" i="1" s="1"/>
  <c r="AI38" i="1"/>
  <c r="AE38" i="1"/>
  <c r="AG38" i="1" s="1"/>
  <c r="AC38" i="1"/>
  <c r="X38" i="1"/>
  <c r="Y38" i="1" s="1"/>
  <c r="W38" i="1"/>
  <c r="S38" i="1"/>
  <c r="U38" i="1" s="1"/>
  <c r="Q38" i="1"/>
  <c r="BH37" i="1"/>
  <c r="BG37" i="1"/>
  <c r="BI37" i="1" s="1"/>
  <c r="BC37" i="1"/>
  <c r="BE37" i="1" s="1"/>
  <c r="BA37" i="1"/>
  <c r="AV37" i="1"/>
  <c r="AU37" i="1"/>
  <c r="AQ37" i="1"/>
  <c r="AS37" i="1" s="1"/>
  <c r="AO37" i="1"/>
  <c r="AJ37" i="1"/>
  <c r="AI37" i="1"/>
  <c r="AE37" i="1"/>
  <c r="AG37" i="1" s="1"/>
  <c r="AC37" i="1"/>
  <c r="X37" i="1"/>
  <c r="W37" i="1"/>
  <c r="S37" i="1"/>
  <c r="U37" i="1" s="1"/>
  <c r="Q37" i="1"/>
  <c r="BH36" i="1"/>
  <c r="BG36" i="1"/>
  <c r="BC36" i="1"/>
  <c r="BE36" i="1" s="1"/>
  <c r="BA36" i="1"/>
  <c r="AV36" i="1"/>
  <c r="AU36" i="1"/>
  <c r="AQ36" i="1"/>
  <c r="AS36" i="1" s="1"/>
  <c r="AO36" i="1"/>
  <c r="AJ36" i="1"/>
  <c r="AI36" i="1"/>
  <c r="AE36" i="1"/>
  <c r="AG36" i="1" s="1"/>
  <c r="AC36" i="1"/>
  <c r="X36" i="1"/>
  <c r="Y36" i="1" s="1"/>
  <c r="W36" i="1"/>
  <c r="S36" i="1"/>
  <c r="U36" i="1" s="1"/>
  <c r="Q36" i="1"/>
  <c r="BH35" i="1"/>
  <c r="BG35" i="1"/>
  <c r="BC35" i="1"/>
  <c r="BE35" i="1" s="1"/>
  <c r="BA35" i="1"/>
  <c r="AV35" i="1"/>
  <c r="AU35" i="1"/>
  <c r="AQ35" i="1"/>
  <c r="AS35" i="1" s="1"/>
  <c r="AO35" i="1"/>
  <c r="AK35" i="1"/>
  <c r="AJ35" i="1"/>
  <c r="AI35" i="1"/>
  <c r="AE35" i="1"/>
  <c r="AG35" i="1" s="1"/>
  <c r="AC35" i="1"/>
  <c r="AC44" i="1" s="1"/>
  <c r="X35" i="1"/>
  <c r="W35" i="1"/>
  <c r="S35" i="1"/>
  <c r="U35" i="1" s="1"/>
  <c r="Q35" i="1"/>
  <c r="Q44" i="1" s="1"/>
  <c r="BH34" i="1"/>
  <c r="BG34" i="1"/>
  <c r="BC34" i="1"/>
  <c r="AV34" i="1"/>
  <c r="AU34" i="1"/>
  <c r="AQ34" i="1"/>
  <c r="AJ34" i="1"/>
  <c r="AI34" i="1"/>
  <c r="AE34" i="1"/>
  <c r="X34" i="1"/>
  <c r="W34" i="1"/>
  <c r="S34" i="1"/>
  <c r="BG21" i="1"/>
  <c r="BH29" i="1"/>
  <c r="BG29" i="1"/>
  <c r="BC29" i="1"/>
  <c r="BE29" i="1" s="1"/>
  <c r="BA29" i="1"/>
  <c r="BH28" i="1"/>
  <c r="BG28" i="1"/>
  <c r="BC28" i="1"/>
  <c r="BE28" i="1" s="1"/>
  <c r="BA28" i="1"/>
  <c r="BH27" i="1"/>
  <c r="BG27" i="1"/>
  <c r="BC27" i="1"/>
  <c r="BE27" i="1" s="1"/>
  <c r="BA27" i="1"/>
  <c r="BH26" i="1"/>
  <c r="BI26" i="1" s="1"/>
  <c r="BG26" i="1"/>
  <c r="BC26" i="1"/>
  <c r="BE26" i="1" s="1"/>
  <c r="BA26" i="1"/>
  <c r="BH25" i="1"/>
  <c r="BI25" i="1" s="1"/>
  <c r="BG25" i="1"/>
  <c r="BC25" i="1"/>
  <c r="BE25" i="1" s="1"/>
  <c r="BA25" i="1"/>
  <c r="BH24" i="1"/>
  <c r="BI24" i="1" s="1"/>
  <c r="BG24" i="1"/>
  <c r="BC24" i="1"/>
  <c r="BE24" i="1" s="1"/>
  <c r="BA24" i="1"/>
  <c r="BH23" i="1"/>
  <c r="BG23" i="1"/>
  <c r="BC23" i="1"/>
  <c r="BE23" i="1" s="1"/>
  <c r="BA23" i="1"/>
  <c r="BH22" i="1"/>
  <c r="BG22" i="1"/>
  <c r="BC22" i="1"/>
  <c r="BE22" i="1" s="1"/>
  <c r="BA22" i="1"/>
  <c r="BH21" i="1"/>
  <c r="BC21" i="1"/>
  <c r="BE21" i="1" s="1"/>
  <c r="BH20" i="1"/>
  <c r="BG20" i="1"/>
  <c r="BC20" i="1"/>
  <c r="AV29" i="1"/>
  <c r="AU29" i="1"/>
  <c r="AW29" i="1" s="1"/>
  <c r="AQ29" i="1"/>
  <c r="AS29" i="1" s="1"/>
  <c r="AO29" i="1"/>
  <c r="AV28" i="1"/>
  <c r="AU28" i="1"/>
  <c r="AW28" i="1" s="1"/>
  <c r="AQ28" i="1"/>
  <c r="AS28" i="1" s="1"/>
  <c r="AO28" i="1"/>
  <c r="AV27" i="1"/>
  <c r="AU27" i="1"/>
  <c r="AW27" i="1" s="1"/>
  <c r="AQ27" i="1"/>
  <c r="AS27" i="1" s="1"/>
  <c r="AO27" i="1"/>
  <c r="AV26" i="1"/>
  <c r="AU26" i="1"/>
  <c r="AW26" i="1" s="1"/>
  <c r="AQ26" i="1"/>
  <c r="AS26" i="1" s="1"/>
  <c r="AO26" i="1"/>
  <c r="AV25" i="1"/>
  <c r="AU25" i="1"/>
  <c r="AQ25" i="1"/>
  <c r="AS25" i="1" s="1"/>
  <c r="AO25" i="1"/>
  <c r="AV24" i="1"/>
  <c r="AU24" i="1"/>
  <c r="AQ24" i="1"/>
  <c r="AS24" i="1" s="1"/>
  <c r="AO24" i="1"/>
  <c r="AV23" i="1"/>
  <c r="AU23" i="1"/>
  <c r="AQ23" i="1"/>
  <c r="AS23" i="1" s="1"/>
  <c r="AO23" i="1"/>
  <c r="AV22" i="1"/>
  <c r="AU22" i="1"/>
  <c r="AQ22" i="1"/>
  <c r="AS22" i="1" s="1"/>
  <c r="AO22" i="1"/>
  <c r="AV21" i="1"/>
  <c r="AU21" i="1"/>
  <c r="AQ21" i="1"/>
  <c r="AS21" i="1" s="1"/>
  <c r="AO21" i="1"/>
  <c r="AV20" i="1"/>
  <c r="AU20" i="1"/>
  <c r="AQ20" i="1"/>
  <c r="AC22" i="1"/>
  <c r="AJ29" i="1"/>
  <c r="AI29" i="1"/>
  <c r="AK29" i="1" s="1"/>
  <c r="AE29" i="1"/>
  <c r="AG29" i="1" s="1"/>
  <c r="AC29" i="1"/>
  <c r="AJ28" i="1"/>
  <c r="AK28" i="1" s="1"/>
  <c r="AI28" i="1"/>
  <c r="AE28" i="1"/>
  <c r="AG28" i="1" s="1"/>
  <c r="AC28" i="1"/>
  <c r="AJ27" i="1"/>
  <c r="AI27" i="1"/>
  <c r="AE27" i="1"/>
  <c r="AG27" i="1" s="1"/>
  <c r="AC27" i="1"/>
  <c r="AK26" i="1"/>
  <c r="AJ26" i="1"/>
  <c r="AI26" i="1"/>
  <c r="AE26" i="1"/>
  <c r="AG26" i="1" s="1"/>
  <c r="AC26" i="1"/>
  <c r="AJ25" i="1"/>
  <c r="AI25" i="1"/>
  <c r="AK25" i="1" s="1"/>
  <c r="AE25" i="1"/>
  <c r="AG25" i="1" s="1"/>
  <c r="AC25" i="1"/>
  <c r="AJ24" i="1"/>
  <c r="AK24" i="1" s="1"/>
  <c r="AI24" i="1"/>
  <c r="AE24" i="1"/>
  <c r="AG24" i="1" s="1"/>
  <c r="AC24" i="1"/>
  <c r="AJ23" i="1"/>
  <c r="AI23" i="1"/>
  <c r="AE23" i="1"/>
  <c r="AG23" i="1" s="1"/>
  <c r="AC23" i="1"/>
  <c r="AJ22" i="1"/>
  <c r="AI22" i="1"/>
  <c r="AK22" i="1" s="1"/>
  <c r="AE22" i="1"/>
  <c r="AG22" i="1" s="1"/>
  <c r="AJ21" i="1"/>
  <c r="AI21" i="1"/>
  <c r="AE21" i="1"/>
  <c r="AG21" i="1" s="1"/>
  <c r="AC21" i="1"/>
  <c r="AJ20" i="1"/>
  <c r="AI20" i="1"/>
  <c r="AE20" i="1"/>
  <c r="X29" i="1"/>
  <c r="Y29" i="1" s="1"/>
  <c r="W29" i="1"/>
  <c r="S29" i="1"/>
  <c r="U29" i="1" s="1"/>
  <c r="Q29" i="1"/>
  <c r="X28" i="1"/>
  <c r="W28" i="1"/>
  <c r="S28" i="1"/>
  <c r="U28" i="1" s="1"/>
  <c r="Q28" i="1"/>
  <c r="X27" i="1"/>
  <c r="W27" i="1"/>
  <c r="Y27" i="1" s="1"/>
  <c r="S27" i="1"/>
  <c r="U27" i="1" s="1"/>
  <c r="Q27" i="1"/>
  <c r="X26" i="1"/>
  <c r="W26" i="1"/>
  <c r="Y26" i="1" s="1"/>
  <c r="S26" i="1"/>
  <c r="U26" i="1" s="1"/>
  <c r="Q26" i="1"/>
  <c r="X25" i="1"/>
  <c r="W25" i="1"/>
  <c r="S25" i="1"/>
  <c r="U25" i="1" s="1"/>
  <c r="Q25" i="1"/>
  <c r="X24" i="1"/>
  <c r="W24" i="1"/>
  <c r="S24" i="1"/>
  <c r="U24" i="1" s="1"/>
  <c r="Q24" i="1"/>
  <c r="X23" i="1"/>
  <c r="Y23" i="1" s="1"/>
  <c r="W23" i="1"/>
  <c r="S23" i="1"/>
  <c r="U23" i="1" s="1"/>
  <c r="Q23" i="1"/>
  <c r="X22" i="1"/>
  <c r="W22" i="1"/>
  <c r="S22" i="1"/>
  <c r="U22" i="1" s="1"/>
  <c r="Q22" i="1"/>
  <c r="X21" i="1"/>
  <c r="Y21" i="1" s="1"/>
  <c r="W21" i="1"/>
  <c r="S21" i="1"/>
  <c r="U21" i="1" s="1"/>
  <c r="Q21" i="1"/>
  <c r="X20" i="1"/>
  <c r="W20" i="1"/>
  <c r="S20" i="1"/>
  <c r="AV14" i="1"/>
  <c r="AU14" i="1"/>
  <c r="AW14" i="1" s="1"/>
  <c r="AQ14" i="1"/>
  <c r="AS14" i="1" s="1"/>
  <c r="AO14" i="1"/>
  <c r="AV13" i="1"/>
  <c r="AU13" i="1"/>
  <c r="AQ13" i="1"/>
  <c r="AS13" i="1" s="1"/>
  <c r="AO13" i="1"/>
  <c r="AV12" i="1"/>
  <c r="AW12" i="1" s="1"/>
  <c r="AU12" i="1"/>
  <c r="AQ12" i="1"/>
  <c r="AS12" i="1" s="1"/>
  <c r="AO12" i="1"/>
  <c r="AV11" i="1"/>
  <c r="AW11" i="1" s="1"/>
  <c r="AU11" i="1"/>
  <c r="AS11" i="1"/>
  <c r="AQ11" i="1"/>
  <c r="AO11" i="1"/>
  <c r="AV10" i="1"/>
  <c r="AU10" i="1"/>
  <c r="AW10" i="1" s="1"/>
  <c r="AQ10" i="1"/>
  <c r="AS10" i="1" s="1"/>
  <c r="AO10" i="1"/>
  <c r="AV9" i="1"/>
  <c r="AU9" i="1"/>
  <c r="AQ9" i="1"/>
  <c r="AS9" i="1" s="1"/>
  <c r="AO9" i="1"/>
  <c r="AV8" i="1"/>
  <c r="AU8" i="1"/>
  <c r="AQ8" i="1"/>
  <c r="AS8" i="1" s="1"/>
  <c r="AO8" i="1"/>
  <c r="AV7" i="1"/>
  <c r="AU7" i="1"/>
  <c r="AS7" i="1"/>
  <c r="AQ7" i="1"/>
  <c r="AO7" i="1"/>
  <c r="AV6" i="1"/>
  <c r="AU6" i="1"/>
  <c r="AQ6" i="1"/>
  <c r="AS6" i="1" s="1"/>
  <c r="AO6" i="1"/>
  <c r="AV5" i="1"/>
  <c r="AU5" i="1"/>
  <c r="AQ5" i="1"/>
  <c r="AJ14" i="1"/>
  <c r="AI14" i="1"/>
  <c r="AE14" i="1"/>
  <c r="AG14" i="1" s="1"/>
  <c r="AC14" i="1"/>
  <c r="AJ13" i="1"/>
  <c r="AK13" i="1" s="1"/>
  <c r="AI13" i="1"/>
  <c r="AG13" i="1"/>
  <c r="AE13" i="1"/>
  <c r="AC13" i="1"/>
  <c r="AJ12" i="1"/>
  <c r="AI12" i="1"/>
  <c r="AE12" i="1"/>
  <c r="AG12" i="1" s="1"/>
  <c r="AC12" i="1"/>
  <c r="AJ11" i="1"/>
  <c r="AK11" i="1" s="1"/>
  <c r="AI11" i="1"/>
  <c r="AG11" i="1"/>
  <c r="AE11" i="1"/>
  <c r="AC11" i="1"/>
  <c r="AJ10" i="1"/>
  <c r="AI10" i="1"/>
  <c r="AE10" i="1"/>
  <c r="AG10" i="1" s="1"/>
  <c r="AC10" i="1"/>
  <c r="AJ9" i="1"/>
  <c r="AK9" i="1" s="1"/>
  <c r="AI9" i="1"/>
  <c r="AG9" i="1"/>
  <c r="AE9" i="1"/>
  <c r="AC9" i="1"/>
  <c r="AJ8" i="1"/>
  <c r="AI8" i="1"/>
  <c r="AE8" i="1"/>
  <c r="AG8" i="1" s="1"/>
  <c r="AC8" i="1"/>
  <c r="AJ7" i="1"/>
  <c r="AK7" i="1" s="1"/>
  <c r="AI7" i="1"/>
  <c r="AG7" i="1"/>
  <c r="AE7" i="1"/>
  <c r="AC7" i="1"/>
  <c r="AJ6" i="1"/>
  <c r="AI6" i="1"/>
  <c r="AE6" i="1"/>
  <c r="AG6" i="1" s="1"/>
  <c r="AC6" i="1"/>
  <c r="AJ5" i="1"/>
  <c r="AI5" i="1"/>
  <c r="AE5" i="1"/>
  <c r="Y7" i="1"/>
  <c r="Y11" i="1"/>
  <c r="Q7" i="1"/>
  <c r="Q8" i="1"/>
  <c r="Q15" i="1" s="1"/>
  <c r="Q9" i="1"/>
  <c r="Q10" i="1"/>
  <c r="Q11" i="1"/>
  <c r="Q12" i="1"/>
  <c r="Q13" i="1"/>
  <c r="Q14" i="1"/>
  <c r="Q6" i="1"/>
  <c r="W6" i="1"/>
  <c r="Y6" i="1" s="1"/>
  <c r="W7" i="1"/>
  <c r="W8" i="1"/>
  <c r="W9" i="1"/>
  <c r="W10" i="1"/>
  <c r="W11" i="1"/>
  <c r="W12" i="1"/>
  <c r="W13" i="1"/>
  <c r="W14" i="1"/>
  <c r="X6" i="1"/>
  <c r="X7" i="1"/>
  <c r="X8" i="1"/>
  <c r="Y8" i="1" s="1"/>
  <c r="X9" i="1"/>
  <c r="Y9" i="1" s="1"/>
  <c r="X10" i="1"/>
  <c r="Y10" i="1" s="1"/>
  <c r="X11" i="1"/>
  <c r="X12" i="1"/>
  <c r="Y12" i="1" s="1"/>
  <c r="X13" i="1"/>
  <c r="Y13" i="1" s="1"/>
  <c r="X14" i="1"/>
  <c r="Y14" i="1" s="1"/>
  <c r="X5" i="1"/>
  <c r="W5" i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5" i="1"/>
  <c r="M9" i="1"/>
  <c r="L9" i="1"/>
  <c r="M8" i="1"/>
  <c r="L8" i="1"/>
  <c r="K8" i="1"/>
  <c r="M7" i="1"/>
  <c r="L7" i="1"/>
  <c r="K7" i="1"/>
  <c r="M6" i="1"/>
  <c r="L6" i="1"/>
  <c r="K6" i="1"/>
  <c r="J6" i="1"/>
  <c r="I6" i="1"/>
  <c r="M5" i="1"/>
  <c r="L5" i="1"/>
  <c r="K5" i="1"/>
  <c r="J5" i="1"/>
  <c r="I5" i="1"/>
  <c r="H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F3" i="1"/>
  <c r="AJ82" i="8" l="1"/>
  <c r="AB84" i="8"/>
  <c r="AJ77" i="8"/>
  <c r="AJ81" i="8"/>
  <c r="AJ75" i="8"/>
  <c r="AJ83" i="8"/>
  <c r="AF84" i="8"/>
  <c r="S84" i="7"/>
  <c r="W76" i="7"/>
  <c r="W77" i="7"/>
  <c r="W84" i="7"/>
  <c r="P72" i="7" s="1"/>
  <c r="AF70" i="7"/>
  <c r="AJ68" i="7"/>
  <c r="AJ70" i="7" s="1"/>
  <c r="AC58" i="7" s="1"/>
  <c r="AJ64" i="7"/>
  <c r="AJ70" i="8"/>
  <c r="AF70" i="8"/>
  <c r="AJ48" i="8"/>
  <c r="AJ52" i="8"/>
  <c r="AJ51" i="8"/>
  <c r="AJ55" i="8"/>
  <c r="AJ41" i="8"/>
  <c r="AJ34" i="8"/>
  <c r="AJ42" i="8" s="1"/>
  <c r="AJ35" i="8"/>
  <c r="AJ56" i="8"/>
  <c r="AB42" i="8"/>
  <c r="AJ24" i="8"/>
  <c r="AJ25" i="8"/>
  <c r="AJ28" i="8" s="1"/>
  <c r="AJ26" i="8"/>
  <c r="AJ27" i="8"/>
  <c r="AJ12" i="8"/>
  <c r="AJ14" i="8" s="1"/>
  <c r="AB14" i="8"/>
  <c r="O56" i="8"/>
  <c r="O42" i="8"/>
  <c r="W12" i="8"/>
  <c r="W10" i="8"/>
  <c r="O28" i="8"/>
  <c r="O14" i="8"/>
  <c r="P2" i="8" s="1"/>
  <c r="S14" i="8"/>
  <c r="W14" i="8"/>
  <c r="W28" i="8"/>
  <c r="S28" i="8"/>
  <c r="P16" i="8" s="1"/>
  <c r="AF14" i="8"/>
  <c r="AF28" i="8"/>
  <c r="S42" i="8"/>
  <c r="P30" i="8" s="1"/>
  <c r="AF42" i="8"/>
  <c r="S56" i="8"/>
  <c r="P44" i="8" s="1"/>
  <c r="W42" i="8"/>
  <c r="AF56" i="8"/>
  <c r="S70" i="8"/>
  <c r="P58" i="8" s="1"/>
  <c r="W67" i="7"/>
  <c r="W63" i="7"/>
  <c r="S70" i="7"/>
  <c r="W70" i="7"/>
  <c r="AJ38" i="7"/>
  <c r="AJ39" i="7"/>
  <c r="AJ40" i="7"/>
  <c r="AJ41" i="7"/>
  <c r="AJ42" i="7" s="1"/>
  <c r="AJ33" i="7"/>
  <c r="AB56" i="7"/>
  <c r="AJ56" i="7"/>
  <c r="AC44" i="7" s="1"/>
  <c r="AJ27" i="7"/>
  <c r="AJ28" i="7" s="1"/>
  <c r="AB42" i="7"/>
  <c r="AJ11" i="7"/>
  <c r="AJ12" i="7"/>
  <c r="AJ13" i="7"/>
  <c r="AB14" i="7"/>
  <c r="AJ9" i="7"/>
  <c r="AJ10" i="7"/>
  <c r="AJ7" i="7"/>
  <c r="AJ14" i="7"/>
  <c r="AB28" i="7"/>
  <c r="W52" i="7"/>
  <c r="W54" i="7"/>
  <c r="W55" i="7"/>
  <c r="O42" i="7"/>
  <c r="W36" i="7"/>
  <c r="W42" i="7" s="1"/>
  <c r="W40" i="7"/>
  <c r="O56" i="7"/>
  <c r="W33" i="7"/>
  <c r="W37" i="7"/>
  <c r="W41" i="7"/>
  <c r="W20" i="7"/>
  <c r="W21" i="7"/>
  <c r="W28" i="7" s="1"/>
  <c r="W22" i="7"/>
  <c r="O28" i="7"/>
  <c r="W6" i="7"/>
  <c r="W10" i="7"/>
  <c r="W14" i="7" s="1"/>
  <c r="W12" i="7"/>
  <c r="O7" i="7"/>
  <c r="O8" i="7"/>
  <c r="O11" i="7"/>
  <c r="S28" i="7"/>
  <c r="S56" i="7"/>
  <c r="AF28" i="7"/>
  <c r="S14" i="7"/>
  <c r="AF14" i="7"/>
  <c r="S42" i="7"/>
  <c r="AF42" i="7"/>
  <c r="W56" i="7"/>
  <c r="AJ36" i="6"/>
  <c r="AJ37" i="6"/>
  <c r="AJ33" i="6"/>
  <c r="AJ40" i="6"/>
  <c r="AJ41" i="6"/>
  <c r="AB28" i="6"/>
  <c r="AJ19" i="6"/>
  <c r="AJ21" i="6"/>
  <c r="AJ23" i="6"/>
  <c r="AJ25" i="6"/>
  <c r="AJ27" i="6"/>
  <c r="AJ8" i="6"/>
  <c r="AJ9" i="6"/>
  <c r="AJ11" i="6"/>
  <c r="AJ13" i="6"/>
  <c r="AJ12" i="6"/>
  <c r="AF42" i="6"/>
  <c r="AF14" i="6"/>
  <c r="AB14" i="6"/>
  <c r="AB42" i="6"/>
  <c r="W47" i="6"/>
  <c r="W48" i="6"/>
  <c r="W49" i="6"/>
  <c r="W56" i="6"/>
  <c r="O56" i="6"/>
  <c r="S42" i="6"/>
  <c r="W34" i="6"/>
  <c r="W36" i="6"/>
  <c r="W38" i="6"/>
  <c r="W40" i="6"/>
  <c r="W33" i="6"/>
  <c r="W35" i="6"/>
  <c r="W37" i="6"/>
  <c r="W39" i="6"/>
  <c r="W41" i="6"/>
  <c r="S56" i="6"/>
  <c r="O14" i="6"/>
  <c r="W20" i="6"/>
  <c r="W28" i="6" s="1"/>
  <c r="W22" i="6"/>
  <c r="W24" i="6"/>
  <c r="W26" i="6"/>
  <c r="O28" i="6"/>
  <c r="S14" i="6"/>
  <c r="W14" i="6"/>
  <c r="P2" i="6" s="1"/>
  <c r="AB42" i="5"/>
  <c r="O42" i="5"/>
  <c r="AF42" i="5"/>
  <c r="AJ42" i="5"/>
  <c r="AF14" i="5"/>
  <c r="AJ28" i="5"/>
  <c r="AJ10" i="5"/>
  <c r="AJ11" i="5"/>
  <c r="AJ12" i="5"/>
  <c r="AJ14" i="5" s="1"/>
  <c r="AC2" i="5" s="1"/>
  <c r="AJ13" i="5"/>
  <c r="AB14" i="5"/>
  <c r="AJ7" i="5"/>
  <c r="W19" i="5"/>
  <c r="W23" i="5"/>
  <c r="W27" i="5"/>
  <c r="W21" i="5"/>
  <c r="W25" i="5"/>
  <c r="O14" i="5"/>
  <c r="W14" i="5"/>
  <c r="O28" i="5"/>
  <c r="S42" i="5"/>
  <c r="S14" i="5"/>
  <c r="P2" i="5" s="1"/>
  <c r="S28" i="5"/>
  <c r="AF28" i="5"/>
  <c r="AC16" i="5" s="1"/>
  <c r="W42" i="5"/>
  <c r="P30" i="5" s="1"/>
  <c r="W33" i="4"/>
  <c r="W42" i="4"/>
  <c r="S42" i="4"/>
  <c r="AJ19" i="4"/>
  <c r="AJ5" i="4"/>
  <c r="AJ14" i="4" s="1"/>
  <c r="AJ7" i="4"/>
  <c r="AJ12" i="4"/>
  <c r="AJ21" i="4"/>
  <c r="AJ22" i="4"/>
  <c r="AJ26" i="4"/>
  <c r="AJ27" i="4"/>
  <c r="AB28" i="4"/>
  <c r="AF14" i="4"/>
  <c r="AB14" i="4"/>
  <c r="O28" i="4"/>
  <c r="S28" i="4"/>
  <c r="W20" i="4"/>
  <c r="W28" i="4" s="1"/>
  <c r="W24" i="4"/>
  <c r="W27" i="4"/>
  <c r="S14" i="4"/>
  <c r="W14" i="4"/>
  <c r="AF28" i="4"/>
  <c r="AJ20" i="3"/>
  <c r="AB29" i="3"/>
  <c r="AB15" i="3"/>
  <c r="W23" i="3"/>
  <c r="O29" i="3"/>
  <c r="W25" i="3"/>
  <c r="W26" i="3"/>
  <c r="S29" i="3"/>
  <c r="W13" i="3"/>
  <c r="W7" i="3"/>
  <c r="W15" i="3" s="1"/>
  <c r="AF29" i="3"/>
  <c r="AJ29" i="3"/>
  <c r="AF15" i="3"/>
  <c r="AJ15" i="3"/>
  <c r="AC3" i="3" s="1"/>
  <c r="S15" i="3"/>
  <c r="S43" i="2"/>
  <c r="W40" i="2"/>
  <c r="W36" i="2"/>
  <c r="W43" i="2"/>
  <c r="P31" i="2" s="1"/>
  <c r="W23" i="2"/>
  <c r="W29" i="2" s="1"/>
  <c r="O29" i="2"/>
  <c r="S29" i="2"/>
  <c r="S15" i="2"/>
  <c r="P3" i="2"/>
  <c r="W15" i="2"/>
  <c r="AK122" i="1"/>
  <c r="AK129" i="1"/>
  <c r="Y73" i="1"/>
  <c r="AS102" i="1"/>
  <c r="Y22" i="1"/>
  <c r="AK27" i="1"/>
  <c r="Y35" i="1"/>
  <c r="BI35" i="1"/>
  <c r="BI44" i="1" s="1"/>
  <c r="AK36" i="1"/>
  <c r="Y39" i="1"/>
  <c r="AK39" i="1"/>
  <c r="Q73" i="1"/>
  <c r="R61" i="1" s="1"/>
  <c r="AK64" i="1"/>
  <c r="AK67" i="1"/>
  <c r="BI69" i="1"/>
  <c r="AW70" i="1"/>
  <c r="AK72" i="1"/>
  <c r="BI72" i="1"/>
  <c r="AK85" i="1"/>
  <c r="Y86" i="1"/>
  <c r="Y93" i="1"/>
  <c r="Y94" i="1"/>
  <c r="AC102" i="1"/>
  <c r="AK99" i="1"/>
  <c r="AK102" i="1" s="1"/>
  <c r="Y108" i="1"/>
  <c r="Y110" i="1"/>
  <c r="Y113" i="1"/>
  <c r="AW107" i="1"/>
  <c r="AW108" i="1"/>
  <c r="AX108" i="1" s="1"/>
  <c r="AW122" i="1"/>
  <c r="AW124" i="1"/>
  <c r="AW129" i="1"/>
  <c r="AK142" i="1"/>
  <c r="Y150" i="1"/>
  <c r="Y151" i="1"/>
  <c r="BI136" i="1"/>
  <c r="BI138" i="1"/>
  <c r="BI140" i="1"/>
  <c r="Y25" i="1"/>
  <c r="AK21" i="1"/>
  <c r="AK30" i="1" s="1"/>
  <c r="AK23" i="1"/>
  <c r="AW25" i="1"/>
  <c r="BI23" i="1"/>
  <c r="BI27" i="1"/>
  <c r="AO44" i="1"/>
  <c r="BI36" i="1"/>
  <c r="Y37" i="1"/>
  <c r="Y41" i="1"/>
  <c r="Y42" i="1"/>
  <c r="AK42" i="1"/>
  <c r="BI43" i="1"/>
  <c r="BI65" i="1"/>
  <c r="AW66" i="1"/>
  <c r="AK68" i="1"/>
  <c r="AW69" i="1"/>
  <c r="AK71" i="1"/>
  <c r="AK73" i="1" s="1"/>
  <c r="AK81" i="1"/>
  <c r="Y84" i="1"/>
  <c r="AK95" i="1"/>
  <c r="Y98" i="1"/>
  <c r="Y102" i="1" s="1"/>
  <c r="AK111" i="1"/>
  <c r="Y112" i="1"/>
  <c r="AK113" i="1"/>
  <c r="Y114" i="1"/>
  <c r="Y116" i="1" s="1"/>
  <c r="AW94" i="1"/>
  <c r="AW96" i="1"/>
  <c r="AW98" i="1"/>
  <c r="AW100" i="1"/>
  <c r="AS116" i="1"/>
  <c r="Y126" i="1"/>
  <c r="AK126" i="1"/>
  <c r="AK138" i="1"/>
  <c r="AK139" i="1"/>
  <c r="Y140" i="1"/>
  <c r="AK141" i="1"/>
  <c r="Q159" i="1"/>
  <c r="AO116" i="1"/>
  <c r="Q58" i="1"/>
  <c r="Q116" i="1"/>
  <c r="BE102" i="1"/>
  <c r="BI137" i="1"/>
  <c r="BI141" i="1"/>
  <c r="BA145" i="1"/>
  <c r="BI143" i="1"/>
  <c r="BI144" i="1"/>
  <c r="AW140" i="1"/>
  <c r="AW141" i="1"/>
  <c r="AO145" i="1"/>
  <c r="AW136" i="1"/>
  <c r="AW137" i="1"/>
  <c r="AW138" i="1"/>
  <c r="AW139" i="1"/>
  <c r="AW144" i="1"/>
  <c r="AW142" i="1"/>
  <c r="AG145" i="1"/>
  <c r="AK136" i="1"/>
  <c r="AK140" i="1"/>
  <c r="AK143" i="1"/>
  <c r="BE145" i="1"/>
  <c r="Y137" i="1"/>
  <c r="Y142" i="1"/>
  <c r="Y138" i="1"/>
  <c r="Y141" i="1"/>
  <c r="Y144" i="1"/>
  <c r="Y136" i="1"/>
  <c r="U145" i="1"/>
  <c r="Q145" i="1"/>
  <c r="Y159" i="1"/>
  <c r="R147" i="1" s="1"/>
  <c r="BI122" i="1"/>
  <c r="BI123" i="1"/>
  <c r="BA131" i="1"/>
  <c r="BI125" i="1"/>
  <c r="BI128" i="1"/>
  <c r="BI129" i="1"/>
  <c r="BI130" i="1"/>
  <c r="BE131" i="1"/>
  <c r="AO131" i="1"/>
  <c r="AW125" i="1"/>
  <c r="AW130" i="1"/>
  <c r="AC131" i="1"/>
  <c r="AK124" i="1"/>
  <c r="AK128" i="1"/>
  <c r="AK123" i="1"/>
  <c r="AK125" i="1"/>
  <c r="AK127" i="1"/>
  <c r="AK130" i="1"/>
  <c r="Y124" i="1"/>
  <c r="U131" i="1"/>
  <c r="Q131" i="1"/>
  <c r="AG131" i="1"/>
  <c r="AS131" i="1"/>
  <c r="AS145" i="1"/>
  <c r="AW110" i="1"/>
  <c r="AX110" i="1" s="1"/>
  <c r="AW111" i="1"/>
  <c r="AX111" i="1" s="1"/>
  <c r="AW112" i="1"/>
  <c r="AX112" i="1" s="1"/>
  <c r="AX107" i="1"/>
  <c r="BI94" i="1"/>
  <c r="BI96" i="1"/>
  <c r="BI98" i="1"/>
  <c r="BI100" i="1"/>
  <c r="BI95" i="1"/>
  <c r="BI97" i="1"/>
  <c r="BI99" i="1"/>
  <c r="BI101" i="1"/>
  <c r="AO102" i="1"/>
  <c r="AW93" i="1"/>
  <c r="AW95" i="1"/>
  <c r="AW97" i="1"/>
  <c r="AW99" i="1"/>
  <c r="AW101" i="1"/>
  <c r="AK114" i="1"/>
  <c r="AK109" i="1"/>
  <c r="AK112" i="1"/>
  <c r="AK115" i="1"/>
  <c r="AK108" i="1"/>
  <c r="AC116" i="1"/>
  <c r="AK107" i="1"/>
  <c r="AK110" i="1"/>
  <c r="Y109" i="1"/>
  <c r="U116" i="1"/>
  <c r="AG102" i="1"/>
  <c r="U102" i="1"/>
  <c r="Q102" i="1"/>
  <c r="AG116" i="1"/>
  <c r="BE73" i="1"/>
  <c r="BI64" i="1"/>
  <c r="BI66" i="1"/>
  <c r="BI68" i="1"/>
  <c r="BI70" i="1"/>
  <c r="AW64" i="1"/>
  <c r="AW73" i="1" s="1"/>
  <c r="AP61" i="1" s="1"/>
  <c r="AS73" i="1"/>
  <c r="AO73" i="1"/>
  <c r="AG73" i="1"/>
  <c r="Y81" i="1"/>
  <c r="Y83" i="1"/>
  <c r="U87" i="1"/>
  <c r="Q87" i="1"/>
  <c r="AK80" i="1"/>
  <c r="AC87" i="1"/>
  <c r="AK78" i="1"/>
  <c r="AK82" i="1"/>
  <c r="AK86" i="1"/>
  <c r="AG87" i="1"/>
  <c r="AK87" i="1"/>
  <c r="Y49" i="1"/>
  <c r="Y50" i="1"/>
  <c r="Y58" i="1" s="1"/>
  <c r="R46" i="1" s="1"/>
  <c r="Y55" i="1"/>
  <c r="Y56" i="1"/>
  <c r="Y57" i="1"/>
  <c r="U58" i="1"/>
  <c r="BA44" i="1"/>
  <c r="AS44" i="1"/>
  <c r="AW35" i="1"/>
  <c r="AW37" i="1"/>
  <c r="AW39" i="1"/>
  <c r="AW41" i="1"/>
  <c r="AW43" i="1"/>
  <c r="AW36" i="1"/>
  <c r="AW38" i="1"/>
  <c r="AW40" i="1"/>
  <c r="AW42" i="1"/>
  <c r="AK37" i="1"/>
  <c r="AK40" i="1"/>
  <c r="AK43" i="1"/>
  <c r="AG44" i="1"/>
  <c r="AD32" i="1" s="1"/>
  <c r="AK44" i="1"/>
  <c r="U44" i="1"/>
  <c r="BE44" i="1"/>
  <c r="BA21" i="1"/>
  <c r="BA30" i="1" s="1"/>
  <c r="BI21" i="1"/>
  <c r="BI22" i="1"/>
  <c r="BI28" i="1"/>
  <c r="BI29" i="1"/>
  <c r="BE30" i="1"/>
  <c r="AW21" i="1"/>
  <c r="AW22" i="1"/>
  <c r="AW30" i="1" s="1"/>
  <c r="AW23" i="1"/>
  <c r="AW24" i="1"/>
  <c r="AO30" i="1"/>
  <c r="AS30" i="1"/>
  <c r="AC30" i="1"/>
  <c r="AG30" i="1"/>
  <c r="Y28" i="1"/>
  <c r="Y24" i="1"/>
  <c r="U30" i="1"/>
  <c r="Q30" i="1"/>
  <c r="AW6" i="1"/>
  <c r="AO15" i="1"/>
  <c r="AW7" i="1"/>
  <c r="AW8" i="1"/>
  <c r="AW13" i="1"/>
  <c r="AW9" i="1"/>
  <c r="AS15" i="1"/>
  <c r="AG15" i="1"/>
  <c r="AC15" i="1"/>
  <c r="AK8" i="1"/>
  <c r="AK12" i="1"/>
  <c r="AK6" i="1"/>
  <c r="AK10" i="1"/>
  <c r="AK14" i="1"/>
  <c r="Y15" i="1"/>
  <c r="U15" i="1"/>
  <c r="R3" i="1" s="1"/>
  <c r="AJ84" i="8" l="1"/>
  <c r="AC72" i="8" s="1"/>
  <c r="AC58" i="8"/>
  <c r="AC44" i="8"/>
  <c r="AC30" i="8"/>
  <c r="AC16" i="8"/>
  <c r="AC2" i="8"/>
  <c r="P58" i="7"/>
  <c r="AC30" i="7"/>
  <c r="AC2" i="7"/>
  <c r="AC16" i="7"/>
  <c r="P30" i="7"/>
  <c r="P44" i="7"/>
  <c r="P16" i="7"/>
  <c r="O14" i="7"/>
  <c r="P2" i="7"/>
  <c r="AJ42" i="6"/>
  <c r="AC30" i="6" s="1"/>
  <c r="AJ14" i="6"/>
  <c r="AC2" i="6" s="1"/>
  <c r="AJ28" i="6"/>
  <c r="AC16" i="6" s="1"/>
  <c r="P44" i="6"/>
  <c r="W42" i="6"/>
  <c r="P30" i="6" s="1"/>
  <c r="P16" i="6"/>
  <c r="AC30" i="5"/>
  <c r="W28" i="5"/>
  <c r="P16" i="5" s="1"/>
  <c r="P30" i="4"/>
  <c r="AJ28" i="4"/>
  <c r="AC16" i="4"/>
  <c r="AC2" i="4"/>
  <c r="P16" i="4"/>
  <c r="P2" i="4"/>
  <c r="AC17" i="3"/>
  <c r="W29" i="3"/>
  <c r="P17" i="3" s="1"/>
  <c r="P3" i="3"/>
  <c r="P17" i="2"/>
  <c r="AK131" i="1"/>
  <c r="AD119" i="1" s="1"/>
  <c r="Y131" i="1"/>
  <c r="R119" i="1" s="1"/>
  <c r="AD3" i="1"/>
  <c r="R104" i="1"/>
  <c r="AK15" i="1"/>
  <c r="R18" i="1"/>
  <c r="AW131" i="1"/>
  <c r="AP119" i="1" s="1"/>
  <c r="Y44" i="1"/>
  <c r="R32" i="1" s="1"/>
  <c r="AD18" i="1"/>
  <c r="BB32" i="1"/>
  <c r="Y87" i="1"/>
  <c r="Y30" i="1"/>
  <c r="AP32" i="1"/>
  <c r="BI145" i="1"/>
  <c r="BB133" i="1" s="1"/>
  <c r="AW145" i="1"/>
  <c r="AP133" i="1" s="1"/>
  <c r="AK145" i="1"/>
  <c r="AD133" i="1" s="1"/>
  <c r="Y145" i="1"/>
  <c r="R133" i="1" s="1"/>
  <c r="BI131" i="1"/>
  <c r="BB119" i="1" s="1"/>
  <c r="AX116" i="1"/>
  <c r="AW116" i="1"/>
  <c r="AP104" i="1" s="1"/>
  <c r="BI102" i="1"/>
  <c r="BB90" i="1" s="1"/>
  <c r="AW102" i="1"/>
  <c r="AP90" i="1" s="1"/>
  <c r="AK116" i="1"/>
  <c r="AD104" i="1" s="1"/>
  <c r="AD90" i="1"/>
  <c r="R90" i="1"/>
  <c r="BI73" i="1"/>
  <c r="BB61" i="1" s="1"/>
  <c r="AD61" i="1"/>
  <c r="R75" i="1"/>
  <c r="AD75" i="1"/>
  <c r="AW44" i="1"/>
  <c r="BI30" i="1"/>
  <c r="BB18" i="1" s="1"/>
  <c r="AP18" i="1"/>
  <c r="AW15" i="1"/>
  <c r="AP3" i="1" s="1"/>
</calcChain>
</file>

<file path=xl/sharedStrings.xml><?xml version="1.0" encoding="utf-8"?>
<sst xmlns="http://schemas.openxmlformats.org/spreadsheetml/2006/main" count="527" uniqueCount="82">
  <si>
    <t>A1</t>
  </si>
  <si>
    <t>A2</t>
  </si>
  <si>
    <t>A3</t>
  </si>
  <si>
    <t>A4</t>
  </si>
  <si>
    <t>A5</t>
  </si>
  <si>
    <t>A6</t>
  </si>
  <si>
    <t>A7</t>
  </si>
  <si>
    <t>A8</t>
  </si>
  <si>
    <t>A9</t>
  </si>
  <si>
    <t>Cont (A1, A3, A2)</t>
  </si>
  <si>
    <t>Cont (A2, A3, A4)</t>
  </si>
  <si>
    <t>_</t>
  </si>
  <si>
    <t>Cont (A1, A4, A2)</t>
  </si>
  <si>
    <t>Cont (A2, A4, A3)</t>
  </si>
  <si>
    <t>Cont (A3, A4, A5)</t>
  </si>
  <si>
    <t>Cont (_, A3, A1)</t>
  </si>
  <si>
    <t>A1, A2, A3</t>
  </si>
  <si>
    <t>Cont (_, A4, A1)</t>
  </si>
  <si>
    <t>Pengurutan 2 :</t>
  </si>
  <si>
    <t>A4, A1, A2, A3</t>
  </si>
  <si>
    <t>Cont (_, A5, A4)</t>
  </si>
  <si>
    <t>Cont (A4, A5, A1)</t>
  </si>
  <si>
    <t>Cont (A1, A5, A2)</t>
  </si>
  <si>
    <t>Cont (A2, A5, A3)</t>
  </si>
  <si>
    <t>Cont (A3, A5, _)</t>
  </si>
  <si>
    <t>Cont (A3, A5, A6)</t>
  </si>
  <si>
    <t>Pengurutan 3 :</t>
  </si>
  <si>
    <t>A4, A5, A1, A2, A3</t>
  </si>
  <si>
    <t>Pengurutan 1 :</t>
  </si>
  <si>
    <t>Cont (_, A6, A4)</t>
  </si>
  <si>
    <t>Cont (A1, A6, A2)</t>
  </si>
  <si>
    <t>Cont (A2, A6, A3)</t>
  </si>
  <si>
    <t>Cont (A4, A6, A5)</t>
  </si>
  <si>
    <t>Cont (A5, A6, A1)</t>
  </si>
  <si>
    <t>Cont (A3, A6, A7)</t>
  </si>
  <si>
    <t>Pengurutan 4 :</t>
  </si>
  <si>
    <t>A4, A5, A6, A1, A2, A3</t>
  </si>
  <si>
    <t>Cont (_, A7, A4)</t>
  </si>
  <si>
    <t>Cont (A4, A7, A5)</t>
  </si>
  <si>
    <t>Cont (A5, A7, A6)</t>
  </si>
  <si>
    <t>Cont (A6, A7, A1)</t>
  </si>
  <si>
    <t>Cont (A1, A7, A2)</t>
  </si>
  <si>
    <t>Cont (A2, A7, A3)</t>
  </si>
  <si>
    <t>Cont (A3, A7, _)</t>
  </si>
  <si>
    <t>A7, A4, A5, A6, A1, A2, A3</t>
  </si>
  <si>
    <t>Pengurutan 5 :</t>
  </si>
  <si>
    <t>Cont (_, A8, A7)</t>
  </si>
  <si>
    <t>Cont (A7, A8, A4)</t>
  </si>
  <si>
    <t>Cont (A4, A8, A5)</t>
  </si>
  <si>
    <t>Cont (A5, A8, A6)</t>
  </si>
  <si>
    <t>Cont (_, A8, A4)</t>
  </si>
  <si>
    <t>Cont (A6, A8, A1)</t>
  </si>
  <si>
    <t>Cont (A1, A8, A2)</t>
  </si>
  <si>
    <t>Cont (A2, A8, A3)</t>
  </si>
  <si>
    <t>Cont (A3, A8, A_</t>
  </si>
  <si>
    <t>A7, A4, A5, A6, A8, A1, A2, A3</t>
  </si>
  <si>
    <t>Cont (A2, A3, _)</t>
  </si>
  <si>
    <t>Putaran 1 = A1, A2, A3</t>
  </si>
  <si>
    <t>Cont (A3, A4, _)</t>
  </si>
  <si>
    <t>Putaran 2 = A4, A1, A2, A3</t>
  </si>
  <si>
    <t>Putaran 3 = A4, A5, A1, A2, A3</t>
  </si>
  <si>
    <t>Cont (A3, A6, _)</t>
  </si>
  <si>
    <t>Putaran 4 = A4, A5, A6, A1, A2, A3</t>
  </si>
  <si>
    <t>Putaran 5 = A7, A4, A5, A6, A1, A2, A3</t>
  </si>
  <si>
    <t>Putaran 5 = A4, A5, A6, A1, A2, A3, A7</t>
  </si>
  <si>
    <t>Cont (A3, A8, _)</t>
  </si>
  <si>
    <t>Putaran 6 = A4, A5, A6, A8, A1, A2, A3, A7</t>
  </si>
  <si>
    <t>Putaran 6 = A7, A4, A5, A6, A8, A1, A2, A3</t>
  </si>
  <si>
    <t>Cont (_, A9, A7)</t>
  </si>
  <si>
    <t>Cont (A7, A9, A4)</t>
  </si>
  <si>
    <t>Cont (A4, A9, A5)</t>
  </si>
  <si>
    <t>Cont (A5, A9, A6)</t>
  </si>
  <si>
    <t>Cont (_, A9, A4)</t>
  </si>
  <si>
    <t>Cont (A6, A9, A8)</t>
  </si>
  <si>
    <t>Cont (A8, A9, A1)</t>
  </si>
  <si>
    <t>Cont (A1, A9, A2)</t>
  </si>
  <si>
    <t>Cont (A2, A9, A3)</t>
  </si>
  <si>
    <t>Putaran 7 = A7, A4, A5, A6, A8, A9, A1, A2, A3</t>
  </si>
  <si>
    <t>Cont (A3, A8, A7)</t>
  </si>
  <si>
    <t>Cont (A7, A8, A0)</t>
  </si>
  <si>
    <t>Cont (A3, A9, A7)</t>
  </si>
  <si>
    <t>Cont (A7, A9, A0)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</si>
</sst>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sz val="12"/>
      <color rgb="FFFF00FF"/>
      <name val="Times New Roman"/>
      <family val="1"/>
    </font>
    <font>
      <b/>
      <sz val="12"/>
      <color rgb="FFFF00FF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D5B8EA"/>
      <color rgb="FF99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159"/>
  <sheetViews>
    <sheetView zoomScale="60" zoomScaleNormal="60" workbookViewId="0">
      <selection activeCell="O3" sqref="O3:Y15"/>
    </sheetView>
  </sheetViews>
  <sheetFormatPr defaultColWidth="7.7109375" defaultRowHeight="24.95" customHeight="1" x14ac:dyDescent="0.25"/>
  <cols>
    <col min="1" max="15" width="7.7109375" style="5"/>
    <col min="16" max="16" width="6.7109375" style="5" customWidth="1"/>
    <col min="17" max="17" width="9.42578125" style="5" customWidth="1"/>
    <col min="18" max="18" width="2" style="5" customWidth="1"/>
    <col min="19" max="21" width="7.7109375" style="5"/>
    <col min="22" max="22" width="2" style="5" customWidth="1"/>
    <col min="23" max="25" width="7.7109375" style="5"/>
    <col min="26" max="26" width="7.7109375" style="5" customWidth="1"/>
    <col min="27" max="29" width="7.7109375" style="5"/>
    <col min="30" max="30" width="2.5703125" style="5" customWidth="1"/>
    <col min="31" max="33" width="7.7109375" style="5"/>
    <col min="34" max="34" width="2" style="5" customWidth="1"/>
    <col min="35" max="41" width="7.7109375" style="5"/>
    <col min="42" max="42" width="2" style="5" customWidth="1"/>
    <col min="43" max="45" width="7.7109375" style="5"/>
    <col min="46" max="46" width="2" style="5" customWidth="1"/>
    <col min="47" max="53" width="7.7109375" style="5"/>
    <col min="54" max="54" width="2" style="5" customWidth="1"/>
    <col min="55" max="57" width="7.7109375" style="5"/>
    <col min="58" max="58" width="2" style="5" customWidth="1"/>
    <col min="59" max="16384" width="7.7109375" style="5"/>
  </cols>
  <sheetData>
    <row r="2" spans="2:49" ht="24.95" customHeight="1" x14ac:dyDescent="0.25">
      <c r="D2" s="8"/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</row>
    <row r="3" spans="2:49" ht="24.95" customHeight="1" x14ac:dyDescent="0.25">
      <c r="C3" s="8"/>
      <c r="D3" s="2" t="s">
        <v>0</v>
      </c>
      <c r="E3" s="4">
        <v>53</v>
      </c>
      <c r="F3" s="4">
        <f>E4</f>
        <v>35</v>
      </c>
      <c r="G3" s="4">
        <f>E5</f>
        <v>10</v>
      </c>
      <c r="H3" s="4">
        <f>E6</f>
        <v>10</v>
      </c>
      <c r="I3" s="4">
        <f>E7</f>
        <v>28</v>
      </c>
      <c r="J3" s="4">
        <f>E8</f>
        <v>28</v>
      </c>
      <c r="K3" s="4">
        <f>E9</f>
        <v>18</v>
      </c>
      <c r="L3" s="4">
        <f>E10</f>
        <v>35</v>
      </c>
      <c r="M3" s="4">
        <f>E11</f>
        <v>43</v>
      </c>
      <c r="O3" s="18" t="s">
        <v>15</v>
      </c>
      <c r="P3" s="19"/>
      <c r="Q3" s="19"/>
      <c r="R3" s="19">
        <f>2*(Q15+U15-Y15)</f>
        <v>10662</v>
      </c>
      <c r="S3" s="20"/>
      <c r="T3" s="21"/>
      <c r="U3" s="21"/>
      <c r="V3" s="21"/>
      <c r="W3" s="21"/>
      <c r="X3" s="21"/>
      <c r="Y3" s="21"/>
      <c r="Z3" s="21"/>
      <c r="AA3" s="18" t="s">
        <v>9</v>
      </c>
      <c r="AB3" s="19"/>
      <c r="AC3" s="19"/>
      <c r="AD3" s="19">
        <f>2*(AC15+AG15-AK15)</f>
        <v>6290</v>
      </c>
      <c r="AE3" s="20"/>
      <c r="AF3" s="21"/>
      <c r="AG3" s="21"/>
      <c r="AH3" s="21"/>
      <c r="AI3" s="21"/>
      <c r="AJ3" s="21"/>
      <c r="AK3" s="21"/>
      <c r="AL3" s="21"/>
      <c r="AM3" s="18" t="s">
        <v>10</v>
      </c>
      <c r="AN3" s="19"/>
      <c r="AO3" s="19"/>
      <c r="AP3" s="19">
        <f>2*(AO15+AS15-AW15)</f>
        <v>14190</v>
      </c>
      <c r="AQ3" s="20"/>
      <c r="AR3" s="21"/>
      <c r="AS3" s="21"/>
      <c r="AT3" s="21"/>
      <c r="AU3" s="21"/>
      <c r="AV3" s="21"/>
      <c r="AW3" s="21"/>
    </row>
    <row r="4" spans="2:49" ht="24.95" customHeight="1" x14ac:dyDescent="0.25">
      <c r="C4" s="8"/>
      <c r="D4" s="2" t="s">
        <v>1</v>
      </c>
      <c r="E4" s="4">
        <v>35</v>
      </c>
      <c r="F4" s="4">
        <v>102</v>
      </c>
      <c r="G4" s="4">
        <f>F5</f>
        <v>27</v>
      </c>
      <c r="H4" s="4">
        <f>F6</f>
        <v>27</v>
      </c>
      <c r="I4" s="4">
        <f>F7</f>
        <v>25</v>
      </c>
      <c r="J4" s="4">
        <f>F8</f>
        <v>27</v>
      </c>
      <c r="K4" s="4">
        <f>F9</f>
        <v>15</v>
      </c>
      <c r="L4" s="4">
        <f>F10</f>
        <v>27</v>
      </c>
      <c r="M4" s="4">
        <f>F11</f>
        <v>15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</row>
    <row r="5" spans="2:49" ht="24.95" customHeight="1" x14ac:dyDescent="0.25">
      <c r="C5" s="8"/>
      <c r="D5" s="2" t="s">
        <v>2</v>
      </c>
      <c r="E5" s="4">
        <v>10</v>
      </c>
      <c r="F5" s="4">
        <v>27</v>
      </c>
      <c r="G5" s="4">
        <v>27</v>
      </c>
      <c r="H5" s="4">
        <f>G6</f>
        <v>27</v>
      </c>
      <c r="I5" s="4">
        <f>G7</f>
        <v>25</v>
      </c>
      <c r="J5" s="4">
        <f>G8</f>
        <v>27</v>
      </c>
      <c r="K5" s="4">
        <f>G9</f>
        <v>15</v>
      </c>
      <c r="L5" s="4">
        <f>G10</f>
        <v>27</v>
      </c>
      <c r="M5" s="4">
        <f>G11</f>
        <v>15</v>
      </c>
      <c r="O5" s="22" t="s">
        <v>11</v>
      </c>
      <c r="P5" s="22" t="s">
        <v>2</v>
      </c>
      <c r="Q5" s="22"/>
      <c r="R5" s="23"/>
      <c r="S5" s="22" t="str">
        <f>P5</f>
        <v>A3</v>
      </c>
      <c r="T5" s="22" t="s">
        <v>0</v>
      </c>
      <c r="U5" s="24"/>
      <c r="V5" s="21"/>
      <c r="W5" s="24" t="str">
        <f>O5</f>
        <v>_</v>
      </c>
      <c r="X5" s="24" t="str">
        <f>T5</f>
        <v>A1</v>
      </c>
      <c r="Y5" s="24"/>
      <c r="Z5" s="21"/>
      <c r="AA5" s="22" t="s">
        <v>0</v>
      </c>
      <c r="AB5" s="22" t="s">
        <v>2</v>
      </c>
      <c r="AC5" s="22"/>
      <c r="AD5" s="23"/>
      <c r="AE5" s="22" t="str">
        <f>AB5</f>
        <v>A3</v>
      </c>
      <c r="AF5" s="22" t="s">
        <v>1</v>
      </c>
      <c r="AG5" s="24"/>
      <c r="AH5" s="21"/>
      <c r="AI5" s="24" t="str">
        <f>AA5</f>
        <v>A1</v>
      </c>
      <c r="AJ5" s="24" t="str">
        <f>AF5</f>
        <v>A2</v>
      </c>
      <c r="AK5" s="24"/>
      <c r="AL5" s="21"/>
      <c r="AM5" s="22" t="s">
        <v>1</v>
      </c>
      <c r="AN5" s="22" t="s">
        <v>2</v>
      </c>
      <c r="AO5" s="22"/>
      <c r="AP5" s="23"/>
      <c r="AQ5" s="22" t="str">
        <f>AN5</f>
        <v>A3</v>
      </c>
      <c r="AR5" s="22" t="s">
        <v>3</v>
      </c>
      <c r="AS5" s="24"/>
      <c r="AT5" s="21"/>
      <c r="AU5" s="22" t="str">
        <f>AM5</f>
        <v>A2</v>
      </c>
      <c r="AV5" s="22" t="str">
        <f>AR5</f>
        <v>A4</v>
      </c>
      <c r="AW5" s="24"/>
    </row>
    <row r="6" spans="2:49" ht="24.95" customHeight="1" x14ac:dyDescent="0.25">
      <c r="C6" s="8"/>
      <c r="D6" s="2" t="s">
        <v>3</v>
      </c>
      <c r="E6" s="4">
        <v>10</v>
      </c>
      <c r="F6" s="4">
        <v>27</v>
      </c>
      <c r="G6" s="4">
        <v>27</v>
      </c>
      <c r="H6" s="4">
        <v>27</v>
      </c>
      <c r="I6" s="4">
        <f>H7</f>
        <v>25</v>
      </c>
      <c r="J6" s="4">
        <f>H8</f>
        <v>27</v>
      </c>
      <c r="K6" s="4">
        <f>H9</f>
        <v>15</v>
      </c>
      <c r="L6" s="4">
        <f>H10</f>
        <v>27</v>
      </c>
      <c r="M6" s="4">
        <f>H11</f>
        <v>15</v>
      </c>
      <c r="O6" s="24">
        <v>0</v>
      </c>
      <c r="P6" s="24">
        <v>10</v>
      </c>
      <c r="Q6" s="24">
        <f>P6*O6</f>
        <v>0</v>
      </c>
      <c r="R6" s="21"/>
      <c r="S6" s="24">
        <f t="shared" ref="S6:S14" si="0">P6</f>
        <v>10</v>
      </c>
      <c r="T6" s="24">
        <v>53</v>
      </c>
      <c r="U6" s="24">
        <f>T6*S6</f>
        <v>530</v>
      </c>
      <c r="V6" s="21"/>
      <c r="W6" s="24">
        <f t="shared" ref="W6:W14" si="1">O6</f>
        <v>0</v>
      </c>
      <c r="X6" s="24">
        <f t="shared" ref="X6:X14" si="2">T6</f>
        <v>53</v>
      </c>
      <c r="Y6" s="24">
        <f>X6*W6</f>
        <v>0</v>
      </c>
      <c r="Z6" s="21"/>
      <c r="AA6" s="24">
        <v>53</v>
      </c>
      <c r="AB6" s="24">
        <v>10</v>
      </c>
      <c r="AC6" s="24">
        <f>AB6*AA6</f>
        <v>530</v>
      </c>
      <c r="AD6" s="21"/>
      <c r="AE6" s="24">
        <f t="shared" ref="AE6:AE14" si="3">AB6</f>
        <v>10</v>
      </c>
      <c r="AF6" s="24">
        <v>35</v>
      </c>
      <c r="AG6" s="24">
        <f>AF6*AE6</f>
        <v>350</v>
      </c>
      <c r="AH6" s="21"/>
      <c r="AI6" s="24">
        <f t="shared" ref="AI6:AI14" si="4">AA6</f>
        <v>53</v>
      </c>
      <c r="AJ6" s="24">
        <f t="shared" ref="AJ6:AJ14" si="5">AF6</f>
        <v>35</v>
      </c>
      <c r="AK6" s="24">
        <f>AJ6*AI6</f>
        <v>1855</v>
      </c>
      <c r="AL6" s="21"/>
      <c r="AM6" s="24">
        <v>35</v>
      </c>
      <c r="AN6" s="24">
        <v>10</v>
      </c>
      <c r="AO6" s="24">
        <f>AN6*AM6</f>
        <v>350</v>
      </c>
      <c r="AP6" s="21"/>
      <c r="AQ6" s="24">
        <f t="shared" ref="AQ6:AQ14" si="6">AN6</f>
        <v>10</v>
      </c>
      <c r="AR6" s="24">
        <v>0</v>
      </c>
      <c r="AS6" s="24">
        <f>AR6*AQ6</f>
        <v>0</v>
      </c>
      <c r="AT6" s="21"/>
      <c r="AU6" s="24">
        <f t="shared" ref="AU6:AU14" si="7">AM6</f>
        <v>35</v>
      </c>
      <c r="AV6" s="24">
        <f t="shared" ref="AV6:AV14" si="8">AR6</f>
        <v>0</v>
      </c>
      <c r="AW6" s="24">
        <f>AV6*AU6</f>
        <v>0</v>
      </c>
    </row>
    <row r="7" spans="2:49" ht="24.95" customHeight="1" x14ac:dyDescent="0.25">
      <c r="C7" s="8"/>
      <c r="D7" s="2" t="s">
        <v>4</v>
      </c>
      <c r="E7" s="4">
        <v>28</v>
      </c>
      <c r="F7" s="4">
        <v>25</v>
      </c>
      <c r="G7" s="4">
        <v>25</v>
      </c>
      <c r="H7" s="4">
        <v>25</v>
      </c>
      <c r="I7" s="4">
        <v>58</v>
      </c>
      <c r="J7" s="4">
        <v>58</v>
      </c>
      <c r="K7" s="4">
        <f>I9</f>
        <v>15</v>
      </c>
      <c r="L7" s="4">
        <f>I10</f>
        <v>40</v>
      </c>
      <c r="M7" s="4">
        <f>I11</f>
        <v>33</v>
      </c>
      <c r="O7" s="24">
        <v>0</v>
      </c>
      <c r="P7" s="24">
        <v>27</v>
      </c>
      <c r="Q7" s="24">
        <f t="shared" ref="Q7:Q14" si="9">P7*O7</f>
        <v>0</v>
      </c>
      <c r="R7" s="21"/>
      <c r="S7" s="24">
        <f t="shared" si="0"/>
        <v>27</v>
      </c>
      <c r="T7" s="24">
        <v>35</v>
      </c>
      <c r="U7" s="24">
        <f t="shared" ref="U7:U14" si="10">T7*S7</f>
        <v>945</v>
      </c>
      <c r="V7" s="21"/>
      <c r="W7" s="24">
        <f t="shared" si="1"/>
        <v>0</v>
      </c>
      <c r="X7" s="24">
        <f t="shared" si="2"/>
        <v>35</v>
      </c>
      <c r="Y7" s="24">
        <f t="shared" ref="Y7:Y14" si="11">X7*W7</f>
        <v>0</v>
      </c>
      <c r="Z7" s="21"/>
      <c r="AA7" s="24">
        <v>35</v>
      </c>
      <c r="AB7" s="24">
        <v>27</v>
      </c>
      <c r="AC7" s="24">
        <f t="shared" ref="AC7:AC14" si="12">AB7*AA7</f>
        <v>945</v>
      </c>
      <c r="AD7" s="21"/>
      <c r="AE7" s="24">
        <f t="shared" si="3"/>
        <v>27</v>
      </c>
      <c r="AF7" s="24">
        <v>102</v>
      </c>
      <c r="AG7" s="24">
        <f t="shared" ref="AG7:AG14" si="13">AF7*AE7</f>
        <v>2754</v>
      </c>
      <c r="AH7" s="21"/>
      <c r="AI7" s="24">
        <f t="shared" si="4"/>
        <v>35</v>
      </c>
      <c r="AJ7" s="24">
        <f t="shared" si="5"/>
        <v>102</v>
      </c>
      <c r="AK7" s="24">
        <f t="shared" ref="AK7:AK14" si="14">AJ7*AI7</f>
        <v>3570</v>
      </c>
      <c r="AL7" s="21"/>
      <c r="AM7" s="24">
        <v>102</v>
      </c>
      <c r="AN7" s="24">
        <v>27</v>
      </c>
      <c r="AO7" s="24">
        <f t="shared" ref="AO7:AO14" si="15">AN7*AM7</f>
        <v>2754</v>
      </c>
      <c r="AP7" s="21"/>
      <c r="AQ7" s="24">
        <f t="shared" si="6"/>
        <v>27</v>
      </c>
      <c r="AR7" s="24">
        <v>0</v>
      </c>
      <c r="AS7" s="24">
        <f t="shared" ref="AS7:AS14" si="16">AR7*AQ7</f>
        <v>0</v>
      </c>
      <c r="AT7" s="21"/>
      <c r="AU7" s="24">
        <f t="shared" si="7"/>
        <v>102</v>
      </c>
      <c r="AV7" s="24">
        <f t="shared" si="8"/>
        <v>0</v>
      </c>
      <c r="AW7" s="24">
        <f t="shared" ref="AW7:AW14" si="17">AV7*AU7</f>
        <v>0</v>
      </c>
    </row>
    <row r="8" spans="2:49" ht="24.95" customHeight="1" x14ac:dyDescent="0.25">
      <c r="C8" s="8"/>
      <c r="D8" s="2" t="s">
        <v>5</v>
      </c>
      <c r="E8" s="4">
        <v>28</v>
      </c>
      <c r="F8" s="4">
        <v>27</v>
      </c>
      <c r="G8" s="4">
        <v>27</v>
      </c>
      <c r="H8" s="4">
        <v>27</v>
      </c>
      <c r="I8" s="4">
        <v>58</v>
      </c>
      <c r="J8" s="4">
        <v>60</v>
      </c>
      <c r="K8" s="4">
        <f>J9</f>
        <v>33</v>
      </c>
      <c r="L8" s="4">
        <f>J10</f>
        <v>42</v>
      </c>
      <c r="M8" s="4">
        <f>J11</f>
        <v>33</v>
      </c>
      <c r="O8" s="24">
        <v>0</v>
      </c>
      <c r="P8" s="24">
        <v>27</v>
      </c>
      <c r="Q8" s="24">
        <f t="shared" si="9"/>
        <v>0</v>
      </c>
      <c r="R8" s="21"/>
      <c r="S8" s="24">
        <f t="shared" si="0"/>
        <v>27</v>
      </c>
      <c r="T8" s="24">
        <v>10</v>
      </c>
      <c r="U8" s="24">
        <f t="shared" si="10"/>
        <v>270</v>
      </c>
      <c r="V8" s="21"/>
      <c r="W8" s="24">
        <f t="shared" si="1"/>
        <v>0</v>
      </c>
      <c r="X8" s="24">
        <f t="shared" si="2"/>
        <v>10</v>
      </c>
      <c r="Y8" s="24">
        <f t="shared" si="11"/>
        <v>0</v>
      </c>
      <c r="Z8" s="21"/>
      <c r="AA8" s="24">
        <v>10</v>
      </c>
      <c r="AB8" s="24">
        <v>27</v>
      </c>
      <c r="AC8" s="24">
        <f t="shared" si="12"/>
        <v>270</v>
      </c>
      <c r="AD8" s="21"/>
      <c r="AE8" s="24">
        <f t="shared" si="3"/>
        <v>27</v>
      </c>
      <c r="AF8" s="24">
        <v>27</v>
      </c>
      <c r="AG8" s="24">
        <f t="shared" si="13"/>
        <v>729</v>
      </c>
      <c r="AH8" s="21"/>
      <c r="AI8" s="24">
        <f t="shared" si="4"/>
        <v>10</v>
      </c>
      <c r="AJ8" s="24">
        <f t="shared" si="5"/>
        <v>27</v>
      </c>
      <c r="AK8" s="24">
        <f t="shared" si="14"/>
        <v>270</v>
      </c>
      <c r="AL8" s="21"/>
      <c r="AM8" s="24">
        <v>27</v>
      </c>
      <c r="AN8" s="24">
        <v>27</v>
      </c>
      <c r="AO8" s="24">
        <f t="shared" si="15"/>
        <v>729</v>
      </c>
      <c r="AP8" s="21"/>
      <c r="AQ8" s="24">
        <f t="shared" si="6"/>
        <v>27</v>
      </c>
      <c r="AR8" s="24">
        <v>0</v>
      </c>
      <c r="AS8" s="24">
        <f t="shared" si="16"/>
        <v>0</v>
      </c>
      <c r="AT8" s="21"/>
      <c r="AU8" s="24">
        <f t="shared" si="7"/>
        <v>27</v>
      </c>
      <c r="AV8" s="24">
        <f t="shared" si="8"/>
        <v>0</v>
      </c>
      <c r="AW8" s="24">
        <f t="shared" si="17"/>
        <v>0</v>
      </c>
    </row>
    <row r="9" spans="2:49" ht="24.95" customHeight="1" x14ac:dyDescent="0.25">
      <c r="C9" s="8"/>
      <c r="D9" s="2" t="s">
        <v>6</v>
      </c>
      <c r="E9" s="4">
        <v>18</v>
      </c>
      <c r="F9" s="4">
        <v>15</v>
      </c>
      <c r="G9" s="4">
        <v>15</v>
      </c>
      <c r="H9" s="4">
        <v>15</v>
      </c>
      <c r="I9" s="4">
        <v>15</v>
      </c>
      <c r="J9" s="4">
        <v>33</v>
      </c>
      <c r="K9" s="4">
        <v>33</v>
      </c>
      <c r="L9" s="4">
        <f>K10</f>
        <v>15</v>
      </c>
      <c r="M9" s="4">
        <f>K11</f>
        <v>33</v>
      </c>
      <c r="O9" s="24">
        <v>0</v>
      </c>
      <c r="P9" s="24">
        <v>27</v>
      </c>
      <c r="Q9" s="24">
        <f t="shared" si="9"/>
        <v>0</v>
      </c>
      <c r="R9" s="21"/>
      <c r="S9" s="24">
        <f t="shared" si="0"/>
        <v>27</v>
      </c>
      <c r="T9" s="24">
        <v>10</v>
      </c>
      <c r="U9" s="24">
        <f t="shared" si="10"/>
        <v>270</v>
      </c>
      <c r="V9" s="21"/>
      <c r="W9" s="24">
        <f t="shared" si="1"/>
        <v>0</v>
      </c>
      <c r="X9" s="24">
        <f t="shared" si="2"/>
        <v>10</v>
      </c>
      <c r="Y9" s="24">
        <f t="shared" si="11"/>
        <v>0</v>
      </c>
      <c r="Z9" s="21"/>
      <c r="AA9" s="24">
        <v>10</v>
      </c>
      <c r="AB9" s="24">
        <v>27</v>
      </c>
      <c r="AC9" s="24">
        <f t="shared" si="12"/>
        <v>270</v>
      </c>
      <c r="AD9" s="21"/>
      <c r="AE9" s="24">
        <f t="shared" si="3"/>
        <v>27</v>
      </c>
      <c r="AF9" s="24">
        <v>27</v>
      </c>
      <c r="AG9" s="24">
        <f t="shared" si="13"/>
        <v>729</v>
      </c>
      <c r="AH9" s="21"/>
      <c r="AI9" s="24">
        <f t="shared" si="4"/>
        <v>10</v>
      </c>
      <c r="AJ9" s="24">
        <f t="shared" si="5"/>
        <v>27</v>
      </c>
      <c r="AK9" s="24">
        <f t="shared" si="14"/>
        <v>270</v>
      </c>
      <c r="AL9" s="21"/>
      <c r="AM9" s="24">
        <v>27</v>
      </c>
      <c r="AN9" s="24">
        <v>27</v>
      </c>
      <c r="AO9" s="24">
        <f t="shared" si="15"/>
        <v>729</v>
      </c>
      <c r="AP9" s="21"/>
      <c r="AQ9" s="24">
        <f t="shared" si="6"/>
        <v>27</v>
      </c>
      <c r="AR9" s="24">
        <v>0</v>
      </c>
      <c r="AS9" s="24">
        <f t="shared" si="16"/>
        <v>0</v>
      </c>
      <c r="AT9" s="21"/>
      <c r="AU9" s="24">
        <f t="shared" si="7"/>
        <v>27</v>
      </c>
      <c r="AV9" s="24">
        <f t="shared" si="8"/>
        <v>0</v>
      </c>
      <c r="AW9" s="24">
        <f t="shared" si="17"/>
        <v>0</v>
      </c>
    </row>
    <row r="10" spans="2:49" ht="24.95" customHeight="1" x14ac:dyDescent="0.25">
      <c r="C10" s="8"/>
      <c r="D10" s="2" t="s">
        <v>7</v>
      </c>
      <c r="E10" s="4">
        <v>35</v>
      </c>
      <c r="F10" s="4">
        <v>27</v>
      </c>
      <c r="G10" s="4">
        <v>27</v>
      </c>
      <c r="H10" s="4">
        <v>27</v>
      </c>
      <c r="I10" s="4">
        <v>40</v>
      </c>
      <c r="J10" s="4">
        <v>42</v>
      </c>
      <c r="K10" s="4">
        <v>15</v>
      </c>
      <c r="L10" s="4">
        <v>102</v>
      </c>
      <c r="M10" s="4">
        <v>75</v>
      </c>
      <c r="O10" s="24">
        <v>0</v>
      </c>
      <c r="P10" s="24">
        <v>25</v>
      </c>
      <c r="Q10" s="24">
        <f t="shared" si="9"/>
        <v>0</v>
      </c>
      <c r="R10" s="21"/>
      <c r="S10" s="24">
        <f t="shared" si="0"/>
        <v>25</v>
      </c>
      <c r="T10" s="24">
        <v>28</v>
      </c>
      <c r="U10" s="24">
        <f t="shared" si="10"/>
        <v>700</v>
      </c>
      <c r="V10" s="21"/>
      <c r="W10" s="24">
        <f t="shared" si="1"/>
        <v>0</v>
      </c>
      <c r="X10" s="24">
        <f t="shared" si="2"/>
        <v>28</v>
      </c>
      <c r="Y10" s="24">
        <f t="shared" si="11"/>
        <v>0</v>
      </c>
      <c r="Z10" s="21"/>
      <c r="AA10" s="24">
        <v>28</v>
      </c>
      <c r="AB10" s="24">
        <v>25</v>
      </c>
      <c r="AC10" s="24">
        <f t="shared" si="12"/>
        <v>700</v>
      </c>
      <c r="AD10" s="21"/>
      <c r="AE10" s="24">
        <f t="shared" si="3"/>
        <v>25</v>
      </c>
      <c r="AF10" s="24">
        <v>25</v>
      </c>
      <c r="AG10" s="24">
        <f t="shared" si="13"/>
        <v>625</v>
      </c>
      <c r="AH10" s="21"/>
      <c r="AI10" s="24">
        <f t="shared" si="4"/>
        <v>28</v>
      </c>
      <c r="AJ10" s="24">
        <f t="shared" si="5"/>
        <v>25</v>
      </c>
      <c r="AK10" s="24">
        <f t="shared" si="14"/>
        <v>700</v>
      </c>
      <c r="AL10" s="21"/>
      <c r="AM10" s="24">
        <v>25</v>
      </c>
      <c r="AN10" s="24">
        <v>25</v>
      </c>
      <c r="AO10" s="24">
        <f t="shared" si="15"/>
        <v>625</v>
      </c>
      <c r="AP10" s="21"/>
      <c r="AQ10" s="24">
        <f t="shared" si="6"/>
        <v>25</v>
      </c>
      <c r="AR10" s="24">
        <v>0</v>
      </c>
      <c r="AS10" s="24">
        <f t="shared" si="16"/>
        <v>0</v>
      </c>
      <c r="AT10" s="21"/>
      <c r="AU10" s="24">
        <f t="shared" si="7"/>
        <v>25</v>
      </c>
      <c r="AV10" s="24">
        <f t="shared" si="8"/>
        <v>0</v>
      </c>
      <c r="AW10" s="24">
        <f t="shared" si="17"/>
        <v>0</v>
      </c>
    </row>
    <row r="11" spans="2:49" ht="24.95" customHeight="1" x14ac:dyDescent="0.25">
      <c r="C11" s="8"/>
      <c r="D11" s="2" t="s">
        <v>8</v>
      </c>
      <c r="E11" s="4">
        <v>43</v>
      </c>
      <c r="F11" s="4">
        <v>15</v>
      </c>
      <c r="G11" s="4">
        <v>15</v>
      </c>
      <c r="H11" s="4">
        <v>15</v>
      </c>
      <c r="I11" s="4">
        <v>33</v>
      </c>
      <c r="J11" s="4">
        <v>33</v>
      </c>
      <c r="K11" s="4">
        <v>33</v>
      </c>
      <c r="L11" s="4">
        <v>75</v>
      </c>
      <c r="M11" s="4">
        <v>93</v>
      </c>
      <c r="O11" s="24">
        <v>0</v>
      </c>
      <c r="P11" s="24">
        <v>27</v>
      </c>
      <c r="Q11" s="24">
        <f t="shared" si="9"/>
        <v>0</v>
      </c>
      <c r="R11" s="21"/>
      <c r="S11" s="24">
        <f t="shared" si="0"/>
        <v>27</v>
      </c>
      <c r="T11" s="24">
        <v>28</v>
      </c>
      <c r="U11" s="24">
        <f t="shared" si="10"/>
        <v>756</v>
      </c>
      <c r="V11" s="21"/>
      <c r="W11" s="24">
        <f t="shared" si="1"/>
        <v>0</v>
      </c>
      <c r="X11" s="24">
        <f t="shared" si="2"/>
        <v>28</v>
      </c>
      <c r="Y11" s="24">
        <f t="shared" si="11"/>
        <v>0</v>
      </c>
      <c r="Z11" s="21"/>
      <c r="AA11" s="24">
        <v>28</v>
      </c>
      <c r="AB11" s="24">
        <v>27</v>
      </c>
      <c r="AC11" s="24">
        <f t="shared" si="12"/>
        <v>756</v>
      </c>
      <c r="AD11" s="21"/>
      <c r="AE11" s="24">
        <f t="shared" si="3"/>
        <v>27</v>
      </c>
      <c r="AF11" s="24">
        <v>27</v>
      </c>
      <c r="AG11" s="24">
        <f t="shared" si="13"/>
        <v>729</v>
      </c>
      <c r="AH11" s="21"/>
      <c r="AI11" s="24">
        <f t="shared" si="4"/>
        <v>28</v>
      </c>
      <c r="AJ11" s="24">
        <f t="shared" si="5"/>
        <v>27</v>
      </c>
      <c r="AK11" s="24">
        <f t="shared" si="14"/>
        <v>756</v>
      </c>
      <c r="AL11" s="21"/>
      <c r="AM11" s="24">
        <v>27</v>
      </c>
      <c r="AN11" s="24">
        <v>27</v>
      </c>
      <c r="AO11" s="24">
        <f t="shared" si="15"/>
        <v>729</v>
      </c>
      <c r="AP11" s="21"/>
      <c r="AQ11" s="24">
        <f t="shared" si="6"/>
        <v>27</v>
      </c>
      <c r="AR11" s="24">
        <v>0</v>
      </c>
      <c r="AS11" s="24">
        <f t="shared" si="16"/>
        <v>0</v>
      </c>
      <c r="AT11" s="21"/>
      <c r="AU11" s="24">
        <f t="shared" si="7"/>
        <v>27</v>
      </c>
      <c r="AV11" s="24">
        <f t="shared" si="8"/>
        <v>0</v>
      </c>
      <c r="AW11" s="24">
        <f t="shared" si="17"/>
        <v>0</v>
      </c>
    </row>
    <row r="12" spans="2:49" ht="24.95" customHeight="1" x14ac:dyDescent="0.25">
      <c r="C12" s="8"/>
      <c r="D12" s="4"/>
      <c r="E12" s="4"/>
      <c r="F12" s="4"/>
      <c r="G12" s="4"/>
      <c r="H12" s="4"/>
      <c r="I12" s="4"/>
      <c r="J12" s="4"/>
      <c r="K12" s="4"/>
      <c r="L12" s="4"/>
      <c r="O12" s="24">
        <v>0</v>
      </c>
      <c r="P12" s="24">
        <v>15</v>
      </c>
      <c r="Q12" s="24">
        <f t="shared" si="9"/>
        <v>0</v>
      </c>
      <c r="R12" s="21"/>
      <c r="S12" s="24">
        <f t="shared" si="0"/>
        <v>15</v>
      </c>
      <c r="T12" s="24">
        <v>18</v>
      </c>
      <c r="U12" s="24">
        <f t="shared" si="10"/>
        <v>270</v>
      </c>
      <c r="V12" s="21"/>
      <c r="W12" s="24">
        <f t="shared" si="1"/>
        <v>0</v>
      </c>
      <c r="X12" s="24">
        <f t="shared" si="2"/>
        <v>18</v>
      </c>
      <c r="Y12" s="24">
        <f t="shared" si="11"/>
        <v>0</v>
      </c>
      <c r="Z12" s="21"/>
      <c r="AA12" s="24">
        <v>18</v>
      </c>
      <c r="AB12" s="24">
        <v>15</v>
      </c>
      <c r="AC12" s="24">
        <f t="shared" si="12"/>
        <v>270</v>
      </c>
      <c r="AD12" s="21"/>
      <c r="AE12" s="24">
        <f t="shared" si="3"/>
        <v>15</v>
      </c>
      <c r="AF12" s="24">
        <v>15</v>
      </c>
      <c r="AG12" s="24">
        <f t="shared" si="13"/>
        <v>225</v>
      </c>
      <c r="AH12" s="21"/>
      <c r="AI12" s="24">
        <f t="shared" si="4"/>
        <v>18</v>
      </c>
      <c r="AJ12" s="24">
        <f t="shared" si="5"/>
        <v>15</v>
      </c>
      <c r="AK12" s="24">
        <f t="shared" si="14"/>
        <v>270</v>
      </c>
      <c r="AL12" s="21"/>
      <c r="AM12" s="24">
        <v>15</v>
      </c>
      <c r="AN12" s="24">
        <v>15</v>
      </c>
      <c r="AO12" s="24">
        <f t="shared" si="15"/>
        <v>225</v>
      </c>
      <c r="AP12" s="21"/>
      <c r="AQ12" s="24">
        <f t="shared" si="6"/>
        <v>15</v>
      </c>
      <c r="AR12" s="24">
        <v>0</v>
      </c>
      <c r="AS12" s="24">
        <f t="shared" si="16"/>
        <v>0</v>
      </c>
      <c r="AT12" s="21"/>
      <c r="AU12" s="24">
        <f t="shared" si="7"/>
        <v>15</v>
      </c>
      <c r="AV12" s="24">
        <f t="shared" si="8"/>
        <v>0</v>
      </c>
      <c r="AW12" s="24">
        <f t="shared" si="17"/>
        <v>0</v>
      </c>
    </row>
    <row r="13" spans="2:49" ht="24.95" customHeight="1" x14ac:dyDescent="0.25">
      <c r="O13" s="24">
        <v>0</v>
      </c>
      <c r="P13" s="24">
        <v>27</v>
      </c>
      <c r="Q13" s="24">
        <f t="shared" si="9"/>
        <v>0</v>
      </c>
      <c r="R13" s="21"/>
      <c r="S13" s="24">
        <f t="shared" si="0"/>
        <v>27</v>
      </c>
      <c r="T13" s="24">
        <v>35</v>
      </c>
      <c r="U13" s="24">
        <f t="shared" si="10"/>
        <v>945</v>
      </c>
      <c r="V13" s="21"/>
      <c r="W13" s="24">
        <f t="shared" si="1"/>
        <v>0</v>
      </c>
      <c r="X13" s="24">
        <f t="shared" si="2"/>
        <v>35</v>
      </c>
      <c r="Y13" s="24">
        <f t="shared" si="11"/>
        <v>0</v>
      </c>
      <c r="Z13" s="21"/>
      <c r="AA13" s="24">
        <v>35</v>
      </c>
      <c r="AB13" s="24">
        <v>27</v>
      </c>
      <c r="AC13" s="24">
        <f t="shared" si="12"/>
        <v>945</v>
      </c>
      <c r="AD13" s="21"/>
      <c r="AE13" s="24">
        <f t="shared" si="3"/>
        <v>27</v>
      </c>
      <c r="AF13" s="24">
        <v>27</v>
      </c>
      <c r="AG13" s="24">
        <f t="shared" si="13"/>
        <v>729</v>
      </c>
      <c r="AH13" s="21"/>
      <c r="AI13" s="24">
        <f t="shared" si="4"/>
        <v>35</v>
      </c>
      <c r="AJ13" s="24">
        <f t="shared" si="5"/>
        <v>27</v>
      </c>
      <c r="AK13" s="24">
        <f t="shared" si="14"/>
        <v>945</v>
      </c>
      <c r="AL13" s="21"/>
      <c r="AM13" s="24">
        <v>27</v>
      </c>
      <c r="AN13" s="24">
        <v>27</v>
      </c>
      <c r="AO13" s="24">
        <f t="shared" si="15"/>
        <v>729</v>
      </c>
      <c r="AP13" s="21"/>
      <c r="AQ13" s="24">
        <f t="shared" si="6"/>
        <v>27</v>
      </c>
      <c r="AR13" s="24">
        <v>0</v>
      </c>
      <c r="AS13" s="24">
        <f t="shared" si="16"/>
        <v>0</v>
      </c>
      <c r="AT13" s="21"/>
      <c r="AU13" s="24">
        <f t="shared" si="7"/>
        <v>27</v>
      </c>
      <c r="AV13" s="24">
        <f t="shared" si="8"/>
        <v>0</v>
      </c>
      <c r="AW13" s="24">
        <f t="shared" si="17"/>
        <v>0</v>
      </c>
    </row>
    <row r="14" spans="2:49" ht="24.95" customHeight="1" x14ac:dyDescent="0.25">
      <c r="B14" s="16" t="s">
        <v>28</v>
      </c>
      <c r="C14" s="16"/>
      <c r="D14" s="16"/>
      <c r="E14" s="7" t="s">
        <v>16</v>
      </c>
      <c r="F14" s="7"/>
      <c r="G14" s="7"/>
      <c r="H14" s="7"/>
      <c r="I14" s="7"/>
      <c r="J14" s="7"/>
      <c r="K14" s="7"/>
      <c r="L14" s="7"/>
      <c r="O14" s="24">
        <v>0</v>
      </c>
      <c r="P14" s="24">
        <v>15</v>
      </c>
      <c r="Q14" s="24">
        <f t="shared" si="9"/>
        <v>0</v>
      </c>
      <c r="R14" s="21"/>
      <c r="S14" s="24">
        <f t="shared" si="0"/>
        <v>15</v>
      </c>
      <c r="T14" s="24">
        <v>43</v>
      </c>
      <c r="U14" s="24">
        <f t="shared" si="10"/>
        <v>645</v>
      </c>
      <c r="V14" s="21"/>
      <c r="W14" s="24">
        <f t="shared" si="1"/>
        <v>0</v>
      </c>
      <c r="X14" s="24">
        <f t="shared" si="2"/>
        <v>43</v>
      </c>
      <c r="Y14" s="24">
        <f t="shared" si="11"/>
        <v>0</v>
      </c>
      <c r="Z14" s="21"/>
      <c r="AA14" s="24">
        <v>43</v>
      </c>
      <c r="AB14" s="24">
        <v>15</v>
      </c>
      <c r="AC14" s="24">
        <f t="shared" si="12"/>
        <v>645</v>
      </c>
      <c r="AD14" s="21"/>
      <c r="AE14" s="24">
        <f t="shared" si="3"/>
        <v>15</v>
      </c>
      <c r="AF14" s="24">
        <v>15</v>
      </c>
      <c r="AG14" s="24">
        <f t="shared" si="13"/>
        <v>225</v>
      </c>
      <c r="AH14" s="21"/>
      <c r="AI14" s="24">
        <f t="shared" si="4"/>
        <v>43</v>
      </c>
      <c r="AJ14" s="24">
        <f t="shared" si="5"/>
        <v>15</v>
      </c>
      <c r="AK14" s="24">
        <f t="shared" si="14"/>
        <v>645</v>
      </c>
      <c r="AL14" s="21"/>
      <c r="AM14" s="24">
        <v>15</v>
      </c>
      <c r="AN14" s="24">
        <v>15</v>
      </c>
      <c r="AO14" s="24">
        <f t="shared" si="15"/>
        <v>225</v>
      </c>
      <c r="AP14" s="21"/>
      <c r="AQ14" s="24">
        <f t="shared" si="6"/>
        <v>15</v>
      </c>
      <c r="AR14" s="24">
        <v>0</v>
      </c>
      <c r="AS14" s="24">
        <f t="shared" si="16"/>
        <v>0</v>
      </c>
      <c r="AT14" s="21"/>
      <c r="AU14" s="24">
        <f t="shared" si="7"/>
        <v>15</v>
      </c>
      <c r="AV14" s="24">
        <f t="shared" si="8"/>
        <v>0</v>
      </c>
      <c r="AW14" s="24">
        <f t="shared" si="17"/>
        <v>0</v>
      </c>
    </row>
    <row r="15" spans="2:49" ht="24.95" customHeight="1" x14ac:dyDescent="0.25">
      <c r="B15" s="16" t="s">
        <v>18</v>
      </c>
      <c r="C15" s="16"/>
      <c r="D15" s="16"/>
      <c r="E15" s="17" t="s">
        <v>19</v>
      </c>
      <c r="F15" s="17"/>
      <c r="G15" s="17"/>
      <c r="H15" s="17"/>
      <c r="I15" s="17"/>
      <c r="J15" s="17"/>
      <c r="K15" s="17"/>
      <c r="L15" s="17"/>
      <c r="O15" s="24"/>
      <c r="P15" s="24"/>
      <c r="Q15" s="24">
        <f>SUM(Q6:Q14)</f>
        <v>0</v>
      </c>
      <c r="R15" s="21"/>
      <c r="S15" s="24"/>
      <c r="T15" s="24"/>
      <c r="U15" s="24">
        <f t="shared" ref="U15:Y15" si="18">SUM(U6:U14)</f>
        <v>5331</v>
      </c>
      <c r="V15" s="21"/>
      <c r="W15" s="24"/>
      <c r="X15" s="24"/>
      <c r="Y15" s="24">
        <f t="shared" si="18"/>
        <v>0</v>
      </c>
      <c r="Z15" s="21"/>
      <c r="AA15" s="24"/>
      <c r="AB15" s="24"/>
      <c r="AC15" s="24">
        <f>SUM(AC6:AC14)</f>
        <v>5331</v>
      </c>
      <c r="AD15" s="21"/>
      <c r="AE15" s="24"/>
      <c r="AF15" s="24"/>
      <c r="AG15" s="24">
        <f t="shared" ref="AG15" si="19">SUM(AG6:AG14)</f>
        <v>7095</v>
      </c>
      <c r="AH15" s="21"/>
      <c r="AI15" s="24"/>
      <c r="AJ15" s="24"/>
      <c r="AK15" s="24">
        <f t="shared" ref="AK15" si="20">SUM(AK6:AK14)</f>
        <v>9281</v>
      </c>
      <c r="AL15" s="21"/>
      <c r="AM15" s="24"/>
      <c r="AN15" s="24"/>
      <c r="AO15" s="24">
        <f>SUM(AO6:AO14)</f>
        <v>7095</v>
      </c>
      <c r="AP15" s="21"/>
      <c r="AQ15" s="24"/>
      <c r="AR15" s="24"/>
      <c r="AS15" s="24">
        <f t="shared" ref="AS15" si="21">SUM(AS6:AS14)</f>
        <v>0</v>
      </c>
      <c r="AT15" s="21"/>
      <c r="AU15" s="24"/>
      <c r="AV15" s="24"/>
      <c r="AW15" s="24">
        <f t="shared" ref="AW15" si="22">SUM(AW6:AW14)</f>
        <v>0</v>
      </c>
    </row>
    <row r="16" spans="2:49" ht="24.95" customHeight="1" x14ac:dyDescent="0.25">
      <c r="B16" s="16" t="s">
        <v>26</v>
      </c>
      <c r="C16" s="16"/>
      <c r="D16" s="16"/>
      <c r="E16" s="17" t="s">
        <v>27</v>
      </c>
      <c r="F16" s="17"/>
      <c r="G16" s="17"/>
      <c r="H16" s="17"/>
      <c r="I16" s="17"/>
      <c r="J16" s="17"/>
      <c r="K16" s="17"/>
      <c r="L16" s="17"/>
      <c r="O16" s="4"/>
      <c r="AC16" s="4"/>
      <c r="AP16" s="4"/>
    </row>
    <row r="17" spans="2:61" ht="24.95" customHeight="1" x14ac:dyDescent="0.25">
      <c r="B17" s="16" t="s">
        <v>35</v>
      </c>
      <c r="C17" s="16"/>
      <c r="D17" s="16"/>
      <c r="E17" s="17" t="s">
        <v>36</v>
      </c>
      <c r="F17" s="17"/>
      <c r="G17" s="17"/>
      <c r="H17" s="17"/>
      <c r="I17" s="17"/>
      <c r="J17" s="17"/>
      <c r="K17" s="17"/>
      <c r="L17" s="17"/>
      <c r="O17" s="4"/>
      <c r="AC17" s="4"/>
      <c r="AP17" s="4"/>
    </row>
    <row r="18" spans="2:61" ht="24.95" customHeight="1" x14ac:dyDescent="0.25">
      <c r="B18" s="16" t="s">
        <v>45</v>
      </c>
      <c r="C18" s="16"/>
      <c r="D18" s="16"/>
      <c r="E18" s="17" t="s">
        <v>44</v>
      </c>
      <c r="F18" s="17"/>
      <c r="G18" s="17"/>
      <c r="H18" s="17"/>
      <c r="I18" s="17"/>
      <c r="J18" s="17"/>
      <c r="K18" s="17"/>
      <c r="L18" s="17"/>
      <c r="O18" s="25" t="s">
        <v>17</v>
      </c>
      <c r="P18" s="26"/>
      <c r="Q18" s="26"/>
      <c r="R18" s="26">
        <f>2*(Q30+U30-Y30)</f>
        <v>10662</v>
      </c>
      <c r="S18" s="27"/>
      <c r="T18" s="28"/>
      <c r="U18" s="28"/>
      <c r="V18" s="28"/>
      <c r="W18" s="28"/>
      <c r="X18" s="28"/>
      <c r="Y18" s="28"/>
      <c r="Z18" s="28"/>
      <c r="AA18" s="25" t="s">
        <v>12</v>
      </c>
      <c r="AB18" s="26"/>
      <c r="AC18" s="26"/>
      <c r="AD18" s="26">
        <f>2*(AC30+AG30-AK30)</f>
        <v>6290</v>
      </c>
      <c r="AE18" s="27"/>
      <c r="AF18" s="28"/>
      <c r="AG18" s="28"/>
      <c r="AH18" s="28"/>
      <c r="AI18" s="28"/>
      <c r="AJ18" s="28"/>
      <c r="AK18" s="28"/>
      <c r="AL18" s="28"/>
      <c r="AM18" s="25" t="s">
        <v>13</v>
      </c>
      <c r="AN18" s="26"/>
      <c r="AO18" s="26"/>
      <c r="AP18" s="26">
        <f>2*(AO30+AS30-AW30)</f>
        <v>9640</v>
      </c>
      <c r="AQ18" s="27"/>
      <c r="AR18" s="28"/>
      <c r="AS18" s="28"/>
      <c r="AT18" s="28"/>
      <c r="AU18" s="28"/>
      <c r="AV18" s="28"/>
      <c r="AW18" s="28"/>
      <c r="AX18" s="28"/>
      <c r="AY18" s="25" t="s">
        <v>14</v>
      </c>
      <c r="AZ18" s="26"/>
      <c r="BA18" s="26"/>
      <c r="BB18" s="26">
        <f>2*(BA30+BE30-BI30)</f>
        <v>9640</v>
      </c>
      <c r="BC18" s="27"/>
      <c r="BD18" s="28"/>
      <c r="BE18" s="28"/>
      <c r="BF18" s="28"/>
      <c r="BG18" s="28"/>
      <c r="BH18" s="28"/>
      <c r="BI18" s="28"/>
    </row>
    <row r="19" spans="2:61" ht="24.95" customHeight="1" x14ac:dyDescent="0.25">
      <c r="B19" s="6"/>
      <c r="C19" s="6"/>
      <c r="D19" s="6"/>
      <c r="E19" s="17" t="s">
        <v>55</v>
      </c>
      <c r="F19" s="17"/>
      <c r="G19" s="17"/>
      <c r="H19" s="17"/>
      <c r="I19" s="17"/>
      <c r="J19" s="17"/>
      <c r="K19" s="17"/>
      <c r="L19" s="17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2:61" ht="24.95" customHeight="1" x14ac:dyDescent="0.25">
      <c r="B20" s="6"/>
      <c r="C20" s="6"/>
      <c r="D20" s="6"/>
      <c r="E20" s="6"/>
      <c r="F20" s="6"/>
      <c r="G20" s="6"/>
      <c r="H20" s="6"/>
      <c r="O20" s="29" t="s">
        <v>11</v>
      </c>
      <c r="P20" s="29" t="s">
        <v>3</v>
      </c>
      <c r="Q20" s="29"/>
      <c r="R20" s="30"/>
      <c r="S20" s="29" t="str">
        <f>P20</f>
        <v>A4</v>
      </c>
      <c r="T20" s="29" t="s">
        <v>0</v>
      </c>
      <c r="U20" s="31"/>
      <c r="V20" s="28"/>
      <c r="W20" s="29" t="str">
        <f>O20</f>
        <v>_</v>
      </c>
      <c r="X20" s="29" t="str">
        <f>T20</f>
        <v>A1</v>
      </c>
      <c r="Y20" s="31"/>
      <c r="Z20" s="28"/>
      <c r="AA20" s="29" t="s">
        <v>0</v>
      </c>
      <c r="AB20" s="29" t="s">
        <v>3</v>
      </c>
      <c r="AC20" s="29"/>
      <c r="AD20" s="30"/>
      <c r="AE20" s="29" t="str">
        <f>AB20</f>
        <v>A4</v>
      </c>
      <c r="AF20" s="29" t="s">
        <v>1</v>
      </c>
      <c r="AG20" s="31"/>
      <c r="AH20" s="28"/>
      <c r="AI20" s="29" t="str">
        <f>AA20</f>
        <v>A1</v>
      </c>
      <c r="AJ20" s="29" t="str">
        <f>AF20</f>
        <v>A2</v>
      </c>
      <c r="AK20" s="31"/>
      <c r="AL20" s="28"/>
      <c r="AM20" s="29" t="s">
        <v>1</v>
      </c>
      <c r="AN20" s="29" t="s">
        <v>3</v>
      </c>
      <c r="AO20" s="29"/>
      <c r="AP20" s="30"/>
      <c r="AQ20" s="29" t="str">
        <f>AN20</f>
        <v>A4</v>
      </c>
      <c r="AR20" s="29" t="s">
        <v>2</v>
      </c>
      <c r="AS20" s="31"/>
      <c r="AT20" s="28"/>
      <c r="AU20" s="29" t="str">
        <f>AM20</f>
        <v>A2</v>
      </c>
      <c r="AV20" s="29" t="str">
        <f>AR20</f>
        <v>A3</v>
      </c>
      <c r="AW20" s="31"/>
      <c r="AX20" s="28"/>
      <c r="AY20" s="29" t="s">
        <v>2</v>
      </c>
      <c r="AZ20" s="29" t="s">
        <v>3</v>
      </c>
      <c r="BA20" s="29"/>
      <c r="BB20" s="30"/>
      <c r="BC20" s="29" t="str">
        <f>AZ20</f>
        <v>A4</v>
      </c>
      <c r="BD20" s="29" t="s">
        <v>4</v>
      </c>
      <c r="BE20" s="31"/>
      <c r="BF20" s="28"/>
      <c r="BG20" s="29" t="str">
        <f>AY20</f>
        <v>A3</v>
      </c>
      <c r="BH20" s="29" t="str">
        <f>BD20</f>
        <v>A5</v>
      </c>
      <c r="BI20" s="31"/>
    </row>
    <row r="21" spans="2:61" ht="24.95" customHeight="1" x14ac:dyDescent="0.25">
      <c r="B21" s="6"/>
      <c r="C21" s="6"/>
      <c r="D21" s="6"/>
      <c r="E21" s="6"/>
      <c r="F21" s="6"/>
      <c r="G21" s="6"/>
      <c r="H21" s="6"/>
      <c r="O21" s="31">
        <v>0</v>
      </c>
      <c r="P21" s="31">
        <v>10</v>
      </c>
      <c r="Q21" s="31">
        <f>P21*O21</f>
        <v>0</v>
      </c>
      <c r="R21" s="28"/>
      <c r="S21" s="31">
        <f t="shared" ref="S21:S29" si="23">P21</f>
        <v>10</v>
      </c>
      <c r="T21" s="31">
        <v>53</v>
      </c>
      <c r="U21" s="31">
        <f>T21*S21</f>
        <v>530</v>
      </c>
      <c r="V21" s="28"/>
      <c r="W21" s="31">
        <f t="shared" ref="W21:W29" si="24">O21</f>
        <v>0</v>
      </c>
      <c r="X21" s="31">
        <f t="shared" ref="X21:X29" si="25">T21</f>
        <v>53</v>
      </c>
      <c r="Y21" s="31">
        <f>X21*W21</f>
        <v>0</v>
      </c>
      <c r="Z21" s="28"/>
      <c r="AA21" s="31">
        <v>53</v>
      </c>
      <c r="AB21" s="31">
        <v>10</v>
      </c>
      <c r="AC21" s="31">
        <f>AB21*AA21</f>
        <v>530</v>
      </c>
      <c r="AD21" s="28"/>
      <c r="AE21" s="31">
        <f t="shared" ref="AE21:AE29" si="26">AB21</f>
        <v>10</v>
      </c>
      <c r="AF21" s="31">
        <v>35</v>
      </c>
      <c r="AG21" s="31">
        <f>AF21*AE21</f>
        <v>350</v>
      </c>
      <c r="AH21" s="28"/>
      <c r="AI21" s="31">
        <f t="shared" ref="AI21:AI29" si="27">AA21</f>
        <v>53</v>
      </c>
      <c r="AJ21" s="31">
        <f t="shared" ref="AJ21:AJ29" si="28">AF21</f>
        <v>35</v>
      </c>
      <c r="AK21" s="31">
        <f>AJ21*AI21</f>
        <v>1855</v>
      </c>
      <c r="AL21" s="28"/>
      <c r="AM21" s="31">
        <v>35</v>
      </c>
      <c r="AN21" s="31">
        <v>10</v>
      </c>
      <c r="AO21" s="31">
        <f>AN21*AM21</f>
        <v>350</v>
      </c>
      <c r="AP21" s="28"/>
      <c r="AQ21" s="31">
        <f t="shared" ref="AQ21:AQ29" si="29">AN21</f>
        <v>10</v>
      </c>
      <c r="AR21" s="31">
        <v>10</v>
      </c>
      <c r="AS21" s="31">
        <f>AR21*AQ21</f>
        <v>100</v>
      </c>
      <c r="AT21" s="28"/>
      <c r="AU21" s="31">
        <f t="shared" ref="AU21:AU29" si="30">AM21</f>
        <v>35</v>
      </c>
      <c r="AV21" s="31">
        <f t="shared" ref="AV21:AV29" si="31">AR21</f>
        <v>10</v>
      </c>
      <c r="AW21" s="31">
        <f>AV21*AU21</f>
        <v>350</v>
      </c>
      <c r="AX21" s="28"/>
      <c r="AY21" s="31">
        <v>10</v>
      </c>
      <c r="AZ21" s="31">
        <v>10</v>
      </c>
      <c r="BA21" s="31">
        <f>AZ21*AY21</f>
        <v>100</v>
      </c>
      <c r="BB21" s="28"/>
      <c r="BC21" s="31">
        <f t="shared" ref="BC21:BC29" si="32">AZ21</f>
        <v>10</v>
      </c>
      <c r="BD21" s="31">
        <v>0</v>
      </c>
      <c r="BE21" s="31">
        <f>BD21*BC21</f>
        <v>0</v>
      </c>
      <c r="BF21" s="28"/>
      <c r="BG21" s="31">
        <f t="shared" ref="BG21:BG29" si="33">AY21</f>
        <v>10</v>
      </c>
      <c r="BH21" s="31">
        <f t="shared" ref="BH21:BH29" si="34">BD21</f>
        <v>0</v>
      </c>
      <c r="BI21" s="31">
        <f>BH21*BG21</f>
        <v>0</v>
      </c>
    </row>
    <row r="22" spans="2:61" ht="24.95" customHeight="1" x14ac:dyDescent="0.25">
      <c r="B22" s="6"/>
      <c r="C22" s="6"/>
      <c r="D22" s="6"/>
      <c r="O22" s="31">
        <v>0</v>
      </c>
      <c r="P22" s="31">
        <v>27</v>
      </c>
      <c r="Q22" s="31">
        <f t="shared" ref="Q22:Q29" si="35">P22*O22</f>
        <v>0</v>
      </c>
      <c r="R22" s="28"/>
      <c r="S22" s="31">
        <f t="shared" si="23"/>
        <v>27</v>
      </c>
      <c r="T22" s="31">
        <v>35</v>
      </c>
      <c r="U22" s="31">
        <f t="shared" ref="U22:U29" si="36">T22*S22</f>
        <v>945</v>
      </c>
      <c r="V22" s="28"/>
      <c r="W22" s="31">
        <f t="shared" si="24"/>
        <v>0</v>
      </c>
      <c r="X22" s="31">
        <f t="shared" si="25"/>
        <v>35</v>
      </c>
      <c r="Y22" s="31">
        <f t="shared" ref="Y22:Y29" si="37">X22*W22</f>
        <v>0</v>
      </c>
      <c r="Z22" s="28"/>
      <c r="AA22" s="31">
        <v>35</v>
      </c>
      <c r="AB22" s="31">
        <v>27</v>
      </c>
      <c r="AC22" s="31">
        <f t="shared" ref="AC22:AC29" si="38">AB22*AA22</f>
        <v>945</v>
      </c>
      <c r="AD22" s="28"/>
      <c r="AE22" s="31">
        <f t="shared" si="26"/>
        <v>27</v>
      </c>
      <c r="AF22" s="31">
        <v>102</v>
      </c>
      <c r="AG22" s="31">
        <f t="shared" ref="AG22:AG29" si="39">AF22*AE22</f>
        <v>2754</v>
      </c>
      <c r="AH22" s="28"/>
      <c r="AI22" s="31">
        <f t="shared" si="27"/>
        <v>35</v>
      </c>
      <c r="AJ22" s="31">
        <f t="shared" si="28"/>
        <v>102</v>
      </c>
      <c r="AK22" s="31">
        <f t="shared" ref="AK22:AK29" si="40">AJ22*AI22</f>
        <v>3570</v>
      </c>
      <c r="AL22" s="28"/>
      <c r="AM22" s="31">
        <v>102</v>
      </c>
      <c r="AN22" s="31">
        <v>27</v>
      </c>
      <c r="AO22" s="31">
        <f t="shared" ref="AO22:AO29" si="41">AN22*AM22</f>
        <v>2754</v>
      </c>
      <c r="AP22" s="28"/>
      <c r="AQ22" s="31">
        <f t="shared" si="29"/>
        <v>27</v>
      </c>
      <c r="AR22" s="31">
        <v>27</v>
      </c>
      <c r="AS22" s="31">
        <f t="shared" ref="AS22:AS29" si="42">AR22*AQ22</f>
        <v>729</v>
      </c>
      <c r="AT22" s="28"/>
      <c r="AU22" s="31">
        <f t="shared" si="30"/>
        <v>102</v>
      </c>
      <c r="AV22" s="31">
        <f t="shared" si="31"/>
        <v>27</v>
      </c>
      <c r="AW22" s="31">
        <f t="shared" ref="AW22:AW29" si="43">AV22*AU22</f>
        <v>2754</v>
      </c>
      <c r="AX22" s="28"/>
      <c r="AY22" s="31">
        <v>27</v>
      </c>
      <c r="AZ22" s="31">
        <v>27</v>
      </c>
      <c r="BA22" s="31">
        <f t="shared" ref="BA22:BA29" si="44">AZ22*AY22</f>
        <v>729</v>
      </c>
      <c r="BB22" s="28"/>
      <c r="BC22" s="31">
        <f t="shared" si="32"/>
        <v>27</v>
      </c>
      <c r="BD22" s="31">
        <v>0</v>
      </c>
      <c r="BE22" s="31">
        <f t="shared" ref="BE22:BE29" si="45">BD22*BC22</f>
        <v>0</v>
      </c>
      <c r="BF22" s="28"/>
      <c r="BG22" s="31">
        <f t="shared" si="33"/>
        <v>27</v>
      </c>
      <c r="BH22" s="31">
        <f t="shared" si="34"/>
        <v>0</v>
      </c>
      <c r="BI22" s="31">
        <f t="shared" ref="BI22:BI29" si="46">BH22*BG22</f>
        <v>0</v>
      </c>
    </row>
    <row r="23" spans="2:61" ht="24.95" customHeight="1" x14ac:dyDescent="0.25">
      <c r="B23" s="6"/>
      <c r="C23" s="6"/>
      <c r="D23" s="6"/>
      <c r="O23" s="31">
        <v>0</v>
      </c>
      <c r="P23" s="31">
        <v>27</v>
      </c>
      <c r="Q23" s="31">
        <f t="shared" si="35"/>
        <v>0</v>
      </c>
      <c r="R23" s="28"/>
      <c r="S23" s="31">
        <f t="shared" si="23"/>
        <v>27</v>
      </c>
      <c r="T23" s="31">
        <v>10</v>
      </c>
      <c r="U23" s="31">
        <f t="shared" si="36"/>
        <v>270</v>
      </c>
      <c r="V23" s="28"/>
      <c r="W23" s="31">
        <f t="shared" si="24"/>
        <v>0</v>
      </c>
      <c r="X23" s="31">
        <f t="shared" si="25"/>
        <v>10</v>
      </c>
      <c r="Y23" s="31">
        <f t="shared" si="37"/>
        <v>0</v>
      </c>
      <c r="Z23" s="28"/>
      <c r="AA23" s="31">
        <v>10</v>
      </c>
      <c r="AB23" s="31">
        <v>27</v>
      </c>
      <c r="AC23" s="31">
        <f t="shared" si="38"/>
        <v>270</v>
      </c>
      <c r="AD23" s="28"/>
      <c r="AE23" s="31">
        <f t="shared" si="26"/>
        <v>27</v>
      </c>
      <c r="AF23" s="31">
        <v>27</v>
      </c>
      <c r="AG23" s="31">
        <f t="shared" si="39"/>
        <v>729</v>
      </c>
      <c r="AH23" s="28"/>
      <c r="AI23" s="31">
        <f t="shared" si="27"/>
        <v>10</v>
      </c>
      <c r="AJ23" s="31">
        <f t="shared" si="28"/>
        <v>27</v>
      </c>
      <c r="AK23" s="31">
        <f t="shared" si="40"/>
        <v>270</v>
      </c>
      <c r="AL23" s="28"/>
      <c r="AM23" s="31">
        <v>27</v>
      </c>
      <c r="AN23" s="31">
        <v>27</v>
      </c>
      <c r="AO23" s="31">
        <f t="shared" si="41"/>
        <v>729</v>
      </c>
      <c r="AP23" s="28"/>
      <c r="AQ23" s="31">
        <f t="shared" si="29"/>
        <v>27</v>
      </c>
      <c r="AR23" s="31">
        <v>27</v>
      </c>
      <c r="AS23" s="31">
        <f t="shared" si="42"/>
        <v>729</v>
      </c>
      <c r="AT23" s="28"/>
      <c r="AU23" s="31">
        <f t="shared" si="30"/>
        <v>27</v>
      </c>
      <c r="AV23" s="31">
        <f t="shared" si="31"/>
        <v>27</v>
      </c>
      <c r="AW23" s="31">
        <f t="shared" si="43"/>
        <v>729</v>
      </c>
      <c r="AX23" s="28"/>
      <c r="AY23" s="31">
        <v>27</v>
      </c>
      <c r="AZ23" s="31">
        <v>27</v>
      </c>
      <c r="BA23" s="31">
        <f t="shared" si="44"/>
        <v>729</v>
      </c>
      <c r="BB23" s="28"/>
      <c r="BC23" s="31">
        <f t="shared" si="32"/>
        <v>27</v>
      </c>
      <c r="BD23" s="31">
        <v>0</v>
      </c>
      <c r="BE23" s="31">
        <f t="shared" si="45"/>
        <v>0</v>
      </c>
      <c r="BF23" s="28"/>
      <c r="BG23" s="31">
        <f t="shared" si="33"/>
        <v>27</v>
      </c>
      <c r="BH23" s="31">
        <f t="shared" si="34"/>
        <v>0</v>
      </c>
      <c r="BI23" s="31">
        <f t="shared" si="46"/>
        <v>0</v>
      </c>
    </row>
    <row r="24" spans="2:61" ht="24.95" customHeight="1" x14ac:dyDescent="0.25">
      <c r="B24" s="6"/>
      <c r="C24" s="6"/>
      <c r="D24" s="6"/>
      <c r="O24" s="31">
        <v>0</v>
      </c>
      <c r="P24" s="31">
        <v>27</v>
      </c>
      <c r="Q24" s="31">
        <f t="shared" si="35"/>
        <v>0</v>
      </c>
      <c r="R24" s="28"/>
      <c r="S24" s="31">
        <f t="shared" si="23"/>
        <v>27</v>
      </c>
      <c r="T24" s="31">
        <v>10</v>
      </c>
      <c r="U24" s="31">
        <f t="shared" si="36"/>
        <v>270</v>
      </c>
      <c r="V24" s="28"/>
      <c r="W24" s="31">
        <f t="shared" si="24"/>
        <v>0</v>
      </c>
      <c r="X24" s="31">
        <f t="shared" si="25"/>
        <v>10</v>
      </c>
      <c r="Y24" s="31">
        <f t="shared" si="37"/>
        <v>0</v>
      </c>
      <c r="Z24" s="28"/>
      <c r="AA24" s="31">
        <v>10</v>
      </c>
      <c r="AB24" s="31">
        <v>27</v>
      </c>
      <c r="AC24" s="31">
        <f t="shared" si="38"/>
        <v>270</v>
      </c>
      <c r="AD24" s="28"/>
      <c r="AE24" s="31">
        <f t="shared" si="26"/>
        <v>27</v>
      </c>
      <c r="AF24" s="31">
        <v>27</v>
      </c>
      <c r="AG24" s="31">
        <f t="shared" si="39"/>
        <v>729</v>
      </c>
      <c r="AH24" s="28"/>
      <c r="AI24" s="31">
        <f t="shared" si="27"/>
        <v>10</v>
      </c>
      <c r="AJ24" s="31">
        <f t="shared" si="28"/>
        <v>27</v>
      </c>
      <c r="AK24" s="31">
        <f t="shared" si="40"/>
        <v>270</v>
      </c>
      <c r="AL24" s="28"/>
      <c r="AM24" s="31">
        <v>27</v>
      </c>
      <c r="AN24" s="31">
        <v>27</v>
      </c>
      <c r="AO24" s="31">
        <f t="shared" si="41"/>
        <v>729</v>
      </c>
      <c r="AP24" s="28"/>
      <c r="AQ24" s="31">
        <f t="shared" si="29"/>
        <v>27</v>
      </c>
      <c r="AR24" s="31">
        <v>27</v>
      </c>
      <c r="AS24" s="31">
        <f t="shared" si="42"/>
        <v>729</v>
      </c>
      <c r="AT24" s="28"/>
      <c r="AU24" s="31">
        <f t="shared" si="30"/>
        <v>27</v>
      </c>
      <c r="AV24" s="31">
        <f t="shared" si="31"/>
        <v>27</v>
      </c>
      <c r="AW24" s="31">
        <f t="shared" si="43"/>
        <v>729</v>
      </c>
      <c r="AX24" s="28"/>
      <c r="AY24" s="31">
        <v>27</v>
      </c>
      <c r="AZ24" s="31">
        <v>27</v>
      </c>
      <c r="BA24" s="31">
        <f t="shared" si="44"/>
        <v>729</v>
      </c>
      <c r="BB24" s="28"/>
      <c r="BC24" s="31">
        <f t="shared" si="32"/>
        <v>27</v>
      </c>
      <c r="BD24" s="31">
        <v>0</v>
      </c>
      <c r="BE24" s="31">
        <f t="shared" si="45"/>
        <v>0</v>
      </c>
      <c r="BF24" s="28"/>
      <c r="BG24" s="31">
        <f t="shared" si="33"/>
        <v>27</v>
      </c>
      <c r="BH24" s="31">
        <f t="shared" si="34"/>
        <v>0</v>
      </c>
      <c r="BI24" s="31">
        <f t="shared" si="46"/>
        <v>0</v>
      </c>
    </row>
    <row r="25" spans="2:61" ht="24.95" customHeight="1" x14ac:dyDescent="0.25">
      <c r="B25" s="6"/>
      <c r="C25" s="6"/>
      <c r="D25" s="6"/>
      <c r="O25" s="31">
        <v>0</v>
      </c>
      <c r="P25" s="31">
        <v>25</v>
      </c>
      <c r="Q25" s="31">
        <f t="shared" si="35"/>
        <v>0</v>
      </c>
      <c r="R25" s="28"/>
      <c r="S25" s="31">
        <f t="shared" si="23"/>
        <v>25</v>
      </c>
      <c r="T25" s="31">
        <v>28</v>
      </c>
      <c r="U25" s="31">
        <f t="shared" si="36"/>
        <v>700</v>
      </c>
      <c r="V25" s="28"/>
      <c r="W25" s="31">
        <f t="shared" si="24"/>
        <v>0</v>
      </c>
      <c r="X25" s="31">
        <f t="shared" si="25"/>
        <v>28</v>
      </c>
      <c r="Y25" s="31">
        <f t="shared" si="37"/>
        <v>0</v>
      </c>
      <c r="Z25" s="28"/>
      <c r="AA25" s="31">
        <v>28</v>
      </c>
      <c r="AB25" s="31">
        <v>25</v>
      </c>
      <c r="AC25" s="31">
        <f t="shared" si="38"/>
        <v>700</v>
      </c>
      <c r="AD25" s="28"/>
      <c r="AE25" s="31">
        <f t="shared" si="26"/>
        <v>25</v>
      </c>
      <c r="AF25" s="31">
        <v>25</v>
      </c>
      <c r="AG25" s="31">
        <f t="shared" si="39"/>
        <v>625</v>
      </c>
      <c r="AH25" s="28"/>
      <c r="AI25" s="31">
        <f t="shared" si="27"/>
        <v>28</v>
      </c>
      <c r="AJ25" s="31">
        <f t="shared" si="28"/>
        <v>25</v>
      </c>
      <c r="AK25" s="31">
        <f t="shared" si="40"/>
        <v>700</v>
      </c>
      <c r="AL25" s="28"/>
      <c r="AM25" s="31">
        <v>25</v>
      </c>
      <c r="AN25" s="31">
        <v>25</v>
      </c>
      <c r="AO25" s="31">
        <f t="shared" si="41"/>
        <v>625</v>
      </c>
      <c r="AP25" s="28"/>
      <c r="AQ25" s="31">
        <f t="shared" si="29"/>
        <v>25</v>
      </c>
      <c r="AR25" s="31">
        <v>25</v>
      </c>
      <c r="AS25" s="31">
        <f t="shared" si="42"/>
        <v>625</v>
      </c>
      <c r="AT25" s="28"/>
      <c r="AU25" s="31">
        <f t="shared" si="30"/>
        <v>25</v>
      </c>
      <c r="AV25" s="31">
        <f t="shared" si="31"/>
        <v>25</v>
      </c>
      <c r="AW25" s="31">
        <f t="shared" si="43"/>
        <v>625</v>
      </c>
      <c r="AX25" s="28"/>
      <c r="AY25" s="31">
        <v>25</v>
      </c>
      <c r="AZ25" s="31">
        <v>25</v>
      </c>
      <c r="BA25" s="31">
        <f t="shared" si="44"/>
        <v>625</v>
      </c>
      <c r="BB25" s="28"/>
      <c r="BC25" s="31">
        <f t="shared" si="32"/>
        <v>25</v>
      </c>
      <c r="BD25" s="31">
        <v>0</v>
      </c>
      <c r="BE25" s="31">
        <f t="shared" si="45"/>
        <v>0</v>
      </c>
      <c r="BF25" s="28"/>
      <c r="BG25" s="31">
        <f t="shared" si="33"/>
        <v>25</v>
      </c>
      <c r="BH25" s="31">
        <f t="shared" si="34"/>
        <v>0</v>
      </c>
      <c r="BI25" s="31">
        <f t="shared" si="46"/>
        <v>0</v>
      </c>
    </row>
    <row r="26" spans="2:61" ht="24.95" customHeight="1" x14ac:dyDescent="0.25">
      <c r="O26" s="31">
        <v>0</v>
      </c>
      <c r="P26" s="31">
        <v>27</v>
      </c>
      <c r="Q26" s="31">
        <f t="shared" si="35"/>
        <v>0</v>
      </c>
      <c r="R26" s="28"/>
      <c r="S26" s="31">
        <f t="shared" si="23"/>
        <v>27</v>
      </c>
      <c r="T26" s="31">
        <v>28</v>
      </c>
      <c r="U26" s="31">
        <f t="shared" si="36"/>
        <v>756</v>
      </c>
      <c r="V26" s="28"/>
      <c r="W26" s="31">
        <f t="shared" si="24"/>
        <v>0</v>
      </c>
      <c r="X26" s="31">
        <f t="shared" si="25"/>
        <v>28</v>
      </c>
      <c r="Y26" s="31">
        <f t="shared" si="37"/>
        <v>0</v>
      </c>
      <c r="Z26" s="28"/>
      <c r="AA26" s="31">
        <v>28</v>
      </c>
      <c r="AB26" s="31">
        <v>27</v>
      </c>
      <c r="AC26" s="31">
        <f t="shared" si="38"/>
        <v>756</v>
      </c>
      <c r="AD26" s="28"/>
      <c r="AE26" s="31">
        <f t="shared" si="26"/>
        <v>27</v>
      </c>
      <c r="AF26" s="31">
        <v>27</v>
      </c>
      <c r="AG26" s="31">
        <f t="shared" si="39"/>
        <v>729</v>
      </c>
      <c r="AH26" s="28"/>
      <c r="AI26" s="31">
        <f t="shared" si="27"/>
        <v>28</v>
      </c>
      <c r="AJ26" s="31">
        <f t="shared" si="28"/>
        <v>27</v>
      </c>
      <c r="AK26" s="31">
        <f t="shared" si="40"/>
        <v>756</v>
      </c>
      <c r="AL26" s="28"/>
      <c r="AM26" s="31">
        <v>27</v>
      </c>
      <c r="AN26" s="31">
        <v>27</v>
      </c>
      <c r="AO26" s="31">
        <f t="shared" si="41"/>
        <v>729</v>
      </c>
      <c r="AP26" s="28"/>
      <c r="AQ26" s="31">
        <f t="shared" si="29"/>
        <v>27</v>
      </c>
      <c r="AR26" s="31">
        <v>27</v>
      </c>
      <c r="AS26" s="31">
        <f t="shared" si="42"/>
        <v>729</v>
      </c>
      <c r="AT26" s="28"/>
      <c r="AU26" s="31">
        <f t="shared" si="30"/>
        <v>27</v>
      </c>
      <c r="AV26" s="31">
        <f t="shared" si="31"/>
        <v>27</v>
      </c>
      <c r="AW26" s="31">
        <f t="shared" si="43"/>
        <v>729</v>
      </c>
      <c r="AX26" s="28"/>
      <c r="AY26" s="31">
        <v>27</v>
      </c>
      <c r="AZ26" s="31">
        <v>27</v>
      </c>
      <c r="BA26" s="31">
        <f t="shared" si="44"/>
        <v>729</v>
      </c>
      <c r="BB26" s="28"/>
      <c r="BC26" s="31">
        <f t="shared" si="32"/>
        <v>27</v>
      </c>
      <c r="BD26" s="31">
        <v>0</v>
      </c>
      <c r="BE26" s="31">
        <f t="shared" si="45"/>
        <v>0</v>
      </c>
      <c r="BF26" s="28"/>
      <c r="BG26" s="31">
        <f t="shared" si="33"/>
        <v>27</v>
      </c>
      <c r="BH26" s="31">
        <f t="shared" si="34"/>
        <v>0</v>
      </c>
      <c r="BI26" s="31">
        <f t="shared" si="46"/>
        <v>0</v>
      </c>
    </row>
    <row r="27" spans="2:61" ht="24.95" customHeight="1" x14ac:dyDescent="0.25">
      <c r="O27" s="31">
        <v>0</v>
      </c>
      <c r="P27" s="31">
        <v>15</v>
      </c>
      <c r="Q27" s="31">
        <f t="shared" si="35"/>
        <v>0</v>
      </c>
      <c r="R27" s="28"/>
      <c r="S27" s="31">
        <f t="shared" si="23"/>
        <v>15</v>
      </c>
      <c r="T27" s="31">
        <v>18</v>
      </c>
      <c r="U27" s="31">
        <f t="shared" si="36"/>
        <v>270</v>
      </c>
      <c r="V27" s="28"/>
      <c r="W27" s="31">
        <f t="shared" si="24"/>
        <v>0</v>
      </c>
      <c r="X27" s="31">
        <f t="shared" si="25"/>
        <v>18</v>
      </c>
      <c r="Y27" s="31">
        <f t="shared" si="37"/>
        <v>0</v>
      </c>
      <c r="Z27" s="28"/>
      <c r="AA27" s="31">
        <v>18</v>
      </c>
      <c r="AB27" s="31">
        <v>15</v>
      </c>
      <c r="AC27" s="31">
        <f t="shared" si="38"/>
        <v>270</v>
      </c>
      <c r="AD27" s="28"/>
      <c r="AE27" s="31">
        <f t="shared" si="26"/>
        <v>15</v>
      </c>
      <c r="AF27" s="31">
        <v>15</v>
      </c>
      <c r="AG27" s="31">
        <f t="shared" si="39"/>
        <v>225</v>
      </c>
      <c r="AH27" s="28"/>
      <c r="AI27" s="31">
        <f t="shared" si="27"/>
        <v>18</v>
      </c>
      <c r="AJ27" s="31">
        <f t="shared" si="28"/>
        <v>15</v>
      </c>
      <c r="AK27" s="31">
        <f t="shared" si="40"/>
        <v>270</v>
      </c>
      <c r="AL27" s="28"/>
      <c r="AM27" s="31">
        <v>15</v>
      </c>
      <c r="AN27" s="31">
        <v>15</v>
      </c>
      <c r="AO27" s="31">
        <f t="shared" si="41"/>
        <v>225</v>
      </c>
      <c r="AP27" s="28"/>
      <c r="AQ27" s="31">
        <f t="shared" si="29"/>
        <v>15</v>
      </c>
      <c r="AR27" s="31">
        <v>15</v>
      </c>
      <c r="AS27" s="31">
        <f t="shared" si="42"/>
        <v>225</v>
      </c>
      <c r="AT27" s="28"/>
      <c r="AU27" s="31">
        <f t="shared" si="30"/>
        <v>15</v>
      </c>
      <c r="AV27" s="31">
        <f t="shared" si="31"/>
        <v>15</v>
      </c>
      <c r="AW27" s="31">
        <f t="shared" si="43"/>
        <v>225</v>
      </c>
      <c r="AX27" s="28"/>
      <c r="AY27" s="31">
        <v>15</v>
      </c>
      <c r="AZ27" s="31">
        <v>15</v>
      </c>
      <c r="BA27" s="31">
        <f t="shared" si="44"/>
        <v>225</v>
      </c>
      <c r="BB27" s="28"/>
      <c r="BC27" s="31">
        <f t="shared" si="32"/>
        <v>15</v>
      </c>
      <c r="BD27" s="31">
        <v>0</v>
      </c>
      <c r="BE27" s="31">
        <f t="shared" si="45"/>
        <v>0</v>
      </c>
      <c r="BF27" s="28"/>
      <c r="BG27" s="31">
        <f t="shared" si="33"/>
        <v>15</v>
      </c>
      <c r="BH27" s="31">
        <f t="shared" si="34"/>
        <v>0</v>
      </c>
      <c r="BI27" s="31">
        <f t="shared" si="46"/>
        <v>0</v>
      </c>
    </row>
    <row r="28" spans="2:61" ht="24.95" customHeight="1" x14ac:dyDescent="0.25">
      <c r="O28" s="31">
        <v>0</v>
      </c>
      <c r="P28" s="31">
        <v>27</v>
      </c>
      <c r="Q28" s="31">
        <f t="shared" si="35"/>
        <v>0</v>
      </c>
      <c r="R28" s="28"/>
      <c r="S28" s="31">
        <f t="shared" si="23"/>
        <v>27</v>
      </c>
      <c r="T28" s="31">
        <v>35</v>
      </c>
      <c r="U28" s="31">
        <f t="shared" si="36"/>
        <v>945</v>
      </c>
      <c r="V28" s="28"/>
      <c r="W28" s="31">
        <f t="shared" si="24"/>
        <v>0</v>
      </c>
      <c r="X28" s="31">
        <f t="shared" si="25"/>
        <v>35</v>
      </c>
      <c r="Y28" s="31">
        <f t="shared" si="37"/>
        <v>0</v>
      </c>
      <c r="Z28" s="28"/>
      <c r="AA28" s="31">
        <v>35</v>
      </c>
      <c r="AB28" s="31">
        <v>27</v>
      </c>
      <c r="AC28" s="31">
        <f t="shared" si="38"/>
        <v>945</v>
      </c>
      <c r="AD28" s="28"/>
      <c r="AE28" s="31">
        <f t="shared" si="26"/>
        <v>27</v>
      </c>
      <c r="AF28" s="31">
        <v>27</v>
      </c>
      <c r="AG28" s="31">
        <f t="shared" si="39"/>
        <v>729</v>
      </c>
      <c r="AH28" s="28"/>
      <c r="AI28" s="31">
        <f t="shared" si="27"/>
        <v>35</v>
      </c>
      <c r="AJ28" s="31">
        <f t="shared" si="28"/>
        <v>27</v>
      </c>
      <c r="AK28" s="31">
        <f t="shared" si="40"/>
        <v>945</v>
      </c>
      <c r="AL28" s="28"/>
      <c r="AM28" s="31">
        <v>27</v>
      </c>
      <c r="AN28" s="31">
        <v>27</v>
      </c>
      <c r="AO28" s="31">
        <f t="shared" si="41"/>
        <v>729</v>
      </c>
      <c r="AP28" s="28"/>
      <c r="AQ28" s="31">
        <f t="shared" si="29"/>
        <v>27</v>
      </c>
      <c r="AR28" s="31">
        <v>27</v>
      </c>
      <c r="AS28" s="31">
        <f t="shared" si="42"/>
        <v>729</v>
      </c>
      <c r="AT28" s="28"/>
      <c r="AU28" s="31">
        <f t="shared" si="30"/>
        <v>27</v>
      </c>
      <c r="AV28" s="31">
        <f t="shared" si="31"/>
        <v>27</v>
      </c>
      <c r="AW28" s="31">
        <f t="shared" si="43"/>
        <v>729</v>
      </c>
      <c r="AX28" s="28"/>
      <c r="AY28" s="31">
        <v>27</v>
      </c>
      <c r="AZ28" s="31">
        <v>27</v>
      </c>
      <c r="BA28" s="31">
        <f t="shared" si="44"/>
        <v>729</v>
      </c>
      <c r="BB28" s="28"/>
      <c r="BC28" s="31">
        <f t="shared" si="32"/>
        <v>27</v>
      </c>
      <c r="BD28" s="31">
        <v>0</v>
      </c>
      <c r="BE28" s="31">
        <f t="shared" si="45"/>
        <v>0</v>
      </c>
      <c r="BF28" s="28"/>
      <c r="BG28" s="31">
        <f t="shared" si="33"/>
        <v>27</v>
      </c>
      <c r="BH28" s="31">
        <f t="shared" si="34"/>
        <v>0</v>
      </c>
      <c r="BI28" s="31">
        <f t="shared" si="46"/>
        <v>0</v>
      </c>
    </row>
    <row r="29" spans="2:61" ht="24.95" customHeight="1" x14ac:dyDescent="0.25">
      <c r="O29" s="31">
        <v>0</v>
      </c>
      <c r="P29" s="31">
        <v>15</v>
      </c>
      <c r="Q29" s="31">
        <f t="shared" si="35"/>
        <v>0</v>
      </c>
      <c r="R29" s="28"/>
      <c r="S29" s="31">
        <f t="shared" si="23"/>
        <v>15</v>
      </c>
      <c r="T29" s="31">
        <v>43</v>
      </c>
      <c r="U29" s="31">
        <f t="shared" si="36"/>
        <v>645</v>
      </c>
      <c r="V29" s="28"/>
      <c r="W29" s="31">
        <f t="shared" si="24"/>
        <v>0</v>
      </c>
      <c r="X29" s="31">
        <f t="shared" si="25"/>
        <v>43</v>
      </c>
      <c r="Y29" s="31">
        <f t="shared" si="37"/>
        <v>0</v>
      </c>
      <c r="Z29" s="28"/>
      <c r="AA29" s="31">
        <v>43</v>
      </c>
      <c r="AB29" s="31">
        <v>15</v>
      </c>
      <c r="AC29" s="31">
        <f t="shared" si="38"/>
        <v>645</v>
      </c>
      <c r="AD29" s="28"/>
      <c r="AE29" s="31">
        <f t="shared" si="26"/>
        <v>15</v>
      </c>
      <c r="AF29" s="31">
        <v>15</v>
      </c>
      <c r="AG29" s="31">
        <f t="shared" si="39"/>
        <v>225</v>
      </c>
      <c r="AH29" s="28"/>
      <c r="AI29" s="31">
        <f t="shared" si="27"/>
        <v>43</v>
      </c>
      <c r="AJ29" s="31">
        <f t="shared" si="28"/>
        <v>15</v>
      </c>
      <c r="AK29" s="31">
        <f t="shared" si="40"/>
        <v>645</v>
      </c>
      <c r="AL29" s="28"/>
      <c r="AM29" s="31">
        <v>15</v>
      </c>
      <c r="AN29" s="31">
        <v>15</v>
      </c>
      <c r="AO29" s="31">
        <f t="shared" si="41"/>
        <v>225</v>
      </c>
      <c r="AP29" s="28"/>
      <c r="AQ29" s="31">
        <f t="shared" si="29"/>
        <v>15</v>
      </c>
      <c r="AR29" s="31">
        <v>15</v>
      </c>
      <c r="AS29" s="31">
        <f t="shared" si="42"/>
        <v>225</v>
      </c>
      <c r="AT29" s="28"/>
      <c r="AU29" s="31">
        <f t="shared" si="30"/>
        <v>15</v>
      </c>
      <c r="AV29" s="31">
        <f t="shared" si="31"/>
        <v>15</v>
      </c>
      <c r="AW29" s="31">
        <f t="shared" si="43"/>
        <v>225</v>
      </c>
      <c r="AX29" s="28"/>
      <c r="AY29" s="31">
        <v>15</v>
      </c>
      <c r="AZ29" s="31">
        <v>15</v>
      </c>
      <c r="BA29" s="31">
        <f t="shared" si="44"/>
        <v>225</v>
      </c>
      <c r="BB29" s="28"/>
      <c r="BC29" s="31">
        <f t="shared" si="32"/>
        <v>15</v>
      </c>
      <c r="BD29" s="31">
        <v>0</v>
      </c>
      <c r="BE29" s="31">
        <f t="shared" si="45"/>
        <v>0</v>
      </c>
      <c r="BF29" s="28"/>
      <c r="BG29" s="31">
        <f t="shared" si="33"/>
        <v>15</v>
      </c>
      <c r="BH29" s="31">
        <f t="shared" si="34"/>
        <v>0</v>
      </c>
      <c r="BI29" s="31">
        <f t="shared" si="46"/>
        <v>0</v>
      </c>
    </row>
    <row r="30" spans="2:61" ht="24.95" customHeight="1" x14ac:dyDescent="0.25">
      <c r="O30" s="31"/>
      <c r="P30" s="31"/>
      <c r="Q30" s="31">
        <f>SUM(Q21:Q29)</f>
        <v>0</v>
      </c>
      <c r="R30" s="28"/>
      <c r="S30" s="31"/>
      <c r="T30" s="31"/>
      <c r="U30" s="31">
        <f t="shared" ref="U30" si="47">SUM(U21:U29)</f>
        <v>5331</v>
      </c>
      <c r="V30" s="28"/>
      <c r="W30" s="31"/>
      <c r="X30" s="31"/>
      <c r="Y30" s="31">
        <f t="shared" ref="Y30" si="48">SUM(Y21:Y29)</f>
        <v>0</v>
      </c>
      <c r="Z30" s="28"/>
      <c r="AA30" s="31"/>
      <c r="AB30" s="31"/>
      <c r="AC30" s="31">
        <f>SUM(AC21:AC29)</f>
        <v>5331</v>
      </c>
      <c r="AD30" s="28"/>
      <c r="AE30" s="31"/>
      <c r="AF30" s="31"/>
      <c r="AG30" s="31">
        <f t="shared" ref="AG30" si="49">SUM(AG21:AG29)</f>
        <v>7095</v>
      </c>
      <c r="AH30" s="28"/>
      <c r="AI30" s="31"/>
      <c r="AJ30" s="31"/>
      <c r="AK30" s="31">
        <f t="shared" ref="AK30" si="50">SUM(AK21:AK29)</f>
        <v>9281</v>
      </c>
      <c r="AL30" s="28"/>
      <c r="AM30" s="31"/>
      <c r="AN30" s="31"/>
      <c r="AO30" s="31">
        <f>SUM(AO21:AO29)</f>
        <v>7095</v>
      </c>
      <c r="AP30" s="28"/>
      <c r="AQ30" s="31"/>
      <c r="AR30" s="31"/>
      <c r="AS30" s="31">
        <f t="shared" ref="AS30" si="51">SUM(AS21:AS29)</f>
        <v>4820</v>
      </c>
      <c r="AT30" s="28"/>
      <c r="AU30" s="31"/>
      <c r="AV30" s="31"/>
      <c r="AW30" s="31">
        <f t="shared" ref="AW30" si="52">SUM(AW21:AW29)</f>
        <v>7095</v>
      </c>
      <c r="AX30" s="28"/>
      <c r="AY30" s="31"/>
      <c r="AZ30" s="31"/>
      <c r="BA30" s="31">
        <f>SUM(BA21:BA29)</f>
        <v>4820</v>
      </c>
      <c r="BB30" s="28"/>
      <c r="BC30" s="31"/>
      <c r="BD30" s="31"/>
      <c r="BE30" s="31">
        <f t="shared" ref="BE30" si="53">SUM(BE21:BE29)</f>
        <v>0</v>
      </c>
      <c r="BF30" s="28"/>
      <c r="BG30" s="31"/>
      <c r="BH30" s="31"/>
      <c r="BI30" s="31">
        <f t="shared" ref="BI30" si="54">SUM(BI21:BI29)</f>
        <v>0</v>
      </c>
    </row>
    <row r="31" spans="2:61" ht="24.95" customHeight="1" x14ac:dyDescent="0.25">
      <c r="L31" s="17"/>
      <c r="M31" s="17"/>
      <c r="N31" s="17"/>
      <c r="O31" s="4"/>
      <c r="AB31" s="4"/>
    </row>
    <row r="32" spans="2:61" ht="24.95" customHeight="1" x14ac:dyDescent="0.25">
      <c r="O32" s="32" t="s">
        <v>20</v>
      </c>
      <c r="P32" s="33"/>
      <c r="Q32" s="33"/>
      <c r="R32" s="33">
        <f>2*(Q44+U44-Y44)</f>
        <v>14242</v>
      </c>
      <c r="S32" s="34"/>
      <c r="T32" s="35"/>
      <c r="U32" s="35"/>
      <c r="V32" s="35"/>
      <c r="W32" s="35"/>
      <c r="X32" s="35"/>
      <c r="Y32" s="35"/>
      <c r="Z32" s="35"/>
      <c r="AA32" s="32" t="s">
        <v>21</v>
      </c>
      <c r="AB32" s="33"/>
      <c r="AC32" s="33"/>
      <c r="AD32" s="33">
        <f>2*(AC44+AG44-AK44)</f>
        <v>21972</v>
      </c>
      <c r="AE32" s="34"/>
      <c r="AF32" s="35"/>
      <c r="AG32" s="35"/>
      <c r="AH32" s="35"/>
      <c r="AI32" s="35"/>
      <c r="AJ32" s="35"/>
      <c r="AK32" s="35"/>
      <c r="AL32" s="35"/>
      <c r="AM32" s="32" t="s">
        <v>22</v>
      </c>
      <c r="AN32" s="33"/>
      <c r="AO32" s="33"/>
      <c r="AP32" s="33">
        <f>2*(AO44+AS44-AW44)</f>
        <v>19222</v>
      </c>
      <c r="AQ32" s="34"/>
      <c r="AR32" s="35"/>
      <c r="AS32" s="35"/>
      <c r="AT32" s="35"/>
      <c r="AU32" s="35"/>
      <c r="AV32" s="35"/>
      <c r="AW32" s="35"/>
      <c r="AX32" s="35"/>
      <c r="AY32" s="32" t="s">
        <v>23</v>
      </c>
      <c r="AZ32" s="33"/>
      <c r="BA32" s="33"/>
      <c r="BB32" s="33">
        <f>2*(BA44+BE44-BI44)</f>
        <v>19444</v>
      </c>
      <c r="BC32" s="34"/>
      <c r="BD32" s="35"/>
      <c r="BE32" s="35"/>
      <c r="BF32" s="35"/>
      <c r="BG32" s="35"/>
      <c r="BH32" s="35"/>
      <c r="BI32" s="35"/>
    </row>
    <row r="33" spans="15:61" ht="24.95" customHeight="1" x14ac:dyDescent="0.25"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15:61" ht="24.95" customHeight="1" x14ac:dyDescent="0.25">
      <c r="O34" s="36" t="s">
        <v>11</v>
      </c>
      <c r="P34" s="36" t="s">
        <v>4</v>
      </c>
      <c r="Q34" s="36"/>
      <c r="R34" s="37"/>
      <c r="S34" s="36" t="str">
        <f>P34</f>
        <v>A5</v>
      </c>
      <c r="T34" s="36" t="s">
        <v>3</v>
      </c>
      <c r="U34" s="38"/>
      <c r="V34" s="35"/>
      <c r="W34" s="36" t="str">
        <f>O34</f>
        <v>_</v>
      </c>
      <c r="X34" s="36" t="str">
        <f>T34</f>
        <v>A4</v>
      </c>
      <c r="Y34" s="38"/>
      <c r="Z34" s="35"/>
      <c r="AA34" s="36" t="s">
        <v>3</v>
      </c>
      <c r="AB34" s="36" t="s">
        <v>4</v>
      </c>
      <c r="AC34" s="36"/>
      <c r="AD34" s="37"/>
      <c r="AE34" s="36" t="str">
        <f>AB34</f>
        <v>A5</v>
      </c>
      <c r="AF34" s="36" t="s">
        <v>0</v>
      </c>
      <c r="AG34" s="38"/>
      <c r="AH34" s="35"/>
      <c r="AI34" s="36" t="str">
        <f>AA34</f>
        <v>A4</v>
      </c>
      <c r="AJ34" s="36" t="str">
        <f>AF34</f>
        <v>A1</v>
      </c>
      <c r="AK34" s="38"/>
      <c r="AL34" s="35"/>
      <c r="AM34" s="36" t="s">
        <v>0</v>
      </c>
      <c r="AN34" s="36" t="s">
        <v>4</v>
      </c>
      <c r="AO34" s="36"/>
      <c r="AP34" s="37"/>
      <c r="AQ34" s="36" t="str">
        <f>AN34</f>
        <v>A5</v>
      </c>
      <c r="AR34" s="36" t="s">
        <v>1</v>
      </c>
      <c r="AS34" s="38"/>
      <c r="AT34" s="35"/>
      <c r="AU34" s="36" t="str">
        <f>AM34</f>
        <v>A1</v>
      </c>
      <c r="AV34" s="36" t="str">
        <f>AR34</f>
        <v>A2</v>
      </c>
      <c r="AW34" s="38"/>
      <c r="AX34" s="35"/>
      <c r="AY34" s="36" t="s">
        <v>1</v>
      </c>
      <c r="AZ34" s="36" t="s">
        <v>4</v>
      </c>
      <c r="BA34" s="36"/>
      <c r="BB34" s="37"/>
      <c r="BC34" s="36" t="str">
        <f>AZ34</f>
        <v>A5</v>
      </c>
      <c r="BD34" s="36" t="s">
        <v>2</v>
      </c>
      <c r="BE34" s="38"/>
      <c r="BF34" s="35"/>
      <c r="BG34" s="36" t="str">
        <f>AY34</f>
        <v>A2</v>
      </c>
      <c r="BH34" s="36" t="str">
        <f>BD34</f>
        <v>A3</v>
      </c>
      <c r="BI34" s="38"/>
    </row>
    <row r="35" spans="15:61" ht="24.95" customHeight="1" x14ac:dyDescent="0.25">
      <c r="O35" s="38">
        <v>0</v>
      </c>
      <c r="P35" s="38">
        <v>28</v>
      </c>
      <c r="Q35" s="38">
        <f>P35*O35</f>
        <v>0</v>
      </c>
      <c r="R35" s="35"/>
      <c r="S35" s="38">
        <f t="shared" ref="S35:S43" si="55">P35</f>
        <v>28</v>
      </c>
      <c r="T35" s="38">
        <v>10</v>
      </c>
      <c r="U35" s="38">
        <f>T35*S35</f>
        <v>280</v>
      </c>
      <c r="V35" s="35"/>
      <c r="W35" s="38">
        <f t="shared" ref="W35:W43" si="56">O35</f>
        <v>0</v>
      </c>
      <c r="X35" s="38">
        <f t="shared" ref="X35:X43" si="57">T35</f>
        <v>10</v>
      </c>
      <c r="Y35" s="38">
        <f>X35*W35</f>
        <v>0</v>
      </c>
      <c r="Z35" s="35"/>
      <c r="AA35" s="38">
        <v>10</v>
      </c>
      <c r="AB35" s="38">
        <v>28</v>
      </c>
      <c r="AC35" s="38">
        <f>AB35*AA35</f>
        <v>280</v>
      </c>
      <c r="AD35" s="35"/>
      <c r="AE35" s="38">
        <f t="shared" ref="AE35:AE43" si="58">AB35</f>
        <v>28</v>
      </c>
      <c r="AF35" s="38">
        <v>53</v>
      </c>
      <c r="AG35" s="38">
        <f>AF35*AE35</f>
        <v>1484</v>
      </c>
      <c r="AH35" s="35"/>
      <c r="AI35" s="38">
        <f t="shared" ref="AI35:AI43" si="59">AA35</f>
        <v>10</v>
      </c>
      <c r="AJ35" s="38">
        <f t="shared" ref="AJ35:AJ43" si="60">AF35</f>
        <v>53</v>
      </c>
      <c r="AK35" s="38">
        <f>AJ35*AI35</f>
        <v>530</v>
      </c>
      <c r="AL35" s="35"/>
      <c r="AM35" s="38">
        <v>53</v>
      </c>
      <c r="AN35" s="38">
        <v>28</v>
      </c>
      <c r="AO35" s="38">
        <f>AN35*AM35</f>
        <v>1484</v>
      </c>
      <c r="AP35" s="35"/>
      <c r="AQ35" s="38">
        <f t="shared" ref="AQ35:AQ43" si="61">AN35</f>
        <v>28</v>
      </c>
      <c r="AR35" s="38">
        <v>35</v>
      </c>
      <c r="AS35" s="38">
        <f>AR35*AQ35</f>
        <v>980</v>
      </c>
      <c r="AT35" s="35"/>
      <c r="AU35" s="38">
        <f t="shared" ref="AU35:AU43" si="62">AM35</f>
        <v>53</v>
      </c>
      <c r="AV35" s="38">
        <f t="shared" ref="AV35:AV43" si="63">AR35</f>
        <v>35</v>
      </c>
      <c r="AW35" s="38">
        <f>AV35*AU35</f>
        <v>1855</v>
      </c>
      <c r="AX35" s="35"/>
      <c r="AY35" s="38">
        <v>35</v>
      </c>
      <c r="AZ35" s="38">
        <v>28</v>
      </c>
      <c r="BA35" s="38">
        <f>AZ35*AY35</f>
        <v>980</v>
      </c>
      <c r="BB35" s="35"/>
      <c r="BC35" s="38">
        <f t="shared" ref="BC35:BC43" si="64">AZ35</f>
        <v>28</v>
      </c>
      <c r="BD35" s="38">
        <v>10</v>
      </c>
      <c r="BE35" s="38">
        <f>BD35*BC35</f>
        <v>280</v>
      </c>
      <c r="BF35" s="35"/>
      <c r="BG35" s="38">
        <f t="shared" ref="BG35:BG43" si="65">AY35</f>
        <v>35</v>
      </c>
      <c r="BH35" s="38">
        <f t="shared" ref="BH35:BH43" si="66">BD35</f>
        <v>10</v>
      </c>
      <c r="BI35" s="38">
        <f>BH35*BG35</f>
        <v>350</v>
      </c>
    </row>
    <row r="36" spans="15:61" ht="24.95" customHeight="1" x14ac:dyDescent="0.25">
      <c r="O36" s="38">
        <v>0</v>
      </c>
      <c r="P36" s="38">
        <v>25</v>
      </c>
      <c r="Q36" s="38">
        <f t="shared" ref="Q36:Q43" si="67">P36*O36</f>
        <v>0</v>
      </c>
      <c r="R36" s="35"/>
      <c r="S36" s="38">
        <f t="shared" si="55"/>
        <v>25</v>
      </c>
      <c r="T36" s="38">
        <v>27</v>
      </c>
      <c r="U36" s="38">
        <f t="shared" ref="U36:U43" si="68">T36*S36</f>
        <v>675</v>
      </c>
      <c r="V36" s="35"/>
      <c r="W36" s="38">
        <f t="shared" si="56"/>
        <v>0</v>
      </c>
      <c r="X36" s="38">
        <f t="shared" si="57"/>
        <v>27</v>
      </c>
      <c r="Y36" s="38">
        <f t="shared" ref="Y36:Y43" si="69">X36*W36</f>
        <v>0</v>
      </c>
      <c r="Z36" s="35"/>
      <c r="AA36" s="38">
        <v>27</v>
      </c>
      <c r="AB36" s="38">
        <v>25</v>
      </c>
      <c r="AC36" s="38">
        <f t="shared" ref="AC36:AC43" si="70">AB36*AA36</f>
        <v>675</v>
      </c>
      <c r="AD36" s="35"/>
      <c r="AE36" s="38">
        <f t="shared" si="58"/>
        <v>25</v>
      </c>
      <c r="AF36" s="38">
        <v>35</v>
      </c>
      <c r="AG36" s="38">
        <f t="shared" ref="AG36:AG43" si="71">AF36*AE36</f>
        <v>875</v>
      </c>
      <c r="AH36" s="35"/>
      <c r="AI36" s="38">
        <f t="shared" si="59"/>
        <v>27</v>
      </c>
      <c r="AJ36" s="38">
        <f t="shared" si="60"/>
        <v>35</v>
      </c>
      <c r="AK36" s="38">
        <f t="shared" ref="AK36:AK43" si="72">AJ36*AI36</f>
        <v>945</v>
      </c>
      <c r="AL36" s="35"/>
      <c r="AM36" s="38">
        <v>35</v>
      </c>
      <c r="AN36" s="38">
        <v>25</v>
      </c>
      <c r="AO36" s="38">
        <f t="shared" ref="AO36:AO43" si="73">AN36*AM36</f>
        <v>875</v>
      </c>
      <c r="AP36" s="35"/>
      <c r="AQ36" s="38">
        <f t="shared" si="61"/>
        <v>25</v>
      </c>
      <c r="AR36" s="38">
        <v>102</v>
      </c>
      <c r="AS36" s="38">
        <f t="shared" ref="AS36:AS43" si="74">AR36*AQ36</f>
        <v>2550</v>
      </c>
      <c r="AT36" s="35"/>
      <c r="AU36" s="38">
        <f t="shared" si="62"/>
        <v>35</v>
      </c>
      <c r="AV36" s="38">
        <f t="shared" si="63"/>
        <v>102</v>
      </c>
      <c r="AW36" s="38">
        <f t="shared" ref="AW36:AW43" si="75">AV36*AU36</f>
        <v>3570</v>
      </c>
      <c r="AX36" s="35"/>
      <c r="AY36" s="38">
        <v>102</v>
      </c>
      <c r="AZ36" s="38">
        <v>25</v>
      </c>
      <c r="BA36" s="38">
        <f t="shared" ref="BA36:BA43" si="76">AZ36*AY36</f>
        <v>2550</v>
      </c>
      <c r="BB36" s="35"/>
      <c r="BC36" s="38">
        <f t="shared" si="64"/>
        <v>25</v>
      </c>
      <c r="BD36" s="38">
        <v>27</v>
      </c>
      <c r="BE36" s="38">
        <f t="shared" ref="BE36:BE43" si="77">BD36*BC36</f>
        <v>675</v>
      </c>
      <c r="BF36" s="35"/>
      <c r="BG36" s="38">
        <f t="shared" si="65"/>
        <v>102</v>
      </c>
      <c r="BH36" s="38">
        <f t="shared" si="66"/>
        <v>27</v>
      </c>
      <c r="BI36" s="38">
        <f t="shared" ref="BI36:BI43" si="78">BH36*BG36</f>
        <v>2754</v>
      </c>
    </row>
    <row r="37" spans="15:61" ht="24.95" customHeight="1" x14ac:dyDescent="0.25">
      <c r="O37" s="38">
        <v>0</v>
      </c>
      <c r="P37" s="38">
        <v>25</v>
      </c>
      <c r="Q37" s="38">
        <f t="shared" si="67"/>
        <v>0</v>
      </c>
      <c r="R37" s="35"/>
      <c r="S37" s="38">
        <f t="shared" si="55"/>
        <v>25</v>
      </c>
      <c r="T37" s="38">
        <v>27</v>
      </c>
      <c r="U37" s="38">
        <f t="shared" si="68"/>
        <v>675</v>
      </c>
      <c r="V37" s="35"/>
      <c r="W37" s="38">
        <f t="shared" si="56"/>
        <v>0</v>
      </c>
      <c r="X37" s="38">
        <f t="shared" si="57"/>
        <v>27</v>
      </c>
      <c r="Y37" s="38">
        <f t="shared" si="69"/>
        <v>0</v>
      </c>
      <c r="Z37" s="35"/>
      <c r="AA37" s="38">
        <v>27</v>
      </c>
      <c r="AB37" s="38">
        <v>25</v>
      </c>
      <c r="AC37" s="38">
        <f t="shared" si="70"/>
        <v>675</v>
      </c>
      <c r="AD37" s="35"/>
      <c r="AE37" s="38">
        <f t="shared" si="58"/>
        <v>25</v>
      </c>
      <c r="AF37" s="38">
        <v>10</v>
      </c>
      <c r="AG37" s="38">
        <f t="shared" si="71"/>
        <v>250</v>
      </c>
      <c r="AH37" s="35"/>
      <c r="AI37" s="38">
        <f t="shared" si="59"/>
        <v>27</v>
      </c>
      <c r="AJ37" s="38">
        <f t="shared" si="60"/>
        <v>10</v>
      </c>
      <c r="AK37" s="38">
        <f t="shared" si="72"/>
        <v>270</v>
      </c>
      <c r="AL37" s="35"/>
      <c r="AM37" s="38">
        <v>10</v>
      </c>
      <c r="AN37" s="38">
        <v>25</v>
      </c>
      <c r="AO37" s="38">
        <f t="shared" si="73"/>
        <v>250</v>
      </c>
      <c r="AP37" s="35"/>
      <c r="AQ37" s="38">
        <f t="shared" si="61"/>
        <v>25</v>
      </c>
      <c r="AR37" s="38">
        <v>27</v>
      </c>
      <c r="AS37" s="38">
        <f t="shared" si="74"/>
        <v>675</v>
      </c>
      <c r="AT37" s="35"/>
      <c r="AU37" s="38">
        <f t="shared" si="62"/>
        <v>10</v>
      </c>
      <c r="AV37" s="38">
        <f t="shared" si="63"/>
        <v>27</v>
      </c>
      <c r="AW37" s="38">
        <f t="shared" si="75"/>
        <v>270</v>
      </c>
      <c r="AX37" s="35"/>
      <c r="AY37" s="38">
        <v>27</v>
      </c>
      <c r="AZ37" s="38">
        <v>25</v>
      </c>
      <c r="BA37" s="38">
        <f t="shared" si="76"/>
        <v>675</v>
      </c>
      <c r="BB37" s="35"/>
      <c r="BC37" s="38">
        <f t="shared" si="64"/>
        <v>25</v>
      </c>
      <c r="BD37" s="38">
        <v>27</v>
      </c>
      <c r="BE37" s="38">
        <f t="shared" si="77"/>
        <v>675</v>
      </c>
      <c r="BF37" s="35"/>
      <c r="BG37" s="38">
        <f t="shared" si="65"/>
        <v>27</v>
      </c>
      <c r="BH37" s="38">
        <f t="shared" si="66"/>
        <v>27</v>
      </c>
      <c r="BI37" s="38">
        <f t="shared" si="78"/>
        <v>729</v>
      </c>
    </row>
    <row r="38" spans="15:61" ht="24.95" customHeight="1" x14ac:dyDescent="0.25">
      <c r="O38" s="38">
        <v>0</v>
      </c>
      <c r="P38" s="38">
        <v>25</v>
      </c>
      <c r="Q38" s="38">
        <f t="shared" si="67"/>
        <v>0</v>
      </c>
      <c r="R38" s="35"/>
      <c r="S38" s="38">
        <f t="shared" si="55"/>
        <v>25</v>
      </c>
      <c r="T38" s="38">
        <v>27</v>
      </c>
      <c r="U38" s="38">
        <f t="shared" si="68"/>
        <v>675</v>
      </c>
      <c r="V38" s="35"/>
      <c r="W38" s="38">
        <f t="shared" si="56"/>
        <v>0</v>
      </c>
      <c r="X38" s="38">
        <f t="shared" si="57"/>
        <v>27</v>
      </c>
      <c r="Y38" s="38">
        <f t="shared" si="69"/>
        <v>0</v>
      </c>
      <c r="Z38" s="35"/>
      <c r="AA38" s="38">
        <v>27</v>
      </c>
      <c r="AB38" s="38">
        <v>25</v>
      </c>
      <c r="AC38" s="38">
        <f t="shared" si="70"/>
        <v>675</v>
      </c>
      <c r="AD38" s="35"/>
      <c r="AE38" s="38">
        <f t="shared" si="58"/>
        <v>25</v>
      </c>
      <c r="AF38" s="38">
        <v>10</v>
      </c>
      <c r="AG38" s="38">
        <f t="shared" si="71"/>
        <v>250</v>
      </c>
      <c r="AH38" s="35"/>
      <c r="AI38" s="38">
        <f t="shared" si="59"/>
        <v>27</v>
      </c>
      <c r="AJ38" s="38">
        <f t="shared" si="60"/>
        <v>10</v>
      </c>
      <c r="AK38" s="38">
        <f t="shared" si="72"/>
        <v>270</v>
      </c>
      <c r="AL38" s="35"/>
      <c r="AM38" s="38">
        <v>10</v>
      </c>
      <c r="AN38" s="38">
        <v>25</v>
      </c>
      <c r="AO38" s="38">
        <f t="shared" si="73"/>
        <v>250</v>
      </c>
      <c r="AP38" s="35"/>
      <c r="AQ38" s="38">
        <f t="shared" si="61"/>
        <v>25</v>
      </c>
      <c r="AR38" s="38">
        <v>27</v>
      </c>
      <c r="AS38" s="38">
        <f t="shared" si="74"/>
        <v>675</v>
      </c>
      <c r="AT38" s="35"/>
      <c r="AU38" s="38">
        <f t="shared" si="62"/>
        <v>10</v>
      </c>
      <c r="AV38" s="38">
        <f t="shared" si="63"/>
        <v>27</v>
      </c>
      <c r="AW38" s="38">
        <f t="shared" si="75"/>
        <v>270</v>
      </c>
      <c r="AX38" s="35"/>
      <c r="AY38" s="38">
        <v>27</v>
      </c>
      <c r="AZ38" s="38">
        <v>25</v>
      </c>
      <c r="BA38" s="38">
        <f t="shared" si="76"/>
        <v>675</v>
      </c>
      <c r="BB38" s="35"/>
      <c r="BC38" s="38">
        <f t="shared" si="64"/>
        <v>25</v>
      </c>
      <c r="BD38" s="38">
        <v>27</v>
      </c>
      <c r="BE38" s="38">
        <f t="shared" si="77"/>
        <v>675</v>
      </c>
      <c r="BF38" s="35"/>
      <c r="BG38" s="38">
        <f t="shared" si="65"/>
        <v>27</v>
      </c>
      <c r="BH38" s="38">
        <f t="shared" si="66"/>
        <v>27</v>
      </c>
      <c r="BI38" s="38">
        <f t="shared" si="78"/>
        <v>729</v>
      </c>
    </row>
    <row r="39" spans="15:61" ht="24.95" customHeight="1" x14ac:dyDescent="0.25">
      <c r="O39" s="38">
        <v>0</v>
      </c>
      <c r="P39" s="38">
        <v>58</v>
      </c>
      <c r="Q39" s="38">
        <f t="shared" si="67"/>
        <v>0</v>
      </c>
      <c r="R39" s="35"/>
      <c r="S39" s="38">
        <f t="shared" si="55"/>
        <v>58</v>
      </c>
      <c r="T39" s="38">
        <v>25</v>
      </c>
      <c r="U39" s="38">
        <f t="shared" si="68"/>
        <v>1450</v>
      </c>
      <c r="V39" s="35"/>
      <c r="W39" s="38">
        <f t="shared" si="56"/>
        <v>0</v>
      </c>
      <c r="X39" s="38">
        <f t="shared" si="57"/>
        <v>25</v>
      </c>
      <c r="Y39" s="38">
        <f t="shared" si="69"/>
        <v>0</v>
      </c>
      <c r="Z39" s="35"/>
      <c r="AA39" s="38">
        <v>25</v>
      </c>
      <c r="AB39" s="38">
        <v>58</v>
      </c>
      <c r="AC39" s="38">
        <f t="shared" si="70"/>
        <v>1450</v>
      </c>
      <c r="AD39" s="35"/>
      <c r="AE39" s="38">
        <f t="shared" si="58"/>
        <v>58</v>
      </c>
      <c r="AF39" s="38">
        <v>28</v>
      </c>
      <c r="AG39" s="38">
        <f t="shared" si="71"/>
        <v>1624</v>
      </c>
      <c r="AH39" s="35"/>
      <c r="AI39" s="38">
        <f t="shared" si="59"/>
        <v>25</v>
      </c>
      <c r="AJ39" s="38">
        <f t="shared" si="60"/>
        <v>28</v>
      </c>
      <c r="AK39" s="38">
        <f t="shared" si="72"/>
        <v>700</v>
      </c>
      <c r="AL39" s="35"/>
      <c r="AM39" s="38">
        <v>28</v>
      </c>
      <c r="AN39" s="38">
        <v>58</v>
      </c>
      <c r="AO39" s="38">
        <f t="shared" si="73"/>
        <v>1624</v>
      </c>
      <c r="AP39" s="35"/>
      <c r="AQ39" s="38">
        <f t="shared" si="61"/>
        <v>58</v>
      </c>
      <c r="AR39" s="38">
        <v>25</v>
      </c>
      <c r="AS39" s="38">
        <f t="shared" si="74"/>
        <v>1450</v>
      </c>
      <c r="AT39" s="35"/>
      <c r="AU39" s="38">
        <f t="shared" si="62"/>
        <v>28</v>
      </c>
      <c r="AV39" s="38">
        <f t="shared" si="63"/>
        <v>25</v>
      </c>
      <c r="AW39" s="38">
        <f t="shared" si="75"/>
        <v>700</v>
      </c>
      <c r="AX39" s="35"/>
      <c r="AY39" s="38">
        <v>25</v>
      </c>
      <c r="AZ39" s="38">
        <v>58</v>
      </c>
      <c r="BA39" s="38">
        <f t="shared" si="76"/>
        <v>1450</v>
      </c>
      <c r="BB39" s="35"/>
      <c r="BC39" s="38">
        <f t="shared" si="64"/>
        <v>58</v>
      </c>
      <c r="BD39" s="38">
        <v>25</v>
      </c>
      <c r="BE39" s="38">
        <f t="shared" si="77"/>
        <v>1450</v>
      </c>
      <c r="BF39" s="35"/>
      <c r="BG39" s="38">
        <f t="shared" si="65"/>
        <v>25</v>
      </c>
      <c r="BH39" s="38">
        <f t="shared" si="66"/>
        <v>25</v>
      </c>
      <c r="BI39" s="38">
        <f t="shared" si="78"/>
        <v>625</v>
      </c>
    </row>
    <row r="40" spans="15:61" ht="24.95" customHeight="1" x14ac:dyDescent="0.25">
      <c r="O40" s="38">
        <v>0</v>
      </c>
      <c r="P40" s="38">
        <v>58</v>
      </c>
      <c r="Q40" s="38">
        <f t="shared" si="67"/>
        <v>0</v>
      </c>
      <c r="R40" s="35"/>
      <c r="S40" s="38">
        <f t="shared" si="55"/>
        <v>58</v>
      </c>
      <c r="T40" s="38">
        <v>27</v>
      </c>
      <c r="U40" s="38">
        <f t="shared" si="68"/>
        <v>1566</v>
      </c>
      <c r="V40" s="35"/>
      <c r="W40" s="38">
        <f t="shared" si="56"/>
        <v>0</v>
      </c>
      <c r="X40" s="38">
        <f t="shared" si="57"/>
        <v>27</v>
      </c>
      <c r="Y40" s="38">
        <f t="shared" si="69"/>
        <v>0</v>
      </c>
      <c r="Z40" s="35"/>
      <c r="AA40" s="38">
        <v>27</v>
      </c>
      <c r="AB40" s="38">
        <v>58</v>
      </c>
      <c r="AC40" s="38">
        <f t="shared" si="70"/>
        <v>1566</v>
      </c>
      <c r="AD40" s="35"/>
      <c r="AE40" s="38">
        <f t="shared" si="58"/>
        <v>58</v>
      </c>
      <c r="AF40" s="38">
        <v>28</v>
      </c>
      <c r="AG40" s="38">
        <f t="shared" si="71"/>
        <v>1624</v>
      </c>
      <c r="AH40" s="35"/>
      <c r="AI40" s="38">
        <f t="shared" si="59"/>
        <v>27</v>
      </c>
      <c r="AJ40" s="38">
        <f t="shared" si="60"/>
        <v>28</v>
      </c>
      <c r="AK40" s="38">
        <f t="shared" si="72"/>
        <v>756</v>
      </c>
      <c r="AL40" s="35"/>
      <c r="AM40" s="38">
        <v>28</v>
      </c>
      <c r="AN40" s="38">
        <v>58</v>
      </c>
      <c r="AO40" s="38">
        <f t="shared" si="73"/>
        <v>1624</v>
      </c>
      <c r="AP40" s="35"/>
      <c r="AQ40" s="38">
        <f t="shared" si="61"/>
        <v>58</v>
      </c>
      <c r="AR40" s="38">
        <v>27</v>
      </c>
      <c r="AS40" s="38">
        <f t="shared" si="74"/>
        <v>1566</v>
      </c>
      <c r="AT40" s="35"/>
      <c r="AU40" s="38">
        <f t="shared" si="62"/>
        <v>28</v>
      </c>
      <c r="AV40" s="38">
        <f t="shared" si="63"/>
        <v>27</v>
      </c>
      <c r="AW40" s="38">
        <f t="shared" si="75"/>
        <v>756</v>
      </c>
      <c r="AX40" s="35"/>
      <c r="AY40" s="38">
        <v>27</v>
      </c>
      <c r="AZ40" s="38">
        <v>58</v>
      </c>
      <c r="BA40" s="38">
        <f t="shared" si="76"/>
        <v>1566</v>
      </c>
      <c r="BB40" s="35"/>
      <c r="BC40" s="38">
        <f t="shared" si="64"/>
        <v>58</v>
      </c>
      <c r="BD40" s="38">
        <v>27</v>
      </c>
      <c r="BE40" s="38">
        <f t="shared" si="77"/>
        <v>1566</v>
      </c>
      <c r="BF40" s="35"/>
      <c r="BG40" s="38">
        <f t="shared" si="65"/>
        <v>27</v>
      </c>
      <c r="BH40" s="38">
        <f t="shared" si="66"/>
        <v>27</v>
      </c>
      <c r="BI40" s="38">
        <f t="shared" si="78"/>
        <v>729</v>
      </c>
    </row>
    <row r="41" spans="15:61" ht="24.95" customHeight="1" x14ac:dyDescent="0.25">
      <c r="O41" s="38">
        <v>0</v>
      </c>
      <c r="P41" s="38">
        <v>15</v>
      </c>
      <c r="Q41" s="38">
        <f t="shared" si="67"/>
        <v>0</v>
      </c>
      <c r="R41" s="35"/>
      <c r="S41" s="38">
        <f t="shared" si="55"/>
        <v>15</v>
      </c>
      <c r="T41" s="38">
        <v>15</v>
      </c>
      <c r="U41" s="38">
        <f t="shared" si="68"/>
        <v>225</v>
      </c>
      <c r="V41" s="35"/>
      <c r="W41" s="38">
        <f t="shared" si="56"/>
        <v>0</v>
      </c>
      <c r="X41" s="38">
        <f t="shared" si="57"/>
        <v>15</v>
      </c>
      <c r="Y41" s="38">
        <f t="shared" si="69"/>
        <v>0</v>
      </c>
      <c r="Z41" s="35"/>
      <c r="AA41" s="38">
        <v>15</v>
      </c>
      <c r="AB41" s="38">
        <v>15</v>
      </c>
      <c r="AC41" s="38">
        <f t="shared" si="70"/>
        <v>225</v>
      </c>
      <c r="AD41" s="35"/>
      <c r="AE41" s="38">
        <f t="shared" si="58"/>
        <v>15</v>
      </c>
      <c r="AF41" s="38">
        <v>18</v>
      </c>
      <c r="AG41" s="38">
        <f t="shared" si="71"/>
        <v>270</v>
      </c>
      <c r="AH41" s="35"/>
      <c r="AI41" s="38">
        <f t="shared" si="59"/>
        <v>15</v>
      </c>
      <c r="AJ41" s="38">
        <f t="shared" si="60"/>
        <v>18</v>
      </c>
      <c r="AK41" s="38">
        <f t="shared" si="72"/>
        <v>270</v>
      </c>
      <c r="AL41" s="35"/>
      <c r="AM41" s="38">
        <v>18</v>
      </c>
      <c r="AN41" s="38">
        <v>15</v>
      </c>
      <c r="AO41" s="38">
        <f t="shared" si="73"/>
        <v>270</v>
      </c>
      <c r="AP41" s="35"/>
      <c r="AQ41" s="38">
        <f t="shared" si="61"/>
        <v>15</v>
      </c>
      <c r="AR41" s="38">
        <v>15</v>
      </c>
      <c r="AS41" s="38">
        <f t="shared" si="74"/>
        <v>225</v>
      </c>
      <c r="AT41" s="35"/>
      <c r="AU41" s="38">
        <f t="shared" si="62"/>
        <v>18</v>
      </c>
      <c r="AV41" s="38">
        <f t="shared" si="63"/>
        <v>15</v>
      </c>
      <c r="AW41" s="38">
        <f t="shared" si="75"/>
        <v>270</v>
      </c>
      <c r="AX41" s="35"/>
      <c r="AY41" s="38">
        <v>15</v>
      </c>
      <c r="AZ41" s="38">
        <v>15</v>
      </c>
      <c r="BA41" s="38">
        <f t="shared" si="76"/>
        <v>225</v>
      </c>
      <c r="BB41" s="35"/>
      <c r="BC41" s="38">
        <f t="shared" si="64"/>
        <v>15</v>
      </c>
      <c r="BD41" s="38">
        <v>15</v>
      </c>
      <c r="BE41" s="38">
        <f t="shared" si="77"/>
        <v>225</v>
      </c>
      <c r="BF41" s="35"/>
      <c r="BG41" s="38">
        <f t="shared" si="65"/>
        <v>15</v>
      </c>
      <c r="BH41" s="38">
        <f t="shared" si="66"/>
        <v>15</v>
      </c>
      <c r="BI41" s="38">
        <f t="shared" si="78"/>
        <v>225</v>
      </c>
    </row>
    <row r="42" spans="15:61" ht="24.95" customHeight="1" x14ac:dyDescent="0.25">
      <c r="O42" s="38">
        <v>0</v>
      </c>
      <c r="P42" s="38">
        <v>40</v>
      </c>
      <c r="Q42" s="38">
        <f t="shared" si="67"/>
        <v>0</v>
      </c>
      <c r="R42" s="35"/>
      <c r="S42" s="38">
        <f t="shared" si="55"/>
        <v>40</v>
      </c>
      <c r="T42" s="38">
        <v>27</v>
      </c>
      <c r="U42" s="38">
        <f t="shared" si="68"/>
        <v>1080</v>
      </c>
      <c r="V42" s="35"/>
      <c r="W42" s="38">
        <f t="shared" si="56"/>
        <v>0</v>
      </c>
      <c r="X42" s="38">
        <f t="shared" si="57"/>
        <v>27</v>
      </c>
      <c r="Y42" s="38">
        <f t="shared" si="69"/>
        <v>0</v>
      </c>
      <c r="Z42" s="35"/>
      <c r="AA42" s="38">
        <v>27</v>
      </c>
      <c r="AB42" s="38">
        <v>40</v>
      </c>
      <c r="AC42" s="38">
        <f t="shared" si="70"/>
        <v>1080</v>
      </c>
      <c r="AD42" s="35"/>
      <c r="AE42" s="38">
        <f t="shared" si="58"/>
        <v>40</v>
      </c>
      <c r="AF42" s="38">
        <v>35</v>
      </c>
      <c r="AG42" s="38">
        <f t="shared" si="71"/>
        <v>1400</v>
      </c>
      <c r="AH42" s="35"/>
      <c r="AI42" s="38">
        <f t="shared" si="59"/>
        <v>27</v>
      </c>
      <c r="AJ42" s="38">
        <f t="shared" si="60"/>
        <v>35</v>
      </c>
      <c r="AK42" s="38">
        <f t="shared" si="72"/>
        <v>945</v>
      </c>
      <c r="AL42" s="35"/>
      <c r="AM42" s="38">
        <v>35</v>
      </c>
      <c r="AN42" s="38">
        <v>40</v>
      </c>
      <c r="AO42" s="38">
        <f t="shared" si="73"/>
        <v>1400</v>
      </c>
      <c r="AP42" s="35"/>
      <c r="AQ42" s="38">
        <f t="shared" si="61"/>
        <v>40</v>
      </c>
      <c r="AR42" s="38">
        <v>27</v>
      </c>
      <c r="AS42" s="38">
        <f t="shared" si="74"/>
        <v>1080</v>
      </c>
      <c r="AT42" s="35"/>
      <c r="AU42" s="38">
        <f t="shared" si="62"/>
        <v>35</v>
      </c>
      <c r="AV42" s="38">
        <f t="shared" si="63"/>
        <v>27</v>
      </c>
      <c r="AW42" s="38">
        <f t="shared" si="75"/>
        <v>945</v>
      </c>
      <c r="AX42" s="35"/>
      <c r="AY42" s="38">
        <v>27</v>
      </c>
      <c r="AZ42" s="38">
        <v>40</v>
      </c>
      <c r="BA42" s="38">
        <f t="shared" si="76"/>
        <v>1080</v>
      </c>
      <c r="BB42" s="35"/>
      <c r="BC42" s="38">
        <f t="shared" si="64"/>
        <v>40</v>
      </c>
      <c r="BD42" s="38">
        <v>27</v>
      </c>
      <c r="BE42" s="38">
        <f t="shared" si="77"/>
        <v>1080</v>
      </c>
      <c r="BF42" s="35"/>
      <c r="BG42" s="38">
        <f t="shared" si="65"/>
        <v>27</v>
      </c>
      <c r="BH42" s="38">
        <f t="shared" si="66"/>
        <v>27</v>
      </c>
      <c r="BI42" s="38">
        <f t="shared" si="78"/>
        <v>729</v>
      </c>
    </row>
    <row r="43" spans="15:61" ht="24.95" customHeight="1" x14ac:dyDescent="0.25">
      <c r="O43" s="38">
        <v>0</v>
      </c>
      <c r="P43" s="38">
        <v>33</v>
      </c>
      <c r="Q43" s="38">
        <f t="shared" si="67"/>
        <v>0</v>
      </c>
      <c r="R43" s="35"/>
      <c r="S43" s="38">
        <f t="shared" si="55"/>
        <v>33</v>
      </c>
      <c r="T43" s="38">
        <v>15</v>
      </c>
      <c r="U43" s="38">
        <f t="shared" si="68"/>
        <v>495</v>
      </c>
      <c r="V43" s="35"/>
      <c r="W43" s="38">
        <f t="shared" si="56"/>
        <v>0</v>
      </c>
      <c r="X43" s="38">
        <f t="shared" si="57"/>
        <v>15</v>
      </c>
      <c r="Y43" s="38">
        <f t="shared" si="69"/>
        <v>0</v>
      </c>
      <c r="Z43" s="35"/>
      <c r="AA43" s="38">
        <v>15</v>
      </c>
      <c r="AB43" s="38">
        <v>33</v>
      </c>
      <c r="AC43" s="38">
        <f t="shared" si="70"/>
        <v>495</v>
      </c>
      <c r="AD43" s="35"/>
      <c r="AE43" s="38">
        <f t="shared" si="58"/>
        <v>33</v>
      </c>
      <c r="AF43" s="38">
        <v>43</v>
      </c>
      <c r="AG43" s="38">
        <f t="shared" si="71"/>
        <v>1419</v>
      </c>
      <c r="AH43" s="35"/>
      <c r="AI43" s="38">
        <f t="shared" si="59"/>
        <v>15</v>
      </c>
      <c r="AJ43" s="38">
        <f t="shared" si="60"/>
        <v>43</v>
      </c>
      <c r="AK43" s="38">
        <f t="shared" si="72"/>
        <v>645</v>
      </c>
      <c r="AL43" s="35"/>
      <c r="AM43" s="38">
        <v>43</v>
      </c>
      <c r="AN43" s="38">
        <v>33</v>
      </c>
      <c r="AO43" s="38">
        <f t="shared" si="73"/>
        <v>1419</v>
      </c>
      <c r="AP43" s="35"/>
      <c r="AQ43" s="38">
        <f t="shared" si="61"/>
        <v>33</v>
      </c>
      <c r="AR43" s="38">
        <v>15</v>
      </c>
      <c r="AS43" s="38">
        <f t="shared" si="74"/>
        <v>495</v>
      </c>
      <c r="AT43" s="35"/>
      <c r="AU43" s="38">
        <f t="shared" si="62"/>
        <v>43</v>
      </c>
      <c r="AV43" s="38">
        <f t="shared" si="63"/>
        <v>15</v>
      </c>
      <c r="AW43" s="38">
        <f t="shared" si="75"/>
        <v>645</v>
      </c>
      <c r="AX43" s="35"/>
      <c r="AY43" s="38">
        <v>15</v>
      </c>
      <c r="AZ43" s="38">
        <v>33</v>
      </c>
      <c r="BA43" s="38">
        <f t="shared" si="76"/>
        <v>495</v>
      </c>
      <c r="BB43" s="35"/>
      <c r="BC43" s="38">
        <f t="shared" si="64"/>
        <v>33</v>
      </c>
      <c r="BD43" s="38">
        <v>15</v>
      </c>
      <c r="BE43" s="38">
        <f t="shared" si="77"/>
        <v>495</v>
      </c>
      <c r="BF43" s="35"/>
      <c r="BG43" s="38">
        <f t="shared" si="65"/>
        <v>15</v>
      </c>
      <c r="BH43" s="38">
        <f t="shared" si="66"/>
        <v>15</v>
      </c>
      <c r="BI43" s="38">
        <f t="shared" si="78"/>
        <v>225</v>
      </c>
    </row>
    <row r="44" spans="15:61" ht="24.95" customHeight="1" x14ac:dyDescent="0.25">
      <c r="O44" s="38"/>
      <c r="P44" s="38"/>
      <c r="Q44" s="38">
        <f>SUM(Q35:Q43)</f>
        <v>0</v>
      </c>
      <c r="R44" s="35"/>
      <c r="S44" s="38"/>
      <c r="T44" s="38"/>
      <c r="U44" s="38">
        <f t="shared" ref="U44" si="79">SUM(U35:U43)</f>
        <v>7121</v>
      </c>
      <c r="V44" s="35"/>
      <c r="W44" s="38"/>
      <c r="X44" s="38"/>
      <c r="Y44" s="38">
        <f t="shared" ref="Y44" si="80">SUM(Y35:Y43)</f>
        <v>0</v>
      </c>
      <c r="Z44" s="35"/>
      <c r="AA44" s="38"/>
      <c r="AB44" s="38"/>
      <c r="AC44" s="38">
        <f>SUM(AC35:AC43)</f>
        <v>7121</v>
      </c>
      <c r="AD44" s="35"/>
      <c r="AE44" s="38"/>
      <c r="AF44" s="38"/>
      <c r="AG44" s="38">
        <f t="shared" ref="AG44" si="81">SUM(AG35:AG43)</f>
        <v>9196</v>
      </c>
      <c r="AH44" s="35"/>
      <c r="AI44" s="38"/>
      <c r="AJ44" s="38"/>
      <c r="AK44" s="38">
        <f t="shared" ref="AK44" si="82">SUM(AK35:AK43)</f>
        <v>5331</v>
      </c>
      <c r="AL44" s="35"/>
      <c r="AM44" s="38"/>
      <c r="AN44" s="38"/>
      <c r="AO44" s="38">
        <f>SUM(AO35:AO43)</f>
        <v>9196</v>
      </c>
      <c r="AP44" s="35"/>
      <c r="AQ44" s="38"/>
      <c r="AR44" s="38"/>
      <c r="AS44" s="38">
        <f t="shared" ref="AS44" si="83">SUM(AS35:AS43)</f>
        <v>9696</v>
      </c>
      <c r="AT44" s="35"/>
      <c r="AU44" s="38"/>
      <c r="AV44" s="38"/>
      <c r="AW44" s="38">
        <f t="shared" ref="AW44" si="84">SUM(AW35:AW43)</f>
        <v>9281</v>
      </c>
      <c r="AX44" s="35"/>
      <c r="AY44" s="38"/>
      <c r="AZ44" s="38"/>
      <c r="BA44" s="38">
        <f>SUM(BA35:BA43)</f>
        <v>9696</v>
      </c>
      <c r="BB44" s="35"/>
      <c r="BC44" s="38"/>
      <c r="BD44" s="38"/>
      <c r="BE44" s="38">
        <f t="shared" ref="BE44" si="85">SUM(BE35:BE43)</f>
        <v>7121</v>
      </c>
      <c r="BF44" s="35"/>
      <c r="BG44" s="38"/>
      <c r="BH44" s="38"/>
      <c r="BI44" s="38">
        <f t="shared" ref="BI44" si="86">SUM(BI35:BI43)</f>
        <v>7095</v>
      </c>
    </row>
    <row r="45" spans="15:61" ht="24.95" customHeight="1" x14ac:dyDescent="0.25"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15:61" ht="24.95" customHeight="1" x14ac:dyDescent="0.25">
      <c r="O46" s="32" t="s">
        <v>25</v>
      </c>
      <c r="P46" s="33"/>
      <c r="Q46" s="33"/>
      <c r="R46" s="33">
        <f>2*(Q58+U58-Y58)</f>
        <v>14242</v>
      </c>
      <c r="S46" s="34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15:61" ht="24.95" customHeight="1" x14ac:dyDescent="0.25"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15:61" ht="24.95" customHeight="1" x14ac:dyDescent="0.25">
      <c r="O48" s="36" t="s">
        <v>2</v>
      </c>
      <c r="P48" s="36" t="s">
        <v>4</v>
      </c>
      <c r="Q48" s="36"/>
      <c r="R48" s="37"/>
      <c r="S48" s="36" t="str">
        <f>P48</f>
        <v>A5</v>
      </c>
      <c r="T48" s="36" t="s">
        <v>5</v>
      </c>
      <c r="U48" s="38"/>
      <c r="V48" s="35"/>
      <c r="W48" s="36" t="str">
        <f>O48</f>
        <v>A3</v>
      </c>
      <c r="X48" s="36" t="str">
        <f>T48</f>
        <v>A6</v>
      </c>
      <c r="Y48" s="38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12:61" ht="24.95" customHeight="1" x14ac:dyDescent="0.25">
      <c r="O49" s="38">
        <v>10</v>
      </c>
      <c r="P49" s="38">
        <v>28</v>
      </c>
      <c r="Q49" s="38">
        <f>P49*O49</f>
        <v>280</v>
      </c>
      <c r="R49" s="35"/>
      <c r="S49" s="38">
        <f t="shared" ref="S49:S57" si="87">P49</f>
        <v>28</v>
      </c>
      <c r="T49" s="38">
        <v>0</v>
      </c>
      <c r="U49" s="38">
        <f>T49*S49</f>
        <v>0</v>
      </c>
      <c r="V49" s="35"/>
      <c r="W49" s="38">
        <f t="shared" ref="W49:W57" si="88">O49</f>
        <v>10</v>
      </c>
      <c r="X49" s="38">
        <f t="shared" ref="X49:X57" si="89">T49</f>
        <v>0</v>
      </c>
      <c r="Y49" s="38">
        <f>X49*W49</f>
        <v>0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12:61" ht="24.95" customHeight="1" x14ac:dyDescent="0.25">
      <c r="O50" s="38">
        <v>27</v>
      </c>
      <c r="P50" s="38">
        <v>25</v>
      </c>
      <c r="Q50" s="38">
        <f t="shared" ref="Q50:Q57" si="90">P50*O50</f>
        <v>675</v>
      </c>
      <c r="R50" s="35"/>
      <c r="S50" s="38">
        <f t="shared" si="87"/>
        <v>25</v>
      </c>
      <c r="T50" s="38">
        <v>0</v>
      </c>
      <c r="U50" s="38">
        <f t="shared" ref="U50:U57" si="91">T50*S50</f>
        <v>0</v>
      </c>
      <c r="V50" s="35"/>
      <c r="W50" s="38">
        <f t="shared" si="88"/>
        <v>27</v>
      </c>
      <c r="X50" s="38">
        <f t="shared" si="89"/>
        <v>0</v>
      </c>
      <c r="Y50" s="38">
        <f t="shared" ref="Y50:Y57" si="92">X50*W50</f>
        <v>0</v>
      </c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12:61" ht="24.95" customHeight="1" x14ac:dyDescent="0.25">
      <c r="O51" s="38">
        <v>27</v>
      </c>
      <c r="P51" s="38">
        <v>25</v>
      </c>
      <c r="Q51" s="38">
        <f t="shared" si="90"/>
        <v>675</v>
      </c>
      <c r="R51" s="35"/>
      <c r="S51" s="38">
        <f t="shared" si="87"/>
        <v>25</v>
      </c>
      <c r="T51" s="38">
        <v>0</v>
      </c>
      <c r="U51" s="38">
        <f t="shared" si="91"/>
        <v>0</v>
      </c>
      <c r="V51" s="35"/>
      <c r="W51" s="38">
        <f t="shared" si="88"/>
        <v>27</v>
      </c>
      <c r="X51" s="38">
        <f t="shared" si="89"/>
        <v>0</v>
      </c>
      <c r="Y51" s="38">
        <f t="shared" si="92"/>
        <v>0</v>
      </c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12:61" ht="24.95" customHeight="1" x14ac:dyDescent="0.25">
      <c r="O52" s="38">
        <v>27</v>
      </c>
      <c r="P52" s="38">
        <v>25</v>
      </c>
      <c r="Q52" s="38">
        <f t="shared" si="90"/>
        <v>675</v>
      </c>
      <c r="R52" s="35"/>
      <c r="S52" s="38">
        <f t="shared" si="87"/>
        <v>25</v>
      </c>
      <c r="T52" s="38">
        <v>0</v>
      </c>
      <c r="U52" s="38">
        <f t="shared" si="91"/>
        <v>0</v>
      </c>
      <c r="V52" s="35"/>
      <c r="W52" s="38">
        <f t="shared" si="88"/>
        <v>27</v>
      </c>
      <c r="X52" s="38">
        <f t="shared" si="89"/>
        <v>0</v>
      </c>
      <c r="Y52" s="38">
        <f t="shared" si="92"/>
        <v>0</v>
      </c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</row>
    <row r="53" spans="12:61" ht="24.95" customHeight="1" x14ac:dyDescent="0.25">
      <c r="O53" s="38">
        <v>25</v>
      </c>
      <c r="P53" s="38">
        <v>58</v>
      </c>
      <c r="Q53" s="38">
        <f t="shared" si="90"/>
        <v>1450</v>
      </c>
      <c r="R53" s="35"/>
      <c r="S53" s="38">
        <f t="shared" si="87"/>
        <v>58</v>
      </c>
      <c r="T53" s="38">
        <v>0</v>
      </c>
      <c r="U53" s="38">
        <f t="shared" si="91"/>
        <v>0</v>
      </c>
      <c r="V53" s="35"/>
      <c r="W53" s="38">
        <f t="shared" si="88"/>
        <v>25</v>
      </c>
      <c r="X53" s="38">
        <f t="shared" si="89"/>
        <v>0</v>
      </c>
      <c r="Y53" s="38">
        <f t="shared" si="92"/>
        <v>0</v>
      </c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4" spans="12:61" ht="24.95" customHeight="1" x14ac:dyDescent="0.25">
      <c r="O54" s="38">
        <v>27</v>
      </c>
      <c r="P54" s="38">
        <v>58</v>
      </c>
      <c r="Q54" s="38">
        <f t="shared" si="90"/>
        <v>1566</v>
      </c>
      <c r="R54" s="35"/>
      <c r="S54" s="38">
        <f t="shared" si="87"/>
        <v>58</v>
      </c>
      <c r="T54" s="38">
        <v>0</v>
      </c>
      <c r="U54" s="38">
        <f t="shared" si="91"/>
        <v>0</v>
      </c>
      <c r="V54" s="35"/>
      <c r="W54" s="38">
        <f t="shared" si="88"/>
        <v>27</v>
      </c>
      <c r="X54" s="38">
        <f t="shared" si="89"/>
        <v>0</v>
      </c>
      <c r="Y54" s="38">
        <f t="shared" si="92"/>
        <v>0</v>
      </c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12:61" ht="24.95" customHeight="1" x14ac:dyDescent="0.25">
      <c r="O55" s="38">
        <v>15</v>
      </c>
      <c r="P55" s="38">
        <v>15</v>
      </c>
      <c r="Q55" s="38">
        <f t="shared" si="90"/>
        <v>225</v>
      </c>
      <c r="R55" s="35"/>
      <c r="S55" s="38">
        <f t="shared" si="87"/>
        <v>15</v>
      </c>
      <c r="T55" s="38">
        <v>0</v>
      </c>
      <c r="U55" s="38">
        <f t="shared" si="91"/>
        <v>0</v>
      </c>
      <c r="V55" s="35"/>
      <c r="W55" s="38">
        <f t="shared" si="88"/>
        <v>15</v>
      </c>
      <c r="X55" s="38">
        <f t="shared" si="89"/>
        <v>0</v>
      </c>
      <c r="Y55" s="38">
        <f t="shared" si="92"/>
        <v>0</v>
      </c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12:61" ht="24.95" customHeight="1" x14ac:dyDescent="0.25">
      <c r="O56" s="38">
        <v>27</v>
      </c>
      <c r="P56" s="38">
        <v>40</v>
      </c>
      <c r="Q56" s="38">
        <f t="shared" si="90"/>
        <v>1080</v>
      </c>
      <c r="R56" s="35"/>
      <c r="S56" s="38">
        <f t="shared" si="87"/>
        <v>40</v>
      </c>
      <c r="T56" s="38">
        <v>0</v>
      </c>
      <c r="U56" s="38">
        <f t="shared" si="91"/>
        <v>0</v>
      </c>
      <c r="V56" s="35"/>
      <c r="W56" s="38">
        <f t="shared" si="88"/>
        <v>27</v>
      </c>
      <c r="X56" s="38">
        <f t="shared" si="89"/>
        <v>0</v>
      </c>
      <c r="Y56" s="38">
        <f t="shared" si="92"/>
        <v>0</v>
      </c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</row>
    <row r="57" spans="12:61" ht="24.95" customHeight="1" x14ac:dyDescent="0.25">
      <c r="O57" s="38">
        <v>15</v>
      </c>
      <c r="P57" s="38">
        <v>33</v>
      </c>
      <c r="Q57" s="38">
        <f t="shared" si="90"/>
        <v>495</v>
      </c>
      <c r="R57" s="35"/>
      <c r="S57" s="38">
        <f t="shared" si="87"/>
        <v>33</v>
      </c>
      <c r="T57" s="38">
        <v>0</v>
      </c>
      <c r="U57" s="38">
        <f t="shared" si="91"/>
        <v>0</v>
      </c>
      <c r="V57" s="35"/>
      <c r="W57" s="38">
        <f t="shared" si="88"/>
        <v>15</v>
      </c>
      <c r="X57" s="38">
        <f t="shared" si="89"/>
        <v>0</v>
      </c>
      <c r="Y57" s="38">
        <f t="shared" si="92"/>
        <v>0</v>
      </c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</row>
    <row r="58" spans="12:61" ht="24.95" customHeight="1" x14ac:dyDescent="0.25">
      <c r="O58" s="38"/>
      <c r="P58" s="38"/>
      <c r="Q58" s="38">
        <f>SUM(Q49:Q57)</f>
        <v>7121</v>
      </c>
      <c r="R58" s="35"/>
      <c r="S58" s="38"/>
      <c r="T58" s="38"/>
      <c r="U58" s="38">
        <f t="shared" ref="U58" si="93">SUM(U49:U57)</f>
        <v>0</v>
      </c>
      <c r="V58" s="35"/>
      <c r="W58" s="38"/>
      <c r="X58" s="38"/>
      <c r="Y58" s="38">
        <f t="shared" ref="Y58" si="94">SUM(Y49:Y57)</f>
        <v>0</v>
      </c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</row>
    <row r="61" spans="12:61" ht="24.95" customHeight="1" x14ac:dyDescent="0.25">
      <c r="L61" s="17"/>
      <c r="M61" s="17"/>
      <c r="N61" s="17"/>
      <c r="O61" s="25" t="s">
        <v>29</v>
      </c>
      <c r="P61" s="26"/>
      <c r="Q61" s="26"/>
      <c r="R61" s="26">
        <f>2*(Q73+U73-Y73)</f>
        <v>15322</v>
      </c>
      <c r="S61" s="27"/>
      <c r="T61" s="28"/>
      <c r="U61" s="28"/>
      <c r="V61" s="28"/>
      <c r="W61" s="28"/>
      <c r="X61" s="28"/>
      <c r="Y61" s="28"/>
      <c r="Z61" s="28"/>
      <c r="AA61" s="25" t="s">
        <v>32</v>
      </c>
      <c r="AB61" s="26"/>
      <c r="AC61" s="26"/>
      <c r="AD61" s="26">
        <f>2*(AC73+AG73-AK73)</f>
        <v>26914</v>
      </c>
      <c r="AE61" s="27"/>
      <c r="AF61" s="28"/>
      <c r="AG61" s="28"/>
      <c r="AH61" s="28"/>
      <c r="AI61" s="28"/>
      <c r="AJ61" s="28"/>
      <c r="AK61" s="28"/>
      <c r="AM61" s="12" t="s">
        <v>33</v>
      </c>
      <c r="AN61" s="13"/>
      <c r="AO61" s="13"/>
      <c r="AP61" s="13">
        <f>2*(AO73+AS73-AW73)</f>
        <v>26954</v>
      </c>
      <c r="AQ61" s="14"/>
      <c r="AY61" s="12" t="s">
        <v>30</v>
      </c>
      <c r="AZ61" s="13"/>
      <c r="BA61" s="13"/>
      <c r="BB61" s="13">
        <f>2*(BA73+BE73-BI73)</f>
        <v>21722</v>
      </c>
      <c r="BC61" s="14"/>
    </row>
    <row r="62" spans="12:61" ht="24.95" customHeight="1" x14ac:dyDescent="0.25"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12:61" ht="24.95" customHeight="1" x14ac:dyDescent="0.25">
      <c r="O63" s="29" t="s">
        <v>11</v>
      </c>
      <c r="P63" s="29" t="s">
        <v>5</v>
      </c>
      <c r="Q63" s="29"/>
      <c r="R63" s="30"/>
      <c r="S63" s="29" t="str">
        <f>P63</f>
        <v>A6</v>
      </c>
      <c r="T63" s="29" t="s">
        <v>3</v>
      </c>
      <c r="U63" s="31"/>
      <c r="V63" s="28"/>
      <c r="W63" s="29" t="str">
        <f>O63</f>
        <v>_</v>
      </c>
      <c r="X63" s="29" t="str">
        <f>T63</f>
        <v>A4</v>
      </c>
      <c r="Y63" s="31"/>
      <c r="Z63" s="28"/>
      <c r="AA63" s="29" t="s">
        <v>3</v>
      </c>
      <c r="AB63" s="29" t="s">
        <v>5</v>
      </c>
      <c r="AC63" s="29"/>
      <c r="AD63" s="30"/>
      <c r="AE63" s="29" t="str">
        <f>AB63</f>
        <v>A6</v>
      </c>
      <c r="AF63" s="29" t="s">
        <v>4</v>
      </c>
      <c r="AG63" s="31"/>
      <c r="AH63" s="28"/>
      <c r="AI63" s="29" t="str">
        <f>AA63</f>
        <v>A4</v>
      </c>
      <c r="AJ63" s="29" t="str">
        <f>AF63</f>
        <v>A5</v>
      </c>
      <c r="AK63" s="31"/>
      <c r="AM63" s="15" t="s">
        <v>4</v>
      </c>
      <c r="AN63" s="9" t="s">
        <v>5</v>
      </c>
      <c r="AO63" s="9"/>
      <c r="AP63" s="1"/>
      <c r="AQ63" s="9" t="str">
        <f>AN63</f>
        <v>A6</v>
      </c>
      <c r="AR63" s="9" t="s">
        <v>0</v>
      </c>
      <c r="AS63" s="10"/>
      <c r="AU63" s="9" t="str">
        <f>AM63</f>
        <v>A5</v>
      </c>
      <c r="AV63" s="9" t="str">
        <f>AR63</f>
        <v>A1</v>
      </c>
      <c r="AW63" s="10"/>
      <c r="AY63" s="15" t="s">
        <v>0</v>
      </c>
      <c r="AZ63" s="9" t="s">
        <v>5</v>
      </c>
      <c r="BA63" s="9"/>
      <c r="BB63" s="1"/>
      <c r="BC63" s="9" t="str">
        <f>AZ63</f>
        <v>A6</v>
      </c>
      <c r="BD63" s="9" t="s">
        <v>1</v>
      </c>
      <c r="BE63" s="10"/>
      <c r="BG63" s="9" t="str">
        <f>AY63</f>
        <v>A1</v>
      </c>
      <c r="BH63" s="9" t="str">
        <f>BD63</f>
        <v>A2</v>
      </c>
      <c r="BI63" s="10"/>
    </row>
    <row r="64" spans="12:61" ht="24.95" customHeight="1" x14ac:dyDescent="0.25">
      <c r="O64" s="31">
        <v>0</v>
      </c>
      <c r="P64" s="31">
        <v>28</v>
      </c>
      <c r="Q64" s="31">
        <f>P64*O64</f>
        <v>0</v>
      </c>
      <c r="R64" s="28"/>
      <c r="S64" s="31">
        <f t="shared" ref="S64:S72" si="95">P64</f>
        <v>28</v>
      </c>
      <c r="T64" s="31">
        <v>10</v>
      </c>
      <c r="U64" s="31">
        <f>T64*S64</f>
        <v>280</v>
      </c>
      <c r="V64" s="28"/>
      <c r="W64" s="31">
        <f t="shared" ref="W64:W72" si="96">O64</f>
        <v>0</v>
      </c>
      <c r="X64" s="31">
        <f t="shared" ref="X64:X72" si="97">T64</f>
        <v>10</v>
      </c>
      <c r="Y64" s="31">
        <f>X64*W64</f>
        <v>0</v>
      </c>
      <c r="Z64" s="28"/>
      <c r="AA64" s="31">
        <v>10</v>
      </c>
      <c r="AB64" s="31">
        <v>28</v>
      </c>
      <c r="AC64" s="31">
        <f>AB64*AA64</f>
        <v>280</v>
      </c>
      <c r="AD64" s="28"/>
      <c r="AE64" s="31">
        <f t="shared" ref="AE64:AE72" si="98">AB64</f>
        <v>28</v>
      </c>
      <c r="AF64" s="31">
        <v>28</v>
      </c>
      <c r="AG64" s="31">
        <f>AF64*AE64</f>
        <v>784</v>
      </c>
      <c r="AH64" s="28"/>
      <c r="AI64" s="31">
        <f t="shared" ref="AI64:AI72" si="99">AA64</f>
        <v>10</v>
      </c>
      <c r="AJ64" s="31">
        <f t="shared" ref="AJ64:AJ72" si="100">AF64</f>
        <v>28</v>
      </c>
      <c r="AK64" s="31">
        <f>AJ64*AI64</f>
        <v>280</v>
      </c>
      <c r="AM64" s="11">
        <v>28</v>
      </c>
      <c r="AN64" s="10">
        <v>28</v>
      </c>
      <c r="AO64" s="10">
        <f>AN64*AM64</f>
        <v>784</v>
      </c>
      <c r="AQ64" s="10">
        <f t="shared" ref="AQ64:AQ72" si="101">AN64</f>
        <v>28</v>
      </c>
      <c r="AR64" s="10">
        <v>53</v>
      </c>
      <c r="AS64" s="10">
        <f>AR64*AQ64</f>
        <v>1484</v>
      </c>
      <c r="AU64" s="10">
        <f t="shared" ref="AU64:AU72" si="102">AM64</f>
        <v>28</v>
      </c>
      <c r="AV64" s="10">
        <f t="shared" ref="AV64:AV72" si="103">AR64</f>
        <v>53</v>
      </c>
      <c r="AW64" s="10">
        <f>AV64*AU64</f>
        <v>1484</v>
      </c>
      <c r="AY64" s="11">
        <v>53</v>
      </c>
      <c r="AZ64" s="10">
        <v>28</v>
      </c>
      <c r="BA64" s="10">
        <f>AZ64*AY64</f>
        <v>1484</v>
      </c>
      <c r="BC64" s="10">
        <f t="shared" ref="BC64:BC72" si="104">AZ64</f>
        <v>28</v>
      </c>
      <c r="BD64" s="10">
        <v>35</v>
      </c>
      <c r="BE64" s="10">
        <f>BD64*BC64</f>
        <v>980</v>
      </c>
      <c r="BG64" s="10">
        <f t="shared" ref="BG64:BG72" si="105">AY64</f>
        <v>53</v>
      </c>
      <c r="BH64" s="10">
        <f t="shared" ref="BH64:BH72" si="106">BD64</f>
        <v>35</v>
      </c>
      <c r="BI64" s="10">
        <f>BH64*BG64</f>
        <v>1855</v>
      </c>
    </row>
    <row r="65" spans="15:61" ht="24.95" customHeight="1" x14ac:dyDescent="0.25">
      <c r="O65" s="31">
        <v>0</v>
      </c>
      <c r="P65" s="31">
        <v>27</v>
      </c>
      <c r="Q65" s="31">
        <f t="shared" ref="Q65:Q72" si="107">P65*O65</f>
        <v>0</v>
      </c>
      <c r="R65" s="28"/>
      <c r="S65" s="31">
        <f t="shared" si="95"/>
        <v>27</v>
      </c>
      <c r="T65" s="31">
        <v>27</v>
      </c>
      <c r="U65" s="31">
        <f t="shared" ref="U65:U72" si="108">T65*S65</f>
        <v>729</v>
      </c>
      <c r="V65" s="28"/>
      <c r="W65" s="31">
        <f t="shared" si="96"/>
        <v>0</v>
      </c>
      <c r="X65" s="31">
        <f t="shared" si="97"/>
        <v>27</v>
      </c>
      <c r="Y65" s="31">
        <f t="shared" ref="Y65:Y72" si="109">X65*W65</f>
        <v>0</v>
      </c>
      <c r="Z65" s="28"/>
      <c r="AA65" s="31">
        <v>27</v>
      </c>
      <c r="AB65" s="31">
        <v>27</v>
      </c>
      <c r="AC65" s="31">
        <f t="shared" ref="AC65:AC72" si="110">AB65*AA65</f>
        <v>729</v>
      </c>
      <c r="AD65" s="28"/>
      <c r="AE65" s="31">
        <f t="shared" si="98"/>
        <v>27</v>
      </c>
      <c r="AF65" s="31">
        <v>25</v>
      </c>
      <c r="AG65" s="31">
        <f t="shared" ref="AG65:AG72" si="111">AF65*AE65</f>
        <v>675</v>
      </c>
      <c r="AH65" s="28"/>
      <c r="AI65" s="31">
        <f t="shared" si="99"/>
        <v>27</v>
      </c>
      <c r="AJ65" s="31">
        <f t="shared" si="100"/>
        <v>25</v>
      </c>
      <c r="AK65" s="31">
        <f t="shared" ref="AK65:AK72" si="112">AJ65*AI65</f>
        <v>675</v>
      </c>
      <c r="AM65" s="11">
        <v>25</v>
      </c>
      <c r="AN65" s="10">
        <v>27</v>
      </c>
      <c r="AO65" s="10">
        <f t="shared" ref="AO65:AO72" si="113">AN65*AM65</f>
        <v>675</v>
      </c>
      <c r="AQ65" s="10">
        <f t="shared" si="101"/>
        <v>27</v>
      </c>
      <c r="AR65" s="10">
        <v>35</v>
      </c>
      <c r="AS65" s="10">
        <f t="shared" ref="AS65:AS72" si="114">AR65*AQ65</f>
        <v>945</v>
      </c>
      <c r="AU65" s="10">
        <f t="shared" si="102"/>
        <v>25</v>
      </c>
      <c r="AV65" s="10">
        <f t="shared" si="103"/>
        <v>35</v>
      </c>
      <c r="AW65" s="10">
        <f t="shared" ref="AW65:AW72" si="115">AV65*AU65</f>
        <v>875</v>
      </c>
      <c r="AY65" s="11">
        <v>35</v>
      </c>
      <c r="AZ65" s="10">
        <v>27</v>
      </c>
      <c r="BA65" s="10">
        <f t="shared" ref="BA65:BA72" si="116">AZ65*AY65</f>
        <v>945</v>
      </c>
      <c r="BC65" s="10">
        <f t="shared" si="104"/>
        <v>27</v>
      </c>
      <c r="BD65" s="10">
        <v>102</v>
      </c>
      <c r="BE65" s="10">
        <f t="shared" ref="BE65:BE72" si="117">BD65*BC65</f>
        <v>2754</v>
      </c>
      <c r="BG65" s="10">
        <f t="shared" si="105"/>
        <v>35</v>
      </c>
      <c r="BH65" s="10">
        <f t="shared" si="106"/>
        <v>102</v>
      </c>
      <c r="BI65" s="10">
        <f t="shared" ref="BI65:BI72" si="118">BH65*BG65</f>
        <v>3570</v>
      </c>
    </row>
    <row r="66" spans="15:61" ht="24.95" customHeight="1" x14ac:dyDescent="0.25">
      <c r="O66" s="31">
        <v>0</v>
      </c>
      <c r="P66" s="31">
        <v>27</v>
      </c>
      <c r="Q66" s="31">
        <f t="shared" si="107"/>
        <v>0</v>
      </c>
      <c r="R66" s="28"/>
      <c r="S66" s="31">
        <f t="shared" si="95"/>
        <v>27</v>
      </c>
      <c r="T66" s="31">
        <v>27</v>
      </c>
      <c r="U66" s="31">
        <f t="shared" si="108"/>
        <v>729</v>
      </c>
      <c r="V66" s="28"/>
      <c r="W66" s="31">
        <f t="shared" si="96"/>
        <v>0</v>
      </c>
      <c r="X66" s="31">
        <f t="shared" si="97"/>
        <v>27</v>
      </c>
      <c r="Y66" s="31">
        <f t="shared" si="109"/>
        <v>0</v>
      </c>
      <c r="Z66" s="28"/>
      <c r="AA66" s="31">
        <v>27</v>
      </c>
      <c r="AB66" s="31">
        <v>27</v>
      </c>
      <c r="AC66" s="31">
        <f t="shared" si="110"/>
        <v>729</v>
      </c>
      <c r="AD66" s="28"/>
      <c r="AE66" s="31">
        <f t="shared" si="98"/>
        <v>27</v>
      </c>
      <c r="AF66" s="31">
        <v>25</v>
      </c>
      <c r="AG66" s="31">
        <f t="shared" si="111"/>
        <v>675</v>
      </c>
      <c r="AH66" s="28"/>
      <c r="AI66" s="31">
        <f t="shared" si="99"/>
        <v>27</v>
      </c>
      <c r="AJ66" s="31">
        <f t="shared" si="100"/>
        <v>25</v>
      </c>
      <c r="AK66" s="31">
        <f t="shared" si="112"/>
        <v>675</v>
      </c>
      <c r="AM66" s="11">
        <v>25</v>
      </c>
      <c r="AN66" s="10">
        <v>27</v>
      </c>
      <c r="AO66" s="10">
        <f t="shared" si="113"/>
        <v>675</v>
      </c>
      <c r="AQ66" s="10">
        <f t="shared" si="101"/>
        <v>27</v>
      </c>
      <c r="AR66" s="10">
        <v>10</v>
      </c>
      <c r="AS66" s="10">
        <f t="shared" si="114"/>
        <v>270</v>
      </c>
      <c r="AU66" s="10">
        <f t="shared" si="102"/>
        <v>25</v>
      </c>
      <c r="AV66" s="10">
        <f t="shared" si="103"/>
        <v>10</v>
      </c>
      <c r="AW66" s="10">
        <f t="shared" si="115"/>
        <v>250</v>
      </c>
      <c r="AY66" s="11">
        <v>10</v>
      </c>
      <c r="AZ66" s="10">
        <v>27</v>
      </c>
      <c r="BA66" s="10">
        <f t="shared" si="116"/>
        <v>270</v>
      </c>
      <c r="BC66" s="10">
        <f t="shared" si="104"/>
        <v>27</v>
      </c>
      <c r="BD66" s="10">
        <v>27</v>
      </c>
      <c r="BE66" s="10">
        <f t="shared" si="117"/>
        <v>729</v>
      </c>
      <c r="BG66" s="10">
        <f t="shared" si="105"/>
        <v>10</v>
      </c>
      <c r="BH66" s="10">
        <f t="shared" si="106"/>
        <v>27</v>
      </c>
      <c r="BI66" s="10">
        <f t="shared" si="118"/>
        <v>270</v>
      </c>
    </row>
    <row r="67" spans="15:61" ht="24.95" customHeight="1" x14ac:dyDescent="0.25">
      <c r="O67" s="31">
        <v>0</v>
      </c>
      <c r="P67" s="31">
        <v>27</v>
      </c>
      <c r="Q67" s="31">
        <f t="shared" si="107"/>
        <v>0</v>
      </c>
      <c r="R67" s="28"/>
      <c r="S67" s="31">
        <f t="shared" si="95"/>
        <v>27</v>
      </c>
      <c r="T67" s="31">
        <v>27</v>
      </c>
      <c r="U67" s="31">
        <f t="shared" si="108"/>
        <v>729</v>
      </c>
      <c r="V67" s="28"/>
      <c r="W67" s="31">
        <f t="shared" si="96"/>
        <v>0</v>
      </c>
      <c r="X67" s="31">
        <f t="shared" si="97"/>
        <v>27</v>
      </c>
      <c r="Y67" s="31">
        <f t="shared" si="109"/>
        <v>0</v>
      </c>
      <c r="Z67" s="28"/>
      <c r="AA67" s="31">
        <v>27</v>
      </c>
      <c r="AB67" s="31">
        <v>27</v>
      </c>
      <c r="AC67" s="31">
        <f t="shared" si="110"/>
        <v>729</v>
      </c>
      <c r="AD67" s="28"/>
      <c r="AE67" s="31">
        <f t="shared" si="98"/>
        <v>27</v>
      </c>
      <c r="AF67" s="31">
        <v>25</v>
      </c>
      <c r="AG67" s="31">
        <f t="shared" si="111"/>
        <v>675</v>
      </c>
      <c r="AH67" s="28"/>
      <c r="AI67" s="31">
        <f t="shared" si="99"/>
        <v>27</v>
      </c>
      <c r="AJ67" s="31">
        <f t="shared" si="100"/>
        <v>25</v>
      </c>
      <c r="AK67" s="31">
        <f t="shared" si="112"/>
        <v>675</v>
      </c>
      <c r="AM67" s="11">
        <v>25</v>
      </c>
      <c r="AN67" s="10">
        <v>27</v>
      </c>
      <c r="AO67" s="10">
        <f t="shared" si="113"/>
        <v>675</v>
      </c>
      <c r="AQ67" s="10">
        <f t="shared" si="101"/>
        <v>27</v>
      </c>
      <c r="AR67" s="10">
        <v>10</v>
      </c>
      <c r="AS67" s="10">
        <f t="shared" si="114"/>
        <v>270</v>
      </c>
      <c r="AU67" s="10">
        <f t="shared" si="102"/>
        <v>25</v>
      </c>
      <c r="AV67" s="10">
        <f t="shared" si="103"/>
        <v>10</v>
      </c>
      <c r="AW67" s="10">
        <f t="shared" si="115"/>
        <v>250</v>
      </c>
      <c r="AY67" s="11">
        <v>10</v>
      </c>
      <c r="AZ67" s="10">
        <v>27</v>
      </c>
      <c r="BA67" s="10">
        <f t="shared" si="116"/>
        <v>270</v>
      </c>
      <c r="BC67" s="10">
        <f t="shared" si="104"/>
        <v>27</v>
      </c>
      <c r="BD67" s="10">
        <v>27</v>
      </c>
      <c r="BE67" s="10">
        <f t="shared" si="117"/>
        <v>729</v>
      </c>
      <c r="BG67" s="10">
        <f t="shared" si="105"/>
        <v>10</v>
      </c>
      <c r="BH67" s="10">
        <f t="shared" si="106"/>
        <v>27</v>
      </c>
      <c r="BI67" s="10">
        <f t="shared" si="118"/>
        <v>270</v>
      </c>
    </row>
    <row r="68" spans="15:61" ht="24.95" customHeight="1" x14ac:dyDescent="0.25">
      <c r="O68" s="31">
        <v>0</v>
      </c>
      <c r="P68" s="31">
        <v>58</v>
      </c>
      <c r="Q68" s="31">
        <f t="shared" si="107"/>
        <v>0</v>
      </c>
      <c r="R68" s="28"/>
      <c r="S68" s="31">
        <f t="shared" si="95"/>
        <v>58</v>
      </c>
      <c r="T68" s="31">
        <v>25</v>
      </c>
      <c r="U68" s="31">
        <f t="shared" si="108"/>
        <v>1450</v>
      </c>
      <c r="V68" s="28"/>
      <c r="W68" s="31">
        <f t="shared" si="96"/>
        <v>0</v>
      </c>
      <c r="X68" s="31">
        <f t="shared" si="97"/>
        <v>25</v>
      </c>
      <c r="Y68" s="31">
        <f t="shared" si="109"/>
        <v>0</v>
      </c>
      <c r="Z68" s="28"/>
      <c r="AA68" s="31">
        <v>25</v>
      </c>
      <c r="AB68" s="31">
        <v>58</v>
      </c>
      <c r="AC68" s="31">
        <f t="shared" si="110"/>
        <v>1450</v>
      </c>
      <c r="AD68" s="28"/>
      <c r="AE68" s="31">
        <f t="shared" si="98"/>
        <v>58</v>
      </c>
      <c r="AF68" s="31">
        <v>58</v>
      </c>
      <c r="AG68" s="31">
        <f t="shared" si="111"/>
        <v>3364</v>
      </c>
      <c r="AH68" s="28"/>
      <c r="AI68" s="31">
        <f t="shared" si="99"/>
        <v>25</v>
      </c>
      <c r="AJ68" s="31">
        <f t="shared" si="100"/>
        <v>58</v>
      </c>
      <c r="AK68" s="31">
        <f t="shared" si="112"/>
        <v>1450</v>
      </c>
      <c r="AM68" s="11">
        <v>58</v>
      </c>
      <c r="AN68" s="10">
        <v>58</v>
      </c>
      <c r="AO68" s="10">
        <f t="shared" si="113"/>
        <v>3364</v>
      </c>
      <c r="AQ68" s="10">
        <f t="shared" si="101"/>
        <v>58</v>
      </c>
      <c r="AR68" s="10">
        <v>28</v>
      </c>
      <c r="AS68" s="10">
        <f t="shared" si="114"/>
        <v>1624</v>
      </c>
      <c r="AU68" s="10">
        <f t="shared" si="102"/>
        <v>58</v>
      </c>
      <c r="AV68" s="10">
        <f t="shared" si="103"/>
        <v>28</v>
      </c>
      <c r="AW68" s="10">
        <f t="shared" si="115"/>
        <v>1624</v>
      </c>
      <c r="AY68" s="11">
        <v>28</v>
      </c>
      <c r="AZ68" s="10">
        <v>58</v>
      </c>
      <c r="BA68" s="10">
        <f t="shared" si="116"/>
        <v>1624</v>
      </c>
      <c r="BC68" s="10">
        <f t="shared" si="104"/>
        <v>58</v>
      </c>
      <c r="BD68" s="10">
        <v>25</v>
      </c>
      <c r="BE68" s="10">
        <f t="shared" si="117"/>
        <v>1450</v>
      </c>
      <c r="BG68" s="10">
        <f t="shared" si="105"/>
        <v>28</v>
      </c>
      <c r="BH68" s="10">
        <f t="shared" si="106"/>
        <v>25</v>
      </c>
      <c r="BI68" s="10">
        <f t="shared" si="118"/>
        <v>700</v>
      </c>
    </row>
    <row r="69" spans="15:61" ht="24.95" customHeight="1" x14ac:dyDescent="0.25">
      <c r="O69" s="31">
        <v>0</v>
      </c>
      <c r="P69" s="31">
        <v>60</v>
      </c>
      <c r="Q69" s="31">
        <f t="shared" si="107"/>
        <v>0</v>
      </c>
      <c r="R69" s="28"/>
      <c r="S69" s="31">
        <f t="shared" si="95"/>
        <v>60</v>
      </c>
      <c r="T69" s="31">
        <v>27</v>
      </c>
      <c r="U69" s="31">
        <f t="shared" si="108"/>
        <v>1620</v>
      </c>
      <c r="V69" s="28"/>
      <c r="W69" s="31">
        <f t="shared" si="96"/>
        <v>0</v>
      </c>
      <c r="X69" s="31">
        <f t="shared" si="97"/>
        <v>27</v>
      </c>
      <c r="Y69" s="31">
        <f t="shared" si="109"/>
        <v>0</v>
      </c>
      <c r="Z69" s="28"/>
      <c r="AA69" s="31">
        <v>27</v>
      </c>
      <c r="AB69" s="31">
        <v>60</v>
      </c>
      <c r="AC69" s="31">
        <f t="shared" si="110"/>
        <v>1620</v>
      </c>
      <c r="AD69" s="28"/>
      <c r="AE69" s="31">
        <f t="shared" si="98"/>
        <v>60</v>
      </c>
      <c r="AF69" s="31">
        <v>58</v>
      </c>
      <c r="AG69" s="31">
        <f t="shared" si="111"/>
        <v>3480</v>
      </c>
      <c r="AH69" s="28"/>
      <c r="AI69" s="31">
        <f t="shared" si="99"/>
        <v>27</v>
      </c>
      <c r="AJ69" s="31">
        <f t="shared" si="100"/>
        <v>58</v>
      </c>
      <c r="AK69" s="31">
        <f t="shared" si="112"/>
        <v>1566</v>
      </c>
      <c r="AM69" s="11">
        <v>58</v>
      </c>
      <c r="AN69" s="10">
        <v>60</v>
      </c>
      <c r="AO69" s="10">
        <f t="shared" si="113"/>
        <v>3480</v>
      </c>
      <c r="AQ69" s="10">
        <f t="shared" si="101"/>
        <v>60</v>
      </c>
      <c r="AR69" s="10">
        <v>28</v>
      </c>
      <c r="AS69" s="10">
        <f t="shared" si="114"/>
        <v>1680</v>
      </c>
      <c r="AU69" s="10">
        <f t="shared" si="102"/>
        <v>58</v>
      </c>
      <c r="AV69" s="10">
        <f t="shared" si="103"/>
        <v>28</v>
      </c>
      <c r="AW69" s="10">
        <f t="shared" si="115"/>
        <v>1624</v>
      </c>
      <c r="AY69" s="11">
        <v>28</v>
      </c>
      <c r="AZ69" s="10">
        <v>60</v>
      </c>
      <c r="BA69" s="10">
        <f t="shared" si="116"/>
        <v>1680</v>
      </c>
      <c r="BC69" s="10">
        <f t="shared" si="104"/>
        <v>60</v>
      </c>
      <c r="BD69" s="10">
        <v>27</v>
      </c>
      <c r="BE69" s="10">
        <f t="shared" si="117"/>
        <v>1620</v>
      </c>
      <c r="BG69" s="10">
        <f t="shared" si="105"/>
        <v>28</v>
      </c>
      <c r="BH69" s="10">
        <f t="shared" si="106"/>
        <v>27</v>
      </c>
      <c r="BI69" s="10">
        <f t="shared" si="118"/>
        <v>756</v>
      </c>
    </row>
    <row r="70" spans="15:61" ht="24.95" customHeight="1" x14ac:dyDescent="0.25">
      <c r="O70" s="31">
        <v>0</v>
      </c>
      <c r="P70" s="31">
        <v>33</v>
      </c>
      <c r="Q70" s="31">
        <f t="shared" si="107"/>
        <v>0</v>
      </c>
      <c r="R70" s="28"/>
      <c r="S70" s="31">
        <f t="shared" si="95"/>
        <v>33</v>
      </c>
      <c r="T70" s="31">
        <v>15</v>
      </c>
      <c r="U70" s="31">
        <f t="shared" si="108"/>
        <v>495</v>
      </c>
      <c r="V70" s="28"/>
      <c r="W70" s="31">
        <f t="shared" si="96"/>
        <v>0</v>
      </c>
      <c r="X70" s="31">
        <f t="shared" si="97"/>
        <v>15</v>
      </c>
      <c r="Y70" s="31">
        <f t="shared" si="109"/>
        <v>0</v>
      </c>
      <c r="Z70" s="28"/>
      <c r="AA70" s="31">
        <v>15</v>
      </c>
      <c r="AB70" s="31">
        <v>33</v>
      </c>
      <c r="AC70" s="31">
        <f t="shared" si="110"/>
        <v>495</v>
      </c>
      <c r="AD70" s="28"/>
      <c r="AE70" s="31">
        <f t="shared" si="98"/>
        <v>33</v>
      </c>
      <c r="AF70" s="31">
        <v>15</v>
      </c>
      <c r="AG70" s="31">
        <f t="shared" si="111"/>
        <v>495</v>
      </c>
      <c r="AH70" s="28"/>
      <c r="AI70" s="31">
        <f t="shared" si="99"/>
        <v>15</v>
      </c>
      <c r="AJ70" s="31">
        <f t="shared" si="100"/>
        <v>15</v>
      </c>
      <c r="AK70" s="31">
        <f t="shared" si="112"/>
        <v>225</v>
      </c>
      <c r="AM70" s="11">
        <v>15</v>
      </c>
      <c r="AN70" s="10">
        <v>33</v>
      </c>
      <c r="AO70" s="10">
        <f t="shared" si="113"/>
        <v>495</v>
      </c>
      <c r="AQ70" s="10">
        <f t="shared" si="101"/>
        <v>33</v>
      </c>
      <c r="AR70" s="10">
        <v>18</v>
      </c>
      <c r="AS70" s="10">
        <f t="shared" si="114"/>
        <v>594</v>
      </c>
      <c r="AU70" s="10">
        <f t="shared" si="102"/>
        <v>15</v>
      </c>
      <c r="AV70" s="10">
        <f t="shared" si="103"/>
        <v>18</v>
      </c>
      <c r="AW70" s="10">
        <f t="shared" si="115"/>
        <v>270</v>
      </c>
      <c r="AY70" s="11">
        <v>18</v>
      </c>
      <c r="AZ70" s="10">
        <v>33</v>
      </c>
      <c r="BA70" s="10">
        <f t="shared" si="116"/>
        <v>594</v>
      </c>
      <c r="BC70" s="10">
        <f t="shared" si="104"/>
        <v>33</v>
      </c>
      <c r="BD70" s="10">
        <v>15</v>
      </c>
      <c r="BE70" s="10">
        <f t="shared" si="117"/>
        <v>495</v>
      </c>
      <c r="BG70" s="10">
        <f t="shared" si="105"/>
        <v>18</v>
      </c>
      <c r="BH70" s="10">
        <f t="shared" si="106"/>
        <v>15</v>
      </c>
      <c r="BI70" s="10">
        <f t="shared" si="118"/>
        <v>270</v>
      </c>
    </row>
    <row r="71" spans="15:61" ht="24.95" customHeight="1" x14ac:dyDescent="0.25">
      <c r="O71" s="31">
        <v>0</v>
      </c>
      <c r="P71" s="31">
        <v>42</v>
      </c>
      <c r="Q71" s="31">
        <f t="shared" si="107"/>
        <v>0</v>
      </c>
      <c r="R71" s="28"/>
      <c r="S71" s="31">
        <f t="shared" si="95"/>
        <v>42</v>
      </c>
      <c r="T71" s="31">
        <v>27</v>
      </c>
      <c r="U71" s="31">
        <f t="shared" si="108"/>
        <v>1134</v>
      </c>
      <c r="V71" s="28"/>
      <c r="W71" s="31">
        <f t="shared" si="96"/>
        <v>0</v>
      </c>
      <c r="X71" s="31">
        <f t="shared" si="97"/>
        <v>27</v>
      </c>
      <c r="Y71" s="31">
        <f t="shared" si="109"/>
        <v>0</v>
      </c>
      <c r="Z71" s="28"/>
      <c r="AA71" s="31">
        <v>27</v>
      </c>
      <c r="AB71" s="31">
        <v>42</v>
      </c>
      <c r="AC71" s="31">
        <f t="shared" si="110"/>
        <v>1134</v>
      </c>
      <c r="AD71" s="28"/>
      <c r="AE71" s="31">
        <f t="shared" si="98"/>
        <v>42</v>
      </c>
      <c r="AF71" s="31">
        <v>40</v>
      </c>
      <c r="AG71" s="31">
        <f t="shared" si="111"/>
        <v>1680</v>
      </c>
      <c r="AH71" s="28"/>
      <c r="AI71" s="31">
        <f t="shared" si="99"/>
        <v>27</v>
      </c>
      <c r="AJ71" s="31">
        <f t="shared" si="100"/>
        <v>40</v>
      </c>
      <c r="AK71" s="31">
        <f t="shared" si="112"/>
        <v>1080</v>
      </c>
      <c r="AM71" s="11">
        <v>40</v>
      </c>
      <c r="AN71" s="10">
        <v>42</v>
      </c>
      <c r="AO71" s="10">
        <f t="shared" si="113"/>
        <v>1680</v>
      </c>
      <c r="AQ71" s="10">
        <f t="shared" si="101"/>
        <v>42</v>
      </c>
      <c r="AR71" s="10">
        <v>35</v>
      </c>
      <c r="AS71" s="10">
        <f t="shared" si="114"/>
        <v>1470</v>
      </c>
      <c r="AU71" s="10">
        <f t="shared" si="102"/>
        <v>40</v>
      </c>
      <c r="AV71" s="10">
        <f t="shared" si="103"/>
        <v>35</v>
      </c>
      <c r="AW71" s="10">
        <f t="shared" si="115"/>
        <v>1400</v>
      </c>
      <c r="AY71" s="11">
        <v>35</v>
      </c>
      <c r="AZ71" s="10">
        <v>42</v>
      </c>
      <c r="BA71" s="10">
        <f t="shared" si="116"/>
        <v>1470</v>
      </c>
      <c r="BC71" s="10">
        <f t="shared" si="104"/>
        <v>42</v>
      </c>
      <c r="BD71" s="10">
        <v>27</v>
      </c>
      <c r="BE71" s="10">
        <f t="shared" si="117"/>
        <v>1134</v>
      </c>
      <c r="BG71" s="10">
        <f t="shared" si="105"/>
        <v>35</v>
      </c>
      <c r="BH71" s="10">
        <f t="shared" si="106"/>
        <v>27</v>
      </c>
      <c r="BI71" s="10">
        <f t="shared" si="118"/>
        <v>945</v>
      </c>
    </row>
    <row r="72" spans="15:61" ht="24.95" customHeight="1" x14ac:dyDescent="0.25">
      <c r="O72" s="31">
        <v>0</v>
      </c>
      <c r="P72" s="31">
        <v>33</v>
      </c>
      <c r="Q72" s="31">
        <f t="shared" si="107"/>
        <v>0</v>
      </c>
      <c r="R72" s="28"/>
      <c r="S72" s="31">
        <f t="shared" si="95"/>
        <v>33</v>
      </c>
      <c r="T72" s="31">
        <v>15</v>
      </c>
      <c r="U72" s="31">
        <f t="shared" si="108"/>
        <v>495</v>
      </c>
      <c r="V72" s="28"/>
      <c r="W72" s="31">
        <f t="shared" si="96"/>
        <v>0</v>
      </c>
      <c r="X72" s="31">
        <f t="shared" si="97"/>
        <v>15</v>
      </c>
      <c r="Y72" s="31">
        <f t="shared" si="109"/>
        <v>0</v>
      </c>
      <c r="Z72" s="28"/>
      <c r="AA72" s="31">
        <v>15</v>
      </c>
      <c r="AB72" s="31">
        <v>33</v>
      </c>
      <c r="AC72" s="31">
        <f t="shared" si="110"/>
        <v>495</v>
      </c>
      <c r="AD72" s="28"/>
      <c r="AE72" s="31">
        <f t="shared" si="98"/>
        <v>33</v>
      </c>
      <c r="AF72" s="31">
        <v>33</v>
      </c>
      <c r="AG72" s="31">
        <f t="shared" si="111"/>
        <v>1089</v>
      </c>
      <c r="AH72" s="28"/>
      <c r="AI72" s="31">
        <f t="shared" si="99"/>
        <v>15</v>
      </c>
      <c r="AJ72" s="31">
        <f t="shared" si="100"/>
        <v>33</v>
      </c>
      <c r="AK72" s="31">
        <f t="shared" si="112"/>
        <v>495</v>
      </c>
      <c r="AM72" s="11">
        <v>33</v>
      </c>
      <c r="AN72" s="10">
        <v>33</v>
      </c>
      <c r="AO72" s="10">
        <f t="shared" si="113"/>
        <v>1089</v>
      </c>
      <c r="AQ72" s="10">
        <f t="shared" si="101"/>
        <v>33</v>
      </c>
      <c r="AR72" s="10">
        <v>43</v>
      </c>
      <c r="AS72" s="10">
        <f t="shared" si="114"/>
        <v>1419</v>
      </c>
      <c r="AU72" s="10">
        <f t="shared" si="102"/>
        <v>33</v>
      </c>
      <c r="AV72" s="10">
        <f t="shared" si="103"/>
        <v>43</v>
      </c>
      <c r="AW72" s="10">
        <f t="shared" si="115"/>
        <v>1419</v>
      </c>
      <c r="AY72" s="11">
        <v>43</v>
      </c>
      <c r="AZ72" s="10">
        <v>33</v>
      </c>
      <c r="BA72" s="10">
        <f t="shared" si="116"/>
        <v>1419</v>
      </c>
      <c r="BC72" s="10">
        <f t="shared" si="104"/>
        <v>33</v>
      </c>
      <c r="BD72" s="10">
        <v>15</v>
      </c>
      <c r="BE72" s="10">
        <f t="shared" si="117"/>
        <v>495</v>
      </c>
      <c r="BG72" s="10">
        <f t="shared" si="105"/>
        <v>43</v>
      </c>
      <c r="BH72" s="10">
        <f t="shared" si="106"/>
        <v>15</v>
      </c>
      <c r="BI72" s="10">
        <f t="shared" si="118"/>
        <v>645</v>
      </c>
    </row>
    <row r="73" spans="15:61" ht="24.95" customHeight="1" x14ac:dyDescent="0.25">
      <c r="O73" s="31"/>
      <c r="P73" s="31"/>
      <c r="Q73" s="31">
        <f>SUM(Q64:Q72)</f>
        <v>0</v>
      </c>
      <c r="R73" s="28"/>
      <c r="S73" s="31"/>
      <c r="T73" s="31"/>
      <c r="U73" s="31">
        <f t="shared" ref="U73" si="119">SUM(U64:U72)</f>
        <v>7661</v>
      </c>
      <c r="V73" s="28"/>
      <c r="W73" s="31"/>
      <c r="X73" s="31"/>
      <c r="Y73" s="31">
        <f t="shared" ref="Y73" si="120">SUM(Y64:Y72)</f>
        <v>0</v>
      </c>
      <c r="Z73" s="28"/>
      <c r="AA73" s="31"/>
      <c r="AB73" s="31"/>
      <c r="AC73" s="31">
        <f>SUM(AC64:AC72)</f>
        <v>7661</v>
      </c>
      <c r="AD73" s="28"/>
      <c r="AE73" s="31"/>
      <c r="AF73" s="31"/>
      <c r="AG73" s="31">
        <f t="shared" ref="AG73" si="121">SUM(AG64:AG72)</f>
        <v>12917</v>
      </c>
      <c r="AH73" s="28"/>
      <c r="AI73" s="31"/>
      <c r="AJ73" s="31"/>
      <c r="AK73" s="31">
        <f t="shared" ref="AK73" si="122">SUM(AK64:AK72)</f>
        <v>7121</v>
      </c>
      <c r="AM73" s="11"/>
      <c r="AN73" s="10"/>
      <c r="AO73" s="10">
        <f>SUM(AO64:AO72)</f>
        <v>12917</v>
      </c>
      <c r="AQ73" s="10"/>
      <c r="AR73" s="10"/>
      <c r="AS73" s="10">
        <f t="shared" ref="AS73" si="123">SUM(AS64:AS72)</f>
        <v>9756</v>
      </c>
      <c r="AU73" s="10"/>
      <c r="AV73" s="10"/>
      <c r="AW73" s="10">
        <f t="shared" ref="AW73" si="124">SUM(AW64:AW72)</f>
        <v>9196</v>
      </c>
      <c r="AY73" s="11"/>
      <c r="AZ73" s="10"/>
      <c r="BA73" s="10">
        <f>SUM(BA64:BA72)</f>
        <v>9756</v>
      </c>
      <c r="BC73" s="10"/>
      <c r="BD73" s="10"/>
      <c r="BE73" s="10">
        <f t="shared" ref="BE73" si="125">SUM(BE64:BE72)</f>
        <v>10386</v>
      </c>
      <c r="BG73" s="10"/>
      <c r="BH73" s="10"/>
      <c r="BI73" s="10">
        <f t="shared" ref="BI73" si="126">SUM(BI64:BI72)</f>
        <v>9281</v>
      </c>
    </row>
    <row r="74" spans="15:61" ht="24.95" customHeight="1" x14ac:dyDescent="0.25"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</row>
    <row r="75" spans="15:61" ht="24.95" customHeight="1" x14ac:dyDescent="0.25">
      <c r="O75" s="25" t="s">
        <v>31</v>
      </c>
      <c r="P75" s="26"/>
      <c r="Q75" s="26"/>
      <c r="R75" s="26">
        <f>2*(Q87+U87-Y87)</f>
        <v>21904</v>
      </c>
      <c r="S75" s="27"/>
      <c r="T75" s="28"/>
      <c r="U75" s="28"/>
      <c r="V75" s="28"/>
      <c r="W75" s="28"/>
      <c r="X75" s="28"/>
      <c r="Y75" s="28"/>
      <c r="Z75" s="28"/>
      <c r="AA75" s="25" t="s">
        <v>34</v>
      </c>
      <c r="AB75" s="26"/>
      <c r="AC75" s="26"/>
      <c r="AD75" s="26">
        <f>2*(AC87+AG87-AK87)</f>
        <v>15322</v>
      </c>
      <c r="AE75" s="27"/>
      <c r="AF75" s="28"/>
      <c r="AG75" s="28"/>
      <c r="AH75" s="28"/>
      <c r="AI75" s="28"/>
      <c r="AJ75" s="28"/>
      <c r="AK75" s="28"/>
    </row>
    <row r="76" spans="15:61" ht="24.95" customHeight="1" x14ac:dyDescent="0.25"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</row>
    <row r="77" spans="15:61" ht="24.95" customHeight="1" x14ac:dyDescent="0.25">
      <c r="O77" s="29" t="s">
        <v>1</v>
      </c>
      <c r="P77" s="29" t="s">
        <v>5</v>
      </c>
      <c r="Q77" s="29"/>
      <c r="R77" s="30"/>
      <c r="S77" s="29" t="str">
        <f>P77</f>
        <v>A6</v>
      </c>
      <c r="T77" s="29" t="s">
        <v>2</v>
      </c>
      <c r="U77" s="31"/>
      <c r="V77" s="28"/>
      <c r="W77" s="29" t="str">
        <f>O77</f>
        <v>A2</v>
      </c>
      <c r="X77" s="29" t="str">
        <f>T77</f>
        <v>A3</v>
      </c>
      <c r="Y77" s="31"/>
      <c r="Z77" s="28"/>
      <c r="AA77" s="29" t="s">
        <v>2</v>
      </c>
      <c r="AB77" s="29" t="s">
        <v>5</v>
      </c>
      <c r="AC77" s="29"/>
      <c r="AD77" s="30"/>
      <c r="AE77" s="29" t="str">
        <f>AB77</f>
        <v>A6</v>
      </c>
      <c r="AF77" s="29" t="s">
        <v>6</v>
      </c>
      <c r="AG77" s="31"/>
      <c r="AH77" s="28"/>
      <c r="AI77" s="29" t="str">
        <f>AA77</f>
        <v>A3</v>
      </c>
      <c r="AJ77" s="29" t="str">
        <f>AF77</f>
        <v>A7</v>
      </c>
      <c r="AK77" s="31"/>
    </row>
    <row r="78" spans="15:61" ht="24.95" customHeight="1" x14ac:dyDescent="0.25">
      <c r="O78" s="31">
        <v>35</v>
      </c>
      <c r="P78" s="31">
        <v>28</v>
      </c>
      <c r="Q78" s="31">
        <f>P78*O78</f>
        <v>980</v>
      </c>
      <c r="R78" s="28"/>
      <c r="S78" s="31">
        <f t="shared" ref="S78:S86" si="127">P78</f>
        <v>28</v>
      </c>
      <c r="T78" s="31">
        <v>10</v>
      </c>
      <c r="U78" s="31">
        <f>T78*S78</f>
        <v>280</v>
      </c>
      <c r="V78" s="28"/>
      <c r="W78" s="31">
        <f t="shared" ref="W78:W86" si="128">O78</f>
        <v>35</v>
      </c>
      <c r="X78" s="31">
        <f t="shared" ref="X78:X86" si="129">T78</f>
        <v>10</v>
      </c>
      <c r="Y78" s="31">
        <f>X78*W78</f>
        <v>350</v>
      </c>
      <c r="Z78" s="28"/>
      <c r="AA78" s="31">
        <v>10</v>
      </c>
      <c r="AB78" s="31">
        <v>28</v>
      </c>
      <c r="AC78" s="31">
        <f>AB78*AA78</f>
        <v>280</v>
      </c>
      <c r="AD78" s="28"/>
      <c r="AE78" s="31">
        <f t="shared" ref="AE78:AE86" si="130">AB78</f>
        <v>28</v>
      </c>
      <c r="AF78" s="31">
        <v>0</v>
      </c>
      <c r="AG78" s="31">
        <f>AF78*AE78</f>
        <v>0</v>
      </c>
      <c r="AH78" s="28"/>
      <c r="AI78" s="31">
        <f t="shared" ref="AI78:AI86" si="131">AA78</f>
        <v>10</v>
      </c>
      <c r="AJ78" s="31">
        <f t="shared" ref="AJ78:AJ86" si="132">AF78</f>
        <v>0</v>
      </c>
      <c r="AK78" s="31">
        <f>AJ78*AI78</f>
        <v>0</v>
      </c>
    </row>
    <row r="79" spans="15:61" ht="24.95" customHeight="1" x14ac:dyDescent="0.25">
      <c r="O79" s="31">
        <v>102</v>
      </c>
      <c r="P79" s="31">
        <v>27</v>
      </c>
      <c r="Q79" s="31">
        <f t="shared" ref="Q79:Q86" si="133">P79*O79</f>
        <v>2754</v>
      </c>
      <c r="R79" s="28"/>
      <c r="S79" s="31">
        <f t="shared" si="127"/>
        <v>27</v>
      </c>
      <c r="T79" s="31">
        <v>27</v>
      </c>
      <c r="U79" s="31">
        <f t="shared" ref="U79:U86" si="134">T79*S79</f>
        <v>729</v>
      </c>
      <c r="V79" s="28"/>
      <c r="W79" s="31">
        <f t="shared" si="128"/>
        <v>102</v>
      </c>
      <c r="X79" s="31">
        <f t="shared" si="129"/>
        <v>27</v>
      </c>
      <c r="Y79" s="31">
        <f t="shared" ref="Y79:Y86" si="135">X79*W79</f>
        <v>2754</v>
      </c>
      <c r="Z79" s="28"/>
      <c r="AA79" s="31">
        <v>27</v>
      </c>
      <c r="AB79" s="31">
        <v>27</v>
      </c>
      <c r="AC79" s="31">
        <f t="shared" ref="AC79:AC86" si="136">AB79*AA79</f>
        <v>729</v>
      </c>
      <c r="AD79" s="28"/>
      <c r="AE79" s="31">
        <f t="shared" si="130"/>
        <v>27</v>
      </c>
      <c r="AF79" s="31">
        <v>0</v>
      </c>
      <c r="AG79" s="31">
        <f t="shared" ref="AG79:AG86" si="137">AF79*AE79</f>
        <v>0</v>
      </c>
      <c r="AH79" s="28"/>
      <c r="AI79" s="31">
        <f t="shared" si="131"/>
        <v>27</v>
      </c>
      <c r="AJ79" s="31">
        <f t="shared" si="132"/>
        <v>0</v>
      </c>
      <c r="AK79" s="31">
        <f t="shared" ref="AK79:AK86" si="138">AJ79*AI79</f>
        <v>0</v>
      </c>
    </row>
    <row r="80" spans="15:61" ht="24.95" customHeight="1" x14ac:dyDescent="0.25">
      <c r="O80" s="31">
        <v>27</v>
      </c>
      <c r="P80" s="31">
        <v>27</v>
      </c>
      <c r="Q80" s="31">
        <f t="shared" si="133"/>
        <v>729</v>
      </c>
      <c r="R80" s="28"/>
      <c r="S80" s="31">
        <f t="shared" si="127"/>
        <v>27</v>
      </c>
      <c r="T80" s="31">
        <v>27</v>
      </c>
      <c r="U80" s="31">
        <f t="shared" si="134"/>
        <v>729</v>
      </c>
      <c r="V80" s="28"/>
      <c r="W80" s="31">
        <f t="shared" si="128"/>
        <v>27</v>
      </c>
      <c r="X80" s="31">
        <f t="shared" si="129"/>
        <v>27</v>
      </c>
      <c r="Y80" s="31">
        <f t="shared" si="135"/>
        <v>729</v>
      </c>
      <c r="Z80" s="28"/>
      <c r="AA80" s="31">
        <v>27</v>
      </c>
      <c r="AB80" s="31">
        <v>27</v>
      </c>
      <c r="AC80" s="31">
        <f t="shared" si="136"/>
        <v>729</v>
      </c>
      <c r="AD80" s="28"/>
      <c r="AE80" s="31">
        <f t="shared" si="130"/>
        <v>27</v>
      </c>
      <c r="AF80" s="31">
        <v>0</v>
      </c>
      <c r="AG80" s="31">
        <f t="shared" si="137"/>
        <v>0</v>
      </c>
      <c r="AH80" s="28"/>
      <c r="AI80" s="31">
        <f t="shared" si="131"/>
        <v>27</v>
      </c>
      <c r="AJ80" s="31">
        <f t="shared" si="132"/>
        <v>0</v>
      </c>
      <c r="AK80" s="31">
        <f t="shared" si="138"/>
        <v>0</v>
      </c>
    </row>
    <row r="81" spans="11:61" ht="24.95" customHeight="1" x14ac:dyDescent="0.25">
      <c r="O81" s="31">
        <v>27</v>
      </c>
      <c r="P81" s="31">
        <v>27</v>
      </c>
      <c r="Q81" s="31">
        <f t="shared" si="133"/>
        <v>729</v>
      </c>
      <c r="R81" s="28"/>
      <c r="S81" s="31">
        <f t="shared" si="127"/>
        <v>27</v>
      </c>
      <c r="T81" s="31">
        <v>27</v>
      </c>
      <c r="U81" s="31">
        <f t="shared" si="134"/>
        <v>729</v>
      </c>
      <c r="V81" s="28"/>
      <c r="W81" s="31">
        <f t="shared" si="128"/>
        <v>27</v>
      </c>
      <c r="X81" s="31">
        <f t="shared" si="129"/>
        <v>27</v>
      </c>
      <c r="Y81" s="31">
        <f t="shared" si="135"/>
        <v>729</v>
      </c>
      <c r="Z81" s="28"/>
      <c r="AA81" s="31">
        <v>27</v>
      </c>
      <c r="AB81" s="31">
        <v>27</v>
      </c>
      <c r="AC81" s="31">
        <f t="shared" si="136"/>
        <v>729</v>
      </c>
      <c r="AD81" s="28"/>
      <c r="AE81" s="31">
        <f t="shared" si="130"/>
        <v>27</v>
      </c>
      <c r="AF81" s="31">
        <v>0</v>
      </c>
      <c r="AG81" s="31">
        <f t="shared" si="137"/>
        <v>0</v>
      </c>
      <c r="AH81" s="28"/>
      <c r="AI81" s="31">
        <f t="shared" si="131"/>
        <v>27</v>
      </c>
      <c r="AJ81" s="31">
        <f t="shared" si="132"/>
        <v>0</v>
      </c>
      <c r="AK81" s="31">
        <f t="shared" si="138"/>
        <v>0</v>
      </c>
    </row>
    <row r="82" spans="11:61" ht="24.95" customHeight="1" x14ac:dyDescent="0.25">
      <c r="O82" s="31">
        <v>25</v>
      </c>
      <c r="P82" s="31">
        <v>58</v>
      </c>
      <c r="Q82" s="31">
        <f t="shared" si="133"/>
        <v>1450</v>
      </c>
      <c r="R82" s="28"/>
      <c r="S82" s="31">
        <f t="shared" si="127"/>
        <v>58</v>
      </c>
      <c r="T82" s="31">
        <v>25</v>
      </c>
      <c r="U82" s="31">
        <f t="shared" si="134"/>
        <v>1450</v>
      </c>
      <c r="V82" s="28"/>
      <c r="W82" s="31">
        <f t="shared" si="128"/>
        <v>25</v>
      </c>
      <c r="X82" s="31">
        <f t="shared" si="129"/>
        <v>25</v>
      </c>
      <c r="Y82" s="31">
        <f t="shared" si="135"/>
        <v>625</v>
      </c>
      <c r="Z82" s="28"/>
      <c r="AA82" s="31">
        <v>25</v>
      </c>
      <c r="AB82" s="31">
        <v>58</v>
      </c>
      <c r="AC82" s="31">
        <f t="shared" si="136"/>
        <v>1450</v>
      </c>
      <c r="AD82" s="28"/>
      <c r="AE82" s="31">
        <f t="shared" si="130"/>
        <v>58</v>
      </c>
      <c r="AF82" s="31">
        <v>0</v>
      </c>
      <c r="AG82" s="31">
        <f t="shared" si="137"/>
        <v>0</v>
      </c>
      <c r="AH82" s="28"/>
      <c r="AI82" s="31">
        <f t="shared" si="131"/>
        <v>25</v>
      </c>
      <c r="AJ82" s="31">
        <f t="shared" si="132"/>
        <v>0</v>
      </c>
      <c r="AK82" s="31">
        <f t="shared" si="138"/>
        <v>0</v>
      </c>
    </row>
    <row r="83" spans="11:61" ht="24.95" customHeight="1" x14ac:dyDescent="0.25">
      <c r="O83" s="31">
        <v>27</v>
      </c>
      <c r="P83" s="31">
        <v>60</v>
      </c>
      <c r="Q83" s="31">
        <f t="shared" si="133"/>
        <v>1620</v>
      </c>
      <c r="R83" s="28"/>
      <c r="S83" s="31">
        <f t="shared" si="127"/>
        <v>60</v>
      </c>
      <c r="T83" s="31">
        <v>27</v>
      </c>
      <c r="U83" s="31">
        <f t="shared" si="134"/>
        <v>1620</v>
      </c>
      <c r="V83" s="28"/>
      <c r="W83" s="31">
        <f t="shared" si="128"/>
        <v>27</v>
      </c>
      <c r="X83" s="31">
        <f t="shared" si="129"/>
        <v>27</v>
      </c>
      <c r="Y83" s="31">
        <f t="shared" si="135"/>
        <v>729</v>
      </c>
      <c r="Z83" s="28"/>
      <c r="AA83" s="31">
        <v>27</v>
      </c>
      <c r="AB83" s="31">
        <v>60</v>
      </c>
      <c r="AC83" s="31">
        <f t="shared" si="136"/>
        <v>1620</v>
      </c>
      <c r="AD83" s="28"/>
      <c r="AE83" s="31">
        <f t="shared" si="130"/>
        <v>60</v>
      </c>
      <c r="AF83" s="31">
        <v>0</v>
      </c>
      <c r="AG83" s="31">
        <f t="shared" si="137"/>
        <v>0</v>
      </c>
      <c r="AH83" s="28"/>
      <c r="AI83" s="31">
        <f t="shared" si="131"/>
        <v>27</v>
      </c>
      <c r="AJ83" s="31">
        <f t="shared" si="132"/>
        <v>0</v>
      </c>
      <c r="AK83" s="31">
        <f t="shared" si="138"/>
        <v>0</v>
      </c>
    </row>
    <row r="84" spans="11:61" ht="24.95" customHeight="1" x14ac:dyDescent="0.25">
      <c r="O84" s="31">
        <v>15</v>
      </c>
      <c r="P84" s="31">
        <v>33</v>
      </c>
      <c r="Q84" s="31">
        <f t="shared" si="133"/>
        <v>495</v>
      </c>
      <c r="R84" s="28"/>
      <c r="S84" s="31">
        <f t="shared" si="127"/>
        <v>33</v>
      </c>
      <c r="T84" s="31">
        <v>15</v>
      </c>
      <c r="U84" s="31">
        <f t="shared" si="134"/>
        <v>495</v>
      </c>
      <c r="V84" s="28"/>
      <c r="W84" s="31">
        <f t="shared" si="128"/>
        <v>15</v>
      </c>
      <c r="X84" s="31">
        <f t="shared" si="129"/>
        <v>15</v>
      </c>
      <c r="Y84" s="31">
        <f t="shared" si="135"/>
        <v>225</v>
      </c>
      <c r="Z84" s="28"/>
      <c r="AA84" s="31">
        <v>15</v>
      </c>
      <c r="AB84" s="31">
        <v>33</v>
      </c>
      <c r="AC84" s="31">
        <f t="shared" si="136"/>
        <v>495</v>
      </c>
      <c r="AD84" s="28"/>
      <c r="AE84" s="31">
        <f t="shared" si="130"/>
        <v>33</v>
      </c>
      <c r="AF84" s="31">
        <v>0</v>
      </c>
      <c r="AG84" s="31">
        <f t="shared" si="137"/>
        <v>0</v>
      </c>
      <c r="AH84" s="28"/>
      <c r="AI84" s="31">
        <f t="shared" si="131"/>
        <v>15</v>
      </c>
      <c r="AJ84" s="31">
        <f t="shared" si="132"/>
        <v>0</v>
      </c>
      <c r="AK84" s="31">
        <f t="shared" si="138"/>
        <v>0</v>
      </c>
    </row>
    <row r="85" spans="11:61" ht="24.95" customHeight="1" x14ac:dyDescent="0.25">
      <c r="O85" s="31">
        <v>27</v>
      </c>
      <c r="P85" s="31">
        <v>42</v>
      </c>
      <c r="Q85" s="31">
        <f t="shared" si="133"/>
        <v>1134</v>
      </c>
      <c r="R85" s="28"/>
      <c r="S85" s="31">
        <f t="shared" si="127"/>
        <v>42</v>
      </c>
      <c r="T85" s="31">
        <v>27</v>
      </c>
      <c r="U85" s="31">
        <f t="shared" si="134"/>
        <v>1134</v>
      </c>
      <c r="V85" s="28"/>
      <c r="W85" s="31">
        <f t="shared" si="128"/>
        <v>27</v>
      </c>
      <c r="X85" s="31">
        <f t="shared" si="129"/>
        <v>27</v>
      </c>
      <c r="Y85" s="31">
        <f t="shared" si="135"/>
        <v>729</v>
      </c>
      <c r="Z85" s="28"/>
      <c r="AA85" s="31">
        <v>27</v>
      </c>
      <c r="AB85" s="31">
        <v>42</v>
      </c>
      <c r="AC85" s="31">
        <f t="shared" si="136"/>
        <v>1134</v>
      </c>
      <c r="AD85" s="28"/>
      <c r="AE85" s="31">
        <f t="shared" si="130"/>
        <v>42</v>
      </c>
      <c r="AF85" s="31">
        <v>0</v>
      </c>
      <c r="AG85" s="31">
        <f t="shared" si="137"/>
        <v>0</v>
      </c>
      <c r="AH85" s="28"/>
      <c r="AI85" s="31">
        <f t="shared" si="131"/>
        <v>27</v>
      </c>
      <c r="AJ85" s="31">
        <f t="shared" si="132"/>
        <v>0</v>
      </c>
      <c r="AK85" s="31">
        <f t="shared" si="138"/>
        <v>0</v>
      </c>
    </row>
    <row r="86" spans="11:61" ht="24.95" customHeight="1" x14ac:dyDescent="0.25">
      <c r="O86" s="31">
        <v>15</v>
      </c>
      <c r="P86" s="31">
        <v>33</v>
      </c>
      <c r="Q86" s="31">
        <f t="shared" si="133"/>
        <v>495</v>
      </c>
      <c r="R86" s="28"/>
      <c r="S86" s="31">
        <f t="shared" si="127"/>
        <v>33</v>
      </c>
      <c r="T86" s="31">
        <v>15</v>
      </c>
      <c r="U86" s="31">
        <f t="shared" si="134"/>
        <v>495</v>
      </c>
      <c r="V86" s="28"/>
      <c r="W86" s="31">
        <f t="shared" si="128"/>
        <v>15</v>
      </c>
      <c r="X86" s="31">
        <f t="shared" si="129"/>
        <v>15</v>
      </c>
      <c r="Y86" s="31">
        <f t="shared" si="135"/>
        <v>225</v>
      </c>
      <c r="Z86" s="28"/>
      <c r="AA86" s="31">
        <v>15</v>
      </c>
      <c r="AB86" s="31">
        <v>33</v>
      </c>
      <c r="AC86" s="31">
        <f t="shared" si="136"/>
        <v>495</v>
      </c>
      <c r="AD86" s="28"/>
      <c r="AE86" s="31">
        <f t="shared" si="130"/>
        <v>33</v>
      </c>
      <c r="AF86" s="31">
        <v>0</v>
      </c>
      <c r="AG86" s="31">
        <f t="shared" si="137"/>
        <v>0</v>
      </c>
      <c r="AH86" s="28"/>
      <c r="AI86" s="31">
        <f t="shared" si="131"/>
        <v>15</v>
      </c>
      <c r="AJ86" s="31">
        <f t="shared" si="132"/>
        <v>0</v>
      </c>
      <c r="AK86" s="31">
        <f t="shared" si="138"/>
        <v>0</v>
      </c>
    </row>
    <row r="87" spans="11:61" ht="24.95" customHeight="1" x14ac:dyDescent="0.25">
      <c r="O87" s="31"/>
      <c r="P87" s="31"/>
      <c r="Q87" s="31">
        <f>SUM(Q78:Q86)</f>
        <v>10386</v>
      </c>
      <c r="R87" s="28"/>
      <c r="S87" s="31"/>
      <c r="T87" s="31"/>
      <c r="U87" s="31">
        <f t="shared" ref="U87" si="139">SUM(U78:U86)</f>
        <v>7661</v>
      </c>
      <c r="V87" s="28"/>
      <c r="W87" s="31"/>
      <c r="X87" s="31"/>
      <c r="Y87" s="31">
        <f t="shared" ref="Y87" si="140">SUM(Y78:Y86)</f>
        <v>7095</v>
      </c>
      <c r="Z87" s="28"/>
      <c r="AA87" s="31"/>
      <c r="AB87" s="31"/>
      <c r="AC87" s="31">
        <f>SUM(AC78:AC86)</f>
        <v>7661</v>
      </c>
      <c r="AD87" s="28"/>
      <c r="AE87" s="31"/>
      <c r="AF87" s="31"/>
      <c r="AG87" s="31">
        <f t="shared" ref="AG87" si="141">SUM(AG78:AG86)</f>
        <v>0</v>
      </c>
      <c r="AH87" s="28"/>
      <c r="AI87" s="31"/>
      <c r="AJ87" s="31"/>
      <c r="AK87" s="31">
        <f t="shared" ref="AK87" si="142">SUM(AK78:AK86)</f>
        <v>0</v>
      </c>
    </row>
    <row r="90" spans="11:61" s="43" customFormat="1" ht="24.95" customHeight="1" x14ac:dyDescent="0.25">
      <c r="K90" s="39"/>
      <c r="L90" s="39"/>
      <c r="M90" s="39"/>
      <c r="N90" s="39"/>
      <c r="O90" s="40" t="s">
        <v>37</v>
      </c>
      <c r="P90" s="41"/>
      <c r="Q90" s="41"/>
      <c r="R90" s="41">
        <f>2*(Q102+U102-Y102)</f>
        <v>8112</v>
      </c>
      <c r="S90" s="42"/>
      <c r="AA90" s="40" t="s">
        <v>38</v>
      </c>
      <c r="AB90" s="41"/>
      <c r="AC90" s="41"/>
      <c r="AD90" s="41">
        <f>2*(AC102+AG102-AK102)</f>
        <v>7064</v>
      </c>
      <c r="AE90" s="42"/>
      <c r="AM90" s="40" t="s">
        <v>41</v>
      </c>
      <c r="AN90" s="41"/>
      <c r="AO90" s="41"/>
      <c r="AP90" s="41">
        <f>2*(AO102+AS102-AW102)</f>
        <v>4022</v>
      </c>
      <c r="AQ90" s="42"/>
      <c r="AY90" s="40" t="s">
        <v>42</v>
      </c>
      <c r="AZ90" s="41"/>
      <c r="BA90" s="41"/>
      <c r="BB90" s="41">
        <f>2*(BA102+BE102-BI102)</f>
        <v>5184</v>
      </c>
      <c r="BC90" s="42"/>
    </row>
    <row r="91" spans="11:61" s="43" customFormat="1" ht="24.95" customHeight="1" x14ac:dyDescent="0.25"/>
    <row r="92" spans="11:61" s="43" customFormat="1" ht="24.95" customHeight="1" x14ac:dyDescent="0.25">
      <c r="O92" s="44" t="s">
        <v>11</v>
      </c>
      <c r="P92" s="44" t="s">
        <v>6</v>
      </c>
      <c r="Q92" s="44"/>
      <c r="R92" s="45"/>
      <c r="S92" s="44" t="str">
        <f>P92</f>
        <v>A7</v>
      </c>
      <c r="T92" s="44" t="s">
        <v>3</v>
      </c>
      <c r="U92" s="46"/>
      <c r="W92" s="44" t="str">
        <f>O92</f>
        <v>_</v>
      </c>
      <c r="X92" s="44" t="str">
        <f>T92</f>
        <v>A4</v>
      </c>
      <c r="Y92" s="46"/>
      <c r="AA92" s="44" t="s">
        <v>3</v>
      </c>
      <c r="AB92" s="44" t="s">
        <v>6</v>
      </c>
      <c r="AC92" s="44"/>
      <c r="AD92" s="45"/>
      <c r="AE92" s="44" t="str">
        <f>AB92</f>
        <v>A7</v>
      </c>
      <c r="AF92" s="44" t="s">
        <v>4</v>
      </c>
      <c r="AG92" s="46"/>
      <c r="AI92" s="44" t="str">
        <f>AA92</f>
        <v>A4</v>
      </c>
      <c r="AJ92" s="44" t="str">
        <f>AF92</f>
        <v>A5</v>
      </c>
      <c r="AK92" s="46"/>
      <c r="AM92" s="44" t="s">
        <v>0</v>
      </c>
      <c r="AN92" s="44" t="s">
        <v>6</v>
      </c>
      <c r="AO92" s="44"/>
      <c r="AP92" s="45"/>
      <c r="AQ92" s="44" t="str">
        <f>AN92</f>
        <v>A7</v>
      </c>
      <c r="AR92" s="44" t="s">
        <v>1</v>
      </c>
      <c r="AS92" s="46"/>
      <c r="AU92" s="44" t="str">
        <f>AM92</f>
        <v>A1</v>
      </c>
      <c r="AV92" s="44" t="str">
        <f>AR92</f>
        <v>A2</v>
      </c>
      <c r="AW92" s="46"/>
      <c r="AY92" s="44" t="s">
        <v>1</v>
      </c>
      <c r="AZ92" s="44" t="s">
        <v>6</v>
      </c>
      <c r="BA92" s="44"/>
      <c r="BB92" s="45"/>
      <c r="BC92" s="44" t="str">
        <f>AZ92</f>
        <v>A7</v>
      </c>
      <c r="BD92" s="44" t="s">
        <v>2</v>
      </c>
      <c r="BE92" s="46"/>
      <c r="BG92" s="44" t="str">
        <f>AY92</f>
        <v>A2</v>
      </c>
      <c r="BH92" s="44" t="str">
        <f>BD92</f>
        <v>A3</v>
      </c>
      <c r="BI92" s="46"/>
    </row>
    <row r="93" spans="11:61" s="43" customFormat="1" ht="24.95" customHeight="1" x14ac:dyDescent="0.25">
      <c r="O93" s="46">
        <v>0</v>
      </c>
      <c r="P93" s="46">
        <v>18</v>
      </c>
      <c r="Q93" s="46">
        <f>P93*O93</f>
        <v>0</v>
      </c>
      <c r="S93" s="46">
        <f t="shared" ref="S93:S101" si="143">P93</f>
        <v>18</v>
      </c>
      <c r="T93" s="46">
        <v>10</v>
      </c>
      <c r="U93" s="46">
        <f>T93*S93</f>
        <v>180</v>
      </c>
      <c r="W93" s="46">
        <f t="shared" ref="W93:W101" si="144">O93</f>
        <v>0</v>
      </c>
      <c r="X93" s="46">
        <f t="shared" ref="X93:X101" si="145">T93</f>
        <v>10</v>
      </c>
      <c r="Y93" s="46">
        <f>X93*W93</f>
        <v>0</v>
      </c>
      <c r="AA93" s="46">
        <v>10</v>
      </c>
      <c r="AB93" s="46">
        <v>18</v>
      </c>
      <c r="AC93" s="46">
        <f>AB93*AA93</f>
        <v>180</v>
      </c>
      <c r="AE93" s="46">
        <f t="shared" ref="AE93:AE101" si="146">AB93</f>
        <v>18</v>
      </c>
      <c r="AF93" s="46">
        <v>28</v>
      </c>
      <c r="AG93" s="46">
        <f>AF93*AE93</f>
        <v>504</v>
      </c>
      <c r="AI93" s="46">
        <f t="shared" ref="AI93:AI101" si="147">AA93</f>
        <v>10</v>
      </c>
      <c r="AJ93" s="46">
        <f t="shared" ref="AJ93:AJ101" si="148">AF93</f>
        <v>28</v>
      </c>
      <c r="AK93" s="46">
        <f>AJ93*AI93</f>
        <v>280</v>
      </c>
      <c r="AM93" s="46">
        <v>53</v>
      </c>
      <c r="AN93" s="46">
        <v>18</v>
      </c>
      <c r="AO93" s="46">
        <f>AN93*AM93</f>
        <v>954</v>
      </c>
      <c r="AQ93" s="46">
        <f t="shared" ref="AQ93:AQ101" si="149">AN93</f>
        <v>18</v>
      </c>
      <c r="AR93" s="46">
        <v>35</v>
      </c>
      <c r="AS93" s="46">
        <f>AR93*AQ93</f>
        <v>630</v>
      </c>
      <c r="AU93" s="46">
        <f t="shared" ref="AU93:AU101" si="150">AM93</f>
        <v>53</v>
      </c>
      <c r="AV93" s="46">
        <f t="shared" ref="AV93:AV101" si="151">AR93</f>
        <v>35</v>
      </c>
      <c r="AW93" s="46">
        <f>AV93*AU93</f>
        <v>1855</v>
      </c>
      <c r="AY93" s="46">
        <v>35</v>
      </c>
      <c r="AZ93" s="46">
        <v>18</v>
      </c>
      <c r="BA93" s="46">
        <f>AZ93*AY93</f>
        <v>630</v>
      </c>
      <c r="BC93" s="46">
        <f t="shared" ref="BC93:BC101" si="152">AZ93</f>
        <v>18</v>
      </c>
      <c r="BD93" s="46">
        <v>10</v>
      </c>
      <c r="BE93" s="46">
        <f>BD93*BC93</f>
        <v>180</v>
      </c>
      <c r="BG93" s="46">
        <f t="shared" ref="BG93:BG101" si="153">AY93</f>
        <v>35</v>
      </c>
      <c r="BH93" s="46">
        <f t="shared" ref="BH93:BH101" si="154">BD93</f>
        <v>10</v>
      </c>
      <c r="BI93" s="46">
        <f>BH93*BG93</f>
        <v>350</v>
      </c>
    </row>
    <row r="94" spans="11:61" s="43" customFormat="1" ht="24.95" customHeight="1" x14ac:dyDescent="0.25">
      <c r="O94" s="46">
        <v>0</v>
      </c>
      <c r="P94" s="46">
        <v>15</v>
      </c>
      <c r="Q94" s="46">
        <f t="shared" ref="Q94:Q101" si="155">P94*O94</f>
        <v>0</v>
      </c>
      <c r="S94" s="46">
        <f t="shared" si="143"/>
        <v>15</v>
      </c>
      <c r="T94" s="46">
        <v>27</v>
      </c>
      <c r="U94" s="46">
        <f t="shared" ref="U94:U101" si="156">T94*S94</f>
        <v>405</v>
      </c>
      <c r="W94" s="46">
        <f t="shared" si="144"/>
        <v>0</v>
      </c>
      <c r="X94" s="46">
        <f t="shared" si="145"/>
        <v>27</v>
      </c>
      <c r="Y94" s="46">
        <f t="shared" ref="Y94:Y101" si="157">X94*W94</f>
        <v>0</v>
      </c>
      <c r="AA94" s="46">
        <v>27</v>
      </c>
      <c r="AB94" s="46">
        <v>15</v>
      </c>
      <c r="AC94" s="46">
        <f t="shared" ref="AC94:AC101" si="158">AB94*AA94</f>
        <v>405</v>
      </c>
      <c r="AE94" s="46">
        <f t="shared" si="146"/>
        <v>15</v>
      </c>
      <c r="AF94" s="46">
        <v>25</v>
      </c>
      <c r="AG94" s="46">
        <f t="shared" ref="AG94:AG101" si="159">AF94*AE94</f>
        <v>375</v>
      </c>
      <c r="AI94" s="46">
        <f t="shared" si="147"/>
        <v>27</v>
      </c>
      <c r="AJ94" s="46">
        <f t="shared" si="148"/>
        <v>25</v>
      </c>
      <c r="AK94" s="46">
        <f t="shared" ref="AK94:AK101" si="160">AJ94*AI94</f>
        <v>675</v>
      </c>
      <c r="AM94" s="46">
        <v>35</v>
      </c>
      <c r="AN94" s="46">
        <v>15</v>
      </c>
      <c r="AO94" s="46">
        <f t="shared" ref="AO94:AO101" si="161">AN94*AM94</f>
        <v>525</v>
      </c>
      <c r="AQ94" s="46">
        <f t="shared" si="149"/>
        <v>15</v>
      </c>
      <c r="AR94" s="46">
        <v>102</v>
      </c>
      <c r="AS94" s="46">
        <f t="shared" ref="AS94:AS101" si="162">AR94*AQ94</f>
        <v>1530</v>
      </c>
      <c r="AU94" s="46">
        <f t="shared" si="150"/>
        <v>35</v>
      </c>
      <c r="AV94" s="46">
        <f t="shared" si="151"/>
        <v>102</v>
      </c>
      <c r="AW94" s="46">
        <f t="shared" ref="AW94:AW101" si="163">AV94*AU94</f>
        <v>3570</v>
      </c>
      <c r="AY94" s="46">
        <v>102</v>
      </c>
      <c r="AZ94" s="46">
        <v>15</v>
      </c>
      <c r="BA94" s="46">
        <f t="shared" ref="BA94:BA101" si="164">AZ94*AY94</f>
        <v>1530</v>
      </c>
      <c r="BC94" s="46">
        <f t="shared" si="152"/>
        <v>15</v>
      </c>
      <c r="BD94" s="46">
        <v>27</v>
      </c>
      <c r="BE94" s="46">
        <f t="shared" ref="BE94:BE101" si="165">BD94*BC94</f>
        <v>405</v>
      </c>
      <c r="BG94" s="46">
        <f t="shared" si="153"/>
        <v>102</v>
      </c>
      <c r="BH94" s="46">
        <f t="shared" si="154"/>
        <v>27</v>
      </c>
      <c r="BI94" s="46">
        <f t="shared" ref="BI94:BI101" si="166">BH94*BG94</f>
        <v>2754</v>
      </c>
    </row>
    <row r="95" spans="11:61" s="43" customFormat="1" ht="24.95" customHeight="1" x14ac:dyDescent="0.25">
      <c r="O95" s="46">
        <v>0</v>
      </c>
      <c r="P95" s="46">
        <v>15</v>
      </c>
      <c r="Q95" s="46">
        <f t="shared" si="155"/>
        <v>0</v>
      </c>
      <c r="S95" s="46">
        <f t="shared" si="143"/>
        <v>15</v>
      </c>
      <c r="T95" s="46">
        <v>27</v>
      </c>
      <c r="U95" s="46">
        <f t="shared" si="156"/>
        <v>405</v>
      </c>
      <c r="W95" s="46">
        <f t="shared" si="144"/>
        <v>0</v>
      </c>
      <c r="X95" s="46">
        <f t="shared" si="145"/>
        <v>27</v>
      </c>
      <c r="Y95" s="46">
        <f t="shared" si="157"/>
        <v>0</v>
      </c>
      <c r="AA95" s="46">
        <v>27</v>
      </c>
      <c r="AB95" s="46">
        <v>15</v>
      </c>
      <c r="AC95" s="46">
        <f t="shared" si="158"/>
        <v>405</v>
      </c>
      <c r="AE95" s="46">
        <f t="shared" si="146"/>
        <v>15</v>
      </c>
      <c r="AF95" s="46">
        <v>25</v>
      </c>
      <c r="AG95" s="46">
        <f t="shared" si="159"/>
        <v>375</v>
      </c>
      <c r="AI95" s="46">
        <f t="shared" si="147"/>
        <v>27</v>
      </c>
      <c r="AJ95" s="46">
        <f t="shared" si="148"/>
        <v>25</v>
      </c>
      <c r="AK95" s="46">
        <f t="shared" si="160"/>
        <v>675</v>
      </c>
      <c r="AM95" s="46">
        <v>10</v>
      </c>
      <c r="AN95" s="46">
        <v>15</v>
      </c>
      <c r="AO95" s="46">
        <f t="shared" si="161"/>
        <v>150</v>
      </c>
      <c r="AQ95" s="46">
        <f t="shared" si="149"/>
        <v>15</v>
      </c>
      <c r="AR95" s="46">
        <v>27</v>
      </c>
      <c r="AS95" s="46">
        <f t="shared" si="162"/>
        <v>405</v>
      </c>
      <c r="AU95" s="46">
        <f t="shared" si="150"/>
        <v>10</v>
      </c>
      <c r="AV95" s="46">
        <f t="shared" si="151"/>
        <v>27</v>
      </c>
      <c r="AW95" s="46">
        <f t="shared" si="163"/>
        <v>270</v>
      </c>
      <c r="AY95" s="46">
        <v>27</v>
      </c>
      <c r="AZ95" s="46">
        <v>15</v>
      </c>
      <c r="BA95" s="46">
        <f t="shared" si="164"/>
        <v>405</v>
      </c>
      <c r="BC95" s="46">
        <f t="shared" si="152"/>
        <v>15</v>
      </c>
      <c r="BD95" s="46">
        <v>27</v>
      </c>
      <c r="BE95" s="46">
        <f t="shared" si="165"/>
        <v>405</v>
      </c>
      <c r="BG95" s="46">
        <f t="shared" si="153"/>
        <v>27</v>
      </c>
      <c r="BH95" s="46">
        <f t="shared" si="154"/>
        <v>27</v>
      </c>
      <c r="BI95" s="46">
        <f t="shared" si="166"/>
        <v>729</v>
      </c>
    </row>
    <row r="96" spans="11:61" s="43" customFormat="1" ht="24.95" customHeight="1" x14ac:dyDescent="0.25">
      <c r="O96" s="46">
        <v>0</v>
      </c>
      <c r="P96" s="46">
        <v>15</v>
      </c>
      <c r="Q96" s="46">
        <f t="shared" si="155"/>
        <v>0</v>
      </c>
      <c r="S96" s="46">
        <f t="shared" si="143"/>
        <v>15</v>
      </c>
      <c r="T96" s="46">
        <v>27</v>
      </c>
      <c r="U96" s="46">
        <f t="shared" si="156"/>
        <v>405</v>
      </c>
      <c r="W96" s="46">
        <f t="shared" si="144"/>
        <v>0</v>
      </c>
      <c r="X96" s="46">
        <f t="shared" si="145"/>
        <v>27</v>
      </c>
      <c r="Y96" s="46">
        <f t="shared" si="157"/>
        <v>0</v>
      </c>
      <c r="AA96" s="46">
        <v>27</v>
      </c>
      <c r="AB96" s="46">
        <v>15</v>
      </c>
      <c r="AC96" s="46">
        <f t="shared" si="158"/>
        <v>405</v>
      </c>
      <c r="AE96" s="46">
        <f t="shared" si="146"/>
        <v>15</v>
      </c>
      <c r="AF96" s="46">
        <v>25</v>
      </c>
      <c r="AG96" s="46">
        <f t="shared" si="159"/>
        <v>375</v>
      </c>
      <c r="AI96" s="46">
        <f t="shared" si="147"/>
        <v>27</v>
      </c>
      <c r="AJ96" s="46">
        <f t="shared" si="148"/>
        <v>25</v>
      </c>
      <c r="AK96" s="46">
        <f t="shared" si="160"/>
        <v>675</v>
      </c>
      <c r="AM96" s="46">
        <v>10</v>
      </c>
      <c r="AN96" s="46">
        <v>15</v>
      </c>
      <c r="AO96" s="46">
        <f t="shared" si="161"/>
        <v>150</v>
      </c>
      <c r="AQ96" s="46">
        <f t="shared" si="149"/>
        <v>15</v>
      </c>
      <c r="AR96" s="46">
        <v>27</v>
      </c>
      <c r="AS96" s="46">
        <f t="shared" si="162"/>
        <v>405</v>
      </c>
      <c r="AU96" s="46">
        <f t="shared" si="150"/>
        <v>10</v>
      </c>
      <c r="AV96" s="46">
        <f t="shared" si="151"/>
        <v>27</v>
      </c>
      <c r="AW96" s="46">
        <f t="shared" si="163"/>
        <v>270</v>
      </c>
      <c r="AY96" s="46">
        <v>27</v>
      </c>
      <c r="AZ96" s="46">
        <v>15</v>
      </c>
      <c r="BA96" s="46">
        <f t="shared" si="164"/>
        <v>405</v>
      </c>
      <c r="BC96" s="46">
        <f t="shared" si="152"/>
        <v>15</v>
      </c>
      <c r="BD96" s="46">
        <v>27</v>
      </c>
      <c r="BE96" s="46">
        <f t="shared" si="165"/>
        <v>405</v>
      </c>
      <c r="BG96" s="46">
        <f t="shared" si="153"/>
        <v>27</v>
      </c>
      <c r="BH96" s="46">
        <f t="shared" si="154"/>
        <v>27</v>
      </c>
      <c r="BI96" s="46">
        <f t="shared" si="166"/>
        <v>729</v>
      </c>
    </row>
    <row r="97" spans="15:61" s="43" customFormat="1" ht="24.95" customHeight="1" x14ac:dyDescent="0.25">
      <c r="O97" s="46">
        <v>0</v>
      </c>
      <c r="P97" s="46">
        <v>15</v>
      </c>
      <c r="Q97" s="46">
        <f t="shared" si="155"/>
        <v>0</v>
      </c>
      <c r="S97" s="46">
        <f t="shared" si="143"/>
        <v>15</v>
      </c>
      <c r="T97" s="46">
        <v>25</v>
      </c>
      <c r="U97" s="46">
        <f t="shared" si="156"/>
        <v>375</v>
      </c>
      <c r="W97" s="46">
        <f t="shared" si="144"/>
        <v>0</v>
      </c>
      <c r="X97" s="46">
        <f t="shared" si="145"/>
        <v>25</v>
      </c>
      <c r="Y97" s="46">
        <f t="shared" si="157"/>
        <v>0</v>
      </c>
      <c r="AA97" s="46">
        <v>25</v>
      </c>
      <c r="AB97" s="46">
        <v>15</v>
      </c>
      <c r="AC97" s="46">
        <f t="shared" si="158"/>
        <v>375</v>
      </c>
      <c r="AE97" s="46">
        <f t="shared" si="146"/>
        <v>15</v>
      </c>
      <c r="AF97" s="46">
        <v>58</v>
      </c>
      <c r="AG97" s="46">
        <f t="shared" si="159"/>
        <v>870</v>
      </c>
      <c r="AI97" s="46">
        <f t="shared" si="147"/>
        <v>25</v>
      </c>
      <c r="AJ97" s="46">
        <f t="shared" si="148"/>
        <v>58</v>
      </c>
      <c r="AK97" s="46">
        <f t="shared" si="160"/>
        <v>1450</v>
      </c>
      <c r="AM97" s="46">
        <v>28</v>
      </c>
      <c r="AN97" s="46">
        <v>15</v>
      </c>
      <c r="AO97" s="46">
        <f t="shared" si="161"/>
        <v>420</v>
      </c>
      <c r="AQ97" s="46">
        <f t="shared" si="149"/>
        <v>15</v>
      </c>
      <c r="AR97" s="46">
        <v>25</v>
      </c>
      <c r="AS97" s="46">
        <f t="shared" si="162"/>
        <v>375</v>
      </c>
      <c r="AU97" s="46">
        <f t="shared" si="150"/>
        <v>28</v>
      </c>
      <c r="AV97" s="46">
        <f t="shared" si="151"/>
        <v>25</v>
      </c>
      <c r="AW97" s="46">
        <f t="shared" si="163"/>
        <v>700</v>
      </c>
      <c r="AY97" s="46">
        <v>25</v>
      </c>
      <c r="AZ97" s="46">
        <v>15</v>
      </c>
      <c r="BA97" s="46">
        <f t="shared" si="164"/>
        <v>375</v>
      </c>
      <c r="BC97" s="46">
        <f t="shared" si="152"/>
        <v>15</v>
      </c>
      <c r="BD97" s="46">
        <v>25</v>
      </c>
      <c r="BE97" s="46">
        <f t="shared" si="165"/>
        <v>375</v>
      </c>
      <c r="BG97" s="46">
        <f t="shared" si="153"/>
        <v>25</v>
      </c>
      <c r="BH97" s="46">
        <f t="shared" si="154"/>
        <v>25</v>
      </c>
      <c r="BI97" s="46">
        <f t="shared" si="166"/>
        <v>625</v>
      </c>
    </row>
    <row r="98" spans="15:61" s="43" customFormat="1" ht="24.95" customHeight="1" x14ac:dyDescent="0.25">
      <c r="O98" s="46">
        <v>0</v>
      </c>
      <c r="P98" s="46">
        <v>33</v>
      </c>
      <c r="Q98" s="46">
        <f t="shared" si="155"/>
        <v>0</v>
      </c>
      <c r="S98" s="46">
        <f t="shared" si="143"/>
        <v>33</v>
      </c>
      <c r="T98" s="46">
        <v>27</v>
      </c>
      <c r="U98" s="46">
        <f t="shared" si="156"/>
        <v>891</v>
      </c>
      <c r="W98" s="46">
        <f t="shared" si="144"/>
        <v>0</v>
      </c>
      <c r="X98" s="46">
        <f t="shared" si="145"/>
        <v>27</v>
      </c>
      <c r="Y98" s="46">
        <f t="shared" si="157"/>
        <v>0</v>
      </c>
      <c r="AA98" s="46">
        <v>27</v>
      </c>
      <c r="AB98" s="46">
        <v>33</v>
      </c>
      <c r="AC98" s="46">
        <f t="shared" si="158"/>
        <v>891</v>
      </c>
      <c r="AE98" s="46">
        <f t="shared" si="146"/>
        <v>33</v>
      </c>
      <c r="AF98" s="46">
        <v>58</v>
      </c>
      <c r="AG98" s="46">
        <f t="shared" si="159"/>
        <v>1914</v>
      </c>
      <c r="AI98" s="46">
        <f t="shared" si="147"/>
        <v>27</v>
      </c>
      <c r="AJ98" s="46">
        <f t="shared" si="148"/>
        <v>58</v>
      </c>
      <c r="AK98" s="46">
        <f t="shared" si="160"/>
        <v>1566</v>
      </c>
      <c r="AM98" s="46">
        <v>28</v>
      </c>
      <c r="AN98" s="46">
        <v>33</v>
      </c>
      <c r="AO98" s="46">
        <f t="shared" si="161"/>
        <v>924</v>
      </c>
      <c r="AQ98" s="46">
        <f t="shared" si="149"/>
        <v>33</v>
      </c>
      <c r="AR98" s="46">
        <v>27</v>
      </c>
      <c r="AS98" s="46">
        <f t="shared" si="162"/>
        <v>891</v>
      </c>
      <c r="AU98" s="46">
        <f t="shared" si="150"/>
        <v>28</v>
      </c>
      <c r="AV98" s="46">
        <f t="shared" si="151"/>
        <v>27</v>
      </c>
      <c r="AW98" s="46">
        <f t="shared" si="163"/>
        <v>756</v>
      </c>
      <c r="AY98" s="46">
        <v>27</v>
      </c>
      <c r="AZ98" s="46">
        <v>33</v>
      </c>
      <c r="BA98" s="46">
        <f t="shared" si="164"/>
        <v>891</v>
      </c>
      <c r="BC98" s="46">
        <f t="shared" si="152"/>
        <v>33</v>
      </c>
      <c r="BD98" s="46">
        <v>27</v>
      </c>
      <c r="BE98" s="46">
        <f t="shared" si="165"/>
        <v>891</v>
      </c>
      <c r="BG98" s="46">
        <f t="shared" si="153"/>
        <v>27</v>
      </c>
      <c r="BH98" s="46">
        <f t="shared" si="154"/>
        <v>27</v>
      </c>
      <c r="BI98" s="46">
        <f t="shared" si="166"/>
        <v>729</v>
      </c>
    </row>
    <row r="99" spans="15:61" s="43" customFormat="1" ht="24.95" customHeight="1" x14ac:dyDescent="0.25">
      <c r="O99" s="46">
        <v>0</v>
      </c>
      <c r="P99" s="46">
        <v>33</v>
      </c>
      <c r="Q99" s="46">
        <f t="shared" si="155"/>
        <v>0</v>
      </c>
      <c r="S99" s="46">
        <f t="shared" si="143"/>
        <v>33</v>
      </c>
      <c r="T99" s="46">
        <v>15</v>
      </c>
      <c r="U99" s="46">
        <f t="shared" si="156"/>
        <v>495</v>
      </c>
      <c r="W99" s="46">
        <f t="shared" si="144"/>
        <v>0</v>
      </c>
      <c r="X99" s="46">
        <f t="shared" si="145"/>
        <v>15</v>
      </c>
      <c r="Y99" s="46">
        <f t="shared" si="157"/>
        <v>0</v>
      </c>
      <c r="AA99" s="46">
        <v>15</v>
      </c>
      <c r="AB99" s="46">
        <v>33</v>
      </c>
      <c r="AC99" s="46">
        <f t="shared" si="158"/>
        <v>495</v>
      </c>
      <c r="AE99" s="46">
        <f t="shared" si="146"/>
        <v>33</v>
      </c>
      <c r="AF99" s="46">
        <v>15</v>
      </c>
      <c r="AG99" s="46">
        <f t="shared" si="159"/>
        <v>495</v>
      </c>
      <c r="AI99" s="46">
        <f t="shared" si="147"/>
        <v>15</v>
      </c>
      <c r="AJ99" s="46">
        <f t="shared" si="148"/>
        <v>15</v>
      </c>
      <c r="AK99" s="46">
        <f t="shared" si="160"/>
        <v>225</v>
      </c>
      <c r="AM99" s="46">
        <v>18</v>
      </c>
      <c r="AN99" s="46">
        <v>33</v>
      </c>
      <c r="AO99" s="46">
        <f t="shared" si="161"/>
        <v>594</v>
      </c>
      <c r="AQ99" s="46">
        <f t="shared" si="149"/>
        <v>33</v>
      </c>
      <c r="AR99" s="46">
        <v>15</v>
      </c>
      <c r="AS99" s="46">
        <f t="shared" si="162"/>
        <v>495</v>
      </c>
      <c r="AU99" s="46">
        <f t="shared" si="150"/>
        <v>18</v>
      </c>
      <c r="AV99" s="46">
        <f t="shared" si="151"/>
        <v>15</v>
      </c>
      <c r="AW99" s="46">
        <f t="shared" si="163"/>
        <v>270</v>
      </c>
      <c r="AY99" s="46">
        <v>15</v>
      </c>
      <c r="AZ99" s="46">
        <v>33</v>
      </c>
      <c r="BA99" s="46">
        <f t="shared" si="164"/>
        <v>495</v>
      </c>
      <c r="BC99" s="46">
        <f t="shared" si="152"/>
        <v>33</v>
      </c>
      <c r="BD99" s="46">
        <v>15</v>
      </c>
      <c r="BE99" s="46">
        <f t="shared" si="165"/>
        <v>495</v>
      </c>
      <c r="BG99" s="46">
        <f t="shared" si="153"/>
        <v>15</v>
      </c>
      <c r="BH99" s="46">
        <f t="shared" si="154"/>
        <v>15</v>
      </c>
      <c r="BI99" s="46">
        <f t="shared" si="166"/>
        <v>225</v>
      </c>
    </row>
    <row r="100" spans="15:61" s="43" customFormat="1" ht="24.95" customHeight="1" x14ac:dyDescent="0.25">
      <c r="O100" s="46">
        <v>0</v>
      </c>
      <c r="P100" s="46">
        <v>15</v>
      </c>
      <c r="Q100" s="46">
        <f t="shared" si="155"/>
        <v>0</v>
      </c>
      <c r="S100" s="46">
        <f t="shared" si="143"/>
        <v>15</v>
      </c>
      <c r="T100" s="46">
        <v>27</v>
      </c>
      <c r="U100" s="46">
        <f t="shared" si="156"/>
        <v>405</v>
      </c>
      <c r="W100" s="46">
        <f t="shared" si="144"/>
        <v>0</v>
      </c>
      <c r="X100" s="46">
        <f t="shared" si="145"/>
        <v>27</v>
      </c>
      <c r="Y100" s="46">
        <f t="shared" si="157"/>
        <v>0</v>
      </c>
      <c r="AA100" s="46">
        <v>27</v>
      </c>
      <c r="AB100" s="46">
        <v>15</v>
      </c>
      <c r="AC100" s="46">
        <f t="shared" si="158"/>
        <v>405</v>
      </c>
      <c r="AE100" s="46">
        <f t="shared" si="146"/>
        <v>15</v>
      </c>
      <c r="AF100" s="46">
        <v>40</v>
      </c>
      <c r="AG100" s="46">
        <f t="shared" si="159"/>
        <v>600</v>
      </c>
      <c r="AI100" s="46">
        <f t="shared" si="147"/>
        <v>27</v>
      </c>
      <c r="AJ100" s="46">
        <f t="shared" si="148"/>
        <v>40</v>
      </c>
      <c r="AK100" s="46">
        <f t="shared" si="160"/>
        <v>1080</v>
      </c>
      <c r="AM100" s="46">
        <v>35</v>
      </c>
      <c r="AN100" s="46">
        <v>15</v>
      </c>
      <c r="AO100" s="46">
        <f t="shared" si="161"/>
        <v>525</v>
      </c>
      <c r="AQ100" s="46">
        <f t="shared" si="149"/>
        <v>15</v>
      </c>
      <c r="AR100" s="46">
        <v>27</v>
      </c>
      <c r="AS100" s="46">
        <f t="shared" si="162"/>
        <v>405</v>
      </c>
      <c r="AU100" s="46">
        <f t="shared" si="150"/>
        <v>35</v>
      </c>
      <c r="AV100" s="46">
        <f t="shared" si="151"/>
        <v>27</v>
      </c>
      <c r="AW100" s="46">
        <f t="shared" si="163"/>
        <v>945</v>
      </c>
      <c r="AY100" s="46">
        <v>27</v>
      </c>
      <c r="AZ100" s="46">
        <v>15</v>
      </c>
      <c r="BA100" s="46">
        <f t="shared" si="164"/>
        <v>405</v>
      </c>
      <c r="BC100" s="46">
        <f t="shared" si="152"/>
        <v>15</v>
      </c>
      <c r="BD100" s="46">
        <v>27</v>
      </c>
      <c r="BE100" s="46">
        <f t="shared" si="165"/>
        <v>405</v>
      </c>
      <c r="BG100" s="46">
        <f t="shared" si="153"/>
        <v>27</v>
      </c>
      <c r="BH100" s="46">
        <f t="shared" si="154"/>
        <v>27</v>
      </c>
      <c r="BI100" s="46">
        <f t="shared" si="166"/>
        <v>729</v>
      </c>
    </row>
    <row r="101" spans="15:61" s="43" customFormat="1" ht="24.95" customHeight="1" x14ac:dyDescent="0.25">
      <c r="O101" s="46">
        <v>0</v>
      </c>
      <c r="P101" s="46">
        <v>33</v>
      </c>
      <c r="Q101" s="46">
        <f t="shared" si="155"/>
        <v>0</v>
      </c>
      <c r="S101" s="46">
        <f t="shared" si="143"/>
        <v>33</v>
      </c>
      <c r="T101" s="46">
        <v>15</v>
      </c>
      <c r="U101" s="46">
        <f t="shared" si="156"/>
        <v>495</v>
      </c>
      <c r="W101" s="46">
        <f t="shared" si="144"/>
        <v>0</v>
      </c>
      <c r="X101" s="46">
        <f t="shared" si="145"/>
        <v>15</v>
      </c>
      <c r="Y101" s="46">
        <f t="shared" si="157"/>
        <v>0</v>
      </c>
      <c r="AA101" s="46">
        <v>15</v>
      </c>
      <c r="AB101" s="46">
        <v>33</v>
      </c>
      <c r="AC101" s="46">
        <f t="shared" si="158"/>
        <v>495</v>
      </c>
      <c r="AE101" s="46">
        <f t="shared" si="146"/>
        <v>33</v>
      </c>
      <c r="AF101" s="46">
        <v>33</v>
      </c>
      <c r="AG101" s="46">
        <f t="shared" si="159"/>
        <v>1089</v>
      </c>
      <c r="AI101" s="46">
        <f t="shared" si="147"/>
        <v>15</v>
      </c>
      <c r="AJ101" s="46">
        <f t="shared" si="148"/>
        <v>33</v>
      </c>
      <c r="AK101" s="46">
        <f t="shared" si="160"/>
        <v>495</v>
      </c>
      <c r="AM101" s="46">
        <v>43</v>
      </c>
      <c r="AN101" s="46">
        <v>33</v>
      </c>
      <c r="AO101" s="46">
        <f t="shared" si="161"/>
        <v>1419</v>
      </c>
      <c r="AQ101" s="46">
        <f t="shared" si="149"/>
        <v>33</v>
      </c>
      <c r="AR101" s="46">
        <v>15</v>
      </c>
      <c r="AS101" s="46">
        <f t="shared" si="162"/>
        <v>495</v>
      </c>
      <c r="AU101" s="46">
        <f t="shared" si="150"/>
        <v>43</v>
      </c>
      <c r="AV101" s="46">
        <f t="shared" si="151"/>
        <v>15</v>
      </c>
      <c r="AW101" s="46">
        <f t="shared" si="163"/>
        <v>645</v>
      </c>
      <c r="AY101" s="46">
        <v>15</v>
      </c>
      <c r="AZ101" s="46">
        <v>33</v>
      </c>
      <c r="BA101" s="46">
        <f t="shared" si="164"/>
        <v>495</v>
      </c>
      <c r="BC101" s="46">
        <f t="shared" si="152"/>
        <v>33</v>
      </c>
      <c r="BD101" s="46">
        <v>15</v>
      </c>
      <c r="BE101" s="46">
        <f t="shared" si="165"/>
        <v>495</v>
      </c>
      <c r="BG101" s="46">
        <f t="shared" si="153"/>
        <v>15</v>
      </c>
      <c r="BH101" s="46">
        <f t="shared" si="154"/>
        <v>15</v>
      </c>
      <c r="BI101" s="46">
        <f t="shared" si="166"/>
        <v>225</v>
      </c>
    </row>
    <row r="102" spans="15:61" s="43" customFormat="1" ht="24.95" customHeight="1" x14ac:dyDescent="0.25">
      <c r="O102" s="46"/>
      <c r="P102" s="46"/>
      <c r="Q102" s="46">
        <f>SUM(Q93:Q101)</f>
        <v>0</v>
      </c>
      <c r="S102" s="46"/>
      <c r="T102" s="46"/>
      <c r="U102" s="46">
        <f t="shared" ref="U102" si="167">SUM(U93:U101)</f>
        <v>4056</v>
      </c>
      <c r="W102" s="46"/>
      <c r="X102" s="46"/>
      <c r="Y102" s="46">
        <f t="shared" ref="Y102" si="168">SUM(Y93:Y101)</f>
        <v>0</v>
      </c>
      <c r="AA102" s="46"/>
      <c r="AB102" s="46"/>
      <c r="AC102" s="46">
        <f>SUM(AC93:AC101)</f>
        <v>4056</v>
      </c>
      <c r="AE102" s="46"/>
      <c r="AF102" s="46"/>
      <c r="AG102" s="46">
        <f t="shared" ref="AG102" si="169">SUM(AG93:AG101)</f>
        <v>6597</v>
      </c>
      <c r="AI102" s="46"/>
      <c r="AJ102" s="46"/>
      <c r="AK102" s="46">
        <f t="shared" ref="AK102" si="170">SUM(AK93:AK101)</f>
        <v>7121</v>
      </c>
      <c r="AM102" s="46"/>
      <c r="AN102" s="46"/>
      <c r="AO102" s="46">
        <f>SUM(AO93:AO101)</f>
        <v>5661</v>
      </c>
      <c r="AQ102" s="46"/>
      <c r="AR102" s="46"/>
      <c r="AS102" s="46">
        <f t="shared" ref="AS102" si="171">SUM(AS93:AS101)</f>
        <v>5631</v>
      </c>
      <c r="AU102" s="46"/>
      <c r="AV102" s="46"/>
      <c r="AW102" s="46">
        <f t="shared" ref="AW102" si="172">SUM(AW93:AW101)</f>
        <v>9281</v>
      </c>
      <c r="AY102" s="46"/>
      <c r="AZ102" s="46"/>
      <c r="BA102" s="46">
        <f>SUM(BA93:BA101)</f>
        <v>5631</v>
      </c>
      <c r="BC102" s="46"/>
      <c r="BD102" s="46"/>
      <c r="BE102" s="46">
        <f t="shared" ref="BE102" si="173">SUM(BE93:BE101)</f>
        <v>4056</v>
      </c>
      <c r="BG102" s="46"/>
      <c r="BH102" s="46"/>
      <c r="BI102" s="46">
        <f t="shared" ref="BI102" si="174">SUM(BI93:BI101)</f>
        <v>7095</v>
      </c>
    </row>
    <row r="103" spans="15:61" s="43" customFormat="1" ht="24.95" customHeight="1" x14ac:dyDescent="0.25"/>
    <row r="104" spans="15:61" s="43" customFormat="1" ht="24.95" customHeight="1" x14ac:dyDescent="0.25">
      <c r="O104" s="40" t="s">
        <v>39</v>
      </c>
      <c r="P104" s="41"/>
      <c r="Q104" s="41"/>
      <c r="R104" s="41">
        <f>2*(Q116+U116-Y116)</f>
        <v>2114</v>
      </c>
      <c r="S104" s="42"/>
      <c r="AA104" s="40" t="s">
        <v>40</v>
      </c>
      <c r="AB104" s="41"/>
      <c r="AC104" s="41"/>
      <c r="AD104" s="41">
        <f>2*(AC116+AG116-AK116)</f>
        <v>6564</v>
      </c>
      <c r="AE104" s="42"/>
      <c r="AM104" s="40" t="s">
        <v>43</v>
      </c>
      <c r="AN104" s="41"/>
      <c r="AO104" s="41"/>
      <c r="AP104" s="41">
        <f>2*(AO116+AS116-AW116)</f>
        <v>8112</v>
      </c>
      <c r="AQ104" s="42"/>
    </row>
    <row r="105" spans="15:61" s="43" customFormat="1" ht="24.95" customHeight="1" x14ac:dyDescent="0.25"/>
    <row r="106" spans="15:61" s="43" customFormat="1" ht="24.95" customHeight="1" x14ac:dyDescent="0.25">
      <c r="O106" s="44" t="s">
        <v>4</v>
      </c>
      <c r="P106" s="44" t="s">
        <v>6</v>
      </c>
      <c r="Q106" s="44"/>
      <c r="R106" s="45"/>
      <c r="S106" s="44" t="str">
        <f>P106</f>
        <v>A7</v>
      </c>
      <c r="T106" s="44" t="s">
        <v>5</v>
      </c>
      <c r="U106" s="46"/>
      <c r="W106" s="44" t="str">
        <f>O106</f>
        <v>A5</v>
      </c>
      <c r="X106" s="44" t="str">
        <f>T106</f>
        <v>A6</v>
      </c>
      <c r="Y106" s="46"/>
      <c r="AA106" s="44" t="s">
        <v>5</v>
      </c>
      <c r="AB106" s="44" t="s">
        <v>6</v>
      </c>
      <c r="AC106" s="44"/>
      <c r="AD106" s="45"/>
      <c r="AE106" s="44" t="str">
        <f>AB106</f>
        <v>A7</v>
      </c>
      <c r="AF106" s="44" t="s">
        <v>0</v>
      </c>
      <c r="AG106" s="46"/>
      <c r="AI106" s="44" t="str">
        <f>AA106</f>
        <v>A6</v>
      </c>
      <c r="AJ106" s="44" t="str">
        <f>AF106</f>
        <v>A1</v>
      </c>
      <c r="AK106" s="46"/>
      <c r="AM106" s="44" t="s">
        <v>2</v>
      </c>
      <c r="AN106" s="44" t="s">
        <v>6</v>
      </c>
      <c r="AO106" s="44"/>
      <c r="AP106" s="45"/>
      <c r="AQ106" s="44" t="str">
        <f>AN106</f>
        <v>A7</v>
      </c>
      <c r="AR106" s="44" t="s">
        <v>11</v>
      </c>
      <c r="AS106" s="46"/>
      <c r="AU106" s="44" t="str">
        <f>AM106</f>
        <v>A3</v>
      </c>
      <c r="AV106" s="44" t="str">
        <f>AR106</f>
        <v>_</v>
      </c>
      <c r="AW106" s="46"/>
      <c r="AX106" s="46"/>
    </row>
    <row r="107" spans="15:61" s="43" customFormat="1" ht="24.95" customHeight="1" x14ac:dyDescent="0.25">
      <c r="O107" s="46">
        <v>28</v>
      </c>
      <c r="P107" s="46">
        <v>18</v>
      </c>
      <c r="Q107" s="46">
        <f>P107*O107</f>
        <v>504</v>
      </c>
      <c r="S107" s="46">
        <f t="shared" ref="S107:S115" si="175">P107</f>
        <v>18</v>
      </c>
      <c r="T107" s="46">
        <v>28</v>
      </c>
      <c r="U107" s="46">
        <f>T107*S107</f>
        <v>504</v>
      </c>
      <c r="W107" s="46">
        <f t="shared" ref="W107:W115" si="176">O107</f>
        <v>28</v>
      </c>
      <c r="X107" s="46">
        <f t="shared" ref="X107:X115" si="177">T107</f>
        <v>28</v>
      </c>
      <c r="Y107" s="46">
        <f>X107*W107</f>
        <v>784</v>
      </c>
      <c r="AA107" s="46">
        <v>28</v>
      </c>
      <c r="AB107" s="46">
        <v>18</v>
      </c>
      <c r="AC107" s="46">
        <f>AB107*AA107</f>
        <v>504</v>
      </c>
      <c r="AE107" s="46">
        <f t="shared" ref="AE107:AE115" si="178">AB107</f>
        <v>18</v>
      </c>
      <c r="AF107" s="46">
        <v>53</v>
      </c>
      <c r="AG107" s="46">
        <f>AF107*AE107</f>
        <v>954</v>
      </c>
      <c r="AI107" s="46">
        <f t="shared" ref="AI107:AI115" si="179">AA107</f>
        <v>28</v>
      </c>
      <c r="AJ107" s="46">
        <f t="shared" ref="AJ107:AJ115" si="180">AF107</f>
        <v>53</v>
      </c>
      <c r="AK107" s="46">
        <f>AJ107*AI107</f>
        <v>1484</v>
      </c>
      <c r="AM107" s="46">
        <v>10</v>
      </c>
      <c r="AN107" s="46">
        <v>18</v>
      </c>
      <c r="AO107" s="46">
        <f>AN107*AM107</f>
        <v>180</v>
      </c>
      <c r="AQ107" s="46">
        <f t="shared" ref="AQ107:AQ115" si="181">AN107</f>
        <v>18</v>
      </c>
      <c r="AR107" s="46">
        <v>0</v>
      </c>
      <c r="AS107" s="46">
        <f>AR107*AQ107</f>
        <v>0</v>
      </c>
      <c r="AU107" s="46">
        <f t="shared" ref="AU107:AU115" si="182">AM107</f>
        <v>10</v>
      </c>
      <c r="AV107" s="46">
        <f t="shared" ref="AV107:AV115" si="183">AR107</f>
        <v>0</v>
      </c>
      <c r="AW107" s="46">
        <f>AV107*AU107</f>
        <v>0</v>
      </c>
      <c r="AX107" s="46">
        <f>AW107*AV107</f>
        <v>0</v>
      </c>
    </row>
    <row r="108" spans="15:61" s="43" customFormat="1" ht="24.95" customHeight="1" x14ac:dyDescent="0.25">
      <c r="O108" s="46">
        <v>25</v>
      </c>
      <c r="P108" s="46">
        <v>15</v>
      </c>
      <c r="Q108" s="46">
        <f t="shared" ref="Q108:Q115" si="184">P108*O108</f>
        <v>375</v>
      </c>
      <c r="S108" s="46">
        <f t="shared" si="175"/>
        <v>15</v>
      </c>
      <c r="T108" s="46">
        <v>27</v>
      </c>
      <c r="U108" s="46">
        <f t="shared" ref="U108:U115" si="185">T108*S108</f>
        <v>405</v>
      </c>
      <c r="W108" s="46">
        <f t="shared" si="176"/>
        <v>25</v>
      </c>
      <c r="X108" s="46">
        <f t="shared" si="177"/>
        <v>27</v>
      </c>
      <c r="Y108" s="46">
        <f t="shared" ref="Y108:Y115" si="186">X108*W108</f>
        <v>675</v>
      </c>
      <c r="AA108" s="46">
        <v>27</v>
      </c>
      <c r="AB108" s="46">
        <v>15</v>
      </c>
      <c r="AC108" s="46">
        <f t="shared" ref="AC108:AC115" si="187">AB108*AA108</f>
        <v>405</v>
      </c>
      <c r="AE108" s="46">
        <f t="shared" si="178"/>
        <v>15</v>
      </c>
      <c r="AF108" s="46">
        <v>35</v>
      </c>
      <c r="AG108" s="46">
        <f t="shared" ref="AG108:AG115" si="188">AF108*AE108</f>
        <v>525</v>
      </c>
      <c r="AI108" s="46">
        <f t="shared" si="179"/>
        <v>27</v>
      </c>
      <c r="AJ108" s="46">
        <f t="shared" si="180"/>
        <v>35</v>
      </c>
      <c r="AK108" s="46">
        <f t="shared" ref="AK108:AK115" si="189">AJ108*AI108</f>
        <v>945</v>
      </c>
      <c r="AM108" s="46">
        <v>27</v>
      </c>
      <c r="AN108" s="46">
        <v>15</v>
      </c>
      <c r="AO108" s="46">
        <f t="shared" ref="AO108:AO115" si="190">AN108*AM108</f>
        <v>405</v>
      </c>
      <c r="AQ108" s="46">
        <f t="shared" si="181"/>
        <v>15</v>
      </c>
      <c r="AR108" s="46">
        <v>0</v>
      </c>
      <c r="AS108" s="46">
        <f t="shared" ref="AS108:AS115" si="191">AR108*AQ108</f>
        <v>0</v>
      </c>
      <c r="AU108" s="46">
        <f t="shared" si="182"/>
        <v>27</v>
      </c>
      <c r="AV108" s="46">
        <f t="shared" si="183"/>
        <v>0</v>
      </c>
      <c r="AW108" s="46">
        <f t="shared" ref="AW108:AW115" si="192">AV108*AU108</f>
        <v>0</v>
      </c>
      <c r="AX108" s="46">
        <f t="shared" ref="AX108:AX115" si="193">AW108*AV108</f>
        <v>0</v>
      </c>
    </row>
    <row r="109" spans="15:61" s="43" customFormat="1" ht="24.95" customHeight="1" x14ac:dyDescent="0.25">
      <c r="O109" s="46">
        <v>25</v>
      </c>
      <c r="P109" s="46">
        <v>15</v>
      </c>
      <c r="Q109" s="46">
        <f t="shared" si="184"/>
        <v>375</v>
      </c>
      <c r="S109" s="46">
        <f t="shared" si="175"/>
        <v>15</v>
      </c>
      <c r="T109" s="46">
        <v>27</v>
      </c>
      <c r="U109" s="46">
        <f t="shared" si="185"/>
        <v>405</v>
      </c>
      <c r="W109" s="46">
        <f t="shared" si="176"/>
        <v>25</v>
      </c>
      <c r="X109" s="46">
        <f t="shared" si="177"/>
        <v>27</v>
      </c>
      <c r="Y109" s="46">
        <f t="shared" si="186"/>
        <v>675</v>
      </c>
      <c r="AA109" s="46">
        <v>27</v>
      </c>
      <c r="AB109" s="46">
        <v>15</v>
      </c>
      <c r="AC109" s="46">
        <f t="shared" si="187"/>
        <v>405</v>
      </c>
      <c r="AE109" s="46">
        <f t="shared" si="178"/>
        <v>15</v>
      </c>
      <c r="AF109" s="46">
        <v>10</v>
      </c>
      <c r="AG109" s="46">
        <f t="shared" si="188"/>
        <v>150</v>
      </c>
      <c r="AI109" s="46">
        <f t="shared" si="179"/>
        <v>27</v>
      </c>
      <c r="AJ109" s="46">
        <f t="shared" si="180"/>
        <v>10</v>
      </c>
      <c r="AK109" s="46">
        <f t="shared" si="189"/>
        <v>270</v>
      </c>
      <c r="AM109" s="46">
        <v>27</v>
      </c>
      <c r="AN109" s="46">
        <v>15</v>
      </c>
      <c r="AO109" s="46">
        <f t="shared" si="190"/>
        <v>405</v>
      </c>
      <c r="AQ109" s="46">
        <f t="shared" si="181"/>
        <v>15</v>
      </c>
      <c r="AR109" s="46">
        <v>0</v>
      </c>
      <c r="AS109" s="46">
        <f t="shared" si="191"/>
        <v>0</v>
      </c>
      <c r="AU109" s="46">
        <f t="shared" si="182"/>
        <v>27</v>
      </c>
      <c r="AV109" s="46">
        <f t="shared" si="183"/>
        <v>0</v>
      </c>
      <c r="AW109" s="46">
        <f t="shared" si="192"/>
        <v>0</v>
      </c>
      <c r="AX109" s="46">
        <f t="shared" si="193"/>
        <v>0</v>
      </c>
    </row>
    <row r="110" spans="15:61" s="43" customFormat="1" ht="24.95" customHeight="1" x14ac:dyDescent="0.25">
      <c r="O110" s="46">
        <v>25</v>
      </c>
      <c r="P110" s="46">
        <v>15</v>
      </c>
      <c r="Q110" s="46">
        <f t="shared" si="184"/>
        <v>375</v>
      </c>
      <c r="S110" s="46">
        <f t="shared" si="175"/>
        <v>15</v>
      </c>
      <c r="T110" s="46">
        <v>27</v>
      </c>
      <c r="U110" s="46">
        <f t="shared" si="185"/>
        <v>405</v>
      </c>
      <c r="W110" s="46">
        <f t="shared" si="176"/>
        <v>25</v>
      </c>
      <c r="X110" s="46">
        <f t="shared" si="177"/>
        <v>27</v>
      </c>
      <c r="Y110" s="46">
        <f t="shared" si="186"/>
        <v>675</v>
      </c>
      <c r="AA110" s="46">
        <v>27</v>
      </c>
      <c r="AB110" s="46">
        <v>15</v>
      </c>
      <c r="AC110" s="46">
        <f t="shared" si="187"/>
        <v>405</v>
      </c>
      <c r="AE110" s="46">
        <f t="shared" si="178"/>
        <v>15</v>
      </c>
      <c r="AF110" s="46">
        <v>10</v>
      </c>
      <c r="AG110" s="46">
        <f t="shared" si="188"/>
        <v>150</v>
      </c>
      <c r="AI110" s="46">
        <f t="shared" si="179"/>
        <v>27</v>
      </c>
      <c r="AJ110" s="46">
        <f t="shared" si="180"/>
        <v>10</v>
      </c>
      <c r="AK110" s="46">
        <f t="shared" si="189"/>
        <v>270</v>
      </c>
      <c r="AM110" s="46">
        <v>27</v>
      </c>
      <c r="AN110" s="46">
        <v>15</v>
      </c>
      <c r="AO110" s="46">
        <f t="shared" si="190"/>
        <v>405</v>
      </c>
      <c r="AQ110" s="46">
        <f t="shared" si="181"/>
        <v>15</v>
      </c>
      <c r="AR110" s="46">
        <v>0</v>
      </c>
      <c r="AS110" s="46">
        <f t="shared" si="191"/>
        <v>0</v>
      </c>
      <c r="AU110" s="46">
        <f t="shared" si="182"/>
        <v>27</v>
      </c>
      <c r="AV110" s="46">
        <f t="shared" si="183"/>
        <v>0</v>
      </c>
      <c r="AW110" s="46">
        <f t="shared" si="192"/>
        <v>0</v>
      </c>
      <c r="AX110" s="46">
        <f t="shared" si="193"/>
        <v>0</v>
      </c>
    </row>
    <row r="111" spans="15:61" s="43" customFormat="1" ht="24.95" customHeight="1" x14ac:dyDescent="0.25">
      <c r="O111" s="46">
        <v>58</v>
      </c>
      <c r="P111" s="46">
        <v>15</v>
      </c>
      <c r="Q111" s="46">
        <f t="shared" si="184"/>
        <v>870</v>
      </c>
      <c r="S111" s="46">
        <f t="shared" si="175"/>
        <v>15</v>
      </c>
      <c r="T111" s="46">
        <v>58</v>
      </c>
      <c r="U111" s="46">
        <f t="shared" si="185"/>
        <v>870</v>
      </c>
      <c r="W111" s="46">
        <f t="shared" si="176"/>
        <v>58</v>
      </c>
      <c r="X111" s="46">
        <f t="shared" si="177"/>
        <v>58</v>
      </c>
      <c r="Y111" s="46">
        <f t="shared" si="186"/>
        <v>3364</v>
      </c>
      <c r="AA111" s="46">
        <v>58</v>
      </c>
      <c r="AB111" s="46">
        <v>15</v>
      </c>
      <c r="AC111" s="46">
        <f t="shared" si="187"/>
        <v>870</v>
      </c>
      <c r="AE111" s="46">
        <f t="shared" si="178"/>
        <v>15</v>
      </c>
      <c r="AF111" s="46">
        <v>28</v>
      </c>
      <c r="AG111" s="46">
        <f t="shared" si="188"/>
        <v>420</v>
      </c>
      <c r="AI111" s="46">
        <f t="shared" si="179"/>
        <v>58</v>
      </c>
      <c r="AJ111" s="46">
        <f t="shared" si="180"/>
        <v>28</v>
      </c>
      <c r="AK111" s="46">
        <f t="shared" si="189"/>
        <v>1624</v>
      </c>
      <c r="AM111" s="46">
        <v>25</v>
      </c>
      <c r="AN111" s="46">
        <v>15</v>
      </c>
      <c r="AO111" s="46">
        <f t="shared" si="190"/>
        <v>375</v>
      </c>
      <c r="AQ111" s="46">
        <f t="shared" si="181"/>
        <v>15</v>
      </c>
      <c r="AR111" s="46">
        <v>0</v>
      </c>
      <c r="AS111" s="46">
        <f t="shared" si="191"/>
        <v>0</v>
      </c>
      <c r="AU111" s="46">
        <f t="shared" si="182"/>
        <v>25</v>
      </c>
      <c r="AV111" s="46">
        <f t="shared" si="183"/>
        <v>0</v>
      </c>
      <c r="AW111" s="46">
        <f t="shared" si="192"/>
        <v>0</v>
      </c>
      <c r="AX111" s="46">
        <f t="shared" si="193"/>
        <v>0</v>
      </c>
    </row>
    <row r="112" spans="15:61" s="43" customFormat="1" ht="24.95" customHeight="1" x14ac:dyDescent="0.25">
      <c r="O112" s="46">
        <v>58</v>
      </c>
      <c r="P112" s="46">
        <v>33</v>
      </c>
      <c r="Q112" s="46">
        <f t="shared" si="184"/>
        <v>1914</v>
      </c>
      <c r="S112" s="46">
        <f t="shared" si="175"/>
        <v>33</v>
      </c>
      <c r="T112" s="46">
        <v>60</v>
      </c>
      <c r="U112" s="46">
        <f t="shared" si="185"/>
        <v>1980</v>
      </c>
      <c r="W112" s="46">
        <f t="shared" si="176"/>
        <v>58</v>
      </c>
      <c r="X112" s="46">
        <f t="shared" si="177"/>
        <v>60</v>
      </c>
      <c r="Y112" s="46">
        <f t="shared" si="186"/>
        <v>3480</v>
      </c>
      <c r="AA112" s="46">
        <v>60</v>
      </c>
      <c r="AB112" s="46">
        <v>33</v>
      </c>
      <c r="AC112" s="46">
        <f t="shared" si="187"/>
        <v>1980</v>
      </c>
      <c r="AE112" s="46">
        <f t="shared" si="178"/>
        <v>33</v>
      </c>
      <c r="AF112" s="46">
        <v>28</v>
      </c>
      <c r="AG112" s="46">
        <f t="shared" si="188"/>
        <v>924</v>
      </c>
      <c r="AI112" s="46">
        <f t="shared" si="179"/>
        <v>60</v>
      </c>
      <c r="AJ112" s="46">
        <f t="shared" si="180"/>
        <v>28</v>
      </c>
      <c r="AK112" s="46">
        <f t="shared" si="189"/>
        <v>1680</v>
      </c>
      <c r="AM112" s="46">
        <v>27</v>
      </c>
      <c r="AN112" s="46">
        <v>33</v>
      </c>
      <c r="AO112" s="46">
        <f t="shared" si="190"/>
        <v>891</v>
      </c>
      <c r="AQ112" s="46">
        <f t="shared" si="181"/>
        <v>33</v>
      </c>
      <c r="AR112" s="46">
        <v>0</v>
      </c>
      <c r="AS112" s="46">
        <f t="shared" si="191"/>
        <v>0</v>
      </c>
      <c r="AU112" s="46">
        <f t="shared" si="182"/>
        <v>27</v>
      </c>
      <c r="AV112" s="46">
        <f t="shared" si="183"/>
        <v>0</v>
      </c>
      <c r="AW112" s="46">
        <f t="shared" si="192"/>
        <v>0</v>
      </c>
      <c r="AX112" s="46">
        <f t="shared" si="193"/>
        <v>0</v>
      </c>
    </row>
    <row r="113" spans="11:61" s="43" customFormat="1" ht="24.95" customHeight="1" x14ac:dyDescent="0.25">
      <c r="O113" s="46">
        <v>15</v>
      </c>
      <c r="P113" s="46">
        <v>33</v>
      </c>
      <c r="Q113" s="46">
        <f t="shared" si="184"/>
        <v>495</v>
      </c>
      <c r="S113" s="46">
        <f t="shared" si="175"/>
        <v>33</v>
      </c>
      <c r="T113" s="46">
        <v>33</v>
      </c>
      <c r="U113" s="46">
        <f t="shared" si="185"/>
        <v>1089</v>
      </c>
      <c r="W113" s="46">
        <f t="shared" si="176"/>
        <v>15</v>
      </c>
      <c r="X113" s="46">
        <f t="shared" si="177"/>
        <v>33</v>
      </c>
      <c r="Y113" s="46">
        <f t="shared" si="186"/>
        <v>495</v>
      </c>
      <c r="AA113" s="46">
        <v>33</v>
      </c>
      <c r="AB113" s="46">
        <v>33</v>
      </c>
      <c r="AC113" s="46">
        <f t="shared" si="187"/>
        <v>1089</v>
      </c>
      <c r="AE113" s="46">
        <f t="shared" si="178"/>
        <v>33</v>
      </c>
      <c r="AF113" s="46">
        <v>18</v>
      </c>
      <c r="AG113" s="46">
        <f t="shared" si="188"/>
        <v>594</v>
      </c>
      <c r="AI113" s="46">
        <f t="shared" si="179"/>
        <v>33</v>
      </c>
      <c r="AJ113" s="46">
        <f t="shared" si="180"/>
        <v>18</v>
      </c>
      <c r="AK113" s="46">
        <f t="shared" si="189"/>
        <v>594</v>
      </c>
      <c r="AM113" s="46">
        <v>15</v>
      </c>
      <c r="AN113" s="46">
        <v>33</v>
      </c>
      <c r="AO113" s="46">
        <f t="shared" si="190"/>
        <v>495</v>
      </c>
      <c r="AQ113" s="46">
        <f t="shared" si="181"/>
        <v>33</v>
      </c>
      <c r="AR113" s="46">
        <v>0</v>
      </c>
      <c r="AS113" s="46">
        <f t="shared" si="191"/>
        <v>0</v>
      </c>
      <c r="AU113" s="46">
        <f t="shared" si="182"/>
        <v>15</v>
      </c>
      <c r="AV113" s="46">
        <f t="shared" si="183"/>
        <v>0</v>
      </c>
      <c r="AW113" s="46">
        <f t="shared" si="192"/>
        <v>0</v>
      </c>
      <c r="AX113" s="46">
        <f t="shared" si="193"/>
        <v>0</v>
      </c>
    </row>
    <row r="114" spans="11:61" s="43" customFormat="1" ht="24.95" customHeight="1" x14ac:dyDescent="0.25">
      <c r="O114" s="46">
        <v>40</v>
      </c>
      <c r="P114" s="46">
        <v>15</v>
      </c>
      <c r="Q114" s="46">
        <f t="shared" si="184"/>
        <v>600</v>
      </c>
      <c r="S114" s="46">
        <f t="shared" si="175"/>
        <v>15</v>
      </c>
      <c r="T114" s="46">
        <v>42</v>
      </c>
      <c r="U114" s="46">
        <f t="shared" si="185"/>
        <v>630</v>
      </c>
      <c r="W114" s="46">
        <f t="shared" si="176"/>
        <v>40</v>
      </c>
      <c r="X114" s="46">
        <f t="shared" si="177"/>
        <v>42</v>
      </c>
      <c r="Y114" s="46">
        <f t="shared" si="186"/>
        <v>1680</v>
      </c>
      <c r="AA114" s="46">
        <v>42</v>
      </c>
      <c r="AB114" s="46">
        <v>15</v>
      </c>
      <c r="AC114" s="46">
        <f t="shared" si="187"/>
        <v>630</v>
      </c>
      <c r="AE114" s="46">
        <f t="shared" si="178"/>
        <v>15</v>
      </c>
      <c r="AF114" s="46">
        <v>35</v>
      </c>
      <c r="AG114" s="46">
        <f t="shared" si="188"/>
        <v>525</v>
      </c>
      <c r="AI114" s="46">
        <f t="shared" si="179"/>
        <v>42</v>
      </c>
      <c r="AJ114" s="46">
        <f t="shared" si="180"/>
        <v>35</v>
      </c>
      <c r="AK114" s="46">
        <f t="shared" si="189"/>
        <v>1470</v>
      </c>
      <c r="AM114" s="46">
        <v>27</v>
      </c>
      <c r="AN114" s="46">
        <v>15</v>
      </c>
      <c r="AO114" s="46">
        <f t="shared" si="190"/>
        <v>405</v>
      </c>
      <c r="AQ114" s="46">
        <f t="shared" si="181"/>
        <v>15</v>
      </c>
      <c r="AR114" s="46">
        <v>0</v>
      </c>
      <c r="AS114" s="46">
        <f t="shared" si="191"/>
        <v>0</v>
      </c>
      <c r="AU114" s="46">
        <f t="shared" si="182"/>
        <v>27</v>
      </c>
      <c r="AV114" s="46">
        <f t="shared" si="183"/>
        <v>0</v>
      </c>
      <c r="AW114" s="46">
        <f t="shared" si="192"/>
        <v>0</v>
      </c>
      <c r="AX114" s="46">
        <f t="shared" si="193"/>
        <v>0</v>
      </c>
    </row>
    <row r="115" spans="11:61" s="43" customFormat="1" ht="24.95" customHeight="1" x14ac:dyDescent="0.25">
      <c r="O115" s="46">
        <v>33</v>
      </c>
      <c r="P115" s="46">
        <v>33</v>
      </c>
      <c r="Q115" s="46">
        <f t="shared" si="184"/>
        <v>1089</v>
      </c>
      <c r="S115" s="46">
        <f t="shared" si="175"/>
        <v>33</v>
      </c>
      <c r="T115" s="46">
        <v>33</v>
      </c>
      <c r="U115" s="46">
        <f t="shared" si="185"/>
        <v>1089</v>
      </c>
      <c r="W115" s="46">
        <f t="shared" si="176"/>
        <v>33</v>
      </c>
      <c r="X115" s="46">
        <f t="shared" si="177"/>
        <v>33</v>
      </c>
      <c r="Y115" s="46">
        <f t="shared" si="186"/>
        <v>1089</v>
      </c>
      <c r="AA115" s="46">
        <v>33</v>
      </c>
      <c r="AB115" s="46">
        <v>33</v>
      </c>
      <c r="AC115" s="46">
        <f t="shared" si="187"/>
        <v>1089</v>
      </c>
      <c r="AE115" s="46">
        <f t="shared" si="178"/>
        <v>33</v>
      </c>
      <c r="AF115" s="46">
        <v>43</v>
      </c>
      <c r="AG115" s="46">
        <f t="shared" si="188"/>
        <v>1419</v>
      </c>
      <c r="AI115" s="46">
        <f t="shared" si="179"/>
        <v>33</v>
      </c>
      <c r="AJ115" s="46">
        <f t="shared" si="180"/>
        <v>43</v>
      </c>
      <c r="AK115" s="46">
        <f t="shared" si="189"/>
        <v>1419</v>
      </c>
      <c r="AM115" s="46">
        <v>15</v>
      </c>
      <c r="AN115" s="46">
        <v>33</v>
      </c>
      <c r="AO115" s="46">
        <f t="shared" si="190"/>
        <v>495</v>
      </c>
      <c r="AQ115" s="46">
        <f t="shared" si="181"/>
        <v>33</v>
      </c>
      <c r="AR115" s="46">
        <v>0</v>
      </c>
      <c r="AS115" s="46">
        <f t="shared" si="191"/>
        <v>0</v>
      </c>
      <c r="AU115" s="46">
        <f t="shared" si="182"/>
        <v>15</v>
      </c>
      <c r="AV115" s="46">
        <f t="shared" si="183"/>
        <v>0</v>
      </c>
      <c r="AW115" s="46">
        <f t="shared" si="192"/>
        <v>0</v>
      </c>
      <c r="AX115" s="46">
        <f t="shared" si="193"/>
        <v>0</v>
      </c>
    </row>
    <row r="116" spans="11:61" s="43" customFormat="1" ht="24.95" customHeight="1" x14ac:dyDescent="0.25">
      <c r="O116" s="46"/>
      <c r="P116" s="46"/>
      <c r="Q116" s="46">
        <f>SUM(Q107:Q115)</f>
        <v>6597</v>
      </c>
      <c r="S116" s="46"/>
      <c r="T116" s="46"/>
      <c r="U116" s="46">
        <f t="shared" ref="U116" si="194">SUM(U107:U115)</f>
        <v>7377</v>
      </c>
      <c r="W116" s="46"/>
      <c r="X116" s="46"/>
      <c r="Y116" s="46">
        <f t="shared" ref="Y116" si="195">SUM(Y107:Y115)</f>
        <v>12917</v>
      </c>
      <c r="AA116" s="46"/>
      <c r="AB116" s="46"/>
      <c r="AC116" s="46">
        <f>SUM(AC107:AC115)</f>
        <v>7377</v>
      </c>
      <c r="AE116" s="46"/>
      <c r="AF116" s="46"/>
      <c r="AG116" s="46">
        <f t="shared" ref="AG116" si="196">SUM(AG107:AG115)</f>
        <v>5661</v>
      </c>
      <c r="AI116" s="46"/>
      <c r="AJ116" s="46"/>
      <c r="AK116" s="46">
        <f t="shared" ref="AK116" si="197">SUM(AK107:AK115)</f>
        <v>9756</v>
      </c>
      <c r="AM116" s="46"/>
      <c r="AN116" s="46"/>
      <c r="AO116" s="46">
        <f>SUM(AO107:AO115)</f>
        <v>4056</v>
      </c>
      <c r="AQ116" s="46"/>
      <c r="AR116" s="46"/>
      <c r="AS116" s="46">
        <f t="shared" ref="AS116" si="198">SUM(AS107:AS115)</f>
        <v>0</v>
      </c>
      <c r="AU116" s="46"/>
      <c r="AV116" s="46"/>
      <c r="AW116" s="46">
        <f t="shared" ref="AW116" si="199">SUM(AW107:AW115)</f>
        <v>0</v>
      </c>
      <c r="AX116" s="46">
        <f>SUM(AX107:AX115)</f>
        <v>0</v>
      </c>
    </row>
    <row r="117" spans="11:61" s="43" customFormat="1" ht="24.95" customHeight="1" x14ac:dyDescent="0.25"/>
    <row r="119" spans="11:61" ht="24.95" customHeight="1" x14ac:dyDescent="0.25">
      <c r="K119" s="17" t="s">
        <v>44</v>
      </c>
      <c r="L119" s="17"/>
      <c r="M119" s="17"/>
      <c r="N119" s="17"/>
      <c r="O119" s="47" t="s">
        <v>46</v>
      </c>
      <c r="P119" s="48"/>
      <c r="Q119" s="48"/>
      <c r="R119" s="48">
        <f>2*(Q131+U131-Y131)</f>
        <v>16662</v>
      </c>
      <c r="S119" s="49"/>
      <c r="T119" s="50"/>
      <c r="U119" s="50"/>
      <c r="V119" s="50"/>
      <c r="W119" s="50"/>
      <c r="X119" s="50"/>
      <c r="Y119" s="50"/>
      <c r="Z119" s="50"/>
      <c r="AA119" s="47" t="s">
        <v>47</v>
      </c>
      <c r="AB119" s="48"/>
      <c r="AC119" s="48"/>
      <c r="AD119" s="48">
        <f>2*(AC131+AG131-AK131)</f>
        <v>26100</v>
      </c>
      <c r="AE119" s="49"/>
      <c r="AF119" s="50"/>
      <c r="AG119" s="50"/>
      <c r="AH119" s="50"/>
      <c r="AI119" s="50"/>
      <c r="AJ119" s="50"/>
      <c r="AK119" s="50"/>
      <c r="AL119" s="50"/>
      <c r="AM119" s="47" t="s">
        <v>48</v>
      </c>
      <c r="AN119" s="48"/>
      <c r="AO119" s="48"/>
      <c r="AP119" s="48">
        <f>2*(AO131+AS131-AW131)</f>
        <v>32390</v>
      </c>
      <c r="AQ119" s="49"/>
      <c r="AR119" s="50"/>
      <c r="AS119" s="50"/>
      <c r="AT119" s="50"/>
      <c r="AU119" s="50"/>
      <c r="AV119" s="50"/>
      <c r="AW119" s="50"/>
      <c r="AX119" s="50"/>
      <c r="AY119" s="47" t="s">
        <v>49</v>
      </c>
      <c r="AZ119" s="48"/>
      <c r="BA119" s="48"/>
      <c r="BB119" s="48">
        <f>2*(BA131+BE131-BI131)</f>
        <v>33770</v>
      </c>
      <c r="BC119" s="49"/>
      <c r="BD119" s="50"/>
      <c r="BE119" s="50"/>
      <c r="BF119" s="50"/>
      <c r="BG119" s="50"/>
      <c r="BH119" s="50"/>
      <c r="BI119" s="50"/>
    </row>
    <row r="120" spans="11:61" ht="24.95" customHeight="1" x14ac:dyDescent="0.25"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</row>
    <row r="121" spans="11:61" ht="24.95" customHeight="1" x14ac:dyDescent="0.25">
      <c r="O121" s="51" t="s">
        <v>11</v>
      </c>
      <c r="P121" s="51" t="s">
        <v>7</v>
      </c>
      <c r="Q121" s="51"/>
      <c r="R121" s="52"/>
      <c r="S121" s="51" t="str">
        <f>P121</f>
        <v>A8</v>
      </c>
      <c r="T121" s="51" t="s">
        <v>6</v>
      </c>
      <c r="U121" s="53"/>
      <c r="V121" s="50"/>
      <c r="W121" s="51" t="str">
        <f>O121</f>
        <v>_</v>
      </c>
      <c r="X121" s="51" t="str">
        <f>T121</f>
        <v>A7</v>
      </c>
      <c r="Y121" s="53"/>
      <c r="Z121" s="50"/>
      <c r="AA121" s="51" t="s">
        <v>6</v>
      </c>
      <c r="AB121" s="51" t="s">
        <v>7</v>
      </c>
      <c r="AC121" s="51"/>
      <c r="AD121" s="52"/>
      <c r="AE121" s="51" t="str">
        <f>AB121</f>
        <v>A8</v>
      </c>
      <c r="AF121" s="51" t="s">
        <v>3</v>
      </c>
      <c r="AG121" s="53"/>
      <c r="AH121" s="50"/>
      <c r="AI121" s="51" t="str">
        <f>AA121</f>
        <v>A7</v>
      </c>
      <c r="AJ121" s="51" t="str">
        <f>AF121</f>
        <v>A4</v>
      </c>
      <c r="AK121" s="53"/>
      <c r="AL121" s="50"/>
      <c r="AM121" s="51" t="s">
        <v>3</v>
      </c>
      <c r="AN121" s="51" t="s">
        <v>7</v>
      </c>
      <c r="AO121" s="51"/>
      <c r="AP121" s="52"/>
      <c r="AQ121" s="51" t="str">
        <f>AN121</f>
        <v>A8</v>
      </c>
      <c r="AR121" s="51" t="s">
        <v>4</v>
      </c>
      <c r="AS121" s="53"/>
      <c r="AT121" s="50"/>
      <c r="AU121" s="51" t="str">
        <f>AM121</f>
        <v>A4</v>
      </c>
      <c r="AV121" s="51" t="str">
        <f>AR121</f>
        <v>A5</v>
      </c>
      <c r="AW121" s="53"/>
      <c r="AX121" s="50"/>
      <c r="AY121" s="51" t="s">
        <v>4</v>
      </c>
      <c r="AZ121" s="51" t="s">
        <v>7</v>
      </c>
      <c r="BA121" s="51"/>
      <c r="BB121" s="52"/>
      <c r="BC121" s="51" t="str">
        <f>AZ121</f>
        <v>A8</v>
      </c>
      <c r="BD121" s="51" t="s">
        <v>5</v>
      </c>
      <c r="BE121" s="53"/>
      <c r="BF121" s="50"/>
      <c r="BG121" s="51" t="str">
        <f>AY121</f>
        <v>A5</v>
      </c>
      <c r="BH121" s="51" t="str">
        <f>BD121</f>
        <v>A6</v>
      </c>
      <c r="BI121" s="53"/>
    </row>
    <row r="122" spans="11:61" ht="24.95" customHeight="1" x14ac:dyDescent="0.25">
      <c r="O122" s="53">
        <v>0</v>
      </c>
      <c r="P122" s="53">
        <v>35</v>
      </c>
      <c r="Q122" s="53">
        <f>P122*O122</f>
        <v>0</v>
      </c>
      <c r="R122" s="50"/>
      <c r="S122" s="53">
        <f t="shared" ref="S122:S130" si="200">P122</f>
        <v>35</v>
      </c>
      <c r="T122" s="53">
        <v>18</v>
      </c>
      <c r="U122" s="53">
        <f>T122*S122</f>
        <v>630</v>
      </c>
      <c r="V122" s="50"/>
      <c r="W122" s="53">
        <f t="shared" ref="W122:W130" si="201">O122</f>
        <v>0</v>
      </c>
      <c r="X122" s="53">
        <f t="shared" ref="X122:X130" si="202">T122</f>
        <v>18</v>
      </c>
      <c r="Y122" s="53">
        <f>X122*W122</f>
        <v>0</v>
      </c>
      <c r="Z122" s="50"/>
      <c r="AA122" s="53">
        <v>18</v>
      </c>
      <c r="AB122" s="53">
        <v>35</v>
      </c>
      <c r="AC122" s="53">
        <f>AB122*AA122</f>
        <v>630</v>
      </c>
      <c r="AD122" s="50"/>
      <c r="AE122" s="53">
        <f t="shared" ref="AE122:AE130" si="203">AB122</f>
        <v>35</v>
      </c>
      <c r="AF122" s="53">
        <v>10</v>
      </c>
      <c r="AG122" s="53">
        <f>AF122*AE122</f>
        <v>350</v>
      </c>
      <c r="AH122" s="50"/>
      <c r="AI122" s="53">
        <f t="shared" ref="AI122:AI130" si="204">AA122</f>
        <v>18</v>
      </c>
      <c r="AJ122" s="53">
        <f t="shared" ref="AJ122:AJ130" si="205">AF122</f>
        <v>10</v>
      </c>
      <c r="AK122" s="53">
        <f>AJ122*AI122</f>
        <v>180</v>
      </c>
      <c r="AL122" s="50"/>
      <c r="AM122" s="53">
        <v>10</v>
      </c>
      <c r="AN122" s="53">
        <v>35</v>
      </c>
      <c r="AO122" s="53">
        <f>AN122*AM122</f>
        <v>350</v>
      </c>
      <c r="AP122" s="50"/>
      <c r="AQ122" s="53">
        <f t="shared" ref="AQ122:AQ130" si="206">AN122</f>
        <v>35</v>
      </c>
      <c r="AR122" s="53">
        <v>28</v>
      </c>
      <c r="AS122" s="53">
        <f>AR122*AQ122</f>
        <v>980</v>
      </c>
      <c r="AT122" s="50"/>
      <c r="AU122" s="53">
        <f t="shared" ref="AU122:AU130" si="207">AM122</f>
        <v>10</v>
      </c>
      <c r="AV122" s="53">
        <f t="shared" ref="AV122:AV130" si="208">AR122</f>
        <v>28</v>
      </c>
      <c r="AW122" s="53">
        <f>AV122*AU122</f>
        <v>280</v>
      </c>
      <c r="AX122" s="50"/>
      <c r="AY122" s="53">
        <v>28</v>
      </c>
      <c r="AZ122" s="53">
        <v>35</v>
      </c>
      <c r="BA122" s="53">
        <f>AZ122*AY122</f>
        <v>980</v>
      </c>
      <c r="BB122" s="50"/>
      <c r="BC122" s="53">
        <f t="shared" ref="BC122:BC130" si="209">AZ122</f>
        <v>35</v>
      </c>
      <c r="BD122" s="53">
        <v>28</v>
      </c>
      <c r="BE122" s="53">
        <f>BD122*BC122</f>
        <v>980</v>
      </c>
      <c r="BF122" s="50"/>
      <c r="BG122" s="53">
        <f t="shared" ref="BG122:BG130" si="210">AY122</f>
        <v>28</v>
      </c>
      <c r="BH122" s="53">
        <f t="shared" ref="BH122:BH130" si="211">BD122</f>
        <v>28</v>
      </c>
      <c r="BI122" s="53">
        <f>BH122*BG122</f>
        <v>784</v>
      </c>
    </row>
    <row r="123" spans="11:61" ht="24.95" customHeight="1" x14ac:dyDescent="0.25">
      <c r="O123" s="53">
        <v>0</v>
      </c>
      <c r="P123" s="53">
        <v>27</v>
      </c>
      <c r="Q123" s="53">
        <f t="shared" ref="Q123:Q130" si="212">P123*O123</f>
        <v>0</v>
      </c>
      <c r="R123" s="50"/>
      <c r="S123" s="53">
        <f t="shared" si="200"/>
        <v>27</v>
      </c>
      <c r="T123" s="53">
        <v>15</v>
      </c>
      <c r="U123" s="53">
        <f t="shared" ref="U123:U130" si="213">T123*S123</f>
        <v>405</v>
      </c>
      <c r="V123" s="50"/>
      <c r="W123" s="53">
        <f t="shared" si="201"/>
        <v>0</v>
      </c>
      <c r="X123" s="53">
        <f t="shared" si="202"/>
        <v>15</v>
      </c>
      <c r="Y123" s="53">
        <f t="shared" ref="Y123:Y130" si="214">X123*W123</f>
        <v>0</v>
      </c>
      <c r="Z123" s="50"/>
      <c r="AA123" s="53">
        <v>15</v>
      </c>
      <c r="AB123" s="53">
        <v>27</v>
      </c>
      <c r="AC123" s="53">
        <f t="shared" ref="AC123:AC130" si="215">AB123*AA123</f>
        <v>405</v>
      </c>
      <c r="AD123" s="50"/>
      <c r="AE123" s="53">
        <f t="shared" si="203"/>
        <v>27</v>
      </c>
      <c r="AF123" s="53">
        <v>27</v>
      </c>
      <c r="AG123" s="53">
        <f t="shared" ref="AG123:AG130" si="216">AF123*AE123</f>
        <v>729</v>
      </c>
      <c r="AH123" s="50"/>
      <c r="AI123" s="53">
        <f t="shared" si="204"/>
        <v>15</v>
      </c>
      <c r="AJ123" s="53">
        <f t="shared" si="205"/>
        <v>27</v>
      </c>
      <c r="AK123" s="53">
        <f t="shared" ref="AK123:AK130" si="217">AJ123*AI123</f>
        <v>405</v>
      </c>
      <c r="AL123" s="50"/>
      <c r="AM123" s="53">
        <v>27</v>
      </c>
      <c r="AN123" s="53">
        <v>27</v>
      </c>
      <c r="AO123" s="53">
        <f t="shared" ref="AO123:AO130" si="218">AN123*AM123</f>
        <v>729</v>
      </c>
      <c r="AP123" s="50"/>
      <c r="AQ123" s="53">
        <f t="shared" si="206"/>
        <v>27</v>
      </c>
      <c r="AR123" s="53">
        <v>25</v>
      </c>
      <c r="AS123" s="53">
        <f t="shared" ref="AS123:AS130" si="219">AR123*AQ123</f>
        <v>675</v>
      </c>
      <c r="AT123" s="50"/>
      <c r="AU123" s="53">
        <f t="shared" si="207"/>
        <v>27</v>
      </c>
      <c r="AV123" s="53">
        <f t="shared" si="208"/>
        <v>25</v>
      </c>
      <c r="AW123" s="53">
        <f t="shared" ref="AW123:AW130" si="220">AV123*AU123</f>
        <v>675</v>
      </c>
      <c r="AX123" s="50"/>
      <c r="AY123" s="53">
        <v>25</v>
      </c>
      <c r="AZ123" s="53">
        <v>27</v>
      </c>
      <c r="BA123" s="53">
        <f t="shared" ref="BA123:BA130" si="221">AZ123*AY123</f>
        <v>675</v>
      </c>
      <c r="BB123" s="50"/>
      <c r="BC123" s="53">
        <f t="shared" si="209"/>
        <v>27</v>
      </c>
      <c r="BD123" s="53">
        <v>27</v>
      </c>
      <c r="BE123" s="53">
        <f t="shared" ref="BE123:BE130" si="222">BD123*BC123</f>
        <v>729</v>
      </c>
      <c r="BF123" s="50"/>
      <c r="BG123" s="53">
        <f t="shared" si="210"/>
        <v>25</v>
      </c>
      <c r="BH123" s="53">
        <f t="shared" si="211"/>
        <v>27</v>
      </c>
      <c r="BI123" s="53">
        <f t="shared" ref="BI123:BI130" si="223">BH123*BG123</f>
        <v>675</v>
      </c>
    </row>
    <row r="124" spans="11:61" ht="24.95" customHeight="1" x14ac:dyDescent="0.25">
      <c r="O124" s="53">
        <v>0</v>
      </c>
      <c r="P124" s="53">
        <v>27</v>
      </c>
      <c r="Q124" s="53">
        <f t="shared" si="212"/>
        <v>0</v>
      </c>
      <c r="R124" s="50"/>
      <c r="S124" s="53">
        <f t="shared" si="200"/>
        <v>27</v>
      </c>
      <c r="T124" s="53">
        <v>15</v>
      </c>
      <c r="U124" s="53">
        <f t="shared" si="213"/>
        <v>405</v>
      </c>
      <c r="V124" s="50"/>
      <c r="W124" s="53">
        <f t="shared" si="201"/>
        <v>0</v>
      </c>
      <c r="X124" s="53">
        <f t="shared" si="202"/>
        <v>15</v>
      </c>
      <c r="Y124" s="53">
        <f t="shared" si="214"/>
        <v>0</v>
      </c>
      <c r="Z124" s="50"/>
      <c r="AA124" s="53">
        <v>15</v>
      </c>
      <c r="AB124" s="53">
        <v>27</v>
      </c>
      <c r="AC124" s="53">
        <f t="shared" si="215"/>
        <v>405</v>
      </c>
      <c r="AD124" s="50"/>
      <c r="AE124" s="53">
        <f t="shared" si="203"/>
        <v>27</v>
      </c>
      <c r="AF124" s="53">
        <v>27</v>
      </c>
      <c r="AG124" s="53">
        <f t="shared" si="216"/>
        <v>729</v>
      </c>
      <c r="AH124" s="50"/>
      <c r="AI124" s="53">
        <f t="shared" si="204"/>
        <v>15</v>
      </c>
      <c r="AJ124" s="53">
        <f t="shared" si="205"/>
        <v>27</v>
      </c>
      <c r="AK124" s="53">
        <f t="shared" si="217"/>
        <v>405</v>
      </c>
      <c r="AL124" s="50"/>
      <c r="AM124" s="53">
        <v>27</v>
      </c>
      <c r="AN124" s="53">
        <v>27</v>
      </c>
      <c r="AO124" s="53">
        <f t="shared" si="218"/>
        <v>729</v>
      </c>
      <c r="AP124" s="50"/>
      <c r="AQ124" s="53">
        <f t="shared" si="206"/>
        <v>27</v>
      </c>
      <c r="AR124" s="53">
        <v>25</v>
      </c>
      <c r="AS124" s="53">
        <f t="shared" si="219"/>
        <v>675</v>
      </c>
      <c r="AT124" s="50"/>
      <c r="AU124" s="53">
        <f t="shared" si="207"/>
        <v>27</v>
      </c>
      <c r="AV124" s="53">
        <f t="shared" si="208"/>
        <v>25</v>
      </c>
      <c r="AW124" s="53">
        <f t="shared" si="220"/>
        <v>675</v>
      </c>
      <c r="AX124" s="50"/>
      <c r="AY124" s="53">
        <v>25</v>
      </c>
      <c r="AZ124" s="53">
        <v>27</v>
      </c>
      <c r="BA124" s="53">
        <f t="shared" si="221"/>
        <v>675</v>
      </c>
      <c r="BB124" s="50"/>
      <c r="BC124" s="53">
        <f t="shared" si="209"/>
        <v>27</v>
      </c>
      <c r="BD124" s="53">
        <v>27</v>
      </c>
      <c r="BE124" s="53">
        <f t="shared" si="222"/>
        <v>729</v>
      </c>
      <c r="BF124" s="50"/>
      <c r="BG124" s="53">
        <f t="shared" si="210"/>
        <v>25</v>
      </c>
      <c r="BH124" s="53">
        <f t="shared" si="211"/>
        <v>27</v>
      </c>
      <c r="BI124" s="53">
        <f t="shared" si="223"/>
        <v>675</v>
      </c>
    </row>
    <row r="125" spans="11:61" ht="24.95" customHeight="1" x14ac:dyDescent="0.25">
      <c r="O125" s="53">
        <v>0</v>
      </c>
      <c r="P125" s="53">
        <v>27</v>
      </c>
      <c r="Q125" s="53">
        <f t="shared" si="212"/>
        <v>0</v>
      </c>
      <c r="R125" s="50"/>
      <c r="S125" s="53">
        <f t="shared" si="200"/>
        <v>27</v>
      </c>
      <c r="T125" s="53">
        <v>15</v>
      </c>
      <c r="U125" s="53">
        <f t="shared" si="213"/>
        <v>405</v>
      </c>
      <c r="V125" s="50"/>
      <c r="W125" s="53">
        <f t="shared" si="201"/>
        <v>0</v>
      </c>
      <c r="X125" s="53">
        <f t="shared" si="202"/>
        <v>15</v>
      </c>
      <c r="Y125" s="53">
        <f t="shared" si="214"/>
        <v>0</v>
      </c>
      <c r="Z125" s="50"/>
      <c r="AA125" s="53">
        <v>15</v>
      </c>
      <c r="AB125" s="53">
        <v>27</v>
      </c>
      <c r="AC125" s="53">
        <f t="shared" si="215"/>
        <v>405</v>
      </c>
      <c r="AD125" s="50"/>
      <c r="AE125" s="53">
        <f t="shared" si="203"/>
        <v>27</v>
      </c>
      <c r="AF125" s="53">
        <v>27</v>
      </c>
      <c r="AG125" s="53">
        <f t="shared" si="216"/>
        <v>729</v>
      </c>
      <c r="AH125" s="50"/>
      <c r="AI125" s="53">
        <f t="shared" si="204"/>
        <v>15</v>
      </c>
      <c r="AJ125" s="53">
        <f t="shared" si="205"/>
        <v>27</v>
      </c>
      <c r="AK125" s="53">
        <f t="shared" si="217"/>
        <v>405</v>
      </c>
      <c r="AL125" s="50"/>
      <c r="AM125" s="53">
        <v>27</v>
      </c>
      <c r="AN125" s="53">
        <v>27</v>
      </c>
      <c r="AO125" s="53">
        <f t="shared" si="218"/>
        <v>729</v>
      </c>
      <c r="AP125" s="50"/>
      <c r="AQ125" s="53">
        <f t="shared" si="206"/>
        <v>27</v>
      </c>
      <c r="AR125" s="53">
        <v>25</v>
      </c>
      <c r="AS125" s="53">
        <f t="shared" si="219"/>
        <v>675</v>
      </c>
      <c r="AT125" s="50"/>
      <c r="AU125" s="53">
        <f t="shared" si="207"/>
        <v>27</v>
      </c>
      <c r="AV125" s="53">
        <f t="shared" si="208"/>
        <v>25</v>
      </c>
      <c r="AW125" s="53">
        <f t="shared" si="220"/>
        <v>675</v>
      </c>
      <c r="AX125" s="50"/>
      <c r="AY125" s="53">
        <v>25</v>
      </c>
      <c r="AZ125" s="53">
        <v>27</v>
      </c>
      <c r="BA125" s="53">
        <f t="shared" si="221"/>
        <v>675</v>
      </c>
      <c r="BB125" s="50"/>
      <c r="BC125" s="53">
        <f t="shared" si="209"/>
        <v>27</v>
      </c>
      <c r="BD125" s="53">
        <v>27</v>
      </c>
      <c r="BE125" s="53">
        <f t="shared" si="222"/>
        <v>729</v>
      </c>
      <c r="BF125" s="50"/>
      <c r="BG125" s="53">
        <f t="shared" si="210"/>
        <v>25</v>
      </c>
      <c r="BH125" s="53">
        <f t="shared" si="211"/>
        <v>27</v>
      </c>
      <c r="BI125" s="53">
        <f t="shared" si="223"/>
        <v>675</v>
      </c>
    </row>
    <row r="126" spans="11:61" ht="24.95" customHeight="1" x14ac:dyDescent="0.25">
      <c r="O126" s="53">
        <v>0</v>
      </c>
      <c r="P126" s="53">
        <v>40</v>
      </c>
      <c r="Q126" s="53">
        <f t="shared" si="212"/>
        <v>0</v>
      </c>
      <c r="R126" s="50"/>
      <c r="S126" s="53">
        <f t="shared" si="200"/>
        <v>40</v>
      </c>
      <c r="T126" s="53">
        <v>15</v>
      </c>
      <c r="U126" s="53">
        <f t="shared" si="213"/>
        <v>600</v>
      </c>
      <c r="V126" s="50"/>
      <c r="W126" s="53">
        <f t="shared" si="201"/>
        <v>0</v>
      </c>
      <c r="X126" s="53">
        <f t="shared" si="202"/>
        <v>15</v>
      </c>
      <c r="Y126" s="53">
        <f t="shared" si="214"/>
        <v>0</v>
      </c>
      <c r="Z126" s="50"/>
      <c r="AA126" s="53">
        <v>15</v>
      </c>
      <c r="AB126" s="53">
        <v>40</v>
      </c>
      <c r="AC126" s="53">
        <f t="shared" si="215"/>
        <v>600</v>
      </c>
      <c r="AD126" s="50"/>
      <c r="AE126" s="53">
        <f t="shared" si="203"/>
        <v>40</v>
      </c>
      <c r="AF126" s="53">
        <v>25</v>
      </c>
      <c r="AG126" s="53">
        <f t="shared" si="216"/>
        <v>1000</v>
      </c>
      <c r="AH126" s="50"/>
      <c r="AI126" s="53">
        <f t="shared" si="204"/>
        <v>15</v>
      </c>
      <c r="AJ126" s="53">
        <f t="shared" si="205"/>
        <v>25</v>
      </c>
      <c r="AK126" s="53">
        <f t="shared" si="217"/>
        <v>375</v>
      </c>
      <c r="AL126" s="50"/>
      <c r="AM126" s="53">
        <v>25</v>
      </c>
      <c r="AN126" s="53">
        <v>40</v>
      </c>
      <c r="AO126" s="53">
        <f t="shared" si="218"/>
        <v>1000</v>
      </c>
      <c r="AP126" s="50"/>
      <c r="AQ126" s="53">
        <f t="shared" si="206"/>
        <v>40</v>
      </c>
      <c r="AR126" s="53">
        <v>58</v>
      </c>
      <c r="AS126" s="53">
        <f t="shared" si="219"/>
        <v>2320</v>
      </c>
      <c r="AT126" s="50"/>
      <c r="AU126" s="53">
        <f t="shared" si="207"/>
        <v>25</v>
      </c>
      <c r="AV126" s="53">
        <f t="shared" si="208"/>
        <v>58</v>
      </c>
      <c r="AW126" s="53">
        <f t="shared" si="220"/>
        <v>1450</v>
      </c>
      <c r="AX126" s="50"/>
      <c r="AY126" s="53">
        <v>58</v>
      </c>
      <c r="AZ126" s="53">
        <v>40</v>
      </c>
      <c r="BA126" s="53">
        <f t="shared" si="221"/>
        <v>2320</v>
      </c>
      <c r="BB126" s="50"/>
      <c r="BC126" s="53">
        <f t="shared" si="209"/>
        <v>40</v>
      </c>
      <c r="BD126" s="53">
        <v>58</v>
      </c>
      <c r="BE126" s="53">
        <f t="shared" si="222"/>
        <v>2320</v>
      </c>
      <c r="BF126" s="50"/>
      <c r="BG126" s="53">
        <f t="shared" si="210"/>
        <v>58</v>
      </c>
      <c r="BH126" s="53">
        <f t="shared" si="211"/>
        <v>58</v>
      </c>
      <c r="BI126" s="53">
        <f t="shared" si="223"/>
        <v>3364</v>
      </c>
    </row>
    <row r="127" spans="11:61" ht="24.95" customHeight="1" x14ac:dyDescent="0.25">
      <c r="O127" s="53">
        <v>0</v>
      </c>
      <c r="P127" s="53">
        <v>42</v>
      </c>
      <c r="Q127" s="53">
        <f t="shared" si="212"/>
        <v>0</v>
      </c>
      <c r="R127" s="50"/>
      <c r="S127" s="53">
        <f t="shared" si="200"/>
        <v>42</v>
      </c>
      <c r="T127" s="53">
        <v>33</v>
      </c>
      <c r="U127" s="53">
        <f t="shared" si="213"/>
        <v>1386</v>
      </c>
      <c r="V127" s="50"/>
      <c r="W127" s="53">
        <f t="shared" si="201"/>
        <v>0</v>
      </c>
      <c r="X127" s="53">
        <f t="shared" si="202"/>
        <v>33</v>
      </c>
      <c r="Y127" s="53">
        <f t="shared" si="214"/>
        <v>0</v>
      </c>
      <c r="Z127" s="50"/>
      <c r="AA127" s="53">
        <v>33</v>
      </c>
      <c r="AB127" s="53">
        <v>42</v>
      </c>
      <c r="AC127" s="53">
        <f t="shared" si="215"/>
        <v>1386</v>
      </c>
      <c r="AD127" s="50"/>
      <c r="AE127" s="53">
        <f t="shared" si="203"/>
        <v>42</v>
      </c>
      <c r="AF127" s="53">
        <v>27</v>
      </c>
      <c r="AG127" s="53">
        <f t="shared" si="216"/>
        <v>1134</v>
      </c>
      <c r="AH127" s="50"/>
      <c r="AI127" s="53">
        <f t="shared" si="204"/>
        <v>33</v>
      </c>
      <c r="AJ127" s="53">
        <f t="shared" si="205"/>
        <v>27</v>
      </c>
      <c r="AK127" s="53">
        <f t="shared" si="217"/>
        <v>891</v>
      </c>
      <c r="AL127" s="50"/>
      <c r="AM127" s="53">
        <v>27</v>
      </c>
      <c r="AN127" s="53">
        <v>42</v>
      </c>
      <c r="AO127" s="53">
        <f t="shared" si="218"/>
        <v>1134</v>
      </c>
      <c r="AP127" s="50"/>
      <c r="AQ127" s="53">
        <f t="shared" si="206"/>
        <v>42</v>
      </c>
      <c r="AR127" s="53">
        <v>58</v>
      </c>
      <c r="AS127" s="53">
        <f t="shared" si="219"/>
        <v>2436</v>
      </c>
      <c r="AT127" s="50"/>
      <c r="AU127" s="53">
        <f t="shared" si="207"/>
        <v>27</v>
      </c>
      <c r="AV127" s="53">
        <f t="shared" si="208"/>
        <v>58</v>
      </c>
      <c r="AW127" s="53">
        <f t="shared" si="220"/>
        <v>1566</v>
      </c>
      <c r="AX127" s="50"/>
      <c r="AY127" s="53">
        <v>58</v>
      </c>
      <c r="AZ127" s="53">
        <v>42</v>
      </c>
      <c r="BA127" s="53">
        <f t="shared" si="221"/>
        <v>2436</v>
      </c>
      <c r="BB127" s="50"/>
      <c r="BC127" s="53">
        <f t="shared" si="209"/>
        <v>42</v>
      </c>
      <c r="BD127" s="53">
        <v>60</v>
      </c>
      <c r="BE127" s="53">
        <f t="shared" si="222"/>
        <v>2520</v>
      </c>
      <c r="BF127" s="50"/>
      <c r="BG127" s="53">
        <f t="shared" si="210"/>
        <v>58</v>
      </c>
      <c r="BH127" s="53">
        <f t="shared" si="211"/>
        <v>60</v>
      </c>
      <c r="BI127" s="53">
        <f t="shared" si="223"/>
        <v>3480</v>
      </c>
    </row>
    <row r="128" spans="11:61" ht="24.95" customHeight="1" x14ac:dyDescent="0.25">
      <c r="O128" s="53">
        <v>0</v>
      </c>
      <c r="P128" s="53">
        <v>15</v>
      </c>
      <c r="Q128" s="53">
        <f t="shared" si="212"/>
        <v>0</v>
      </c>
      <c r="R128" s="50"/>
      <c r="S128" s="53">
        <f t="shared" si="200"/>
        <v>15</v>
      </c>
      <c r="T128" s="53">
        <v>33</v>
      </c>
      <c r="U128" s="53">
        <f t="shared" si="213"/>
        <v>495</v>
      </c>
      <c r="V128" s="50"/>
      <c r="W128" s="53">
        <f t="shared" si="201"/>
        <v>0</v>
      </c>
      <c r="X128" s="53">
        <f t="shared" si="202"/>
        <v>33</v>
      </c>
      <c r="Y128" s="53">
        <f t="shared" si="214"/>
        <v>0</v>
      </c>
      <c r="Z128" s="50"/>
      <c r="AA128" s="53">
        <v>33</v>
      </c>
      <c r="AB128" s="53">
        <v>15</v>
      </c>
      <c r="AC128" s="53">
        <f t="shared" si="215"/>
        <v>495</v>
      </c>
      <c r="AD128" s="50"/>
      <c r="AE128" s="53">
        <f t="shared" si="203"/>
        <v>15</v>
      </c>
      <c r="AF128" s="53">
        <v>15</v>
      </c>
      <c r="AG128" s="53">
        <f t="shared" si="216"/>
        <v>225</v>
      </c>
      <c r="AH128" s="50"/>
      <c r="AI128" s="53">
        <f t="shared" si="204"/>
        <v>33</v>
      </c>
      <c r="AJ128" s="53">
        <f t="shared" si="205"/>
        <v>15</v>
      </c>
      <c r="AK128" s="53">
        <f t="shared" si="217"/>
        <v>495</v>
      </c>
      <c r="AL128" s="50"/>
      <c r="AM128" s="53">
        <v>15</v>
      </c>
      <c r="AN128" s="53">
        <v>15</v>
      </c>
      <c r="AO128" s="53">
        <f t="shared" si="218"/>
        <v>225</v>
      </c>
      <c r="AP128" s="50"/>
      <c r="AQ128" s="53">
        <f t="shared" si="206"/>
        <v>15</v>
      </c>
      <c r="AR128" s="53">
        <v>15</v>
      </c>
      <c r="AS128" s="53">
        <f t="shared" si="219"/>
        <v>225</v>
      </c>
      <c r="AT128" s="50"/>
      <c r="AU128" s="53">
        <f t="shared" si="207"/>
        <v>15</v>
      </c>
      <c r="AV128" s="53">
        <f t="shared" si="208"/>
        <v>15</v>
      </c>
      <c r="AW128" s="53">
        <f t="shared" si="220"/>
        <v>225</v>
      </c>
      <c r="AX128" s="50"/>
      <c r="AY128" s="53">
        <v>15</v>
      </c>
      <c r="AZ128" s="53">
        <v>15</v>
      </c>
      <c r="BA128" s="53">
        <f t="shared" si="221"/>
        <v>225</v>
      </c>
      <c r="BB128" s="50"/>
      <c r="BC128" s="53">
        <f t="shared" si="209"/>
        <v>15</v>
      </c>
      <c r="BD128" s="53">
        <v>33</v>
      </c>
      <c r="BE128" s="53">
        <f t="shared" si="222"/>
        <v>495</v>
      </c>
      <c r="BF128" s="50"/>
      <c r="BG128" s="53">
        <f t="shared" si="210"/>
        <v>15</v>
      </c>
      <c r="BH128" s="53">
        <f t="shared" si="211"/>
        <v>33</v>
      </c>
      <c r="BI128" s="53">
        <f t="shared" si="223"/>
        <v>495</v>
      </c>
    </row>
    <row r="129" spans="15:61" ht="24.95" customHeight="1" x14ac:dyDescent="0.25">
      <c r="O129" s="53">
        <v>0</v>
      </c>
      <c r="P129" s="53">
        <v>102</v>
      </c>
      <c r="Q129" s="53">
        <f t="shared" si="212"/>
        <v>0</v>
      </c>
      <c r="R129" s="50"/>
      <c r="S129" s="53">
        <f t="shared" si="200"/>
        <v>102</v>
      </c>
      <c r="T129" s="53">
        <v>15</v>
      </c>
      <c r="U129" s="53">
        <f t="shared" si="213"/>
        <v>1530</v>
      </c>
      <c r="V129" s="50"/>
      <c r="W129" s="53">
        <f t="shared" si="201"/>
        <v>0</v>
      </c>
      <c r="X129" s="53">
        <f t="shared" si="202"/>
        <v>15</v>
      </c>
      <c r="Y129" s="53">
        <f t="shared" si="214"/>
        <v>0</v>
      </c>
      <c r="Z129" s="50"/>
      <c r="AA129" s="53">
        <v>15</v>
      </c>
      <c r="AB129" s="53">
        <v>102</v>
      </c>
      <c r="AC129" s="53">
        <f t="shared" si="215"/>
        <v>1530</v>
      </c>
      <c r="AD129" s="50"/>
      <c r="AE129" s="53">
        <f t="shared" si="203"/>
        <v>102</v>
      </c>
      <c r="AF129" s="53">
        <v>27</v>
      </c>
      <c r="AG129" s="53">
        <f t="shared" si="216"/>
        <v>2754</v>
      </c>
      <c r="AH129" s="50"/>
      <c r="AI129" s="53">
        <f t="shared" si="204"/>
        <v>15</v>
      </c>
      <c r="AJ129" s="53">
        <f t="shared" si="205"/>
        <v>27</v>
      </c>
      <c r="AK129" s="53">
        <f t="shared" si="217"/>
        <v>405</v>
      </c>
      <c r="AL129" s="50"/>
      <c r="AM129" s="53">
        <v>27</v>
      </c>
      <c r="AN129" s="53">
        <v>102</v>
      </c>
      <c r="AO129" s="53">
        <f t="shared" si="218"/>
        <v>2754</v>
      </c>
      <c r="AP129" s="50"/>
      <c r="AQ129" s="53">
        <f t="shared" si="206"/>
        <v>102</v>
      </c>
      <c r="AR129" s="53">
        <v>40</v>
      </c>
      <c r="AS129" s="53">
        <f t="shared" si="219"/>
        <v>4080</v>
      </c>
      <c r="AT129" s="50"/>
      <c r="AU129" s="53">
        <f t="shared" si="207"/>
        <v>27</v>
      </c>
      <c r="AV129" s="53">
        <f t="shared" si="208"/>
        <v>40</v>
      </c>
      <c r="AW129" s="53">
        <f t="shared" si="220"/>
        <v>1080</v>
      </c>
      <c r="AX129" s="50"/>
      <c r="AY129" s="53">
        <v>40</v>
      </c>
      <c r="AZ129" s="53">
        <v>102</v>
      </c>
      <c r="BA129" s="53">
        <f t="shared" si="221"/>
        <v>4080</v>
      </c>
      <c r="BB129" s="50"/>
      <c r="BC129" s="53">
        <f t="shared" si="209"/>
        <v>102</v>
      </c>
      <c r="BD129" s="53">
        <v>42</v>
      </c>
      <c r="BE129" s="53">
        <f t="shared" si="222"/>
        <v>4284</v>
      </c>
      <c r="BF129" s="50"/>
      <c r="BG129" s="53">
        <f t="shared" si="210"/>
        <v>40</v>
      </c>
      <c r="BH129" s="53">
        <f t="shared" si="211"/>
        <v>42</v>
      </c>
      <c r="BI129" s="53">
        <f t="shared" si="223"/>
        <v>1680</v>
      </c>
    </row>
    <row r="130" spans="15:61" ht="24.95" customHeight="1" x14ac:dyDescent="0.25">
      <c r="O130" s="53">
        <v>0</v>
      </c>
      <c r="P130" s="53">
        <v>75</v>
      </c>
      <c r="Q130" s="53">
        <f t="shared" si="212"/>
        <v>0</v>
      </c>
      <c r="R130" s="50"/>
      <c r="S130" s="53">
        <f t="shared" si="200"/>
        <v>75</v>
      </c>
      <c r="T130" s="53">
        <v>33</v>
      </c>
      <c r="U130" s="53">
        <f t="shared" si="213"/>
        <v>2475</v>
      </c>
      <c r="V130" s="50"/>
      <c r="W130" s="53">
        <f t="shared" si="201"/>
        <v>0</v>
      </c>
      <c r="X130" s="53">
        <f t="shared" si="202"/>
        <v>33</v>
      </c>
      <c r="Y130" s="53">
        <f t="shared" si="214"/>
        <v>0</v>
      </c>
      <c r="Z130" s="50"/>
      <c r="AA130" s="53">
        <v>33</v>
      </c>
      <c r="AB130" s="53">
        <v>75</v>
      </c>
      <c r="AC130" s="53">
        <f t="shared" si="215"/>
        <v>2475</v>
      </c>
      <c r="AD130" s="50"/>
      <c r="AE130" s="53">
        <f t="shared" si="203"/>
        <v>75</v>
      </c>
      <c r="AF130" s="53">
        <v>15</v>
      </c>
      <c r="AG130" s="53">
        <f t="shared" si="216"/>
        <v>1125</v>
      </c>
      <c r="AH130" s="50"/>
      <c r="AI130" s="53">
        <f t="shared" si="204"/>
        <v>33</v>
      </c>
      <c r="AJ130" s="53">
        <f t="shared" si="205"/>
        <v>15</v>
      </c>
      <c r="AK130" s="53">
        <f t="shared" si="217"/>
        <v>495</v>
      </c>
      <c r="AL130" s="50"/>
      <c r="AM130" s="53">
        <v>15</v>
      </c>
      <c r="AN130" s="53">
        <v>75</v>
      </c>
      <c r="AO130" s="53">
        <f t="shared" si="218"/>
        <v>1125</v>
      </c>
      <c r="AP130" s="50"/>
      <c r="AQ130" s="53">
        <f t="shared" si="206"/>
        <v>75</v>
      </c>
      <c r="AR130" s="53">
        <v>33</v>
      </c>
      <c r="AS130" s="53">
        <f t="shared" si="219"/>
        <v>2475</v>
      </c>
      <c r="AT130" s="50"/>
      <c r="AU130" s="53">
        <f t="shared" si="207"/>
        <v>15</v>
      </c>
      <c r="AV130" s="53">
        <f t="shared" si="208"/>
        <v>33</v>
      </c>
      <c r="AW130" s="53">
        <f t="shared" si="220"/>
        <v>495</v>
      </c>
      <c r="AX130" s="50"/>
      <c r="AY130" s="53">
        <v>33</v>
      </c>
      <c r="AZ130" s="53">
        <v>75</v>
      </c>
      <c r="BA130" s="53">
        <f t="shared" si="221"/>
        <v>2475</v>
      </c>
      <c r="BB130" s="50"/>
      <c r="BC130" s="53">
        <f t="shared" si="209"/>
        <v>75</v>
      </c>
      <c r="BD130" s="53">
        <v>33</v>
      </c>
      <c r="BE130" s="53">
        <f t="shared" si="222"/>
        <v>2475</v>
      </c>
      <c r="BF130" s="50"/>
      <c r="BG130" s="53">
        <f t="shared" si="210"/>
        <v>33</v>
      </c>
      <c r="BH130" s="53">
        <f t="shared" si="211"/>
        <v>33</v>
      </c>
      <c r="BI130" s="53">
        <f t="shared" si="223"/>
        <v>1089</v>
      </c>
    </row>
    <row r="131" spans="15:61" ht="24.95" customHeight="1" x14ac:dyDescent="0.25">
      <c r="O131" s="53"/>
      <c r="P131" s="53"/>
      <c r="Q131" s="53">
        <f>SUM(Q122:Q130)</f>
        <v>0</v>
      </c>
      <c r="R131" s="50"/>
      <c r="S131" s="53"/>
      <c r="T131" s="53"/>
      <c r="U131" s="53">
        <f t="shared" ref="U131" si="224">SUM(U122:U130)</f>
        <v>8331</v>
      </c>
      <c r="V131" s="50"/>
      <c r="W131" s="53"/>
      <c r="X131" s="53"/>
      <c r="Y131" s="53">
        <f t="shared" ref="Y131" si="225">SUM(Y122:Y130)</f>
        <v>0</v>
      </c>
      <c r="Z131" s="50"/>
      <c r="AA131" s="53"/>
      <c r="AB131" s="53"/>
      <c r="AC131" s="53">
        <f>SUM(AC122:AC130)</f>
        <v>8331</v>
      </c>
      <c r="AD131" s="50"/>
      <c r="AE131" s="53"/>
      <c r="AF131" s="53"/>
      <c r="AG131" s="53">
        <f t="shared" ref="AG131" si="226">SUM(AG122:AG130)</f>
        <v>8775</v>
      </c>
      <c r="AH131" s="50"/>
      <c r="AI131" s="53"/>
      <c r="AJ131" s="53"/>
      <c r="AK131" s="53">
        <f t="shared" ref="AK131" si="227">SUM(AK122:AK130)</f>
        <v>4056</v>
      </c>
      <c r="AL131" s="50"/>
      <c r="AM131" s="53"/>
      <c r="AN131" s="53"/>
      <c r="AO131" s="53">
        <f>SUM(AO122:AO130)</f>
        <v>8775</v>
      </c>
      <c r="AP131" s="50"/>
      <c r="AQ131" s="53"/>
      <c r="AR131" s="53"/>
      <c r="AS131" s="53">
        <f t="shared" ref="AS131" si="228">SUM(AS122:AS130)</f>
        <v>14541</v>
      </c>
      <c r="AT131" s="50"/>
      <c r="AU131" s="53"/>
      <c r="AV131" s="53"/>
      <c r="AW131" s="53">
        <f t="shared" ref="AW131" si="229">SUM(AW122:AW130)</f>
        <v>7121</v>
      </c>
      <c r="AX131" s="50"/>
      <c r="AY131" s="53"/>
      <c r="AZ131" s="53"/>
      <c r="BA131" s="53">
        <f>SUM(BA122:BA130)</f>
        <v>14541</v>
      </c>
      <c r="BB131" s="50"/>
      <c r="BC131" s="53"/>
      <c r="BD131" s="53"/>
      <c r="BE131" s="53">
        <f t="shared" ref="BE131" si="230">SUM(BE122:BE130)</f>
        <v>15261</v>
      </c>
      <c r="BF131" s="50"/>
      <c r="BG131" s="53"/>
      <c r="BH131" s="53"/>
      <c r="BI131" s="53">
        <f t="shared" ref="BI131" si="231">SUM(BI122:BI130)</f>
        <v>12917</v>
      </c>
    </row>
    <row r="132" spans="15:61" ht="24.95" customHeight="1" x14ac:dyDescent="0.25"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</row>
    <row r="133" spans="15:61" ht="24.95" customHeight="1" x14ac:dyDescent="0.25">
      <c r="O133" s="47" t="s">
        <v>51</v>
      </c>
      <c r="P133" s="48"/>
      <c r="Q133" s="48"/>
      <c r="R133" s="48">
        <f>2*(Q145+U145-Y145)</f>
        <v>36412</v>
      </c>
      <c r="S133" s="49"/>
      <c r="T133" s="50"/>
      <c r="U133" s="50"/>
      <c r="V133" s="50"/>
      <c r="W133" s="50"/>
      <c r="X133" s="50"/>
      <c r="Y133" s="50"/>
      <c r="Z133" s="50"/>
      <c r="AA133" s="47" t="s">
        <v>52</v>
      </c>
      <c r="AB133" s="48"/>
      <c r="AC133" s="48"/>
      <c r="AD133" s="48">
        <f>2*(AC145+AG145-AK145)</f>
        <v>30190</v>
      </c>
      <c r="AE133" s="49"/>
      <c r="AF133" s="50"/>
      <c r="AG133" s="50"/>
      <c r="AH133" s="50"/>
      <c r="AI133" s="50"/>
      <c r="AJ133" s="50"/>
      <c r="AK133" s="50"/>
      <c r="AL133" s="50"/>
      <c r="AM133" s="47" t="s">
        <v>53</v>
      </c>
      <c r="AN133" s="48"/>
      <c r="AO133" s="48"/>
      <c r="AP133" s="48">
        <f>2*(AO145+AS145-AW145)</f>
        <v>26710</v>
      </c>
      <c r="AQ133" s="49"/>
      <c r="AR133" s="50"/>
      <c r="AS133" s="50"/>
      <c r="AT133" s="50"/>
      <c r="AU133" s="50"/>
      <c r="AV133" s="50"/>
      <c r="AW133" s="50"/>
      <c r="AX133" s="50"/>
      <c r="AY133" s="47" t="s">
        <v>54</v>
      </c>
      <c r="AZ133" s="48"/>
      <c r="BA133" s="48"/>
      <c r="BB133" s="48">
        <f>2*(BA145+BE145-BI145)</f>
        <v>17550</v>
      </c>
      <c r="BC133" s="49"/>
      <c r="BD133" s="50"/>
      <c r="BE133" s="50"/>
      <c r="BF133" s="50"/>
      <c r="BG133" s="50"/>
      <c r="BH133" s="50"/>
      <c r="BI133" s="50"/>
    </row>
    <row r="134" spans="15:61" ht="24.95" customHeight="1" x14ac:dyDescent="0.25"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</row>
    <row r="135" spans="15:61" ht="24.95" customHeight="1" x14ac:dyDescent="0.25">
      <c r="O135" s="51" t="s">
        <v>5</v>
      </c>
      <c r="P135" s="51" t="s">
        <v>7</v>
      </c>
      <c r="Q135" s="51"/>
      <c r="R135" s="52"/>
      <c r="S135" s="51" t="str">
        <f>P135</f>
        <v>A8</v>
      </c>
      <c r="T135" s="51" t="s">
        <v>0</v>
      </c>
      <c r="U135" s="53"/>
      <c r="V135" s="50"/>
      <c r="W135" s="51" t="str">
        <f>O135</f>
        <v>A6</v>
      </c>
      <c r="X135" s="51" t="str">
        <f>T135</f>
        <v>A1</v>
      </c>
      <c r="Y135" s="53"/>
      <c r="Z135" s="50"/>
      <c r="AA135" s="51" t="s">
        <v>0</v>
      </c>
      <c r="AB135" s="51" t="s">
        <v>7</v>
      </c>
      <c r="AC135" s="51"/>
      <c r="AD135" s="52"/>
      <c r="AE135" s="51" t="str">
        <f>AB135</f>
        <v>A8</v>
      </c>
      <c r="AF135" s="51" t="s">
        <v>1</v>
      </c>
      <c r="AG135" s="53"/>
      <c r="AH135" s="50"/>
      <c r="AI135" s="51" t="str">
        <f>AA135</f>
        <v>A1</v>
      </c>
      <c r="AJ135" s="51" t="str">
        <f>AF135</f>
        <v>A2</v>
      </c>
      <c r="AK135" s="53"/>
      <c r="AL135" s="50"/>
      <c r="AM135" s="51" t="s">
        <v>1</v>
      </c>
      <c r="AN135" s="51" t="s">
        <v>7</v>
      </c>
      <c r="AO135" s="51"/>
      <c r="AP135" s="52"/>
      <c r="AQ135" s="51" t="str">
        <f>AN135</f>
        <v>A8</v>
      </c>
      <c r="AR135" s="51" t="s">
        <v>2</v>
      </c>
      <c r="AS135" s="53"/>
      <c r="AT135" s="50"/>
      <c r="AU135" s="51" t="str">
        <f>AM135</f>
        <v>A2</v>
      </c>
      <c r="AV135" s="51" t="str">
        <f>AR135</f>
        <v>A3</v>
      </c>
      <c r="AW135" s="53"/>
      <c r="AX135" s="54"/>
      <c r="AY135" s="51" t="s">
        <v>2</v>
      </c>
      <c r="AZ135" s="51" t="s">
        <v>7</v>
      </c>
      <c r="BA135" s="51"/>
      <c r="BB135" s="52"/>
      <c r="BC135" s="51" t="str">
        <f>AZ135</f>
        <v>A8</v>
      </c>
      <c r="BD135" s="51" t="s">
        <v>11</v>
      </c>
      <c r="BE135" s="53"/>
      <c r="BF135" s="50"/>
      <c r="BG135" s="51" t="str">
        <f>AY135</f>
        <v>A3</v>
      </c>
      <c r="BH135" s="51" t="str">
        <f>BD135</f>
        <v>_</v>
      </c>
      <c r="BI135" s="53"/>
    </row>
    <row r="136" spans="15:61" ht="24.95" customHeight="1" x14ac:dyDescent="0.25">
      <c r="O136" s="53">
        <v>28</v>
      </c>
      <c r="P136" s="53">
        <v>35</v>
      </c>
      <c r="Q136" s="53">
        <f>P136*O136</f>
        <v>980</v>
      </c>
      <c r="R136" s="50"/>
      <c r="S136" s="53">
        <f t="shared" ref="S136:S144" si="232">P136</f>
        <v>35</v>
      </c>
      <c r="T136" s="53">
        <v>53</v>
      </c>
      <c r="U136" s="53">
        <f>T136*S136</f>
        <v>1855</v>
      </c>
      <c r="V136" s="50"/>
      <c r="W136" s="53">
        <f t="shared" ref="W136:W144" si="233">O136</f>
        <v>28</v>
      </c>
      <c r="X136" s="53">
        <f t="shared" ref="X136:X144" si="234">T136</f>
        <v>53</v>
      </c>
      <c r="Y136" s="53">
        <f>X136*W136</f>
        <v>1484</v>
      </c>
      <c r="Z136" s="50"/>
      <c r="AA136" s="53">
        <v>53</v>
      </c>
      <c r="AB136" s="53">
        <v>35</v>
      </c>
      <c r="AC136" s="53">
        <f>AB136*AA136</f>
        <v>1855</v>
      </c>
      <c r="AD136" s="50"/>
      <c r="AE136" s="53">
        <f t="shared" ref="AE136:AE144" si="235">AB136</f>
        <v>35</v>
      </c>
      <c r="AF136" s="53">
        <v>35</v>
      </c>
      <c r="AG136" s="53">
        <f>AF136*AE136</f>
        <v>1225</v>
      </c>
      <c r="AH136" s="50"/>
      <c r="AI136" s="53">
        <f t="shared" ref="AI136:AI144" si="236">AA136</f>
        <v>53</v>
      </c>
      <c r="AJ136" s="53">
        <f t="shared" ref="AJ136:AJ144" si="237">AF136</f>
        <v>35</v>
      </c>
      <c r="AK136" s="53">
        <f>AJ136*AI136</f>
        <v>1855</v>
      </c>
      <c r="AL136" s="50"/>
      <c r="AM136" s="53">
        <v>35</v>
      </c>
      <c r="AN136" s="53">
        <v>35</v>
      </c>
      <c r="AO136" s="53">
        <f>AN136*AM136</f>
        <v>1225</v>
      </c>
      <c r="AP136" s="50"/>
      <c r="AQ136" s="53">
        <f t="shared" ref="AQ136:AQ144" si="238">AN136</f>
        <v>35</v>
      </c>
      <c r="AR136" s="53">
        <v>10</v>
      </c>
      <c r="AS136" s="53">
        <f>AR136*AQ136</f>
        <v>350</v>
      </c>
      <c r="AT136" s="50"/>
      <c r="AU136" s="53">
        <f t="shared" ref="AU136:AU144" si="239">AM136</f>
        <v>35</v>
      </c>
      <c r="AV136" s="53">
        <f t="shared" ref="AV136:AV144" si="240">AR136</f>
        <v>10</v>
      </c>
      <c r="AW136" s="53">
        <f>AV136*AU136</f>
        <v>350</v>
      </c>
      <c r="AX136" s="54"/>
      <c r="AY136" s="53">
        <v>10</v>
      </c>
      <c r="AZ136" s="53">
        <v>35</v>
      </c>
      <c r="BA136" s="53">
        <f>AZ136*AY136</f>
        <v>350</v>
      </c>
      <c r="BB136" s="50"/>
      <c r="BC136" s="53">
        <f t="shared" ref="BC136:BC144" si="241">AZ136</f>
        <v>35</v>
      </c>
      <c r="BD136" s="53">
        <v>0</v>
      </c>
      <c r="BE136" s="53">
        <f>BD136*BC136</f>
        <v>0</v>
      </c>
      <c r="BF136" s="50"/>
      <c r="BG136" s="53">
        <f t="shared" ref="BG136:BG144" si="242">AY136</f>
        <v>10</v>
      </c>
      <c r="BH136" s="53">
        <f t="shared" ref="BH136:BH144" si="243">BD136</f>
        <v>0</v>
      </c>
      <c r="BI136" s="53">
        <f>BH136*BG136</f>
        <v>0</v>
      </c>
    </row>
    <row r="137" spans="15:61" ht="24.95" customHeight="1" x14ac:dyDescent="0.25">
      <c r="O137" s="53">
        <v>27</v>
      </c>
      <c r="P137" s="53">
        <v>27</v>
      </c>
      <c r="Q137" s="53">
        <f t="shared" ref="Q137:Q144" si="244">P137*O137</f>
        <v>729</v>
      </c>
      <c r="R137" s="50"/>
      <c r="S137" s="53">
        <f t="shared" si="232"/>
        <v>27</v>
      </c>
      <c r="T137" s="53">
        <v>35</v>
      </c>
      <c r="U137" s="53">
        <f t="shared" ref="U137:U144" si="245">T137*S137</f>
        <v>945</v>
      </c>
      <c r="V137" s="50"/>
      <c r="W137" s="53">
        <f t="shared" si="233"/>
        <v>27</v>
      </c>
      <c r="X137" s="53">
        <f t="shared" si="234"/>
        <v>35</v>
      </c>
      <c r="Y137" s="53">
        <f t="shared" ref="Y137:Y144" si="246">X137*W137</f>
        <v>945</v>
      </c>
      <c r="Z137" s="50"/>
      <c r="AA137" s="53">
        <v>35</v>
      </c>
      <c r="AB137" s="53">
        <v>27</v>
      </c>
      <c r="AC137" s="53">
        <f t="shared" ref="AC137:AC144" si="247">AB137*AA137</f>
        <v>945</v>
      </c>
      <c r="AD137" s="50"/>
      <c r="AE137" s="53">
        <f t="shared" si="235"/>
        <v>27</v>
      </c>
      <c r="AF137" s="53">
        <v>102</v>
      </c>
      <c r="AG137" s="53">
        <f t="shared" ref="AG137:AG144" si="248">AF137*AE137</f>
        <v>2754</v>
      </c>
      <c r="AH137" s="50"/>
      <c r="AI137" s="53">
        <f t="shared" si="236"/>
        <v>35</v>
      </c>
      <c r="AJ137" s="53">
        <f t="shared" si="237"/>
        <v>102</v>
      </c>
      <c r="AK137" s="53">
        <f t="shared" ref="AK137:AK144" si="249">AJ137*AI137</f>
        <v>3570</v>
      </c>
      <c r="AL137" s="50"/>
      <c r="AM137" s="53">
        <v>102</v>
      </c>
      <c r="AN137" s="53">
        <v>27</v>
      </c>
      <c r="AO137" s="53">
        <f t="shared" ref="AO137:AO144" si="250">AN137*AM137</f>
        <v>2754</v>
      </c>
      <c r="AP137" s="50"/>
      <c r="AQ137" s="53">
        <f t="shared" si="238"/>
        <v>27</v>
      </c>
      <c r="AR137" s="53">
        <v>27</v>
      </c>
      <c r="AS137" s="53">
        <f t="shared" ref="AS137:AS144" si="251">AR137*AQ137</f>
        <v>729</v>
      </c>
      <c r="AT137" s="50"/>
      <c r="AU137" s="53">
        <f t="shared" si="239"/>
        <v>102</v>
      </c>
      <c r="AV137" s="53">
        <f t="shared" si="240"/>
        <v>27</v>
      </c>
      <c r="AW137" s="53">
        <f t="shared" ref="AW137:AW144" si="252">AV137*AU137</f>
        <v>2754</v>
      </c>
      <c r="AX137" s="54"/>
      <c r="AY137" s="53">
        <v>27</v>
      </c>
      <c r="AZ137" s="53">
        <v>27</v>
      </c>
      <c r="BA137" s="53">
        <f t="shared" ref="BA137:BA144" si="253">AZ137*AY137</f>
        <v>729</v>
      </c>
      <c r="BB137" s="50"/>
      <c r="BC137" s="53">
        <f t="shared" si="241"/>
        <v>27</v>
      </c>
      <c r="BD137" s="53">
        <v>0</v>
      </c>
      <c r="BE137" s="53">
        <f t="shared" ref="BE137:BE144" si="254">BD137*BC137</f>
        <v>0</v>
      </c>
      <c r="BF137" s="50"/>
      <c r="BG137" s="53">
        <f t="shared" si="242"/>
        <v>27</v>
      </c>
      <c r="BH137" s="53">
        <f t="shared" si="243"/>
        <v>0</v>
      </c>
      <c r="BI137" s="53">
        <f t="shared" ref="BI137:BI144" si="255">BH137*BG137</f>
        <v>0</v>
      </c>
    </row>
    <row r="138" spans="15:61" ht="24.95" customHeight="1" x14ac:dyDescent="0.25">
      <c r="O138" s="53">
        <v>27</v>
      </c>
      <c r="P138" s="53">
        <v>27</v>
      </c>
      <c r="Q138" s="53">
        <f t="shared" si="244"/>
        <v>729</v>
      </c>
      <c r="R138" s="50"/>
      <c r="S138" s="53">
        <f t="shared" si="232"/>
        <v>27</v>
      </c>
      <c r="T138" s="53">
        <v>10</v>
      </c>
      <c r="U138" s="53">
        <f t="shared" si="245"/>
        <v>270</v>
      </c>
      <c r="V138" s="50"/>
      <c r="W138" s="53">
        <f t="shared" si="233"/>
        <v>27</v>
      </c>
      <c r="X138" s="53">
        <f t="shared" si="234"/>
        <v>10</v>
      </c>
      <c r="Y138" s="53">
        <f t="shared" si="246"/>
        <v>270</v>
      </c>
      <c r="Z138" s="50"/>
      <c r="AA138" s="53">
        <v>10</v>
      </c>
      <c r="AB138" s="53">
        <v>27</v>
      </c>
      <c r="AC138" s="53">
        <f t="shared" si="247"/>
        <v>270</v>
      </c>
      <c r="AD138" s="50"/>
      <c r="AE138" s="53">
        <f t="shared" si="235"/>
        <v>27</v>
      </c>
      <c r="AF138" s="53">
        <v>27</v>
      </c>
      <c r="AG138" s="53">
        <f t="shared" si="248"/>
        <v>729</v>
      </c>
      <c r="AH138" s="50"/>
      <c r="AI138" s="53">
        <f t="shared" si="236"/>
        <v>10</v>
      </c>
      <c r="AJ138" s="53">
        <f t="shared" si="237"/>
        <v>27</v>
      </c>
      <c r="AK138" s="53">
        <f t="shared" si="249"/>
        <v>270</v>
      </c>
      <c r="AL138" s="50"/>
      <c r="AM138" s="53">
        <v>27</v>
      </c>
      <c r="AN138" s="53">
        <v>27</v>
      </c>
      <c r="AO138" s="53">
        <f t="shared" si="250"/>
        <v>729</v>
      </c>
      <c r="AP138" s="50"/>
      <c r="AQ138" s="53">
        <f t="shared" si="238"/>
        <v>27</v>
      </c>
      <c r="AR138" s="53">
        <v>27</v>
      </c>
      <c r="AS138" s="53">
        <f t="shared" si="251"/>
        <v>729</v>
      </c>
      <c r="AT138" s="50"/>
      <c r="AU138" s="53">
        <f t="shared" si="239"/>
        <v>27</v>
      </c>
      <c r="AV138" s="53">
        <f t="shared" si="240"/>
        <v>27</v>
      </c>
      <c r="AW138" s="53">
        <f t="shared" si="252"/>
        <v>729</v>
      </c>
      <c r="AX138" s="54"/>
      <c r="AY138" s="53">
        <v>27</v>
      </c>
      <c r="AZ138" s="53">
        <v>27</v>
      </c>
      <c r="BA138" s="53">
        <f t="shared" si="253"/>
        <v>729</v>
      </c>
      <c r="BB138" s="50"/>
      <c r="BC138" s="53">
        <f t="shared" si="241"/>
        <v>27</v>
      </c>
      <c r="BD138" s="53">
        <v>0</v>
      </c>
      <c r="BE138" s="53">
        <f t="shared" si="254"/>
        <v>0</v>
      </c>
      <c r="BF138" s="50"/>
      <c r="BG138" s="53">
        <f t="shared" si="242"/>
        <v>27</v>
      </c>
      <c r="BH138" s="53">
        <f t="shared" si="243"/>
        <v>0</v>
      </c>
      <c r="BI138" s="53">
        <f t="shared" si="255"/>
        <v>0</v>
      </c>
    </row>
    <row r="139" spans="15:61" ht="24.95" customHeight="1" x14ac:dyDescent="0.25">
      <c r="O139" s="53">
        <v>27</v>
      </c>
      <c r="P139" s="53">
        <v>27</v>
      </c>
      <c r="Q139" s="53">
        <f t="shared" si="244"/>
        <v>729</v>
      </c>
      <c r="R139" s="50"/>
      <c r="S139" s="53">
        <f t="shared" si="232"/>
        <v>27</v>
      </c>
      <c r="T139" s="53">
        <v>10</v>
      </c>
      <c r="U139" s="53">
        <f t="shared" si="245"/>
        <v>270</v>
      </c>
      <c r="V139" s="50"/>
      <c r="W139" s="53">
        <f t="shared" si="233"/>
        <v>27</v>
      </c>
      <c r="X139" s="53">
        <f t="shared" si="234"/>
        <v>10</v>
      </c>
      <c r="Y139" s="53">
        <f t="shared" si="246"/>
        <v>270</v>
      </c>
      <c r="Z139" s="50"/>
      <c r="AA139" s="53">
        <v>10</v>
      </c>
      <c r="AB139" s="53">
        <v>27</v>
      </c>
      <c r="AC139" s="53">
        <f t="shared" si="247"/>
        <v>270</v>
      </c>
      <c r="AD139" s="50"/>
      <c r="AE139" s="53">
        <f t="shared" si="235"/>
        <v>27</v>
      </c>
      <c r="AF139" s="53">
        <v>27</v>
      </c>
      <c r="AG139" s="53">
        <f t="shared" si="248"/>
        <v>729</v>
      </c>
      <c r="AH139" s="50"/>
      <c r="AI139" s="53">
        <f t="shared" si="236"/>
        <v>10</v>
      </c>
      <c r="AJ139" s="53">
        <f t="shared" si="237"/>
        <v>27</v>
      </c>
      <c r="AK139" s="53">
        <f t="shared" si="249"/>
        <v>270</v>
      </c>
      <c r="AL139" s="50"/>
      <c r="AM139" s="53">
        <v>27</v>
      </c>
      <c r="AN139" s="53">
        <v>27</v>
      </c>
      <c r="AO139" s="53">
        <f t="shared" si="250"/>
        <v>729</v>
      </c>
      <c r="AP139" s="50"/>
      <c r="AQ139" s="53">
        <f t="shared" si="238"/>
        <v>27</v>
      </c>
      <c r="AR139" s="53">
        <v>27</v>
      </c>
      <c r="AS139" s="53">
        <f t="shared" si="251"/>
        <v>729</v>
      </c>
      <c r="AT139" s="50"/>
      <c r="AU139" s="53">
        <f t="shared" si="239"/>
        <v>27</v>
      </c>
      <c r="AV139" s="53">
        <f t="shared" si="240"/>
        <v>27</v>
      </c>
      <c r="AW139" s="53">
        <f t="shared" si="252"/>
        <v>729</v>
      </c>
      <c r="AX139" s="54"/>
      <c r="AY139" s="53">
        <v>27</v>
      </c>
      <c r="AZ139" s="53">
        <v>27</v>
      </c>
      <c r="BA139" s="53">
        <f t="shared" si="253"/>
        <v>729</v>
      </c>
      <c r="BB139" s="50"/>
      <c r="BC139" s="53">
        <f t="shared" si="241"/>
        <v>27</v>
      </c>
      <c r="BD139" s="53">
        <v>0</v>
      </c>
      <c r="BE139" s="53">
        <f t="shared" si="254"/>
        <v>0</v>
      </c>
      <c r="BF139" s="50"/>
      <c r="BG139" s="53">
        <f t="shared" si="242"/>
        <v>27</v>
      </c>
      <c r="BH139" s="53">
        <f t="shared" si="243"/>
        <v>0</v>
      </c>
      <c r="BI139" s="53">
        <f t="shared" si="255"/>
        <v>0</v>
      </c>
    </row>
    <row r="140" spans="15:61" ht="24.95" customHeight="1" x14ac:dyDescent="0.25">
      <c r="O140" s="53">
        <v>58</v>
      </c>
      <c r="P140" s="53">
        <v>40</v>
      </c>
      <c r="Q140" s="53">
        <f t="shared" si="244"/>
        <v>2320</v>
      </c>
      <c r="R140" s="50"/>
      <c r="S140" s="53">
        <f t="shared" si="232"/>
        <v>40</v>
      </c>
      <c r="T140" s="53">
        <v>28</v>
      </c>
      <c r="U140" s="53">
        <f t="shared" si="245"/>
        <v>1120</v>
      </c>
      <c r="V140" s="50"/>
      <c r="W140" s="53">
        <f t="shared" si="233"/>
        <v>58</v>
      </c>
      <c r="X140" s="53">
        <f t="shared" si="234"/>
        <v>28</v>
      </c>
      <c r="Y140" s="53">
        <f t="shared" si="246"/>
        <v>1624</v>
      </c>
      <c r="Z140" s="50"/>
      <c r="AA140" s="53">
        <v>28</v>
      </c>
      <c r="AB140" s="53">
        <v>40</v>
      </c>
      <c r="AC140" s="53">
        <f t="shared" si="247"/>
        <v>1120</v>
      </c>
      <c r="AD140" s="50"/>
      <c r="AE140" s="53">
        <f t="shared" si="235"/>
        <v>40</v>
      </c>
      <c r="AF140" s="53">
        <v>25</v>
      </c>
      <c r="AG140" s="53">
        <f t="shared" si="248"/>
        <v>1000</v>
      </c>
      <c r="AH140" s="50"/>
      <c r="AI140" s="53">
        <f t="shared" si="236"/>
        <v>28</v>
      </c>
      <c r="AJ140" s="53">
        <f t="shared" si="237"/>
        <v>25</v>
      </c>
      <c r="AK140" s="53">
        <f t="shared" si="249"/>
        <v>700</v>
      </c>
      <c r="AL140" s="50"/>
      <c r="AM140" s="53">
        <v>25</v>
      </c>
      <c r="AN140" s="53">
        <v>40</v>
      </c>
      <c r="AO140" s="53">
        <f t="shared" si="250"/>
        <v>1000</v>
      </c>
      <c r="AP140" s="50"/>
      <c r="AQ140" s="53">
        <f t="shared" si="238"/>
        <v>40</v>
      </c>
      <c r="AR140" s="53">
        <v>25</v>
      </c>
      <c r="AS140" s="53">
        <f t="shared" si="251"/>
        <v>1000</v>
      </c>
      <c r="AT140" s="50"/>
      <c r="AU140" s="53">
        <f t="shared" si="239"/>
        <v>25</v>
      </c>
      <c r="AV140" s="53">
        <f t="shared" si="240"/>
        <v>25</v>
      </c>
      <c r="AW140" s="53">
        <f t="shared" si="252"/>
        <v>625</v>
      </c>
      <c r="AX140" s="54"/>
      <c r="AY140" s="53">
        <v>25</v>
      </c>
      <c r="AZ140" s="53">
        <v>40</v>
      </c>
      <c r="BA140" s="53">
        <f t="shared" si="253"/>
        <v>1000</v>
      </c>
      <c r="BB140" s="50"/>
      <c r="BC140" s="53">
        <f t="shared" si="241"/>
        <v>40</v>
      </c>
      <c r="BD140" s="53">
        <v>0</v>
      </c>
      <c r="BE140" s="53">
        <f t="shared" si="254"/>
        <v>0</v>
      </c>
      <c r="BF140" s="50"/>
      <c r="BG140" s="53">
        <f t="shared" si="242"/>
        <v>25</v>
      </c>
      <c r="BH140" s="53">
        <f t="shared" si="243"/>
        <v>0</v>
      </c>
      <c r="BI140" s="53">
        <f t="shared" si="255"/>
        <v>0</v>
      </c>
    </row>
    <row r="141" spans="15:61" ht="24.95" customHeight="1" x14ac:dyDescent="0.25">
      <c r="O141" s="53">
        <v>60</v>
      </c>
      <c r="P141" s="53">
        <v>42</v>
      </c>
      <c r="Q141" s="53">
        <f t="shared" si="244"/>
        <v>2520</v>
      </c>
      <c r="R141" s="50"/>
      <c r="S141" s="53">
        <f t="shared" si="232"/>
        <v>42</v>
      </c>
      <c r="T141" s="53">
        <v>28</v>
      </c>
      <c r="U141" s="53">
        <f t="shared" si="245"/>
        <v>1176</v>
      </c>
      <c r="V141" s="50"/>
      <c r="W141" s="53">
        <f t="shared" si="233"/>
        <v>60</v>
      </c>
      <c r="X141" s="53">
        <f t="shared" si="234"/>
        <v>28</v>
      </c>
      <c r="Y141" s="53">
        <f t="shared" si="246"/>
        <v>1680</v>
      </c>
      <c r="Z141" s="50"/>
      <c r="AA141" s="53">
        <v>28</v>
      </c>
      <c r="AB141" s="53">
        <v>42</v>
      </c>
      <c r="AC141" s="53">
        <f t="shared" si="247"/>
        <v>1176</v>
      </c>
      <c r="AD141" s="50"/>
      <c r="AE141" s="53">
        <f t="shared" si="235"/>
        <v>42</v>
      </c>
      <c r="AF141" s="53">
        <v>27</v>
      </c>
      <c r="AG141" s="53">
        <f t="shared" si="248"/>
        <v>1134</v>
      </c>
      <c r="AH141" s="50"/>
      <c r="AI141" s="53">
        <f t="shared" si="236"/>
        <v>28</v>
      </c>
      <c r="AJ141" s="53">
        <f t="shared" si="237"/>
        <v>27</v>
      </c>
      <c r="AK141" s="53">
        <f t="shared" si="249"/>
        <v>756</v>
      </c>
      <c r="AL141" s="50"/>
      <c r="AM141" s="53">
        <v>27</v>
      </c>
      <c r="AN141" s="53">
        <v>42</v>
      </c>
      <c r="AO141" s="53">
        <f t="shared" si="250"/>
        <v>1134</v>
      </c>
      <c r="AP141" s="50"/>
      <c r="AQ141" s="53">
        <f t="shared" si="238"/>
        <v>42</v>
      </c>
      <c r="AR141" s="53">
        <v>27</v>
      </c>
      <c r="AS141" s="53">
        <f t="shared" si="251"/>
        <v>1134</v>
      </c>
      <c r="AT141" s="50"/>
      <c r="AU141" s="53">
        <f t="shared" si="239"/>
        <v>27</v>
      </c>
      <c r="AV141" s="53">
        <f t="shared" si="240"/>
        <v>27</v>
      </c>
      <c r="AW141" s="53">
        <f t="shared" si="252"/>
        <v>729</v>
      </c>
      <c r="AX141" s="54"/>
      <c r="AY141" s="53">
        <v>27</v>
      </c>
      <c r="AZ141" s="53">
        <v>42</v>
      </c>
      <c r="BA141" s="53">
        <f t="shared" si="253"/>
        <v>1134</v>
      </c>
      <c r="BB141" s="50"/>
      <c r="BC141" s="53">
        <f t="shared" si="241"/>
        <v>42</v>
      </c>
      <c r="BD141" s="53">
        <v>0</v>
      </c>
      <c r="BE141" s="53">
        <f t="shared" si="254"/>
        <v>0</v>
      </c>
      <c r="BF141" s="50"/>
      <c r="BG141" s="53">
        <f t="shared" si="242"/>
        <v>27</v>
      </c>
      <c r="BH141" s="53">
        <f t="shared" si="243"/>
        <v>0</v>
      </c>
      <c r="BI141" s="53">
        <f t="shared" si="255"/>
        <v>0</v>
      </c>
    </row>
    <row r="142" spans="15:61" ht="24.95" customHeight="1" x14ac:dyDescent="0.25">
      <c r="O142" s="53">
        <v>33</v>
      </c>
      <c r="P142" s="53">
        <v>15</v>
      </c>
      <c r="Q142" s="53">
        <f t="shared" si="244"/>
        <v>495</v>
      </c>
      <c r="R142" s="50"/>
      <c r="S142" s="53">
        <f t="shared" si="232"/>
        <v>15</v>
      </c>
      <c r="T142" s="53">
        <v>18</v>
      </c>
      <c r="U142" s="53">
        <f t="shared" si="245"/>
        <v>270</v>
      </c>
      <c r="V142" s="50"/>
      <c r="W142" s="53">
        <f t="shared" si="233"/>
        <v>33</v>
      </c>
      <c r="X142" s="53">
        <f t="shared" si="234"/>
        <v>18</v>
      </c>
      <c r="Y142" s="53">
        <f t="shared" si="246"/>
        <v>594</v>
      </c>
      <c r="Z142" s="50"/>
      <c r="AA142" s="53">
        <v>18</v>
      </c>
      <c r="AB142" s="53">
        <v>15</v>
      </c>
      <c r="AC142" s="53">
        <f t="shared" si="247"/>
        <v>270</v>
      </c>
      <c r="AD142" s="50"/>
      <c r="AE142" s="53">
        <f t="shared" si="235"/>
        <v>15</v>
      </c>
      <c r="AF142" s="53">
        <v>15</v>
      </c>
      <c r="AG142" s="53">
        <f t="shared" si="248"/>
        <v>225</v>
      </c>
      <c r="AH142" s="50"/>
      <c r="AI142" s="53">
        <f t="shared" si="236"/>
        <v>18</v>
      </c>
      <c r="AJ142" s="53">
        <f t="shared" si="237"/>
        <v>15</v>
      </c>
      <c r="AK142" s="53">
        <f t="shared" si="249"/>
        <v>270</v>
      </c>
      <c r="AL142" s="50"/>
      <c r="AM142" s="53">
        <v>15</v>
      </c>
      <c r="AN142" s="53">
        <v>15</v>
      </c>
      <c r="AO142" s="53">
        <f t="shared" si="250"/>
        <v>225</v>
      </c>
      <c r="AP142" s="50"/>
      <c r="AQ142" s="53">
        <f t="shared" si="238"/>
        <v>15</v>
      </c>
      <c r="AR142" s="53">
        <v>15</v>
      </c>
      <c r="AS142" s="53">
        <f t="shared" si="251"/>
        <v>225</v>
      </c>
      <c r="AT142" s="50"/>
      <c r="AU142" s="53">
        <f t="shared" si="239"/>
        <v>15</v>
      </c>
      <c r="AV142" s="53">
        <f t="shared" si="240"/>
        <v>15</v>
      </c>
      <c r="AW142" s="53">
        <f t="shared" si="252"/>
        <v>225</v>
      </c>
      <c r="AX142" s="54"/>
      <c r="AY142" s="53">
        <v>15</v>
      </c>
      <c r="AZ142" s="53">
        <v>15</v>
      </c>
      <c r="BA142" s="53">
        <f t="shared" si="253"/>
        <v>225</v>
      </c>
      <c r="BB142" s="50"/>
      <c r="BC142" s="53">
        <f t="shared" si="241"/>
        <v>15</v>
      </c>
      <c r="BD142" s="53">
        <v>0</v>
      </c>
      <c r="BE142" s="53">
        <f t="shared" si="254"/>
        <v>0</v>
      </c>
      <c r="BF142" s="50"/>
      <c r="BG142" s="53">
        <f t="shared" si="242"/>
        <v>15</v>
      </c>
      <c r="BH142" s="53">
        <f t="shared" si="243"/>
        <v>0</v>
      </c>
      <c r="BI142" s="53">
        <f t="shared" si="255"/>
        <v>0</v>
      </c>
    </row>
    <row r="143" spans="15:61" ht="24.95" customHeight="1" x14ac:dyDescent="0.25">
      <c r="O143" s="53">
        <v>42</v>
      </c>
      <c r="P143" s="53">
        <v>102</v>
      </c>
      <c r="Q143" s="53">
        <f t="shared" si="244"/>
        <v>4284</v>
      </c>
      <c r="R143" s="50"/>
      <c r="S143" s="53">
        <f t="shared" si="232"/>
        <v>102</v>
      </c>
      <c r="T143" s="53">
        <v>35</v>
      </c>
      <c r="U143" s="53">
        <f t="shared" si="245"/>
        <v>3570</v>
      </c>
      <c r="V143" s="50"/>
      <c r="W143" s="53">
        <f t="shared" si="233"/>
        <v>42</v>
      </c>
      <c r="X143" s="53">
        <f t="shared" si="234"/>
        <v>35</v>
      </c>
      <c r="Y143" s="53">
        <f t="shared" si="246"/>
        <v>1470</v>
      </c>
      <c r="Z143" s="50"/>
      <c r="AA143" s="53">
        <v>35</v>
      </c>
      <c r="AB143" s="53">
        <v>102</v>
      </c>
      <c r="AC143" s="53">
        <f t="shared" si="247"/>
        <v>3570</v>
      </c>
      <c r="AD143" s="50"/>
      <c r="AE143" s="53">
        <f t="shared" si="235"/>
        <v>102</v>
      </c>
      <c r="AF143" s="53">
        <v>27</v>
      </c>
      <c r="AG143" s="53">
        <f t="shared" si="248"/>
        <v>2754</v>
      </c>
      <c r="AH143" s="50"/>
      <c r="AI143" s="53">
        <f t="shared" si="236"/>
        <v>35</v>
      </c>
      <c r="AJ143" s="53">
        <f t="shared" si="237"/>
        <v>27</v>
      </c>
      <c r="AK143" s="53">
        <f t="shared" si="249"/>
        <v>945</v>
      </c>
      <c r="AL143" s="50"/>
      <c r="AM143" s="53">
        <v>27</v>
      </c>
      <c r="AN143" s="53">
        <v>102</v>
      </c>
      <c r="AO143" s="53">
        <f t="shared" si="250"/>
        <v>2754</v>
      </c>
      <c r="AP143" s="50"/>
      <c r="AQ143" s="53">
        <f t="shared" si="238"/>
        <v>102</v>
      </c>
      <c r="AR143" s="53">
        <v>27</v>
      </c>
      <c r="AS143" s="53">
        <f t="shared" si="251"/>
        <v>2754</v>
      </c>
      <c r="AT143" s="50"/>
      <c r="AU143" s="53">
        <f t="shared" si="239"/>
        <v>27</v>
      </c>
      <c r="AV143" s="53">
        <f t="shared" si="240"/>
        <v>27</v>
      </c>
      <c r="AW143" s="53">
        <f t="shared" si="252"/>
        <v>729</v>
      </c>
      <c r="AX143" s="54"/>
      <c r="AY143" s="53">
        <v>27</v>
      </c>
      <c r="AZ143" s="53">
        <v>102</v>
      </c>
      <c r="BA143" s="53">
        <f t="shared" si="253"/>
        <v>2754</v>
      </c>
      <c r="BB143" s="50"/>
      <c r="BC143" s="53">
        <f t="shared" si="241"/>
        <v>102</v>
      </c>
      <c r="BD143" s="53">
        <v>0</v>
      </c>
      <c r="BE143" s="53">
        <f t="shared" si="254"/>
        <v>0</v>
      </c>
      <c r="BF143" s="50"/>
      <c r="BG143" s="53">
        <f t="shared" si="242"/>
        <v>27</v>
      </c>
      <c r="BH143" s="53">
        <f t="shared" si="243"/>
        <v>0</v>
      </c>
      <c r="BI143" s="53">
        <f t="shared" si="255"/>
        <v>0</v>
      </c>
    </row>
    <row r="144" spans="15:61" ht="24.95" customHeight="1" x14ac:dyDescent="0.25">
      <c r="O144" s="53">
        <v>33</v>
      </c>
      <c r="P144" s="53">
        <v>75</v>
      </c>
      <c r="Q144" s="53">
        <f t="shared" si="244"/>
        <v>2475</v>
      </c>
      <c r="R144" s="50"/>
      <c r="S144" s="53">
        <f t="shared" si="232"/>
        <v>75</v>
      </c>
      <c r="T144" s="53">
        <v>43</v>
      </c>
      <c r="U144" s="53">
        <f t="shared" si="245"/>
        <v>3225</v>
      </c>
      <c r="V144" s="50"/>
      <c r="W144" s="53">
        <f t="shared" si="233"/>
        <v>33</v>
      </c>
      <c r="X144" s="53">
        <f t="shared" si="234"/>
        <v>43</v>
      </c>
      <c r="Y144" s="53">
        <f t="shared" si="246"/>
        <v>1419</v>
      </c>
      <c r="Z144" s="50"/>
      <c r="AA144" s="53">
        <v>43</v>
      </c>
      <c r="AB144" s="53">
        <v>75</v>
      </c>
      <c r="AC144" s="53">
        <f t="shared" si="247"/>
        <v>3225</v>
      </c>
      <c r="AD144" s="50"/>
      <c r="AE144" s="53">
        <f t="shared" si="235"/>
        <v>75</v>
      </c>
      <c r="AF144" s="53">
        <v>15</v>
      </c>
      <c r="AG144" s="53">
        <f t="shared" si="248"/>
        <v>1125</v>
      </c>
      <c r="AH144" s="50"/>
      <c r="AI144" s="53">
        <f t="shared" si="236"/>
        <v>43</v>
      </c>
      <c r="AJ144" s="53">
        <f t="shared" si="237"/>
        <v>15</v>
      </c>
      <c r="AK144" s="53">
        <f t="shared" si="249"/>
        <v>645</v>
      </c>
      <c r="AL144" s="50"/>
      <c r="AM144" s="53">
        <v>15</v>
      </c>
      <c r="AN144" s="53">
        <v>75</v>
      </c>
      <c r="AO144" s="53">
        <f t="shared" si="250"/>
        <v>1125</v>
      </c>
      <c r="AP144" s="50"/>
      <c r="AQ144" s="53">
        <f t="shared" si="238"/>
        <v>75</v>
      </c>
      <c r="AR144" s="53">
        <v>15</v>
      </c>
      <c r="AS144" s="53">
        <f t="shared" si="251"/>
        <v>1125</v>
      </c>
      <c r="AT144" s="50"/>
      <c r="AU144" s="53">
        <f t="shared" si="239"/>
        <v>15</v>
      </c>
      <c r="AV144" s="53">
        <f t="shared" si="240"/>
        <v>15</v>
      </c>
      <c r="AW144" s="53">
        <f t="shared" si="252"/>
        <v>225</v>
      </c>
      <c r="AX144" s="54"/>
      <c r="AY144" s="53">
        <v>15</v>
      </c>
      <c r="AZ144" s="53">
        <v>75</v>
      </c>
      <c r="BA144" s="53">
        <f t="shared" si="253"/>
        <v>1125</v>
      </c>
      <c r="BB144" s="50"/>
      <c r="BC144" s="53">
        <f t="shared" si="241"/>
        <v>75</v>
      </c>
      <c r="BD144" s="53">
        <v>0</v>
      </c>
      <c r="BE144" s="53">
        <f t="shared" si="254"/>
        <v>0</v>
      </c>
      <c r="BF144" s="50"/>
      <c r="BG144" s="53">
        <f t="shared" si="242"/>
        <v>15</v>
      </c>
      <c r="BH144" s="53">
        <f t="shared" si="243"/>
        <v>0</v>
      </c>
      <c r="BI144" s="53">
        <f t="shared" si="255"/>
        <v>0</v>
      </c>
    </row>
    <row r="145" spans="15:61" ht="24.95" customHeight="1" x14ac:dyDescent="0.25">
      <c r="O145" s="53"/>
      <c r="P145" s="53"/>
      <c r="Q145" s="53">
        <f>SUM(Q136:Q144)</f>
        <v>15261</v>
      </c>
      <c r="R145" s="50"/>
      <c r="S145" s="53"/>
      <c r="T145" s="53"/>
      <c r="U145" s="53">
        <f t="shared" ref="U145" si="256">SUM(U136:U144)</f>
        <v>12701</v>
      </c>
      <c r="V145" s="50"/>
      <c r="W145" s="53"/>
      <c r="X145" s="53"/>
      <c r="Y145" s="53">
        <f t="shared" ref="Y145" si="257">SUM(Y136:Y144)</f>
        <v>9756</v>
      </c>
      <c r="Z145" s="50"/>
      <c r="AA145" s="53"/>
      <c r="AB145" s="53"/>
      <c r="AC145" s="53">
        <f>SUM(AC136:AC144)</f>
        <v>12701</v>
      </c>
      <c r="AD145" s="50"/>
      <c r="AE145" s="53"/>
      <c r="AF145" s="53"/>
      <c r="AG145" s="53">
        <f t="shared" ref="AG145" si="258">SUM(AG136:AG144)</f>
        <v>11675</v>
      </c>
      <c r="AH145" s="50"/>
      <c r="AI145" s="53"/>
      <c r="AJ145" s="53"/>
      <c r="AK145" s="53">
        <f t="shared" ref="AK145" si="259">SUM(AK136:AK144)</f>
        <v>9281</v>
      </c>
      <c r="AL145" s="50"/>
      <c r="AM145" s="53"/>
      <c r="AN145" s="53"/>
      <c r="AO145" s="53">
        <f>SUM(AO136:AO144)</f>
        <v>11675</v>
      </c>
      <c r="AP145" s="50"/>
      <c r="AQ145" s="53"/>
      <c r="AR145" s="53"/>
      <c r="AS145" s="53">
        <f t="shared" ref="AS145" si="260">SUM(AS136:AS144)</f>
        <v>8775</v>
      </c>
      <c r="AT145" s="50"/>
      <c r="AU145" s="53"/>
      <c r="AV145" s="53"/>
      <c r="AW145" s="53">
        <f t="shared" ref="AW145" si="261">SUM(AW136:AW144)</f>
        <v>7095</v>
      </c>
      <c r="AX145" s="54"/>
      <c r="AY145" s="53"/>
      <c r="AZ145" s="53"/>
      <c r="BA145" s="53">
        <f>SUM(BA136:BA144)</f>
        <v>8775</v>
      </c>
      <c r="BB145" s="50"/>
      <c r="BC145" s="53"/>
      <c r="BD145" s="53"/>
      <c r="BE145" s="53">
        <f t="shared" ref="BE145" si="262">SUM(BE136:BE144)</f>
        <v>0</v>
      </c>
      <c r="BF145" s="50"/>
      <c r="BG145" s="53"/>
      <c r="BH145" s="53"/>
      <c r="BI145" s="53">
        <f t="shared" ref="BI145" si="263">SUM(BI136:BI144)</f>
        <v>0</v>
      </c>
    </row>
    <row r="147" spans="15:61" ht="24.95" customHeight="1" x14ac:dyDescent="0.25">
      <c r="O147" s="47" t="s">
        <v>50</v>
      </c>
      <c r="P147" s="48"/>
      <c r="Q147" s="48"/>
      <c r="R147" s="48">
        <f>2*(Q159+U159-Y159)</f>
        <v>17550</v>
      </c>
      <c r="S147" s="49"/>
      <c r="T147" s="50"/>
      <c r="U147" s="50"/>
      <c r="V147" s="50"/>
      <c r="W147" s="50"/>
      <c r="X147" s="50"/>
      <c r="Y147" s="50"/>
    </row>
    <row r="148" spans="15:61" ht="24.95" customHeight="1" x14ac:dyDescent="0.25"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5:61" ht="24.95" customHeight="1" x14ac:dyDescent="0.25">
      <c r="O149" s="51" t="s">
        <v>11</v>
      </c>
      <c r="P149" s="51" t="s">
        <v>7</v>
      </c>
      <c r="Q149" s="51"/>
      <c r="R149" s="52"/>
      <c r="S149" s="51" t="str">
        <f>P149</f>
        <v>A8</v>
      </c>
      <c r="T149" s="51" t="s">
        <v>3</v>
      </c>
      <c r="U149" s="53"/>
      <c r="V149" s="50"/>
      <c r="W149" s="51" t="str">
        <f>O149</f>
        <v>_</v>
      </c>
      <c r="X149" s="51" t="str">
        <f>T149</f>
        <v>A4</v>
      </c>
      <c r="Y149" s="53"/>
    </row>
    <row r="150" spans="15:61" ht="24.95" customHeight="1" x14ac:dyDescent="0.25">
      <c r="O150" s="53">
        <v>0</v>
      </c>
      <c r="P150" s="53">
        <v>35</v>
      </c>
      <c r="Q150" s="53">
        <f>P150*O150</f>
        <v>0</v>
      </c>
      <c r="R150" s="50"/>
      <c r="S150" s="53">
        <f t="shared" ref="S150:S158" si="264">P150</f>
        <v>35</v>
      </c>
      <c r="T150" s="53">
        <v>10</v>
      </c>
      <c r="U150" s="53">
        <f>T150*S150</f>
        <v>350</v>
      </c>
      <c r="V150" s="50"/>
      <c r="W150" s="53">
        <f t="shared" ref="W150:W158" si="265">O150</f>
        <v>0</v>
      </c>
      <c r="X150" s="53">
        <f t="shared" ref="X150:X158" si="266">T150</f>
        <v>10</v>
      </c>
      <c r="Y150" s="53">
        <f>X150*W150</f>
        <v>0</v>
      </c>
    </row>
    <row r="151" spans="15:61" ht="24.95" customHeight="1" x14ac:dyDescent="0.25">
      <c r="O151" s="53">
        <v>0</v>
      </c>
      <c r="P151" s="53">
        <v>27</v>
      </c>
      <c r="Q151" s="53">
        <f t="shared" ref="Q151:Q158" si="267">P151*O151</f>
        <v>0</v>
      </c>
      <c r="R151" s="50"/>
      <c r="S151" s="53">
        <f t="shared" si="264"/>
        <v>27</v>
      </c>
      <c r="T151" s="53">
        <v>27</v>
      </c>
      <c r="U151" s="53">
        <f t="shared" ref="U151:U158" si="268">T151*S151</f>
        <v>729</v>
      </c>
      <c r="V151" s="50"/>
      <c r="W151" s="53">
        <f t="shared" si="265"/>
        <v>0</v>
      </c>
      <c r="X151" s="53">
        <f t="shared" si="266"/>
        <v>27</v>
      </c>
      <c r="Y151" s="53">
        <f t="shared" ref="Y151:Y158" si="269">X151*W151</f>
        <v>0</v>
      </c>
    </row>
    <row r="152" spans="15:61" ht="24.95" customHeight="1" x14ac:dyDescent="0.25">
      <c r="O152" s="53">
        <v>0</v>
      </c>
      <c r="P152" s="53">
        <v>27</v>
      </c>
      <c r="Q152" s="53">
        <f t="shared" si="267"/>
        <v>0</v>
      </c>
      <c r="R152" s="50"/>
      <c r="S152" s="53">
        <f t="shared" si="264"/>
        <v>27</v>
      </c>
      <c r="T152" s="53">
        <v>27</v>
      </c>
      <c r="U152" s="53">
        <f t="shared" si="268"/>
        <v>729</v>
      </c>
      <c r="V152" s="50"/>
      <c r="W152" s="53">
        <f t="shared" si="265"/>
        <v>0</v>
      </c>
      <c r="X152" s="53">
        <f t="shared" si="266"/>
        <v>27</v>
      </c>
      <c r="Y152" s="53">
        <f t="shared" si="269"/>
        <v>0</v>
      </c>
    </row>
    <row r="153" spans="15:61" ht="24.95" customHeight="1" x14ac:dyDescent="0.25">
      <c r="O153" s="53">
        <v>0</v>
      </c>
      <c r="P153" s="53">
        <v>27</v>
      </c>
      <c r="Q153" s="53">
        <f t="shared" si="267"/>
        <v>0</v>
      </c>
      <c r="R153" s="50"/>
      <c r="S153" s="53">
        <f t="shared" si="264"/>
        <v>27</v>
      </c>
      <c r="T153" s="53">
        <v>27</v>
      </c>
      <c r="U153" s="53">
        <f t="shared" si="268"/>
        <v>729</v>
      </c>
      <c r="V153" s="50"/>
      <c r="W153" s="53">
        <f t="shared" si="265"/>
        <v>0</v>
      </c>
      <c r="X153" s="53">
        <f t="shared" si="266"/>
        <v>27</v>
      </c>
      <c r="Y153" s="53">
        <f t="shared" si="269"/>
        <v>0</v>
      </c>
    </row>
    <row r="154" spans="15:61" ht="24.95" customHeight="1" x14ac:dyDescent="0.25">
      <c r="O154" s="53">
        <v>0</v>
      </c>
      <c r="P154" s="53">
        <v>40</v>
      </c>
      <c r="Q154" s="53">
        <f t="shared" si="267"/>
        <v>0</v>
      </c>
      <c r="R154" s="50"/>
      <c r="S154" s="53">
        <f t="shared" si="264"/>
        <v>40</v>
      </c>
      <c r="T154" s="53">
        <v>25</v>
      </c>
      <c r="U154" s="53">
        <f t="shared" si="268"/>
        <v>1000</v>
      </c>
      <c r="V154" s="50"/>
      <c r="W154" s="53">
        <f t="shared" si="265"/>
        <v>0</v>
      </c>
      <c r="X154" s="53">
        <f t="shared" si="266"/>
        <v>25</v>
      </c>
      <c r="Y154" s="53">
        <f t="shared" si="269"/>
        <v>0</v>
      </c>
    </row>
    <row r="155" spans="15:61" ht="24.95" customHeight="1" x14ac:dyDescent="0.25">
      <c r="O155" s="53">
        <v>0</v>
      </c>
      <c r="P155" s="53">
        <v>42</v>
      </c>
      <c r="Q155" s="53">
        <f t="shared" si="267"/>
        <v>0</v>
      </c>
      <c r="R155" s="50"/>
      <c r="S155" s="53">
        <f t="shared" si="264"/>
        <v>42</v>
      </c>
      <c r="T155" s="53">
        <v>27</v>
      </c>
      <c r="U155" s="53">
        <f t="shared" si="268"/>
        <v>1134</v>
      </c>
      <c r="V155" s="50"/>
      <c r="W155" s="53">
        <f t="shared" si="265"/>
        <v>0</v>
      </c>
      <c r="X155" s="53">
        <f t="shared" si="266"/>
        <v>27</v>
      </c>
      <c r="Y155" s="53">
        <f t="shared" si="269"/>
        <v>0</v>
      </c>
    </row>
    <row r="156" spans="15:61" ht="24.95" customHeight="1" x14ac:dyDescent="0.25">
      <c r="O156" s="53">
        <v>0</v>
      </c>
      <c r="P156" s="53">
        <v>15</v>
      </c>
      <c r="Q156" s="53">
        <f t="shared" si="267"/>
        <v>0</v>
      </c>
      <c r="R156" s="50"/>
      <c r="S156" s="53">
        <f t="shared" si="264"/>
        <v>15</v>
      </c>
      <c r="T156" s="53">
        <v>15</v>
      </c>
      <c r="U156" s="53">
        <f t="shared" si="268"/>
        <v>225</v>
      </c>
      <c r="V156" s="50"/>
      <c r="W156" s="53">
        <f t="shared" si="265"/>
        <v>0</v>
      </c>
      <c r="X156" s="53">
        <f t="shared" si="266"/>
        <v>15</v>
      </c>
      <c r="Y156" s="53">
        <f t="shared" si="269"/>
        <v>0</v>
      </c>
    </row>
    <row r="157" spans="15:61" ht="24.95" customHeight="1" x14ac:dyDescent="0.25">
      <c r="O157" s="53">
        <v>0</v>
      </c>
      <c r="P157" s="53">
        <v>102</v>
      </c>
      <c r="Q157" s="53">
        <f t="shared" si="267"/>
        <v>0</v>
      </c>
      <c r="R157" s="50"/>
      <c r="S157" s="53">
        <f t="shared" si="264"/>
        <v>102</v>
      </c>
      <c r="T157" s="53">
        <v>27</v>
      </c>
      <c r="U157" s="53">
        <f t="shared" si="268"/>
        <v>2754</v>
      </c>
      <c r="V157" s="50"/>
      <c r="W157" s="53">
        <f t="shared" si="265"/>
        <v>0</v>
      </c>
      <c r="X157" s="53">
        <f t="shared" si="266"/>
        <v>27</v>
      </c>
      <c r="Y157" s="53">
        <f t="shared" si="269"/>
        <v>0</v>
      </c>
    </row>
    <row r="158" spans="15:61" ht="24.95" customHeight="1" x14ac:dyDescent="0.25">
      <c r="O158" s="53">
        <v>0</v>
      </c>
      <c r="P158" s="53">
        <v>75</v>
      </c>
      <c r="Q158" s="53">
        <f t="shared" si="267"/>
        <v>0</v>
      </c>
      <c r="R158" s="50"/>
      <c r="S158" s="53">
        <f t="shared" si="264"/>
        <v>75</v>
      </c>
      <c r="T158" s="53">
        <v>15</v>
      </c>
      <c r="U158" s="53">
        <f t="shared" si="268"/>
        <v>1125</v>
      </c>
      <c r="V158" s="50"/>
      <c r="W158" s="53">
        <f t="shared" si="265"/>
        <v>0</v>
      </c>
      <c r="X158" s="53">
        <f t="shared" si="266"/>
        <v>15</v>
      </c>
      <c r="Y158" s="53">
        <f t="shared" si="269"/>
        <v>0</v>
      </c>
    </row>
    <row r="159" spans="15:61" ht="24.95" customHeight="1" x14ac:dyDescent="0.25">
      <c r="O159" s="53"/>
      <c r="P159" s="53"/>
      <c r="Q159" s="53">
        <f>SUM(Q150:Q158)</f>
        <v>0</v>
      </c>
      <c r="R159" s="50"/>
      <c r="S159" s="53"/>
      <c r="T159" s="53"/>
      <c r="U159" s="53">
        <f t="shared" ref="U159" si="270">SUM(U150:U158)</f>
        <v>8775</v>
      </c>
      <c r="V159" s="50"/>
      <c r="W159" s="53"/>
      <c r="X159" s="53"/>
      <c r="Y159" s="53">
        <f t="shared" ref="Y159" si="271">SUM(Y150:Y158)</f>
        <v>0</v>
      </c>
    </row>
  </sheetData>
  <mergeCells count="92">
    <mergeCell ref="K119:N119"/>
    <mergeCell ref="O147:Q147"/>
    <mergeCell ref="R147:S147"/>
    <mergeCell ref="AY133:BA133"/>
    <mergeCell ref="BB133:BC133"/>
    <mergeCell ref="AP119:AQ119"/>
    <mergeCell ref="AY119:BA119"/>
    <mergeCell ref="BB119:BC119"/>
    <mergeCell ref="O133:Q133"/>
    <mergeCell ref="R133:S133"/>
    <mergeCell ref="AA133:AC133"/>
    <mergeCell ref="AD133:AE133"/>
    <mergeCell ref="AM133:AO133"/>
    <mergeCell ref="AP133:AQ133"/>
    <mergeCell ref="O119:Q119"/>
    <mergeCell ref="R119:S119"/>
    <mergeCell ref="AA119:AC119"/>
    <mergeCell ref="AD119:AE119"/>
    <mergeCell ref="AM119:AO119"/>
    <mergeCell ref="AM104:AO104"/>
    <mergeCell ref="AP104:AQ104"/>
    <mergeCell ref="E20:H20"/>
    <mergeCell ref="E21:H21"/>
    <mergeCell ref="E18:L18"/>
    <mergeCell ref="E19:L19"/>
    <mergeCell ref="AM90:AO90"/>
    <mergeCell ref="AP90:AQ90"/>
    <mergeCell ref="AY90:BA90"/>
    <mergeCell ref="BB90:BC90"/>
    <mergeCell ref="AD90:AE90"/>
    <mergeCell ref="O104:Q104"/>
    <mergeCell ref="R104:S104"/>
    <mergeCell ref="AA104:AC104"/>
    <mergeCell ref="AD104:AE104"/>
    <mergeCell ref="B24:D24"/>
    <mergeCell ref="B25:D25"/>
    <mergeCell ref="O90:Q90"/>
    <mergeCell ref="R90:S90"/>
    <mergeCell ref="AA90:AC90"/>
    <mergeCell ref="K90:N90"/>
    <mergeCell ref="B19:D19"/>
    <mergeCell ref="B20:D20"/>
    <mergeCell ref="B21:D21"/>
    <mergeCell ref="B22:D22"/>
    <mergeCell ref="B23:D23"/>
    <mergeCell ref="L61:N61"/>
    <mergeCell ref="O75:Q75"/>
    <mergeCell ref="R75:S75"/>
    <mergeCell ref="AA75:AC75"/>
    <mergeCell ref="AD75:AE75"/>
    <mergeCell ref="AD61:AE61"/>
    <mergeCell ref="AM61:AO61"/>
    <mergeCell ref="AP61:AQ61"/>
    <mergeCell ref="AY61:BA61"/>
    <mergeCell ref="BB61:BC61"/>
    <mergeCell ref="O61:Q61"/>
    <mergeCell ref="R61:S61"/>
    <mergeCell ref="AA61:AC61"/>
    <mergeCell ref="L31:N31"/>
    <mergeCell ref="O46:Q46"/>
    <mergeCell ref="R46:S46"/>
    <mergeCell ref="BB18:BC18"/>
    <mergeCell ref="O32:Q32"/>
    <mergeCell ref="R32:S32"/>
    <mergeCell ref="AA32:AC32"/>
    <mergeCell ref="AD32:AE32"/>
    <mergeCell ref="AM32:AO32"/>
    <mergeCell ref="AP32:AQ32"/>
    <mergeCell ref="AY32:BA32"/>
    <mergeCell ref="BB32:BC32"/>
    <mergeCell ref="AA18:AC18"/>
    <mergeCell ref="AD18:AE18"/>
    <mergeCell ref="AM18:AO18"/>
    <mergeCell ref="AP18:AQ18"/>
    <mergeCell ref="AY18:BA18"/>
    <mergeCell ref="B14:D14"/>
    <mergeCell ref="B15:D15"/>
    <mergeCell ref="B16:D16"/>
    <mergeCell ref="B17:D17"/>
    <mergeCell ref="B18:D18"/>
    <mergeCell ref="AA3:AC3"/>
    <mergeCell ref="AD3:AE3"/>
    <mergeCell ref="AM3:AO3"/>
    <mergeCell ref="AP3:AQ3"/>
    <mergeCell ref="E14:L14"/>
    <mergeCell ref="O3:Q3"/>
    <mergeCell ref="R3:S3"/>
    <mergeCell ref="O18:Q18"/>
    <mergeCell ref="R18:S18"/>
    <mergeCell ref="E15:L15"/>
    <mergeCell ref="E16:L16"/>
    <mergeCell ref="E17:L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43"/>
  <sheetViews>
    <sheetView topLeftCell="J27" workbookViewId="0">
      <selection activeCell="M3" sqref="M3:W15"/>
    </sheetView>
  </sheetViews>
  <sheetFormatPr defaultColWidth="6.140625" defaultRowHeight="20.25" customHeight="1" x14ac:dyDescent="0.25"/>
  <cols>
    <col min="1" max="15" width="6.140625" style="52"/>
    <col min="16" max="16" width="6" style="52" customWidth="1"/>
    <col min="17" max="19" width="6.140625" style="52"/>
    <col min="20" max="20" width="6" style="52" customWidth="1"/>
    <col min="21" max="16384" width="6.140625" style="52"/>
  </cols>
  <sheetData>
    <row r="3" spans="2:23" ht="20.25" customHeight="1" x14ac:dyDescent="0.25">
      <c r="C3" s="52" t="s">
        <v>0</v>
      </c>
      <c r="D3" s="52" t="s">
        <v>1</v>
      </c>
      <c r="E3" s="52" t="s">
        <v>2</v>
      </c>
      <c r="F3" s="52" t="s">
        <v>3</v>
      </c>
      <c r="G3" s="52" t="s">
        <v>4</v>
      </c>
      <c r="H3" s="52" t="s">
        <v>5</v>
      </c>
      <c r="I3" s="52" t="s">
        <v>6</v>
      </c>
      <c r="J3" s="52" t="s">
        <v>7</v>
      </c>
      <c r="K3" s="52" t="s">
        <v>8</v>
      </c>
      <c r="M3" s="55" t="s">
        <v>15</v>
      </c>
      <c r="N3" s="56"/>
      <c r="O3" s="56"/>
      <c r="P3" s="56">
        <f>2*(O15+S15-W15)</f>
        <v>10662</v>
      </c>
      <c r="Q3" s="57"/>
    </row>
    <row r="4" spans="2:23" ht="20.25" customHeight="1" x14ac:dyDescent="0.25">
      <c r="B4" s="52" t="s">
        <v>0</v>
      </c>
      <c r="C4" s="50">
        <v>53</v>
      </c>
      <c r="D4" s="50">
        <f>C5</f>
        <v>35</v>
      </c>
      <c r="E4" s="50">
        <f>C6</f>
        <v>10</v>
      </c>
      <c r="F4" s="50">
        <f>C7</f>
        <v>10</v>
      </c>
      <c r="G4" s="50">
        <f>C8</f>
        <v>28</v>
      </c>
      <c r="H4" s="50">
        <f>C9</f>
        <v>28</v>
      </c>
      <c r="I4" s="50">
        <f>C10</f>
        <v>18</v>
      </c>
      <c r="J4" s="50">
        <f>C11</f>
        <v>35</v>
      </c>
      <c r="K4" s="50">
        <f>C12</f>
        <v>43</v>
      </c>
    </row>
    <row r="5" spans="2:23" ht="20.25" customHeight="1" x14ac:dyDescent="0.25">
      <c r="B5" s="52" t="s">
        <v>1</v>
      </c>
      <c r="C5" s="50">
        <v>35</v>
      </c>
      <c r="D5" s="50">
        <v>102</v>
      </c>
      <c r="E5" s="50">
        <f>D6</f>
        <v>27</v>
      </c>
      <c r="F5" s="50">
        <f>D7</f>
        <v>27</v>
      </c>
      <c r="G5" s="50">
        <f>D8</f>
        <v>25</v>
      </c>
      <c r="H5" s="50">
        <f>D9</f>
        <v>27</v>
      </c>
      <c r="I5" s="50">
        <f>D10</f>
        <v>15</v>
      </c>
      <c r="J5" s="50">
        <f>D11</f>
        <v>27</v>
      </c>
      <c r="K5" s="50">
        <f>D12</f>
        <v>15</v>
      </c>
      <c r="M5" s="51" t="s">
        <v>11</v>
      </c>
      <c r="N5" s="51" t="s">
        <v>2</v>
      </c>
      <c r="O5" s="51"/>
      <c r="Q5" s="51" t="str">
        <f>N5</f>
        <v>A3</v>
      </c>
      <c r="R5" s="51" t="s">
        <v>0</v>
      </c>
      <c r="S5" s="51"/>
      <c r="U5" s="51" t="str">
        <f>M5</f>
        <v>_</v>
      </c>
      <c r="V5" s="51" t="str">
        <f>R5</f>
        <v>A1</v>
      </c>
      <c r="W5" s="51"/>
    </row>
    <row r="6" spans="2:23" ht="20.25" customHeight="1" x14ac:dyDescent="0.25">
      <c r="B6" s="52" t="s">
        <v>2</v>
      </c>
      <c r="C6" s="50">
        <v>10</v>
      </c>
      <c r="D6" s="50">
        <v>27</v>
      </c>
      <c r="E6" s="50">
        <v>27</v>
      </c>
      <c r="F6" s="50">
        <f>E7</f>
        <v>27</v>
      </c>
      <c r="G6" s="50">
        <f>E8</f>
        <v>25</v>
      </c>
      <c r="H6" s="50">
        <f>E9</f>
        <v>27</v>
      </c>
      <c r="I6" s="50">
        <f>E10</f>
        <v>15</v>
      </c>
      <c r="J6" s="50">
        <f>E11</f>
        <v>27</v>
      </c>
      <c r="K6" s="50">
        <f>E12</f>
        <v>15</v>
      </c>
      <c r="M6" s="51">
        <v>0</v>
      </c>
      <c r="N6" s="51">
        <v>10</v>
      </c>
      <c r="O6" s="51">
        <f>N6*M6</f>
        <v>0</v>
      </c>
      <c r="Q6" s="51">
        <f t="shared" ref="Q6:Q14" si="0">N6</f>
        <v>10</v>
      </c>
      <c r="R6" s="51">
        <v>53</v>
      </c>
      <c r="S6" s="51">
        <f>R6*Q6</f>
        <v>530</v>
      </c>
      <c r="U6" s="51">
        <f t="shared" ref="U6:U14" si="1">M6</f>
        <v>0</v>
      </c>
      <c r="V6" s="51">
        <f t="shared" ref="V6:V14" si="2">R6</f>
        <v>53</v>
      </c>
      <c r="W6" s="51">
        <f>V6*U6</f>
        <v>0</v>
      </c>
    </row>
    <row r="7" spans="2:23" ht="20.25" customHeight="1" x14ac:dyDescent="0.25">
      <c r="B7" s="52" t="s">
        <v>3</v>
      </c>
      <c r="C7" s="50">
        <v>10</v>
      </c>
      <c r="D7" s="50">
        <v>27</v>
      </c>
      <c r="E7" s="50">
        <v>27</v>
      </c>
      <c r="F7" s="50">
        <v>27</v>
      </c>
      <c r="G7" s="50">
        <f>F8</f>
        <v>25</v>
      </c>
      <c r="H7" s="50">
        <f>F9</f>
        <v>27</v>
      </c>
      <c r="I7" s="50">
        <f>F10</f>
        <v>15</v>
      </c>
      <c r="J7" s="50">
        <f>F11</f>
        <v>27</v>
      </c>
      <c r="K7" s="50">
        <f>F12</f>
        <v>15</v>
      </c>
      <c r="M7" s="51">
        <v>0</v>
      </c>
      <c r="N7" s="51">
        <v>27</v>
      </c>
      <c r="O7" s="51">
        <f t="shared" ref="O7:O14" si="3">N7*M7</f>
        <v>0</v>
      </c>
      <c r="Q7" s="51">
        <f t="shared" si="0"/>
        <v>27</v>
      </c>
      <c r="R7" s="51">
        <v>35</v>
      </c>
      <c r="S7" s="51">
        <f t="shared" ref="S7:S14" si="4">R7*Q7</f>
        <v>945</v>
      </c>
      <c r="U7" s="51">
        <f t="shared" si="1"/>
        <v>0</v>
      </c>
      <c r="V7" s="51">
        <f t="shared" si="2"/>
        <v>35</v>
      </c>
      <c r="W7" s="51">
        <f t="shared" ref="W7:W14" si="5">V7*U7</f>
        <v>0</v>
      </c>
    </row>
    <row r="8" spans="2:23" ht="20.25" customHeight="1" x14ac:dyDescent="0.25">
      <c r="B8" s="52" t="s">
        <v>4</v>
      </c>
      <c r="C8" s="50">
        <v>28</v>
      </c>
      <c r="D8" s="50">
        <v>25</v>
      </c>
      <c r="E8" s="50">
        <v>25</v>
      </c>
      <c r="F8" s="50">
        <v>25</v>
      </c>
      <c r="G8" s="50">
        <v>58</v>
      </c>
      <c r="H8" s="50">
        <v>58</v>
      </c>
      <c r="I8" s="50">
        <f>G10</f>
        <v>15</v>
      </c>
      <c r="J8" s="50">
        <f>G11</f>
        <v>40</v>
      </c>
      <c r="K8" s="50">
        <f>G12</f>
        <v>33</v>
      </c>
      <c r="M8" s="51">
        <v>0</v>
      </c>
      <c r="N8" s="51">
        <v>27</v>
      </c>
      <c r="O8" s="51">
        <f t="shared" si="3"/>
        <v>0</v>
      </c>
      <c r="Q8" s="51">
        <f t="shared" si="0"/>
        <v>27</v>
      </c>
      <c r="R8" s="51">
        <v>10</v>
      </c>
      <c r="S8" s="51">
        <f t="shared" si="4"/>
        <v>270</v>
      </c>
      <c r="U8" s="51">
        <f t="shared" si="1"/>
        <v>0</v>
      </c>
      <c r="V8" s="51">
        <f t="shared" si="2"/>
        <v>10</v>
      </c>
      <c r="W8" s="51">
        <f t="shared" si="5"/>
        <v>0</v>
      </c>
    </row>
    <row r="9" spans="2:23" ht="20.25" customHeight="1" x14ac:dyDescent="0.25">
      <c r="B9" s="52" t="s">
        <v>5</v>
      </c>
      <c r="C9" s="50">
        <v>28</v>
      </c>
      <c r="D9" s="50">
        <v>27</v>
      </c>
      <c r="E9" s="50">
        <v>27</v>
      </c>
      <c r="F9" s="50">
        <v>27</v>
      </c>
      <c r="G9" s="50">
        <v>58</v>
      </c>
      <c r="H9" s="50">
        <v>60</v>
      </c>
      <c r="I9" s="50">
        <f>H10</f>
        <v>33</v>
      </c>
      <c r="J9" s="50">
        <f>H11</f>
        <v>42</v>
      </c>
      <c r="K9" s="50">
        <f>H12</f>
        <v>33</v>
      </c>
      <c r="M9" s="51">
        <v>0</v>
      </c>
      <c r="N9" s="51">
        <v>27</v>
      </c>
      <c r="O9" s="51">
        <f t="shared" si="3"/>
        <v>0</v>
      </c>
      <c r="Q9" s="51">
        <f t="shared" si="0"/>
        <v>27</v>
      </c>
      <c r="R9" s="51">
        <v>10</v>
      </c>
      <c r="S9" s="51">
        <f t="shared" si="4"/>
        <v>270</v>
      </c>
      <c r="U9" s="51">
        <f t="shared" si="1"/>
        <v>0</v>
      </c>
      <c r="V9" s="51">
        <f t="shared" si="2"/>
        <v>10</v>
      </c>
      <c r="W9" s="51">
        <f t="shared" si="5"/>
        <v>0</v>
      </c>
    </row>
    <row r="10" spans="2:23" ht="20.25" customHeight="1" x14ac:dyDescent="0.25">
      <c r="B10" s="52" t="s">
        <v>6</v>
      </c>
      <c r="C10" s="50">
        <v>18</v>
      </c>
      <c r="D10" s="50">
        <v>15</v>
      </c>
      <c r="E10" s="50">
        <v>15</v>
      </c>
      <c r="F10" s="50">
        <v>15</v>
      </c>
      <c r="G10" s="50">
        <v>15</v>
      </c>
      <c r="H10" s="50">
        <v>33</v>
      </c>
      <c r="I10" s="50">
        <v>33</v>
      </c>
      <c r="J10" s="50">
        <f>I11</f>
        <v>15</v>
      </c>
      <c r="K10" s="50">
        <f>I12</f>
        <v>33</v>
      </c>
      <c r="M10" s="51">
        <v>0</v>
      </c>
      <c r="N10" s="51">
        <v>25</v>
      </c>
      <c r="O10" s="51">
        <f t="shared" si="3"/>
        <v>0</v>
      </c>
      <c r="Q10" s="51">
        <f t="shared" si="0"/>
        <v>25</v>
      </c>
      <c r="R10" s="51">
        <v>28</v>
      </c>
      <c r="S10" s="51">
        <f t="shared" si="4"/>
        <v>700</v>
      </c>
      <c r="U10" s="51">
        <f t="shared" si="1"/>
        <v>0</v>
      </c>
      <c r="V10" s="51">
        <f t="shared" si="2"/>
        <v>28</v>
      </c>
      <c r="W10" s="51">
        <f t="shared" si="5"/>
        <v>0</v>
      </c>
    </row>
    <row r="11" spans="2:23" ht="20.25" customHeight="1" x14ac:dyDescent="0.25">
      <c r="B11" s="52" t="s">
        <v>7</v>
      </c>
      <c r="C11" s="50">
        <v>35</v>
      </c>
      <c r="D11" s="50">
        <v>27</v>
      </c>
      <c r="E11" s="50">
        <v>27</v>
      </c>
      <c r="F11" s="50">
        <v>27</v>
      </c>
      <c r="G11" s="50">
        <v>40</v>
      </c>
      <c r="H11" s="50">
        <v>42</v>
      </c>
      <c r="I11" s="50">
        <v>15</v>
      </c>
      <c r="J11" s="50">
        <v>102</v>
      </c>
      <c r="K11" s="50">
        <v>75</v>
      </c>
      <c r="M11" s="51">
        <v>0</v>
      </c>
      <c r="N11" s="51">
        <v>27</v>
      </c>
      <c r="O11" s="51">
        <f t="shared" si="3"/>
        <v>0</v>
      </c>
      <c r="Q11" s="51">
        <f t="shared" si="0"/>
        <v>27</v>
      </c>
      <c r="R11" s="51">
        <v>28</v>
      </c>
      <c r="S11" s="51">
        <f t="shared" si="4"/>
        <v>756</v>
      </c>
      <c r="U11" s="51">
        <f t="shared" si="1"/>
        <v>0</v>
      </c>
      <c r="V11" s="51">
        <f t="shared" si="2"/>
        <v>28</v>
      </c>
      <c r="W11" s="51">
        <f t="shared" si="5"/>
        <v>0</v>
      </c>
    </row>
    <row r="12" spans="2:23" ht="20.25" customHeight="1" x14ac:dyDescent="0.25">
      <c r="B12" s="52" t="s">
        <v>8</v>
      </c>
      <c r="C12" s="50">
        <v>43</v>
      </c>
      <c r="D12" s="50">
        <v>15</v>
      </c>
      <c r="E12" s="50">
        <v>15</v>
      </c>
      <c r="F12" s="50">
        <v>15</v>
      </c>
      <c r="G12" s="50">
        <v>33</v>
      </c>
      <c r="H12" s="50">
        <v>33</v>
      </c>
      <c r="I12" s="50">
        <v>33</v>
      </c>
      <c r="J12" s="50">
        <v>75</v>
      </c>
      <c r="K12" s="50">
        <v>93</v>
      </c>
      <c r="M12" s="51">
        <v>0</v>
      </c>
      <c r="N12" s="51">
        <v>15</v>
      </c>
      <c r="O12" s="51">
        <f t="shared" si="3"/>
        <v>0</v>
      </c>
      <c r="Q12" s="51">
        <f t="shared" si="0"/>
        <v>15</v>
      </c>
      <c r="R12" s="51">
        <v>18</v>
      </c>
      <c r="S12" s="51">
        <f t="shared" si="4"/>
        <v>270</v>
      </c>
      <c r="U12" s="51">
        <f t="shared" si="1"/>
        <v>0</v>
      </c>
      <c r="V12" s="51">
        <f t="shared" si="2"/>
        <v>18</v>
      </c>
      <c r="W12" s="51">
        <f t="shared" si="5"/>
        <v>0</v>
      </c>
    </row>
    <row r="13" spans="2:23" ht="20.25" customHeight="1" x14ac:dyDescent="0.25">
      <c r="M13" s="51">
        <v>0</v>
      </c>
      <c r="N13" s="51">
        <v>27</v>
      </c>
      <c r="O13" s="51">
        <f t="shared" si="3"/>
        <v>0</v>
      </c>
      <c r="Q13" s="51">
        <f t="shared" si="0"/>
        <v>27</v>
      </c>
      <c r="R13" s="51">
        <v>35</v>
      </c>
      <c r="S13" s="51">
        <f t="shared" si="4"/>
        <v>945</v>
      </c>
      <c r="U13" s="51">
        <f t="shared" si="1"/>
        <v>0</v>
      </c>
      <c r="V13" s="51">
        <f t="shared" si="2"/>
        <v>35</v>
      </c>
      <c r="W13" s="51">
        <f t="shared" si="5"/>
        <v>0</v>
      </c>
    </row>
    <row r="14" spans="2:23" ht="20.25" customHeight="1" x14ac:dyDescent="0.25">
      <c r="B14" s="58" t="s">
        <v>57</v>
      </c>
      <c r="C14" s="58"/>
      <c r="D14" s="58"/>
      <c r="E14" s="58"/>
      <c r="F14" s="58"/>
      <c r="G14" s="58"/>
      <c r="H14" s="58"/>
      <c r="I14" s="58"/>
      <c r="J14" s="58"/>
      <c r="K14" s="58"/>
      <c r="M14" s="51">
        <v>0</v>
      </c>
      <c r="N14" s="51">
        <v>15</v>
      </c>
      <c r="O14" s="51">
        <f t="shared" si="3"/>
        <v>0</v>
      </c>
      <c r="Q14" s="51">
        <f t="shared" si="0"/>
        <v>15</v>
      </c>
      <c r="R14" s="51">
        <v>43</v>
      </c>
      <c r="S14" s="51">
        <f t="shared" si="4"/>
        <v>645</v>
      </c>
      <c r="U14" s="51">
        <f t="shared" si="1"/>
        <v>0</v>
      </c>
      <c r="V14" s="51">
        <f t="shared" si="2"/>
        <v>43</v>
      </c>
      <c r="W14" s="51">
        <f t="shared" si="5"/>
        <v>0</v>
      </c>
    </row>
    <row r="15" spans="2:23" ht="20.25" customHeight="1" x14ac:dyDescent="0.25">
      <c r="M15" s="51"/>
      <c r="N15" s="51"/>
      <c r="O15" s="51">
        <f>SUM(O6:O14)</f>
        <v>0</v>
      </c>
      <c r="Q15" s="51"/>
      <c r="R15" s="51"/>
      <c r="S15" s="51">
        <f t="shared" ref="S15:W15" si="6">SUM(S6:S14)</f>
        <v>5331</v>
      </c>
      <c r="U15" s="51"/>
      <c r="V15" s="51"/>
      <c r="W15" s="51">
        <f t="shared" si="6"/>
        <v>0</v>
      </c>
    </row>
    <row r="17" spans="13:23" ht="20.25" customHeight="1" x14ac:dyDescent="0.25">
      <c r="M17" s="55" t="s">
        <v>9</v>
      </c>
      <c r="N17" s="56"/>
      <c r="O17" s="56"/>
      <c r="P17" s="56">
        <f>2*(O29+S29-W29)</f>
        <v>6290</v>
      </c>
      <c r="Q17" s="57"/>
    </row>
    <row r="19" spans="13:23" ht="20.25" customHeight="1" x14ac:dyDescent="0.25">
      <c r="M19" s="51" t="s">
        <v>0</v>
      </c>
      <c r="N19" s="51" t="s">
        <v>2</v>
      </c>
      <c r="O19" s="51"/>
      <c r="Q19" s="51" t="str">
        <f>N19</f>
        <v>A3</v>
      </c>
      <c r="R19" s="51" t="s">
        <v>1</v>
      </c>
      <c r="S19" s="51"/>
      <c r="U19" s="51" t="str">
        <f>M19</f>
        <v>A1</v>
      </c>
      <c r="V19" s="51" t="str">
        <f>R19</f>
        <v>A2</v>
      </c>
      <c r="W19" s="51"/>
    </row>
    <row r="20" spans="13:23" ht="20.25" customHeight="1" x14ac:dyDescent="0.25">
      <c r="M20" s="51">
        <v>53</v>
      </c>
      <c r="N20" s="51">
        <v>10</v>
      </c>
      <c r="O20" s="51">
        <f>N20*M20</f>
        <v>530</v>
      </c>
      <c r="Q20" s="51">
        <f t="shared" ref="Q20:Q28" si="7">N20</f>
        <v>10</v>
      </c>
      <c r="R20" s="51">
        <v>35</v>
      </c>
      <c r="S20" s="51">
        <f>R20*Q20</f>
        <v>350</v>
      </c>
      <c r="U20" s="51">
        <f t="shared" ref="U20:U28" si="8">M20</f>
        <v>53</v>
      </c>
      <c r="V20" s="51">
        <f t="shared" ref="V20:V28" si="9">R20</f>
        <v>35</v>
      </c>
      <c r="W20" s="51">
        <f>V20*U20</f>
        <v>1855</v>
      </c>
    </row>
    <row r="21" spans="13:23" ht="20.25" customHeight="1" x14ac:dyDescent="0.25">
      <c r="M21" s="51">
        <v>35</v>
      </c>
      <c r="N21" s="51">
        <v>27</v>
      </c>
      <c r="O21" s="51">
        <f t="shared" ref="O21:O28" si="10">N21*M21</f>
        <v>945</v>
      </c>
      <c r="Q21" s="51">
        <f t="shared" si="7"/>
        <v>27</v>
      </c>
      <c r="R21" s="51">
        <v>102</v>
      </c>
      <c r="S21" s="51">
        <f t="shared" ref="S21:S28" si="11">R21*Q21</f>
        <v>2754</v>
      </c>
      <c r="U21" s="51">
        <f t="shared" si="8"/>
        <v>35</v>
      </c>
      <c r="V21" s="51">
        <f t="shared" si="9"/>
        <v>102</v>
      </c>
      <c r="W21" s="51">
        <f t="shared" ref="W21:W28" si="12">V21*U21</f>
        <v>3570</v>
      </c>
    </row>
    <row r="22" spans="13:23" ht="20.25" customHeight="1" x14ac:dyDescent="0.25">
      <c r="M22" s="51">
        <v>10</v>
      </c>
      <c r="N22" s="51">
        <v>27</v>
      </c>
      <c r="O22" s="51">
        <f t="shared" si="10"/>
        <v>270</v>
      </c>
      <c r="Q22" s="51">
        <f t="shared" si="7"/>
        <v>27</v>
      </c>
      <c r="R22" s="51">
        <v>27</v>
      </c>
      <c r="S22" s="51">
        <f t="shared" si="11"/>
        <v>729</v>
      </c>
      <c r="U22" s="51">
        <f t="shared" si="8"/>
        <v>10</v>
      </c>
      <c r="V22" s="51">
        <f t="shared" si="9"/>
        <v>27</v>
      </c>
      <c r="W22" s="51">
        <f t="shared" si="12"/>
        <v>270</v>
      </c>
    </row>
    <row r="23" spans="13:23" ht="20.25" customHeight="1" x14ac:dyDescent="0.25">
      <c r="M23" s="51">
        <v>10</v>
      </c>
      <c r="N23" s="51">
        <v>27</v>
      </c>
      <c r="O23" s="51">
        <f t="shared" si="10"/>
        <v>270</v>
      </c>
      <c r="Q23" s="51">
        <f t="shared" si="7"/>
        <v>27</v>
      </c>
      <c r="R23" s="51">
        <v>27</v>
      </c>
      <c r="S23" s="51">
        <f t="shared" si="11"/>
        <v>729</v>
      </c>
      <c r="U23" s="51">
        <f t="shared" si="8"/>
        <v>10</v>
      </c>
      <c r="V23" s="51">
        <f t="shared" si="9"/>
        <v>27</v>
      </c>
      <c r="W23" s="51">
        <f t="shared" si="12"/>
        <v>270</v>
      </c>
    </row>
    <row r="24" spans="13:23" ht="20.25" customHeight="1" x14ac:dyDescent="0.25">
      <c r="M24" s="51">
        <v>28</v>
      </c>
      <c r="N24" s="51">
        <v>25</v>
      </c>
      <c r="O24" s="51">
        <f t="shared" si="10"/>
        <v>700</v>
      </c>
      <c r="Q24" s="51">
        <f t="shared" si="7"/>
        <v>25</v>
      </c>
      <c r="R24" s="51">
        <v>25</v>
      </c>
      <c r="S24" s="51">
        <f t="shared" si="11"/>
        <v>625</v>
      </c>
      <c r="U24" s="51">
        <f t="shared" si="8"/>
        <v>28</v>
      </c>
      <c r="V24" s="51">
        <f t="shared" si="9"/>
        <v>25</v>
      </c>
      <c r="W24" s="51">
        <f t="shared" si="12"/>
        <v>700</v>
      </c>
    </row>
    <row r="25" spans="13:23" ht="20.25" customHeight="1" x14ac:dyDescent="0.25">
      <c r="M25" s="51">
        <v>28</v>
      </c>
      <c r="N25" s="51">
        <v>27</v>
      </c>
      <c r="O25" s="51">
        <f t="shared" si="10"/>
        <v>756</v>
      </c>
      <c r="Q25" s="51">
        <f t="shared" si="7"/>
        <v>27</v>
      </c>
      <c r="R25" s="51">
        <v>27</v>
      </c>
      <c r="S25" s="51">
        <f t="shared" si="11"/>
        <v>729</v>
      </c>
      <c r="U25" s="51">
        <f t="shared" si="8"/>
        <v>28</v>
      </c>
      <c r="V25" s="51">
        <f t="shared" si="9"/>
        <v>27</v>
      </c>
      <c r="W25" s="51">
        <f t="shared" si="12"/>
        <v>756</v>
      </c>
    </row>
    <row r="26" spans="13:23" ht="20.25" customHeight="1" x14ac:dyDescent="0.25">
      <c r="M26" s="51">
        <v>18</v>
      </c>
      <c r="N26" s="51">
        <v>15</v>
      </c>
      <c r="O26" s="51">
        <f t="shared" si="10"/>
        <v>270</v>
      </c>
      <c r="Q26" s="51">
        <f t="shared" si="7"/>
        <v>15</v>
      </c>
      <c r="R26" s="51">
        <v>15</v>
      </c>
      <c r="S26" s="51">
        <f t="shared" si="11"/>
        <v>225</v>
      </c>
      <c r="U26" s="51">
        <f t="shared" si="8"/>
        <v>18</v>
      </c>
      <c r="V26" s="51">
        <f t="shared" si="9"/>
        <v>15</v>
      </c>
      <c r="W26" s="51">
        <f t="shared" si="12"/>
        <v>270</v>
      </c>
    </row>
    <row r="27" spans="13:23" ht="20.25" customHeight="1" x14ac:dyDescent="0.25">
      <c r="M27" s="51">
        <v>35</v>
      </c>
      <c r="N27" s="51">
        <v>27</v>
      </c>
      <c r="O27" s="51">
        <f t="shared" si="10"/>
        <v>945</v>
      </c>
      <c r="Q27" s="51">
        <f t="shared" si="7"/>
        <v>27</v>
      </c>
      <c r="R27" s="51">
        <v>27</v>
      </c>
      <c r="S27" s="51">
        <f t="shared" si="11"/>
        <v>729</v>
      </c>
      <c r="U27" s="51">
        <f t="shared" si="8"/>
        <v>35</v>
      </c>
      <c r="V27" s="51">
        <f t="shared" si="9"/>
        <v>27</v>
      </c>
      <c r="W27" s="51">
        <f t="shared" si="12"/>
        <v>945</v>
      </c>
    </row>
    <row r="28" spans="13:23" ht="20.25" customHeight="1" x14ac:dyDescent="0.25">
      <c r="M28" s="51">
        <v>43</v>
      </c>
      <c r="N28" s="51">
        <v>15</v>
      </c>
      <c r="O28" s="51">
        <f t="shared" si="10"/>
        <v>645</v>
      </c>
      <c r="Q28" s="51">
        <f t="shared" si="7"/>
        <v>15</v>
      </c>
      <c r="R28" s="51">
        <v>15</v>
      </c>
      <c r="S28" s="51">
        <f t="shared" si="11"/>
        <v>225</v>
      </c>
      <c r="U28" s="51">
        <f t="shared" si="8"/>
        <v>43</v>
      </c>
      <c r="V28" s="51">
        <f t="shared" si="9"/>
        <v>15</v>
      </c>
      <c r="W28" s="51">
        <f t="shared" si="12"/>
        <v>645</v>
      </c>
    </row>
    <row r="29" spans="13:23" ht="20.25" customHeight="1" x14ac:dyDescent="0.25">
      <c r="M29" s="51"/>
      <c r="N29" s="51"/>
      <c r="O29" s="51">
        <f>SUM(O20:O28)</f>
        <v>5331</v>
      </c>
      <c r="Q29" s="51"/>
      <c r="R29" s="51"/>
      <c r="S29" s="51">
        <f t="shared" ref="S29" si="13">SUM(S20:S28)</f>
        <v>7095</v>
      </c>
      <c r="U29" s="51"/>
      <c r="V29" s="51"/>
      <c r="W29" s="51">
        <f t="shared" ref="W29" si="14">SUM(W20:W28)</f>
        <v>9281</v>
      </c>
    </row>
    <row r="31" spans="13:23" ht="20.25" customHeight="1" x14ac:dyDescent="0.25">
      <c r="M31" s="55" t="s">
        <v>56</v>
      </c>
      <c r="N31" s="56"/>
      <c r="O31" s="56"/>
      <c r="P31" s="56">
        <f>2*(O43+S43-W43)</f>
        <v>14190</v>
      </c>
      <c r="Q31" s="57"/>
    </row>
    <row r="33" spans="13:23" ht="20.25" customHeight="1" x14ac:dyDescent="0.25">
      <c r="M33" s="51" t="s">
        <v>1</v>
      </c>
      <c r="N33" s="51" t="s">
        <v>2</v>
      </c>
      <c r="O33" s="51"/>
      <c r="Q33" s="51" t="str">
        <f>N33</f>
        <v>A3</v>
      </c>
      <c r="R33" s="51" t="s">
        <v>11</v>
      </c>
      <c r="S33" s="51"/>
      <c r="U33" s="51" t="str">
        <f>M33</f>
        <v>A2</v>
      </c>
      <c r="V33" s="51" t="str">
        <f>R33</f>
        <v>_</v>
      </c>
      <c r="W33" s="51"/>
    </row>
    <row r="34" spans="13:23" ht="20.25" customHeight="1" x14ac:dyDescent="0.25">
      <c r="M34" s="51">
        <v>35</v>
      </c>
      <c r="N34" s="51">
        <v>10</v>
      </c>
      <c r="O34" s="51">
        <f>N34*M34</f>
        <v>350</v>
      </c>
      <c r="Q34" s="51">
        <f t="shared" ref="Q34:Q42" si="15">N34</f>
        <v>10</v>
      </c>
      <c r="R34" s="51">
        <v>0</v>
      </c>
      <c r="S34" s="51">
        <f>R34*Q34</f>
        <v>0</v>
      </c>
      <c r="U34" s="51">
        <f t="shared" ref="U34:U42" si="16">M34</f>
        <v>35</v>
      </c>
      <c r="V34" s="51">
        <f t="shared" ref="V34:V42" si="17">R34</f>
        <v>0</v>
      </c>
      <c r="W34" s="51">
        <f>V34*U34</f>
        <v>0</v>
      </c>
    </row>
    <row r="35" spans="13:23" ht="20.25" customHeight="1" x14ac:dyDescent="0.25">
      <c r="M35" s="51">
        <v>102</v>
      </c>
      <c r="N35" s="51">
        <v>27</v>
      </c>
      <c r="O35" s="51">
        <f t="shared" ref="O35:O42" si="18">N35*M35</f>
        <v>2754</v>
      </c>
      <c r="Q35" s="51">
        <f t="shared" si="15"/>
        <v>27</v>
      </c>
      <c r="R35" s="51">
        <v>0</v>
      </c>
      <c r="S35" s="51">
        <f t="shared" ref="S35:S42" si="19">R35*Q35</f>
        <v>0</v>
      </c>
      <c r="U35" s="51">
        <f t="shared" si="16"/>
        <v>102</v>
      </c>
      <c r="V35" s="51">
        <f t="shared" si="17"/>
        <v>0</v>
      </c>
      <c r="W35" s="51">
        <f t="shared" ref="W35:W42" si="20">V35*U35</f>
        <v>0</v>
      </c>
    </row>
    <row r="36" spans="13:23" ht="20.25" customHeight="1" x14ac:dyDescent="0.25">
      <c r="M36" s="51">
        <v>27</v>
      </c>
      <c r="N36" s="51">
        <v>27</v>
      </c>
      <c r="O36" s="51">
        <f t="shared" si="18"/>
        <v>729</v>
      </c>
      <c r="Q36" s="51">
        <f t="shared" si="15"/>
        <v>27</v>
      </c>
      <c r="R36" s="51">
        <v>0</v>
      </c>
      <c r="S36" s="51">
        <f t="shared" si="19"/>
        <v>0</v>
      </c>
      <c r="U36" s="51">
        <f t="shared" si="16"/>
        <v>27</v>
      </c>
      <c r="V36" s="51">
        <f t="shared" si="17"/>
        <v>0</v>
      </c>
      <c r="W36" s="51">
        <f t="shared" si="20"/>
        <v>0</v>
      </c>
    </row>
    <row r="37" spans="13:23" ht="20.25" customHeight="1" x14ac:dyDescent="0.25">
      <c r="M37" s="51">
        <v>27</v>
      </c>
      <c r="N37" s="51">
        <v>27</v>
      </c>
      <c r="O37" s="51">
        <f t="shared" si="18"/>
        <v>729</v>
      </c>
      <c r="Q37" s="51">
        <f t="shared" si="15"/>
        <v>27</v>
      </c>
      <c r="R37" s="51">
        <v>0</v>
      </c>
      <c r="S37" s="51">
        <f t="shared" si="19"/>
        <v>0</v>
      </c>
      <c r="U37" s="51">
        <f t="shared" si="16"/>
        <v>27</v>
      </c>
      <c r="V37" s="51">
        <f t="shared" si="17"/>
        <v>0</v>
      </c>
      <c r="W37" s="51">
        <f t="shared" si="20"/>
        <v>0</v>
      </c>
    </row>
    <row r="38" spans="13:23" ht="20.25" customHeight="1" x14ac:dyDescent="0.25">
      <c r="M38" s="51">
        <v>25</v>
      </c>
      <c r="N38" s="51">
        <v>25</v>
      </c>
      <c r="O38" s="51">
        <f t="shared" si="18"/>
        <v>625</v>
      </c>
      <c r="Q38" s="51">
        <f t="shared" si="15"/>
        <v>25</v>
      </c>
      <c r="R38" s="51">
        <v>0</v>
      </c>
      <c r="S38" s="51">
        <f t="shared" si="19"/>
        <v>0</v>
      </c>
      <c r="U38" s="51">
        <f t="shared" si="16"/>
        <v>25</v>
      </c>
      <c r="V38" s="51">
        <f t="shared" si="17"/>
        <v>0</v>
      </c>
      <c r="W38" s="51">
        <f t="shared" si="20"/>
        <v>0</v>
      </c>
    </row>
    <row r="39" spans="13:23" ht="20.25" customHeight="1" x14ac:dyDescent="0.25">
      <c r="M39" s="51">
        <v>27</v>
      </c>
      <c r="N39" s="51">
        <v>27</v>
      </c>
      <c r="O39" s="51">
        <f t="shared" si="18"/>
        <v>729</v>
      </c>
      <c r="Q39" s="51">
        <f t="shared" si="15"/>
        <v>27</v>
      </c>
      <c r="R39" s="51">
        <v>0</v>
      </c>
      <c r="S39" s="51">
        <f t="shared" si="19"/>
        <v>0</v>
      </c>
      <c r="U39" s="51">
        <f t="shared" si="16"/>
        <v>27</v>
      </c>
      <c r="V39" s="51">
        <f t="shared" si="17"/>
        <v>0</v>
      </c>
      <c r="W39" s="51">
        <f t="shared" si="20"/>
        <v>0</v>
      </c>
    </row>
    <row r="40" spans="13:23" ht="20.25" customHeight="1" x14ac:dyDescent="0.25">
      <c r="M40" s="51">
        <v>15</v>
      </c>
      <c r="N40" s="51">
        <v>15</v>
      </c>
      <c r="O40" s="51">
        <f t="shared" si="18"/>
        <v>225</v>
      </c>
      <c r="Q40" s="51">
        <f t="shared" si="15"/>
        <v>15</v>
      </c>
      <c r="R40" s="51">
        <v>0</v>
      </c>
      <c r="S40" s="51">
        <f t="shared" si="19"/>
        <v>0</v>
      </c>
      <c r="U40" s="51">
        <f t="shared" si="16"/>
        <v>15</v>
      </c>
      <c r="V40" s="51">
        <f t="shared" si="17"/>
        <v>0</v>
      </c>
      <c r="W40" s="51">
        <f t="shared" si="20"/>
        <v>0</v>
      </c>
    </row>
    <row r="41" spans="13:23" ht="20.25" customHeight="1" x14ac:dyDescent="0.25">
      <c r="M41" s="51">
        <v>27</v>
      </c>
      <c r="N41" s="51">
        <v>27</v>
      </c>
      <c r="O41" s="51">
        <f t="shared" si="18"/>
        <v>729</v>
      </c>
      <c r="Q41" s="51">
        <f t="shared" si="15"/>
        <v>27</v>
      </c>
      <c r="R41" s="51">
        <v>0</v>
      </c>
      <c r="S41" s="51">
        <f t="shared" si="19"/>
        <v>0</v>
      </c>
      <c r="U41" s="51">
        <f t="shared" si="16"/>
        <v>27</v>
      </c>
      <c r="V41" s="51">
        <f t="shared" si="17"/>
        <v>0</v>
      </c>
      <c r="W41" s="51">
        <f t="shared" si="20"/>
        <v>0</v>
      </c>
    </row>
    <row r="42" spans="13:23" ht="20.25" customHeight="1" x14ac:dyDescent="0.25">
      <c r="M42" s="51">
        <v>15</v>
      </c>
      <c r="N42" s="51">
        <v>15</v>
      </c>
      <c r="O42" s="51">
        <f t="shared" si="18"/>
        <v>225</v>
      </c>
      <c r="Q42" s="51">
        <f t="shared" si="15"/>
        <v>15</v>
      </c>
      <c r="R42" s="51">
        <v>0</v>
      </c>
      <c r="S42" s="51">
        <f t="shared" si="19"/>
        <v>0</v>
      </c>
      <c r="U42" s="51">
        <f t="shared" si="16"/>
        <v>15</v>
      </c>
      <c r="V42" s="51">
        <f t="shared" si="17"/>
        <v>0</v>
      </c>
      <c r="W42" s="51">
        <f t="shared" si="20"/>
        <v>0</v>
      </c>
    </row>
    <row r="43" spans="13:23" ht="20.25" customHeight="1" x14ac:dyDescent="0.25">
      <c r="M43" s="51"/>
      <c r="N43" s="51"/>
      <c r="O43" s="51">
        <f>SUM(O34:O42)</f>
        <v>7095</v>
      </c>
      <c r="Q43" s="51"/>
      <c r="R43" s="51"/>
      <c r="S43" s="51">
        <f t="shared" ref="S43" si="21">SUM(S34:S42)</f>
        <v>0</v>
      </c>
      <c r="U43" s="51"/>
      <c r="V43" s="51"/>
      <c r="W43" s="51">
        <f t="shared" ref="W43" si="22">SUM(W34:W42)</f>
        <v>0</v>
      </c>
    </row>
  </sheetData>
  <mergeCells count="7">
    <mergeCell ref="B14:K14"/>
    <mergeCell ref="M17:O17"/>
    <mergeCell ref="P17:Q17"/>
    <mergeCell ref="M31:O31"/>
    <mergeCell ref="P31:Q31"/>
    <mergeCell ref="M3:O3"/>
    <mergeCell ref="P3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"/>
  <sheetViews>
    <sheetView topLeftCell="B1" workbookViewId="0">
      <selection activeCell="P22" sqref="P22"/>
    </sheetView>
  </sheetViews>
  <sheetFormatPr defaultColWidth="6.140625" defaultRowHeight="20.25" customHeight="1" x14ac:dyDescent="0.25"/>
  <cols>
    <col min="1" max="16384" width="6.140625" style="59"/>
  </cols>
  <sheetData>
    <row r="3" spans="2:36" ht="20.25" customHeight="1" x14ac:dyDescent="0.25">
      <c r="B3" s="52"/>
      <c r="C3" s="52" t="s">
        <v>0</v>
      </c>
      <c r="D3" s="52" t="s">
        <v>1</v>
      </c>
      <c r="E3" s="52" t="s">
        <v>2</v>
      </c>
      <c r="F3" s="52" t="s">
        <v>3</v>
      </c>
      <c r="G3" s="52" t="s">
        <v>4</v>
      </c>
      <c r="H3" s="52" t="s">
        <v>5</v>
      </c>
      <c r="I3" s="52" t="s">
        <v>6</v>
      </c>
      <c r="J3" s="52" t="s">
        <v>7</v>
      </c>
      <c r="K3" s="52" t="s">
        <v>8</v>
      </c>
      <c r="M3" s="55" t="s">
        <v>17</v>
      </c>
      <c r="N3" s="56"/>
      <c r="O3" s="56"/>
      <c r="P3" s="56">
        <f>2*(O15+S15-W15)</f>
        <v>10662</v>
      </c>
      <c r="Q3" s="57"/>
      <c r="R3" s="52"/>
      <c r="S3" s="52"/>
      <c r="T3" s="52"/>
      <c r="U3" s="52"/>
      <c r="V3" s="52"/>
      <c r="W3" s="52"/>
      <c r="Z3" s="55" t="s">
        <v>13</v>
      </c>
      <c r="AA3" s="56"/>
      <c r="AB3" s="56"/>
      <c r="AC3" s="56">
        <f>2*(AB15+AF15-AJ15)</f>
        <v>9640</v>
      </c>
      <c r="AD3" s="57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0</v>
      </c>
      <c r="C4" s="50">
        <v>53</v>
      </c>
      <c r="D4" s="50">
        <f>C5</f>
        <v>35</v>
      </c>
      <c r="E4" s="50">
        <f>C6</f>
        <v>10</v>
      </c>
      <c r="F4" s="50">
        <f>C7</f>
        <v>10</v>
      </c>
      <c r="G4" s="50">
        <f>C8</f>
        <v>28</v>
      </c>
      <c r="H4" s="50">
        <f>C9</f>
        <v>28</v>
      </c>
      <c r="I4" s="50">
        <f>C10</f>
        <v>18</v>
      </c>
      <c r="J4" s="50">
        <f>C11</f>
        <v>35</v>
      </c>
      <c r="K4" s="50">
        <f>C12</f>
        <v>43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spans="2:36" ht="20.25" customHeight="1" x14ac:dyDescent="0.25">
      <c r="B5" s="52" t="s">
        <v>1</v>
      </c>
      <c r="C5" s="50">
        <v>35</v>
      </c>
      <c r="D5" s="50">
        <v>102</v>
      </c>
      <c r="E5" s="50">
        <f>D6</f>
        <v>27</v>
      </c>
      <c r="F5" s="50">
        <f>D7</f>
        <v>27</v>
      </c>
      <c r="G5" s="50">
        <f>D8</f>
        <v>25</v>
      </c>
      <c r="H5" s="50">
        <f>D9</f>
        <v>27</v>
      </c>
      <c r="I5" s="50">
        <f>D10</f>
        <v>15</v>
      </c>
      <c r="J5" s="50">
        <f>D11</f>
        <v>27</v>
      </c>
      <c r="K5" s="50">
        <f>D12</f>
        <v>15</v>
      </c>
      <c r="M5" s="51" t="s">
        <v>11</v>
      </c>
      <c r="N5" s="51" t="s">
        <v>3</v>
      </c>
      <c r="O5" s="51"/>
      <c r="P5" s="52"/>
      <c r="Q5" s="51" t="str">
        <f>N5</f>
        <v>A4</v>
      </c>
      <c r="R5" s="51" t="s">
        <v>0</v>
      </c>
      <c r="S5" s="51"/>
      <c r="T5" s="52"/>
      <c r="U5" s="51" t="str">
        <f>M5</f>
        <v>_</v>
      </c>
      <c r="V5" s="51" t="str">
        <f>R5</f>
        <v>A1</v>
      </c>
      <c r="W5" s="51"/>
      <c r="Z5" s="51" t="s">
        <v>1</v>
      </c>
      <c r="AA5" s="51" t="s">
        <v>3</v>
      </c>
      <c r="AB5" s="51"/>
      <c r="AC5" s="52"/>
      <c r="AD5" s="51" t="str">
        <f>AA5</f>
        <v>A4</v>
      </c>
      <c r="AE5" s="51" t="s">
        <v>2</v>
      </c>
      <c r="AF5" s="51"/>
      <c r="AG5" s="52"/>
      <c r="AH5" s="51" t="str">
        <f>Z5</f>
        <v>A2</v>
      </c>
      <c r="AI5" s="51" t="str">
        <f>AE5</f>
        <v>A3</v>
      </c>
      <c r="AJ5" s="51"/>
    </row>
    <row r="6" spans="2:36" ht="20.25" customHeight="1" x14ac:dyDescent="0.25">
      <c r="B6" s="52" t="s">
        <v>2</v>
      </c>
      <c r="C6" s="50">
        <v>10</v>
      </c>
      <c r="D6" s="50">
        <v>27</v>
      </c>
      <c r="E6" s="50">
        <v>27</v>
      </c>
      <c r="F6" s="50">
        <f>E7</f>
        <v>27</v>
      </c>
      <c r="G6" s="50">
        <f>E8</f>
        <v>25</v>
      </c>
      <c r="H6" s="50">
        <f>E9</f>
        <v>27</v>
      </c>
      <c r="I6" s="50">
        <f>E10</f>
        <v>15</v>
      </c>
      <c r="J6" s="50">
        <f>E11</f>
        <v>27</v>
      </c>
      <c r="K6" s="50">
        <f>E12</f>
        <v>15</v>
      </c>
      <c r="M6" s="51">
        <v>0</v>
      </c>
      <c r="N6" s="51">
        <v>10</v>
      </c>
      <c r="O6" s="51">
        <f>N6*M6</f>
        <v>0</v>
      </c>
      <c r="P6" s="52"/>
      <c r="Q6" s="51">
        <f t="shared" ref="Q6:Q14" si="0">N6</f>
        <v>10</v>
      </c>
      <c r="R6" s="51">
        <v>53</v>
      </c>
      <c r="S6" s="51">
        <f>R6*Q6</f>
        <v>530</v>
      </c>
      <c r="T6" s="52"/>
      <c r="U6" s="51">
        <f t="shared" ref="U6:U14" si="1">M6</f>
        <v>0</v>
      </c>
      <c r="V6" s="51">
        <f t="shared" ref="V6:V14" si="2">R6</f>
        <v>53</v>
      </c>
      <c r="W6" s="51">
        <f>V6*U6</f>
        <v>0</v>
      </c>
      <c r="Z6" s="51">
        <v>35</v>
      </c>
      <c r="AA6" s="51">
        <v>10</v>
      </c>
      <c r="AB6" s="51">
        <f>AA6*Z6</f>
        <v>350</v>
      </c>
      <c r="AC6" s="52"/>
      <c r="AD6" s="51">
        <f t="shared" ref="AD6:AD14" si="3">AA6</f>
        <v>10</v>
      </c>
      <c r="AE6" s="51">
        <v>10</v>
      </c>
      <c r="AF6" s="51">
        <f>AE6*AD6</f>
        <v>100</v>
      </c>
      <c r="AG6" s="52"/>
      <c r="AH6" s="51">
        <f t="shared" ref="AH6:AH14" si="4">Z6</f>
        <v>35</v>
      </c>
      <c r="AI6" s="51">
        <f t="shared" ref="AI6:AI14" si="5">AE6</f>
        <v>10</v>
      </c>
      <c r="AJ6" s="51">
        <f>AI6*AH6</f>
        <v>350</v>
      </c>
    </row>
    <row r="7" spans="2:36" ht="20.25" customHeight="1" x14ac:dyDescent="0.25">
      <c r="B7" s="52" t="s">
        <v>3</v>
      </c>
      <c r="C7" s="50">
        <v>10</v>
      </c>
      <c r="D7" s="50">
        <v>27</v>
      </c>
      <c r="E7" s="50">
        <v>27</v>
      </c>
      <c r="F7" s="50">
        <v>27</v>
      </c>
      <c r="G7" s="50">
        <f>F8</f>
        <v>25</v>
      </c>
      <c r="H7" s="50">
        <f>F9</f>
        <v>27</v>
      </c>
      <c r="I7" s="50">
        <f>F10</f>
        <v>15</v>
      </c>
      <c r="J7" s="50">
        <f>F11</f>
        <v>27</v>
      </c>
      <c r="K7" s="50">
        <f>F12</f>
        <v>15</v>
      </c>
      <c r="M7" s="51">
        <v>0</v>
      </c>
      <c r="N7" s="51">
        <v>27</v>
      </c>
      <c r="O7" s="51">
        <f t="shared" ref="O7:O14" si="6">N7*M7</f>
        <v>0</v>
      </c>
      <c r="P7" s="52"/>
      <c r="Q7" s="51">
        <f t="shared" si="0"/>
        <v>27</v>
      </c>
      <c r="R7" s="51">
        <v>35</v>
      </c>
      <c r="S7" s="51">
        <f t="shared" ref="S7:S14" si="7">R7*Q7</f>
        <v>945</v>
      </c>
      <c r="T7" s="52"/>
      <c r="U7" s="51">
        <f t="shared" si="1"/>
        <v>0</v>
      </c>
      <c r="V7" s="51">
        <f t="shared" si="2"/>
        <v>35</v>
      </c>
      <c r="W7" s="51">
        <f t="shared" ref="W7:W14" si="8">V7*U7</f>
        <v>0</v>
      </c>
      <c r="Z7" s="51">
        <v>102</v>
      </c>
      <c r="AA7" s="51">
        <v>27</v>
      </c>
      <c r="AB7" s="51">
        <f t="shared" ref="AB7:AB14" si="9">AA7*Z7</f>
        <v>2754</v>
      </c>
      <c r="AC7" s="52"/>
      <c r="AD7" s="51">
        <f t="shared" si="3"/>
        <v>27</v>
      </c>
      <c r="AE7" s="51">
        <v>27</v>
      </c>
      <c r="AF7" s="51">
        <f t="shared" ref="AF7:AF14" si="10">AE7*AD7</f>
        <v>729</v>
      </c>
      <c r="AG7" s="52"/>
      <c r="AH7" s="51">
        <f t="shared" si="4"/>
        <v>102</v>
      </c>
      <c r="AI7" s="51">
        <f t="shared" si="5"/>
        <v>27</v>
      </c>
      <c r="AJ7" s="51">
        <f t="shared" ref="AJ7:AJ14" si="11">AI7*AH7</f>
        <v>2754</v>
      </c>
    </row>
    <row r="8" spans="2:36" ht="20.25" customHeight="1" x14ac:dyDescent="0.25">
      <c r="B8" s="52" t="s">
        <v>4</v>
      </c>
      <c r="C8" s="50">
        <v>28</v>
      </c>
      <c r="D8" s="50">
        <v>25</v>
      </c>
      <c r="E8" s="50">
        <v>25</v>
      </c>
      <c r="F8" s="50">
        <v>25</v>
      </c>
      <c r="G8" s="50">
        <v>58</v>
      </c>
      <c r="H8" s="50">
        <v>58</v>
      </c>
      <c r="I8" s="50">
        <f>G10</f>
        <v>15</v>
      </c>
      <c r="J8" s="50">
        <f>G11</f>
        <v>40</v>
      </c>
      <c r="K8" s="50">
        <f>G12</f>
        <v>33</v>
      </c>
      <c r="M8" s="51">
        <v>0</v>
      </c>
      <c r="N8" s="51">
        <v>27</v>
      </c>
      <c r="O8" s="51">
        <f t="shared" si="6"/>
        <v>0</v>
      </c>
      <c r="P8" s="52"/>
      <c r="Q8" s="51">
        <f t="shared" si="0"/>
        <v>27</v>
      </c>
      <c r="R8" s="51">
        <v>10</v>
      </c>
      <c r="S8" s="51">
        <f t="shared" si="7"/>
        <v>270</v>
      </c>
      <c r="T8" s="52"/>
      <c r="U8" s="51">
        <f t="shared" si="1"/>
        <v>0</v>
      </c>
      <c r="V8" s="51">
        <f t="shared" si="2"/>
        <v>10</v>
      </c>
      <c r="W8" s="51">
        <f t="shared" si="8"/>
        <v>0</v>
      </c>
      <c r="Z8" s="51">
        <v>27</v>
      </c>
      <c r="AA8" s="51">
        <v>27</v>
      </c>
      <c r="AB8" s="51">
        <f t="shared" si="9"/>
        <v>729</v>
      </c>
      <c r="AC8" s="52"/>
      <c r="AD8" s="51">
        <f t="shared" si="3"/>
        <v>27</v>
      </c>
      <c r="AE8" s="51">
        <v>27</v>
      </c>
      <c r="AF8" s="51">
        <f t="shared" si="10"/>
        <v>729</v>
      </c>
      <c r="AG8" s="52"/>
      <c r="AH8" s="51">
        <f t="shared" si="4"/>
        <v>27</v>
      </c>
      <c r="AI8" s="51">
        <f t="shared" si="5"/>
        <v>27</v>
      </c>
      <c r="AJ8" s="51">
        <f t="shared" si="11"/>
        <v>729</v>
      </c>
    </row>
    <row r="9" spans="2:36" ht="20.25" customHeight="1" x14ac:dyDescent="0.25">
      <c r="B9" s="52" t="s">
        <v>5</v>
      </c>
      <c r="C9" s="50">
        <v>28</v>
      </c>
      <c r="D9" s="50">
        <v>27</v>
      </c>
      <c r="E9" s="50">
        <v>27</v>
      </c>
      <c r="F9" s="50">
        <v>27</v>
      </c>
      <c r="G9" s="50">
        <v>58</v>
      </c>
      <c r="H9" s="50">
        <v>60</v>
      </c>
      <c r="I9" s="50">
        <f>H10</f>
        <v>33</v>
      </c>
      <c r="J9" s="50">
        <f>H11</f>
        <v>42</v>
      </c>
      <c r="K9" s="50">
        <f>H12</f>
        <v>33</v>
      </c>
      <c r="M9" s="51">
        <v>0</v>
      </c>
      <c r="N9" s="51">
        <v>27</v>
      </c>
      <c r="O9" s="51">
        <f t="shared" si="6"/>
        <v>0</v>
      </c>
      <c r="P9" s="52"/>
      <c r="Q9" s="51">
        <f t="shared" si="0"/>
        <v>27</v>
      </c>
      <c r="R9" s="51">
        <v>10</v>
      </c>
      <c r="S9" s="51">
        <f t="shared" si="7"/>
        <v>270</v>
      </c>
      <c r="T9" s="52"/>
      <c r="U9" s="51">
        <f t="shared" si="1"/>
        <v>0</v>
      </c>
      <c r="V9" s="51">
        <f t="shared" si="2"/>
        <v>10</v>
      </c>
      <c r="W9" s="51">
        <f t="shared" si="8"/>
        <v>0</v>
      </c>
      <c r="Z9" s="51">
        <v>27</v>
      </c>
      <c r="AA9" s="51">
        <v>27</v>
      </c>
      <c r="AB9" s="51">
        <f t="shared" si="9"/>
        <v>729</v>
      </c>
      <c r="AC9" s="52"/>
      <c r="AD9" s="51">
        <f t="shared" si="3"/>
        <v>27</v>
      </c>
      <c r="AE9" s="51">
        <v>27</v>
      </c>
      <c r="AF9" s="51">
        <f t="shared" si="10"/>
        <v>729</v>
      </c>
      <c r="AG9" s="52"/>
      <c r="AH9" s="51">
        <f t="shared" si="4"/>
        <v>27</v>
      </c>
      <c r="AI9" s="51">
        <f t="shared" si="5"/>
        <v>27</v>
      </c>
      <c r="AJ9" s="51">
        <f t="shared" si="11"/>
        <v>729</v>
      </c>
    </row>
    <row r="10" spans="2:36" ht="20.25" customHeight="1" x14ac:dyDescent="0.25">
      <c r="B10" s="52" t="s">
        <v>6</v>
      </c>
      <c r="C10" s="50">
        <v>18</v>
      </c>
      <c r="D10" s="50">
        <v>15</v>
      </c>
      <c r="E10" s="50">
        <v>15</v>
      </c>
      <c r="F10" s="50">
        <v>15</v>
      </c>
      <c r="G10" s="50">
        <v>15</v>
      </c>
      <c r="H10" s="50">
        <v>33</v>
      </c>
      <c r="I10" s="50">
        <v>33</v>
      </c>
      <c r="J10" s="50">
        <f>I11</f>
        <v>15</v>
      </c>
      <c r="K10" s="50">
        <f>I12</f>
        <v>33</v>
      </c>
      <c r="M10" s="51">
        <v>0</v>
      </c>
      <c r="N10" s="51">
        <v>25</v>
      </c>
      <c r="O10" s="51">
        <f t="shared" si="6"/>
        <v>0</v>
      </c>
      <c r="P10" s="52"/>
      <c r="Q10" s="51">
        <f t="shared" si="0"/>
        <v>25</v>
      </c>
      <c r="R10" s="51">
        <v>28</v>
      </c>
      <c r="S10" s="51">
        <f t="shared" si="7"/>
        <v>700</v>
      </c>
      <c r="T10" s="52"/>
      <c r="U10" s="51">
        <f t="shared" si="1"/>
        <v>0</v>
      </c>
      <c r="V10" s="51">
        <f t="shared" si="2"/>
        <v>28</v>
      </c>
      <c r="W10" s="51">
        <f t="shared" si="8"/>
        <v>0</v>
      </c>
      <c r="Z10" s="51">
        <v>25</v>
      </c>
      <c r="AA10" s="51">
        <v>25</v>
      </c>
      <c r="AB10" s="51">
        <f t="shared" si="9"/>
        <v>625</v>
      </c>
      <c r="AC10" s="52"/>
      <c r="AD10" s="51">
        <f t="shared" si="3"/>
        <v>25</v>
      </c>
      <c r="AE10" s="51">
        <v>25</v>
      </c>
      <c r="AF10" s="51">
        <f t="shared" si="10"/>
        <v>625</v>
      </c>
      <c r="AG10" s="52"/>
      <c r="AH10" s="51">
        <f t="shared" si="4"/>
        <v>25</v>
      </c>
      <c r="AI10" s="51">
        <f t="shared" si="5"/>
        <v>25</v>
      </c>
      <c r="AJ10" s="51">
        <f t="shared" si="11"/>
        <v>625</v>
      </c>
    </row>
    <row r="11" spans="2:36" ht="20.25" customHeight="1" x14ac:dyDescent="0.25">
      <c r="B11" s="52" t="s">
        <v>7</v>
      </c>
      <c r="C11" s="50">
        <v>35</v>
      </c>
      <c r="D11" s="50">
        <v>27</v>
      </c>
      <c r="E11" s="50">
        <v>27</v>
      </c>
      <c r="F11" s="50">
        <v>27</v>
      </c>
      <c r="G11" s="50">
        <v>40</v>
      </c>
      <c r="H11" s="50">
        <v>42</v>
      </c>
      <c r="I11" s="50">
        <v>15</v>
      </c>
      <c r="J11" s="50">
        <v>102</v>
      </c>
      <c r="K11" s="50">
        <v>75</v>
      </c>
      <c r="M11" s="51">
        <v>0</v>
      </c>
      <c r="N11" s="51">
        <v>27</v>
      </c>
      <c r="O11" s="51">
        <f t="shared" si="6"/>
        <v>0</v>
      </c>
      <c r="P11" s="52"/>
      <c r="Q11" s="51">
        <f t="shared" si="0"/>
        <v>27</v>
      </c>
      <c r="R11" s="51">
        <v>28</v>
      </c>
      <c r="S11" s="51">
        <f t="shared" si="7"/>
        <v>756</v>
      </c>
      <c r="T11" s="52"/>
      <c r="U11" s="51">
        <f t="shared" si="1"/>
        <v>0</v>
      </c>
      <c r="V11" s="51">
        <f t="shared" si="2"/>
        <v>28</v>
      </c>
      <c r="W11" s="51">
        <f t="shared" si="8"/>
        <v>0</v>
      </c>
      <c r="Z11" s="51">
        <v>27</v>
      </c>
      <c r="AA11" s="51">
        <v>27</v>
      </c>
      <c r="AB11" s="51">
        <f t="shared" si="9"/>
        <v>729</v>
      </c>
      <c r="AC11" s="52"/>
      <c r="AD11" s="51">
        <f t="shared" si="3"/>
        <v>27</v>
      </c>
      <c r="AE11" s="51">
        <v>27</v>
      </c>
      <c r="AF11" s="51">
        <f t="shared" si="10"/>
        <v>729</v>
      </c>
      <c r="AG11" s="52"/>
      <c r="AH11" s="51">
        <f t="shared" si="4"/>
        <v>27</v>
      </c>
      <c r="AI11" s="51">
        <f t="shared" si="5"/>
        <v>27</v>
      </c>
      <c r="AJ11" s="51">
        <f t="shared" si="11"/>
        <v>729</v>
      </c>
    </row>
    <row r="12" spans="2:36" ht="20.25" customHeight="1" x14ac:dyDescent="0.25">
      <c r="B12" s="52" t="s">
        <v>8</v>
      </c>
      <c r="C12" s="50">
        <v>43</v>
      </c>
      <c r="D12" s="50">
        <v>15</v>
      </c>
      <c r="E12" s="50">
        <v>15</v>
      </c>
      <c r="F12" s="50">
        <v>15</v>
      </c>
      <c r="G12" s="50">
        <v>33</v>
      </c>
      <c r="H12" s="50">
        <v>33</v>
      </c>
      <c r="I12" s="50">
        <v>33</v>
      </c>
      <c r="J12" s="50">
        <v>75</v>
      </c>
      <c r="K12" s="50">
        <v>93</v>
      </c>
      <c r="M12" s="51">
        <v>0</v>
      </c>
      <c r="N12" s="51">
        <v>15</v>
      </c>
      <c r="O12" s="51">
        <f t="shared" si="6"/>
        <v>0</v>
      </c>
      <c r="P12" s="52"/>
      <c r="Q12" s="51">
        <f t="shared" si="0"/>
        <v>15</v>
      </c>
      <c r="R12" s="51">
        <v>18</v>
      </c>
      <c r="S12" s="51">
        <f t="shared" si="7"/>
        <v>270</v>
      </c>
      <c r="T12" s="52"/>
      <c r="U12" s="51">
        <f t="shared" si="1"/>
        <v>0</v>
      </c>
      <c r="V12" s="51">
        <f t="shared" si="2"/>
        <v>18</v>
      </c>
      <c r="W12" s="51">
        <f t="shared" si="8"/>
        <v>0</v>
      </c>
      <c r="Z12" s="51">
        <v>15</v>
      </c>
      <c r="AA12" s="51">
        <v>15</v>
      </c>
      <c r="AB12" s="51">
        <f t="shared" si="9"/>
        <v>225</v>
      </c>
      <c r="AC12" s="52"/>
      <c r="AD12" s="51">
        <f t="shared" si="3"/>
        <v>15</v>
      </c>
      <c r="AE12" s="51">
        <v>15</v>
      </c>
      <c r="AF12" s="51">
        <f t="shared" si="10"/>
        <v>225</v>
      </c>
      <c r="AG12" s="52"/>
      <c r="AH12" s="51">
        <f t="shared" si="4"/>
        <v>15</v>
      </c>
      <c r="AI12" s="51">
        <f t="shared" si="5"/>
        <v>15</v>
      </c>
      <c r="AJ12" s="51">
        <f t="shared" si="11"/>
        <v>225</v>
      </c>
    </row>
    <row r="13" spans="2:36" ht="20.25" customHeight="1" x14ac:dyDescent="0.25">
      <c r="B13" s="52"/>
      <c r="C13" s="52"/>
      <c r="D13" s="52"/>
      <c r="E13" s="52"/>
      <c r="F13" s="52"/>
      <c r="G13" s="52"/>
      <c r="H13" s="52"/>
      <c r="I13" s="52"/>
      <c r="J13" s="52"/>
      <c r="K13" s="52"/>
      <c r="M13" s="51">
        <v>0</v>
      </c>
      <c r="N13" s="51">
        <v>27</v>
      </c>
      <c r="O13" s="51">
        <f t="shared" si="6"/>
        <v>0</v>
      </c>
      <c r="P13" s="52"/>
      <c r="Q13" s="51">
        <f t="shared" si="0"/>
        <v>27</v>
      </c>
      <c r="R13" s="51">
        <v>35</v>
      </c>
      <c r="S13" s="51">
        <f t="shared" si="7"/>
        <v>945</v>
      </c>
      <c r="T13" s="52"/>
      <c r="U13" s="51">
        <f t="shared" si="1"/>
        <v>0</v>
      </c>
      <c r="V13" s="51">
        <f t="shared" si="2"/>
        <v>35</v>
      </c>
      <c r="W13" s="51">
        <f t="shared" si="8"/>
        <v>0</v>
      </c>
      <c r="Z13" s="51">
        <v>27</v>
      </c>
      <c r="AA13" s="51">
        <v>27</v>
      </c>
      <c r="AB13" s="51">
        <f t="shared" si="9"/>
        <v>729</v>
      </c>
      <c r="AC13" s="52"/>
      <c r="AD13" s="51">
        <f t="shared" si="3"/>
        <v>27</v>
      </c>
      <c r="AE13" s="51">
        <v>27</v>
      </c>
      <c r="AF13" s="51">
        <f t="shared" si="10"/>
        <v>729</v>
      </c>
      <c r="AG13" s="52"/>
      <c r="AH13" s="51">
        <f t="shared" si="4"/>
        <v>27</v>
      </c>
      <c r="AI13" s="51">
        <f t="shared" si="5"/>
        <v>27</v>
      </c>
      <c r="AJ13" s="51">
        <f t="shared" si="11"/>
        <v>729</v>
      </c>
    </row>
    <row r="14" spans="2:36" ht="20.25" customHeight="1" x14ac:dyDescent="0.25">
      <c r="B14" s="58" t="s">
        <v>57</v>
      </c>
      <c r="C14" s="58"/>
      <c r="D14" s="58"/>
      <c r="E14" s="58"/>
      <c r="F14" s="58"/>
      <c r="G14" s="58"/>
      <c r="H14" s="58"/>
      <c r="I14" s="58"/>
      <c r="J14" s="58"/>
      <c r="K14" s="58"/>
      <c r="M14" s="51">
        <v>0</v>
      </c>
      <c r="N14" s="51">
        <v>15</v>
      </c>
      <c r="O14" s="51">
        <f t="shared" si="6"/>
        <v>0</v>
      </c>
      <c r="P14" s="52"/>
      <c r="Q14" s="51">
        <f t="shared" si="0"/>
        <v>15</v>
      </c>
      <c r="R14" s="51">
        <v>43</v>
      </c>
      <c r="S14" s="51">
        <f t="shared" si="7"/>
        <v>645</v>
      </c>
      <c r="T14" s="52"/>
      <c r="U14" s="51">
        <f t="shared" si="1"/>
        <v>0</v>
      </c>
      <c r="V14" s="51">
        <f t="shared" si="2"/>
        <v>43</v>
      </c>
      <c r="W14" s="51">
        <f t="shared" si="8"/>
        <v>0</v>
      </c>
      <c r="Z14" s="51">
        <v>15</v>
      </c>
      <c r="AA14" s="51">
        <v>15</v>
      </c>
      <c r="AB14" s="51">
        <f t="shared" si="9"/>
        <v>225</v>
      </c>
      <c r="AC14" s="52"/>
      <c r="AD14" s="51">
        <f t="shared" si="3"/>
        <v>15</v>
      </c>
      <c r="AE14" s="51">
        <v>15</v>
      </c>
      <c r="AF14" s="51">
        <f t="shared" si="10"/>
        <v>225</v>
      </c>
      <c r="AG14" s="52"/>
      <c r="AH14" s="51">
        <f t="shared" si="4"/>
        <v>15</v>
      </c>
      <c r="AI14" s="51">
        <f t="shared" si="5"/>
        <v>15</v>
      </c>
      <c r="AJ14" s="51">
        <f t="shared" si="11"/>
        <v>225</v>
      </c>
    </row>
    <row r="15" spans="2:36" ht="20.25" customHeight="1" x14ac:dyDescent="0.25">
      <c r="B15" s="61" t="s">
        <v>59</v>
      </c>
      <c r="C15" s="61"/>
      <c r="D15" s="61"/>
      <c r="E15" s="61"/>
      <c r="F15" s="61"/>
      <c r="G15" s="61"/>
      <c r="H15" s="61"/>
      <c r="I15" s="61"/>
      <c r="J15" s="61"/>
      <c r="K15" s="61"/>
      <c r="M15" s="51"/>
      <c r="N15" s="51"/>
      <c r="O15" s="51">
        <f>SUM(O6:O14)</f>
        <v>0</v>
      </c>
      <c r="P15" s="52"/>
      <c r="Q15" s="51"/>
      <c r="R15" s="51"/>
      <c r="S15" s="51">
        <f t="shared" ref="S15:W15" si="12">SUM(S6:S14)</f>
        <v>5331</v>
      </c>
      <c r="T15" s="52"/>
      <c r="U15" s="51"/>
      <c r="V15" s="51"/>
      <c r="W15" s="51">
        <f t="shared" si="12"/>
        <v>0</v>
      </c>
      <c r="Z15" s="51"/>
      <c r="AA15" s="51"/>
      <c r="AB15" s="51">
        <f>SUM(AB6:AB14)</f>
        <v>7095</v>
      </c>
      <c r="AC15" s="52"/>
      <c r="AD15" s="51"/>
      <c r="AE15" s="51"/>
      <c r="AF15" s="51">
        <f t="shared" ref="AF15:AJ15" si="13">SUM(AF6:AF14)</f>
        <v>4820</v>
      </c>
      <c r="AG15" s="52"/>
      <c r="AH15" s="51"/>
      <c r="AI15" s="51"/>
      <c r="AJ15" s="51">
        <f t="shared" si="13"/>
        <v>7095</v>
      </c>
    </row>
    <row r="17" spans="13:36" ht="20.25" customHeight="1" x14ac:dyDescent="0.25">
      <c r="M17" s="55" t="s">
        <v>12</v>
      </c>
      <c r="N17" s="56"/>
      <c r="O17" s="56"/>
      <c r="P17" s="56">
        <f>2*(O29+S29-W29)</f>
        <v>6290</v>
      </c>
      <c r="Q17" s="57"/>
      <c r="R17" s="52"/>
      <c r="S17" s="52"/>
      <c r="T17" s="52"/>
      <c r="U17" s="52"/>
      <c r="V17" s="52"/>
      <c r="W17" s="52"/>
      <c r="Z17" s="55" t="s">
        <v>58</v>
      </c>
      <c r="AA17" s="56"/>
      <c r="AB17" s="56"/>
      <c r="AC17" s="56">
        <f>2*(AB29+AF29-AJ29)</f>
        <v>9640</v>
      </c>
      <c r="AD17" s="57"/>
      <c r="AE17" s="52"/>
      <c r="AF17" s="52"/>
      <c r="AG17" s="52"/>
      <c r="AH17" s="52"/>
      <c r="AI17" s="52"/>
      <c r="AJ17" s="52"/>
    </row>
    <row r="18" spans="13:36" ht="20.25" customHeight="1" x14ac:dyDescent="0.25"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</row>
    <row r="19" spans="13:36" ht="20.25" customHeight="1" x14ac:dyDescent="0.25">
      <c r="M19" s="51" t="s">
        <v>0</v>
      </c>
      <c r="N19" s="51" t="s">
        <v>3</v>
      </c>
      <c r="O19" s="51"/>
      <c r="P19" s="52"/>
      <c r="Q19" s="51" t="str">
        <f>N19</f>
        <v>A4</v>
      </c>
      <c r="R19" s="51" t="s">
        <v>1</v>
      </c>
      <c r="S19" s="51"/>
      <c r="T19" s="52"/>
      <c r="U19" s="51" t="str">
        <f>M19</f>
        <v>A1</v>
      </c>
      <c r="V19" s="51" t="str">
        <f>R19</f>
        <v>A2</v>
      </c>
      <c r="W19" s="51"/>
      <c r="Z19" s="51" t="s">
        <v>2</v>
      </c>
      <c r="AA19" s="51" t="s">
        <v>3</v>
      </c>
      <c r="AB19" s="51"/>
      <c r="AC19" s="52"/>
      <c r="AD19" s="51" t="str">
        <f>AA19</f>
        <v>A4</v>
      </c>
      <c r="AE19" s="51" t="s">
        <v>11</v>
      </c>
      <c r="AF19" s="51"/>
      <c r="AG19" s="52"/>
      <c r="AH19" s="51" t="str">
        <f>Z19</f>
        <v>A3</v>
      </c>
      <c r="AI19" s="51" t="str">
        <f>AE19</f>
        <v>_</v>
      </c>
      <c r="AJ19" s="51"/>
    </row>
    <row r="20" spans="13:36" ht="20.25" customHeight="1" x14ac:dyDescent="0.25">
      <c r="M20" s="51">
        <v>53</v>
      </c>
      <c r="N20" s="51">
        <v>10</v>
      </c>
      <c r="O20" s="51">
        <f>N20*M20</f>
        <v>530</v>
      </c>
      <c r="P20" s="52"/>
      <c r="Q20" s="51">
        <f t="shared" ref="Q20:Q28" si="14">N20</f>
        <v>10</v>
      </c>
      <c r="R20" s="51">
        <v>35</v>
      </c>
      <c r="S20" s="51">
        <f>R20*Q20</f>
        <v>350</v>
      </c>
      <c r="T20" s="52"/>
      <c r="U20" s="51">
        <f t="shared" ref="U20:U28" si="15">M20</f>
        <v>53</v>
      </c>
      <c r="V20" s="51">
        <f t="shared" ref="V20:V28" si="16">R20</f>
        <v>35</v>
      </c>
      <c r="W20" s="51">
        <f>V20*U20</f>
        <v>1855</v>
      </c>
      <c r="Z20" s="51">
        <v>10</v>
      </c>
      <c r="AA20" s="51">
        <v>10</v>
      </c>
      <c r="AB20" s="51">
        <f>AA20*Z20</f>
        <v>100</v>
      </c>
      <c r="AC20" s="52"/>
      <c r="AD20" s="51">
        <f t="shared" ref="AD20:AD28" si="17">AA20</f>
        <v>10</v>
      </c>
      <c r="AE20" s="51">
        <v>0</v>
      </c>
      <c r="AF20" s="51">
        <f>AE20*AD20</f>
        <v>0</v>
      </c>
      <c r="AG20" s="52"/>
      <c r="AH20" s="51">
        <f t="shared" ref="AH20:AH28" si="18">Z20</f>
        <v>10</v>
      </c>
      <c r="AI20" s="51">
        <f t="shared" ref="AI20:AI28" si="19">AE20</f>
        <v>0</v>
      </c>
      <c r="AJ20" s="51">
        <f>AI20*AH20</f>
        <v>0</v>
      </c>
    </row>
    <row r="21" spans="13:36" ht="20.25" customHeight="1" x14ac:dyDescent="0.25">
      <c r="M21" s="51">
        <v>35</v>
      </c>
      <c r="N21" s="51">
        <v>27</v>
      </c>
      <c r="O21" s="51">
        <f t="shared" ref="O21:O28" si="20">N21*M21</f>
        <v>945</v>
      </c>
      <c r="P21" s="52"/>
      <c r="Q21" s="51">
        <f t="shared" si="14"/>
        <v>27</v>
      </c>
      <c r="R21" s="51">
        <v>102</v>
      </c>
      <c r="S21" s="51">
        <f t="shared" ref="S21:S28" si="21">R21*Q21</f>
        <v>2754</v>
      </c>
      <c r="T21" s="52"/>
      <c r="U21" s="51">
        <f t="shared" si="15"/>
        <v>35</v>
      </c>
      <c r="V21" s="51">
        <f t="shared" si="16"/>
        <v>102</v>
      </c>
      <c r="W21" s="51">
        <f t="shared" ref="W21:W28" si="22">V21*U21</f>
        <v>3570</v>
      </c>
      <c r="Z21" s="51">
        <v>27</v>
      </c>
      <c r="AA21" s="51">
        <v>27</v>
      </c>
      <c r="AB21" s="51">
        <f t="shared" ref="AB21:AB28" si="23">AA21*Z21</f>
        <v>729</v>
      </c>
      <c r="AC21" s="52"/>
      <c r="AD21" s="51">
        <f t="shared" si="17"/>
        <v>27</v>
      </c>
      <c r="AE21" s="51">
        <v>0</v>
      </c>
      <c r="AF21" s="51">
        <f t="shared" ref="AF21:AF28" si="24">AE21*AD21</f>
        <v>0</v>
      </c>
      <c r="AG21" s="52"/>
      <c r="AH21" s="51">
        <f t="shared" si="18"/>
        <v>27</v>
      </c>
      <c r="AI21" s="51">
        <f t="shared" si="19"/>
        <v>0</v>
      </c>
      <c r="AJ21" s="51">
        <f t="shared" ref="AJ21:AJ28" si="25">AI21*AH21</f>
        <v>0</v>
      </c>
    </row>
    <row r="22" spans="13:36" ht="20.25" customHeight="1" x14ac:dyDescent="0.25">
      <c r="M22" s="51">
        <v>10</v>
      </c>
      <c r="N22" s="51">
        <v>27</v>
      </c>
      <c r="O22" s="51">
        <f t="shared" si="20"/>
        <v>270</v>
      </c>
      <c r="P22" s="52"/>
      <c r="Q22" s="51">
        <f t="shared" si="14"/>
        <v>27</v>
      </c>
      <c r="R22" s="51">
        <v>27</v>
      </c>
      <c r="S22" s="51">
        <f t="shared" si="21"/>
        <v>729</v>
      </c>
      <c r="T22" s="52"/>
      <c r="U22" s="51">
        <f t="shared" si="15"/>
        <v>10</v>
      </c>
      <c r="V22" s="51">
        <f t="shared" si="16"/>
        <v>27</v>
      </c>
      <c r="W22" s="51">
        <f t="shared" si="22"/>
        <v>270</v>
      </c>
      <c r="Z22" s="51">
        <v>27</v>
      </c>
      <c r="AA22" s="51">
        <v>27</v>
      </c>
      <c r="AB22" s="51">
        <f t="shared" si="23"/>
        <v>729</v>
      </c>
      <c r="AC22" s="52"/>
      <c r="AD22" s="51">
        <f t="shared" si="17"/>
        <v>27</v>
      </c>
      <c r="AE22" s="51">
        <v>0</v>
      </c>
      <c r="AF22" s="51">
        <f t="shared" si="24"/>
        <v>0</v>
      </c>
      <c r="AG22" s="52"/>
      <c r="AH22" s="51">
        <f t="shared" si="18"/>
        <v>27</v>
      </c>
      <c r="AI22" s="51">
        <f t="shared" si="19"/>
        <v>0</v>
      </c>
      <c r="AJ22" s="51">
        <f t="shared" si="25"/>
        <v>0</v>
      </c>
    </row>
    <row r="23" spans="13:36" ht="20.25" customHeight="1" x14ac:dyDescent="0.25">
      <c r="M23" s="51">
        <v>10</v>
      </c>
      <c r="N23" s="51">
        <v>27</v>
      </c>
      <c r="O23" s="51">
        <f t="shared" si="20"/>
        <v>270</v>
      </c>
      <c r="P23" s="52"/>
      <c r="Q23" s="51">
        <f t="shared" si="14"/>
        <v>27</v>
      </c>
      <c r="R23" s="51">
        <v>27</v>
      </c>
      <c r="S23" s="51">
        <f t="shared" si="21"/>
        <v>729</v>
      </c>
      <c r="T23" s="52"/>
      <c r="U23" s="51">
        <f t="shared" si="15"/>
        <v>10</v>
      </c>
      <c r="V23" s="51">
        <f t="shared" si="16"/>
        <v>27</v>
      </c>
      <c r="W23" s="51">
        <f t="shared" si="22"/>
        <v>270</v>
      </c>
      <c r="Z23" s="51">
        <v>27</v>
      </c>
      <c r="AA23" s="51">
        <v>27</v>
      </c>
      <c r="AB23" s="51">
        <f t="shared" si="23"/>
        <v>729</v>
      </c>
      <c r="AC23" s="52"/>
      <c r="AD23" s="51">
        <f t="shared" si="17"/>
        <v>27</v>
      </c>
      <c r="AE23" s="51">
        <v>0</v>
      </c>
      <c r="AF23" s="51">
        <f t="shared" si="24"/>
        <v>0</v>
      </c>
      <c r="AG23" s="52"/>
      <c r="AH23" s="51">
        <f t="shared" si="18"/>
        <v>27</v>
      </c>
      <c r="AI23" s="51">
        <f t="shared" si="19"/>
        <v>0</v>
      </c>
      <c r="AJ23" s="51">
        <f t="shared" si="25"/>
        <v>0</v>
      </c>
    </row>
    <row r="24" spans="13:36" ht="20.25" customHeight="1" x14ac:dyDescent="0.25">
      <c r="M24" s="51">
        <v>28</v>
      </c>
      <c r="N24" s="51">
        <v>25</v>
      </c>
      <c r="O24" s="51">
        <f t="shared" si="20"/>
        <v>700</v>
      </c>
      <c r="P24" s="52"/>
      <c r="Q24" s="51">
        <f t="shared" si="14"/>
        <v>25</v>
      </c>
      <c r="R24" s="51">
        <v>25</v>
      </c>
      <c r="S24" s="51">
        <f t="shared" si="21"/>
        <v>625</v>
      </c>
      <c r="T24" s="52"/>
      <c r="U24" s="51">
        <f t="shared" si="15"/>
        <v>28</v>
      </c>
      <c r="V24" s="51">
        <f t="shared" si="16"/>
        <v>25</v>
      </c>
      <c r="W24" s="51">
        <f t="shared" si="22"/>
        <v>700</v>
      </c>
      <c r="Z24" s="51">
        <v>25</v>
      </c>
      <c r="AA24" s="51">
        <v>25</v>
      </c>
      <c r="AB24" s="51">
        <f t="shared" si="23"/>
        <v>625</v>
      </c>
      <c r="AC24" s="52"/>
      <c r="AD24" s="51">
        <f t="shared" si="17"/>
        <v>25</v>
      </c>
      <c r="AE24" s="51">
        <v>0</v>
      </c>
      <c r="AF24" s="51">
        <f t="shared" si="24"/>
        <v>0</v>
      </c>
      <c r="AG24" s="52"/>
      <c r="AH24" s="51">
        <f t="shared" si="18"/>
        <v>25</v>
      </c>
      <c r="AI24" s="51">
        <f t="shared" si="19"/>
        <v>0</v>
      </c>
      <c r="AJ24" s="51">
        <f t="shared" si="25"/>
        <v>0</v>
      </c>
    </row>
    <row r="25" spans="13:36" ht="20.25" customHeight="1" x14ac:dyDescent="0.25">
      <c r="M25" s="51">
        <v>28</v>
      </c>
      <c r="N25" s="51">
        <v>27</v>
      </c>
      <c r="O25" s="51">
        <f t="shared" si="20"/>
        <v>756</v>
      </c>
      <c r="P25" s="52"/>
      <c r="Q25" s="51">
        <f t="shared" si="14"/>
        <v>27</v>
      </c>
      <c r="R25" s="51">
        <v>27</v>
      </c>
      <c r="S25" s="51">
        <f t="shared" si="21"/>
        <v>729</v>
      </c>
      <c r="T25" s="52"/>
      <c r="U25" s="51">
        <f t="shared" si="15"/>
        <v>28</v>
      </c>
      <c r="V25" s="51">
        <f t="shared" si="16"/>
        <v>27</v>
      </c>
      <c r="W25" s="51">
        <f t="shared" si="22"/>
        <v>756</v>
      </c>
      <c r="Z25" s="51">
        <v>27</v>
      </c>
      <c r="AA25" s="51">
        <v>27</v>
      </c>
      <c r="AB25" s="51">
        <f t="shared" si="23"/>
        <v>729</v>
      </c>
      <c r="AC25" s="52"/>
      <c r="AD25" s="51">
        <f t="shared" si="17"/>
        <v>27</v>
      </c>
      <c r="AE25" s="51">
        <v>0</v>
      </c>
      <c r="AF25" s="51">
        <f t="shared" si="24"/>
        <v>0</v>
      </c>
      <c r="AG25" s="52"/>
      <c r="AH25" s="51">
        <f t="shared" si="18"/>
        <v>27</v>
      </c>
      <c r="AI25" s="51">
        <f t="shared" si="19"/>
        <v>0</v>
      </c>
      <c r="AJ25" s="51">
        <f t="shared" si="25"/>
        <v>0</v>
      </c>
    </row>
    <row r="26" spans="13:36" ht="20.25" customHeight="1" x14ac:dyDescent="0.25">
      <c r="M26" s="51">
        <v>18</v>
      </c>
      <c r="N26" s="51">
        <v>15</v>
      </c>
      <c r="O26" s="51">
        <f t="shared" si="20"/>
        <v>270</v>
      </c>
      <c r="P26" s="52"/>
      <c r="Q26" s="51">
        <f t="shared" si="14"/>
        <v>15</v>
      </c>
      <c r="R26" s="51">
        <v>15</v>
      </c>
      <c r="S26" s="51">
        <f t="shared" si="21"/>
        <v>225</v>
      </c>
      <c r="T26" s="52"/>
      <c r="U26" s="51">
        <f t="shared" si="15"/>
        <v>18</v>
      </c>
      <c r="V26" s="51">
        <f t="shared" si="16"/>
        <v>15</v>
      </c>
      <c r="W26" s="51">
        <f t="shared" si="22"/>
        <v>270</v>
      </c>
      <c r="Z26" s="51">
        <v>15</v>
      </c>
      <c r="AA26" s="51">
        <v>15</v>
      </c>
      <c r="AB26" s="51">
        <f t="shared" si="23"/>
        <v>225</v>
      </c>
      <c r="AC26" s="52"/>
      <c r="AD26" s="51">
        <f t="shared" si="17"/>
        <v>15</v>
      </c>
      <c r="AE26" s="51">
        <v>0</v>
      </c>
      <c r="AF26" s="51">
        <f t="shared" si="24"/>
        <v>0</v>
      </c>
      <c r="AG26" s="52"/>
      <c r="AH26" s="51">
        <f t="shared" si="18"/>
        <v>15</v>
      </c>
      <c r="AI26" s="51">
        <f t="shared" si="19"/>
        <v>0</v>
      </c>
      <c r="AJ26" s="51">
        <f t="shared" si="25"/>
        <v>0</v>
      </c>
    </row>
    <row r="27" spans="13:36" ht="20.25" customHeight="1" x14ac:dyDescent="0.25">
      <c r="M27" s="51">
        <v>35</v>
      </c>
      <c r="N27" s="51">
        <v>27</v>
      </c>
      <c r="O27" s="51">
        <f t="shared" si="20"/>
        <v>945</v>
      </c>
      <c r="P27" s="52"/>
      <c r="Q27" s="51">
        <f t="shared" si="14"/>
        <v>27</v>
      </c>
      <c r="R27" s="51">
        <v>27</v>
      </c>
      <c r="S27" s="51">
        <f t="shared" si="21"/>
        <v>729</v>
      </c>
      <c r="T27" s="52"/>
      <c r="U27" s="51">
        <f t="shared" si="15"/>
        <v>35</v>
      </c>
      <c r="V27" s="51">
        <f t="shared" si="16"/>
        <v>27</v>
      </c>
      <c r="W27" s="51">
        <f t="shared" si="22"/>
        <v>945</v>
      </c>
      <c r="Z27" s="51">
        <v>27</v>
      </c>
      <c r="AA27" s="51">
        <v>27</v>
      </c>
      <c r="AB27" s="51">
        <f t="shared" si="23"/>
        <v>729</v>
      </c>
      <c r="AC27" s="52"/>
      <c r="AD27" s="51">
        <f t="shared" si="17"/>
        <v>27</v>
      </c>
      <c r="AE27" s="51">
        <v>0</v>
      </c>
      <c r="AF27" s="51">
        <f t="shared" si="24"/>
        <v>0</v>
      </c>
      <c r="AG27" s="52"/>
      <c r="AH27" s="51">
        <f t="shared" si="18"/>
        <v>27</v>
      </c>
      <c r="AI27" s="51">
        <f t="shared" si="19"/>
        <v>0</v>
      </c>
      <c r="AJ27" s="51">
        <f t="shared" si="25"/>
        <v>0</v>
      </c>
    </row>
    <row r="28" spans="13:36" ht="20.25" customHeight="1" x14ac:dyDescent="0.25">
      <c r="M28" s="51">
        <v>43</v>
      </c>
      <c r="N28" s="51">
        <v>15</v>
      </c>
      <c r="O28" s="51">
        <f t="shared" si="20"/>
        <v>645</v>
      </c>
      <c r="P28" s="52"/>
      <c r="Q28" s="51">
        <f t="shared" si="14"/>
        <v>15</v>
      </c>
      <c r="R28" s="51">
        <v>15</v>
      </c>
      <c r="S28" s="51">
        <f t="shared" si="21"/>
        <v>225</v>
      </c>
      <c r="T28" s="52"/>
      <c r="U28" s="51">
        <f t="shared" si="15"/>
        <v>43</v>
      </c>
      <c r="V28" s="51">
        <f t="shared" si="16"/>
        <v>15</v>
      </c>
      <c r="W28" s="51">
        <f t="shared" si="22"/>
        <v>645</v>
      </c>
      <c r="Z28" s="51">
        <v>15</v>
      </c>
      <c r="AA28" s="51">
        <v>15</v>
      </c>
      <c r="AB28" s="51">
        <f t="shared" si="23"/>
        <v>225</v>
      </c>
      <c r="AC28" s="52"/>
      <c r="AD28" s="51">
        <f t="shared" si="17"/>
        <v>15</v>
      </c>
      <c r="AE28" s="51">
        <v>0</v>
      </c>
      <c r="AF28" s="51">
        <f t="shared" si="24"/>
        <v>0</v>
      </c>
      <c r="AG28" s="52"/>
      <c r="AH28" s="51">
        <f t="shared" si="18"/>
        <v>15</v>
      </c>
      <c r="AI28" s="51">
        <f t="shared" si="19"/>
        <v>0</v>
      </c>
      <c r="AJ28" s="51">
        <f t="shared" si="25"/>
        <v>0</v>
      </c>
    </row>
    <row r="29" spans="13:36" ht="20.25" customHeight="1" x14ac:dyDescent="0.25">
      <c r="M29" s="51"/>
      <c r="N29" s="51"/>
      <c r="O29" s="51">
        <f>SUM(O20:O28)</f>
        <v>5331</v>
      </c>
      <c r="P29" s="52"/>
      <c r="Q29" s="51"/>
      <c r="R29" s="51"/>
      <c r="S29" s="51">
        <f t="shared" ref="S29:W29" si="26">SUM(S20:S28)</f>
        <v>7095</v>
      </c>
      <c r="T29" s="52"/>
      <c r="U29" s="51"/>
      <c r="V29" s="51"/>
      <c r="W29" s="51">
        <f t="shared" si="26"/>
        <v>9281</v>
      </c>
      <c r="Z29" s="51"/>
      <c r="AA29" s="51"/>
      <c r="AB29" s="51">
        <f>SUM(AB20:AB28)</f>
        <v>4820</v>
      </c>
      <c r="AC29" s="52"/>
      <c r="AD29" s="51"/>
      <c r="AE29" s="51"/>
      <c r="AF29" s="51">
        <f t="shared" ref="AF29:AJ29" si="27">SUM(AF20:AF28)</f>
        <v>0</v>
      </c>
      <c r="AG29" s="52"/>
      <c r="AH29" s="51"/>
      <c r="AI29" s="51"/>
      <c r="AJ29" s="51">
        <f t="shared" si="27"/>
        <v>0</v>
      </c>
    </row>
  </sheetData>
  <mergeCells count="10">
    <mergeCell ref="Z3:AB3"/>
    <mergeCell ref="AC3:AD3"/>
    <mergeCell ref="Z17:AB17"/>
    <mergeCell ref="AC17:AD17"/>
    <mergeCell ref="B14:K14"/>
    <mergeCell ref="B15:K15"/>
    <mergeCell ref="M3:O3"/>
    <mergeCell ref="P3:Q3"/>
    <mergeCell ref="M17:O17"/>
    <mergeCell ref="P17:Q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2"/>
  <sheetViews>
    <sheetView topLeftCell="A7" zoomScale="70" zoomScaleNormal="70" workbookViewId="0">
      <selection activeCell="U15" sqref="U15"/>
    </sheetView>
  </sheetViews>
  <sheetFormatPr defaultColWidth="6.140625" defaultRowHeight="20.25" customHeight="1" x14ac:dyDescent="0.25"/>
  <cols>
    <col min="1" max="16384" width="6.140625" style="59"/>
  </cols>
  <sheetData>
    <row r="2" spans="2:36" ht="20.25" customHeight="1" x14ac:dyDescent="0.25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M2" s="55" t="s">
        <v>20</v>
      </c>
      <c r="N2" s="56"/>
      <c r="O2" s="56"/>
      <c r="P2" s="56">
        <f>2*(O14+S14-W14)</f>
        <v>14242</v>
      </c>
      <c r="Q2" s="57"/>
      <c r="R2" s="52"/>
      <c r="S2" s="52"/>
      <c r="T2" s="52"/>
      <c r="U2" s="52"/>
      <c r="V2" s="52"/>
      <c r="W2" s="52"/>
      <c r="Z2" s="55" t="s">
        <v>22</v>
      </c>
      <c r="AA2" s="56"/>
      <c r="AB2" s="56"/>
      <c r="AC2" s="56">
        <f>2*(AB14+AF14-AJ14)</f>
        <v>19222</v>
      </c>
      <c r="AD2" s="57"/>
      <c r="AE2" s="52"/>
      <c r="AF2" s="52"/>
      <c r="AG2" s="52"/>
      <c r="AH2" s="52"/>
      <c r="AI2" s="52"/>
      <c r="AJ2" s="52"/>
    </row>
    <row r="3" spans="2:36" ht="20.25" customHeight="1" x14ac:dyDescent="0.25">
      <c r="B3" s="52" t="s">
        <v>0</v>
      </c>
      <c r="C3" s="50">
        <v>53</v>
      </c>
      <c r="D3" s="50">
        <f>C4</f>
        <v>35</v>
      </c>
      <c r="E3" s="50">
        <f>C5</f>
        <v>10</v>
      </c>
      <c r="F3" s="50">
        <f>C6</f>
        <v>10</v>
      </c>
      <c r="G3" s="50">
        <v>28</v>
      </c>
      <c r="H3" s="50">
        <f>C8</f>
        <v>28</v>
      </c>
      <c r="I3" s="50">
        <f>C9</f>
        <v>18</v>
      </c>
      <c r="J3" s="50">
        <f>C10</f>
        <v>35</v>
      </c>
      <c r="K3" s="50">
        <f>C11</f>
        <v>43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1</v>
      </c>
      <c r="C4" s="50">
        <v>35</v>
      </c>
      <c r="D4" s="50">
        <v>102</v>
      </c>
      <c r="E4" s="50">
        <f>D5</f>
        <v>27</v>
      </c>
      <c r="F4" s="50">
        <f>D6</f>
        <v>27</v>
      </c>
      <c r="G4" s="50">
        <v>25</v>
      </c>
      <c r="H4" s="50">
        <f>D8</f>
        <v>27</v>
      </c>
      <c r="I4" s="50">
        <f>D9</f>
        <v>15</v>
      </c>
      <c r="J4" s="50">
        <f>D10</f>
        <v>27</v>
      </c>
      <c r="K4" s="50">
        <f>D11</f>
        <v>15</v>
      </c>
      <c r="M4" s="51" t="s">
        <v>11</v>
      </c>
      <c r="N4" s="51" t="s">
        <v>4</v>
      </c>
      <c r="O4" s="51"/>
      <c r="P4" s="52"/>
      <c r="Q4" s="51" t="str">
        <f>N4</f>
        <v>A5</v>
      </c>
      <c r="R4" s="51" t="s">
        <v>3</v>
      </c>
      <c r="S4" s="51"/>
      <c r="T4" s="52"/>
      <c r="U4" s="51" t="str">
        <f>M4</f>
        <v>_</v>
      </c>
      <c r="V4" s="51" t="str">
        <f>R4</f>
        <v>A4</v>
      </c>
      <c r="W4" s="51"/>
      <c r="Z4" s="51" t="s">
        <v>0</v>
      </c>
      <c r="AA4" s="51" t="s">
        <v>4</v>
      </c>
      <c r="AB4" s="51"/>
      <c r="AC4" s="52"/>
      <c r="AD4" s="51" t="str">
        <f>AA4</f>
        <v>A5</v>
      </c>
      <c r="AE4" s="51" t="s">
        <v>1</v>
      </c>
      <c r="AF4" s="51"/>
      <c r="AG4" s="52"/>
      <c r="AH4" s="51" t="str">
        <f>Z4</f>
        <v>A1</v>
      </c>
      <c r="AI4" s="51" t="str">
        <f>AE4</f>
        <v>A2</v>
      </c>
      <c r="AJ4" s="51"/>
    </row>
    <row r="5" spans="2:36" ht="20.25" customHeight="1" x14ac:dyDescent="0.25">
      <c r="B5" s="52" t="s">
        <v>2</v>
      </c>
      <c r="C5" s="50">
        <v>10</v>
      </c>
      <c r="D5" s="50">
        <v>27</v>
      </c>
      <c r="E5" s="50">
        <v>27</v>
      </c>
      <c r="F5" s="50">
        <f>E6</f>
        <v>27</v>
      </c>
      <c r="G5" s="50">
        <v>25</v>
      </c>
      <c r="H5" s="50">
        <f>E8</f>
        <v>27</v>
      </c>
      <c r="I5" s="50">
        <f>E9</f>
        <v>15</v>
      </c>
      <c r="J5" s="50">
        <f>E10</f>
        <v>27</v>
      </c>
      <c r="K5" s="50">
        <f>E11</f>
        <v>15</v>
      </c>
      <c r="M5" s="51">
        <v>0</v>
      </c>
      <c r="N5" s="51">
        <v>28</v>
      </c>
      <c r="O5" s="51">
        <f>N5*M5</f>
        <v>0</v>
      </c>
      <c r="P5" s="52"/>
      <c r="Q5" s="51">
        <f t="shared" ref="Q5:Q13" si="0">N5</f>
        <v>28</v>
      </c>
      <c r="R5" s="51">
        <v>10</v>
      </c>
      <c r="S5" s="51">
        <f>R5*Q5</f>
        <v>280</v>
      </c>
      <c r="T5" s="52"/>
      <c r="U5" s="51">
        <f t="shared" ref="U5:U13" si="1">M5</f>
        <v>0</v>
      </c>
      <c r="V5" s="51">
        <f t="shared" ref="V5:V13" si="2">R5</f>
        <v>10</v>
      </c>
      <c r="W5" s="51">
        <f>V5*U5</f>
        <v>0</v>
      </c>
      <c r="Z5" s="51">
        <v>53</v>
      </c>
      <c r="AA5" s="51">
        <v>28</v>
      </c>
      <c r="AB5" s="51">
        <f>AA5*Z5</f>
        <v>1484</v>
      </c>
      <c r="AC5" s="52"/>
      <c r="AD5" s="51">
        <f t="shared" ref="AD5:AD13" si="3">AA5</f>
        <v>28</v>
      </c>
      <c r="AE5" s="51">
        <v>35</v>
      </c>
      <c r="AF5" s="51">
        <f>AE5*AD5</f>
        <v>980</v>
      </c>
      <c r="AG5" s="52"/>
      <c r="AH5" s="51">
        <f t="shared" ref="AH5:AH13" si="4">Z5</f>
        <v>53</v>
      </c>
      <c r="AI5" s="51">
        <f t="shared" ref="AI5:AI13" si="5">AE5</f>
        <v>35</v>
      </c>
      <c r="AJ5" s="51">
        <f>AI5*AH5</f>
        <v>1855</v>
      </c>
    </row>
    <row r="6" spans="2:36" ht="20.25" customHeight="1" x14ac:dyDescent="0.25">
      <c r="B6" s="52" t="s">
        <v>3</v>
      </c>
      <c r="C6" s="50">
        <v>10</v>
      </c>
      <c r="D6" s="50">
        <v>27</v>
      </c>
      <c r="E6" s="50">
        <v>27</v>
      </c>
      <c r="F6" s="50">
        <v>27</v>
      </c>
      <c r="G6" s="50">
        <v>25</v>
      </c>
      <c r="H6" s="50">
        <f>F8</f>
        <v>27</v>
      </c>
      <c r="I6" s="50">
        <f>F9</f>
        <v>15</v>
      </c>
      <c r="J6" s="50">
        <f>F10</f>
        <v>27</v>
      </c>
      <c r="K6" s="50">
        <f>F11</f>
        <v>15</v>
      </c>
      <c r="M6" s="51">
        <v>0</v>
      </c>
      <c r="N6" s="51">
        <v>25</v>
      </c>
      <c r="O6" s="51">
        <f t="shared" ref="O6:O13" si="6">N6*M6</f>
        <v>0</v>
      </c>
      <c r="P6" s="52"/>
      <c r="Q6" s="51">
        <f t="shared" si="0"/>
        <v>25</v>
      </c>
      <c r="R6" s="51">
        <v>27</v>
      </c>
      <c r="S6" s="51">
        <f t="shared" ref="S6:S13" si="7">R6*Q6</f>
        <v>675</v>
      </c>
      <c r="T6" s="52"/>
      <c r="U6" s="51">
        <f t="shared" si="1"/>
        <v>0</v>
      </c>
      <c r="V6" s="51">
        <f t="shared" si="2"/>
        <v>27</v>
      </c>
      <c r="W6" s="51">
        <f t="shared" ref="W6:W13" si="8">V6*U6</f>
        <v>0</v>
      </c>
      <c r="Z6" s="51">
        <v>35</v>
      </c>
      <c r="AA6" s="51">
        <v>25</v>
      </c>
      <c r="AB6" s="51">
        <f t="shared" ref="AB6:AB13" si="9">AA6*Z6</f>
        <v>875</v>
      </c>
      <c r="AC6" s="52"/>
      <c r="AD6" s="51">
        <f t="shared" si="3"/>
        <v>25</v>
      </c>
      <c r="AE6" s="51">
        <v>102</v>
      </c>
      <c r="AF6" s="51">
        <f t="shared" ref="AF6:AF13" si="10">AE6*AD6</f>
        <v>2550</v>
      </c>
      <c r="AG6" s="52"/>
      <c r="AH6" s="51">
        <f t="shared" si="4"/>
        <v>35</v>
      </c>
      <c r="AI6" s="51">
        <f t="shared" si="5"/>
        <v>102</v>
      </c>
      <c r="AJ6" s="51">
        <f t="shared" ref="AJ6:AJ13" si="11">AI6*AH6</f>
        <v>3570</v>
      </c>
    </row>
    <row r="7" spans="2:36" ht="20.25" customHeight="1" x14ac:dyDescent="0.25">
      <c r="B7" s="52" t="s">
        <v>4</v>
      </c>
      <c r="C7" s="50">
        <v>28</v>
      </c>
      <c r="D7" s="50">
        <v>25</v>
      </c>
      <c r="E7" s="50">
        <v>25</v>
      </c>
      <c r="F7" s="50">
        <v>25</v>
      </c>
      <c r="G7" s="50">
        <v>58</v>
      </c>
      <c r="H7" s="50">
        <v>58</v>
      </c>
      <c r="I7" s="50">
        <f>G9</f>
        <v>15</v>
      </c>
      <c r="J7" s="50">
        <f>G10</f>
        <v>40</v>
      </c>
      <c r="K7" s="50">
        <f>G11</f>
        <v>33</v>
      </c>
      <c r="M7" s="51">
        <v>0</v>
      </c>
      <c r="N7" s="51">
        <v>25</v>
      </c>
      <c r="O7" s="51">
        <f t="shared" si="6"/>
        <v>0</v>
      </c>
      <c r="P7" s="52"/>
      <c r="Q7" s="51">
        <f t="shared" si="0"/>
        <v>25</v>
      </c>
      <c r="R7" s="51">
        <v>27</v>
      </c>
      <c r="S7" s="51">
        <f t="shared" si="7"/>
        <v>675</v>
      </c>
      <c r="T7" s="52"/>
      <c r="U7" s="51">
        <f t="shared" si="1"/>
        <v>0</v>
      </c>
      <c r="V7" s="51">
        <f t="shared" si="2"/>
        <v>27</v>
      </c>
      <c r="W7" s="51">
        <f t="shared" si="8"/>
        <v>0</v>
      </c>
      <c r="Z7" s="51">
        <v>10</v>
      </c>
      <c r="AA7" s="51">
        <v>25</v>
      </c>
      <c r="AB7" s="51">
        <f t="shared" si="9"/>
        <v>250</v>
      </c>
      <c r="AC7" s="52"/>
      <c r="AD7" s="51">
        <f t="shared" si="3"/>
        <v>25</v>
      </c>
      <c r="AE7" s="51">
        <v>27</v>
      </c>
      <c r="AF7" s="51">
        <f t="shared" si="10"/>
        <v>675</v>
      </c>
      <c r="AG7" s="52"/>
      <c r="AH7" s="51">
        <f t="shared" si="4"/>
        <v>10</v>
      </c>
      <c r="AI7" s="51">
        <f t="shared" si="5"/>
        <v>27</v>
      </c>
      <c r="AJ7" s="51">
        <f t="shared" si="11"/>
        <v>270</v>
      </c>
    </row>
    <row r="8" spans="2:36" ht="20.25" customHeight="1" x14ac:dyDescent="0.25">
      <c r="B8" s="52" t="s">
        <v>5</v>
      </c>
      <c r="C8" s="50">
        <v>28</v>
      </c>
      <c r="D8" s="50">
        <v>27</v>
      </c>
      <c r="E8" s="50">
        <v>27</v>
      </c>
      <c r="F8" s="50">
        <v>27</v>
      </c>
      <c r="G8" s="50">
        <v>58</v>
      </c>
      <c r="H8" s="50">
        <v>60</v>
      </c>
      <c r="I8" s="50">
        <f>H9</f>
        <v>33</v>
      </c>
      <c r="J8" s="50">
        <f>H10</f>
        <v>42</v>
      </c>
      <c r="K8" s="50">
        <f>H11</f>
        <v>33</v>
      </c>
      <c r="M8" s="51">
        <v>0</v>
      </c>
      <c r="N8" s="51">
        <v>25</v>
      </c>
      <c r="O8" s="51">
        <f t="shared" si="6"/>
        <v>0</v>
      </c>
      <c r="P8" s="52"/>
      <c r="Q8" s="51">
        <f t="shared" si="0"/>
        <v>25</v>
      </c>
      <c r="R8" s="51">
        <v>27</v>
      </c>
      <c r="S8" s="51">
        <f t="shared" si="7"/>
        <v>675</v>
      </c>
      <c r="T8" s="52"/>
      <c r="U8" s="51">
        <f t="shared" si="1"/>
        <v>0</v>
      </c>
      <c r="V8" s="51">
        <f t="shared" si="2"/>
        <v>27</v>
      </c>
      <c r="W8" s="51">
        <f t="shared" si="8"/>
        <v>0</v>
      </c>
      <c r="Z8" s="51">
        <v>10</v>
      </c>
      <c r="AA8" s="51">
        <v>25</v>
      </c>
      <c r="AB8" s="51">
        <f t="shared" si="9"/>
        <v>250</v>
      </c>
      <c r="AC8" s="52"/>
      <c r="AD8" s="51">
        <f t="shared" si="3"/>
        <v>25</v>
      </c>
      <c r="AE8" s="51">
        <v>27</v>
      </c>
      <c r="AF8" s="51">
        <f t="shared" si="10"/>
        <v>675</v>
      </c>
      <c r="AG8" s="52"/>
      <c r="AH8" s="51">
        <f t="shared" si="4"/>
        <v>10</v>
      </c>
      <c r="AI8" s="51">
        <f t="shared" si="5"/>
        <v>27</v>
      </c>
      <c r="AJ8" s="51">
        <f t="shared" si="11"/>
        <v>270</v>
      </c>
    </row>
    <row r="9" spans="2:36" ht="20.25" customHeight="1" x14ac:dyDescent="0.25">
      <c r="B9" s="52" t="s">
        <v>6</v>
      </c>
      <c r="C9" s="50">
        <v>18</v>
      </c>
      <c r="D9" s="50">
        <v>15</v>
      </c>
      <c r="E9" s="50">
        <v>15</v>
      </c>
      <c r="F9" s="50">
        <v>15</v>
      </c>
      <c r="G9" s="50">
        <v>15</v>
      </c>
      <c r="H9" s="50">
        <v>33</v>
      </c>
      <c r="I9" s="50">
        <v>33</v>
      </c>
      <c r="J9" s="50">
        <f>I10</f>
        <v>15</v>
      </c>
      <c r="K9" s="50">
        <f>I11</f>
        <v>33</v>
      </c>
      <c r="M9" s="51">
        <v>0</v>
      </c>
      <c r="N9" s="51">
        <v>58</v>
      </c>
      <c r="O9" s="51">
        <f t="shared" si="6"/>
        <v>0</v>
      </c>
      <c r="P9" s="52"/>
      <c r="Q9" s="51">
        <f t="shared" si="0"/>
        <v>58</v>
      </c>
      <c r="R9" s="51">
        <v>25</v>
      </c>
      <c r="S9" s="51">
        <f t="shared" si="7"/>
        <v>1450</v>
      </c>
      <c r="T9" s="52"/>
      <c r="U9" s="51">
        <f t="shared" si="1"/>
        <v>0</v>
      </c>
      <c r="V9" s="51">
        <f t="shared" si="2"/>
        <v>25</v>
      </c>
      <c r="W9" s="51">
        <f t="shared" si="8"/>
        <v>0</v>
      </c>
      <c r="Z9" s="51">
        <v>28</v>
      </c>
      <c r="AA9" s="51">
        <v>58</v>
      </c>
      <c r="AB9" s="51">
        <f t="shared" si="9"/>
        <v>1624</v>
      </c>
      <c r="AC9" s="52"/>
      <c r="AD9" s="51">
        <f t="shared" si="3"/>
        <v>58</v>
      </c>
      <c r="AE9" s="51">
        <v>25</v>
      </c>
      <c r="AF9" s="51">
        <f t="shared" si="10"/>
        <v>1450</v>
      </c>
      <c r="AG9" s="52"/>
      <c r="AH9" s="51">
        <f t="shared" si="4"/>
        <v>28</v>
      </c>
      <c r="AI9" s="51">
        <f t="shared" si="5"/>
        <v>25</v>
      </c>
      <c r="AJ9" s="51">
        <f t="shared" si="11"/>
        <v>700</v>
      </c>
    </row>
    <row r="10" spans="2:36" ht="20.25" customHeight="1" x14ac:dyDescent="0.25">
      <c r="B10" s="52" t="s">
        <v>7</v>
      </c>
      <c r="C10" s="50">
        <v>35</v>
      </c>
      <c r="D10" s="50">
        <v>27</v>
      </c>
      <c r="E10" s="50">
        <v>27</v>
      </c>
      <c r="F10" s="50">
        <v>27</v>
      </c>
      <c r="G10" s="50">
        <v>40</v>
      </c>
      <c r="H10" s="50">
        <v>42</v>
      </c>
      <c r="I10" s="50">
        <v>15</v>
      </c>
      <c r="J10" s="50">
        <v>102</v>
      </c>
      <c r="K10" s="50">
        <v>75</v>
      </c>
      <c r="M10" s="51">
        <v>0</v>
      </c>
      <c r="N10" s="51">
        <v>58</v>
      </c>
      <c r="O10" s="51">
        <f t="shared" si="6"/>
        <v>0</v>
      </c>
      <c r="P10" s="52"/>
      <c r="Q10" s="51">
        <f t="shared" si="0"/>
        <v>58</v>
      </c>
      <c r="R10" s="51">
        <v>27</v>
      </c>
      <c r="S10" s="51">
        <f t="shared" si="7"/>
        <v>1566</v>
      </c>
      <c r="T10" s="52"/>
      <c r="U10" s="51">
        <f t="shared" si="1"/>
        <v>0</v>
      </c>
      <c r="V10" s="51">
        <f t="shared" si="2"/>
        <v>27</v>
      </c>
      <c r="W10" s="51">
        <f t="shared" si="8"/>
        <v>0</v>
      </c>
      <c r="Z10" s="51">
        <v>28</v>
      </c>
      <c r="AA10" s="51">
        <v>58</v>
      </c>
      <c r="AB10" s="51">
        <f t="shared" si="9"/>
        <v>1624</v>
      </c>
      <c r="AC10" s="52"/>
      <c r="AD10" s="51">
        <f t="shared" si="3"/>
        <v>58</v>
      </c>
      <c r="AE10" s="51">
        <v>27</v>
      </c>
      <c r="AF10" s="51">
        <f t="shared" si="10"/>
        <v>1566</v>
      </c>
      <c r="AG10" s="52"/>
      <c r="AH10" s="51">
        <f t="shared" si="4"/>
        <v>28</v>
      </c>
      <c r="AI10" s="51">
        <f t="shared" si="5"/>
        <v>27</v>
      </c>
      <c r="AJ10" s="51">
        <f t="shared" si="11"/>
        <v>756</v>
      </c>
    </row>
    <row r="11" spans="2:36" ht="20.25" customHeight="1" x14ac:dyDescent="0.25">
      <c r="B11" s="52" t="s">
        <v>8</v>
      </c>
      <c r="C11" s="50">
        <v>43</v>
      </c>
      <c r="D11" s="50">
        <v>15</v>
      </c>
      <c r="E11" s="50">
        <v>15</v>
      </c>
      <c r="F11" s="50">
        <v>15</v>
      </c>
      <c r="G11" s="50">
        <v>33</v>
      </c>
      <c r="H11" s="50">
        <v>33</v>
      </c>
      <c r="I11" s="50">
        <v>33</v>
      </c>
      <c r="J11" s="50">
        <v>75</v>
      </c>
      <c r="K11" s="50">
        <v>93</v>
      </c>
      <c r="M11" s="51">
        <v>0</v>
      </c>
      <c r="N11" s="51">
        <v>15</v>
      </c>
      <c r="O11" s="51">
        <f t="shared" si="6"/>
        <v>0</v>
      </c>
      <c r="P11" s="52"/>
      <c r="Q11" s="51">
        <f t="shared" si="0"/>
        <v>15</v>
      </c>
      <c r="R11" s="51">
        <v>15</v>
      </c>
      <c r="S11" s="51">
        <f t="shared" si="7"/>
        <v>225</v>
      </c>
      <c r="T11" s="52"/>
      <c r="U11" s="51">
        <f t="shared" si="1"/>
        <v>0</v>
      </c>
      <c r="V11" s="51">
        <f t="shared" si="2"/>
        <v>15</v>
      </c>
      <c r="W11" s="51">
        <f t="shared" si="8"/>
        <v>0</v>
      </c>
      <c r="Z11" s="51">
        <v>18</v>
      </c>
      <c r="AA11" s="51">
        <v>15</v>
      </c>
      <c r="AB11" s="51">
        <f t="shared" si="9"/>
        <v>270</v>
      </c>
      <c r="AC11" s="52"/>
      <c r="AD11" s="51">
        <f t="shared" si="3"/>
        <v>15</v>
      </c>
      <c r="AE11" s="51">
        <v>15</v>
      </c>
      <c r="AF11" s="51">
        <f t="shared" si="10"/>
        <v>225</v>
      </c>
      <c r="AG11" s="52"/>
      <c r="AH11" s="51">
        <f t="shared" si="4"/>
        <v>18</v>
      </c>
      <c r="AI11" s="51">
        <f t="shared" si="5"/>
        <v>15</v>
      </c>
      <c r="AJ11" s="51">
        <f t="shared" si="11"/>
        <v>270</v>
      </c>
    </row>
    <row r="12" spans="2:36" ht="20.2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M12" s="51">
        <v>0</v>
      </c>
      <c r="N12" s="51">
        <v>40</v>
      </c>
      <c r="O12" s="51">
        <f t="shared" si="6"/>
        <v>0</v>
      </c>
      <c r="P12" s="52"/>
      <c r="Q12" s="51">
        <f t="shared" si="0"/>
        <v>40</v>
      </c>
      <c r="R12" s="51">
        <v>27</v>
      </c>
      <c r="S12" s="51">
        <f t="shared" si="7"/>
        <v>1080</v>
      </c>
      <c r="T12" s="52"/>
      <c r="U12" s="51">
        <f t="shared" si="1"/>
        <v>0</v>
      </c>
      <c r="V12" s="51">
        <f t="shared" si="2"/>
        <v>27</v>
      </c>
      <c r="W12" s="51">
        <f t="shared" si="8"/>
        <v>0</v>
      </c>
      <c r="Z12" s="51">
        <v>35</v>
      </c>
      <c r="AA12" s="51">
        <v>40</v>
      </c>
      <c r="AB12" s="51">
        <f t="shared" si="9"/>
        <v>1400</v>
      </c>
      <c r="AC12" s="52"/>
      <c r="AD12" s="51">
        <f t="shared" si="3"/>
        <v>40</v>
      </c>
      <c r="AE12" s="51">
        <v>27</v>
      </c>
      <c r="AF12" s="51">
        <f t="shared" si="10"/>
        <v>1080</v>
      </c>
      <c r="AG12" s="52"/>
      <c r="AH12" s="51">
        <f t="shared" si="4"/>
        <v>35</v>
      </c>
      <c r="AI12" s="51">
        <f t="shared" si="5"/>
        <v>27</v>
      </c>
      <c r="AJ12" s="51">
        <f t="shared" si="11"/>
        <v>945</v>
      </c>
    </row>
    <row r="13" spans="2:36" ht="20.25" customHeight="1" x14ac:dyDescent="0.25">
      <c r="B13" s="58" t="s">
        <v>57</v>
      </c>
      <c r="C13" s="58"/>
      <c r="D13" s="58"/>
      <c r="E13" s="58"/>
      <c r="F13" s="58"/>
      <c r="G13" s="58"/>
      <c r="H13" s="58"/>
      <c r="I13" s="58"/>
      <c r="J13" s="58"/>
      <c r="K13" s="58"/>
      <c r="M13" s="51">
        <v>0</v>
      </c>
      <c r="N13" s="51">
        <v>33</v>
      </c>
      <c r="O13" s="51">
        <f t="shared" si="6"/>
        <v>0</v>
      </c>
      <c r="P13" s="52"/>
      <c r="Q13" s="51">
        <f t="shared" si="0"/>
        <v>33</v>
      </c>
      <c r="R13" s="51">
        <v>15</v>
      </c>
      <c r="S13" s="51">
        <f t="shared" si="7"/>
        <v>495</v>
      </c>
      <c r="T13" s="52"/>
      <c r="U13" s="51">
        <f t="shared" si="1"/>
        <v>0</v>
      </c>
      <c r="V13" s="51">
        <f t="shared" si="2"/>
        <v>15</v>
      </c>
      <c r="W13" s="51">
        <f t="shared" si="8"/>
        <v>0</v>
      </c>
      <c r="Z13" s="51">
        <v>43</v>
      </c>
      <c r="AA13" s="51">
        <v>33</v>
      </c>
      <c r="AB13" s="51">
        <f t="shared" si="9"/>
        <v>1419</v>
      </c>
      <c r="AC13" s="52"/>
      <c r="AD13" s="51">
        <f t="shared" si="3"/>
        <v>33</v>
      </c>
      <c r="AE13" s="51">
        <v>15</v>
      </c>
      <c r="AF13" s="51">
        <f t="shared" si="10"/>
        <v>495</v>
      </c>
      <c r="AG13" s="52"/>
      <c r="AH13" s="51">
        <f t="shared" si="4"/>
        <v>43</v>
      </c>
      <c r="AI13" s="51">
        <f t="shared" si="5"/>
        <v>15</v>
      </c>
      <c r="AJ13" s="51">
        <f t="shared" si="11"/>
        <v>645</v>
      </c>
    </row>
    <row r="14" spans="2:36" ht="20.25" customHeight="1" x14ac:dyDescent="0.25">
      <c r="B14" s="61" t="s">
        <v>59</v>
      </c>
      <c r="C14" s="61"/>
      <c r="D14" s="61"/>
      <c r="E14" s="61"/>
      <c r="F14" s="61"/>
      <c r="G14" s="61"/>
      <c r="H14" s="61"/>
      <c r="I14" s="61"/>
      <c r="J14" s="61"/>
      <c r="K14" s="61"/>
      <c r="M14" s="51"/>
      <c r="N14" s="51"/>
      <c r="O14" s="51">
        <f>SUM(O5:O13)</f>
        <v>0</v>
      </c>
      <c r="P14" s="52"/>
      <c r="Q14" s="51"/>
      <c r="R14" s="51"/>
      <c r="S14" s="51">
        <f t="shared" ref="S14:W14" si="12">SUM(S5:S13)</f>
        <v>7121</v>
      </c>
      <c r="T14" s="52"/>
      <c r="U14" s="51"/>
      <c r="V14" s="51"/>
      <c r="W14" s="51">
        <f t="shared" si="12"/>
        <v>0</v>
      </c>
      <c r="Z14" s="51"/>
      <c r="AA14" s="51"/>
      <c r="AB14" s="51">
        <f>SUM(AB5:AB13)</f>
        <v>9196</v>
      </c>
      <c r="AC14" s="52"/>
      <c r="AD14" s="51"/>
      <c r="AE14" s="51"/>
      <c r="AF14" s="51">
        <f t="shared" ref="AF14:AJ14" si="13">SUM(AF5:AF13)</f>
        <v>9696</v>
      </c>
      <c r="AG14" s="52"/>
      <c r="AH14" s="51"/>
      <c r="AI14" s="51"/>
      <c r="AJ14" s="51">
        <f t="shared" si="13"/>
        <v>9281</v>
      </c>
    </row>
    <row r="15" spans="2:36" ht="20.25" customHeight="1" x14ac:dyDescent="0.25">
      <c r="B15" s="61" t="s">
        <v>60</v>
      </c>
      <c r="C15" s="61"/>
      <c r="D15" s="61"/>
      <c r="E15" s="61"/>
      <c r="F15" s="61"/>
      <c r="G15" s="61"/>
      <c r="H15" s="61"/>
      <c r="I15" s="61"/>
      <c r="J15" s="61"/>
      <c r="K15" s="61"/>
    </row>
    <row r="16" spans="2:36" ht="20.25" customHeight="1" x14ac:dyDescent="0.25">
      <c r="M16" s="55" t="s">
        <v>21</v>
      </c>
      <c r="N16" s="56"/>
      <c r="O16" s="56"/>
      <c r="P16" s="56">
        <f>2*(O28+S28-W28)</f>
        <v>21972</v>
      </c>
      <c r="Q16" s="57"/>
      <c r="R16" s="52"/>
      <c r="S16" s="52"/>
      <c r="T16" s="52"/>
      <c r="U16" s="52"/>
      <c r="V16" s="52"/>
      <c r="W16" s="52"/>
      <c r="Z16" s="55" t="s">
        <v>23</v>
      </c>
      <c r="AA16" s="56"/>
      <c r="AB16" s="56"/>
      <c r="AC16" s="56">
        <f>2*(AB28+AF28-AJ28)</f>
        <v>19444</v>
      </c>
      <c r="AD16" s="57"/>
      <c r="AE16" s="52"/>
      <c r="AF16" s="52"/>
      <c r="AG16" s="52"/>
      <c r="AH16" s="52"/>
      <c r="AI16" s="52"/>
      <c r="AJ16" s="52"/>
    </row>
    <row r="17" spans="13:36" ht="20.25" customHeight="1" x14ac:dyDescent="0.25"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13:36" ht="20.25" customHeight="1" x14ac:dyDescent="0.25">
      <c r="M18" s="51" t="s">
        <v>3</v>
      </c>
      <c r="N18" s="51" t="s">
        <v>4</v>
      </c>
      <c r="O18" s="51"/>
      <c r="P18" s="52"/>
      <c r="Q18" s="51" t="str">
        <f>N18</f>
        <v>A5</v>
      </c>
      <c r="R18" s="51" t="s">
        <v>0</v>
      </c>
      <c r="S18" s="51"/>
      <c r="T18" s="52"/>
      <c r="U18" s="51" t="str">
        <f>M18</f>
        <v>A4</v>
      </c>
      <c r="V18" s="51" t="str">
        <f>R18</f>
        <v>A1</v>
      </c>
      <c r="W18" s="51"/>
      <c r="Z18" s="51" t="s">
        <v>1</v>
      </c>
      <c r="AA18" s="51" t="s">
        <v>4</v>
      </c>
      <c r="AB18" s="51"/>
      <c r="AC18" s="52"/>
      <c r="AD18" s="51" t="str">
        <f>AA18</f>
        <v>A5</v>
      </c>
      <c r="AE18" s="51" t="s">
        <v>2</v>
      </c>
      <c r="AF18" s="51"/>
      <c r="AG18" s="52"/>
      <c r="AH18" s="51" t="str">
        <f>Z18</f>
        <v>A2</v>
      </c>
      <c r="AI18" s="51" t="str">
        <f>AE18</f>
        <v>A3</v>
      </c>
      <c r="AJ18" s="51"/>
    </row>
    <row r="19" spans="13:36" ht="20.25" customHeight="1" x14ac:dyDescent="0.25">
      <c r="M19" s="51">
        <v>10</v>
      </c>
      <c r="N19" s="51">
        <v>28</v>
      </c>
      <c r="O19" s="51">
        <f>N19*M19</f>
        <v>280</v>
      </c>
      <c r="P19" s="52"/>
      <c r="Q19" s="51">
        <f t="shared" ref="Q19:Q27" si="14">N19</f>
        <v>28</v>
      </c>
      <c r="R19" s="51">
        <v>53</v>
      </c>
      <c r="S19" s="51">
        <f>R19*Q19</f>
        <v>1484</v>
      </c>
      <c r="T19" s="52"/>
      <c r="U19" s="51">
        <f t="shared" ref="U19:U27" si="15">M19</f>
        <v>10</v>
      </c>
      <c r="V19" s="51">
        <f t="shared" ref="V19:V27" si="16">R19</f>
        <v>53</v>
      </c>
      <c r="W19" s="51">
        <f>V19*U19</f>
        <v>530</v>
      </c>
      <c r="Z19" s="51">
        <v>35</v>
      </c>
      <c r="AA19" s="51">
        <v>28</v>
      </c>
      <c r="AB19" s="51">
        <f>AA19*Z19</f>
        <v>980</v>
      </c>
      <c r="AC19" s="52"/>
      <c r="AD19" s="51">
        <f t="shared" ref="AD19:AD27" si="17">AA19</f>
        <v>28</v>
      </c>
      <c r="AE19" s="51">
        <v>10</v>
      </c>
      <c r="AF19" s="51">
        <f>AE19*AD19</f>
        <v>280</v>
      </c>
      <c r="AG19" s="52"/>
      <c r="AH19" s="51">
        <f t="shared" ref="AH19:AH27" si="18">Z19</f>
        <v>35</v>
      </c>
      <c r="AI19" s="51">
        <f t="shared" ref="AI19:AI27" si="19">AE19</f>
        <v>10</v>
      </c>
      <c r="AJ19" s="51">
        <f>AI19*AH19</f>
        <v>350</v>
      </c>
    </row>
    <row r="20" spans="13:36" ht="20.25" customHeight="1" x14ac:dyDescent="0.25">
      <c r="M20" s="51">
        <v>27</v>
      </c>
      <c r="N20" s="51">
        <v>25</v>
      </c>
      <c r="O20" s="51">
        <f t="shared" ref="O20:O27" si="20">N20*M20</f>
        <v>675</v>
      </c>
      <c r="P20" s="52"/>
      <c r="Q20" s="51">
        <f t="shared" si="14"/>
        <v>25</v>
      </c>
      <c r="R20" s="51">
        <v>35</v>
      </c>
      <c r="S20" s="51">
        <f t="shared" ref="S20:S27" si="21">R20*Q20</f>
        <v>875</v>
      </c>
      <c r="T20" s="52"/>
      <c r="U20" s="51">
        <f t="shared" si="15"/>
        <v>27</v>
      </c>
      <c r="V20" s="51">
        <f t="shared" si="16"/>
        <v>35</v>
      </c>
      <c r="W20" s="51">
        <f t="shared" ref="W20:W27" si="22">V20*U20</f>
        <v>945</v>
      </c>
      <c r="Z20" s="51">
        <v>102</v>
      </c>
      <c r="AA20" s="51">
        <v>25</v>
      </c>
      <c r="AB20" s="51">
        <f t="shared" ref="AB20:AB27" si="23">AA20*Z20</f>
        <v>2550</v>
      </c>
      <c r="AC20" s="52"/>
      <c r="AD20" s="51">
        <f t="shared" si="17"/>
        <v>25</v>
      </c>
      <c r="AE20" s="51">
        <v>27</v>
      </c>
      <c r="AF20" s="51">
        <f t="shared" ref="AF20:AF27" si="24">AE20*AD20</f>
        <v>675</v>
      </c>
      <c r="AG20" s="52"/>
      <c r="AH20" s="51">
        <f t="shared" si="18"/>
        <v>102</v>
      </c>
      <c r="AI20" s="51">
        <f t="shared" si="19"/>
        <v>27</v>
      </c>
      <c r="AJ20" s="51">
        <f t="shared" ref="AJ20:AJ27" si="25">AI20*AH20</f>
        <v>2754</v>
      </c>
    </row>
    <row r="21" spans="13:36" ht="20.25" customHeight="1" x14ac:dyDescent="0.25">
      <c r="M21" s="51">
        <v>27</v>
      </c>
      <c r="N21" s="51">
        <v>25</v>
      </c>
      <c r="O21" s="51">
        <f t="shared" si="20"/>
        <v>675</v>
      </c>
      <c r="P21" s="52"/>
      <c r="Q21" s="51">
        <f t="shared" si="14"/>
        <v>25</v>
      </c>
      <c r="R21" s="51">
        <v>10</v>
      </c>
      <c r="S21" s="51">
        <f t="shared" si="21"/>
        <v>250</v>
      </c>
      <c r="T21" s="52"/>
      <c r="U21" s="51">
        <f t="shared" si="15"/>
        <v>27</v>
      </c>
      <c r="V21" s="51">
        <f t="shared" si="16"/>
        <v>10</v>
      </c>
      <c r="W21" s="51">
        <f t="shared" si="22"/>
        <v>270</v>
      </c>
      <c r="Z21" s="51">
        <v>27</v>
      </c>
      <c r="AA21" s="51">
        <v>25</v>
      </c>
      <c r="AB21" s="51">
        <f t="shared" si="23"/>
        <v>675</v>
      </c>
      <c r="AC21" s="52"/>
      <c r="AD21" s="51">
        <f t="shared" si="17"/>
        <v>25</v>
      </c>
      <c r="AE21" s="51">
        <v>27</v>
      </c>
      <c r="AF21" s="51">
        <f t="shared" si="24"/>
        <v>675</v>
      </c>
      <c r="AG21" s="52"/>
      <c r="AH21" s="51">
        <f t="shared" si="18"/>
        <v>27</v>
      </c>
      <c r="AI21" s="51">
        <f t="shared" si="19"/>
        <v>27</v>
      </c>
      <c r="AJ21" s="51">
        <f t="shared" si="25"/>
        <v>729</v>
      </c>
    </row>
    <row r="22" spans="13:36" ht="20.25" customHeight="1" x14ac:dyDescent="0.25">
      <c r="M22" s="51">
        <v>27</v>
      </c>
      <c r="N22" s="51">
        <v>25</v>
      </c>
      <c r="O22" s="51">
        <f t="shared" si="20"/>
        <v>675</v>
      </c>
      <c r="P22" s="52"/>
      <c r="Q22" s="51">
        <f t="shared" si="14"/>
        <v>25</v>
      </c>
      <c r="R22" s="51">
        <v>10</v>
      </c>
      <c r="S22" s="51">
        <f t="shared" si="21"/>
        <v>250</v>
      </c>
      <c r="T22" s="52"/>
      <c r="U22" s="51">
        <f t="shared" si="15"/>
        <v>27</v>
      </c>
      <c r="V22" s="51">
        <f t="shared" si="16"/>
        <v>10</v>
      </c>
      <c r="W22" s="51">
        <f t="shared" si="22"/>
        <v>270</v>
      </c>
      <c r="Z22" s="51">
        <v>27</v>
      </c>
      <c r="AA22" s="51">
        <v>25</v>
      </c>
      <c r="AB22" s="51">
        <f t="shared" si="23"/>
        <v>675</v>
      </c>
      <c r="AC22" s="52"/>
      <c r="AD22" s="51">
        <f t="shared" si="17"/>
        <v>25</v>
      </c>
      <c r="AE22" s="51">
        <v>27</v>
      </c>
      <c r="AF22" s="51">
        <f t="shared" si="24"/>
        <v>675</v>
      </c>
      <c r="AG22" s="52"/>
      <c r="AH22" s="51">
        <f t="shared" si="18"/>
        <v>27</v>
      </c>
      <c r="AI22" s="51">
        <f t="shared" si="19"/>
        <v>27</v>
      </c>
      <c r="AJ22" s="51">
        <f t="shared" si="25"/>
        <v>729</v>
      </c>
    </row>
    <row r="23" spans="13:36" ht="20.25" customHeight="1" x14ac:dyDescent="0.25">
      <c r="M23" s="51">
        <v>25</v>
      </c>
      <c r="N23" s="51">
        <v>58</v>
      </c>
      <c r="O23" s="51">
        <f t="shared" si="20"/>
        <v>1450</v>
      </c>
      <c r="P23" s="52"/>
      <c r="Q23" s="51">
        <f t="shared" si="14"/>
        <v>58</v>
      </c>
      <c r="R23" s="51">
        <v>28</v>
      </c>
      <c r="S23" s="51">
        <f t="shared" si="21"/>
        <v>1624</v>
      </c>
      <c r="T23" s="52"/>
      <c r="U23" s="51">
        <f t="shared" si="15"/>
        <v>25</v>
      </c>
      <c r="V23" s="51">
        <f t="shared" si="16"/>
        <v>28</v>
      </c>
      <c r="W23" s="51">
        <f t="shared" si="22"/>
        <v>700</v>
      </c>
      <c r="Z23" s="51">
        <v>25</v>
      </c>
      <c r="AA23" s="51">
        <v>58</v>
      </c>
      <c r="AB23" s="51">
        <f t="shared" si="23"/>
        <v>1450</v>
      </c>
      <c r="AC23" s="52"/>
      <c r="AD23" s="51">
        <f t="shared" si="17"/>
        <v>58</v>
      </c>
      <c r="AE23" s="51">
        <v>25</v>
      </c>
      <c r="AF23" s="51">
        <f t="shared" si="24"/>
        <v>1450</v>
      </c>
      <c r="AG23" s="52"/>
      <c r="AH23" s="51">
        <f t="shared" si="18"/>
        <v>25</v>
      </c>
      <c r="AI23" s="51">
        <f t="shared" si="19"/>
        <v>25</v>
      </c>
      <c r="AJ23" s="51">
        <f t="shared" si="25"/>
        <v>625</v>
      </c>
    </row>
    <row r="24" spans="13:36" ht="20.25" customHeight="1" x14ac:dyDescent="0.25">
      <c r="M24" s="51">
        <v>27</v>
      </c>
      <c r="N24" s="51">
        <v>58</v>
      </c>
      <c r="O24" s="51">
        <f t="shared" si="20"/>
        <v>1566</v>
      </c>
      <c r="P24" s="52"/>
      <c r="Q24" s="51">
        <f t="shared" si="14"/>
        <v>58</v>
      </c>
      <c r="R24" s="51">
        <v>28</v>
      </c>
      <c r="S24" s="51">
        <f t="shared" si="21"/>
        <v>1624</v>
      </c>
      <c r="T24" s="52"/>
      <c r="U24" s="51">
        <f t="shared" si="15"/>
        <v>27</v>
      </c>
      <c r="V24" s="51">
        <f t="shared" si="16"/>
        <v>28</v>
      </c>
      <c r="W24" s="51">
        <f t="shared" si="22"/>
        <v>756</v>
      </c>
      <c r="Z24" s="51">
        <v>27</v>
      </c>
      <c r="AA24" s="51">
        <v>58</v>
      </c>
      <c r="AB24" s="51">
        <f t="shared" si="23"/>
        <v>1566</v>
      </c>
      <c r="AC24" s="52"/>
      <c r="AD24" s="51">
        <f t="shared" si="17"/>
        <v>58</v>
      </c>
      <c r="AE24" s="51">
        <v>27</v>
      </c>
      <c r="AF24" s="51">
        <f t="shared" si="24"/>
        <v>1566</v>
      </c>
      <c r="AG24" s="52"/>
      <c r="AH24" s="51">
        <f t="shared" si="18"/>
        <v>27</v>
      </c>
      <c r="AI24" s="51">
        <f t="shared" si="19"/>
        <v>27</v>
      </c>
      <c r="AJ24" s="51">
        <f t="shared" si="25"/>
        <v>729</v>
      </c>
    </row>
    <row r="25" spans="13:36" ht="20.25" customHeight="1" x14ac:dyDescent="0.25">
      <c r="M25" s="51">
        <v>15</v>
      </c>
      <c r="N25" s="51">
        <v>15</v>
      </c>
      <c r="O25" s="51">
        <f t="shared" si="20"/>
        <v>225</v>
      </c>
      <c r="P25" s="52"/>
      <c r="Q25" s="51">
        <f t="shared" si="14"/>
        <v>15</v>
      </c>
      <c r="R25" s="51">
        <v>18</v>
      </c>
      <c r="S25" s="51">
        <f t="shared" si="21"/>
        <v>270</v>
      </c>
      <c r="T25" s="52"/>
      <c r="U25" s="51">
        <f t="shared" si="15"/>
        <v>15</v>
      </c>
      <c r="V25" s="51">
        <f t="shared" si="16"/>
        <v>18</v>
      </c>
      <c r="W25" s="51">
        <f t="shared" si="22"/>
        <v>270</v>
      </c>
      <c r="Z25" s="51">
        <v>15</v>
      </c>
      <c r="AA25" s="51">
        <v>15</v>
      </c>
      <c r="AB25" s="51">
        <f t="shared" si="23"/>
        <v>225</v>
      </c>
      <c r="AC25" s="52"/>
      <c r="AD25" s="51">
        <f t="shared" si="17"/>
        <v>15</v>
      </c>
      <c r="AE25" s="51">
        <v>15</v>
      </c>
      <c r="AF25" s="51">
        <f t="shared" si="24"/>
        <v>225</v>
      </c>
      <c r="AG25" s="52"/>
      <c r="AH25" s="51">
        <f t="shared" si="18"/>
        <v>15</v>
      </c>
      <c r="AI25" s="51">
        <f t="shared" si="19"/>
        <v>15</v>
      </c>
      <c r="AJ25" s="51">
        <f t="shared" si="25"/>
        <v>225</v>
      </c>
    </row>
    <row r="26" spans="13:36" ht="20.25" customHeight="1" x14ac:dyDescent="0.25">
      <c r="M26" s="51">
        <v>27</v>
      </c>
      <c r="N26" s="51">
        <v>40</v>
      </c>
      <c r="O26" s="51">
        <f t="shared" si="20"/>
        <v>1080</v>
      </c>
      <c r="P26" s="52"/>
      <c r="Q26" s="51">
        <f t="shared" si="14"/>
        <v>40</v>
      </c>
      <c r="R26" s="51">
        <v>35</v>
      </c>
      <c r="S26" s="51">
        <f t="shared" si="21"/>
        <v>1400</v>
      </c>
      <c r="T26" s="52"/>
      <c r="U26" s="51">
        <f t="shared" si="15"/>
        <v>27</v>
      </c>
      <c r="V26" s="51">
        <f t="shared" si="16"/>
        <v>35</v>
      </c>
      <c r="W26" s="51">
        <f t="shared" si="22"/>
        <v>945</v>
      </c>
      <c r="Z26" s="51">
        <v>27</v>
      </c>
      <c r="AA26" s="51">
        <v>40</v>
      </c>
      <c r="AB26" s="51">
        <f t="shared" si="23"/>
        <v>1080</v>
      </c>
      <c r="AC26" s="52"/>
      <c r="AD26" s="51">
        <f t="shared" si="17"/>
        <v>40</v>
      </c>
      <c r="AE26" s="51">
        <v>27</v>
      </c>
      <c r="AF26" s="51">
        <f t="shared" si="24"/>
        <v>1080</v>
      </c>
      <c r="AG26" s="52"/>
      <c r="AH26" s="51">
        <f t="shared" si="18"/>
        <v>27</v>
      </c>
      <c r="AI26" s="51">
        <f t="shared" si="19"/>
        <v>27</v>
      </c>
      <c r="AJ26" s="51">
        <f t="shared" si="25"/>
        <v>729</v>
      </c>
    </row>
    <row r="27" spans="13:36" ht="20.25" customHeight="1" x14ac:dyDescent="0.25">
      <c r="M27" s="51">
        <v>15</v>
      </c>
      <c r="N27" s="51">
        <v>33</v>
      </c>
      <c r="O27" s="51">
        <f t="shared" si="20"/>
        <v>495</v>
      </c>
      <c r="P27" s="52"/>
      <c r="Q27" s="51">
        <f t="shared" si="14"/>
        <v>33</v>
      </c>
      <c r="R27" s="51">
        <v>43</v>
      </c>
      <c r="S27" s="51">
        <f t="shared" si="21"/>
        <v>1419</v>
      </c>
      <c r="T27" s="52"/>
      <c r="U27" s="51">
        <f t="shared" si="15"/>
        <v>15</v>
      </c>
      <c r="V27" s="51">
        <f t="shared" si="16"/>
        <v>43</v>
      </c>
      <c r="W27" s="51">
        <f t="shared" si="22"/>
        <v>645</v>
      </c>
      <c r="Z27" s="51">
        <v>15</v>
      </c>
      <c r="AA27" s="51">
        <v>33</v>
      </c>
      <c r="AB27" s="51">
        <f t="shared" si="23"/>
        <v>495</v>
      </c>
      <c r="AC27" s="52"/>
      <c r="AD27" s="51">
        <f t="shared" si="17"/>
        <v>33</v>
      </c>
      <c r="AE27" s="51">
        <v>15</v>
      </c>
      <c r="AF27" s="51">
        <f t="shared" si="24"/>
        <v>495</v>
      </c>
      <c r="AG27" s="52"/>
      <c r="AH27" s="51">
        <f t="shared" si="18"/>
        <v>15</v>
      </c>
      <c r="AI27" s="51">
        <f t="shared" si="19"/>
        <v>15</v>
      </c>
      <c r="AJ27" s="51">
        <f t="shared" si="25"/>
        <v>225</v>
      </c>
    </row>
    <row r="28" spans="13:36" ht="20.25" customHeight="1" x14ac:dyDescent="0.25">
      <c r="M28" s="51"/>
      <c r="N28" s="51"/>
      <c r="O28" s="51">
        <f>SUM(O19:O27)</f>
        <v>7121</v>
      </c>
      <c r="P28" s="52"/>
      <c r="Q28" s="51"/>
      <c r="R28" s="51"/>
      <c r="S28" s="51">
        <f t="shared" ref="S28:W28" si="26">SUM(S19:S27)</f>
        <v>9196</v>
      </c>
      <c r="T28" s="52"/>
      <c r="U28" s="51"/>
      <c r="V28" s="51"/>
      <c r="W28" s="51">
        <f t="shared" si="26"/>
        <v>5331</v>
      </c>
      <c r="Z28" s="51"/>
      <c r="AA28" s="51"/>
      <c r="AB28" s="51">
        <f>SUM(AB19:AB27)</f>
        <v>9696</v>
      </c>
      <c r="AC28" s="52"/>
      <c r="AD28" s="51"/>
      <c r="AE28" s="51"/>
      <c r="AF28" s="51">
        <f t="shared" ref="AF28:AJ28" si="27">SUM(AF19:AF27)</f>
        <v>7121</v>
      </c>
      <c r="AG28" s="52"/>
      <c r="AH28" s="51"/>
      <c r="AI28" s="51"/>
      <c r="AJ28" s="51">
        <f t="shared" si="27"/>
        <v>7095</v>
      </c>
    </row>
    <row r="30" spans="13:36" ht="20.25" customHeight="1" x14ac:dyDescent="0.25">
      <c r="M30" s="55" t="s">
        <v>24</v>
      </c>
      <c r="N30" s="56"/>
      <c r="O30" s="56"/>
      <c r="P30" s="56">
        <f>2*(O42+S42-W42)</f>
        <v>14242</v>
      </c>
      <c r="Q30" s="57"/>
      <c r="R30" s="52"/>
      <c r="S30" s="52"/>
      <c r="T30" s="52"/>
      <c r="U30" s="52"/>
      <c r="V30" s="52"/>
      <c r="W30" s="52"/>
    </row>
    <row r="31" spans="13:36" ht="20.25" customHeight="1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 spans="13:36" ht="20.25" customHeight="1" x14ac:dyDescent="0.25">
      <c r="M32" s="51" t="s">
        <v>2</v>
      </c>
      <c r="N32" s="51" t="s">
        <v>4</v>
      </c>
      <c r="O32" s="51"/>
      <c r="P32" s="52"/>
      <c r="Q32" s="51" t="str">
        <f>N32</f>
        <v>A5</v>
      </c>
      <c r="R32" s="51" t="s">
        <v>11</v>
      </c>
      <c r="S32" s="51"/>
      <c r="T32" s="52"/>
      <c r="U32" s="51" t="str">
        <f>M32</f>
        <v>A3</v>
      </c>
      <c r="V32" s="51" t="str">
        <f>R32</f>
        <v>_</v>
      </c>
      <c r="W32" s="51"/>
    </row>
    <row r="33" spans="13:23" ht="20.25" customHeight="1" x14ac:dyDescent="0.25">
      <c r="M33" s="51">
        <v>10</v>
      </c>
      <c r="N33" s="51">
        <v>28</v>
      </c>
      <c r="O33" s="51">
        <f>N33*M33</f>
        <v>280</v>
      </c>
      <c r="P33" s="52"/>
      <c r="Q33" s="51">
        <f t="shared" ref="Q33:Q41" si="28">N33</f>
        <v>28</v>
      </c>
      <c r="R33" s="51">
        <v>0</v>
      </c>
      <c r="S33" s="51">
        <f>R33*Q33</f>
        <v>0</v>
      </c>
      <c r="T33" s="52"/>
      <c r="U33" s="51">
        <f t="shared" ref="U33:U41" si="29">M33</f>
        <v>10</v>
      </c>
      <c r="V33" s="51">
        <f t="shared" ref="V33:V41" si="30">R33</f>
        <v>0</v>
      </c>
      <c r="W33" s="51">
        <f>V33*U33</f>
        <v>0</v>
      </c>
    </row>
    <row r="34" spans="13:23" ht="20.25" customHeight="1" x14ac:dyDescent="0.25">
      <c r="M34" s="51">
        <v>27</v>
      </c>
      <c r="N34" s="51">
        <v>25</v>
      </c>
      <c r="O34" s="51">
        <f t="shared" ref="O34:O41" si="31">N34*M34</f>
        <v>675</v>
      </c>
      <c r="P34" s="52"/>
      <c r="Q34" s="51">
        <f t="shared" si="28"/>
        <v>25</v>
      </c>
      <c r="R34" s="51">
        <v>0</v>
      </c>
      <c r="S34" s="51">
        <f t="shared" ref="S34:S41" si="32">R34*Q34</f>
        <v>0</v>
      </c>
      <c r="T34" s="52"/>
      <c r="U34" s="51">
        <f t="shared" si="29"/>
        <v>27</v>
      </c>
      <c r="V34" s="51">
        <f t="shared" si="30"/>
        <v>0</v>
      </c>
      <c r="W34" s="51">
        <f t="shared" ref="W34:W41" si="33">V34*U34</f>
        <v>0</v>
      </c>
    </row>
    <row r="35" spans="13:23" ht="20.25" customHeight="1" x14ac:dyDescent="0.25">
      <c r="M35" s="51">
        <v>27</v>
      </c>
      <c r="N35" s="51">
        <v>25</v>
      </c>
      <c r="O35" s="51">
        <f t="shared" si="31"/>
        <v>675</v>
      </c>
      <c r="P35" s="52"/>
      <c r="Q35" s="51">
        <f t="shared" si="28"/>
        <v>25</v>
      </c>
      <c r="R35" s="51">
        <v>0</v>
      </c>
      <c r="S35" s="51">
        <f t="shared" si="32"/>
        <v>0</v>
      </c>
      <c r="T35" s="52"/>
      <c r="U35" s="51">
        <f t="shared" si="29"/>
        <v>27</v>
      </c>
      <c r="V35" s="51">
        <f t="shared" si="30"/>
        <v>0</v>
      </c>
      <c r="W35" s="51">
        <f t="shared" si="33"/>
        <v>0</v>
      </c>
    </row>
    <row r="36" spans="13:23" ht="20.25" customHeight="1" x14ac:dyDescent="0.25">
      <c r="M36" s="51">
        <v>27</v>
      </c>
      <c r="N36" s="51">
        <v>25</v>
      </c>
      <c r="O36" s="51">
        <f t="shared" si="31"/>
        <v>675</v>
      </c>
      <c r="P36" s="52"/>
      <c r="Q36" s="51">
        <f t="shared" si="28"/>
        <v>25</v>
      </c>
      <c r="R36" s="51">
        <v>0</v>
      </c>
      <c r="S36" s="51">
        <f t="shared" si="32"/>
        <v>0</v>
      </c>
      <c r="T36" s="52"/>
      <c r="U36" s="51">
        <f t="shared" si="29"/>
        <v>27</v>
      </c>
      <c r="V36" s="51">
        <f t="shared" si="30"/>
        <v>0</v>
      </c>
      <c r="W36" s="51">
        <f t="shared" si="33"/>
        <v>0</v>
      </c>
    </row>
    <row r="37" spans="13:23" ht="20.25" customHeight="1" x14ac:dyDescent="0.25">
      <c r="M37" s="51">
        <v>25</v>
      </c>
      <c r="N37" s="51">
        <v>58</v>
      </c>
      <c r="O37" s="51">
        <f t="shared" si="31"/>
        <v>1450</v>
      </c>
      <c r="P37" s="52"/>
      <c r="Q37" s="51">
        <f t="shared" si="28"/>
        <v>58</v>
      </c>
      <c r="R37" s="51">
        <v>0</v>
      </c>
      <c r="S37" s="51">
        <f t="shared" si="32"/>
        <v>0</v>
      </c>
      <c r="T37" s="52"/>
      <c r="U37" s="51">
        <f t="shared" si="29"/>
        <v>25</v>
      </c>
      <c r="V37" s="51">
        <f t="shared" si="30"/>
        <v>0</v>
      </c>
      <c r="W37" s="51">
        <f t="shared" si="33"/>
        <v>0</v>
      </c>
    </row>
    <row r="38" spans="13:23" ht="20.25" customHeight="1" x14ac:dyDescent="0.25">
      <c r="M38" s="51">
        <v>27</v>
      </c>
      <c r="N38" s="51">
        <v>58</v>
      </c>
      <c r="O38" s="51">
        <f t="shared" si="31"/>
        <v>1566</v>
      </c>
      <c r="P38" s="52"/>
      <c r="Q38" s="51">
        <f t="shared" si="28"/>
        <v>58</v>
      </c>
      <c r="R38" s="51">
        <v>0</v>
      </c>
      <c r="S38" s="51">
        <f t="shared" si="32"/>
        <v>0</v>
      </c>
      <c r="T38" s="52"/>
      <c r="U38" s="51">
        <f t="shared" si="29"/>
        <v>27</v>
      </c>
      <c r="V38" s="51">
        <f t="shared" si="30"/>
        <v>0</v>
      </c>
      <c r="W38" s="51">
        <f t="shared" si="33"/>
        <v>0</v>
      </c>
    </row>
    <row r="39" spans="13:23" ht="20.25" customHeight="1" x14ac:dyDescent="0.25">
      <c r="M39" s="51">
        <v>15</v>
      </c>
      <c r="N39" s="51">
        <v>15</v>
      </c>
      <c r="O39" s="51">
        <f t="shared" si="31"/>
        <v>225</v>
      </c>
      <c r="P39" s="52"/>
      <c r="Q39" s="51">
        <f t="shared" si="28"/>
        <v>15</v>
      </c>
      <c r="R39" s="51">
        <v>0</v>
      </c>
      <c r="S39" s="51">
        <f t="shared" si="32"/>
        <v>0</v>
      </c>
      <c r="T39" s="52"/>
      <c r="U39" s="51">
        <f t="shared" si="29"/>
        <v>15</v>
      </c>
      <c r="V39" s="51">
        <f t="shared" si="30"/>
        <v>0</v>
      </c>
      <c r="W39" s="51">
        <f t="shared" si="33"/>
        <v>0</v>
      </c>
    </row>
    <row r="40" spans="13:23" ht="20.25" customHeight="1" x14ac:dyDescent="0.25">
      <c r="M40" s="51">
        <v>27</v>
      </c>
      <c r="N40" s="51">
        <v>40</v>
      </c>
      <c r="O40" s="51">
        <f t="shared" si="31"/>
        <v>1080</v>
      </c>
      <c r="P40" s="52"/>
      <c r="Q40" s="51">
        <f t="shared" si="28"/>
        <v>40</v>
      </c>
      <c r="R40" s="51">
        <v>0</v>
      </c>
      <c r="S40" s="51">
        <f t="shared" si="32"/>
        <v>0</v>
      </c>
      <c r="T40" s="52"/>
      <c r="U40" s="51">
        <f t="shared" si="29"/>
        <v>27</v>
      </c>
      <c r="V40" s="51">
        <f t="shared" si="30"/>
        <v>0</v>
      </c>
      <c r="W40" s="51">
        <f t="shared" si="33"/>
        <v>0</v>
      </c>
    </row>
    <row r="41" spans="13:23" ht="20.25" customHeight="1" x14ac:dyDescent="0.25">
      <c r="M41" s="51">
        <v>15</v>
      </c>
      <c r="N41" s="51">
        <v>33</v>
      </c>
      <c r="O41" s="51">
        <f t="shared" si="31"/>
        <v>495</v>
      </c>
      <c r="P41" s="52"/>
      <c r="Q41" s="51">
        <f t="shared" si="28"/>
        <v>33</v>
      </c>
      <c r="R41" s="51">
        <v>0</v>
      </c>
      <c r="S41" s="51">
        <f t="shared" si="32"/>
        <v>0</v>
      </c>
      <c r="T41" s="52"/>
      <c r="U41" s="51">
        <f t="shared" si="29"/>
        <v>15</v>
      </c>
      <c r="V41" s="51">
        <f t="shared" si="30"/>
        <v>0</v>
      </c>
      <c r="W41" s="51">
        <f t="shared" si="33"/>
        <v>0</v>
      </c>
    </row>
    <row r="42" spans="13:23" ht="20.25" customHeight="1" x14ac:dyDescent="0.25">
      <c r="M42" s="51"/>
      <c r="N42" s="51"/>
      <c r="O42" s="51">
        <f>SUM(O33:O41)</f>
        <v>7121</v>
      </c>
      <c r="P42" s="52"/>
      <c r="Q42" s="51"/>
      <c r="R42" s="51"/>
      <c r="S42" s="51">
        <f t="shared" ref="S42" si="34">SUM(S33:S41)</f>
        <v>0</v>
      </c>
      <c r="T42" s="52"/>
      <c r="U42" s="51"/>
      <c r="V42" s="51"/>
      <c r="W42" s="51">
        <f t="shared" ref="W42" si="35">SUM(W33:W41)</f>
        <v>0</v>
      </c>
    </row>
  </sheetData>
  <mergeCells count="13">
    <mergeCell ref="B15:K15"/>
    <mergeCell ref="M16:O16"/>
    <mergeCell ref="P16:Q16"/>
    <mergeCell ref="Z16:AB16"/>
    <mergeCell ref="AC16:AD16"/>
    <mergeCell ref="M30:O30"/>
    <mergeCell ref="P30:Q30"/>
    <mergeCell ref="B13:K13"/>
    <mergeCell ref="B14:K14"/>
    <mergeCell ref="M2:O2"/>
    <mergeCell ref="P2:Q2"/>
    <mergeCell ref="Z2:AB2"/>
    <mergeCell ref="AC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2"/>
  <sheetViews>
    <sheetView topLeftCell="B7" zoomScale="70" zoomScaleNormal="70" workbookViewId="0">
      <selection activeCell="R20" sqref="R20"/>
    </sheetView>
  </sheetViews>
  <sheetFormatPr defaultColWidth="6.140625" defaultRowHeight="20.25" customHeight="1" x14ac:dyDescent="0.25"/>
  <cols>
    <col min="1" max="14" width="6.140625" style="59"/>
    <col min="15" max="15" width="6.7109375" style="59" customWidth="1"/>
    <col min="16" max="27" width="6.140625" style="59"/>
    <col min="28" max="28" width="6.7109375" style="59" customWidth="1"/>
    <col min="29" max="31" width="6.140625" style="59"/>
    <col min="32" max="32" width="6.42578125" style="59" customWidth="1"/>
    <col min="33" max="16384" width="6.140625" style="59"/>
  </cols>
  <sheetData>
    <row r="2" spans="2:36" ht="20.25" customHeight="1" x14ac:dyDescent="0.25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M2" s="55" t="s">
        <v>29</v>
      </c>
      <c r="N2" s="56"/>
      <c r="O2" s="56"/>
      <c r="P2" s="56">
        <f>2*(O14+S14-W14)</f>
        <v>15322</v>
      </c>
      <c r="Q2" s="57"/>
      <c r="R2" s="52"/>
      <c r="S2" s="52"/>
      <c r="T2" s="52"/>
      <c r="U2" s="52"/>
      <c r="V2" s="52"/>
      <c r="W2" s="52"/>
      <c r="Z2" s="55" t="s">
        <v>33</v>
      </c>
      <c r="AA2" s="56"/>
      <c r="AB2" s="56"/>
      <c r="AC2" s="56">
        <f>2*(AB14+AF14-AJ14)</f>
        <v>26954</v>
      </c>
      <c r="AD2" s="57"/>
      <c r="AE2" s="52"/>
      <c r="AF2" s="52"/>
      <c r="AG2" s="52"/>
      <c r="AH2" s="52"/>
      <c r="AI2" s="52"/>
      <c r="AJ2" s="52"/>
    </row>
    <row r="3" spans="2:36" ht="20.25" customHeight="1" x14ac:dyDescent="0.25">
      <c r="B3" s="52" t="s">
        <v>0</v>
      </c>
      <c r="C3" s="50">
        <v>53</v>
      </c>
      <c r="D3" s="50">
        <f>C4</f>
        <v>35</v>
      </c>
      <c r="E3" s="50">
        <f>C5</f>
        <v>10</v>
      </c>
      <c r="F3" s="50">
        <f>C6</f>
        <v>10</v>
      </c>
      <c r="G3" s="50">
        <v>28</v>
      </c>
      <c r="H3" s="50">
        <f>C8</f>
        <v>28</v>
      </c>
      <c r="I3" s="50">
        <f>C9</f>
        <v>18</v>
      </c>
      <c r="J3" s="50">
        <f>C10</f>
        <v>35</v>
      </c>
      <c r="K3" s="50">
        <f>C11</f>
        <v>43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1</v>
      </c>
      <c r="C4" s="50">
        <v>35</v>
      </c>
      <c r="D4" s="50">
        <v>102</v>
      </c>
      <c r="E4" s="50">
        <f>D5</f>
        <v>27</v>
      </c>
      <c r="F4" s="50">
        <f>D6</f>
        <v>27</v>
      </c>
      <c r="G4" s="50">
        <v>25</v>
      </c>
      <c r="H4" s="50">
        <f>D8</f>
        <v>27</v>
      </c>
      <c r="I4" s="50">
        <f>D9</f>
        <v>15</v>
      </c>
      <c r="J4" s="50">
        <f>D10</f>
        <v>27</v>
      </c>
      <c r="K4" s="50">
        <f>D11</f>
        <v>15</v>
      </c>
      <c r="M4" s="51" t="s">
        <v>11</v>
      </c>
      <c r="N4" s="51" t="s">
        <v>5</v>
      </c>
      <c r="O4" s="51"/>
      <c r="P4" s="52"/>
      <c r="Q4" s="51" t="str">
        <f>N4</f>
        <v>A6</v>
      </c>
      <c r="R4" s="51" t="s">
        <v>3</v>
      </c>
      <c r="S4" s="51"/>
      <c r="T4" s="52"/>
      <c r="U4" s="51" t="str">
        <f>M4</f>
        <v>_</v>
      </c>
      <c r="V4" s="51" t="str">
        <f>R4</f>
        <v>A4</v>
      </c>
      <c r="W4" s="51"/>
      <c r="Z4" s="51" t="s">
        <v>4</v>
      </c>
      <c r="AA4" s="51" t="s">
        <v>5</v>
      </c>
      <c r="AB4" s="51"/>
      <c r="AC4" s="52"/>
      <c r="AD4" s="51" t="str">
        <f>AA4</f>
        <v>A6</v>
      </c>
      <c r="AE4" s="51" t="s">
        <v>0</v>
      </c>
      <c r="AF4" s="51"/>
      <c r="AG4" s="52"/>
      <c r="AH4" s="51" t="str">
        <f>Z4</f>
        <v>A5</v>
      </c>
      <c r="AI4" s="51" t="str">
        <f>AE4</f>
        <v>A1</v>
      </c>
      <c r="AJ4" s="51"/>
    </row>
    <row r="5" spans="2:36" ht="20.25" customHeight="1" x14ac:dyDescent="0.25">
      <c r="B5" s="52" t="s">
        <v>2</v>
      </c>
      <c r="C5" s="50">
        <v>10</v>
      </c>
      <c r="D5" s="50">
        <v>27</v>
      </c>
      <c r="E5" s="50">
        <v>27</v>
      </c>
      <c r="F5" s="50">
        <f>E6</f>
        <v>27</v>
      </c>
      <c r="G5" s="50">
        <v>25</v>
      </c>
      <c r="H5" s="50">
        <f>E8</f>
        <v>27</v>
      </c>
      <c r="I5" s="50">
        <f>E9</f>
        <v>15</v>
      </c>
      <c r="J5" s="50">
        <f>E10</f>
        <v>27</v>
      </c>
      <c r="K5" s="50">
        <f>E11</f>
        <v>15</v>
      </c>
      <c r="M5" s="51">
        <v>0</v>
      </c>
      <c r="N5" s="51">
        <v>28</v>
      </c>
      <c r="O5" s="51">
        <f>N5*M5</f>
        <v>0</v>
      </c>
      <c r="P5" s="52"/>
      <c r="Q5" s="51">
        <f t="shared" ref="Q5:Q13" si="0">N5</f>
        <v>28</v>
      </c>
      <c r="R5" s="51">
        <v>10</v>
      </c>
      <c r="S5" s="51">
        <f>R5*Q5</f>
        <v>280</v>
      </c>
      <c r="T5" s="52"/>
      <c r="U5" s="51">
        <f t="shared" ref="U5:U13" si="1">M5</f>
        <v>0</v>
      </c>
      <c r="V5" s="51">
        <f t="shared" ref="V5:V13" si="2">R5</f>
        <v>10</v>
      </c>
      <c r="W5" s="51">
        <f>V5*U5</f>
        <v>0</v>
      </c>
      <c r="Z5" s="51">
        <v>28</v>
      </c>
      <c r="AA5" s="51">
        <v>28</v>
      </c>
      <c r="AB5" s="51">
        <f>AA5*Z5</f>
        <v>784</v>
      </c>
      <c r="AC5" s="52"/>
      <c r="AD5" s="51">
        <f t="shared" ref="AD5:AD13" si="3">AA5</f>
        <v>28</v>
      </c>
      <c r="AE5" s="51">
        <v>53</v>
      </c>
      <c r="AF5" s="51">
        <f>AE5*AD5</f>
        <v>1484</v>
      </c>
      <c r="AG5" s="52"/>
      <c r="AH5" s="51">
        <f t="shared" ref="AH5:AH13" si="4">Z5</f>
        <v>28</v>
      </c>
      <c r="AI5" s="51">
        <f t="shared" ref="AI5:AI13" si="5">AE5</f>
        <v>53</v>
      </c>
      <c r="AJ5" s="51">
        <f>AI5*AH5</f>
        <v>1484</v>
      </c>
    </row>
    <row r="6" spans="2:36" ht="20.25" customHeight="1" x14ac:dyDescent="0.25">
      <c r="B6" s="52" t="s">
        <v>3</v>
      </c>
      <c r="C6" s="50">
        <v>10</v>
      </c>
      <c r="D6" s="50">
        <v>27</v>
      </c>
      <c r="E6" s="50">
        <v>27</v>
      </c>
      <c r="F6" s="50">
        <v>27</v>
      </c>
      <c r="G6" s="50">
        <v>25</v>
      </c>
      <c r="H6" s="50">
        <f>F8</f>
        <v>27</v>
      </c>
      <c r="I6" s="50">
        <f>F9</f>
        <v>15</v>
      </c>
      <c r="J6" s="50">
        <f>F10</f>
        <v>27</v>
      </c>
      <c r="K6" s="50">
        <f>F11</f>
        <v>15</v>
      </c>
      <c r="M6" s="51">
        <v>0</v>
      </c>
      <c r="N6" s="51">
        <v>27</v>
      </c>
      <c r="O6" s="51">
        <f t="shared" ref="O6:O13" si="6">N6*M6</f>
        <v>0</v>
      </c>
      <c r="P6" s="52"/>
      <c r="Q6" s="51">
        <f t="shared" si="0"/>
        <v>27</v>
      </c>
      <c r="R6" s="51">
        <v>27</v>
      </c>
      <c r="S6" s="51">
        <f t="shared" ref="S6:S13" si="7">R6*Q6</f>
        <v>729</v>
      </c>
      <c r="T6" s="52"/>
      <c r="U6" s="51">
        <f t="shared" si="1"/>
        <v>0</v>
      </c>
      <c r="V6" s="51">
        <f t="shared" si="2"/>
        <v>27</v>
      </c>
      <c r="W6" s="51">
        <f t="shared" ref="W6:W13" si="8">V6*U6</f>
        <v>0</v>
      </c>
      <c r="Z6" s="51">
        <v>25</v>
      </c>
      <c r="AA6" s="51">
        <v>27</v>
      </c>
      <c r="AB6" s="51">
        <f t="shared" ref="AB6:AB13" si="9">AA6*Z6</f>
        <v>675</v>
      </c>
      <c r="AC6" s="52"/>
      <c r="AD6" s="51">
        <f t="shared" si="3"/>
        <v>27</v>
      </c>
      <c r="AE6" s="51">
        <v>35</v>
      </c>
      <c r="AF6" s="51">
        <f t="shared" ref="AF6:AF13" si="10">AE6*AD6</f>
        <v>945</v>
      </c>
      <c r="AG6" s="52"/>
      <c r="AH6" s="51">
        <f t="shared" si="4"/>
        <v>25</v>
      </c>
      <c r="AI6" s="51">
        <f t="shared" si="5"/>
        <v>35</v>
      </c>
      <c r="AJ6" s="51">
        <f t="shared" ref="AJ6:AJ13" si="11">AI6*AH6</f>
        <v>875</v>
      </c>
    </row>
    <row r="7" spans="2:36" ht="20.25" customHeight="1" x14ac:dyDescent="0.25">
      <c r="B7" s="52" t="s">
        <v>4</v>
      </c>
      <c r="C7" s="50">
        <v>28</v>
      </c>
      <c r="D7" s="50">
        <v>25</v>
      </c>
      <c r="E7" s="50">
        <v>25</v>
      </c>
      <c r="F7" s="50">
        <v>25</v>
      </c>
      <c r="G7" s="50">
        <v>58</v>
      </c>
      <c r="H7" s="50">
        <v>58</v>
      </c>
      <c r="I7" s="50">
        <f>G9</f>
        <v>15</v>
      </c>
      <c r="J7" s="50">
        <f>G10</f>
        <v>40</v>
      </c>
      <c r="K7" s="50">
        <f>G11</f>
        <v>33</v>
      </c>
      <c r="M7" s="51">
        <v>0</v>
      </c>
      <c r="N7" s="51">
        <v>27</v>
      </c>
      <c r="O7" s="51">
        <f t="shared" si="6"/>
        <v>0</v>
      </c>
      <c r="P7" s="52"/>
      <c r="Q7" s="51">
        <f t="shared" si="0"/>
        <v>27</v>
      </c>
      <c r="R7" s="51">
        <v>27</v>
      </c>
      <c r="S7" s="51">
        <f t="shared" si="7"/>
        <v>729</v>
      </c>
      <c r="T7" s="52"/>
      <c r="U7" s="51">
        <f t="shared" si="1"/>
        <v>0</v>
      </c>
      <c r="V7" s="51">
        <f t="shared" si="2"/>
        <v>27</v>
      </c>
      <c r="W7" s="51">
        <f t="shared" si="8"/>
        <v>0</v>
      </c>
      <c r="Z7" s="51">
        <v>25</v>
      </c>
      <c r="AA7" s="51">
        <v>27</v>
      </c>
      <c r="AB7" s="51">
        <f t="shared" si="9"/>
        <v>675</v>
      </c>
      <c r="AC7" s="52"/>
      <c r="AD7" s="51">
        <f t="shared" si="3"/>
        <v>27</v>
      </c>
      <c r="AE7" s="51">
        <v>10</v>
      </c>
      <c r="AF7" s="51">
        <f t="shared" si="10"/>
        <v>270</v>
      </c>
      <c r="AG7" s="52"/>
      <c r="AH7" s="51">
        <f t="shared" si="4"/>
        <v>25</v>
      </c>
      <c r="AI7" s="51">
        <f t="shared" si="5"/>
        <v>10</v>
      </c>
      <c r="AJ7" s="51">
        <f t="shared" si="11"/>
        <v>250</v>
      </c>
    </row>
    <row r="8" spans="2:36" ht="20.25" customHeight="1" x14ac:dyDescent="0.25">
      <c r="B8" s="52" t="s">
        <v>5</v>
      </c>
      <c r="C8" s="50">
        <v>28</v>
      </c>
      <c r="D8" s="50">
        <v>27</v>
      </c>
      <c r="E8" s="50">
        <v>27</v>
      </c>
      <c r="F8" s="50">
        <v>27</v>
      </c>
      <c r="G8" s="50">
        <v>58</v>
      </c>
      <c r="H8" s="50">
        <v>60</v>
      </c>
      <c r="I8" s="50">
        <f>H9</f>
        <v>33</v>
      </c>
      <c r="J8" s="50">
        <f>H10</f>
        <v>42</v>
      </c>
      <c r="K8" s="50">
        <f>H11</f>
        <v>33</v>
      </c>
      <c r="M8" s="51">
        <v>0</v>
      </c>
      <c r="N8" s="51">
        <v>27</v>
      </c>
      <c r="O8" s="51">
        <f t="shared" si="6"/>
        <v>0</v>
      </c>
      <c r="P8" s="52"/>
      <c r="Q8" s="51">
        <f t="shared" si="0"/>
        <v>27</v>
      </c>
      <c r="R8" s="51">
        <v>27</v>
      </c>
      <c r="S8" s="51">
        <f t="shared" si="7"/>
        <v>729</v>
      </c>
      <c r="T8" s="52"/>
      <c r="U8" s="51">
        <f t="shared" si="1"/>
        <v>0</v>
      </c>
      <c r="V8" s="51">
        <f t="shared" si="2"/>
        <v>27</v>
      </c>
      <c r="W8" s="51">
        <f t="shared" si="8"/>
        <v>0</v>
      </c>
      <c r="Z8" s="51">
        <v>25</v>
      </c>
      <c r="AA8" s="51">
        <v>27</v>
      </c>
      <c r="AB8" s="51">
        <f t="shared" si="9"/>
        <v>675</v>
      </c>
      <c r="AC8" s="52"/>
      <c r="AD8" s="51">
        <f t="shared" si="3"/>
        <v>27</v>
      </c>
      <c r="AE8" s="51">
        <v>10</v>
      </c>
      <c r="AF8" s="51">
        <f t="shared" si="10"/>
        <v>270</v>
      </c>
      <c r="AG8" s="52"/>
      <c r="AH8" s="51">
        <f t="shared" si="4"/>
        <v>25</v>
      </c>
      <c r="AI8" s="51">
        <f t="shared" si="5"/>
        <v>10</v>
      </c>
      <c r="AJ8" s="51">
        <f t="shared" si="11"/>
        <v>250</v>
      </c>
    </row>
    <row r="9" spans="2:36" ht="20.25" customHeight="1" x14ac:dyDescent="0.25">
      <c r="B9" s="52" t="s">
        <v>6</v>
      </c>
      <c r="C9" s="50">
        <v>18</v>
      </c>
      <c r="D9" s="50">
        <v>15</v>
      </c>
      <c r="E9" s="50">
        <v>15</v>
      </c>
      <c r="F9" s="50">
        <v>15</v>
      </c>
      <c r="G9" s="50">
        <v>15</v>
      </c>
      <c r="H9" s="50">
        <v>33</v>
      </c>
      <c r="I9" s="50">
        <v>33</v>
      </c>
      <c r="J9" s="50">
        <f>I10</f>
        <v>15</v>
      </c>
      <c r="K9" s="50">
        <f>I11</f>
        <v>33</v>
      </c>
      <c r="M9" s="51">
        <v>0</v>
      </c>
      <c r="N9" s="51">
        <v>58</v>
      </c>
      <c r="O9" s="51">
        <f t="shared" si="6"/>
        <v>0</v>
      </c>
      <c r="P9" s="52"/>
      <c r="Q9" s="51">
        <f t="shared" si="0"/>
        <v>58</v>
      </c>
      <c r="R9" s="51">
        <v>25</v>
      </c>
      <c r="S9" s="51">
        <f t="shared" si="7"/>
        <v>1450</v>
      </c>
      <c r="T9" s="52"/>
      <c r="U9" s="51">
        <f t="shared" si="1"/>
        <v>0</v>
      </c>
      <c r="V9" s="51">
        <f t="shared" si="2"/>
        <v>25</v>
      </c>
      <c r="W9" s="51">
        <f t="shared" si="8"/>
        <v>0</v>
      </c>
      <c r="Z9" s="51">
        <v>58</v>
      </c>
      <c r="AA9" s="51">
        <v>58</v>
      </c>
      <c r="AB9" s="51">
        <f t="shared" si="9"/>
        <v>3364</v>
      </c>
      <c r="AC9" s="52"/>
      <c r="AD9" s="51">
        <f t="shared" si="3"/>
        <v>58</v>
      </c>
      <c r="AE9" s="51">
        <v>28</v>
      </c>
      <c r="AF9" s="51">
        <f t="shared" si="10"/>
        <v>1624</v>
      </c>
      <c r="AG9" s="52"/>
      <c r="AH9" s="51">
        <f t="shared" si="4"/>
        <v>58</v>
      </c>
      <c r="AI9" s="51">
        <f t="shared" si="5"/>
        <v>28</v>
      </c>
      <c r="AJ9" s="51">
        <f t="shared" si="11"/>
        <v>1624</v>
      </c>
    </row>
    <row r="10" spans="2:36" ht="20.25" customHeight="1" x14ac:dyDescent="0.25">
      <c r="B10" s="52" t="s">
        <v>7</v>
      </c>
      <c r="C10" s="50">
        <v>35</v>
      </c>
      <c r="D10" s="50">
        <v>27</v>
      </c>
      <c r="E10" s="50">
        <v>27</v>
      </c>
      <c r="F10" s="50">
        <v>27</v>
      </c>
      <c r="G10" s="50">
        <v>40</v>
      </c>
      <c r="H10" s="50">
        <v>42</v>
      </c>
      <c r="I10" s="50">
        <v>15</v>
      </c>
      <c r="J10" s="50">
        <v>102</v>
      </c>
      <c r="K10" s="50">
        <v>75</v>
      </c>
      <c r="M10" s="51">
        <v>0</v>
      </c>
      <c r="N10" s="51">
        <v>60</v>
      </c>
      <c r="O10" s="51">
        <f t="shared" si="6"/>
        <v>0</v>
      </c>
      <c r="P10" s="52"/>
      <c r="Q10" s="51">
        <f t="shared" si="0"/>
        <v>60</v>
      </c>
      <c r="R10" s="51">
        <v>27</v>
      </c>
      <c r="S10" s="51">
        <f t="shared" si="7"/>
        <v>1620</v>
      </c>
      <c r="T10" s="52"/>
      <c r="U10" s="51">
        <f t="shared" si="1"/>
        <v>0</v>
      </c>
      <c r="V10" s="51">
        <f t="shared" si="2"/>
        <v>27</v>
      </c>
      <c r="W10" s="51">
        <f t="shared" si="8"/>
        <v>0</v>
      </c>
      <c r="Z10" s="51">
        <v>58</v>
      </c>
      <c r="AA10" s="51">
        <v>60</v>
      </c>
      <c r="AB10" s="51">
        <f t="shared" si="9"/>
        <v>3480</v>
      </c>
      <c r="AC10" s="52"/>
      <c r="AD10" s="51">
        <f t="shared" si="3"/>
        <v>60</v>
      </c>
      <c r="AE10" s="51">
        <v>28</v>
      </c>
      <c r="AF10" s="51">
        <f t="shared" si="10"/>
        <v>1680</v>
      </c>
      <c r="AG10" s="52"/>
      <c r="AH10" s="51">
        <f t="shared" si="4"/>
        <v>58</v>
      </c>
      <c r="AI10" s="51">
        <f t="shared" si="5"/>
        <v>28</v>
      </c>
      <c r="AJ10" s="51">
        <f t="shared" si="11"/>
        <v>1624</v>
      </c>
    </row>
    <row r="11" spans="2:36" ht="20.25" customHeight="1" x14ac:dyDescent="0.25">
      <c r="B11" s="52" t="s">
        <v>8</v>
      </c>
      <c r="C11" s="50">
        <v>43</v>
      </c>
      <c r="D11" s="50">
        <v>15</v>
      </c>
      <c r="E11" s="50">
        <v>15</v>
      </c>
      <c r="F11" s="50">
        <v>15</v>
      </c>
      <c r="G11" s="50">
        <v>33</v>
      </c>
      <c r="H11" s="50">
        <v>33</v>
      </c>
      <c r="I11" s="50">
        <v>33</v>
      </c>
      <c r="J11" s="50">
        <v>75</v>
      </c>
      <c r="K11" s="50">
        <v>93</v>
      </c>
      <c r="M11" s="51">
        <v>0</v>
      </c>
      <c r="N11" s="51">
        <v>33</v>
      </c>
      <c r="O11" s="51">
        <f t="shared" si="6"/>
        <v>0</v>
      </c>
      <c r="P11" s="52"/>
      <c r="Q11" s="51">
        <f t="shared" si="0"/>
        <v>33</v>
      </c>
      <c r="R11" s="51">
        <v>15</v>
      </c>
      <c r="S11" s="51">
        <f t="shared" si="7"/>
        <v>495</v>
      </c>
      <c r="T11" s="52"/>
      <c r="U11" s="51">
        <f t="shared" si="1"/>
        <v>0</v>
      </c>
      <c r="V11" s="51">
        <f t="shared" si="2"/>
        <v>15</v>
      </c>
      <c r="W11" s="51">
        <f t="shared" si="8"/>
        <v>0</v>
      </c>
      <c r="Z11" s="51">
        <v>15</v>
      </c>
      <c r="AA11" s="51">
        <v>33</v>
      </c>
      <c r="AB11" s="51">
        <f t="shared" si="9"/>
        <v>495</v>
      </c>
      <c r="AC11" s="52"/>
      <c r="AD11" s="51">
        <f t="shared" si="3"/>
        <v>33</v>
      </c>
      <c r="AE11" s="51">
        <v>18</v>
      </c>
      <c r="AF11" s="51">
        <f t="shared" si="10"/>
        <v>594</v>
      </c>
      <c r="AG11" s="52"/>
      <c r="AH11" s="51">
        <f t="shared" si="4"/>
        <v>15</v>
      </c>
      <c r="AI11" s="51">
        <f t="shared" si="5"/>
        <v>18</v>
      </c>
      <c r="AJ11" s="51">
        <f t="shared" si="11"/>
        <v>270</v>
      </c>
    </row>
    <row r="12" spans="2:36" ht="20.2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M12" s="51">
        <v>0</v>
      </c>
      <c r="N12" s="51">
        <v>42</v>
      </c>
      <c r="O12" s="51">
        <f t="shared" si="6"/>
        <v>0</v>
      </c>
      <c r="P12" s="52"/>
      <c r="Q12" s="51">
        <f t="shared" si="0"/>
        <v>42</v>
      </c>
      <c r="R12" s="51">
        <v>27</v>
      </c>
      <c r="S12" s="51">
        <f t="shared" si="7"/>
        <v>1134</v>
      </c>
      <c r="T12" s="52"/>
      <c r="U12" s="51">
        <f t="shared" si="1"/>
        <v>0</v>
      </c>
      <c r="V12" s="51">
        <f t="shared" si="2"/>
        <v>27</v>
      </c>
      <c r="W12" s="51">
        <f t="shared" si="8"/>
        <v>0</v>
      </c>
      <c r="Z12" s="51">
        <v>40</v>
      </c>
      <c r="AA12" s="51">
        <v>42</v>
      </c>
      <c r="AB12" s="51">
        <f t="shared" si="9"/>
        <v>1680</v>
      </c>
      <c r="AC12" s="52"/>
      <c r="AD12" s="51">
        <f t="shared" si="3"/>
        <v>42</v>
      </c>
      <c r="AE12" s="51">
        <v>35</v>
      </c>
      <c r="AF12" s="51">
        <f t="shared" si="10"/>
        <v>1470</v>
      </c>
      <c r="AG12" s="52"/>
      <c r="AH12" s="51">
        <f t="shared" si="4"/>
        <v>40</v>
      </c>
      <c r="AI12" s="51">
        <f t="shared" si="5"/>
        <v>35</v>
      </c>
      <c r="AJ12" s="51">
        <f t="shared" si="11"/>
        <v>1400</v>
      </c>
    </row>
    <row r="13" spans="2:36" ht="20.25" customHeight="1" x14ac:dyDescent="0.25">
      <c r="B13" s="58" t="s">
        <v>57</v>
      </c>
      <c r="C13" s="58"/>
      <c r="D13" s="58"/>
      <c r="E13" s="58"/>
      <c r="F13" s="58"/>
      <c r="G13" s="58"/>
      <c r="H13" s="58"/>
      <c r="I13" s="58"/>
      <c r="J13" s="58"/>
      <c r="K13" s="58"/>
      <c r="M13" s="51">
        <v>0</v>
      </c>
      <c r="N13" s="51">
        <v>33</v>
      </c>
      <c r="O13" s="51">
        <f t="shared" si="6"/>
        <v>0</v>
      </c>
      <c r="P13" s="52"/>
      <c r="Q13" s="51">
        <f t="shared" si="0"/>
        <v>33</v>
      </c>
      <c r="R13" s="51">
        <v>15</v>
      </c>
      <c r="S13" s="51">
        <f t="shared" si="7"/>
        <v>495</v>
      </c>
      <c r="T13" s="52"/>
      <c r="U13" s="51">
        <f t="shared" si="1"/>
        <v>0</v>
      </c>
      <c r="V13" s="51">
        <f t="shared" si="2"/>
        <v>15</v>
      </c>
      <c r="W13" s="51">
        <f t="shared" si="8"/>
        <v>0</v>
      </c>
      <c r="Z13" s="51">
        <v>33</v>
      </c>
      <c r="AA13" s="51">
        <v>33</v>
      </c>
      <c r="AB13" s="51">
        <f t="shared" si="9"/>
        <v>1089</v>
      </c>
      <c r="AC13" s="52"/>
      <c r="AD13" s="51">
        <f t="shared" si="3"/>
        <v>33</v>
      </c>
      <c r="AE13" s="51">
        <v>43</v>
      </c>
      <c r="AF13" s="51">
        <f t="shared" si="10"/>
        <v>1419</v>
      </c>
      <c r="AG13" s="52"/>
      <c r="AH13" s="51">
        <f t="shared" si="4"/>
        <v>33</v>
      </c>
      <c r="AI13" s="51">
        <f t="shared" si="5"/>
        <v>43</v>
      </c>
      <c r="AJ13" s="51">
        <f t="shared" si="11"/>
        <v>1419</v>
      </c>
    </row>
    <row r="14" spans="2:36" ht="20.25" customHeight="1" x14ac:dyDescent="0.25">
      <c r="B14" s="61" t="s">
        <v>59</v>
      </c>
      <c r="C14" s="61"/>
      <c r="D14" s="61"/>
      <c r="E14" s="61"/>
      <c r="F14" s="61"/>
      <c r="G14" s="61"/>
      <c r="H14" s="61"/>
      <c r="I14" s="61"/>
      <c r="J14" s="61"/>
      <c r="K14" s="61"/>
      <c r="M14" s="51"/>
      <c r="N14" s="51"/>
      <c r="O14" s="51">
        <f>SUM(O5:O13)</f>
        <v>0</v>
      </c>
      <c r="P14" s="52"/>
      <c r="Q14" s="51"/>
      <c r="R14" s="51"/>
      <c r="S14" s="51">
        <f t="shared" ref="S14:W14" si="12">SUM(S5:S13)</f>
        <v>7661</v>
      </c>
      <c r="T14" s="52"/>
      <c r="U14" s="51"/>
      <c r="V14" s="51"/>
      <c r="W14" s="51">
        <f t="shared" si="12"/>
        <v>0</v>
      </c>
      <c r="Z14" s="51"/>
      <c r="AA14" s="51"/>
      <c r="AB14" s="51">
        <f>SUM(AB5:AB13)</f>
        <v>12917</v>
      </c>
      <c r="AC14" s="52"/>
      <c r="AD14" s="51"/>
      <c r="AE14" s="51"/>
      <c r="AF14" s="51">
        <f t="shared" ref="AF14:AJ14" si="13">SUM(AF5:AF13)</f>
        <v>9756</v>
      </c>
      <c r="AG14" s="52"/>
      <c r="AH14" s="51"/>
      <c r="AI14" s="51"/>
      <c r="AJ14" s="51">
        <f t="shared" si="13"/>
        <v>9196</v>
      </c>
    </row>
    <row r="15" spans="2:36" ht="20.25" customHeight="1" x14ac:dyDescent="0.25">
      <c r="B15" s="61" t="s">
        <v>60</v>
      </c>
      <c r="C15" s="61"/>
      <c r="D15" s="61"/>
      <c r="E15" s="61"/>
      <c r="F15" s="61"/>
      <c r="G15" s="61"/>
      <c r="H15" s="61"/>
      <c r="I15" s="61"/>
      <c r="J15" s="61"/>
      <c r="K15" s="61"/>
    </row>
    <row r="16" spans="2:36" ht="20.25" customHeight="1" x14ac:dyDescent="0.25">
      <c r="B16" s="61" t="s">
        <v>62</v>
      </c>
      <c r="C16" s="61"/>
      <c r="D16" s="61"/>
      <c r="E16" s="61"/>
      <c r="F16" s="61"/>
      <c r="G16" s="61"/>
      <c r="H16" s="61"/>
      <c r="I16" s="61"/>
      <c r="J16" s="61"/>
      <c r="K16" s="61"/>
      <c r="M16" s="55" t="s">
        <v>32</v>
      </c>
      <c r="N16" s="56"/>
      <c r="O16" s="56"/>
      <c r="P16" s="56">
        <f>2*(O28+S28-W28)</f>
        <v>26914</v>
      </c>
      <c r="Q16" s="57"/>
      <c r="R16" s="52"/>
      <c r="S16" s="52"/>
      <c r="T16" s="52"/>
      <c r="U16" s="52"/>
      <c r="V16" s="52"/>
      <c r="W16" s="52"/>
      <c r="Z16" s="55" t="s">
        <v>30</v>
      </c>
      <c r="AA16" s="56"/>
      <c r="AB16" s="56"/>
      <c r="AC16" s="56">
        <f>2*(AB28+AF28-AJ28)</f>
        <v>21722</v>
      </c>
      <c r="AD16" s="57"/>
      <c r="AE16" s="52"/>
      <c r="AF16" s="52"/>
      <c r="AG16" s="52"/>
      <c r="AH16" s="52"/>
      <c r="AI16" s="52"/>
      <c r="AJ16" s="52"/>
    </row>
    <row r="17" spans="13:36" ht="20.25" customHeight="1" x14ac:dyDescent="0.25"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13:36" ht="20.25" customHeight="1" x14ac:dyDescent="0.25">
      <c r="M18" s="51" t="s">
        <v>3</v>
      </c>
      <c r="N18" s="51" t="s">
        <v>5</v>
      </c>
      <c r="O18" s="51"/>
      <c r="P18" s="52"/>
      <c r="Q18" s="51" t="str">
        <f>N18</f>
        <v>A6</v>
      </c>
      <c r="R18" s="51" t="s">
        <v>4</v>
      </c>
      <c r="S18" s="51"/>
      <c r="T18" s="52"/>
      <c r="U18" s="51" t="str">
        <f>M18</f>
        <v>A4</v>
      </c>
      <c r="V18" s="51" t="str">
        <f>R18</f>
        <v>A5</v>
      </c>
      <c r="W18" s="51"/>
      <c r="Z18" s="51" t="s">
        <v>0</v>
      </c>
      <c r="AA18" s="51" t="s">
        <v>5</v>
      </c>
      <c r="AB18" s="51"/>
      <c r="AC18" s="52"/>
      <c r="AD18" s="51" t="str">
        <f>AA18</f>
        <v>A6</v>
      </c>
      <c r="AE18" s="51" t="s">
        <v>1</v>
      </c>
      <c r="AF18" s="51"/>
      <c r="AG18" s="52"/>
      <c r="AH18" s="51" t="str">
        <f>Z18</f>
        <v>A1</v>
      </c>
      <c r="AI18" s="51" t="str">
        <f>AE18</f>
        <v>A2</v>
      </c>
      <c r="AJ18" s="51"/>
    </row>
    <row r="19" spans="13:36" ht="20.25" customHeight="1" x14ac:dyDescent="0.25">
      <c r="M19" s="51">
        <v>10</v>
      </c>
      <c r="N19" s="51">
        <v>28</v>
      </c>
      <c r="O19" s="51">
        <f>N19*M19</f>
        <v>280</v>
      </c>
      <c r="P19" s="52"/>
      <c r="Q19" s="51">
        <f t="shared" ref="Q19:Q27" si="14">N19</f>
        <v>28</v>
      </c>
      <c r="R19" s="51">
        <v>28</v>
      </c>
      <c r="S19" s="51">
        <f>R19*Q19</f>
        <v>784</v>
      </c>
      <c r="T19" s="52"/>
      <c r="U19" s="51">
        <f t="shared" ref="U19:U27" si="15">M19</f>
        <v>10</v>
      </c>
      <c r="V19" s="51">
        <f t="shared" ref="V19:V27" si="16">R19</f>
        <v>28</v>
      </c>
      <c r="W19" s="51">
        <f>V19*U19</f>
        <v>280</v>
      </c>
      <c r="Z19" s="51">
        <v>53</v>
      </c>
      <c r="AA19" s="51">
        <v>28</v>
      </c>
      <c r="AB19" s="51">
        <f>AA19*Z19</f>
        <v>1484</v>
      </c>
      <c r="AC19" s="52"/>
      <c r="AD19" s="51">
        <f t="shared" ref="AD19:AD27" si="17">AA19</f>
        <v>28</v>
      </c>
      <c r="AE19" s="51">
        <v>35</v>
      </c>
      <c r="AF19" s="51">
        <f>AE19*AD19</f>
        <v>980</v>
      </c>
      <c r="AG19" s="52"/>
      <c r="AH19" s="51">
        <f t="shared" ref="AH19:AH27" si="18">Z19</f>
        <v>53</v>
      </c>
      <c r="AI19" s="51">
        <f t="shared" ref="AI19:AI27" si="19">AE19</f>
        <v>35</v>
      </c>
      <c r="AJ19" s="51">
        <f>AI19*AH19</f>
        <v>1855</v>
      </c>
    </row>
    <row r="20" spans="13:36" ht="20.25" customHeight="1" x14ac:dyDescent="0.25">
      <c r="M20" s="51">
        <v>27</v>
      </c>
      <c r="N20" s="51">
        <v>27</v>
      </c>
      <c r="O20" s="51">
        <f t="shared" ref="O20:O27" si="20">N20*M20</f>
        <v>729</v>
      </c>
      <c r="P20" s="52"/>
      <c r="Q20" s="51">
        <f t="shared" si="14"/>
        <v>27</v>
      </c>
      <c r="R20" s="51">
        <v>25</v>
      </c>
      <c r="S20" s="51">
        <f t="shared" ref="S20:S27" si="21">R20*Q20</f>
        <v>675</v>
      </c>
      <c r="T20" s="52"/>
      <c r="U20" s="51">
        <f t="shared" si="15"/>
        <v>27</v>
      </c>
      <c r="V20" s="51">
        <f t="shared" si="16"/>
        <v>25</v>
      </c>
      <c r="W20" s="51">
        <f t="shared" ref="W20:W27" si="22">V20*U20</f>
        <v>675</v>
      </c>
      <c r="Z20" s="51">
        <v>35</v>
      </c>
      <c r="AA20" s="51">
        <v>27</v>
      </c>
      <c r="AB20" s="51">
        <f t="shared" ref="AB20:AB27" si="23">AA20*Z20</f>
        <v>945</v>
      </c>
      <c r="AC20" s="52"/>
      <c r="AD20" s="51">
        <f t="shared" si="17"/>
        <v>27</v>
      </c>
      <c r="AE20" s="51">
        <v>102</v>
      </c>
      <c r="AF20" s="51">
        <f t="shared" ref="AF20:AF27" si="24">AE20*AD20</f>
        <v>2754</v>
      </c>
      <c r="AG20" s="52"/>
      <c r="AH20" s="51">
        <f t="shared" si="18"/>
        <v>35</v>
      </c>
      <c r="AI20" s="51">
        <f t="shared" si="19"/>
        <v>102</v>
      </c>
      <c r="AJ20" s="51">
        <f t="shared" ref="AJ20:AJ27" si="25">AI20*AH20</f>
        <v>3570</v>
      </c>
    </row>
    <row r="21" spans="13:36" ht="20.25" customHeight="1" x14ac:dyDescent="0.25">
      <c r="M21" s="51">
        <v>27</v>
      </c>
      <c r="N21" s="51">
        <v>27</v>
      </c>
      <c r="O21" s="51">
        <f t="shared" si="20"/>
        <v>729</v>
      </c>
      <c r="P21" s="52"/>
      <c r="Q21" s="51">
        <f t="shared" si="14"/>
        <v>27</v>
      </c>
      <c r="R21" s="51">
        <v>25</v>
      </c>
      <c r="S21" s="51">
        <f t="shared" si="21"/>
        <v>675</v>
      </c>
      <c r="T21" s="52"/>
      <c r="U21" s="51">
        <f t="shared" si="15"/>
        <v>27</v>
      </c>
      <c r="V21" s="51">
        <f t="shared" si="16"/>
        <v>25</v>
      </c>
      <c r="W21" s="51">
        <f t="shared" si="22"/>
        <v>675</v>
      </c>
      <c r="Z21" s="51">
        <v>10</v>
      </c>
      <c r="AA21" s="51">
        <v>27</v>
      </c>
      <c r="AB21" s="51">
        <f t="shared" si="23"/>
        <v>270</v>
      </c>
      <c r="AC21" s="52"/>
      <c r="AD21" s="51">
        <f t="shared" si="17"/>
        <v>27</v>
      </c>
      <c r="AE21" s="51">
        <v>27</v>
      </c>
      <c r="AF21" s="51">
        <f t="shared" si="24"/>
        <v>729</v>
      </c>
      <c r="AG21" s="52"/>
      <c r="AH21" s="51">
        <f t="shared" si="18"/>
        <v>10</v>
      </c>
      <c r="AI21" s="51">
        <f t="shared" si="19"/>
        <v>27</v>
      </c>
      <c r="AJ21" s="51">
        <f t="shared" si="25"/>
        <v>270</v>
      </c>
    </row>
    <row r="22" spans="13:36" ht="20.25" customHeight="1" x14ac:dyDescent="0.25">
      <c r="M22" s="51">
        <v>27</v>
      </c>
      <c r="N22" s="51">
        <v>27</v>
      </c>
      <c r="O22" s="51">
        <f t="shared" si="20"/>
        <v>729</v>
      </c>
      <c r="P22" s="52"/>
      <c r="Q22" s="51">
        <f t="shared" si="14"/>
        <v>27</v>
      </c>
      <c r="R22" s="51">
        <v>25</v>
      </c>
      <c r="S22" s="51">
        <f t="shared" si="21"/>
        <v>675</v>
      </c>
      <c r="T22" s="52"/>
      <c r="U22" s="51">
        <f t="shared" si="15"/>
        <v>27</v>
      </c>
      <c r="V22" s="51">
        <f t="shared" si="16"/>
        <v>25</v>
      </c>
      <c r="W22" s="51">
        <f t="shared" si="22"/>
        <v>675</v>
      </c>
      <c r="Z22" s="51">
        <v>10</v>
      </c>
      <c r="AA22" s="51">
        <v>27</v>
      </c>
      <c r="AB22" s="51">
        <f t="shared" si="23"/>
        <v>270</v>
      </c>
      <c r="AC22" s="52"/>
      <c r="AD22" s="51">
        <f t="shared" si="17"/>
        <v>27</v>
      </c>
      <c r="AE22" s="51">
        <v>27</v>
      </c>
      <c r="AF22" s="51">
        <f t="shared" si="24"/>
        <v>729</v>
      </c>
      <c r="AG22" s="52"/>
      <c r="AH22" s="51">
        <f t="shared" si="18"/>
        <v>10</v>
      </c>
      <c r="AI22" s="51">
        <f t="shared" si="19"/>
        <v>27</v>
      </c>
      <c r="AJ22" s="51">
        <f t="shared" si="25"/>
        <v>270</v>
      </c>
    </row>
    <row r="23" spans="13:36" ht="20.25" customHeight="1" x14ac:dyDescent="0.25">
      <c r="M23" s="51">
        <v>25</v>
      </c>
      <c r="N23" s="51">
        <v>58</v>
      </c>
      <c r="O23" s="51">
        <f t="shared" si="20"/>
        <v>1450</v>
      </c>
      <c r="P23" s="52"/>
      <c r="Q23" s="51">
        <f t="shared" si="14"/>
        <v>58</v>
      </c>
      <c r="R23" s="51">
        <v>58</v>
      </c>
      <c r="S23" s="51">
        <f t="shared" si="21"/>
        <v>3364</v>
      </c>
      <c r="T23" s="52"/>
      <c r="U23" s="51">
        <f t="shared" si="15"/>
        <v>25</v>
      </c>
      <c r="V23" s="51">
        <f t="shared" si="16"/>
        <v>58</v>
      </c>
      <c r="W23" s="51">
        <f t="shared" si="22"/>
        <v>1450</v>
      </c>
      <c r="Z23" s="51">
        <v>28</v>
      </c>
      <c r="AA23" s="51">
        <v>58</v>
      </c>
      <c r="AB23" s="51">
        <f t="shared" si="23"/>
        <v>1624</v>
      </c>
      <c r="AC23" s="52"/>
      <c r="AD23" s="51">
        <f t="shared" si="17"/>
        <v>58</v>
      </c>
      <c r="AE23" s="51">
        <v>25</v>
      </c>
      <c r="AF23" s="51">
        <f t="shared" si="24"/>
        <v>1450</v>
      </c>
      <c r="AG23" s="52"/>
      <c r="AH23" s="51">
        <f t="shared" si="18"/>
        <v>28</v>
      </c>
      <c r="AI23" s="51">
        <f t="shared" si="19"/>
        <v>25</v>
      </c>
      <c r="AJ23" s="51">
        <f t="shared" si="25"/>
        <v>700</v>
      </c>
    </row>
    <row r="24" spans="13:36" ht="20.25" customHeight="1" x14ac:dyDescent="0.25">
      <c r="M24" s="51">
        <v>27</v>
      </c>
      <c r="N24" s="51">
        <v>60</v>
      </c>
      <c r="O24" s="51">
        <f t="shared" si="20"/>
        <v>1620</v>
      </c>
      <c r="P24" s="52"/>
      <c r="Q24" s="51">
        <f t="shared" si="14"/>
        <v>60</v>
      </c>
      <c r="R24" s="51">
        <v>58</v>
      </c>
      <c r="S24" s="51">
        <f t="shared" si="21"/>
        <v>3480</v>
      </c>
      <c r="T24" s="52"/>
      <c r="U24" s="51">
        <f t="shared" si="15"/>
        <v>27</v>
      </c>
      <c r="V24" s="51">
        <f t="shared" si="16"/>
        <v>58</v>
      </c>
      <c r="W24" s="51">
        <f t="shared" si="22"/>
        <v>1566</v>
      </c>
      <c r="Z24" s="51">
        <v>28</v>
      </c>
      <c r="AA24" s="51">
        <v>60</v>
      </c>
      <c r="AB24" s="51">
        <f t="shared" si="23"/>
        <v>1680</v>
      </c>
      <c r="AC24" s="52"/>
      <c r="AD24" s="51">
        <f t="shared" si="17"/>
        <v>60</v>
      </c>
      <c r="AE24" s="51">
        <v>27</v>
      </c>
      <c r="AF24" s="51">
        <f t="shared" si="24"/>
        <v>1620</v>
      </c>
      <c r="AG24" s="52"/>
      <c r="AH24" s="51">
        <f t="shared" si="18"/>
        <v>28</v>
      </c>
      <c r="AI24" s="51">
        <f t="shared" si="19"/>
        <v>27</v>
      </c>
      <c r="AJ24" s="51">
        <f t="shared" si="25"/>
        <v>756</v>
      </c>
    </row>
    <row r="25" spans="13:36" ht="20.25" customHeight="1" x14ac:dyDescent="0.25">
      <c r="M25" s="51">
        <v>15</v>
      </c>
      <c r="N25" s="51">
        <v>33</v>
      </c>
      <c r="O25" s="51">
        <f t="shared" si="20"/>
        <v>495</v>
      </c>
      <c r="P25" s="52"/>
      <c r="Q25" s="51">
        <f t="shared" si="14"/>
        <v>33</v>
      </c>
      <c r="R25" s="51">
        <v>15</v>
      </c>
      <c r="S25" s="51">
        <f t="shared" si="21"/>
        <v>495</v>
      </c>
      <c r="T25" s="52"/>
      <c r="U25" s="51">
        <f t="shared" si="15"/>
        <v>15</v>
      </c>
      <c r="V25" s="51">
        <f t="shared" si="16"/>
        <v>15</v>
      </c>
      <c r="W25" s="51">
        <f t="shared" si="22"/>
        <v>225</v>
      </c>
      <c r="Z25" s="51">
        <v>18</v>
      </c>
      <c r="AA25" s="51">
        <v>33</v>
      </c>
      <c r="AB25" s="51">
        <f t="shared" si="23"/>
        <v>594</v>
      </c>
      <c r="AC25" s="52"/>
      <c r="AD25" s="51">
        <f t="shared" si="17"/>
        <v>33</v>
      </c>
      <c r="AE25" s="51">
        <v>15</v>
      </c>
      <c r="AF25" s="51">
        <f t="shared" si="24"/>
        <v>495</v>
      </c>
      <c r="AG25" s="52"/>
      <c r="AH25" s="51">
        <f t="shared" si="18"/>
        <v>18</v>
      </c>
      <c r="AI25" s="51">
        <f t="shared" si="19"/>
        <v>15</v>
      </c>
      <c r="AJ25" s="51">
        <f t="shared" si="25"/>
        <v>270</v>
      </c>
    </row>
    <row r="26" spans="13:36" ht="20.25" customHeight="1" x14ac:dyDescent="0.25">
      <c r="M26" s="51">
        <v>27</v>
      </c>
      <c r="N26" s="51">
        <v>42</v>
      </c>
      <c r="O26" s="51">
        <f t="shared" si="20"/>
        <v>1134</v>
      </c>
      <c r="P26" s="52"/>
      <c r="Q26" s="51">
        <f t="shared" si="14"/>
        <v>42</v>
      </c>
      <c r="R26" s="51">
        <v>40</v>
      </c>
      <c r="S26" s="51">
        <f t="shared" si="21"/>
        <v>1680</v>
      </c>
      <c r="T26" s="52"/>
      <c r="U26" s="51">
        <f t="shared" si="15"/>
        <v>27</v>
      </c>
      <c r="V26" s="51">
        <f t="shared" si="16"/>
        <v>40</v>
      </c>
      <c r="W26" s="51">
        <f t="shared" si="22"/>
        <v>1080</v>
      </c>
      <c r="Z26" s="51">
        <v>35</v>
      </c>
      <c r="AA26" s="51">
        <v>42</v>
      </c>
      <c r="AB26" s="51">
        <f t="shared" si="23"/>
        <v>1470</v>
      </c>
      <c r="AC26" s="52"/>
      <c r="AD26" s="51">
        <f t="shared" si="17"/>
        <v>42</v>
      </c>
      <c r="AE26" s="51">
        <v>27</v>
      </c>
      <c r="AF26" s="51">
        <f t="shared" si="24"/>
        <v>1134</v>
      </c>
      <c r="AG26" s="52"/>
      <c r="AH26" s="51">
        <f t="shared" si="18"/>
        <v>35</v>
      </c>
      <c r="AI26" s="51">
        <f t="shared" si="19"/>
        <v>27</v>
      </c>
      <c r="AJ26" s="51">
        <f t="shared" si="25"/>
        <v>945</v>
      </c>
    </row>
    <row r="27" spans="13:36" ht="20.25" customHeight="1" x14ac:dyDescent="0.25">
      <c r="M27" s="51">
        <v>15</v>
      </c>
      <c r="N27" s="51">
        <v>33</v>
      </c>
      <c r="O27" s="51">
        <f t="shared" si="20"/>
        <v>495</v>
      </c>
      <c r="P27" s="52"/>
      <c r="Q27" s="51">
        <f t="shared" si="14"/>
        <v>33</v>
      </c>
      <c r="R27" s="51">
        <v>33</v>
      </c>
      <c r="S27" s="51">
        <f t="shared" si="21"/>
        <v>1089</v>
      </c>
      <c r="T27" s="52"/>
      <c r="U27" s="51">
        <f t="shared" si="15"/>
        <v>15</v>
      </c>
      <c r="V27" s="51">
        <f t="shared" si="16"/>
        <v>33</v>
      </c>
      <c r="W27" s="51">
        <f t="shared" si="22"/>
        <v>495</v>
      </c>
      <c r="Z27" s="51">
        <v>43</v>
      </c>
      <c r="AA27" s="51">
        <v>33</v>
      </c>
      <c r="AB27" s="51">
        <f t="shared" si="23"/>
        <v>1419</v>
      </c>
      <c r="AC27" s="52"/>
      <c r="AD27" s="51">
        <f t="shared" si="17"/>
        <v>33</v>
      </c>
      <c r="AE27" s="51">
        <v>15</v>
      </c>
      <c r="AF27" s="51">
        <f t="shared" si="24"/>
        <v>495</v>
      </c>
      <c r="AG27" s="52"/>
      <c r="AH27" s="51">
        <f t="shared" si="18"/>
        <v>43</v>
      </c>
      <c r="AI27" s="51">
        <f t="shared" si="19"/>
        <v>15</v>
      </c>
      <c r="AJ27" s="51">
        <f t="shared" si="25"/>
        <v>645</v>
      </c>
    </row>
    <row r="28" spans="13:36" ht="20.25" customHeight="1" x14ac:dyDescent="0.25">
      <c r="M28" s="51"/>
      <c r="N28" s="51"/>
      <c r="O28" s="51">
        <f>SUM(O19:O27)</f>
        <v>7661</v>
      </c>
      <c r="P28" s="52"/>
      <c r="Q28" s="51"/>
      <c r="R28" s="51"/>
      <c r="S28" s="51">
        <f t="shared" ref="S28:W28" si="26">SUM(S19:S27)</f>
        <v>12917</v>
      </c>
      <c r="T28" s="52"/>
      <c r="U28" s="51"/>
      <c r="V28" s="51"/>
      <c r="W28" s="51">
        <f t="shared" si="26"/>
        <v>7121</v>
      </c>
      <c r="Z28" s="51"/>
      <c r="AA28" s="51"/>
      <c r="AB28" s="51">
        <f>SUM(AB19:AB27)</f>
        <v>9756</v>
      </c>
      <c r="AC28" s="52"/>
      <c r="AD28" s="51"/>
      <c r="AE28" s="51"/>
      <c r="AF28" s="51">
        <f t="shared" ref="AF28:AJ28" si="27">SUM(AF19:AF27)</f>
        <v>10386</v>
      </c>
      <c r="AG28" s="52"/>
      <c r="AH28" s="51"/>
      <c r="AI28" s="51"/>
      <c r="AJ28" s="51">
        <f t="shared" si="27"/>
        <v>9281</v>
      </c>
    </row>
    <row r="30" spans="13:36" ht="20.25" customHeight="1" x14ac:dyDescent="0.25">
      <c r="M30" s="55" t="s">
        <v>31</v>
      </c>
      <c r="N30" s="56"/>
      <c r="O30" s="56"/>
      <c r="P30" s="56">
        <f>2*(O42+S42-W42)</f>
        <v>21904</v>
      </c>
      <c r="Q30" s="57"/>
      <c r="R30" s="52"/>
      <c r="S30" s="52"/>
      <c r="T30" s="52"/>
      <c r="U30" s="52"/>
      <c r="V30" s="52"/>
      <c r="W30" s="52"/>
      <c r="Z30" s="55" t="s">
        <v>61</v>
      </c>
      <c r="AA30" s="56"/>
      <c r="AB30" s="56"/>
      <c r="AC30" s="56">
        <f>2*(AB42+AF42-AJ42)</f>
        <v>15322</v>
      </c>
      <c r="AD30" s="57"/>
      <c r="AE30" s="52"/>
      <c r="AF30" s="52"/>
      <c r="AG30" s="52"/>
      <c r="AH30" s="52"/>
      <c r="AI30" s="52"/>
      <c r="AJ30" s="52"/>
    </row>
    <row r="31" spans="13:36" ht="20.25" customHeight="1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3:36" ht="20.25" customHeight="1" x14ac:dyDescent="0.25">
      <c r="M32" s="51" t="s">
        <v>1</v>
      </c>
      <c r="N32" s="51" t="s">
        <v>5</v>
      </c>
      <c r="O32" s="51"/>
      <c r="P32" s="52"/>
      <c r="Q32" s="51" t="str">
        <f>N32</f>
        <v>A6</v>
      </c>
      <c r="R32" s="51" t="s">
        <v>2</v>
      </c>
      <c r="S32" s="51"/>
      <c r="T32" s="52"/>
      <c r="U32" s="51" t="str">
        <f>M32</f>
        <v>A2</v>
      </c>
      <c r="V32" s="51" t="str">
        <f>R32</f>
        <v>A3</v>
      </c>
      <c r="W32" s="51"/>
      <c r="Z32" s="51" t="s">
        <v>2</v>
      </c>
      <c r="AA32" s="51" t="s">
        <v>5</v>
      </c>
      <c r="AB32" s="51"/>
      <c r="AC32" s="52"/>
      <c r="AD32" s="51" t="str">
        <f>AA32</f>
        <v>A6</v>
      </c>
      <c r="AE32" s="51" t="s">
        <v>11</v>
      </c>
      <c r="AF32" s="51"/>
      <c r="AG32" s="52"/>
      <c r="AH32" s="51" t="str">
        <f>Z32</f>
        <v>A3</v>
      </c>
      <c r="AI32" s="51" t="str">
        <f>AE32</f>
        <v>_</v>
      </c>
      <c r="AJ32" s="51"/>
    </row>
    <row r="33" spans="13:36" ht="20.25" customHeight="1" x14ac:dyDescent="0.25">
      <c r="M33" s="51">
        <v>35</v>
      </c>
      <c r="N33" s="51">
        <v>28</v>
      </c>
      <c r="O33" s="51">
        <f>N33*M33</f>
        <v>980</v>
      </c>
      <c r="P33" s="52"/>
      <c r="Q33" s="51">
        <f t="shared" ref="Q33:Q41" si="28">N33</f>
        <v>28</v>
      </c>
      <c r="R33" s="51">
        <v>10</v>
      </c>
      <c r="S33" s="51">
        <f>R33*Q33</f>
        <v>280</v>
      </c>
      <c r="T33" s="52"/>
      <c r="U33" s="51">
        <f t="shared" ref="U33:U41" si="29">M33</f>
        <v>35</v>
      </c>
      <c r="V33" s="51">
        <f t="shared" ref="V33:V41" si="30">R33</f>
        <v>10</v>
      </c>
      <c r="W33" s="51">
        <f>V33*U33</f>
        <v>350</v>
      </c>
      <c r="Z33" s="51">
        <v>10</v>
      </c>
      <c r="AA33" s="51">
        <v>28</v>
      </c>
      <c r="AB33" s="51">
        <f>AA33*Z33</f>
        <v>280</v>
      </c>
      <c r="AC33" s="52"/>
      <c r="AD33" s="51">
        <f t="shared" ref="AD33:AD41" si="31">AA33</f>
        <v>28</v>
      </c>
      <c r="AE33" s="51">
        <v>0</v>
      </c>
      <c r="AF33" s="51">
        <f>AE33*AD33</f>
        <v>0</v>
      </c>
      <c r="AG33" s="52"/>
      <c r="AH33" s="51">
        <f t="shared" ref="AH33:AH41" si="32">Z33</f>
        <v>10</v>
      </c>
      <c r="AI33" s="51">
        <f t="shared" ref="AI33:AI41" si="33">AE33</f>
        <v>0</v>
      </c>
      <c r="AJ33" s="51">
        <f>AI33*AH33</f>
        <v>0</v>
      </c>
    </row>
    <row r="34" spans="13:36" ht="20.25" customHeight="1" x14ac:dyDescent="0.25">
      <c r="M34" s="51">
        <v>102</v>
      </c>
      <c r="N34" s="51">
        <v>27</v>
      </c>
      <c r="O34" s="51">
        <f t="shared" ref="O34:O41" si="34">N34*M34</f>
        <v>2754</v>
      </c>
      <c r="P34" s="52"/>
      <c r="Q34" s="51">
        <f t="shared" si="28"/>
        <v>27</v>
      </c>
      <c r="R34" s="51">
        <v>27</v>
      </c>
      <c r="S34" s="51">
        <f t="shared" ref="S34:S41" si="35">R34*Q34</f>
        <v>729</v>
      </c>
      <c r="T34" s="52"/>
      <c r="U34" s="51">
        <f t="shared" si="29"/>
        <v>102</v>
      </c>
      <c r="V34" s="51">
        <f t="shared" si="30"/>
        <v>27</v>
      </c>
      <c r="W34" s="51">
        <f t="shared" ref="W34:W41" si="36">V34*U34</f>
        <v>2754</v>
      </c>
      <c r="Z34" s="51">
        <v>27</v>
      </c>
      <c r="AA34" s="51">
        <v>27</v>
      </c>
      <c r="AB34" s="51">
        <f t="shared" ref="AB34:AB41" si="37">AA34*Z34</f>
        <v>729</v>
      </c>
      <c r="AC34" s="52"/>
      <c r="AD34" s="51">
        <f t="shared" si="31"/>
        <v>27</v>
      </c>
      <c r="AE34" s="51">
        <v>0</v>
      </c>
      <c r="AF34" s="51">
        <f t="shared" ref="AF34:AF41" si="38">AE34*AD34</f>
        <v>0</v>
      </c>
      <c r="AG34" s="52"/>
      <c r="AH34" s="51">
        <f t="shared" si="32"/>
        <v>27</v>
      </c>
      <c r="AI34" s="51">
        <f t="shared" si="33"/>
        <v>0</v>
      </c>
      <c r="AJ34" s="51">
        <f t="shared" ref="AJ34:AJ41" si="39">AI34*AH34</f>
        <v>0</v>
      </c>
    </row>
    <row r="35" spans="13:36" ht="20.25" customHeight="1" x14ac:dyDescent="0.25">
      <c r="M35" s="51">
        <v>27</v>
      </c>
      <c r="N35" s="51">
        <v>27</v>
      </c>
      <c r="O35" s="51">
        <f t="shared" si="34"/>
        <v>729</v>
      </c>
      <c r="P35" s="52"/>
      <c r="Q35" s="51">
        <f t="shared" si="28"/>
        <v>27</v>
      </c>
      <c r="R35" s="51">
        <v>27</v>
      </c>
      <c r="S35" s="51">
        <f t="shared" si="35"/>
        <v>729</v>
      </c>
      <c r="T35" s="52"/>
      <c r="U35" s="51">
        <f t="shared" si="29"/>
        <v>27</v>
      </c>
      <c r="V35" s="51">
        <f t="shared" si="30"/>
        <v>27</v>
      </c>
      <c r="W35" s="51">
        <f t="shared" si="36"/>
        <v>729</v>
      </c>
      <c r="Z35" s="51">
        <v>27</v>
      </c>
      <c r="AA35" s="51">
        <v>27</v>
      </c>
      <c r="AB35" s="51">
        <f t="shared" si="37"/>
        <v>729</v>
      </c>
      <c r="AC35" s="52"/>
      <c r="AD35" s="51">
        <f t="shared" si="31"/>
        <v>27</v>
      </c>
      <c r="AE35" s="51">
        <v>0</v>
      </c>
      <c r="AF35" s="51">
        <f t="shared" si="38"/>
        <v>0</v>
      </c>
      <c r="AG35" s="52"/>
      <c r="AH35" s="51">
        <f t="shared" si="32"/>
        <v>27</v>
      </c>
      <c r="AI35" s="51">
        <f t="shared" si="33"/>
        <v>0</v>
      </c>
      <c r="AJ35" s="51">
        <f t="shared" si="39"/>
        <v>0</v>
      </c>
    </row>
    <row r="36" spans="13:36" ht="20.25" customHeight="1" x14ac:dyDescent="0.25">
      <c r="M36" s="51">
        <v>27</v>
      </c>
      <c r="N36" s="51">
        <v>27</v>
      </c>
      <c r="O36" s="51">
        <f t="shared" si="34"/>
        <v>729</v>
      </c>
      <c r="P36" s="52"/>
      <c r="Q36" s="51">
        <f t="shared" si="28"/>
        <v>27</v>
      </c>
      <c r="R36" s="51">
        <v>27</v>
      </c>
      <c r="S36" s="51">
        <f t="shared" si="35"/>
        <v>729</v>
      </c>
      <c r="T36" s="52"/>
      <c r="U36" s="51">
        <f t="shared" si="29"/>
        <v>27</v>
      </c>
      <c r="V36" s="51">
        <f t="shared" si="30"/>
        <v>27</v>
      </c>
      <c r="W36" s="51">
        <f t="shared" si="36"/>
        <v>729</v>
      </c>
      <c r="Z36" s="51">
        <v>27</v>
      </c>
      <c r="AA36" s="51">
        <v>27</v>
      </c>
      <c r="AB36" s="51">
        <f t="shared" si="37"/>
        <v>729</v>
      </c>
      <c r="AC36" s="52"/>
      <c r="AD36" s="51">
        <f t="shared" si="31"/>
        <v>27</v>
      </c>
      <c r="AE36" s="51">
        <v>0</v>
      </c>
      <c r="AF36" s="51">
        <f t="shared" si="38"/>
        <v>0</v>
      </c>
      <c r="AG36" s="52"/>
      <c r="AH36" s="51">
        <f t="shared" si="32"/>
        <v>27</v>
      </c>
      <c r="AI36" s="51">
        <f t="shared" si="33"/>
        <v>0</v>
      </c>
      <c r="AJ36" s="51">
        <f t="shared" si="39"/>
        <v>0</v>
      </c>
    </row>
    <row r="37" spans="13:36" ht="20.25" customHeight="1" x14ac:dyDescent="0.25">
      <c r="M37" s="51">
        <v>25</v>
      </c>
      <c r="N37" s="51">
        <v>58</v>
      </c>
      <c r="O37" s="51">
        <f t="shared" si="34"/>
        <v>1450</v>
      </c>
      <c r="P37" s="52"/>
      <c r="Q37" s="51">
        <f t="shared" si="28"/>
        <v>58</v>
      </c>
      <c r="R37" s="51">
        <v>25</v>
      </c>
      <c r="S37" s="51">
        <f t="shared" si="35"/>
        <v>1450</v>
      </c>
      <c r="T37" s="52"/>
      <c r="U37" s="51">
        <f t="shared" si="29"/>
        <v>25</v>
      </c>
      <c r="V37" s="51">
        <f t="shared" si="30"/>
        <v>25</v>
      </c>
      <c r="W37" s="51">
        <f t="shared" si="36"/>
        <v>625</v>
      </c>
      <c r="Z37" s="51">
        <v>25</v>
      </c>
      <c r="AA37" s="51">
        <v>58</v>
      </c>
      <c r="AB37" s="51">
        <f t="shared" si="37"/>
        <v>1450</v>
      </c>
      <c r="AC37" s="52"/>
      <c r="AD37" s="51">
        <f t="shared" si="31"/>
        <v>58</v>
      </c>
      <c r="AE37" s="51">
        <v>0</v>
      </c>
      <c r="AF37" s="51">
        <f t="shared" si="38"/>
        <v>0</v>
      </c>
      <c r="AG37" s="52"/>
      <c r="AH37" s="51">
        <f t="shared" si="32"/>
        <v>25</v>
      </c>
      <c r="AI37" s="51">
        <f t="shared" si="33"/>
        <v>0</v>
      </c>
      <c r="AJ37" s="51">
        <f t="shared" si="39"/>
        <v>0</v>
      </c>
    </row>
    <row r="38" spans="13:36" ht="20.25" customHeight="1" x14ac:dyDescent="0.25">
      <c r="M38" s="51">
        <v>27</v>
      </c>
      <c r="N38" s="51">
        <v>60</v>
      </c>
      <c r="O38" s="51">
        <f t="shared" si="34"/>
        <v>1620</v>
      </c>
      <c r="P38" s="52"/>
      <c r="Q38" s="51">
        <f t="shared" si="28"/>
        <v>60</v>
      </c>
      <c r="R38" s="51">
        <v>27</v>
      </c>
      <c r="S38" s="51">
        <f t="shared" si="35"/>
        <v>1620</v>
      </c>
      <c r="T38" s="52"/>
      <c r="U38" s="51">
        <f t="shared" si="29"/>
        <v>27</v>
      </c>
      <c r="V38" s="51">
        <f t="shared" si="30"/>
        <v>27</v>
      </c>
      <c r="W38" s="51">
        <f t="shared" si="36"/>
        <v>729</v>
      </c>
      <c r="Z38" s="51">
        <v>27</v>
      </c>
      <c r="AA38" s="51">
        <v>60</v>
      </c>
      <c r="AB38" s="51">
        <f t="shared" si="37"/>
        <v>1620</v>
      </c>
      <c r="AC38" s="52"/>
      <c r="AD38" s="51">
        <f t="shared" si="31"/>
        <v>60</v>
      </c>
      <c r="AE38" s="51">
        <v>0</v>
      </c>
      <c r="AF38" s="51">
        <f t="shared" si="38"/>
        <v>0</v>
      </c>
      <c r="AG38" s="52"/>
      <c r="AH38" s="51">
        <f t="shared" si="32"/>
        <v>27</v>
      </c>
      <c r="AI38" s="51">
        <f t="shared" si="33"/>
        <v>0</v>
      </c>
      <c r="AJ38" s="51">
        <f t="shared" si="39"/>
        <v>0</v>
      </c>
    </row>
    <row r="39" spans="13:36" ht="20.25" customHeight="1" x14ac:dyDescent="0.25">
      <c r="M39" s="51">
        <v>15</v>
      </c>
      <c r="N39" s="51">
        <v>33</v>
      </c>
      <c r="O39" s="51">
        <f t="shared" si="34"/>
        <v>495</v>
      </c>
      <c r="P39" s="52"/>
      <c r="Q39" s="51">
        <f t="shared" si="28"/>
        <v>33</v>
      </c>
      <c r="R39" s="51">
        <v>15</v>
      </c>
      <c r="S39" s="51">
        <f t="shared" si="35"/>
        <v>495</v>
      </c>
      <c r="T39" s="52"/>
      <c r="U39" s="51">
        <f t="shared" si="29"/>
        <v>15</v>
      </c>
      <c r="V39" s="51">
        <f t="shared" si="30"/>
        <v>15</v>
      </c>
      <c r="W39" s="51">
        <f t="shared" si="36"/>
        <v>225</v>
      </c>
      <c r="Z39" s="51">
        <v>15</v>
      </c>
      <c r="AA39" s="51">
        <v>33</v>
      </c>
      <c r="AB39" s="51">
        <f t="shared" si="37"/>
        <v>495</v>
      </c>
      <c r="AC39" s="52"/>
      <c r="AD39" s="51">
        <f t="shared" si="31"/>
        <v>33</v>
      </c>
      <c r="AE39" s="51">
        <v>0</v>
      </c>
      <c r="AF39" s="51">
        <f t="shared" si="38"/>
        <v>0</v>
      </c>
      <c r="AG39" s="52"/>
      <c r="AH39" s="51">
        <f t="shared" si="32"/>
        <v>15</v>
      </c>
      <c r="AI39" s="51">
        <f t="shared" si="33"/>
        <v>0</v>
      </c>
      <c r="AJ39" s="51">
        <f t="shared" si="39"/>
        <v>0</v>
      </c>
    </row>
    <row r="40" spans="13:36" ht="20.25" customHeight="1" x14ac:dyDescent="0.25">
      <c r="M40" s="51">
        <v>27</v>
      </c>
      <c r="N40" s="51">
        <v>42</v>
      </c>
      <c r="O40" s="51">
        <f t="shared" si="34"/>
        <v>1134</v>
      </c>
      <c r="P40" s="52"/>
      <c r="Q40" s="51">
        <f t="shared" si="28"/>
        <v>42</v>
      </c>
      <c r="R40" s="51">
        <v>27</v>
      </c>
      <c r="S40" s="51">
        <f t="shared" si="35"/>
        <v>1134</v>
      </c>
      <c r="T40" s="52"/>
      <c r="U40" s="51">
        <f t="shared" si="29"/>
        <v>27</v>
      </c>
      <c r="V40" s="51">
        <f t="shared" si="30"/>
        <v>27</v>
      </c>
      <c r="W40" s="51">
        <f t="shared" si="36"/>
        <v>729</v>
      </c>
      <c r="Z40" s="51">
        <v>27</v>
      </c>
      <c r="AA40" s="51">
        <v>42</v>
      </c>
      <c r="AB40" s="51">
        <f t="shared" si="37"/>
        <v>1134</v>
      </c>
      <c r="AC40" s="52"/>
      <c r="AD40" s="51">
        <f t="shared" si="31"/>
        <v>42</v>
      </c>
      <c r="AE40" s="51">
        <v>0</v>
      </c>
      <c r="AF40" s="51">
        <f t="shared" si="38"/>
        <v>0</v>
      </c>
      <c r="AG40" s="52"/>
      <c r="AH40" s="51">
        <f t="shared" si="32"/>
        <v>27</v>
      </c>
      <c r="AI40" s="51">
        <f t="shared" si="33"/>
        <v>0</v>
      </c>
      <c r="AJ40" s="51">
        <f t="shared" si="39"/>
        <v>0</v>
      </c>
    </row>
    <row r="41" spans="13:36" ht="20.25" customHeight="1" x14ac:dyDescent="0.25">
      <c r="M41" s="51">
        <v>15</v>
      </c>
      <c r="N41" s="51">
        <v>33</v>
      </c>
      <c r="O41" s="51">
        <f t="shared" si="34"/>
        <v>495</v>
      </c>
      <c r="P41" s="52"/>
      <c r="Q41" s="51">
        <f t="shared" si="28"/>
        <v>33</v>
      </c>
      <c r="R41" s="51">
        <v>15</v>
      </c>
      <c r="S41" s="51">
        <f t="shared" si="35"/>
        <v>495</v>
      </c>
      <c r="T41" s="52"/>
      <c r="U41" s="51">
        <f t="shared" si="29"/>
        <v>15</v>
      </c>
      <c r="V41" s="51">
        <f t="shared" si="30"/>
        <v>15</v>
      </c>
      <c r="W41" s="51">
        <f t="shared" si="36"/>
        <v>225</v>
      </c>
      <c r="Z41" s="51">
        <v>15</v>
      </c>
      <c r="AA41" s="51">
        <v>33</v>
      </c>
      <c r="AB41" s="51">
        <f t="shared" si="37"/>
        <v>495</v>
      </c>
      <c r="AC41" s="52"/>
      <c r="AD41" s="51">
        <f t="shared" si="31"/>
        <v>33</v>
      </c>
      <c r="AE41" s="51">
        <v>0</v>
      </c>
      <c r="AF41" s="51">
        <f t="shared" si="38"/>
        <v>0</v>
      </c>
      <c r="AG41" s="52"/>
      <c r="AH41" s="51">
        <f t="shared" si="32"/>
        <v>15</v>
      </c>
      <c r="AI41" s="51">
        <f t="shared" si="33"/>
        <v>0</v>
      </c>
      <c r="AJ41" s="51">
        <f t="shared" si="39"/>
        <v>0</v>
      </c>
    </row>
    <row r="42" spans="13:36" ht="20.25" customHeight="1" x14ac:dyDescent="0.25">
      <c r="M42" s="51"/>
      <c r="N42" s="51"/>
      <c r="O42" s="51">
        <f>SUM(O33:O41)</f>
        <v>10386</v>
      </c>
      <c r="P42" s="52"/>
      <c r="Q42" s="51"/>
      <c r="R42" s="51"/>
      <c r="S42" s="51">
        <f t="shared" ref="S42" si="40">SUM(S33:S41)</f>
        <v>7661</v>
      </c>
      <c r="T42" s="52"/>
      <c r="U42" s="51"/>
      <c r="V42" s="51"/>
      <c r="W42" s="51">
        <f t="shared" ref="W42" si="41">SUM(W33:W41)</f>
        <v>7095</v>
      </c>
      <c r="Z42" s="51"/>
      <c r="AA42" s="51"/>
      <c r="AB42" s="51">
        <f>SUM(AB33:AB41)</f>
        <v>7661</v>
      </c>
      <c r="AC42" s="52"/>
      <c r="AD42" s="51"/>
      <c r="AE42" s="51"/>
      <c r="AF42" s="51">
        <f t="shared" ref="AF42" si="42">SUM(AF33:AF41)</f>
        <v>0</v>
      </c>
      <c r="AG42" s="52"/>
      <c r="AH42" s="51"/>
      <c r="AI42" s="51"/>
      <c r="AJ42" s="51">
        <f t="shared" ref="AJ42" si="43">SUM(AJ33:AJ41)</f>
        <v>0</v>
      </c>
    </row>
  </sheetData>
  <mergeCells count="16">
    <mergeCell ref="B15:K15"/>
    <mergeCell ref="M16:O16"/>
    <mergeCell ref="P16:Q16"/>
    <mergeCell ref="Z16:AB16"/>
    <mergeCell ref="AC16:AD16"/>
    <mergeCell ref="M30:O30"/>
    <mergeCell ref="P30:Q30"/>
    <mergeCell ref="Z30:AB30"/>
    <mergeCell ref="AC30:AD30"/>
    <mergeCell ref="B16:K16"/>
    <mergeCell ref="M2:O2"/>
    <mergeCell ref="P2:Q2"/>
    <mergeCell ref="Z2:AB2"/>
    <mergeCell ref="AC2:AD2"/>
    <mergeCell ref="B13:K13"/>
    <mergeCell ref="B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6"/>
  <sheetViews>
    <sheetView zoomScale="70" zoomScaleNormal="70" workbookViewId="0">
      <selection activeCell="K32" sqref="K32"/>
    </sheetView>
  </sheetViews>
  <sheetFormatPr defaultColWidth="6.28515625" defaultRowHeight="20.25" customHeight="1" x14ac:dyDescent="0.25"/>
  <cols>
    <col min="1" max="14" width="6.28515625" style="59"/>
    <col min="15" max="15" width="6.7109375" style="59" customWidth="1"/>
    <col min="16" max="22" width="6.28515625" style="59"/>
    <col min="23" max="23" width="8.28515625" style="59" customWidth="1"/>
    <col min="24" max="27" width="6.28515625" style="59"/>
    <col min="28" max="28" width="7.5703125" style="59" customWidth="1"/>
    <col min="29" max="31" width="6.28515625" style="59"/>
    <col min="32" max="32" width="8.28515625" style="59" customWidth="1"/>
    <col min="33" max="16384" width="6.28515625" style="59"/>
  </cols>
  <sheetData>
    <row r="2" spans="2:36" ht="20.25" customHeight="1" x14ac:dyDescent="0.25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M2" s="55" t="s">
        <v>37</v>
      </c>
      <c r="N2" s="56"/>
      <c r="O2" s="56"/>
      <c r="P2" s="56">
        <f>2*(O14+S14-W14)</f>
        <v>8112</v>
      </c>
      <c r="Q2" s="57"/>
      <c r="R2" s="52"/>
      <c r="S2" s="52"/>
      <c r="T2" s="52"/>
      <c r="U2" s="52"/>
      <c r="V2" s="52"/>
      <c r="W2" s="52"/>
      <c r="Z2" s="55" t="s">
        <v>41</v>
      </c>
      <c r="AA2" s="56"/>
      <c r="AB2" s="56"/>
      <c r="AC2" s="56">
        <f>2*(AB14+AF14-AJ14)</f>
        <v>4022</v>
      </c>
      <c r="AD2" s="57"/>
      <c r="AE2" s="52"/>
      <c r="AF2" s="52"/>
      <c r="AG2" s="52"/>
      <c r="AH2" s="52"/>
      <c r="AI2" s="52"/>
      <c r="AJ2" s="52"/>
    </row>
    <row r="3" spans="2:36" ht="20.25" customHeight="1" x14ac:dyDescent="0.25">
      <c r="B3" s="52" t="s">
        <v>0</v>
      </c>
      <c r="C3" s="50">
        <v>53</v>
      </c>
      <c r="D3" s="50">
        <f>C4</f>
        <v>35</v>
      </c>
      <c r="E3" s="50">
        <f>C5</f>
        <v>10</v>
      </c>
      <c r="F3" s="50">
        <f>C6</f>
        <v>10</v>
      </c>
      <c r="G3" s="50">
        <v>28</v>
      </c>
      <c r="H3" s="50">
        <f>C8</f>
        <v>28</v>
      </c>
      <c r="I3" s="50">
        <f>C9</f>
        <v>18</v>
      </c>
      <c r="J3" s="50">
        <f>C10</f>
        <v>35</v>
      </c>
      <c r="K3" s="50">
        <f>C11</f>
        <v>43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1</v>
      </c>
      <c r="C4" s="50">
        <v>35</v>
      </c>
      <c r="D4" s="50">
        <v>102</v>
      </c>
      <c r="E4" s="50">
        <f>D5</f>
        <v>27</v>
      </c>
      <c r="F4" s="50">
        <f>D6</f>
        <v>27</v>
      </c>
      <c r="G4" s="50">
        <v>25</v>
      </c>
      <c r="H4" s="50">
        <f>D8</f>
        <v>27</v>
      </c>
      <c r="I4" s="50">
        <f>D9</f>
        <v>15</v>
      </c>
      <c r="J4" s="50">
        <f>D10</f>
        <v>27</v>
      </c>
      <c r="K4" s="50">
        <f>D11</f>
        <v>15</v>
      </c>
      <c r="M4" s="51" t="s">
        <v>11</v>
      </c>
      <c r="N4" s="51" t="s">
        <v>6</v>
      </c>
      <c r="O4" s="51"/>
      <c r="P4" s="52"/>
      <c r="Q4" s="51" t="str">
        <f>N4</f>
        <v>A7</v>
      </c>
      <c r="R4" s="51" t="s">
        <v>3</v>
      </c>
      <c r="S4" s="51"/>
      <c r="T4" s="52"/>
      <c r="U4" s="51" t="str">
        <f>M4</f>
        <v>_</v>
      </c>
      <c r="V4" s="51" t="str">
        <f>R4</f>
        <v>A4</v>
      </c>
      <c r="W4" s="51"/>
      <c r="Z4" s="51" t="s">
        <v>0</v>
      </c>
      <c r="AA4" s="51" t="s">
        <v>6</v>
      </c>
      <c r="AB4" s="51"/>
      <c r="AC4" s="52"/>
      <c r="AD4" s="51" t="str">
        <f>AA4</f>
        <v>A7</v>
      </c>
      <c r="AE4" s="51" t="s">
        <v>1</v>
      </c>
      <c r="AF4" s="51"/>
      <c r="AG4" s="52"/>
      <c r="AH4" s="51" t="str">
        <f>Z4</f>
        <v>A1</v>
      </c>
      <c r="AI4" s="51" t="str">
        <f>AE4</f>
        <v>A2</v>
      </c>
      <c r="AJ4" s="51"/>
    </row>
    <row r="5" spans="2:36" ht="20.25" customHeight="1" x14ac:dyDescent="0.25">
      <c r="B5" s="52" t="s">
        <v>2</v>
      </c>
      <c r="C5" s="50">
        <v>10</v>
      </c>
      <c r="D5" s="50">
        <v>27</v>
      </c>
      <c r="E5" s="50">
        <v>27</v>
      </c>
      <c r="F5" s="50">
        <f>E6</f>
        <v>27</v>
      </c>
      <c r="G5" s="50">
        <v>25</v>
      </c>
      <c r="H5" s="50">
        <f>E8</f>
        <v>27</v>
      </c>
      <c r="I5" s="50">
        <f>E9</f>
        <v>15</v>
      </c>
      <c r="J5" s="50">
        <f>E10</f>
        <v>27</v>
      </c>
      <c r="K5" s="50">
        <f>E11</f>
        <v>15</v>
      </c>
      <c r="M5" s="51">
        <v>0</v>
      </c>
      <c r="N5" s="51">
        <v>18</v>
      </c>
      <c r="O5" s="51">
        <f>N5*M5</f>
        <v>0</v>
      </c>
      <c r="P5" s="52"/>
      <c r="Q5" s="51">
        <f t="shared" ref="Q5:Q13" si="0">N5</f>
        <v>18</v>
      </c>
      <c r="R5" s="51">
        <v>10</v>
      </c>
      <c r="S5" s="51">
        <f>R5*Q5</f>
        <v>180</v>
      </c>
      <c r="T5" s="52"/>
      <c r="U5" s="51">
        <f t="shared" ref="U5:U13" si="1">M5</f>
        <v>0</v>
      </c>
      <c r="V5" s="51">
        <f t="shared" ref="V5:V13" si="2">R5</f>
        <v>10</v>
      </c>
      <c r="W5" s="51">
        <f>V5*U5</f>
        <v>0</v>
      </c>
      <c r="Z5" s="51">
        <v>53</v>
      </c>
      <c r="AA5" s="51">
        <v>18</v>
      </c>
      <c r="AB5" s="51">
        <f>AA5*Z5</f>
        <v>954</v>
      </c>
      <c r="AC5" s="52"/>
      <c r="AD5" s="51">
        <f t="shared" ref="AD5:AD13" si="3">AA5</f>
        <v>18</v>
      </c>
      <c r="AE5" s="51">
        <v>35</v>
      </c>
      <c r="AF5" s="51">
        <f>AE5*AD5</f>
        <v>630</v>
      </c>
      <c r="AG5" s="52"/>
      <c r="AH5" s="51">
        <f t="shared" ref="AH5:AH13" si="4">Z5</f>
        <v>53</v>
      </c>
      <c r="AI5" s="51">
        <f t="shared" ref="AI5:AI13" si="5">AE5</f>
        <v>35</v>
      </c>
      <c r="AJ5" s="51">
        <f>AI5*AH5</f>
        <v>1855</v>
      </c>
    </row>
    <row r="6" spans="2:36" ht="20.25" customHeight="1" x14ac:dyDescent="0.25">
      <c r="B6" s="52" t="s">
        <v>3</v>
      </c>
      <c r="C6" s="50">
        <v>10</v>
      </c>
      <c r="D6" s="50">
        <v>27</v>
      </c>
      <c r="E6" s="50">
        <v>27</v>
      </c>
      <c r="F6" s="50">
        <v>27</v>
      </c>
      <c r="G6" s="50">
        <v>25</v>
      </c>
      <c r="H6" s="50">
        <f>F8</f>
        <v>27</v>
      </c>
      <c r="I6" s="50">
        <f>F9</f>
        <v>15</v>
      </c>
      <c r="J6" s="50">
        <f>F10</f>
        <v>27</v>
      </c>
      <c r="K6" s="50">
        <f>F11</f>
        <v>15</v>
      </c>
      <c r="M6" s="51">
        <v>0</v>
      </c>
      <c r="N6" s="51">
        <v>15</v>
      </c>
      <c r="O6" s="51">
        <f t="shared" ref="O6:O13" si="6">N6*M6</f>
        <v>0</v>
      </c>
      <c r="P6" s="52"/>
      <c r="Q6" s="51">
        <f t="shared" si="0"/>
        <v>15</v>
      </c>
      <c r="R6" s="51">
        <v>27</v>
      </c>
      <c r="S6" s="51">
        <f t="shared" ref="S6:S13" si="7">R6*Q6</f>
        <v>405</v>
      </c>
      <c r="T6" s="52"/>
      <c r="U6" s="51">
        <f t="shared" si="1"/>
        <v>0</v>
      </c>
      <c r="V6" s="51">
        <f t="shared" si="2"/>
        <v>27</v>
      </c>
      <c r="W6" s="51">
        <f t="shared" ref="W6:W13" si="8">V6*U6</f>
        <v>0</v>
      </c>
      <c r="Z6" s="51">
        <v>35</v>
      </c>
      <c r="AA6" s="51">
        <v>15</v>
      </c>
      <c r="AB6" s="51">
        <f t="shared" ref="AB6:AB13" si="9">AA6*Z6</f>
        <v>525</v>
      </c>
      <c r="AC6" s="52"/>
      <c r="AD6" s="51">
        <f t="shared" si="3"/>
        <v>15</v>
      </c>
      <c r="AE6" s="51">
        <v>102</v>
      </c>
      <c r="AF6" s="51">
        <f t="shared" ref="AF6:AF13" si="10">AE6*AD6</f>
        <v>1530</v>
      </c>
      <c r="AG6" s="52"/>
      <c r="AH6" s="51">
        <f t="shared" si="4"/>
        <v>35</v>
      </c>
      <c r="AI6" s="51">
        <f t="shared" si="5"/>
        <v>102</v>
      </c>
      <c r="AJ6" s="51">
        <f t="shared" ref="AJ6:AJ13" si="11">AI6*AH6</f>
        <v>3570</v>
      </c>
    </row>
    <row r="7" spans="2:36" ht="20.25" customHeight="1" x14ac:dyDescent="0.25">
      <c r="B7" s="52" t="s">
        <v>4</v>
      </c>
      <c r="C7" s="50">
        <v>28</v>
      </c>
      <c r="D7" s="50">
        <v>25</v>
      </c>
      <c r="E7" s="50">
        <v>25</v>
      </c>
      <c r="F7" s="50">
        <v>25</v>
      </c>
      <c r="G7" s="50">
        <v>58</v>
      </c>
      <c r="H7" s="50">
        <v>58</v>
      </c>
      <c r="I7" s="50">
        <f>G9</f>
        <v>15</v>
      </c>
      <c r="J7" s="50">
        <f>G10</f>
        <v>40</v>
      </c>
      <c r="K7" s="50">
        <f>G11</f>
        <v>33</v>
      </c>
      <c r="M7" s="51">
        <v>0</v>
      </c>
      <c r="N7" s="51">
        <v>15</v>
      </c>
      <c r="O7" s="51">
        <f t="shared" si="6"/>
        <v>0</v>
      </c>
      <c r="P7" s="52"/>
      <c r="Q7" s="51">
        <f t="shared" si="0"/>
        <v>15</v>
      </c>
      <c r="R7" s="51">
        <v>27</v>
      </c>
      <c r="S7" s="51">
        <f t="shared" si="7"/>
        <v>405</v>
      </c>
      <c r="T7" s="52"/>
      <c r="U7" s="51">
        <f t="shared" si="1"/>
        <v>0</v>
      </c>
      <c r="V7" s="51">
        <f t="shared" si="2"/>
        <v>27</v>
      </c>
      <c r="W7" s="51">
        <f t="shared" si="8"/>
        <v>0</v>
      </c>
      <c r="Z7" s="51">
        <v>10</v>
      </c>
      <c r="AA7" s="51">
        <v>15</v>
      </c>
      <c r="AB7" s="51">
        <f t="shared" si="9"/>
        <v>150</v>
      </c>
      <c r="AC7" s="52"/>
      <c r="AD7" s="51">
        <f t="shared" si="3"/>
        <v>15</v>
      </c>
      <c r="AE7" s="51">
        <v>27</v>
      </c>
      <c r="AF7" s="51">
        <f t="shared" si="10"/>
        <v>405</v>
      </c>
      <c r="AG7" s="52"/>
      <c r="AH7" s="51">
        <f t="shared" si="4"/>
        <v>10</v>
      </c>
      <c r="AI7" s="51">
        <f t="shared" si="5"/>
        <v>27</v>
      </c>
      <c r="AJ7" s="51">
        <f t="shared" si="11"/>
        <v>270</v>
      </c>
    </row>
    <row r="8" spans="2:36" ht="20.25" customHeight="1" x14ac:dyDescent="0.25">
      <c r="B8" s="52" t="s">
        <v>5</v>
      </c>
      <c r="C8" s="50">
        <v>28</v>
      </c>
      <c r="D8" s="50">
        <v>27</v>
      </c>
      <c r="E8" s="50">
        <v>27</v>
      </c>
      <c r="F8" s="50">
        <v>27</v>
      </c>
      <c r="G8" s="50">
        <v>58</v>
      </c>
      <c r="H8" s="50">
        <v>60</v>
      </c>
      <c r="I8" s="50">
        <f>H9</f>
        <v>33</v>
      </c>
      <c r="J8" s="50">
        <f>H10</f>
        <v>42</v>
      </c>
      <c r="K8" s="50">
        <f>H11</f>
        <v>33</v>
      </c>
      <c r="M8" s="51">
        <v>0</v>
      </c>
      <c r="N8" s="51">
        <v>15</v>
      </c>
      <c r="O8" s="51">
        <f t="shared" si="6"/>
        <v>0</v>
      </c>
      <c r="P8" s="52"/>
      <c r="Q8" s="51">
        <f t="shared" si="0"/>
        <v>15</v>
      </c>
      <c r="R8" s="51">
        <v>27</v>
      </c>
      <c r="S8" s="51">
        <f t="shared" si="7"/>
        <v>405</v>
      </c>
      <c r="T8" s="52"/>
      <c r="U8" s="51">
        <f t="shared" si="1"/>
        <v>0</v>
      </c>
      <c r="V8" s="51">
        <f t="shared" si="2"/>
        <v>27</v>
      </c>
      <c r="W8" s="51">
        <f t="shared" si="8"/>
        <v>0</v>
      </c>
      <c r="Z8" s="51">
        <v>10</v>
      </c>
      <c r="AA8" s="51">
        <v>15</v>
      </c>
      <c r="AB8" s="51">
        <f t="shared" si="9"/>
        <v>150</v>
      </c>
      <c r="AC8" s="52"/>
      <c r="AD8" s="51">
        <f t="shared" si="3"/>
        <v>15</v>
      </c>
      <c r="AE8" s="51">
        <v>27</v>
      </c>
      <c r="AF8" s="51">
        <f t="shared" si="10"/>
        <v>405</v>
      </c>
      <c r="AG8" s="52"/>
      <c r="AH8" s="51">
        <f t="shared" si="4"/>
        <v>10</v>
      </c>
      <c r="AI8" s="51">
        <f t="shared" si="5"/>
        <v>27</v>
      </c>
      <c r="AJ8" s="51">
        <f t="shared" si="11"/>
        <v>270</v>
      </c>
    </row>
    <row r="9" spans="2:36" ht="20.25" customHeight="1" x14ac:dyDescent="0.25">
      <c r="B9" s="52" t="s">
        <v>6</v>
      </c>
      <c r="C9" s="50">
        <v>18</v>
      </c>
      <c r="D9" s="50">
        <v>15</v>
      </c>
      <c r="E9" s="50">
        <v>15</v>
      </c>
      <c r="F9" s="50">
        <v>15</v>
      </c>
      <c r="G9" s="50">
        <v>15</v>
      </c>
      <c r="H9" s="50">
        <v>33</v>
      </c>
      <c r="I9" s="50">
        <v>33</v>
      </c>
      <c r="J9" s="50">
        <f>I10</f>
        <v>15</v>
      </c>
      <c r="K9" s="50">
        <f>I11</f>
        <v>33</v>
      </c>
      <c r="M9" s="51">
        <v>0</v>
      </c>
      <c r="N9" s="51">
        <v>15</v>
      </c>
      <c r="O9" s="51">
        <f t="shared" si="6"/>
        <v>0</v>
      </c>
      <c r="P9" s="52"/>
      <c r="Q9" s="51">
        <f t="shared" si="0"/>
        <v>15</v>
      </c>
      <c r="R9" s="51">
        <v>25</v>
      </c>
      <c r="S9" s="51">
        <f t="shared" si="7"/>
        <v>375</v>
      </c>
      <c r="T9" s="52"/>
      <c r="U9" s="51">
        <f t="shared" si="1"/>
        <v>0</v>
      </c>
      <c r="V9" s="51">
        <f t="shared" si="2"/>
        <v>25</v>
      </c>
      <c r="W9" s="51">
        <f t="shared" si="8"/>
        <v>0</v>
      </c>
      <c r="Z9" s="51">
        <v>28</v>
      </c>
      <c r="AA9" s="51">
        <v>15</v>
      </c>
      <c r="AB9" s="51">
        <f t="shared" si="9"/>
        <v>420</v>
      </c>
      <c r="AC9" s="52"/>
      <c r="AD9" s="51">
        <f t="shared" si="3"/>
        <v>15</v>
      </c>
      <c r="AE9" s="51">
        <v>25</v>
      </c>
      <c r="AF9" s="51">
        <f t="shared" si="10"/>
        <v>375</v>
      </c>
      <c r="AG9" s="52"/>
      <c r="AH9" s="51">
        <f t="shared" si="4"/>
        <v>28</v>
      </c>
      <c r="AI9" s="51">
        <f t="shared" si="5"/>
        <v>25</v>
      </c>
      <c r="AJ9" s="51">
        <f t="shared" si="11"/>
        <v>700</v>
      </c>
    </row>
    <row r="10" spans="2:36" ht="20.25" customHeight="1" x14ac:dyDescent="0.25">
      <c r="B10" s="52" t="s">
        <v>7</v>
      </c>
      <c r="C10" s="50">
        <v>35</v>
      </c>
      <c r="D10" s="50">
        <v>27</v>
      </c>
      <c r="E10" s="50">
        <v>27</v>
      </c>
      <c r="F10" s="50">
        <v>27</v>
      </c>
      <c r="G10" s="50">
        <v>40</v>
      </c>
      <c r="H10" s="50">
        <v>42</v>
      </c>
      <c r="I10" s="50">
        <v>15</v>
      </c>
      <c r="J10" s="50">
        <v>102</v>
      </c>
      <c r="K10" s="50">
        <v>75</v>
      </c>
      <c r="M10" s="51">
        <v>0</v>
      </c>
      <c r="N10" s="51">
        <v>33</v>
      </c>
      <c r="O10" s="51">
        <f t="shared" si="6"/>
        <v>0</v>
      </c>
      <c r="P10" s="52"/>
      <c r="Q10" s="51">
        <f t="shared" si="0"/>
        <v>33</v>
      </c>
      <c r="R10" s="51">
        <v>27</v>
      </c>
      <c r="S10" s="51">
        <f t="shared" si="7"/>
        <v>891</v>
      </c>
      <c r="T10" s="52"/>
      <c r="U10" s="51">
        <f t="shared" si="1"/>
        <v>0</v>
      </c>
      <c r="V10" s="51">
        <f t="shared" si="2"/>
        <v>27</v>
      </c>
      <c r="W10" s="51">
        <f t="shared" si="8"/>
        <v>0</v>
      </c>
      <c r="Z10" s="51">
        <v>28</v>
      </c>
      <c r="AA10" s="51">
        <v>33</v>
      </c>
      <c r="AB10" s="51">
        <f t="shared" si="9"/>
        <v>924</v>
      </c>
      <c r="AC10" s="52"/>
      <c r="AD10" s="51">
        <f t="shared" si="3"/>
        <v>33</v>
      </c>
      <c r="AE10" s="51">
        <v>27</v>
      </c>
      <c r="AF10" s="51">
        <f t="shared" si="10"/>
        <v>891</v>
      </c>
      <c r="AG10" s="52"/>
      <c r="AH10" s="51">
        <f t="shared" si="4"/>
        <v>28</v>
      </c>
      <c r="AI10" s="51">
        <f t="shared" si="5"/>
        <v>27</v>
      </c>
      <c r="AJ10" s="51">
        <f t="shared" si="11"/>
        <v>756</v>
      </c>
    </row>
    <row r="11" spans="2:36" ht="20.25" customHeight="1" x14ac:dyDescent="0.25">
      <c r="B11" s="52" t="s">
        <v>8</v>
      </c>
      <c r="C11" s="50">
        <v>43</v>
      </c>
      <c r="D11" s="50">
        <v>15</v>
      </c>
      <c r="E11" s="50">
        <v>15</v>
      </c>
      <c r="F11" s="50">
        <v>15</v>
      </c>
      <c r="G11" s="50">
        <v>33</v>
      </c>
      <c r="H11" s="50">
        <v>33</v>
      </c>
      <c r="I11" s="50">
        <v>33</v>
      </c>
      <c r="J11" s="50">
        <v>75</v>
      </c>
      <c r="K11" s="50">
        <v>93</v>
      </c>
      <c r="M11" s="51">
        <v>0</v>
      </c>
      <c r="N11" s="51">
        <v>33</v>
      </c>
      <c r="O11" s="51">
        <f t="shared" si="6"/>
        <v>0</v>
      </c>
      <c r="P11" s="52"/>
      <c r="Q11" s="51">
        <f t="shared" si="0"/>
        <v>33</v>
      </c>
      <c r="R11" s="51">
        <v>15</v>
      </c>
      <c r="S11" s="51">
        <f t="shared" si="7"/>
        <v>495</v>
      </c>
      <c r="T11" s="52"/>
      <c r="U11" s="51">
        <f t="shared" si="1"/>
        <v>0</v>
      </c>
      <c r="V11" s="51">
        <f t="shared" si="2"/>
        <v>15</v>
      </c>
      <c r="W11" s="51">
        <f t="shared" si="8"/>
        <v>0</v>
      </c>
      <c r="Z11" s="51">
        <v>18</v>
      </c>
      <c r="AA11" s="51">
        <v>33</v>
      </c>
      <c r="AB11" s="51">
        <f t="shared" si="9"/>
        <v>594</v>
      </c>
      <c r="AC11" s="52"/>
      <c r="AD11" s="51">
        <f t="shared" si="3"/>
        <v>33</v>
      </c>
      <c r="AE11" s="51">
        <v>15</v>
      </c>
      <c r="AF11" s="51">
        <f t="shared" si="10"/>
        <v>495</v>
      </c>
      <c r="AG11" s="52"/>
      <c r="AH11" s="51">
        <f t="shared" si="4"/>
        <v>18</v>
      </c>
      <c r="AI11" s="51">
        <f t="shared" si="5"/>
        <v>15</v>
      </c>
      <c r="AJ11" s="51">
        <f t="shared" si="11"/>
        <v>270</v>
      </c>
    </row>
    <row r="12" spans="2:36" ht="20.2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M12" s="51">
        <v>0</v>
      </c>
      <c r="N12" s="51">
        <v>15</v>
      </c>
      <c r="O12" s="51">
        <f t="shared" si="6"/>
        <v>0</v>
      </c>
      <c r="P12" s="52"/>
      <c r="Q12" s="51">
        <f t="shared" si="0"/>
        <v>15</v>
      </c>
      <c r="R12" s="51">
        <v>27</v>
      </c>
      <c r="S12" s="51">
        <f t="shared" si="7"/>
        <v>405</v>
      </c>
      <c r="T12" s="52"/>
      <c r="U12" s="51">
        <f t="shared" si="1"/>
        <v>0</v>
      </c>
      <c r="V12" s="51">
        <f t="shared" si="2"/>
        <v>27</v>
      </c>
      <c r="W12" s="51">
        <f t="shared" si="8"/>
        <v>0</v>
      </c>
      <c r="Z12" s="51">
        <v>35</v>
      </c>
      <c r="AA12" s="51">
        <v>15</v>
      </c>
      <c r="AB12" s="51">
        <f t="shared" si="9"/>
        <v>525</v>
      </c>
      <c r="AC12" s="52"/>
      <c r="AD12" s="51">
        <f t="shared" si="3"/>
        <v>15</v>
      </c>
      <c r="AE12" s="51">
        <v>27</v>
      </c>
      <c r="AF12" s="51">
        <f t="shared" si="10"/>
        <v>405</v>
      </c>
      <c r="AG12" s="52"/>
      <c r="AH12" s="51">
        <f t="shared" si="4"/>
        <v>35</v>
      </c>
      <c r="AI12" s="51">
        <f t="shared" si="5"/>
        <v>27</v>
      </c>
      <c r="AJ12" s="51">
        <f t="shared" si="11"/>
        <v>945</v>
      </c>
    </row>
    <row r="13" spans="2:36" ht="20.25" customHeight="1" x14ac:dyDescent="0.25">
      <c r="B13" s="58" t="s">
        <v>57</v>
      </c>
      <c r="C13" s="58"/>
      <c r="D13" s="58"/>
      <c r="E13" s="58"/>
      <c r="F13" s="58"/>
      <c r="G13" s="58"/>
      <c r="H13" s="58"/>
      <c r="I13" s="58"/>
      <c r="J13" s="58"/>
      <c r="K13" s="58"/>
      <c r="M13" s="51">
        <v>0</v>
      </c>
      <c r="N13" s="51">
        <v>33</v>
      </c>
      <c r="O13" s="51">
        <f t="shared" si="6"/>
        <v>0</v>
      </c>
      <c r="P13" s="52"/>
      <c r="Q13" s="51">
        <f t="shared" si="0"/>
        <v>33</v>
      </c>
      <c r="R13" s="51">
        <v>15</v>
      </c>
      <c r="S13" s="51">
        <f t="shared" si="7"/>
        <v>495</v>
      </c>
      <c r="T13" s="52"/>
      <c r="U13" s="51">
        <f t="shared" si="1"/>
        <v>0</v>
      </c>
      <c r="V13" s="51">
        <f t="shared" si="2"/>
        <v>15</v>
      </c>
      <c r="W13" s="51">
        <f t="shared" si="8"/>
        <v>0</v>
      </c>
      <c r="Z13" s="51">
        <v>43</v>
      </c>
      <c r="AA13" s="51">
        <v>33</v>
      </c>
      <c r="AB13" s="51">
        <f t="shared" si="9"/>
        <v>1419</v>
      </c>
      <c r="AC13" s="52"/>
      <c r="AD13" s="51">
        <f t="shared" si="3"/>
        <v>33</v>
      </c>
      <c r="AE13" s="51">
        <v>15</v>
      </c>
      <c r="AF13" s="51">
        <f t="shared" si="10"/>
        <v>495</v>
      </c>
      <c r="AG13" s="52"/>
      <c r="AH13" s="51">
        <f t="shared" si="4"/>
        <v>43</v>
      </c>
      <c r="AI13" s="51">
        <f t="shared" si="5"/>
        <v>15</v>
      </c>
      <c r="AJ13" s="51">
        <f t="shared" si="11"/>
        <v>645</v>
      </c>
    </row>
    <row r="14" spans="2:36" ht="20.25" customHeight="1" x14ac:dyDescent="0.25">
      <c r="B14" s="61" t="s">
        <v>59</v>
      </c>
      <c r="C14" s="61"/>
      <c r="D14" s="61"/>
      <c r="E14" s="61"/>
      <c r="F14" s="61"/>
      <c r="G14" s="61"/>
      <c r="H14" s="61"/>
      <c r="I14" s="61"/>
      <c r="J14" s="61"/>
      <c r="K14" s="61"/>
      <c r="M14" s="51"/>
      <c r="N14" s="51"/>
      <c r="O14" s="51">
        <f>SUM(O5:O13)</f>
        <v>0</v>
      </c>
      <c r="P14" s="52"/>
      <c r="Q14" s="51"/>
      <c r="R14" s="51"/>
      <c r="S14" s="51">
        <f t="shared" ref="S14:W14" si="12">SUM(S5:S13)</f>
        <v>4056</v>
      </c>
      <c r="T14" s="52"/>
      <c r="U14" s="51"/>
      <c r="V14" s="51"/>
      <c r="W14" s="51">
        <f t="shared" si="12"/>
        <v>0</v>
      </c>
      <c r="Z14" s="51"/>
      <c r="AA14" s="51"/>
      <c r="AB14" s="51">
        <f>SUM(AB5:AB13)</f>
        <v>5661</v>
      </c>
      <c r="AC14" s="52"/>
      <c r="AD14" s="51"/>
      <c r="AE14" s="51"/>
      <c r="AF14" s="51">
        <f t="shared" ref="AF14:AJ14" si="13">SUM(AF5:AF13)</f>
        <v>5631</v>
      </c>
      <c r="AG14" s="52"/>
      <c r="AH14" s="51"/>
      <c r="AI14" s="51"/>
      <c r="AJ14" s="51">
        <f t="shared" si="13"/>
        <v>9281</v>
      </c>
    </row>
    <row r="15" spans="2:36" ht="20.25" customHeight="1" x14ac:dyDescent="0.25">
      <c r="B15" s="61" t="s">
        <v>60</v>
      </c>
      <c r="C15" s="61"/>
      <c r="D15" s="61"/>
      <c r="E15" s="61"/>
      <c r="F15" s="61"/>
      <c r="G15" s="61"/>
      <c r="H15" s="61"/>
      <c r="I15" s="61"/>
      <c r="J15" s="61"/>
      <c r="K15" s="61"/>
    </row>
    <row r="16" spans="2:36" ht="20.25" customHeight="1" x14ac:dyDescent="0.25">
      <c r="B16" s="61" t="s">
        <v>62</v>
      </c>
      <c r="C16" s="61"/>
      <c r="D16" s="61"/>
      <c r="E16" s="61"/>
      <c r="F16" s="61"/>
      <c r="G16" s="61"/>
      <c r="H16" s="61"/>
      <c r="I16" s="61"/>
      <c r="J16" s="61"/>
      <c r="K16" s="61"/>
      <c r="M16" s="55" t="s">
        <v>38</v>
      </c>
      <c r="N16" s="56"/>
      <c r="O16" s="56"/>
      <c r="P16" s="56">
        <f>2*(O28+S28-W28)</f>
        <v>7064</v>
      </c>
      <c r="Q16" s="57"/>
      <c r="R16" s="52"/>
      <c r="S16" s="52"/>
      <c r="T16" s="52"/>
      <c r="U16" s="52"/>
      <c r="V16" s="52"/>
      <c r="W16" s="52"/>
      <c r="Z16" s="55" t="s">
        <v>42</v>
      </c>
      <c r="AA16" s="56"/>
      <c r="AB16" s="56"/>
      <c r="AC16" s="56">
        <f>2*(AB28+AF28-AJ28)</f>
        <v>5184</v>
      </c>
      <c r="AD16" s="57"/>
      <c r="AE16" s="52"/>
      <c r="AF16" s="52"/>
      <c r="AG16" s="52"/>
      <c r="AH16" s="52"/>
      <c r="AI16" s="52"/>
      <c r="AJ16" s="52"/>
    </row>
    <row r="17" spans="2:36" ht="20.25" customHeight="1" x14ac:dyDescent="0.25">
      <c r="B17" s="61" t="s">
        <v>63</v>
      </c>
      <c r="C17" s="61"/>
      <c r="D17" s="61"/>
      <c r="E17" s="61"/>
      <c r="F17" s="61"/>
      <c r="G17" s="61"/>
      <c r="H17" s="61"/>
      <c r="I17" s="61"/>
      <c r="J17" s="61"/>
      <c r="K17" s="61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2:36" ht="20.25" customHeight="1" x14ac:dyDescent="0.25">
      <c r="B18" s="61" t="s">
        <v>64</v>
      </c>
      <c r="C18" s="61"/>
      <c r="D18" s="61"/>
      <c r="E18" s="61"/>
      <c r="F18" s="61"/>
      <c r="G18" s="61"/>
      <c r="H18" s="61"/>
      <c r="I18" s="61"/>
      <c r="J18" s="61"/>
      <c r="K18" s="61"/>
      <c r="M18" s="51" t="s">
        <v>3</v>
      </c>
      <c r="N18" s="51" t="s">
        <v>6</v>
      </c>
      <c r="O18" s="51"/>
      <c r="P18" s="52"/>
      <c r="Q18" s="51" t="str">
        <f>N18</f>
        <v>A7</v>
      </c>
      <c r="R18" s="51" t="s">
        <v>4</v>
      </c>
      <c r="S18" s="51"/>
      <c r="T18" s="52"/>
      <c r="U18" s="51" t="str">
        <f>M18</f>
        <v>A4</v>
      </c>
      <c r="V18" s="51" t="str">
        <f>R18</f>
        <v>A5</v>
      </c>
      <c r="W18" s="51"/>
      <c r="Z18" s="51" t="s">
        <v>1</v>
      </c>
      <c r="AA18" s="51" t="s">
        <v>6</v>
      </c>
      <c r="AB18" s="51"/>
      <c r="AC18" s="52"/>
      <c r="AD18" s="51" t="str">
        <f>AA18</f>
        <v>A7</v>
      </c>
      <c r="AE18" s="51" t="s">
        <v>2</v>
      </c>
      <c r="AF18" s="51"/>
      <c r="AG18" s="52"/>
      <c r="AH18" s="51" t="str">
        <f>Z18</f>
        <v>A2</v>
      </c>
      <c r="AI18" s="51" t="str">
        <f>AE18</f>
        <v>A3</v>
      </c>
      <c r="AJ18" s="51"/>
    </row>
    <row r="19" spans="2:36" ht="20.25" customHeight="1" x14ac:dyDescent="0.25">
      <c r="M19" s="51">
        <v>10</v>
      </c>
      <c r="N19" s="51">
        <v>18</v>
      </c>
      <c r="O19" s="51">
        <f>N19*M19</f>
        <v>180</v>
      </c>
      <c r="P19" s="52"/>
      <c r="Q19" s="51">
        <f t="shared" ref="Q19:Q27" si="14">N19</f>
        <v>18</v>
      </c>
      <c r="R19" s="51">
        <v>28</v>
      </c>
      <c r="S19" s="51">
        <f>R19*Q19</f>
        <v>504</v>
      </c>
      <c r="T19" s="52"/>
      <c r="U19" s="51">
        <f t="shared" ref="U19:U27" si="15">M19</f>
        <v>10</v>
      </c>
      <c r="V19" s="51">
        <f t="shared" ref="V19:V27" si="16">R19</f>
        <v>28</v>
      </c>
      <c r="W19" s="51">
        <f>V19*U19</f>
        <v>280</v>
      </c>
      <c r="Z19" s="51">
        <v>35</v>
      </c>
      <c r="AA19" s="51">
        <v>18</v>
      </c>
      <c r="AB19" s="51">
        <f>AA19*Z19</f>
        <v>630</v>
      </c>
      <c r="AC19" s="52"/>
      <c r="AD19" s="51">
        <f t="shared" ref="AD19:AD27" si="17">AA19</f>
        <v>18</v>
      </c>
      <c r="AE19" s="51">
        <v>10</v>
      </c>
      <c r="AF19" s="51">
        <f>AE19*AD19</f>
        <v>180</v>
      </c>
      <c r="AG19" s="52"/>
      <c r="AH19" s="51">
        <f t="shared" ref="AH19:AH27" si="18">Z19</f>
        <v>35</v>
      </c>
      <c r="AI19" s="51">
        <f t="shared" ref="AI19:AI27" si="19">AE19</f>
        <v>10</v>
      </c>
      <c r="AJ19" s="51">
        <f>AI19*AH19</f>
        <v>350</v>
      </c>
    </row>
    <row r="20" spans="2:36" ht="20.25" customHeight="1" x14ac:dyDescent="0.25">
      <c r="M20" s="51">
        <v>27</v>
      </c>
      <c r="N20" s="51">
        <v>15</v>
      </c>
      <c r="O20" s="51">
        <f t="shared" ref="O20:O27" si="20">N20*M20</f>
        <v>405</v>
      </c>
      <c r="P20" s="52"/>
      <c r="Q20" s="51">
        <f t="shared" si="14"/>
        <v>15</v>
      </c>
      <c r="R20" s="51">
        <v>25</v>
      </c>
      <c r="S20" s="51">
        <f t="shared" ref="S20:S27" si="21">R20*Q20</f>
        <v>375</v>
      </c>
      <c r="T20" s="52"/>
      <c r="U20" s="51">
        <f t="shared" si="15"/>
        <v>27</v>
      </c>
      <c r="V20" s="51">
        <f t="shared" si="16"/>
        <v>25</v>
      </c>
      <c r="W20" s="51">
        <f t="shared" ref="W20:W27" si="22">V20*U20</f>
        <v>675</v>
      </c>
      <c r="Z20" s="51">
        <v>102</v>
      </c>
      <c r="AA20" s="51">
        <v>15</v>
      </c>
      <c r="AB20" s="51">
        <f t="shared" ref="AB20:AB27" si="23">AA20*Z20</f>
        <v>1530</v>
      </c>
      <c r="AC20" s="52"/>
      <c r="AD20" s="51">
        <f t="shared" si="17"/>
        <v>15</v>
      </c>
      <c r="AE20" s="51">
        <v>27</v>
      </c>
      <c r="AF20" s="51">
        <f t="shared" ref="AF20:AF27" si="24">AE20*AD20</f>
        <v>405</v>
      </c>
      <c r="AG20" s="52"/>
      <c r="AH20" s="51">
        <f t="shared" si="18"/>
        <v>102</v>
      </c>
      <c r="AI20" s="51">
        <f t="shared" si="19"/>
        <v>27</v>
      </c>
      <c r="AJ20" s="51">
        <f t="shared" ref="AJ20:AJ27" si="25">AI20*AH20</f>
        <v>2754</v>
      </c>
    </row>
    <row r="21" spans="2:36" ht="20.25" customHeight="1" x14ac:dyDescent="0.25">
      <c r="M21" s="51">
        <v>27</v>
      </c>
      <c r="N21" s="51">
        <v>15</v>
      </c>
      <c r="O21" s="51">
        <f t="shared" si="20"/>
        <v>405</v>
      </c>
      <c r="P21" s="52"/>
      <c r="Q21" s="51">
        <f t="shared" si="14"/>
        <v>15</v>
      </c>
      <c r="R21" s="51">
        <v>25</v>
      </c>
      <c r="S21" s="51">
        <f t="shared" si="21"/>
        <v>375</v>
      </c>
      <c r="T21" s="52"/>
      <c r="U21" s="51">
        <f t="shared" si="15"/>
        <v>27</v>
      </c>
      <c r="V21" s="51">
        <f t="shared" si="16"/>
        <v>25</v>
      </c>
      <c r="W21" s="51">
        <f t="shared" si="22"/>
        <v>675</v>
      </c>
      <c r="Z21" s="51">
        <v>27</v>
      </c>
      <c r="AA21" s="51">
        <v>15</v>
      </c>
      <c r="AB21" s="51">
        <f t="shared" si="23"/>
        <v>405</v>
      </c>
      <c r="AC21" s="52"/>
      <c r="AD21" s="51">
        <f t="shared" si="17"/>
        <v>15</v>
      </c>
      <c r="AE21" s="51">
        <v>27</v>
      </c>
      <c r="AF21" s="51">
        <f t="shared" si="24"/>
        <v>405</v>
      </c>
      <c r="AG21" s="52"/>
      <c r="AH21" s="51">
        <f t="shared" si="18"/>
        <v>27</v>
      </c>
      <c r="AI21" s="51">
        <f t="shared" si="19"/>
        <v>27</v>
      </c>
      <c r="AJ21" s="51">
        <f t="shared" si="25"/>
        <v>729</v>
      </c>
    </row>
    <row r="22" spans="2:36" ht="20.25" customHeight="1" x14ac:dyDescent="0.25">
      <c r="M22" s="51">
        <v>27</v>
      </c>
      <c r="N22" s="51">
        <v>15</v>
      </c>
      <c r="O22" s="51">
        <f t="shared" si="20"/>
        <v>405</v>
      </c>
      <c r="P22" s="52"/>
      <c r="Q22" s="51">
        <f t="shared" si="14"/>
        <v>15</v>
      </c>
      <c r="R22" s="51">
        <v>25</v>
      </c>
      <c r="S22" s="51">
        <f t="shared" si="21"/>
        <v>375</v>
      </c>
      <c r="T22" s="52"/>
      <c r="U22" s="51">
        <f t="shared" si="15"/>
        <v>27</v>
      </c>
      <c r="V22" s="51">
        <f t="shared" si="16"/>
        <v>25</v>
      </c>
      <c r="W22" s="51">
        <f t="shared" si="22"/>
        <v>675</v>
      </c>
      <c r="Z22" s="51">
        <v>27</v>
      </c>
      <c r="AA22" s="51">
        <v>15</v>
      </c>
      <c r="AB22" s="51">
        <f t="shared" si="23"/>
        <v>405</v>
      </c>
      <c r="AC22" s="52"/>
      <c r="AD22" s="51">
        <f t="shared" si="17"/>
        <v>15</v>
      </c>
      <c r="AE22" s="51">
        <v>27</v>
      </c>
      <c r="AF22" s="51">
        <f t="shared" si="24"/>
        <v>405</v>
      </c>
      <c r="AG22" s="52"/>
      <c r="AH22" s="51">
        <f t="shared" si="18"/>
        <v>27</v>
      </c>
      <c r="AI22" s="51">
        <f t="shared" si="19"/>
        <v>27</v>
      </c>
      <c r="AJ22" s="51">
        <f t="shared" si="25"/>
        <v>729</v>
      </c>
    </row>
    <row r="23" spans="2:36" ht="20.25" customHeight="1" x14ac:dyDescent="0.25">
      <c r="M23" s="51">
        <v>25</v>
      </c>
      <c r="N23" s="51">
        <v>15</v>
      </c>
      <c r="O23" s="51">
        <f t="shared" si="20"/>
        <v>375</v>
      </c>
      <c r="P23" s="52"/>
      <c r="Q23" s="51">
        <f t="shared" si="14"/>
        <v>15</v>
      </c>
      <c r="R23" s="51">
        <v>58</v>
      </c>
      <c r="S23" s="51">
        <f t="shared" si="21"/>
        <v>870</v>
      </c>
      <c r="T23" s="52"/>
      <c r="U23" s="51">
        <f t="shared" si="15"/>
        <v>25</v>
      </c>
      <c r="V23" s="51">
        <f t="shared" si="16"/>
        <v>58</v>
      </c>
      <c r="W23" s="51">
        <f t="shared" si="22"/>
        <v>1450</v>
      </c>
      <c r="Z23" s="51">
        <v>25</v>
      </c>
      <c r="AA23" s="51">
        <v>15</v>
      </c>
      <c r="AB23" s="51">
        <f t="shared" si="23"/>
        <v>375</v>
      </c>
      <c r="AC23" s="52"/>
      <c r="AD23" s="51">
        <f t="shared" si="17"/>
        <v>15</v>
      </c>
      <c r="AE23" s="51">
        <v>25</v>
      </c>
      <c r="AF23" s="51">
        <f t="shared" si="24"/>
        <v>375</v>
      </c>
      <c r="AG23" s="52"/>
      <c r="AH23" s="51">
        <f t="shared" si="18"/>
        <v>25</v>
      </c>
      <c r="AI23" s="51">
        <f t="shared" si="19"/>
        <v>25</v>
      </c>
      <c r="AJ23" s="51">
        <f t="shared" si="25"/>
        <v>625</v>
      </c>
    </row>
    <row r="24" spans="2:36" ht="20.25" customHeight="1" x14ac:dyDescent="0.25">
      <c r="M24" s="51">
        <v>27</v>
      </c>
      <c r="N24" s="51">
        <v>33</v>
      </c>
      <c r="O24" s="51">
        <f t="shared" si="20"/>
        <v>891</v>
      </c>
      <c r="P24" s="52"/>
      <c r="Q24" s="51">
        <f t="shared" si="14"/>
        <v>33</v>
      </c>
      <c r="R24" s="51">
        <v>58</v>
      </c>
      <c r="S24" s="51">
        <f t="shared" si="21"/>
        <v>1914</v>
      </c>
      <c r="T24" s="52"/>
      <c r="U24" s="51">
        <f t="shared" si="15"/>
        <v>27</v>
      </c>
      <c r="V24" s="51">
        <f t="shared" si="16"/>
        <v>58</v>
      </c>
      <c r="W24" s="51">
        <f t="shared" si="22"/>
        <v>1566</v>
      </c>
      <c r="Z24" s="51">
        <v>27</v>
      </c>
      <c r="AA24" s="51">
        <v>33</v>
      </c>
      <c r="AB24" s="51">
        <f t="shared" si="23"/>
        <v>891</v>
      </c>
      <c r="AC24" s="52"/>
      <c r="AD24" s="51">
        <f t="shared" si="17"/>
        <v>33</v>
      </c>
      <c r="AE24" s="51">
        <v>27</v>
      </c>
      <c r="AF24" s="51">
        <f t="shared" si="24"/>
        <v>891</v>
      </c>
      <c r="AG24" s="52"/>
      <c r="AH24" s="51">
        <f t="shared" si="18"/>
        <v>27</v>
      </c>
      <c r="AI24" s="51">
        <f t="shared" si="19"/>
        <v>27</v>
      </c>
      <c r="AJ24" s="51">
        <f t="shared" si="25"/>
        <v>729</v>
      </c>
    </row>
    <row r="25" spans="2:36" ht="20.25" customHeight="1" x14ac:dyDescent="0.25">
      <c r="M25" s="51">
        <v>15</v>
      </c>
      <c r="N25" s="51">
        <v>33</v>
      </c>
      <c r="O25" s="51">
        <f t="shared" si="20"/>
        <v>495</v>
      </c>
      <c r="P25" s="52"/>
      <c r="Q25" s="51">
        <f t="shared" si="14"/>
        <v>33</v>
      </c>
      <c r="R25" s="51">
        <v>15</v>
      </c>
      <c r="S25" s="51">
        <f t="shared" si="21"/>
        <v>495</v>
      </c>
      <c r="T25" s="52"/>
      <c r="U25" s="51">
        <f t="shared" si="15"/>
        <v>15</v>
      </c>
      <c r="V25" s="51">
        <f t="shared" si="16"/>
        <v>15</v>
      </c>
      <c r="W25" s="51">
        <f t="shared" si="22"/>
        <v>225</v>
      </c>
      <c r="Z25" s="51">
        <v>15</v>
      </c>
      <c r="AA25" s="51">
        <v>33</v>
      </c>
      <c r="AB25" s="51">
        <f t="shared" si="23"/>
        <v>495</v>
      </c>
      <c r="AC25" s="52"/>
      <c r="AD25" s="51">
        <f t="shared" si="17"/>
        <v>33</v>
      </c>
      <c r="AE25" s="51">
        <v>15</v>
      </c>
      <c r="AF25" s="51">
        <f t="shared" si="24"/>
        <v>495</v>
      </c>
      <c r="AG25" s="52"/>
      <c r="AH25" s="51">
        <f t="shared" si="18"/>
        <v>15</v>
      </c>
      <c r="AI25" s="51">
        <f t="shared" si="19"/>
        <v>15</v>
      </c>
      <c r="AJ25" s="51">
        <f t="shared" si="25"/>
        <v>225</v>
      </c>
    </row>
    <row r="26" spans="2:36" ht="20.25" customHeight="1" x14ac:dyDescent="0.25">
      <c r="M26" s="51">
        <v>27</v>
      </c>
      <c r="N26" s="51">
        <v>15</v>
      </c>
      <c r="O26" s="51">
        <f t="shared" si="20"/>
        <v>405</v>
      </c>
      <c r="P26" s="52"/>
      <c r="Q26" s="51">
        <f t="shared" si="14"/>
        <v>15</v>
      </c>
      <c r="R26" s="51">
        <v>40</v>
      </c>
      <c r="S26" s="51">
        <f t="shared" si="21"/>
        <v>600</v>
      </c>
      <c r="T26" s="52"/>
      <c r="U26" s="51">
        <f t="shared" si="15"/>
        <v>27</v>
      </c>
      <c r="V26" s="51">
        <f t="shared" si="16"/>
        <v>40</v>
      </c>
      <c r="W26" s="51">
        <f t="shared" si="22"/>
        <v>1080</v>
      </c>
      <c r="Z26" s="51">
        <v>27</v>
      </c>
      <c r="AA26" s="51">
        <v>15</v>
      </c>
      <c r="AB26" s="51">
        <f t="shared" si="23"/>
        <v>405</v>
      </c>
      <c r="AC26" s="52"/>
      <c r="AD26" s="51">
        <f t="shared" si="17"/>
        <v>15</v>
      </c>
      <c r="AE26" s="51">
        <v>27</v>
      </c>
      <c r="AF26" s="51">
        <f t="shared" si="24"/>
        <v>405</v>
      </c>
      <c r="AG26" s="52"/>
      <c r="AH26" s="51">
        <f t="shared" si="18"/>
        <v>27</v>
      </c>
      <c r="AI26" s="51">
        <f t="shared" si="19"/>
        <v>27</v>
      </c>
      <c r="AJ26" s="51">
        <f t="shared" si="25"/>
        <v>729</v>
      </c>
    </row>
    <row r="27" spans="2:36" ht="20.25" customHeight="1" x14ac:dyDescent="0.25">
      <c r="M27" s="51">
        <v>15</v>
      </c>
      <c r="N27" s="51">
        <v>33</v>
      </c>
      <c r="O27" s="51">
        <f t="shared" si="20"/>
        <v>495</v>
      </c>
      <c r="P27" s="52"/>
      <c r="Q27" s="51">
        <f t="shared" si="14"/>
        <v>33</v>
      </c>
      <c r="R27" s="51">
        <v>33</v>
      </c>
      <c r="S27" s="51">
        <f t="shared" si="21"/>
        <v>1089</v>
      </c>
      <c r="T27" s="52"/>
      <c r="U27" s="51">
        <f t="shared" si="15"/>
        <v>15</v>
      </c>
      <c r="V27" s="51">
        <f t="shared" si="16"/>
        <v>33</v>
      </c>
      <c r="W27" s="51">
        <f t="shared" si="22"/>
        <v>495</v>
      </c>
      <c r="Z27" s="51">
        <v>15</v>
      </c>
      <c r="AA27" s="51">
        <v>33</v>
      </c>
      <c r="AB27" s="51">
        <f t="shared" si="23"/>
        <v>495</v>
      </c>
      <c r="AC27" s="52"/>
      <c r="AD27" s="51">
        <f t="shared" si="17"/>
        <v>33</v>
      </c>
      <c r="AE27" s="51">
        <v>15</v>
      </c>
      <c r="AF27" s="51">
        <f t="shared" si="24"/>
        <v>495</v>
      </c>
      <c r="AG27" s="52"/>
      <c r="AH27" s="51">
        <f t="shared" si="18"/>
        <v>15</v>
      </c>
      <c r="AI27" s="51">
        <f t="shared" si="19"/>
        <v>15</v>
      </c>
      <c r="AJ27" s="51">
        <f t="shared" si="25"/>
        <v>225</v>
      </c>
    </row>
    <row r="28" spans="2:36" ht="20.25" customHeight="1" x14ac:dyDescent="0.25">
      <c r="M28" s="51"/>
      <c r="N28" s="51"/>
      <c r="O28" s="51">
        <f>SUM(O19:O27)</f>
        <v>4056</v>
      </c>
      <c r="P28" s="52"/>
      <c r="Q28" s="51"/>
      <c r="R28" s="51"/>
      <c r="S28" s="51">
        <f t="shared" ref="S28:W28" si="26">SUM(S19:S27)</f>
        <v>6597</v>
      </c>
      <c r="T28" s="52"/>
      <c r="U28" s="51"/>
      <c r="V28" s="51"/>
      <c r="W28" s="51">
        <f t="shared" si="26"/>
        <v>7121</v>
      </c>
      <c r="Z28" s="51"/>
      <c r="AA28" s="51"/>
      <c r="AB28" s="51">
        <f>SUM(AB19:AB27)</f>
        <v>5631</v>
      </c>
      <c r="AC28" s="52"/>
      <c r="AD28" s="51"/>
      <c r="AE28" s="51"/>
      <c r="AF28" s="51">
        <f t="shared" ref="AF28:AJ28" si="27">SUM(AF19:AF27)</f>
        <v>4056</v>
      </c>
      <c r="AG28" s="52"/>
      <c r="AH28" s="51"/>
      <c r="AI28" s="51"/>
      <c r="AJ28" s="51">
        <f t="shared" si="27"/>
        <v>7095</v>
      </c>
    </row>
    <row r="30" spans="2:36" ht="20.25" customHeight="1" x14ac:dyDescent="0.25">
      <c r="M30" s="55" t="s">
        <v>39</v>
      </c>
      <c r="N30" s="56"/>
      <c r="O30" s="56"/>
      <c r="P30" s="56">
        <f>2*(O42+S42-W42)</f>
        <v>2114</v>
      </c>
      <c r="Q30" s="57"/>
      <c r="R30" s="52"/>
      <c r="S30" s="52"/>
      <c r="T30" s="52"/>
      <c r="U30" s="52"/>
      <c r="V30" s="52"/>
      <c r="W30" s="52"/>
      <c r="Z30" s="55" t="s">
        <v>43</v>
      </c>
      <c r="AA30" s="56"/>
      <c r="AB30" s="56"/>
      <c r="AC30" s="56">
        <f>2*(AB42+AF42-AJ42)</f>
        <v>8112</v>
      </c>
      <c r="AD30" s="57"/>
      <c r="AE30" s="52"/>
      <c r="AF30" s="52"/>
      <c r="AG30" s="52"/>
      <c r="AH30" s="52"/>
      <c r="AI30" s="52"/>
      <c r="AJ30" s="52"/>
    </row>
    <row r="31" spans="2:36" ht="20.25" customHeight="1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2:36" ht="20.25" customHeight="1" x14ac:dyDescent="0.25">
      <c r="M32" s="51" t="s">
        <v>4</v>
      </c>
      <c r="N32" s="51" t="s">
        <v>6</v>
      </c>
      <c r="O32" s="51"/>
      <c r="P32" s="52"/>
      <c r="Q32" s="51" t="str">
        <f>N32</f>
        <v>A7</v>
      </c>
      <c r="R32" s="51" t="s">
        <v>5</v>
      </c>
      <c r="S32" s="51"/>
      <c r="T32" s="52"/>
      <c r="U32" s="51" t="str">
        <f>M32</f>
        <v>A5</v>
      </c>
      <c r="V32" s="51" t="str">
        <f>R32</f>
        <v>A6</v>
      </c>
      <c r="W32" s="51"/>
      <c r="Z32" s="51" t="s">
        <v>2</v>
      </c>
      <c r="AA32" s="51" t="s">
        <v>6</v>
      </c>
      <c r="AB32" s="51"/>
      <c r="AC32" s="52"/>
      <c r="AD32" s="51" t="str">
        <f>AA32</f>
        <v>A7</v>
      </c>
      <c r="AE32" s="51" t="s">
        <v>11</v>
      </c>
      <c r="AF32" s="51"/>
      <c r="AG32" s="52"/>
      <c r="AH32" s="51" t="str">
        <f>Z32</f>
        <v>A3</v>
      </c>
      <c r="AI32" s="51" t="str">
        <f>AE32</f>
        <v>_</v>
      </c>
      <c r="AJ32" s="51"/>
    </row>
    <row r="33" spans="13:36" ht="20.25" customHeight="1" x14ac:dyDescent="0.25">
      <c r="M33" s="51">
        <v>28</v>
      </c>
      <c r="N33" s="51">
        <v>18</v>
      </c>
      <c r="O33" s="51">
        <f>N33*M33</f>
        <v>504</v>
      </c>
      <c r="P33" s="52"/>
      <c r="Q33" s="51">
        <f t="shared" ref="Q33:Q41" si="28">N33</f>
        <v>18</v>
      </c>
      <c r="R33" s="51">
        <v>28</v>
      </c>
      <c r="S33" s="51">
        <f>R33*Q33</f>
        <v>504</v>
      </c>
      <c r="T33" s="52"/>
      <c r="U33" s="51">
        <f t="shared" ref="U33:U41" si="29">M33</f>
        <v>28</v>
      </c>
      <c r="V33" s="51">
        <f t="shared" ref="V33:V41" si="30">R33</f>
        <v>28</v>
      </c>
      <c r="W33" s="51">
        <f>V33*U33</f>
        <v>784</v>
      </c>
      <c r="Z33" s="51">
        <v>10</v>
      </c>
      <c r="AA33" s="51">
        <v>18</v>
      </c>
      <c r="AB33" s="51">
        <f>AA33*Z33</f>
        <v>180</v>
      </c>
      <c r="AC33" s="52"/>
      <c r="AD33" s="51">
        <f t="shared" ref="AD33:AD41" si="31">AA33</f>
        <v>18</v>
      </c>
      <c r="AE33" s="51">
        <v>0</v>
      </c>
      <c r="AF33" s="51">
        <f>AE33*AD33</f>
        <v>0</v>
      </c>
      <c r="AG33" s="52"/>
      <c r="AH33" s="51">
        <f t="shared" ref="AH33:AH41" si="32">Z33</f>
        <v>10</v>
      </c>
      <c r="AI33" s="51">
        <f t="shared" ref="AI33:AI41" si="33">AE33</f>
        <v>0</v>
      </c>
      <c r="AJ33" s="51">
        <f>AI33*AH33</f>
        <v>0</v>
      </c>
    </row>
    <row r="34" spans="13:36" ht="20.25" customHeight="1" x14ac:dyDescent="0.25">
      <c r="M34" s="51">
        <v>25</v>
      </c>
      <c r="N34" s="51">
        <v>15</v>
      </c>
      <c r="O34" s="51">
        <f t="shared" ref="O34:O41" si="34">N34*M34</f>
        <v>375</v>
      </c>
      <c r="P34" s="52"/>
      <c r="Q34" s="51">
        <f t="shared" si="28"/>
        <v>15</v>
      </c>
      <c r="R34" s="51">
        <v>27</v>
      </c>
      <c r="S34" s="51">
        <f t="shared" ref="S34:S41" si="35">R34*Q34</f>
        <v>405</v>
      </c>
      <c r="T34" s="52"/>
      <c r="U34" s="51">
        <f t="shared" si="29"/>
        <v>25</v>
      </c>
      <c r="V34" s="51">
        <f t="shared" si="30"/>
        <v>27</v>
      </c>
      <c r="W34" s="51">
        <f t="shared" ref="W34:W41" si="36">V34*U34</f>
        <v>675</v>
      </c>
      <c r="Z34" s="51">
        <v>27</v>
      </c>
      <c r="AA34" s="51">
        <v>15</v>
      </c>
      <c r="AB34" s="51">
        <f t="shared" ref="AB34:AB41" si="37">AA34*Z34</f>
        <v>405</v>
      </c>
      <c r="AC34" s="52"/>
      <c r="AD34" s="51">
        <f t="shared" si="31"/>
        <v>15</v>
      </c>
      <c r="AE34" s="51">
        <v>0</v>
      </c>
      <c r="AF34" s="51">
        <f t="shared" ref="AF34:AF41" si="38">AE34*AD34</f>
        <v>0</v>
      </c>
      <c r="AG34" s="52"/>
      <c r="AH34" s="51">
        <f t="shared" si="32"/>
        <v>27</v>
      </c>
      <c r="AI34" s="51">
        <f t="shared" si="33"/>
        <v>0</v>
      </c>
      <c r="AJ34" s="51">
        <f t="shared" ref="AJ34:AJ41" si="39">AI34*AH34</f>
        <v>0</v>
      </c>
    </row>
    <row r="35" spans="13:36" ht="20.25" customHeight="1" x14ac:dyDescent="0.25">
      <c r="M35" s="51">
        <v>25</v>
      </c>
      <c r="N35" s="51">
        <v>15</v>
      </c>
      <c r="O35" s="51">
        <f t="shared" si="34"/>
        <v>375</v>
      </c>
      <c r="P35" s="52"/>
      <c r="Q35" s="51">
        <f t="shared" si="28"/>
        <v>15</v>
      </c>
      <c r="R35" s="51">
        <v>27</v>
      </c>
      <c r="S35" s="51">
        <f t="shared" si="35"/>
        <v>405</v>
      </c>
      <c r="T35" s="52"/>
      <c r="U35" s="51">
        <f t="shared" si="29"/>
        <v>25</v>
      </c>
      <c r="V35" s="51">
        <f t="shared" si="30"/>
        <v>27</v>
      </c>
      <c r="W35" s="51">
        <f t="shared" si="36"/>
        <v>675</v>
      </c>
      <c r="Z35" s="51">
        <v>27</v>
      </c>
      <c r="AA35" s="51">
        <v>15</v>
      </c>
      <c r="AB35" s="51">
        <f t="shared" si="37"/>
        <v>405</v>
      </c>
      <c r="AC35" s="52"/>
      <c r="AD35" s="51">
        <f t="shared" si="31"/>
        <v>15</v>
      </c>
      <c r="AE35" s="51">
        <v>0</v>
      </c>
      <c r="AF35" s="51">
        <f t="shared" si="38"/>
        <v>0</v>
      </c>
      <c r="AG35" s="52"/>
      <c r="AH35" s="51">
        <f t="shared" si="32"/>
        <v>27</v>
      </c>
      <c r="AI35" s="51">
        <f t="shared" si="33"/>
        <v>0</v>
      </c>
      <c r="AJ35" s="51">
        <f t="shared" si="39"/>
        <v>0</v>
      </c>
    </row>
    <row r="36" spans="13:36" ht="20.25" customHeight="1" x14ac:dyDescent="0.25">
      <c r="M36" s="51">
        <v>25</v>
      </c>
      <c r="N36" s="51">
        <v>15</v>
      </c>
      <c r="O36" s="51">
        <f t="shared" si="34"/>
        <v>375</v>
      </c>
      <c r="P36" s="52"/>
      <c r="Q36" s="51">
        <f t="shared" si="28"/>
        <v>15</v>
      </c>
      <c r="R36" s="51">
        <v>27</v>
      </c>
      <c r="S36" s="51">
        <f t="shared" si="35"/>
        <v>405</v>
      </c>
      <c r="T36" s="52"/>
      <c r="U36" s="51">
        <f t="shared" si="29"/>
        <v>25</v>
      </c>
      <c r="V36" s="51">
        <f t="shared" si="30"/>
        <v>27</v>
      </c>
      <c r="W36" s="51">
        <f t="shared" si="36"/>
        <v>675</v>
      </c>
      <c r="Z36" s="51">
        <v>27</v>
      </c>
      <c r="AA36" s="51">
        <v>15</v>
      </c>
      <c r="AB36" s="51">
        <f t="shared" si="37"/>
        <v>405</v>
      </c>
      <c r="AC36" s="52"/>
      <c r="AD36" s="51">
        <f t="shared" si="31"/>
        <v>15</v>
      </c>
      <c r="AE36" s="51">
        <v>0</v>
      </c>
      <c r="AF36" s="51">
        <f t="shared" si="38"/>
        <v>0</v>
      </c>
      <c r="AG36" s="52"/>
      <c r="AH36" s="51">
        <f t="shared" si="32"/>
        <v>27</v>
      </c>
      <c r="AI36" s="51">
        <f t="shared" si="33"/>
        <v>0</v>
      </c>
      <c r="AJ36" s="51">
        <f t="shared" si="39"/>
        <v>0</v>
      </c>
    </row>
    <row r="37" spans="13:36" ht="20.25" customHeight="1" x14ac:dyDescent="0.25">
      <c r="M37" s="51">
        <v>58</v>
      </c>
      <c r="N37" s="51">
        <v>15</v>
      </c>
      <c r="O37" s="51">
        <f t="shared" si="34"/>
        <v>870</v>
      </c>
      <c r="P37" s="52"/>
      <c r="Q37" s="51">
        <f t="shared" si="28"/>
        <v>15</v>
      </c>
      <c r="R37" s="51">
        <v>58</v>
      </c>
      <c r="S37" s="51">
        <f t="shared" si="35"/>
        <v>870</v>
      </c>
      <c r="T37" s="52"/>
      <c r="U37" s="51">
        <f t="shared" si="29"/>
        <v>58</v>
      </c>
      <c r="V37" s="51">
        <f t="shared" si="30"/>
        <v>58</v>
      </c>
      <c r="W37" s="51">
        <f t="shared" si="36"/>
        <v>3364</v>
      </c>
      <c r="Z37" s="51">
        <v>25</v>
      </c>
      <c r="AA37" s="51">
        <v>15</v>
      </c>
      <c r="AB37" s="51">
        <f t="shared" si="37"/>
        <v>375</v>
      </c>
      <c r="AC37" s="52"/>
      <c r="AD37" s="51">
        <f t="shared" si="31"/>
        <v>15</v>
      </c>
      <c r="AE37" s="51">
        <v>0</v>
      </c>
      <c r="AF37" s="51">
        <f t="shared" si="38"/>
        <v>0</v>
      </c>
      <c r="AG37" s="52"/>
      <c r="AH37" s="51">
        <f t="shared" si="32"/>
        <v>25</v>
      </c>
      <c r="AI37" s="51">
        <f t="shared" si="33"/>
        <v>0</v>
      </c>
      <c r="AJ37" s="51">
        <f t="shared" si="39"/>
        <v>0</v>
      </c>
    </row>
    <row r="38" spans="13:36" ht="20.25" customHeight="1" x14ac:dyDescent="0.25">
      <c r="M38" s="51">
        <v>58</v>
      </c>
      <c r="N38" s="51">
        <v>33</v>
      </c>
      <c r="O38" s="51">
        <f t="shared" si="34"/>
        <v>1914</v>
      </c>
      <c r="P38" s="52"/>
      <c r="Q38" s="51">
        <f t="shared" si="28"/>
        <v>33</v>
      </c>
      <c r="R38" s="51">
        <v>60</v>
      </c>
      <c r="S38" s="51">
        <f t="shared" si="35"/>
        <v>1980</v>
      </c>
      <c r="T38" s="52"/>
      <c r="U38" s="51">
        <f t="shared" si="29"/>
        <v>58</v>
      </c>
      <c r="V38" s="51">
        <f t="shared" si="30"/>
        <v>60</v>
      </c>
      <c r="W38" s="51">
        <f t="shared" si="36"/>
        <v>3480</v>
      </c>
      <c r="Z38" s="51">
        <v>27</v>
      </c>
      <c r="AA38" s="51">
        <v>33</v>
      </c>
      <c r="AB38" s="51">
        <f t="shared" si="37"/>
        <v>891</v>
      </c>
      <c r="AC38" s="52"/>
      <c r="AD38" s="51">
        <f t="shared" si="31"/>
        <v>33</v>
      </c>
      <c r="AE38" s="51">
        <v>0</v>
      </c>
      <c r="AF38" s="51">
        <f t="shared" si="38"/>
        <v>0</v>
      </c>
      <c r="AG38" s="52"/>
      <c r="AH38" s="51">
        <f t="shared" si="32"/>
        <v>27</v>
      </c>
      <c r="AI38" s="51">
        <f t="shared" si="33"/>
        <v>0</v>
      </c>
      <c r="AJ38" s="51">
        <f t="shared" si="39"/>
        <v>0</v>
      </c>
    </row>
    <row r="39" spans="13:36" ht="20.25" customHeight="1" x14ac:dyDescent="0.25">
      <c r="M39" s="51">
        <v>15</v>
      </c>
      <c r="N39" s="51">
        <v>33</v>
      </c>
      <c r="O39" s="51">
        <f t="shared" si="34"/>
        <v>495</v>
      </c>
      <c r="P39" s="52"/>
      <c r="Q39" s="51">
        <f t="shared" si="28"/>
        <v>33</v>
      </c>
      <c r="R39" s="51">
        <v>33</v>
      </c>
      <c r="S39" s="51">
        <f t="shared" si="35"/>
        <v>1089</v>
      </c>
      <c r="T39" s="52"/>
      <c r="U39" s="51">
        <f t="shared" si="29"/>
        <v>15</v>
      </c>
      <c r="V39" s="51">
        <f t="shared" si="30"/>
        <v>33</v>
      </c>
      <c r="W39" s="51">
        <f t="shared" si="36"/>
        <v>495</v>
      </c>
      <c r="Z39" s="51">
        <v>15</v>
      </c>
      <c r="AA39" s="51">
        <v>33</v>
      </c>
      <c r="AB39" s="51">
        <f t="shared" si="37"/>
        <v>495</v>
      </c>
      <c r="AC39" s="52"/>
      <c r="AD39" s="51">
        <f t="shared" si="31"/>
        <v>33</v>
      </c>
      <c r="AE39" s="51">
        <v>0</v>
      </c>
      <c r="AF39" s="51">
        <f t="shared" si="38"/>
        <v>0</v>
      </c>
      <c r="AG39" s="52"/>
      <c r="AH39" s="51">
        <f t="shared" si="32"/>
        <v>15</v>
      </c>
      <c r="AI39" s="51">
        <f t="shared" si="33"/>
        <v>0</v>
      </c>
      <c r="AJ39" s="51">
        <f t="shared" si="39"/>
        <v>0</v>
      </c>
    </row>
    <row r="40" spans="13:36" ht="20.25" customHeight="1" x14ac:dyDescent="0.25">
      <c r="M40" s="51">
        <v>40</v>
      </c>
      <c r="N40" s="51">
        <v>15</v>
      </c>
      <c r="O40" s="51">
        <f t="shared" si="34"/>
        <v>600</v>
      </c>
      <c r="P40" s="52"/>
      <c r="Q40" s="51">
        <f t="shared" si="28"/>
        <v>15</v>
      </c>
      <c r="R40" s="51">
        <v>42</v>
      </c>
      <c r="S40" s="51">
        <f t="shared" si="35"/>
        <v>630</v>
      </c>
      <c r="T40" s="52"/>
      <c r="U40" s="51">
        <f t="shared" si="29"/>
        <v>40</v>
      </c>
      <c r="V40" s="51">
        <f t="shared" si="30"/>
        <v>42</v>
      </c>
      <c r="W40" s="51">
        <f t="shared" si="36"/>
        <v>1680</v>
      </c>
      <c r="Z40" s="51">
        <v>27</v>
      </c>
      <c r="AA40" s="51">
        <v>15</v>
      </c>
      <c r="AB40" s="51">
        <f t="shared" si="37"/>
        <v>405</v>
      </c>
      <c r="AC40" s="52"/>
      <c r="AD40" s="51">
        <f t="shared" si="31"/>
        <v>15</v>
      </c>
      <c r="AE40" s="51">
        <v>0</v>
      </c>
      <c r="AF40" s="51">
        <f t="shared" si="38"/>
        <v>0</v>
      </c>
      <c r="AG40" s="52"/>
      <c r="AH40" s="51">
        <f t="shared" si="32"/>
        <v>27</v>
      </c>
      <c r="AI40" s="51">
        <f t="shared" si="33"/>
        <v>0</v>
      </c>
      <c r="AJ40" s="51">
        <f t="shared" si="39"/>
        <v>0</v>
      </c>
    </row>
    <row r="41" spans="13:36" ht="20.25" customHeight="1" x14ac:dyDescent="0.25">
      <c r="M41" s="51">
        <v>33</v>
      </c>
      <c r="N41" s="51">
        <v>33</v>
      </c>
      <c r="O41" s="51">
        <f t="shared" si="34"/>
        <v>1089</v>
      </c>
      <c r="P41" s="52"/>
      <c r="Q41" s="51">
        <f t="shared" si="28"/>
        <v>33</v>
      </c>
      <c r="R41" s="51">
        <v>33</v>
      </c>
      <c r="S41" s="51">
        <f t="shared" si="35"/>
        <v>1089</v>
      </c>
      <c r="T41" s="52"/>
      <c r="U41" s="51">
        <f t="shared" si="29"/>
        <v>33</v>
      </c>
      <c r="V41" s="51">
        <f t="shared" si="30"/>
        <v>33</v>
      </c>
      <c r="W41" s="51">
        <f t="shared" si="36"/>
        <v>1089</v>
      </c>
      <c r="Z41" s="51">
        <v>15</v>
      </c>
      <c r="AA41" s="51">
        <v>33</v>
      </c>
      <c r="AB41" s="51">
        <f t="shared" si="37"/>
        <v>495</v>
      </c>
      <c r="AC41" s="52"/>
      <c r="AD41" s="51">
        <f t="shared" si="31"/>
        <v>33</v>
      </c>
      <c r="AE41" s="51">
        <v>0</v>
      </c>
      <c r="AF41" s="51">
        <f t="shared" si="38"/>
        <v>0</v>
      </c>
      <c r="AG41" s="52"/>
      <c r="AH41" s="51">
        <f t="shared" si="32"/>
        <v>15</v>
      </c>
      <c r="AI41" s="51">
        <f t="shared" si="33"/>
        <v>0</v>
      </c>
      <c r="AJ41" s="51">
        <f t="shared" si="39"/>
        <v>0</v>
      </c>
    </row>
    <row r="42" spans="13:36" ht="20.25" customHeight="1" x14ac:dyDescent="0.25">
      <c r="M42" s="51"/>
      <c r="N42" s="51"/>
      <c r="O42" s="51">
        <f>SUM(O33:O41)</f>
        <v>6597</v>
      </c>
      <c r="P42" s="52"/>
      <c r="Q42" s="51"/>
      <c r="R42" s="51"/>
      <c r="S42" s="51">
        <f t="shared" ref="S42" si="40">SUM(S33:S41)</f>
        <v>7377</v>
      </c>
      <c r="T42" s="52"/>
      <c r="U42" s="51"/>
      <c r="V42" s="51"/>
      <c r="W42" s="51">
        <f t="shared" ref="W42" si="41">SUM(W33:W41)</f>
        <v>12917</v>
      </c>
      <c r="Z42" s="51"/>
      <c r="AA42" s="51"/>
      <c r="AB42" s="51">
        <f>SUM(AB33:AB41)</f>
        <v>4056</v>
      </c>
      <c r="AC42" s="52"/>
      <c r="AD42" s="51"/>
      <c r="AE42" s="51"/>
      <c r="AF42" s="51">
        <f t="shared" ref="AF42" si="42">SUM(AF33:AF41)</f>
        <v>0</v>
      </c>
      <c r="AG42" s="52"/>
      <c r="AH42" s="51"/>
      <c r="AI42" s="51"/>
      <c r="AJ42" s="51">
        <f t="shared" ref="AJ42" si="43">SUM(AJ33:AJ41)</f>
        <v>0</v>
      </c>
    </row>
    <row r="44" spans="13:36" ht="20.25" customHeight="1" x14ac:dyDescent="0.25">
      <c r="M44" s="55" t="s">
        <v>40</v>
      </c>
      <c r="N44" s="56"/>
      <c r="O44" s="56"/>
      <c r="P44" s="56">
        <f>2*(O56+S56-W56)</f>
        <v>6564</v>
      </c>
      <c r="Q44" s="57"/>
      <c r="R44" s="52"/>
      <c r="S44" s="52"/>
      <c r="T44" s="52"/>
      <c r="U44" s="52"/>
      <c r="V44" s="52"/>
      <c r="W44" s="52"/>
    </row>
    <row r="45" spans="13:36" ht="20.25" customHeight="1" x14ac:dyDescent="0.25"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3:36" ht="20.25" customHeight="1" x14ac:dyDescent="0.25">
      <c r="M46" s="51" t="s">
        <v>5</v>
      </c>
      <c r="N46" s="51" t="s">
        <v>6</v>
      </c>
      <c r="O46" s="51"/>
      <c r="P46" s="52"/>
      <c r="Q46" s="51" t="str">
        <f>N46</f>
        <v>A7</v>
      </c>
      <c r="R46" s="51" t="s">
        <v>0</v>
      </c>
      <c r="S46" s="51"/>
      <c r="T46" s="52"/>
      <c r="U46" s="51" t="str">
        <f>M46</f>
        <v>A6</v>
      </c>
      <c r="V46" s="51" t="str">
        <f>R46</f>
        <v>A1</v>
      </c>
      <c r="W46" s="51"/>
    </row>
    <row r="47" spans="13:36" ht="20.25" customHeight="1" x14ac:dyDescent="0.25">
      <c r="M47" s="51">
        <v>28</v>
      </c>
      <c r="N47" s="51">
        <v>18</v>
      </c>
      <c r="O47" s="51">
        <f>N47*M47</f>
        <v>504</v>
      </c>
      <c r="P47" s="52"/>
      <c r="Q47" s="51">
        <f t="shared" ref="Q47:Q55" si="44">N47</f>
        <v>18</v>
      </c>
      <c r="R47" s="51">
        <v>53</v>
      </c>
      <c r="S47" s="51">
        <f>R47*Q47</f>
        <v>954</v>
      </c>
      <c r="T47" s="52"/>
      <c r="U47" s="51">
        <f t="shared" ref="U47:U55" si="45">M47</f>
        <v>28</v>
      </c>
      <c r="V47" s="51">
        <f t="shared" ref="V47:V55" si="46">R47</f>
        <v>53</v>
      </c>
      <c r="W47" s="51">
        <f>V47*U47</f>
        <v>1484</v>
      </c>
    </row>
    <row r="48" spans="13:36" ht="20.25" customHeight="1" x14ac:dyDescent="0.25">
      <c r="M48" s="51">
        <v>27</v>
      </c>
      <c r="N48" s="51">
        <v>15</v>
      </c>
      <c r="O48" s="51">
        <f t="shared" ref="O48:O55" si="47">N48*M48</f>
        <v>405</v>
      </c>
      <c r="P48" s="52"/>
      <c r="Q48" s="51">
        <f t="shared" si="44"/>
        <v>15</v>
      </c>
      <c r="R48" s="51">
        <v>35</v>
      </c>
      <c r="S48" s="51">
        <f t="shared" ref="S48:S55" si="48">R48*Q48</f>
        <v>525</v>
      </c>
      <c r="T48" s="52"/>
      <c r="U48" s="51">
        <f t="shared" si="45"/>
        <v>27</v>
      </c>
      <c r="V48" s="51">
        <f t="shared" si="46"/>
        <v>35</v>
      </c>
      <c r="W48" s="51">
        <f t="shared" ref="W48:W55" si="49">V48*U48</f>
        <v>945</v>
      </c>
    </row>
    <row r="49" spans="13:23" ht="20.25" customHeight="1" x14ac:dyDescent="0.25">
      <c r="M49" s="51">
        <v>27</v>
      </c>
      <c r="N49" s="51">
        <v>15</v>
      </c>
      <c r="O49" s="51">
        <f t="shared" si="47"/>
        <v>405</v>
      </c>
      <c r="P49" s="52"/>
      <c r="Q49" s="51">
        <f t="shared" si="44"/>
        <v>15</v>
      </c>
      <c r="R49" s="51">
        <v>10</v>
      </c>
      <c r="S49" s="51">
        <f t="shared" si="48"/>
        <v>150</v>
      </c>
      <c r="T49" s="52"/>
      <c r="U49" s="51">
        <f t="shared" si="45"/>
        <v>27</v>
      </c>
      <c r="V49" s="51">
        <f t="shared" si="46"/>
        <v>10</v>
      </c>
      <c r="W49" s="51">
        <f t="shared" si="49"/>
        <v>270</v>
      </c>
    </row>
    <row r="50" spans="13:23" ht="20.25" customHeight="1" x14ac:dyDescent="0.25">
      <c r="M50" s="51">
        <v>27</v>
      </c>
      <c r="N50" s="51">
        <v>15</v>
      </c>
      <c r="O50" s="51">
        <f t="shared" si="47"/>
        <v>405</v>
      </c>
      <c r="P50" s="52"/>
      <c r="Q50" s="51">
        <f t="shared" si="44"/>
        <v>15</v>
      </c>
      <c r="R50" s="51">
        <v>10</v>
      </c>
      <c r="S50" s="51">
        <f t="shared" si="48"/>
        <v>150</v>
      </c>
      <c r="T50" s="52"/>
      <c r="U50" s="51">
        <f t="shared" si="45"/>
        <v>27</v>
      </c>
      <c r="V50" s="51">
        <f t="shared" si="46"/>
        <v>10</v>
      </c>
      <c r="W50" s="51">
        <f t="shared" si="49"/>
        <v>270</v>
      </c>
    </row>
    <row r="51" spans="13:23" ht="20.25" customHeight="1" x14ac:dyDescent="0.25">
      <c r="M51" s="51">
        <v>58</v>
      </c>
      <c r="N51" s="51">
        <v>15</v>
      </c>
      <c r="O51" s="51">
        <f t="shared" si="47"/>
        <v>870</v>
      </c>
      <c r="P51" s="52"/>
      <c r="Q51" s="51">
        <f t="shared" si="44"/>
        <v>15</v>
      </c>
      <c r="R51" s="51">
        <v>28</v>
      </c>
      <c r="S51" s="51">
        <f t="shared" si="48"/>
        <v>420</v>
      </c>
      <c r="T51" s="52"/>
      <c r="U51" s="51">
        <f t="shared" si="45"/>
        <v>58</v>
      </c>
      <c r="V51" s="51">
        <f t="shared" si="46"/>
        <v>28</v>
      </c>
      <c r="W51" s="51">
        <f t="shared" si="49"/>
        <v>1624</v>
      </c>
    </row>
    <row r="52" spans="13:23" ht="20.25" customHeight="1" x14ac:dyDescent="0.25">
      <c r="M52" s="51">
        <v>60</v>
      </c>
      <c r="N52" s="51">
        <v>33</v>
      </c>
      <c r="O52" s="51">
        <f t="shared" si="47"/>
        <v>1980</v>
      </c>
      <c r="P52" s="52"/>
      <c r="Q52" s="51">
        <f t="shared" si="44"/>
        <v>33</v>
      </c>
      <c r="R52" s="51">
        <v>28</v>
      </c>
      <c r="S52" s="51">
        <f t="shared" si="48"/>
        <v>924</v>
      </c>
      <c r="T52" s="52"/>
      <c r="U52" s="51">
        <f t="shared" si="45"/>
        <v>60</v>
      </c>
      <c r="V52" s="51">
        <f t="shared" si="46"/>
        <v>28</v>
      </c>
      <c r="W52" s="51">
        <f t="shared" si="49"/>
        <v>1680</v>
      </c>
    </row>
    <row r="53" spans="13:23" ht="20.25" customHeight="1" x14ac:dyDescent="0.25">
      <c r="M53" s="51">
        <v>33</v>
      </c>
      <c r="N53" s="51">
        <v>33</v>
      </c>
      <c r="O53" s="51">
        <f t="shared" si="47"/>
        <v>1089</v>
      </c>
      <c r="P53" s="52"/>
      <c r="Q53" s="51">
        <f t="shared" si="44"/>
        <v>33</v>
      </c>
      <c r="R53" s="51">
        <v>18</v>
      </c>
      <c r="S53" s="51">
        <f t="shared" si="48"/>
        <v>594</v>
      </c>
      <c r="T53" s="52"/>
      <c r="U53" s="51">
        <f t="shared" si="45"/>
        <v>33</v>
      </c>
      <c r="V53" s="51">
        <f t="shared" si="46"/>
        <v>18</v>
      </c>
      <c r="W53" s="51">
        <f t="shared" si="49"/>
        <v>594</v>
      </c>
    </row>
    <row r="54" spans="13:23" ht="20.25" customHeight="1" x14ac:dyDescent="0.25">
      <c r="M54" s="51">
        <v>42</v>
      </c>
      <c r="N54" s="51">
        <v>15</v>
      </c>
      <c r="O54" s="51">
        <f t="shared" si="47"/>
        <v>630</v>
      </c>
      <c r="P54" s="52"/>
      <c r="Q54" s="51">
        <f t="shared" si="44"/>
        <v>15</v>
      </c>
      <c r="R54" s="51">
        <v>35</v>
      </c>
      <c r="S54" s="51">
        <f t="shared" si="48"/>
        <v>525</v>
      </c>
      <c r="T54" s="52"/>
      <c r="U54" s="51">
        <f t="shared" si="45"/>
        <v>42</v>
      </c>
      <c r="V54" s="51">
        <f t="shared" si="46"/>
        <v>35</v>
      </c>
      <c r="W54" s="51">
        <f t="shared" si="49"/>
        <v>1470</v>
      </c>
    </row>
    <row r="55" spans="13:23" ht="20.25" customHeight="1" x14ac:dyDescent="0.25">
      <c r="M55" s="51">
        <v>33</v>
      </c>
      <c r="N55" s="51">
        <v>33</v>
      </c>
      <c r="O55" s="51">
        <f t="shared" si="47"/>
        <v>1089</v>
      </c>
      <c r="P55" s="52"/>
      <c r="Q55" s="51">
        <f t="shared" si="44"/>
        <v>33</v>
      </c>
      <c r="R55" s="51">
        <v>43</v>
      </c>
      <c r="S55" s="51">
        <f t="shared" si="48"/>
        <v>1419</v>
      </c>
      <c r="T55" s="52"/>
      <c r="U55" s="51">
        <f t="shared" si="45"/>
        <v>33</v>
      </c>
      <c r="V55" s="51">
        <f t="shared" si="46"/>
        <v>43</v>
      </c>
      <c r="W55" s="51">
        <f t="shared" si="49"/>
        <v>1419</v>
      </c>
    </row>
    <row r="56" spans="13:23" ht="20.25" customHeight="1" x14ac:dyDescent="0.25">
      <c r="M56" s="51"/>
      <c r="N56" s="51"/>
      <c r="O56" s="51">
        <f>SUM(O47:O55)</f>
        <v>7377</v>
      </c>
      <c r="P56" s="52"/>
      <c r="Q56" s="51"/>
      <c r="R56" s="51"/>
      <c r="S56" s="51">
        <f t="shared" ref="S56" si="50">SUM(S47:S55)</f>
        <v>5661</v>
      </c>
      <c r="T56" s="52"/>
      <c r="U56" s="51"/>
      <c r="V56" s="51"/>
      <c r="W56" s="51">
        <f t="shared" ref="W56" si="51">SUM(W47:W55)</f>
        <v>9756</v>
      </c>
    </row>
  </sheetData>
  <mergeCells count="20">
    <mergeCell ref="M30:O30"/>
    <mergeCell ref="P30:Q30"/>
    <mergeCell ref="Z30:AB30"/>
    <mergeCell ref="AC30:AD30"/>
    <mergeCell ref="B17:K17"/>
    <mergeCell ref="M44:O44"/>
    <mergeCell ref="P44:Q44"/>
    <mergeCell ref="B18:K18"/>
    <mergeCell ref="B15:K15"/>
    <mergeCell ref="B16:K16"/>
    <mergeCell ref="M16:O16"/>
    <mergeCell ref="P16:Q16"/>
    <mergeCell ref="Z16:AB16"/>
    <mergeCell ref="AC16:AD16"/>
    <mergeCell ref="M2:O2"/>
    <mergeCell ref="P2:Q2"/>
    <mergeCell ref="Z2:AB2"/>
    <mergeCell ref="AC2:AD2"/>
    <mergeCell ref="B13:K13"/>
    <mergeCell ref="B14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4"/>
  <sheetViews>
    <sheetView topLeftCell="A61" zoomScale="70" zoomScaleNormal="70" workbookViewId="0">
      <selection activeCell="R75" sqref="R75:R83"/>
    </sheetView>
  </sheetViews>
  <sheetFormatPr defaultColWidth="6.28515625" defaultRowHeight="20.25" customHeight="1" x14ac:dyDescent="0.25"/>
  <cols>
    <col min="1" max="1" width="6.7109375" style="59" customWidth="1"/>
    <col min="2" max="14" width="6.28515625" style="59"/>
    <col min="15" max="15" width="7.42578125" style="59" customWidth="1"/>
    <col min="16" max="18" width="6.28515625" style="59"/>
    <col min="19" max="19" width="7.85546875" style="59" customWidth="1"/>
    <col min="20" max="22" width="6.28515625" style="59"/>
    <col min="23" max="23" width="7.85546875" style="59" customWidth="1"/>
    <col min="24" max="27" width="6.28515625" style="59"/>
    <col min="28" max="28" width="8.5703125" style="59" customWidth="1"/>
    <col min="29" max="31" width="6.28515625" style="59"/>
    <col min="32" max="32" width="8.140625" style="59" customWidth="1"/>
    <col min="33" max="16384" width="6.28515625" style="59"/>
  </cols>
  <sheetData>
    <row r="2" spans="2:36" ht="20.25" customHeight="1" x14ac:dyDescent="0.25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M2" s="62" t="s">
        <v>46</v>
      </c>
      <c r="N2" s="63"/>
      <c r="O2" s="63"/>
      <c r="P2" s="63">
        <f>2*(O14+S14-W14)</f>
        <v>16662</v>
      </c>
      <c r="Q2" s="64"/>
      <c r="R2" s="65"/>
      <c r="S2" s="65"/>
      <c r="T2" s="65"/>
      <c r="U2" s="65"/>
      <c r="V2" s="65"/>
      <c r="W2" s="65"/>
      <c r="Z2" s="55" t="s">
        <v>51</v>
      </c>
      <c r="AA2" s="56"/>
      <c r="AB2" s="56"/>
      <c r="AC2" s="56">
        <f>2*(AB14+AF14-AJ14)</f>
        <v>36412</v>
      </c>
      <c r="AD2" s="57"/>
      <c r="AE2" s="52"/>
      <c r="AF2" s="52"/>
      <c r="AG2" s="52"/>
      <c r="AH2" s="52"/>
      <c r="AI2" s="52"/>
      <c r="AJ2" s="52"/>
    </row>
    <row r="3" spans="2:36" ht="20.25" customHeight="1" x14ac:dyDescent="0.25">
      <c r="B3" s="52" t="s">
        <v>0</v>
      </c>
      <c r="C3" s="50">
        <v>53</v>
      </c>
      <c r="D3" s="50">
        <f>C4</f>
        <v>35</v>
      </c>
      <c r="E3" s="50">
        <f>C5</f>
        <v>10</v>
      </c>
      <c r="F3" s="50">
        <f>C6</f>
        <v>10</v>
      </c>
      <c r="G3" s="50">
        <v>28</v>
      </c>
      <c r="H3" s="50">
        <f>C8</f>
        <v>28</v>
      </c>
      <c r="I3" s="50">
        <f>C9</f>
        <v>18</v>
      </c>
      <c r="J3" s="50">
        <f>C10</f>
        <v>35</v>
      </c>
      <c r="K3" s="50">
        <f>C11</f>
        <v>43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1</v>
      </c>
      <c r="C4" s="50">
        <v>35</v>
      </c>
      <c r="D4" s="50">
        <v>102</v>
      </c>
      <c r="E4" s="50">
        <f>D5</f>
        <v>27</v>
      </c>
      <c r="F4" s="50">
        <f>D6</f>
        <v>27</v>
      </c>
      <c r="G4" s="50">
        <v>25</v>
      </c>
      <c r="H4" s="50">
        <f>D8</f>
        <v>27</v>
      </c>
      <c r="I4" s="50">
        <f>D9</f>
        <v>15</v>
      </c>
      <c r="J4" s="50">
        <f>D10</f>
        <v>27</v>
      </c>
      <c r="K4" s="50">
        <f>D11</f>
        <v>15</v>
      </c>
      <c r="M4" s="66" t="s">
        <v>11</v>
      </c>
      <c r="N4" s="66" t="s">
        <v>7</v>
      </c>
      <c r="O4" s="66"/>
      <c r="P4" s="65"/>
      <c r="Q4" s="66" t="str">
        <f>N4</f>
        <v>A8</v>
      </c>
      <c r="R4" s="66" t="s">
        <v>6</v>
      </c>
      <c r="S4" s="66"/>
      <c r="T4" s="65"/>
      <c r="U4" s="66" t="str">
        <f>M4</f>
        <v>_</v>
      </c>
      <c r="V4" s="66" t="str">
        <f>R4</f>
        <v>A7</v>
      </c>
      <c r="W4" s="66"/>
      <c r="Z4" s="51" t="s">
        <v>5</v>
      </c>
      <c r="AA4" s="51" t="s">
        <v>7</v>
      </c>
      <c r="AB4" s="51"/>
      <c r="AC4" s="52"/>
      <c r="AD4" s="51" t="str">
        <f>AA4</f>
        <v>A8</v>
      </c>
      <c r="AE4" s="51" t="s">
        <v>0</v>
      </c>
      <c r="AF4" s="51"/>
      <c r="AG4" s="52"/>
      <c r="AH4" s="51" t="str">
        <f>Z4</f>
        <v>A6</v>
      </c>
      <c r="AI4" s="51" t="str">
        <f>AE4</f>
        <v>A1</v>
      </c>
      <c r="AJ4" s="51"/>
    </row>
    <row r="5" spans="2:36" ht="20.25" customHeight="1" x14ac:dyDescent="0.25">
      <c r="B5" s="52" t="s">
        <v>2</v>
      </c>
      <c r="C5" s="50">
        <v>10</v>
      </c>
      <c r="D5" s="50">
        <v>27</v>
      </c>
      <c r="E5" s="50">
        <v>27</v>
      </c>
      <c r="F5" s="50">
        <f>E6</f>
        <v>27</v>
      </c>
      <c r="G5" s="50">
        <v>25</v>
      </c>
      <c r="H5" s="50">
        <f>E8</f>
        <v>27</v>
      </c>
      <c r="I5" s="50">
        <f>E9</f>
        <v>15</v>
      </c>
      <c r="J5" s="50">
        <f>E10</f>
        <v>27</v>
      </c>
      <c r="K5" s="50">
        <f>E11</f>
        <v>15</v>
      </c>
      <c r="M5" s="66">
        <v>0</v>
      </c>
      <c r="N5" s="67">
        <v>35</v>
      </c>
      <c r="O5" s="66">
        <f>N5*M5</f>
        <v>0</v>
      </c>
      <c r="P5" s="65"/>
      <c r="Q5" s="66">
        <f t="shared" ref="Q5:Q13" si="0">N5</f>
        <v>35</v>
      </c>
      <c r="R5" s="66">
        <v>18</v>
      </c>
      <c r="S5" s="66">
        <f>R5*Q5</f>
        <v>630</v>
      </c>
      <c r="T5" s="65"/>
      <c r="U5" s="66">
        <f t="shared" ref="U5:U13" si="1">M5</f>
        <v>0</v>
      </c>
      <c r="V5" s="66">
        <f t="shared" ref="V5:V13" si="2">R5</f>
        <v>18</v>
      </c>
      <c r="W5" s="66">
        <f>V5*U5</f>
        <v>0</v>
      </c>
      <c r="Z5" s="51">
        <v>28</v>
      </c>
      <c r="AA5" s="51">
        <v>35</v>
      </c>
      <c r="AB5" s="51">
        <f>AA5*Z5</f>
        <v>980</v>
      </c>
      <c r="AC5" s="52"/>
      <c r="AD5" s="51">
        <f t="shared" ref="AD5:AD13" si="3">AA5</f>
        <v>35</v>
      </c>
      <c r="AE5" s="51">
        <v>53</v>
      </c>
      <c r="AF5" s="51">
        <f>AE5*AD5</f>
        <v>1855</v>
      </c>
      <c r="AG5" s="52"/>
      <c r="AH5" s="51">
        <f t="shared" ref="AH5:AH13" si="4">Z5</f>
        <v>28</v>
      </c>
      <c r="AI5" s="51">
        <f t="shared" ref="AI5:AI13" si="5">AE5</f>
        <v>53</v>
      </c>
      <c r="AJ5" s="51">
        <f>AI5*AH5</f>
        <v>1484</v>
      </c>
    </row>
    <row r="6" spans="2:36" ht="20.25" customHeight="1" x14ac:dyDescent="0.25">
      <c r="B6" s="52" t="s">
        <v>3</v>
      </c>
      <c r="C6" s="50">
        <v>10</v>
      </c>
      <c r="D6" s="50">
        <v>27</v>
      </c>
      <c r="E6" s="50">
        <v>27</v>
      </c>
      <c r="F6" s="50">
        <v>27</v>
      </c>
      <c r="G6" s="50">
        <v>25</v>
      </c>
      <c r="H6" s="50">
        <f>F8</f>
        <v>27</v>
      </c>
      <c r="I6" s="50">
        <f>F9</f>
        <v>15</v>
      </c>
      <c r="J6" s="50">
        <f>F10</f>
        <v>27</v>
      </c>
      <c r="K6" s="50">
        <f>F11</f>
        <v>15</v>
      </c>
      <c r="M6" s="66">
        <v>0</v>
      </c>
      <c r="N6" s="67">
        <v>27</v>
      </c>
      <c r="O6" s="66">
        <f t="shared" ref="O6:O13" si="6">N6*M6</f>
        <v>0</v>
      </c>
      <c r="P6" s="65"/>
      <c r="Q6" s="66">
        <f t="shared" si="0"/>
        <v>27</v>
      </c>
      <c r="R6" s="66">
        <v>15</v>
      </c>
      <c r="S6" s="66">
        <f t="shared" ref="S6:S13" si="7">R6*Q6</f>
        <v>405</v>
      </c>
      <c r="T6" s="65"/>
      <c r="U6" s="66">
        <f t="shared" si="1"/>
        <v>0</v>
      </c>
      <c r="V6" s="66">
        <f t="shared" si="2"/>
        <v>15</v>
      </c>
      <c r="W6" s="66">
        <f t="shared" ref="W6:W13" si="8">V6*U6</f>
        <v>0</v>
      </c>
      <c r="Z6" s="51">
        <v>27</v>
      </c>
      <c r="AA6" s="51">
        <v>27</v>
      </c>
      <c r="AB6" s="51">
        <f t="shared" ref="AB6:AB13" si="9">AA6*Z6</f>
        <v>729</v>
      </c>
      <c r="AC6" s="52"/>
      <c r="AD6" s="51">
        <f t="shared" si="3"/>
        <v>27</v>
      </c>
      <c r="AE6" s="51">
        <v>35</v>
      </c>
      <c r="AF6" s="51">
        <f t="shared" ref="AF6:AF13" si="10">AE6*AD6</f>
        <v>945</v>
      </c>
      <c r="AG6" s="52"/>
      <c r="AH6" s="51">
        <f t="shared" si="4"/>
        <v>27</v>
      </c>
      <c r="AI6" s="51">
        <f t="shared" si="5"/>
        <v>35</v>
      </c>
      <c r="AJ6" s="51">
        <f t="shared" ref="AJ6:AJ13" si="11">AI6*AH6</f>
        <v>945</v>
      </c>
    </row>
    <row r="7" spans="2:36" ht="20.25" customHeight="1" x14ac:dyDescent="0.25">
      <c r="B7" s="52" t="s">
        <v>4</v>
      </c>
      <c r="C7" s="50">
        <v>28</v>
      </c>
      <c r="D7" s="50">
        <v>25</v>
      </c>
      <c r="E7" s="50">
        <v>25</v>
      </c>
      <c r="F7" s="50">
        <v>25</v>
      </c>
      <c r="G7" s="50">
        <v>58</v>
      </c>
      <c r="H7" s="50">
        <v>58</v>
      </c>
      <c r="I7" s="50">
        <f>G9</f>
        <v>15</v>
      </c>
      <c r="J7" s="50">
        <f>G10</f>
        <v>40</v>
      </c>
      <c r="K7" s="50">
        <f>G11</f>
        <v>33</v>
      </c>
      <c r="M7" s="66">
        <v>0</v>
      </c>
      <c r="N7" s="67">
        <v>27</v>
      </c>
      <c r="O7" s="66">
        <f t="shared" si="6"/>
        <v>0</v>
      </c>
      <c r="P7" s="65"/>
      <c r="Q7" s="66">
        <f t="shared" si="0"/>
        <v>27</v>
      </c>
      <c r="R7" s="66">
        <v>15</v>
      </c>
      <c r="S7" s="66">
        <f t="shared" si="7"/>
        <v>405</v>
      </c>
      <c r="T7" s="65"/>
      <c r="U7" s="66">
        <f t="shared" si="1"/>
        <v>0</v>
      </c>
      <c r="V7" s="66">
        <f t="shared" si="2"/>
        <v>15</v>
      </c>
      <c r="W7" s="66">
        <f t="shared" si="8"/>
        <v>0</v>
      </c>
      <c r="Z7" s="51">
        <v>27</v>
      </c>
      <c r="AA7" s="51">
        <v>27</v>
      </c>
      <c r="AB7" s="51">
        <f t="shared" si="9"/>
        <v>729</v>
      </c>
      <c r="AC7" s="52"/>
      <c r="AD7" s="51">
        <f t="shared" si="3"/>
        <v>27</v>
      </c>
      <c r="AE7" s="51">
        <v>10</v>
      </c>
      <c r="AF7" s="51">
        <f t="shared" si="10"/>
        <v>270</v>
      </c>
      <c r="AG7" s="52"/>
      <c r="AH7" s="51">
        <f t="shared" si="4"/>
        <v>27</v>
      </c>
      <c r="AI7" s="51">
        <f t="shared" si="5"/>
        <v>10</v>
      </c>
      <c r="AJ7" s="51">
        <f t="shared" si="11"/>
        <v>270</v>
      </c>
    </row>
    <row r="8" spans="2:36" ht="20.25" customHeight="1" x14ac:dyDescent="0.25">
      <c r="B8" s="52" t="s">
        <v>5</v>
      </c>
      <c r="C8" s="50">
        <v>28</v>
      </c>
      <c r="D8" s="50">
        <v>27</v>
      </c>
      <c r="E8" s="50">
        <v>27</v>
      </c>
      <c r="F8" s="50">
        <v>27</v>
      </c>
      <c r="G8" s="50">
        <v>58</v>
      </c>
      <c r="H8" s="50">
        <v>60</v>
      </c>
      <c r="I8" s="50">
        <f>H9</f>
        <v>33</v>
      </c>
      <c r="J8" s="50">
        <f>H10</f>
        <v>42</v>
      </c>
      <c r="K8" s="50">
        <f>H11</f>
        <v>33</v>
      </c>
      <c r="M8" s="66">
        <v>0</v>
      </c>
      <c r="N8" s="67">
        <v>27</v>
      </c>
      <c r="O8" s="66">
        <f t="shared" si="6"/>
        <v>0</v>
      </c>
      <c r="P8" s="65"/>
      <c r="Q8" s="66">
        <f t="shared" si="0"/>
        <v>27</v>
      </c>
      <c r="R8" s="66">
        <v>15</v>
      </c>
      <c r="S8" s="66">
        <f t="shared" si="7"/>
        <v>405</v>
      </c>
      <c r="T8" s="65"/>
      <c r="U8" s="66">
        <f t="shared" si="1"/>
        <v>0</v>
      </c>
      <c r="V8" s="66">
        <f t="shared" si="2"/>
        <v>15</v>
      </c>
      <c r="W8" s="66">
        <f t="shared" si="8"/>
        <v>0</v>
      </c>
      <c r="Z8" s="51">
        <v>27</v>
      </c>
      <c r="AA8" s="51">
        <v>27</v>
      </c>
      <c r="AB8" s="51">
        <f t="shared" si="9"/>
        <v>729</v>
      </c>
      <c r="AC8" s="52"/>
      <c r="AD8" s="51">
        <f t="shared" si="3"/>
        <v>27</v>
      </c>
      <c r="AE8" s="51">
        <v>10</v>
      </c>
      <c r="AF8" s="51">
        <f t="shared" si="10"/>
        <v>270</v>
      </c>
      <c r="AG8" s="52"/>
      <c r="AH8" s="51">
        <f t="shared" si="4"/>
        <v>27</v>
      </c>
      <c r="AI8" s="51">
        <f t="shared" si="5"/>
        <v>10</v>
      </c>
      <c r="AJ8" s="51">
        <f t="shared" si="11"/>
        <v>270</v>
      </c>
    </row>
    <row r="9" spans="2:36" ht="20.25" customHeight="1" x14ac:dyDescent="0.25">
      <c r="B9" s="52" t="s">
        <v>6</v>
      </c>
      <c r="C9" s="50">
        <v>18</v>
      </c>
      <c r="D9" s="50">
        <v>15</v>
      </c>
      <c r="E9" s="50">
        <v>15</v>
      </c>
      <c r="F9" s="50">
        <v>15</v>
      </c>
      <c r="G9" s="50">
        <v>15</v>
      </c>
      <c r="H9" s="50">
        <v>33</v>
      </c>
      <c r="I9" s="50">
        <v>33</v>
      </c>
      <c r="J9" s="50">
        <f>I10</f>
        <v>15</v>
      </c>
      <c r="K9" s="50">
        <f>I11</f>
        <v>33</v>
      </c>
      <c r="M9" s="66">
        <v>0</v>
      </c>
      <c r="N9" s="67">
        <v>40</v>
      </c>
      <c r="O9" s="66">
        <f t="shared" si="6"/>
        <v>0</v>
      </c>
      <c r="P9" s="65"/>
      <c r="Q9" s="66">
        <f t="shared" si="0"/>
        <v>40</v>
      </c>
      <c r="R9" s="66">
        <v>15</v>
      </c>
      <c r="S9" s="66">
        <f t="shared" si="7"/>
        <v>600</v>
      </c>
      <c r="T9" s="65"/>
      <c r="U9" s="66">
        <f t="shared" si="1"/>
        <v>0</v>
      </c>
      <c r="V9" s="66">
        <f t="shared" si="2"/>
        <v>15</v>
      </c>
      <c r="W9" s="66">
        <f t="shared" si="8"/>
        <v>0</v>
      </c>
      <c r="Z9" s="51">
        <v>58</v>
      </c>
      <c r="AA9" s="51">
        <v>40</v>
      </c>
      <c r="AB9" s="51">
        <f t="shared" si="9"/>
        <v>2320</v>
      </c>
      <c r="AC9" s="52"/>
      <c r="AD9" s="51">
        <f t="shared" si="3"/>
        <v>40</v>
      </c>
      <c r="AE9" s="51">
        <v>28</v>
      </c>
      <c r="AF9" s="51">
        <f t="shared" si="10"/>
        <v>1120</v>
      </c>
      <c r="AG9" s="52"/>
      <c r="AH9" s="51">
        <f t="shared" si="4"/>
        <v>58</v>
      </c>
      <c r="AI9" s="51">
        <f t="shared" si="5"/>
        <v>28</v>
      </c>
      <c r="AJ9" s="51">
        <f t="shared" si="11"/>
        <v>1624</v>
      </c>
    </row>
    <row r="10" spans="2:36" ht="20.25" customHeight="1" x14ac:dyDescent="0.25">
      <c r="B10" s="52" t="s">
        <v>7</v>
      </c>
      <c r="C10" s="50">
        <v>35</v>
      </c>
      <c r="D10" s="50">
        <v>27</v>
      </c>
      <c r="E10" s="50">
        <v>27</v>
      </c>
      <c r="F10" s="50">
        <v>27</v>
      </c>
      <c r="G10" s="50">
        <v>40</v>
      </c>
      <c r="H10" s="50">
        <v>42</v>
      </c>
      <c r="I10" s="50">
        <v>15</v>
      </c>
      <c r="J10" s="50">
        <v>102</v>
      </c>
      <c r="K10" s="50">
        <v>75</v>
      </c>
      <c r="M10" s="66">
        <v>0</v>
      </c>
      <c r="N10" s="67">
        <v>42</v>
      </c>
      <c r="O10" s="66">
        <f t="shared" si="6"/>
        <v>0</v>
      </c>
      <c r="P10" s="65"/>
      <c r="Q10" s="66">
        <f t="shared" si="0"/>
        <v>42</v>
      </c>
      <c r="R10" s="66">
        <v>33</v>
      </c>
      <c r="S10" s="66">
        <f t="shared" si="7"/>
        <v>1386</v>
      </c>
      <c r="T10" s="65"/>
      <c r="U10" s="66">
        <f t="shared" si="1"/>
        <v>0</v>
      </c>
      <c r="V10" s="66">
        <f t="shared" si="2"/>
        <v>33</v>
      </c>
      <c r="W10" s="66">
        <f t="shared" si="8"/>
        <v>0</v>
      </c>
      <c r="Z10" s="51">
        <v>60</v>
      </c>
      <c r="AA10" s="51">
        <v>42</v>
      </c>
      <c r="AB10" s="51">
        <f t="shared" si="9"/>
        <v>2520</v>
      </c>
      <c r="AC10" s="52"/>
      <c r="AD10" s="51">
        <f t="shared" si="3"/>
        <v>42</v>
      </c>
      <c r="AE10" s="51">
        <v>28</v>
      </c>
      <c r="AF10" s="51">
        <f t="shared" si="10"/>
        <v>1176</v>
      </c>
      <c r="AG10" s="52"/>
      <c r="AH10" s="51">
        <f t="shared" si="4"/>
        <v>60</v>
      </c>
      <c r="AI10" s="51">
        <f t="shared" si="5"/>
        <v>28</v>
      </c>
      <c r="AJ10" s="51">
        <f t="shared" si="11"/>
        <v>1680</v>
      </c>
    </row>
    <row r="11" spans="2:36" ht="20.25" customHeight="1" x14ac:dyDescent="0.25">
      <c r="B11" s="52" t="s">
        <v>8</v>
      </c>
      <c r="C11" s="50">
        <v>43</v>
      </c>
      <c r="D11" s="50">
        <v>15</v>
      </c>
      <c r="E11" s="50">
        <v>15</v>
      </c>
      <c r="F11" s="50">
        <v>15</v>
      </c>
      <c r="G11" s="50">
        <v>33</v>
      </c>
      <c r="H11" s="50">
        <v>33</v>
      </c>
      <c r="I11" s="50">
        <v>33</v>
      </c>
      <c r="J11" s="50">
        <v>75</v>
      </c>
      <c r="K11" s="50">
        <v>93</v>
      </c>
      <c r="M11" s="66">
        <v>0</v>
      </c>
      <c r="N11" s="67">
        <v>15</v>
      </c>
      <c r="O11" s="66">
        <f t="shared" si="6"/>
        <v>0</v>
      </c>
      <c r="P11" s="65"/>
      <c r="Q11" s="66">
        <f t="shared" si="0"/>
        <v>15</v>
      </c>
      <c r="R11" s="66">
        <v>33</v>
      </c>
      <c r="S11" s="66">
        <f t="shared" si="7"/>
        <v>495</v>
      </c>
      <c r="T11" s="65"/>
      <c r="U11" s="66">
        <f t="shared" si="1"/>
        <v>0</v>
      </c>
      <c r="V11" s="66">
        <f t="shared" si="2"/>
        <v>33</v>
      </c>
      <c r="W11" s="66">
        <f t="shared" si="8"/>
        <v>0</v>
      </c>
      <c r="Z11" s="51">
        <v>33</v>
      </c>
      <c r="AA11" s="51">
        <v>15</v>
      </c>
      <c r="AB11" s="51">
        <f t="shared" si="9"/>
        <v>495</v>
      </c>
      <c r="AC11" s="52"/>
      <c r="AD11" s="51">
        <f t="shared" si="3"/>
        <v>15</v>
      </c>
      <c r="AE11" s="51">
        <v>18</v>
      </c>
      <c r="AF11" s="51">
        <f t="shared" si="10"/>
        <v>270</v>
      </c>
      <c r="AG11" s="52"/>
      <c r="AH11" s="51">
        <f t="shared" si="4"/>
        <v>33</v>
      </c>
      <c r="AI11" s="51">
        <f t="shared" si="5"/>
        <v>18</v>
      </c>
      <c r="AJ11" s="51">
        <f t="shared" si="11"/>
        <v>594</v>
      </c>
    </row>
    <row r="12" spans="2:36" ht="20.2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M12" s="66">
        <v>0</v>
      </c>
      <c r="N12" s="67">
        <v>102</v>
      </c>
      <c r="O12" s="66">
        <f t="shared" si="6"/>
        <v>0</v>
      </c>
      <c r="P12" s="65"/>
      <c r="Q12" s="66">
        <f t="shared" si="0"/>
        <v>102</v>
      </c>
      <c r="R12" s="66">
        <v>15</v>
      </c>
      <c r="S12" s="66">
        <f t="shared" si="7"/>
        <v>1530</v>
      </c>
      <c r="T12" s="65"/>
      <c r="U12" s="66">
        <f t="shared" si="1"/>
        <v>0</v>
      </c>
      <c r="V12" s="66">
        <f t="shared" si="2"/>
        <v>15</v>
      </c>
      <c r="W12" s="66">
        <f t="shared" si="8"/>
        <v>0</v>
      </c>
      <c r="Z12" s="51">
        <v>42</v>
      </c>
      <c r="AA12" s="51">
        <v>102</v>
      </c>
      <c r="AB12" s="51">
        <f t="shared" si="9"/>
        <v>4284</v>
      </c>
      <c r="AC12" s="52"/>
      <c r="AD12" s="51">
        <f t="shared" si="3"/>
        <v>102</v>
      </c>
      <c r="AE12" s="51">
        <v>35</v>
      </c>
      <c r="AF12" s="51">
        <f t="shared" si="10"/>
        <v>3570</v>
      </c>
      <c r="AG12" s="52"/>
      <c r="AH12" s="51">
        <f t="shared" si="4"/>
        <v>42</v>
      </c>
      <c r="AI12" s="51">
        <f t="shared" si="5"/>
        <v>35</v>
      </c>
      <c r="AJ12" s="51">
        <f t="shared" si="11"/>
        <v>1470</v>
      </c>
    </row>
    <row r="13" spans="2:36" ht="20.25" customHeight="1" x14ac:dyDescent="0.25">
      <c r="B13" s="58" t="s">
        <v>57</v>
      </c>
      <c r="C13" s="58"/>
      <c r="D13" s="58"/>
      <c r="E13" s="58"/>
      <c r="F13" s="58"/>
      <c r="G13" s="58"/>
      <c r="H13" s="58"/>
      <c r="I13" s="58"/>
      <c r="J13" s="58"/>
      <c r="K13" s="58"/>
      <c r="M13" s="66">
        <v>0</v>
      </c>
      <c r="N13" s="67">
        <v>75</v>
      </c>
      <c r="O13" s="66">
        <f t="shared" si="6"/>
        <v>0</v>
      </c>
      <c r="P13" s="65"/>
      <c r="Q13" s="66">
        <f t="shared" si="0"/>
        <v>75</v>
      </c>
      <c r="R13" s="66">
        <v>33</v>
      </c>
      <c r="S13" s="66">
        <f t="shared" si="7"/>
        <v>2475</v>
      </c>
      <c r="T13" s="65"/>
      <c r="U13" s="66">
        <f t="shared" si="1"/>
        <v>0</v>
      </c>
      <c r="V13" s="66">
        <f t="shared" si="2"/>
        <v>33</v>
      </c>
      <c r="W13" s="66">
        <f t="shared" si="8"/>
        <v>0</v>
      </c>
      <c r="Z13" s="51">
        <v>33</v>
      </c>
      <c r="AA13" s="51">
        <v>75</v>
      </c>
      <c r="AB13" s="51">
        <f t="shared" si="9"/>
        <v>2475</v>
      </c>
      <c r="AC13" s="52"/>
      <c r="AD13" s="51">
        <f t="shared" si="3"/>
        <v>75</v>
      </c>
      <c r="AE13" s="51">
        <v>43</v>
      </c>
      <c r="AF13" s="51">
        <f t="shared" si="10"/>
        <v>3225</v>
      </c>
      <c r="AG13" s="52"/>
      <c r="AH13" s="51">
        <f t="shared" si="4"/>
        <v>33</v>
      </c>
      <c r="AI13" s="51">
        <f t="shared" si="5"/>
        <v>43</v>
      </c>
      <c r="AJ13" s="51">
        <f t="shared" si="11"/>
        <v>1419</v>
      </c>
    </row>
    <row r="14" spans="2:36" ht="20.25" customHeight="1" x14ac:dyDescent="0.25">
      <c r="B14" s="61" t="s">
        <v>59</v>
      </c>
      <c r="C14" s="61"/>
      <c r="D14" s="61"/>
      <c r="E14" s="61"/>
      <c r="F14" s="61"/>
      <c r="G14" s="61"/>
      <c r="H14" s="61"/>
      <c r="I14" s="61"/>
      <c r="J14" s="61"/>
      <c r="K14" s="61"/>
      <c r="M14" s="66"/>
      <c r="N14" s="66"/>
      <c r="O14" s="66">
        <f>SUM(O5:O13)</f>
        <v>0</v>
      </c>
      <c r="P14" s="65"/>
      <c r="Q14" s="66"/>
      <c r="R14" s="66"/>
      <c r="S14" s="66">
        <f t="shared" ref="S14:W14" si="12">SUM(S5:S13)</f>
        <v>8331</v>
      </c>
      <c r="T14" s="65"/>
      <c r="U14" s="66"/>
      <c r="V14" s="66"/>
      <c r="W14" s="66">
        <f t="shared" si="12"/>
        <v>0</v>
      </c>
      <c r="Z14" s="51"/>
      <c r="AA14" s="51"/>
      <c r="AB14" s="51">
        <f>SUM(AB5:AB13)</f>
        <v>15261</v>
      </c>
      <c r="AC14" s="52"/>
      <c r="AD14" s="51"/>
      <c r="AE14" s="51"/>
      <c r="AF14" s="51">
        <f t="shared" ref="AF14:AJ14" si="13">SUM(AF5:AF13)</f>
        <v>12701</v>
      </c>
      <c r="AG14" s="52"/>
      <c r="AH14" s="51"/>
      <c r="AI14" s="51"/>
      <c r="AJ14" s="51">
        <f t="shared" si="13"/>
        <v>9756</v>
      </c>
    </row>
    <row r="15" spans="2:36" ht="20.25" customHeight="1" x14ac:dyDescent="0.25">
      <c r="B15" s="61" t="s">
        <v>60</v>
      </c>
      <c r="C15" s="61"/>
      <c r="D15" s="61"/>
      <c r="E15" s="61"/>
      <c r="F15" s="61"/>
      <c r="G15" s="61"/>
      <c r="H15" s="61"/>
      <c r="I15" s="61"/>
      <c r="J15" s="61"/>
      <c r="K15" s="61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</row>
    <row r="16" spans="2:36" ht="20.25" customHeight="1" x14ac:dyDescent="0.25">
      <c r="B16" s="61" t="s">
        <v>62</v>
      </c>
      <c r="C16" s="61"/>
      <c r="D16" s="61"/>
      <c r="E16" s="61"/>
      <c r="F16" s="61"/>
      <c r="G16" s="61"/>
      <c r="H16" s="61"/>
      <c r="I16" s="61"/>
      <c r="J16" s="61"/>
      <c r="K16" s="61"/>
      <c r="M16" s="62" t="s">
        <v>47</v>
      </c>
      <c r="N16" s="63"/>
      <c r="O16" s="63"/>
      <c r="P16" s="63">
        <f>2*(O28+S28-W28)</f>
        <v>26100</v>
      </c>
      <c r="Q16" s="64"/>
      <c r="R16" s="65"/>
      <c r="S16" s="65"/>
      <c r="T16" s="65"/>
      <c r="U16" s="65"/>
      <c r="V16" s="65"/>
      <c r="W16" s="65"/>
      <c r="Z16" s="55" t="s">
        <v>52</v>
      </c>
      <c r="AA16" s="56"/>
      <c r="AB16" s="56"/>
      <c r="AC16" s="56">
        <f>2*(AB28+AF28-AJ28)</f>
        <v>30190</v>
      </c>
      <c r="AD16" s="57"/>
      <c r="AE16" s="52"/>
      <c r="AF16" s="52"/>
      <c r="AG16" s="52"/>
      <c r="AH16" s="52"/>
      <c r="AI16" s="52"/>
      <c r="AJ16" s="52"/>
    </row>
    <row r="17" spans="2:36" ht="20.25" customHeight="1" x14ac:dyDescent="0.25">
      <c r="B17" s="61" t="s">
        <v>63</v>
      </c>
      <c r="C17" s="61"/>
      <c r="D17" s="61"/>
      <c r="E17" s="61"/>
      <c r="F17" s="61"/>
      <c r="G17" s="61"/>
      <c r="H17" s="61"/>
      <c r="I17" s="61"/>
      <c r="J17" s="61"/>
      <c r="K17" s="61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2:36" ht="20.25" customHeight="1" x14ac:dyDescent="0.25">
      <c r="B18" s="61" t="s">
        <v>64</v>
      </c>
      <c r="C18" s="61"/>
      <c r="D18" s="61"/>
      <c r="E18" s="61"/>
      <c r="F18" s="61"/>
      <c r="G18" s="61"/>
      <c r="H18" s="61"/>
      <c r="I18" s="61"/>
      <c r="J18" s="61"/>
      <c r="K18" s="61"/>
      <c r="M18" s="66" t="s">
        <v>6</v>
      </c>
      <c r="N18" s="66" t="s">
        <v>7</v>
      </c>
      <c r="O18" s="66"/>
      <c r="P18" s="65"/>
      <c r="Q18" s="66" t="str">
        <f>N18</f>
        <v>A8</v>
      </c>
      <c r="R18" s="66" t="s">
        <v>3</v>
      </c>
      <c r="S18" s="66"/>
      <c r="T18" s="65"/>
      <c r="U18" s="66" t="str">
        <f>M18</f>
        <v>A7</v>
      </c>
      <c r="V18" s="66" t="str">
        <f>R18</f>
        <v>A4</v>
      </c>
      <c r="W18" s="66"/>
      <c r="Z18" s="51" t="s">
        <v>0</v>
      </c>
      <c r="AA18" s="51" t="s">
        <v>7</v>
      </c>
      <c r="AB18" s="51"/>
      <c r="AC18" s="52"/>
      <c r="AD18" s="51" t="str">
        <f>AA18</f>
        <v>A8</v>
      </c>
      <c r="AE18" s="51" t="s">
        <v>1</v>
      </c>
      <c r="AF18" s="51"/>
      <c r="AG18" s="52"/>
      <c r="AH18" s="51" t="str">
        <f>Z18</f>
        <v>A1</v>
      </c>
      <c r="AI18" s="51" t="str">
        <f>AE18</f>
        <v>A2</v>
      </c>
      <c r="AJ18" s="51"/>
    </row>
    <row r="19" spans="2:36" ht="20.25" customHeight="1" x14ac:dyDescent="0.25">
      <c r="B19" s="61" t="s">
        <v>66</v>
      </c>
      <c r="C19" s="61"/>
      <c r="D19" s="61"/>
      <c r="E19" s="61"/>
      <c r="F19" s="61"/>
      <c r="G19" s="61"/>
      <c r="H19" s="61"/>
      <c r="I19" s="61"/>
      <c r="J19" s="61"/>
      <c r="K19" s="61"/>
      <c r="M19" s="66">
        <v>18</v>
      </c>
      <c r="N19" s="66">
        <v>35</v>
      </c>
      <c r="O19" s="66">
        <f>N19*M19</f>
        <v>630</v>
      </c>
      <c r="P19" s="65"/>
      <c r="Q19" s="66">
        <f t="shared" ref="Q19:Q27" si="14">N19</f>
        <v>35</v>
      </c>
      <c r="R19" s="66">
        <v>10</v>
      </c>
      <c r="S19" s="66">
        <f>R19*Q19</f>
        <v>350</v>
      </c>
      <c r="T19" s="65"/>
      <c r="U19" s="66">
        <f t="shared" ref="U19:U27" si="15">M19</f>
        <v>18</v>
      </c>
      <c r="V19" s="66">
        <f t="shared" ref="V19:V27" si="16">R19</f>
        <v>10</v>
      </c>
      <c r="W19" s="66">
        <f>V19*U19</f>
        <v>180</v>
      </c>
      <c r="Z19" s="51">
        <v>53</v>
      </c>
      <c r="AA19" s="51">
        <v>35</v>
      </c>
      <c r="AB19" s="51">
        <f>AA19*Z19</f>
        <v>1855</v>
      </c>
      <c r="AC19" s="52"/>
      <c r="AD19" s="51">
        <f t="shared" ref="AD19:AD27" si="17">AA19</f>
        <v>35</v>
      </c>
      <c r="AE19" s="51">
        <v>35</v>
      </c>
      <c r="AF19" s="51">
        <f>AE19*AD19</f>
        <v>1225</v>
      </c>
      <c r="AG19" s="52"/>
      <c r="AH19" s="51">
        <f t="shared" ref="AH19:AH27" si="18">Z19</f>
        <v>53</v>
      </c>
      <c r="AI19" s="51">
        <f t="shared" ref="AI19:AI27" si="19">AE19</f>
        <v>35</v>
      </c>
      <c r="AJ19" s="51">
        <f>AI19*AH19</f>
        <v>1855</v>
      </c>
    </row>
    <row r="20" spans="2:36" ht="20.25" customHeight="1" x14ac:dyDescent="0.25">
      <c r="B20" s="61" t="s">
        <v>67</v>
      </c>
      <c r="C20" s="61"/>
      <c r="D20" s="61"/>
      <c r="E20" s="61"/>
      <c r="F20" s="61"/>
      <c r="G20" s="61"/>
      <c r="H20" s="61"/>
      <c r="I20" s="61"/>
      <c r="J20" s="61"/>
      <c r="K20" s="61"/>
      <c r="M20" s="66">
        <v>15</v>
      </c>
      <c r="N20" s="66">
        <v>27</v>
      </c>
      <c r="O20" s="66">
        <f t="shared" ref="O20:O27" si="20">N20*M20</f>
        <v>405</v>
      </c>
      <c r="P20" s="65"/>
      <c r="Q20" s="66">
        <f t="shared" si="14"/>
        <v>27</v>
      </c>
      <c r="R20" s="66">
        <v>27</v>
      </c>
      <c r="S20" s="66">
        <f t="shared" ref="S20:S27" si="21">R20*Q20</f>
        <v>729</v>
      </c>
      <c r="T20" s="65"/>
      <c r="U20" s="66">
        <f t="shared" si="15"/>
        <v>15</v>
      </c>
      <c r="V20" s="66">
        <f t="shared" si="16"/>
        <v>27</v>
      </c>
      <c r="W20" s="66">
        <f t="shared" ref="W20:W27" si="22">V20*U20</f>
        <v>405</v>
      </c>
      <c r="Z20" s="51">
        <v>35</v>
      </c>
      <c r="AA20" s="51">
        <v>27</v>
      </c>
      <c r="AB20" s="51">
        <f t="shared" ref="AB20:AB27" si="23">AA20*Z20</f>
        <v>945</v>
      </c>
      <c r="AC20" s="52"/>
      <c r="AD20" s="51">
        <f t="shared" si="17"/>
        <v>27</v>
      </c>
      <c r="AE20" s="51">
        <v>102</v>
      </c>
      <c r="AF20" s="51">
        <f t="shared" ref="AF20:AF27" si="24">AE20*AD20</f>
        <v>2754</v>
      </c>
      <c r="AG20" s="52"/>
      <c r="AH20" s="51">
        <f t="shared" si="18"/>
        <v>35</v>
      </c>
      <c r="AI20" s="51">
        <f t="shared" si="19"/>
        <v>102</v>
      </c>
      <c r="AJ20" s="51">
        <f t="shared" ref="AJ20:AJ27" si="25">AI20*AH20</f>
        <v>3570</v>
      </c>
    </row>
    <row r="21" spans="2:36" ht="20.25" customHeight="1" x14ac:dyDescent="0.25">
      <c r="M21" s="66">
        <v>15</v>
      </c>
      <c r="N21" s="66">
        <v>27</v>
      </c>
      <c r="O21" s="66">
        <f t="shared" si="20"/>
        <v>405</v>
      </c>
      <c r="P21" s="65"/>
      <c r="Q21" s="66">
        <f t="shared" si="14"/>
        <v>27</v>
      </c>
      <c r="R21" s="66">
        <v>27</v>
      </c>
      <c r="S21" s="66">
        <f t="shared" si="21"/>
        <v>729</v>
      </c>
      <c r="T21" s="65"/>
      <c r="U21" s="66">
        <f t="shared" si="15"/>
        <v>15</v>
      </c>
      <c r="V21" s="66">
        <f t="shared" si="16"/>
        <v>27</v>
      </c>
      <c r="W21" s="66">
        <f t="shared" si="22"/>
        <v>405</v>
      </c>
      <c r="Z21" s="51">
        <v>10</v>
      </c>
      <c r="AA21" s="51">
        <v>27</v>
      </c>
      <c r="AB21" s="51">
        <f t="shared" si="23"/>
        <v>270</v>
      </c>
      <c r="AC21" s="52"/>
      <c r="AD21" s="51">
        <f t="shared" si="17"/>
        <v>27</v>
      </c>
      <c r="AE21" s="51">
        <v>27</v>
      </c>
      <c r="AF21" s="51">
        <f t="shared" si="24"/>
        <v>729</v>
      </c>
      <c r="AG21" s="52"/>
      <c r="AH21" s="51">
        <f t="shared" si="18"/>
        <v>10</v>
      </c>
      <c r="AI21" s="51">
        <f t="shared" si="19"/>
        <v>27</v>
      </c>
      <c r="AJ21" s="51">
        <f t="shared" si="25"/>
        <v>270</v>
      </c>
    </row>
    <row r="22" spans="2:36" ht="20.25" customHeight="1" x14ac:dyDescent="0.25">
      <c r="M22" s="66">
        <v>15</v>
      </c>
      <c r="N22" s="66">
        <v>27</v>
      </c>
      <c r="O22" s="66">
        <f t="shared" si="20"/>
        <v>405</v>
      </c>
      <c r="P22" s="65"/>
      <c r="Q22" s="66">
        <f t="shared" si="14"/>
        <v>27</v>
      </c>
      <c r="R22" s="66">
        <v>27</v>
      </c>
      <c r="S22" s="66">
        <f t="shared" si="21"/>
        <v>729</v>
      </c>
      <c r="T22" s="65"/>
      <c r="U22" s="66">
        <f t="shared" si="15"/>
        <v>15</v>
      </c>
      <c r="V22" s="66">
        <f t="shared" si="16"/>
        <v>27</v>
      </c>
      <c r="W22" s="66">
        <f t="shared" si="22"/>
        <v>405</v>
      </c>
      <c r="Z22" s="51">
        <v>10</v>
      </c>
      <c r="AA22" s="51">
        <v>27</v>
      </c>
      <c r="AB22" s="51">
        <f t="shared" si="23"/>
        <v>270</v>
      </c>
      <c r="AC22" s="52"/>
      <c r="AD22" s="51">
        <f t="shared" si="17"/>
        <v>27</v>
      </c>
      <c r="AE22" s="51">
        <v>27</v>
      </c>
      <c r="AF22" s="51">
        <f t="shared" si="24"/>
        <v>729</v>
      </c>
      <c r="AG22" s="52"/>
      <c r="AH22" s="51">
        <f t="shared" si="18"/>
        <v>10</v>
      </c>
      <c r="AI22" s="51">
        <f t="shared" si="19"/>
        <v>27</v>
      </c>
      <c r="AJ22" s="51">
        <f t="shared" si="25"/>
        <v>270</v>
      </c>
    </row>
    <row r="23" spans="2:36" ht="20.25" customHeight="1" x14ac:dyDescent="0.25">
      <c r="M23" s="66">
        <v>15</v>
      </c>
      <c r="N23" s="66">
        <v>40</v>
      </c>
      <c r="O23" s="66">
        <f t="shared" si="20"/>
        <v>600</v>
      </c>
      <c r="P23" s="65"/>
      <c r="Q23" s="66">
        <f t="shared" si="14"/>
        <v>40</v>
      </c>
      <c r="R23" s="66">
        <v>25</v>
      </c>
      <c r="S23" s="66">
        <f t="shared" si="21"/>
        <v>1000</v>
      </c>
      <c r="T23" s="65"/>
      <c r="U23" s="66">
        <f t="shared" si="15"/>
        <v>15</v>
      </c>
      <c r="V23" s="66">
        <f t="shared" si="16"/>
        <v>25</v>
      </c>
      <c r="W23" s="66">
        <f t="shared" si="22"/>
        <v>375</v>
      </c>
      <c r="Z23" s="51">
        <v>28</v>
      </c>
      <c r="AA23" s="51">
        <v>40</v>
      </c>
      <c r="AB23" s="51">
        <f t="shared" si="23"/>
        <v>1120</v>
      </c>
      <c r="AC23" s="52"/>
      <c r="AD23" s="51">
        <f t="shared" si="17"/>
        <v>40</v>
      </c>
      <c r="AE23" s="51">
        <v>25</v>
      </c>
      <c r="AF23" s="51">
        <f t="shared" si="24"/>
        <v>1000</v>
      </c>
      <c r="AG23" s="52"/>
      <c r="AH23" s="51">
        <f t="shared" si="18"/>
        <v>28</v>
      </c>
      <c r="AI23" s="51">
        <f t="shared" si="19"/>
        <v>25</v>
      </c>
      <c r="AJ23" s="51">
        <f t="shared" si="25"/>
        <v>700</v>
      </c>
    </row>
    <row r="24" spans="2:36" ht="20.25" customHeight="1" x14ac:dyDescent="0.25">
      <c r="M24" s="66">
        <v>33</v>
      </c>
      <c r="N24" s="66">
        <v>42</v>
      </c>
      <c r="O24" s="66">
        <f t="shared" si="20"/>
        <v>1386</v>
      </c>
      <c r="P24" s="65"/>
      <c r="Q24" s="66">
        <f t="shared" si="14"/>
        <v>42</v>
      </c>
      <c r="R24" s="66">
        <v>27</v>
      </c>
      <c r="S24" s="66">
        <f t="shared" si="21"/>
        <v>1134</v>
      </c>
      <c r="T24" s="65"/>
      <c r="U24" s="66">
        <f t="shared" si="15"/>
        <v>33</v>
      </c>
      <c r="V24" s="66">
        <f t="shared" si="16"/>
        <v>27</v>
      </c>
      <c r="W24" s="66">
        <f t="shared" si="22"/>
        <v>891</v>
      </c>
      <c r="Z24" s="51">
        <v>28</v>
      </c>
      <c r="AA24" s="51">
        <v>42</v>
      </c>
      <c r="AB24" s="51">
        <f t="shared" si="23"/>
        <v>1176</v>
      </c>
      <c r="AC24" s="52"/>
      <c r="AD24" s="51">
        <f t="shared" si="17"/>
        <v>42</v>
      </c>
      <c r="AE24" s="51">
        <v>27</v>
      </c>
      <c r="AF24" s="51">
        <f t="shared" si="24"/>
        <v>1134</v>
      </c>
      <c r="AG24" s="52"/>
      <c r="AH24" s="51">
        <f t="shared" si="18"/>
        <v>28</v>
      </c>
      <c r="AI24" s="51">
        <f t="shared" si="19"/>
        <v>27</v>
      </c>
      <c r="AJ24" s="51">
        <f t="shared" si="25"/>
        <v>756</v>
      </c>
    </row>
    <row r="25" spans="2:36" ht="20.25" customHeight="1" x14ac:dyDescent="0.25">
      <c r="M25" s="66">
        <v>33</v>
      </c>
      <c r="N25" s="66">
        <v>15</v>
      </c>
      <c r="O25" s="66">
        <f t="shared" si="20"/>
        <v>495</v>
      </c>
      <c r="P25" s="65"/>
      <c r="Q25" s="66">
        <f t="shared" si="14"/>
        <v>15</v>
      </c>
      <c r="R25" s="66">
        <v>15</v>
      </c>
      <c r="S25" s="66">
        <f t="shared" si="21"/>
        <v>225</v>
      </c>
      <c r="T25" s="65"/>
      <c r="U25" s="66">
        <f t="shared" si="15"/>
        <v>33</v>
      </c>
      <c r="V25" s="66">
        <f t="shared" si="16"/>
        <v>15</v>
      </c>
      <c r="W25" s="66">
        <f t="shared" si="22"/>
        <v>495</v>
      </c>
      <c r="Z25" s="51">
        <v>18</v>
      </c>
      <c r="AA25" s="51">
        <v>15</v>
      </c>
      <c r="AB25" s="51">
        <f t="shared" si="23"/>
        <v>270</v>
      </c>
      <c r="AC25" s="52"/>
      <c r="AD25" s="51">
        <f t="shared" si="17"/>
        <v>15</v>
      </c>
      <c r="AE25" s="51">
        <v>15</v>
      </c>
      <c r="AF25" s="51">
        <f t="shared" si="24"/>
        <v>225</v>
      </c>
      <c r="AG25" s="52"/>
      <c r="AH25" s="51">
        <f t="shared" si="18"/>
        <v>18</v>
      </c>
      <c r="AI25" s="51">
        <f t="shared" si="19"/>
        <v>15</v>
      </c>
      <c r="AJ25" s="51">
        <f t="shared" si="25"/>
        <v>270</v>
      </c>
    </row>
    <row r="26" spans="2:36" ht="20.25" customHeight="1" x14ac:dyDescent="0.25">
      <c r="M26" s="66">
        <v>15</v>
      </c>
      <c r="N26" s="66">
        <v>102</v>
      </c>
      <c r="O26" s="66">
        <f t="shared" si="20"/>
        <v>1530</v>
      </c>
      <c r="P26" s="65"/>
      <c r="Q26" s="66">
        <f t="shared" si="14"/>
        <v>102</v>
      </c>
      <c r="R26" s="66">
        <v>27</v>
      </c>
      <c r="S26" s="66">
        <f t="shared" si="21"/>
        <v>2754</v>
      </c>
      <c r="T26" s="65"/>
      <c r="U26" s="66">
        <f t="shared" si="15"/>
        <v>15</v>
      </c>
      <c r="V26" s="66">
        <f t="shared" si="16"/>
        <v>27</v>
      </c>
      <c r="W26" s="66">
        <f t="shared" si="22"/>
        <v>405</v>
      </c>
      <c r="Z26" s="51">
        <v>35</v>
      </c>
      <c r="AA26" s="51">
        <v>102</v>
      </c>
      <c r="AB26" s="51">
        <f t="shared" si="23"/>
        <v>3570</v>
      </c>
      <c r="AC26" s="52"/>
      <c r="AD26" s="51">
        <f t="shared" si="17"/>
        <v>102</v>
      </c>
      <c r="AE26" s="51">
        <v>27</v>
      </c>
      <c r="AF26" s="51">
        <f t="shared" si="24"/>
        <v>2754</v>
      </c>
      <c r="AG26" s="52"/>
      <c r="AH26" s="51">
        <f t="shared" si="18"/>
        <v>35</v>
      </c>
      <c r="AI26" s="51">
        <f t="shared" si="19"/>
        <v>27</v>
      </c>
      <c r="AJ26" s="51">
        <f t="shared" si="25"/>
        <v>945</v>
      </c>
    </row>
    <row r="27" spans="2:36" ht="20.25" customHeight="1" x14ac:dyDescent="0.25">
      <c r="M27" s="66">
        <v>33</v>
      </c>
      <c r="N27" s="66">
        <v>75</v>
      </c>
      <c r="O27" s="66">
        <f t="shared" si="20"/>
        <v>2475</v>
      </c>
      <c r="P27" s="65"/>
      <c r="Q27" s="66">
        <f t="shared" si="14"/>
        <v>75</v>
      </c>
      <c r="R27" s="66">
        <v>15</v>
      </c>
      <c r="S27" s="66">
        <f t="shared" si="21"/>
        <v>1125</v>
      </c>
      <c r="T27" s="65"/>
      <c r="U27" s="66">
        <f t="shared" si="15"/>
        <v>33</v>
      </c>
      <c r="V27" s="66">
        <f t="shared" si="16"/>
        <v>15</v>
      </c>
      <c r="W27" s="66">
        <f t="shared" si="22"/>
        <v>495</v>
      </c>
      <c r="Z27" s="51">
        <v>43</v>
      </c>
      <c r="AA27" s="51">
        <v>75</v>
      </c>
      <c r="AB27" s="51">
        <f t="shared" si="23"/>
        <v>3225</v>
      </c>
      <c r="AC27" s="52"/>
      <c r="AD27" s="51">
        <f t="shared" si="17"/>
        <v>75</v>
      </c>
      <c r="AE27" s="51">
        <v>15</v>
      </c>
      <c r="AF27" s="51">
        <f t="shared" si="24"/>
        <v>1125</v>
      </c>
      <c r="AG27" s="52"/>
      <c r="AH27" s="51">
        <f t="shared" si="18"/>
        <v>43</v>
      </c>
      <c r="AI27" s="51">
        <f t="shared" si="19"/>
        <v>15</v>
      </c>
      <c r="AJ27" s="51">
        <f t="shared" si="25"/>
        <v>645</v>
      </c>
    </row>
    <row r="28" spans="2:36" ht="20.25" customHeight="1" x14ac:dyDescent="0.25">
      <c r="M28" s="66"/>
      <c r="N28" s="66"/>
      <c r="O28" s="66">
        <f>SUM(O19:O27)</f>
        <v>8331</v>
      </c>
      <c r="P28" s="65"/>
      <c r="Q28" s="66"/>
      <c r="R28" s="66"/>
      <c r="S28" s="66">
        <f t="shared" ref="S28:W28" si="26">SUM(S19:S27)</f>
        <v>8775</v>
      </c>
      <c r="T28" s="65"/>
      <c r="U28" s="66"/>
      <c r="V28" s="66"/>
      <c r="W28" s="66">
        <f t="shared" si="26"/>
        <v>4056</v>
      </c>
      <c r="Z28" s="51"/>
      <c r="AA28" s="51"/>
      <c r="AB28" s="51">
        <f>SUM(AB19:AB27)</f>
        <v>12701</v>
      </c>
      <c r="AC28" s="52"/>
      <c r="AD28" s="51"/>
      <c r="AE28" s="51"/>
      <c r="AF28" s="51">
        <f t="shared" ref="AF28:AJ28" si="27">SUM(AF19:AF27)</f>
        <v>11675</v>
      </c>
      <c r="AG28" s="52"/>
      <c r="AH28" s="51"/>
      <c r="AI28" s="51"/>
      <c r="AJ28" s="51">
        <f t="shared" si="27"/>
        <v>9281</v>
      </c>
    </row>
    <row r="30" spans="2:36" ht="20.25" customHeight="1" x14ac:dyDescent="0.25">
      <c r="C30" s="61" t="s">
        <v>63</v>
      </c>
      <c r="D30" s="61"/>
      <c r="E30" s="61"/>
      <c r="F30" s="61"/>
      <c r="G30" s="61"/>
      <c r="H30" s="61"/>
      <c r="I30" s="61"/>
      <c r="J30" s="61"/>
      <c r="K30" s="61"/>
      <c r="L30" s="61"/>
      <c r="M30" s="55" t="s">
        <v>48</v>
      </c>
      <c r="N30" s="56"/>
      <c r="O30" s="56"/>
      <c r="P30" s="56">
        <f>2*(O42+S42-W42)</f>
        <v>32390</v>
      </c>
      <c r="Q30" s="57"/>
      <c r="R30" s="52"/>
      <c r="S30" s="52"/>
      <c r="T30" s="52"/>
      <c r="U30" s="52"/>
      <c r="V30" s="52"/>
      <c r="W30" s="52"/>
      <c r="Z30" s="55" t="s">
        <v>53</v>
      </c>
      <c r="AA30" s="56"/>
      <c r="AB30" s="56"/>
      <c r="AC30" s="56">
        <f>2*(AB42+AF42-AJ42)</f>
        <v>26710</v>
      </c>
      <c r="AD30" s="57"/>
      <c r="AE30" s="52"/>
      <c r="AF30" s="52"/>
      <c r="AG30" s="52"/>
      <c r="AH30" s="52"/>
      <c r="AI30" s="52"/>
      <c r="AJ30" s="52"/>
    </row>
    <row r="31" spans="2:36" ht="20.25" customHeight="1" x14ac:dyDescent="0.25">
      <c r="C31" s="61" t="s">
        <v>64</v>
      </c>
      <c r="D31" s="61"/>
      <c r="E31" s="61"/>
      <c r="F31" s="61"/>
      <c r="G31" s="61"/>
      <c r="H31" s="61"/>
      <c r="I31" s="61"/>
      <c r="J31" s="61"/>
      <c r="K31" s="61"/>
      <c r="L31" s="61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2:36" ht="20.25" customHeight="1" x14ac:dyDescent="0.25">
      <c r="M32" s="51" t="s">
        <v>3</v>
      </c>
      <c r="N32" s="51" t="s">
        <v>7</v>
      </c>
      <c r="O32" s="51"/>
      <c r="P32" s="52"/>
      <c r="Q32" s="51" t="str">
        <f>N32</f>
        <v>A8</v>
      </c>
      <c r="R32" s="51" t="s">
        <v>4</v>
      </c>
      <c r="S32" s="51"/>
      <c r="T32" s="52"/>
      <c r="U32" s="51" t="str">
        <f>M32</f>
        <v>A4</v>
      </c>
      <c r="V32" s="51" t="str">
        <f>R32</f>
        <v>A5</v>
      </c>
      <c r="W32" s="51"/>
      <c r="Z32" s="51" t="s">
        <v>1</v>
      </c>
      <c r="AA32" s="51" t="s">
        <v>7</v>
      </c>
      <c r="AB32" s="51"/>
      <c r="AC32" s="52"/>
      <c r="AD32" s="51" t="str">
        <f>AA32</f>
        <v>A8</v>
      </c>
      <c r="AE32" s="51" t="s">
        <v>2</v>
      </c>
      <c r="AF32" s="51"/>
      <c r="AG32" s="52"/>
      <c r="AH32" s="51" t="str">
        <f>Z32</f>
        <v>A2</v>
      </c>
      <c r="AI32" s="51" t="str">
        <f>AE32</f>
        <v>A3</v>
      </c>
      <c r="AJ32" s="51"/>
    </row>
    <row r="33" spans="1:36" ht="20.25" customHeight="1" x14ac:dyDescent="0.25">
      <c r="M33" s="51">
        <v>10</v>
      </c>
      <c r="N33" s="51">
        <v>35</v>
      </c>
      <c r="O33" s="51">
        <f>N33*M33</f>
        <v>350</v>
      </c>
      <c r="P33" s="52"/>
      <c r="Q33" s="51">
        <f t="shared" ref="Q33:Q41" si="28">N33</f>
        <v>35</v>
      </c>
      <c r="R33" s="51">
        <v>28</v>
      </c>
      <c r="S33" s="51">
        <f>R33*Q33</f>
        <v>980</v>
      </c>
      <c r="T33" s="52"/>
      <c r="U33" s="51">
        <f t="shared" ref="U33:U41" si="29">M33</f>
        <v>10</v>
      </c>
      <c r="V33" s="51">
        <f t="shared" ref="V33:V41" si="30">R33</f>
        <v>28</v>
      </c>
      <c r="W33" s="51">
        <f>V33*U33</f>
        <v>280</v>
      </c>
      <c r="Z33" s="51">
        <v>35</v>
      </c>
      <c r="AA33" s="51">
        <v>35</v>
      </c>
      <c r="AB33" s="51">
        <f>AA33*Z33</f>
        <v>1225</v>
      </c>
      <c r="AC33" s="52"/>
      <c r="AD33" s="51">
        <f t="shared" ref="AD33:AD41" si="31">AA33</f>
        <v>35</v>
      </c>
      <c r="AE33" s="51">
        <v>10</v>
      </c>
      <c r="AF33" s="51">
        <f>AE33*AD33</f>
        <v>350</v>
      </c>
      <c r="AG33" s="52"/>
      <c r="AH33" s="51">
        <f t="shared" ref="AH33:AH41" si="32">Z33</f>
        <v>35</v>
      </c>
      <c r="AI33" s="51">
        <f t="shared" ref="AI33:AI41" si="33">AE33</f>
        <v>10</v>
      </c>
      <c r="AJ33" s="51">
        <f>AI33*AH33</f>
        <v>350</v>
      </c>
    </row>
    <row r="34" spans="1:36" ht="20.25" customHeight="1" x14ac:dyDescent="0.25">
      <c r="A34" s="60" t="s">
        <v>46</v>
      </c>
      <c r="B34" s="60"/>
      <c r="C34" s="60"/>
      <c r="D34" s="60">
        <v>16662</v>
      </c>
      <c r="E34" s="60"/>
      <c r="M34" s="51">
        <v>27</v>
      </c>
      <c r="N34" s="51">
        <v>27</v>
      </c>
      <c r="O34" s="51">
        <f t="shared" ref="O34:O41" si="34">N34*M34</f>
        <v>729</v>
      </c>
      <c r="P34" s="52"/>
      <c r="Q34" s="51">
        <f t="shared" si="28"/>
        <v>27</v>
      </c>
      <c r="R34" s="51">
        <v>25</v>
      </c>
      <c r="S34" s="51">
        <f t="shared" ref="S34:S41" si="35">R34*Q34</f>
        <v>675</v>
      </c>
      <c r="T34" s="52"/>
      <c r="U34" s="51">
        <f t="shared" si="29"/>
        <v>27</v>
      </c>
      <c r="V34" s="51">
        <f t="shared" si="30"/>
        <v>25</v>
      </c>
      <c r="W34" s="51">
        <f t="shared" ref="W34:W41" si="36">V34*U34</f>
        <v>675</v>
      </c>
      <c r="Z34" s="51">
        <v>102</v>
      </c>
      <c r="AA34" s="51">
        <v>27</v>
      </c>
      <c r="AB34" s="51">
        <f t="shared" ref="AB34:AB41" si="37">AA34*Z34</f>
        <v>2754</v>
      </c>
      <c r="AC34" s="52"/>
      <c r="AD34" s="51">
        <f t="shared" si="31"/>
        <v>27</v>
      </c>
      <c r="AE34" s="51">
        <v>27</v>
      </c>
      <c r="AF34" s="51">
        <f t="shared" ref="AF34:AF41" si="38">AE34*AD34</f>
        <v>729</v>
      </c>
      <c r="AG34" s="52"/>
      <c r="AH34" s="51">
        <f t="shared" si="32"/>
        <v>102</v>
      </c>
      <c r="AI34" s="51">
        <f t="shared" si="33"/>
        <v>27</v>
      </c>
      <c r="AJ34" s="51">
        <f t="shared" ref="AJ34:AJ41" si="39">AI34*AH34</f>
        <v>2754</v>
      </c>
    </row>
    <row r="35" spans="1:36" ht="20.25" customHeight="1" x14ac:dyDescent="0.25">
      <c r="A35" s="60" t="s">
        <v>47</v>
      </c>
      <c r="B35" s="60"/>
      <c r="C35" s="60"/>
      <c r="D35" s="60">
        <v>26100</v>
      </c>
      <c r="E35" s="60"/>
      <c r="M35" s="51">
        <v>27</v>
      </c>
      <c r="N35" s="51">
        <v>27</v>
      </c>
      <c r="O35" s="51">
        <f t="shared" si="34"/>
        <v>729</v>
      </c>
      <c r="P35" s="52"/>
      <c r="Q35" s="51">
        <f t="shared" si="28"/>
        <v>27</v>
      </c>
      <c r="R35" s="51">
        <v>25</v>
      </c>
      <c r="S35" s="51">
        <f t="shared" si="35"/>
        <v>675</v>
      </c>
      <c r="T35" s="52"/>
      <c r="U35" s="51">
        <f t="shared" si="29"/>
        <v>27</v>
      </c>
      <c r="V35" s="51">
        <f t="shared" si="30"/>
        <v>25</v>
      </c>
      <c r="W35" s="51">
        <f t="shared" si="36"/>
        <v>675</v>
      </c>
      <c r="Z35" s="51">
        <v>27</v>
      </c>
      <c r="AA35" s="51">
        <v>27</v>
      </c>
      <c r="AB35" s="51">
        <f t="shared" si="37"/>
        <v>729</v>
      </c>
      <c r="AC35" s="52"/>
      <c r="AD35" s="51">
        <f t="shared" si="31"/>
        <v>27</v>
      </c>
      <c r="AE35" s="51">
        <v>27</v>
      </c>
      <c r="AF35" s="51">
        <f t="shared" si="38"/>
        <v>729</v>
      </c>
      <c r="AG35" s="52"/>
      <c r="AH35" s="51">
        <f t="shared" si="32"/>
        <v>27</v>
      </c>
      <c r="AI35" s="51">
        <f t="shared" si="33"/>
        <v>27</v>
      </c>
      <c r="AJ35" s="51">
        <f t="shared" si="39"/>
        <v>729</v>
      </c>
    </row>
    <row r="36" spans="1:36" ht="20.25" customHeight="1" x14ac:dyDescent="0.25">
      <c r="A36" s="60" t="s">
        <v>48</v>
      </c>
      <c r="B36" s="60"/>
      <c r="C36" s="60"/>
      <c r="D36" s="60">
        <v>32390</v>
      </c>
      <c r="E36" s="60"/>
      <c r="M36" s="51">
        <v>27</v>
      </c>
      <c r="N36" s="51">
        <v>27</v>
      </c>
      <c r="O36" s="51">
        <f t="shared" si="34"/>
        <v>729</v>
      </c>
      <c r="P36" s="52"/>
      <c r="Q36" s="51">
        <f t="shared" si="28"/>
        <v>27</v>
      </c>
      <c r="R36" s="51">
        <v>25</v>
      </c>
      <c r="S36" s="51">
        <f t="shared" si="35"/>
        <v>675</v>
      </c>
      <c r="T36" s="52"/>
      <c r="U36" s="51">
        <f t="shared" si="29"/>
        <v>27</v>
      </c>
      <c r="V36" s="51">
        <f t="shared" si="30"/>
        <v>25</v>
      </c>
      <c r="W36" s="51">
        <f t="shared" si="36"/>
        <v>675</v>
      </c>
      <c r="Z36" s="51">
        <v>27</v>
      </c>
      <c r="AA36" s="51">
        <v>27</v>
      </c>
      <c r="AB36" s="51">
        <f t="shared" si="37"/>
        <v>729</v>
      </c>
      <c r="AC36" s="52"/>
      <c r="AD36" s="51">
        <f t="shared" si="31"/>
        <v>27</v>
      </c>
      <c r="AE36" s="51">
        <v>27</v>
      </c>
      <c r="AF36" s="51">
        <f t="shared" si="38"/>
        <v>729</v>
      </c>
      <c r="AG36" s="52"/>
      <c r="AH36" s="51">
        <f t="shared" si="32"/>
        <v>27</v>
      </c>
      <c r="AI36" s="51">
        <f t="shared" si="33"/>
        <v>27</v>
      </c>
      <c r="AJ36" s="51">
        <f t="shared" si="39"/>
        <v>729</v>
      </c>
    </row>
    <row r="37" spans="1:36" ht="20.25" customHeight="1" x14ac:dyDescent="0.25">
      <c r="A37" s="60" t="s">
        <v>49</v>
      </c>
      <c r="B37" s="60"/>
      <c r="C37" s="60"/>
      <c r="D37" s="60">
        <v>33770</v>
      </c>
      <c r="E37" s="60"/>
      <c r="M37" s="51">
        <v>25</v>
      </c>
      <c r="N37" s="51">
        <v>40</v>
      </c>
      <c r="O37" s="51">
        <f t="shared" si="34"/>
        <v>1000</v>
      </c>
      <c r="P37" s="52"/>
      <c r="Q37" s="51">
        <f t="shared" si="28"/>
        <v>40</v>
      </c>
      <c r="R37" s="51">
        <v>58</v>
      </c>
      <c r="S37" s="51">
        <f t="shared" si="35"/>
        <v>2320</v>
      </c>
      <c r="T37" s="52"/>
      <c r="U37" s="51">
        <f t="shared" si="29"/>
        <v>25</v>
      </c>
      <c r="V37" s="51">
        <f t="shared" si="30"/>
        <v>58</v>
      </c>
      <c r="W37" s="51">
        <f t="shared" si="36"/>
        <v>1450</v>
      </c>
      <c r="Z37" s="51">
        <v>25</v>
      </c>
      <c r="AA37" s="51">
        <v>40</v>
      </c>
      <c r="AB37" s="51">
        <f t="shared" si="37"/>
        <v>1000</v>
      </c>
      <c r="AC37" s="52"/>
      <c r="AD37" s="51">
        <f t="shared" si="31"/>
        <v>40</v>
      </c>
      <c r="AE37" s="51">
        <v>25</v>
      </c>
      <c r="AF37" s="51">
        <f t="shared" si="38"/>
        <v>1000</v>
      </c>
      <c r="AG37" s="52"/>
      <c r="AH37" s="51">
        <f t="shared" si="32"/>
        <v>25</v>
      </c>
      <c r="AI37" s="51">
        <f t="shared" si="33"/>
        <v>25</v>
      </c>
      <c r="AJ37" s="51">
        <f t="shared" si="39"/>
        <v>625</v>
      </c>
    </row>
    <row r="38" spans="1:36" ht="20.25" customHeight="1" x14ac:dyDescent="0.25">
      <c r="A38" s="60" t="s">
        <v>50</v>
      </c>
      <c r="B38" s="60"/>
      <c r="C38" s="60"/>
      <c r="D38" s="60">
        <v>17550</v>
      </c>
      <c r="E38" s="60"/>
      <c r="M38" s="51">
        <v>27</v>
      </c>
      <c r="N38" s="51">
        <v>42</v>
      </c>
      <c r="O38" s="51">
        <f t="shared" si="34"/>
        <v>1134</v>
      </c>
      <c r="P38" s="52"/>
      <c r="Q38" s="51">
        <f t="shared" si="28"/>
        <v>42</v>
      </c>
      <c r="R38" s="51">
        <v>58</v>
      </c>
      <c r="S38" s="51">
        <f t="shared" si="35"/>
        <v>2436</v>
      </c>
      <c r="T38" s="52"/>
      <c r="U38" s="51">
        <f t="shared" si="29"/>
        <v>27</v>
      </c>
      <c r="V38" s="51">
        <f t="shared" si="30"/>
        <v>58</v>
      </c>
      <c r="W38" s="51">
        <f t="shared" si="36"/>
        <v>1566</v>
      </c>
      <c r="Z38" s="51">
        <v>27</v>
      </c>
      <c r="AA38" s="51">
        <v>42</v>
      </c>
      <c r="AB38" s="51">
        <f t="shared" si="37"/>
        <v>1134</v>
      </c>
      <c r="AC38" s="52"/>
      <c r="AD38" s="51">
        <f t="shared" si="31"/>
        <v>42</v>
      </c>
      <c r="AE38" s="51">
        <v>27</v>
      </c>
      <c r="AF38" s="51">
        <f t="shared" si="38"/>
        <v>1134</v>
      </c>
      <c r="AG38" s="52"/>
      <c r="AH38" s="51">
        <f t="shared" si="32"/>
        <v>27</v>
      </c>
      <c r="AI38" s="51">
        <f t="shared" si="33"/>
        <v>27</v>
      </c>
      <c r="AJ38" s="51">
        <f t="shared" si="39"/>
        <v>729</v>
      </c>
    </row>
    <row r="39" spans="1:36" ht="20.25" customHeight="1" x14ac:dyDescent="0.25">
      <c r="A39" s="60" t="s">
        <v>65</v>
      </c>
      <c r="B39" s="60"/>
      <c r="C39" s="60"/>
      <c r="D39" s="60">
        <v>17550</v>
      </c>
      <c r="E39" s="60"/>
      <c r="M39" s="51">
        <v>15</v>
      </c>
      <c r="N39" s="51">
        <v>15</v>
      </c>
      <c r="O39" s="51">
        <f t="shared" si="34"/>
        <v>225</v>
      </c>
      <c r="P39" s="52"/>
      <c r="Q39" s="51">
        <f t="shared" si="28"/>
        <v>15</v>
      </c>
      <c r="R39" s="51">
        <v>15</v>
      </c>
      <c r="S39" s="51">
        <f t="shared" si="35"/>
        <v>225</v>
      </c>
      <c r="T39" s="52"/>
      <c r="U39" s="51">
        <f t="shared" si="29"/>
        <v>15</v>
      </c>
      <c r="V39" s="51">
        <f t="shared" si="30"/>
        <v>15</v>
      </c>
      <c r="W39" s="51">
        <f t="shared" si="36"/>
        <v>225</v>
      </c>
      <c r="Z39" s="51">
        <v>15</v>
      </c>
      <c r="AA39" s="51">
        <v>15</v>
      </c>
      <c r="AB39" s="51">
        <f t="shared" si="37"/>
        <v>225</v>
      </c>
      <c r="AC39" s="52"/>
      <c r="AD39" s="51">
        <f t="shared" si="31"/>
        <v>15</v>
      </c>
      <c r="AE39" s="51">
        <v>15</v>
      </c>
      <c r="AF39" s="51">
        <f t="shared" si="38"/>
        <v>225</v>
      </c>
      <c r="AG39" s="52"/>
      <c r="AH39" s="51">
        <f t="shared" si="32"/>
        <v>15</v>
      </c>
      <c r="AI39" s="51">
        <f t="shared" si="33"/>
        <v>15</v>
      </c>
      <c r="AJ39" s="51">
        <f t="shared" si="39"/>
        <v>225</v>
      </c>
    </row>
    <row r="40" spans="1:36" ht="20.25" customHeight="1" x14ac:dyDescent="0.25">
      <c r="A40" s="60" t="s">
        <v>53</v>
      </c>
      <c r="B40" s="60"/>
      <c r="C40" s="60"/>
      <c r="D40" s="60">
        <v>26710</v>
      </c>
      <c r="E40" s="60"/>
      <c r="M40" s="51">
        <v>27</v>
      </c>
      <c r="N40" s="51">
        <v>102</v>
      </c>
      <c r="O40" s="51">
        <f t="shared" si="34"/>
        <v>2754</v>
      </c>
      <c r="P40" s="52"/>
      <c r="Q40" s="51">
        <f t="shared" si="28"/>
        <v>102</v>
      </c>
      <c r="R40" s="51">
        <v>40</v>
      </c>
      <c r="S40" s="51">
        <f t="shared" si="35"/>
        <v>4080</v>
      </c>
      <c r="T40" s="52"/>
      <c r="U40" s="51">
        <f t="shared" si="29"/>
        <v>27</v>
      </c>
      <c r="V40" s="51">
        <f t="shared" si="30"/>
        <v>40</v>
      </c>
      <c r="W40" s="51">
        <f t="shared" si="36"/>
        <v>1080</v>
      </c>
      <c r="Z40" s="51">
        <v>27</v>
      </c>
      <c r="AA40" s="51">
        <v>102</v>
      </c>
      <c r="AB40" s="51">
        <f t="shared" si="37"/>
        <v>2754</v>
      </c>
      <c r="AC40" s="52"/>
      <c r="AD40" s="51">
        <f t="shared" si="31"/>
        <v>102</v>
      </c>
      <c r="AE40" s="51">
        <v>27</v>
      </c>
      <c r="AF40" s="51">
        <f t="shared" si="38"/>
        <v>2754</v>
      </c>
      <c r="AG40" s="52"/>
      <c r="AH40" s="51">
        <f t="shared" si="32"/>
        <v>27</v>
      </c>
      <c r="AI40" s="51">
        <f t="shared" si="33"/>
        <v>27</v>
      </c>
      <c r="AJ40" s="51">
        <f t="shared" si="39"/>
        <v>729</v>
      </c>
    </row>
    <row r="41" spans="1:36" ht="20.25" customHeight="1" x14ac:dyDescent="0.25">
      <c r="A41" s="60" t="s">
        <v>78</v>
      </c>
      <c r="B41" s="60"/>
      <c r="C41" s="60"/>
      <c r="D41" s="60">
        <v>26100</v>
      </c>
      <c r="E41" s="60"/>
      <c r="M41" s="51">
        <v>15</v>
      </c>
      <c r="N41" s="51">
        <v>75</v>
      </c>
      <c r="O41" s="51">
        <f t="shared" si="34"/>
        <v>1125</v>
      </c>
      <c r="P41" s="52"/>
      <c r="Q41" s="51">
        <f t="shared" si="28"/>
        <v>75</v>
      </c>
      <c r="R41" s="51">
        <v>33</v>
      </c>
      <c r="S41" s="51">
        <f t="shared" si="35"/>
        <v>2475</v>
      </c>
      <c r="T41" s="52"/>
      <c r="U41" s="51">
        <f t="shared" si="29"/>
        <v>15</v>
      </c>
      <c r="V41" s="51">
        <f t="shared" si="30"/>
        <v>33</v>
      </c>
      <c r="W41" s="51">
        <f t="shared" si="36"/>
        <v>495</v>
      </c>
      <c r="Z41" s="51">
        <v>15</v>
      </c>
      <c r="AA41" s="51">
        <v>75</v>
      </c>
      <c r="AB41" s="51">
        <f t="shared" si="37"/>
        <v>1125</v>
      </c>
      <c r="AC41" s="52"/>
      <c r="AD41" s="51">
        <f t="shared" si="31"/>
        <v>75</v>
      </c>
      <c r="AE41" s="51">
        <v>15</v>
      </c>
      <c r="AF41" s="51">
        <f t="shared" si="38"/>
        <v>1125</v>
      </c>
      <c r="AG41" s="52"/>
      <c r="AH41" s="51">
        <f t="shared" si="32"/>
        <v>15</v>
      </c>
      <c r="AI41" s="51">
        <f t="shared" si="33"/>
        <v>15</v>
      </c>
      <c r="AJ41" s="51">
        <f t="shared" si="39"/>
        <v>225</v>
      </c>
    </row>
    <row r="42" spans="1:36" ht="20.25" customHeight="1" x14ac:dyDescent="0.25">
      <c r="A42" s="60" t="s">
        <v>52</v>
      </c>
      <c r="B42" s="60"/>
      <c r="C42" s="60"/>
      <c r="D42" s="60">
        <v>30190</v>
      </c>
      <c r="E42" s="60"/>
      <c r="M42" s="51"/>
      <c r="N42" s="51"/>
      <c r="O42" s="51">
        <f>SUM(O33:O41)</f>
        <v>8775</v>
      </c>
      <c r="P42" s="52"/>
      <c r="Q42" s="51"/>
      <c r="R42" s="51"/>
      <c r="S42" s="51">
        <f t="shared" ref="S42" si="40">SUM(S33:S41)</f>
        <v>14541</v>
      </c>
      <c r="T42" s="52"/>
      <c r="U42" s="51"/>
      <c r="V42" s="51"/>
      <c r="W42" s="51">
        <f t="shared" ref="W42" si="41">SUM(W33:W41)</f>
        <v>7121</v>
      </c>
      <c r="Z42" s="51"/>
      <c r="AA42" s="51"/>
      <c r="AB42" s="51">
        <f>SUM(AB33:AB41)</f>
        <v>11675</v>
      </c>
      <c r="AC42" s="52"/>
      <c r="AD42" s="51"/>
      <c r="AE42" s="51"/>
      <c r="AF42" s="51">
        <f t="shared" ref="AF42" si="42">SUM(AF33:AF41)</f>
        <v>8775</v>
      </c>
      <c r="AG42" s="52"/>
      <c r="AH42" s="51"/>
      <c r="AI42" s="51"/>
      <c r="AJ42" s="51">
        <f t="shared" ref="AJ42" si="43">SUM(AJ33:AJ41)</f>
        <v>7095</v>
      </c>
    </row>
    <row r="43" spans="1:36" ht="20.25" customHeight="1" x14ac:dyDescent="0.25">
      <c r="A43" s="60" t="s">
        <v>51</v>
      </c>
      <c r="B43" s="60"/>
      <c r="C43" s="60"/>
      <c r="D43" s="60">
        <v>36412</v>
      </c>
      <c r="E43" s="60"/>
    </row>
    <row r="44" spans="1:36" ht="20.25" customHeight="1" x14ac:dyDescent="0.25">
      <c r="M44" s="55" t="s">
        <v>49</v>
      </c>
      <c r="N44" s="56"/>
      <c r="O44" s="56"/>
      <c r="P44" s="56">
        <f>2*(O56+S56-W56)</f>
        <v>33770</v>
      </c>
      <c r="Q44" s="57"/>
      <c r="R44" s="52"/>
      <c r="S44" s="52"/>
      <c r="T44" s="52"/>
      <c r="U44" s="52"/>
      <c r="V44" s="52"/>
      <c r="W44" s="52"/>
      <c r="Z44" s="55" t="s">
        <v>65</v>
      </c>
      <c r="AA44" s="56"/>
      <c r="AB44" s="56"/>
      <c r="AC44" s="56">
        <f>2*(AB56+AF56-AJ56)</f>
        <v>17550</v>
      </c>
      <c r="AD44" s="57"/>
      <c r="AE44" s="52"/>
      <c r="AF44" s="52"/>
      <c r="AG44" s="52"/>
      <c r="AH44" s="52"/>
      <c r="AI44" s="52"/>
      <c r="AJ44" s="52"/>
    </row>
    <row r="45" spans="1:36" ht="20.25" customHeight="1" x14ac:dyDescent="0.25"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spans="1:36" ht="20.25" customHeight="1" x14ac:dyDescent="0.25">
      <c r="M46" s="51" t="s">
        <v>4</v>
      </c>
      <c r="N46" s="51" t="s">
        <v>7</v>
      </c>
      <c r="O46" s="51"/>
      <c r="P46" s="52"/>
      <c r="Q46" s="51" t="str">
        <f>N46</f>
        <v>A8</v>
      </c>
      <c r="R46" s="51" t="s">
        <v>5</v>
      </c>
      <c r="S46" s="51"/>
      <c r="T46" s="52"/>
      <c r="U46" s="51" t="str">
        <f>M46</f>
        <v>A5</v>
      </c>
      <c r="V46" s="51" t="str">
        <f>R46</f>
        <v>A6</v>
      </c>
      <c r="W46" s="51"/>
      <c r="Z46" s="51" t="s">
        <v>2</v>
      </c>
      <c r="AA46" s="51" t="s">
        <v>7</v>
      </c>
      <c r="AB46" s="51"/>
      <c r="AC46" s="52"/>
      <c r="AD46" s="51" t="str">
        <f>AA46</f>
        <v>A8</v>
      </c>
      <c r="AE46" s="51" t="s">
        <v>11</v>
      </c>
      <c r="AF46" s="51"/>
      <c r="AG46" s="52"/>
      <c r="AH46" s="51" t="str">
        <f>Z46</f>
        <v>A3</v>
      </c>
      <c r="AI46" s="51" t="str">
        <f>AE46</f>
        <v>_</v>
      </c>
      <c r="AJ46" s="51"/>
    </row>
    <row r="47" spans="1:36" ht="20.25" customHeight="1" x14ac:dyDescent="0.25">
      <c r="M47" s="51">
        <v>28</v>
      </c>
      <c r="N47" s="51">
        <v>35</v>
      </c>
      <c r="O47" s="51">
        <f>N47*M47</f>
        <v>980</v>
      </c>
      <c r="P47" s="52"/>
      <c r="Q47" s="51">
        <f t="shared" ref="Q47:Q55" si="44">N47</f>
        <v>35</v>
      </c>
      <c r="R47" s="51">
        <v>28</v>
      </c>
      <c r="S47" s="51">
        <f>R47*Q47</f>
        <v>980</v>
      </c>
      <c r="T47" s="52"/>
      <c r="U47" s="51">
        <f t="shared" ref="U47:U55" si="45">M47</f>
        <v>28</v>
      </c>
      <c r="V47" s="51">
        <f t="shared" ref="V47:V55" si="46">R47</f>
        <v>28</v>
      </c>
      <c r="W47" s="51">
        <f>V47*U47</f>
        <v>784</v>
      </c>
      <c r="Z47" s="51">
        <v>10</v>
      </c>
      <c r="AA47" s="51">
        <v>35</v>
      </c>
      <c r="AB47" s="51">
        <f>AA47*Z47</f>
        <v>350</v>
      </c>
      <c r="AC47" s="52"/>
      <c r="AD47" s="51">
        <f t="shared" ref="AD47:AD55" si="47">AA47</f>
        <v>35</v>
      </c>
      <c r="AE47" s="51">
        <v>0</v>
      </c>
      <c r="AF47" s="51">
        <f>AE47*AD47</f>
        <v>0</v>
      </c>
      <c r="AG47" s="52"/>
      <c r="AH47" s="51">
        <f t="shared" ref="AH47:AH55" si="48">Z47</f>
        <v>10</v>
      </c>
      <c r="AI47" s="51">
        <f t="shared" ref="AI47:AI55" si="49">AE47</f>
        <v>0</v>
      </c>
      <c r="AJ47" s="51">
        <f>AI47*AH47</f>
        <v>0</v>
      </c>
    </row>
    <row r="48" spans="1:36" ht="20.25" customHeight="1" x14ac:dyDescent="0.25">
      <c r="M48" s="51">
        <v>25</v>
      </c>
      <c r="N48" s="51">
        <v>27</v>
      </c>
      <c r="O48" s="51">
        <f t="shared" ref="O48:O55" si="50">N48*M48</f>
        <v>675</v>
      </c>
      <c r="P48" s="52"/>
      <c r="Q48" s="51">
        <f t="shared" si="44"/>
        <v>27</v>
      </c>
      <c r="R48" s="51">
        <v>27</v>
      </c>
      <c r="S48" s="51">
        <f t="shared" ref="S48:S55" si="51">R48*Q48</f>
        <v>729</v>
      </c>
      <c r="T48" s="52"/>
      <c r="U48" s="51">
        <f t="shared" si="45"/>
        <v>25</v>
      </c>
      <c r="V48" s="51">
        <f t="shared" si="46"/>
        <v>27</v>
      </c>
      <c r="W48" s="51">
        <f t="shared" ref="W48:W55" si="52">V48*U48</f>
        <v>675</v>
      </c>
      <c r="Z48" s="51">
        <v>27</v>
      </c>
      <c r="AA48" s="51">
        <v>27</v>
      </c>
      <c r="AB48" s="51">
        <f t="shared" ref="AB48:AB55" si="53">AA48*Z48</f>
        <v>729</v>
      </c>
      <c r="AC48" s="52"/>
      <c r="AD48" s="51">
        <f t="shared" si="47"/>
        <v>27</v>
      </c>
      <c r="AE48" s="51">
        <v>0</v>
      </c>
      <c r="AF48" s="51">
        <f t="shared" ref="AF48:AF55" si="54">AE48*AD48</f>
        <v>0</v>
      </c>
      <c r="AG48" s="52"/>
      <c r="AH48" s="51">
        <f t="shared" si="48"/>
        <v>27</v>
      </c>
      <c r="AI48" s="51">
        <f t="shared" si="49"/>
        <v>0</v>
      </c>
      <c r="AJ48" s="51">
        <f t="shared" ref="AJ48:AJ55" si="55">AI48*AH48</f>
        <v>0</v>
      </c>
    </row>
    <row r="49" spans="13:36" ht="20.25" customHeight="1" x14ac:dyDescent="0.25">
      <c r="M49" s="51">
        <v>25</v>
      </c>
      <c r="N49" s="51">
        <v>27</v>
      </c>
      <c r="O49" s="51">
        <f t="shared" si="50"/>
        <v>675</v>
      </c>
      <c r="P49" s="52"/>
      <c r="Q49" s="51">
        <f t="shared" si="44"/>
        <v>27</v>
      </c>
      <c r="R49" s="51">
        <v>27</v>
      </c>
      <c r="S49" s="51">
        <f t="shared" si="51"/>
        <v>729</v>
      </c>
      <c r="T49" s="52"/>
      <c r="U49" s="51">
        <f t="shared" si="45"/>
        <v>25</v>
      </c>
      <c r="V49" s="51">
        <f t="shared" si="46"/>
        <v>27</v>
      </c>
      <c r="W49" s="51">
        <f t="shared" si="52"/>
        <v>675</v>
      </c>
      <c r="Z49" s="51">
        <v>27</v>
      </c>
      <c r="AA49" s="51">
        <v>27</v>
      </c>
      <c r="AB49" s="51">
        <f t="shared" si="53"/>
        <v>729</v>
      </c>
      <c r="AC49" s="52"/>
      <c r="AD49" s="51">
        <f t="shared" si="47"/>
        <v>27</v>
      </c>
      <c r="AE49" s="51">
        <v>0</v>
      </c>
      <c r="AF49" s="51">
        <f t="shared" si="54"/>
        <v>0</v>
      </c>
      <c r="AG49" s="52"/>
      <c r="AH49" s="51">
        <f t="shared" si="48"/>
        <v>27</v>
      </c>
      <c r="AI49" s="51">
        <f t="shared" si="49"/>
        <v>0</v>
      </c>
      <c r="AJ49" s="51">
        <f t="shared" si="55"/>
        <v>0</v>
      </c>
    </row>
    <row r="50" spans="13:36" ht="20.25" customHeight="1" x14ac:dyDescent="0.25">
      <c r="M50" s="51">
        <v>25</v>
      </c>
      <c r="N50" s="51">
        <v>27</v>
      </c>
      <c r="O50" s="51">
        <f t="shared" si="50"/>
        <v>675</v>
      </c>
      <c r="P50" s="52"/>
      <c r="Q50" s="51">
        <f t="shared" si="44"/>
        <v>27</v>
      </c>
      <c r="R50" s="51">
        <v>27</v>
      </c>
      <c r="S50" s="51">
        <f t="shared" si="51"/>
        <v>729</v>
      </c>
      <c r="T50" s="52"/>
      <c r="U50" s="51">
        <f t="shared" si="45"/>
        <v>25</v>
      </c>
      <c r="V50" s="51">
        <f t="shared" si="46"/>
        <v>27</v>
      </c>
      <c r="W50" s="51">
        <f t="shared" si="52"/>
        <v>675</v>
      </c>
      <c r="Z50" s="51">
        <v>27</v>
      </c>
      <c r="AA50" s="51">
        <v>27</v>
      </c>
      <c r="AB50" s="51">
        <f t="shared" si="53"/>
        <v>729</v>
      </c>
      <c r="AC50" s="52"/>
      <c r="AD50" s="51">
        <f t="shared" si="47"/>
        <v>27</v>
      </c>
      <c r="AE50" s="51">
        <v>0</v>
      </c>
      <c r="AF50" s="51">
        <f t="shared" si="54"/>
        <v>0</v>
      </c>
      <c r="AG50" s="52"/>
      <c r="AH50" s="51">
        <f t="shared" si="48"/>
        <v>27</v>
      </c>
      <c r="AI50" s="51">
        <f t="shared" si="49"/>
        <v>0</v>
      </c>
      <c r="AJ50" s="51">
        <f t="shared" si="55"/>
        <v>0</v>
      </c>
    </row>
    <row r="51" spans="13:36" ht="20.25" customHeight="1" x14ac:dyDescent="0.25">
      <c r="M51" s="51">
        <v>58</v>
      </c>
      <c r="N51" s="51">
        <v>40</v>
      </c>
      <c r="O51" s="51">
        <f t="shared" si="50"/>
        <v>2320</v>
      </c>
      <c r="P51" s="52"/>
      <c r="Q51" s="51">
        <f t="shared" si="44"/>
        <v>40</v>
      </c>
      <c r="R51" s="51">
        <v>58</v>
      </c>
      <c r="S51" s="51">
        <f t="shared" si="51"/>
        <v>2320</v>
      </c>
      <c r="T51" s="52"/>
      <c r="U51" s="51">
        <f t="shared" si="45"/>
        <v>58</v>
      </c>
      <c r="V51" s="51">
        <f t="shared" si="46"/>
        <v>58</v>
      </c>
      <c r="W51" s="51">
        <f t="shared" si="52"/>
        <v>3364</v>
      </c>
      <c r="Z51" s="51">
        <v>25</v>
      </c>
      <c r="AA51" s="51">
        <v>40</v>
      </c>
      <c r="AB51" s="51">
        <f t="shared" si="53"/>
        <v>1000</v>
      </c>
      <c r="AC51" s="52"/>
      <c r="AD51" s="51">
        <f t="shared" si="47"/>
        <v>40</v>
      </c>
      <c r="AE51" s="51">
        <v>0</v>
      </c>
      <c r="AF51" s="51">
        <f t="shared" si="54"/>
        <v>0</v>
      </c>
      <c r="AG51" s="52"/>
      <c r="AH51" s="51">
        <f t="shared" si="48"/>
        <v>25</v>
      </c>
      <c r="AI51" s="51">
        <f t="shared" si="49"/>
        <v>0</v>
      </c>
      <c r="AJ51" s="51">
        <f t="shared" si="55"/>
        <v>0</v>
      </c>
    </row>
    <row r="52" spans="13:36" ht="20.25" customHeight="1" x14ac:dyDescent="0.25">
      <c r="M52" s="51">
        <v>58</v>
      </c>
      <c r="N52" s="51">
        <v>42</v>
      </c>
      <c r="O52" s="51">
        <f t="shared" si="50"/>
        <v>2436</v>
      </c>
      <c r="P52" s="52"/>
      <c r="Q52" s="51">
        <f t="shared" si="44"/>
        <v>42</v>
      </c>
      <c r="R52" s="51">
        <v>60</v>
      </c>
      <c r="S52" s="51">
        <f t="shared" si="51"/>
        <v>2520</v>
      </c>
      <c r="T52" s="52"/>
      <c r="U52" s="51">
        <f t="shared" si="45"/>
        <v>58</v>
      </c>
      <c r="V52" s="51">
        <f t="shared" si="46"/>
        <v>60</v>
      </c>
      <c r="W52" s="51">
        <f t="shared" si="52"/>
        <v>3480</v>
      </c>
      <c r="Z52" s="51">
        <v>27</v>
      </c>
      <c r="AA52" s="51">
        <v>42</v>
      </c>
      <c r="AB52" s="51">
        <f t="shared" si="53"/>
        <v>1134</v>
      </c>
      <c r="AC52" s="52"/>
      <c r="AD52" s="51">
        <f t="shared" si="47"/>
        <v>42</v>
      </c>
      <c r="AE52" s="51">
        <v>0</v>
      </c>
      <c r="AF52" s="51">
        <f t="shared" si="54"/>
        <v>0</v>
      </c>
      <c r="AG52" s="52"/>
      <c r="AH52" s="51">
        <f t="shared" si="48"/>
        <v>27</v>
      </c>
      <c r="AI52" s="51">
        <f t="shared" si="49"/>
        <v>0</v>
      </c>
      <c r="AJ52" s="51">
        <f t="shared" si="55"/>
        <v>0</v>
      </c>
    </row>
    <row r="53" spans="13:36" ht="20.25" customHeight="1" x14ac:dyDescent="0.25">
      <c r="M53" s="51">
        <v>15</v>
      </c>
      <c r="N53" s="51">
        <v>15</v>
      </c>
      <c r="O53" s="51">
        <f t="shared" si="50"/>
        <v>225</v>
      </c>
      <c r="P53" s="52"/>
      <c r="Q53" s="51">
        <f t="shared" si="44"/>
        <v>15</v>
      </c>
      <c r="R53" s="51">
        <v>33</v>
      </c>
      <c r="S53" s="51">
        <f t="shared" si="51"/>
        <v>495</v>
      </c>
      <c r="T53" s="52"/>
      <c r="U53" s="51">
        <f t="shared" si="45"/>
        <v>15</v>
      </c>
      <c r="V53" s="51">
        <f t="shared" si="46"/>
        <v>33</v>
      </c>
      <c r="W53" s="51">
        <f t="shared" si="52"/>
        <v>495</v>
      </c>
      <c r="Z53" s="51">
        <v>15</v>
      </c>
      <c r="AA53" s="51">
        <v>15</v>
      </c>
      <c r="AB53" s="51">
        <f t="shared" si="53"/>
        <v>225</v>
      </c>
      <c r="AC53" s="52"/>
      <c r="AD53" s="51">
        <f t="shared" si="47"/>
        <v>15</v>
      </c>
      <c r="AE53" s="51">
        <v>0</v>
      </c>
      <c r="AF53" s="51">
        <f t="shared" si="54"/>
        <v>0</v>
      </c>
      <c r="AG53" s="52"/>
      <c r="AH53" s="51">
        <f t="shared" si="48"/>
        <v>15</v>
      </c>
      <c r="AI53" s="51">
        <f t="shared" si="49"/>
        <v>0</v>
      </c>
      <c r="AJ53" s="51">
        <f t="shared" si="55"/>
        <v>0</v>
      </c>
    </row>
    <row r="54" spans="13:36" ht="20.25" customHeight="1" x14ac:dyDescent="0.25">
      <c r="M54" s="51">
        <v>40</v>
      </c>
      <c r="N54" s="51">
        <v>102</v>
      </c>
      <c r="O54" s="51">
        <f t="shared" si="50"/>
        <v>4080</v>
      </c>
      <c r="P54" s="52"/>
      <c r="Q54" s="51">
        <f t="shared" si="44"/>
        <v>102</v>
      </c>
      <c r="R54" s="51">
        <v>42</v>
      </c>
      <c r="S54" s="51">
        <f t="shared" si="51"/>
        <v>4284</v>
      </c>
      <c r="T54" s="52"/>
      <c r="U54" s="51">
        <f t="shared" si="45"/>
        <v>40</v>
      </c>
      <c r="V54" s="51">
        <f t="shared" si="46"/>
        <v>42</v>
      </c>
      <c r="W54" s="51">
        <f t="shared" si="52"/>
        <v>1680</v>
      </c>
      <c r="Z54" s="51">
        <v>27</v>
      </c>
      <c r="AA54" s="51">
        <v>102</v>
      </c>
      <c r="AB54" s="51">
        <f t="shared" si="53"/>
        <v>2754</v>
      </c>
      <c r="AC54" s="52"/>
      <c r="AD54" s="51">
        <f t="shared" si="47"/>
        <v>102</v>
      </c>
      <c r="AE54" s="51">
        <v>0</v>
      </c>
      <c r="AF54" s="51">
        <f t="shared" si="54"/>
        <v>0</v>
      </c>
      <c r="AG54" s="52"/>
      <c r="AH54" s="51">
        <f t="shared" si="48"/>
        <v>27</v>
      </c>
      <c r="AI54" s="51">
        <f t="shared" si="49"/>
        <v>0</v>
      </c>
      <c r="AJ54" s="51">
        <f t="shared" si="55"/>
        <v>0</v>
      </c>
    </row>
    <row r="55" spans="13:36" ht="20.25" customHeight="1" x14ac:dyDescent="0.25">
      <c r="M55" s="51">
        <v>33</v>
      </c>
      <c r="N55" s="51">
        <v>75</v>
      </c>
      <c r="O55" s="51">
        <f t="shared" si="50"/>
        <v>2475</v>
      </c>
      <c r="P55" s="52"/>
      <c r="Q55" s="51">
        <f t="shared" si="44"/>
        <v>75</v>
      </c>
      <c r="R55" s="51">
        <v>33</v>
      </c>
      <c r="S55" s="51">
        <f t="shared" si="51"/>
        <v>2475</v>
      </c>
      <c r="T55" s="52"/>
      <c r="U55" s="51">
        <f t="shared" si="45"/>
        <v>33</v>
      </c>
      <c r="V55" s="51">
        <f t="shared" si="46"/>
        <v>33</v>
      </c>
      <c r="W55" s="51">
        <f t="shared" si="52"/>
        <v>1089</v>
      </c>
      <c r="Z55" s="51">
        <v>15</v>
      </c>
      <c r="AA55" s="51">
        <v>75</v>
      </c>
      <c r="AB55" s="51">
        <f t="shared" si="53"/>
        <v>1125</v>
      </c>
      <c r="AC55" s="52"/>
      <c r="AD55" s="51">
        <f t="shared" si="47"/>
        <v>75</v>
      </c>
      <c r="AE55" s="51">
        <v>0</v>
      </c>
      <c r="AF55" s="51">
        <f t="shared" si="54"/>
        <v>0</v>
      </c>
      <c r="AG55" s="52"/>
      <c r="AH55" s="51">
        <f t="shared" si="48"/>
        <v>15</v>
      </c>
      <c r="AI55" s="51">
        <f t="shared" si="49"/>
        <v>0</v>
      </c>
      <c r="AJ55" s="51">
        <f t="shared" si="55"/>
        <v>0</v>
      </c>
    </row>
    <row r="56" spans="13:36" ht="20.25" customHeight="1" x14ac:dyDescent="0.25">
      <c r="M56" s="51"/>
      <c r="N56" s="51"/>
      <c r="O56" s="51">
        <f>SUM(O47:O55)</f>
        <v>14541</v>
      </c>
      <c r="P56" s="52"/>
      <c r="Q56" s="51"/>
      <c r="R56" s="51"/>
      <c r="S56" s="51">
        <f t="shared" ref="S56" si="56">SUM(S47:S55)</f>
        <v>15261</v>
      </c>
      <c r="T56" s="52"/>
      <c r="U56" s="51"/>
      <c r="V56" s="51"/>
      <c r="W56" s="51">
        <f t="shared" ref="W56" si="57">SUM(W47:W55)</f>
        <v>12917</v>
      </c>
      <c r="Z56" s="51"/>
      <c r="AA56" s="51"/>
      <c r="AB56" s="51">
        <f>SUM(AB47:AB55)</f>
        <v>8775</v>
      </c>
      <c r="AC56" s="52"/>
      <c r="AD56" s="51"/>
      <c r="AE56" s="51"/>
      <c r="AF56" s="51">
        <f t="shared" ref="AF56" si="58">SUM(AF47:AF55)</f>
        <v>0</v>
      </c>
      <c r="AG56" s="52"/>
      <c r="AH56" s="51"/>
      <c r="AI56" s="51"/>
      <c r="AJ56" s="51">
        <f t="shared" ref="AJ56" si="59">SUM(AJ47:AJ55)</f>
        <v>0</v>
      </c>
    </row>
    <row r="58" spans="13:36" ht="20.25" customHeight="1" x14ac:dyDescent="0.25">
      <c r="M58" s="55" t="s">
        <v>50</v>
      </c>
      <c r="N58" s="56"/>
      <c r="O58" s="56"/>
      <c r="P58" s="56">
        <f>2*(O70+S70-W70)</f>
        <v>17550</v>
      </c>
      <c r="Q58" s="57"/>
      <c r="R58" s="52"/>
      <c r="S58" s="52"/>
      <c r="T58" s="52"/>
      <c r="U58" s="52"/>
      <c r="V58" s="52"/>
      <c r="W58" s="52"/>
      <c r="Z58" s="55" t="s">
        <v>78</v>
      </c>
      <c r="AA58" s="56"/>
      <c r="AB58" s="56"/>
      <c r="AC58" s="56">
        <f>2*(AB70+AF70-AJ70)</f>
        <v>26100</v>
      </c>
      <c r="AD58" s="57"/>
      <c r="AE58" s="52"/>
      <c r="AF58" s="52"/>
      <c r="AG58" s="52"/>
      <c r="AH58" s="52"/>
      <c r="AI58" s="52"/>
      <c r="AJ58" s="52"/>
    </row>
    <row r="59" spans="13:36" ht="20.25" customHeight="1" x14ac:dyDescent="0.25"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</row>
    <row r="60" spans="13:36" ht="20.25" customHeight="1" x14ac:dyDescent="0.25">
      <c r="M60" s="51" t="s">
        <v>11</v>
      </c>
      <c r="N60" s="51" t="s">
        <v>7</v>
      </c>
      <c r="O60" s="51"/>
      <c r="P60" s="52"/>
      <c r="Q60" s="51" t="str">
        <f>N60</f>
        <v>A8</v>
      </c>
      <c r="R60" s="51" t="s">
        <v>3</v>
      </c>
      <c r="S60" s="51"/>
      <c r="T60" s="52"/>
      <c r="U60" s="51" t="str">
        <f>M60</f>
        <v>_</v>
      </c>
      <c r="V60" s="51" t="str">
        <f>R60</f>
        <v>A4</v>
      </c>
      <c r="W60" s="51"/>
      <c r="Z60" s="51" t="s">
        <v>2</v>
      </c>
      <c r="AA60" s="51" t="s">
        <v>7</v>
      </c>
      <c r="AB60" s="51"/>
      <c r="AC60" s="52"/>
      <c r="AD60" s="51" t="str">
        <f>AA60</f>
        <v>A8</v>
      </c>
      <c r="AE60" s="51" t="s">
        <v>6</v>
      </c>
      <c r="AF60" s="51"/>
      <c r="AG60" s="52"/>
      <c r="AH60" s="51" t="str">
        <f>Z60</f>
        <v>A3</v>
      </c>
      <c r="AI60" s="51" t="str">
        <f>AE60</f>
        <v>A7</v>
      </c>
      <c r="AJ60" s="51"/>
    </row>
    <row r="61" spans="13:36" ht="20.25" customHeight="1" x14ac:dyDescent="0.25">
      <c r="M61" s="51">
        <v>0</v>
      </c>
      <c r="N61" s="53">
        <v>35</v>
      </c>
      <c r="O61" s="51">
        <f>N61*M61</f>
        <v>0</v>
      </c>
      <c r="P61" s="52"/>
      <c r="Q61" s="51">
        <f t="shared" ref="Q61:Q69" si="60">N61</f>
        <v>35</v>
      </c>
      <c r="R61" s="51">
        <v>10</v>
      </c>
      <c r="S61" s="51">
        <f>R61*Q61</f>
        <v>350</v>
      </c>
      <c r="T61" s="52"/>
      <c r="U61" s="51">
        <f t="shared" ref="U61:U69" si="61">M61</f>
        <v>0</v>
      </c>
      <c r="V61" s="51">
        <f t="shared" ref="V61:V69" si="62">R61</f>
        <v>10</v>
      </c>
      <c r="W61" s="51">
        <f>V61*U61</f>
        <v>0</v>
      </c>
      <c r="Z61" s="51">
        <v>10</v>
      </c>
      <c r="AA61" s="51">
        <v>35</v>
      </c>
      <c r="AB61" s="51">
        <f>AA61*Z61</f>
        <v>350</v>
      </c>
      <c r="AC61" s="52"/>
      <c r="AD61" s="51">
        <f t="shared" ref="AD61:AD69" si="63">AA61</f>
        <v>35</v>
      </c>
      <c r="AE61" s="51">
        <v>18</v>
      </c>
      <c r="AF61" s="51">
        <f>AE61*AD61</f>
        <v>630</v>
      </c>
      <c r="AG61" s="52"/>
      <c r="AH61" s="51">
        <f t="shared" ref="AH61:AH69" si="64">Z61</f>
        <v>10</v>
      </c>
      <c r="AI61" s="51">
        <f t="shared" ref="AI61:AI69" si="65">AE61</f>
        <v>18</v>
      </c>
      <c r="AJ61" s="51">
        <f>AI61*AH61</f>
        <v>180</v>
      </c>
    </row>
    <row r="62" spans="13:36" ht="20.25" customHeight="1" x14ac:dyDescent="0.25">
      <c r="M62" s="51">
        <v>0</v>
      </c>
      <c r="N62" s="53">
        <v>27</v>
      </c>
      <c r="O62" s="51">
        <f t="shared" ref="O62:O69" si="66">N62*M62</f>
        <v>0</v>
      </c>
      <c r="P62" s="52"/>
      <c r="Q62" s="51">
        <f t="shared" si="60"/>
        <v>27</v>
      </c>
      <c r="R62" s="51">
        <v>27</v>
      </c>
      <c r="S62" s="51">
        <f t="shared" ref="S62:S69" si="67">R62*Q62</f>
        <v>729</v>
      </c>
      <c r="T62" s="52"/>
      <c r="U62" s="51">
        <f t="shared" si="61"/>
        <v>0</v>
      </c>
      <c r="V62" s="51">
        <f t="shared" si="62"/>
        <v>27</v>
      </c>
      <c r="W62" s="51">
        <f t="shared" ref="W62:W69" si="68">V62*U62</f>
        <v>0</v>
      </c>
      <c r="Z62" s="51">
        <v>27</v>
      </c>
      <c r="AA62" s="51">
        <v>27</v>
      </c>
      <c r="AB62" s="51">
        <f t="shared" ref="AB62:AB69" si="69">AA62*Z62</f>
        <v>729</v>
      </c>
      <c r="AC62" s="52"/>
      <c r="AD62" s="51">
        <f t="shared" si="63"/>
        <v>27</v>
      </c>
      <c r="AE62" s="51">
        <v>15</v>
      </c>
      <c r="AF62" s="51">
        <f t="shared" ref="AF62:AF69" si="70">AE62*AD62</f>
        <v>405</v>
      </c>
      <c r="AG62" s="52"/>
      <c r="AH62" s="51">
        <f t="shared" si="64"/>
        <v>27</v>
      </c>
      <c r="AI62" s="51">
        <f t="shared" si="65"/>
        <v>15</v>
      </c>
      <c r="AJ62" s="51">
        <f t="shared" ref="AJ62:AJ69" si="71">AI62*AH62</f>
        <v>405</v>
      </c>
    </row>
    <row r="63" spans="13:36" ht="20.25" customHeight="1" x14ac:dyDescent="0.25">
      <c r="M63" s="51">
        <v>0</v>
      </c>
      <c r="N63" s="53">
        <v>27</v>
      </c>
      <c r="O63" s="51">
        <f t="shared" si="66"/>
        <v>0</v>
      </c>
      <c r="P63" s="52"/>
      <c r="Q63" s="51">
        <f t="shared" si="60"/>
        <v>27</v>
      </c>
      <c r="R63" s="51">
        <v>27</v>
      </c>
      <c r="S63" s="51">
        <f t="shared" si="67"/>
        <v>729</v>
      </c>
      <c r="T63" s="52"/>
      <c r="U63" s="51">
        <f t="shared" si="61"/>
        <v>0</v>
      </c>
      <c r="V63" s="51">
        <f t="shared" si="62"/>
        <v>27</v>
      </c>
      <c r="W63" s="51">
        <f t="shared" si="68"/>
        <v>0</v>
      </c>
      <c r="Z63" s="51">
        <v>27</v>
      </c>
      <c r="AA63" s="51">
        <v>27</v>
      </c>
      <c r="AB63" s="51">
        <f t="shared" si="69"/>
        <v>729</v>
      </c>
      <c r="AC63" s="52"/>
      <c r="AD63" s="51">
        <f t="shared" si="63"/>
        <v>27</v>
      </c>
      <c r="AE63" s="51">
        <v>15</v>
      </c>
      <c r="AF63" s="51">
        <f t="shared" si="70"/>
        <v>405</v>
      </c>
      <c r="AG63" s="52"/>
      <c r="AH63" s="51">
        <f t="shared" si="64"/>
        <v>27</v>
      </c>
      <c r="AI63" s="51">
        <f t="shared" si="65"/>
        <v>15</v>
      </c>
      <c r="AJ63" s="51">
        <f t="shared" si="71"/>
        <v>405</v>
      </c>
    </row>
    <row r="64" spans="13:36" ht="20.25" customHeight="1" x14ac:dyDescent="0.25">
      <c r="M64" s="51">
        <v>0</v>
      </c>
      <c r="N64" s="53">
        <v>27</v>
      </c>
      <c r="O64" s="51">
        <f t="shared" si="66"/>
        <v>0</v>
      </c>
      <c r="P64" s="52"/>
      <c r="Q64" s="51">
        <f t="shared" si="60"/>
        <v>27</v>
      </c>
      <c r="R64" s="51">
        <v>27</v>
      </c>
      <c r="S64" s="51">
        <f t="shared" si="67"/>
        <v>729</v>
      </c>
      <c r="T64" s="52"/>
      <c r="U64" s="51">
        <f t="shared" si="61"/>
        <v>0</v>
      </c>
      <c r="V64" s="51">
        <f t="shared" si="62"/>
        <v>27</v>
      </c>
      <c r="W64" s="51">
        <f t="shared" si="68"/>
        <v>0</v>
      </c>
      <c r="Z64" s="51">
        <v>27</v>
      </c>
      <c r="AA64" s="51">
        <v>27</v>
      </c>
      <c r="AB64" s="51">
        <f t="shared" si="69"/>
        <v>729</v>
      </c>
      <c r="AC64" s="52"/>
      <c r="AD64" s="51">
        <f t="shared" si="63"/>
        <v>27</v>
      </c>
      <c r="AE64" s="51">
        <v>15</v>
      </c>
      <c r="AF64" s="51">
        <f t="shared" si="70"/>
        <v>405</v>
      </c>
      <c r="AG64" s="52"/>
      <c r="AH64" s="51">
        <f t="shared" si="64"/>
        <v>27</v>
      </c>
      <c r="AI64" s="51">
        <f t="shared" si="65"/>
        <v>15</v>
      </c>
      <c r="AJ64" s="51">
        <f t="shared" si="71"/>
        <v>405</v>
      </c>
    </row>
    <row r="65" spans="13:36" ht="20.25" customHeight="1" x14ac:dyDescent="0.25">
      <c r="M65" s="51">
        <v>0</v>
      </c>
      <c r="N65" s="53">
        <v>40</v>
      </c>
      <c r="O65" s="51">
        <f t="shared" si="66"/>
        <v>0</v>
      </c>
      <c r="P65" s="52"/>
      <c r="Q65" s="51">
        <f t="shared" si="60"/>
        <v>40</v>
      </c>
      <c r="R65" s="51">
        <v>25</v>
      </c>
      <c r="S65" s="51">
        <f t="shared" si="67"/>
        <v>1000</v>
      </c>
      <c r="T65" s="52"/>
      <c r="U65" s="51">
        <f t="shared" si="61"/>
        <v>0</v>
      </c>
      <c r="V65" s="51">
        <f t="shared" si="62"/>
        <v>25</v>
      </c>
      <c r="W65" s="51">
        <f t="shared" si="68"/>
        <v>0</v>
      </c>
      <c r="Z65" s="51">
        <v>25</v>
      </c>
      <c r="AA65" s="51">
        <v>40</v>
      </c>
      <c r="AB65" s="51">
        <f t="shared" si="69"/>
        <v>1000</v>
      </c>
      <c r="AC65" s="52"/>
      <c r="AD65" s="51">
        <f t="shared" si="63"/>
        <v>40</v>
      </c>
      <c r="AE65" s="51">
        <v>15</v>
      </c>
      <c r="AF65" s="51">
        <f t="shared" si="70"/>
        <v>600</v>
      </c>
      <c r="AG65" s="52"/>
      <c r="AH65" s="51">
        <f t="shared" si="64"/>
        <v>25</v>
      </c>
      <c r="AI65" s="51">
        <f t="shared" si="65"/>
        <v>15</v>
      </c>
      <c r="AJ65" s="51">
        <f t="shared" si="71"/>
        <v>375</v>
      </c>
    </row>
    <row r="66" spans="13:36" ht="20.25" customHeight="1" x14ac:dyDescent="0.25">
      <c r="M66" s="51">
        <v>0</v>
      </c>
      <c r="N66" s="53">
        <v>42</v>
      </c>
      <c r="O66" s="51">
        <f t="shared" si="66"/>
        <v>0</v>
      </c>
      <c r="P66" s="52"/>
      <c r="Q66" s="51">
        <f t="shared" si="60"/>
        <v>42</v>
      </c>
      <c r="R66" s="51">
        <v>27</v>
      </c>
      <c r="S66" s="51">
        <f t="shared" si="67"/>
        <v>1134</v>
      </c>
      <c r="T66" s="52"/>
      <c r="U66" s="51">
        <f t="shared" si="61"/>
        <v>0</v>
      </c>
      <c r="V66" s="51">
        <f t="shared" si="62"/>
        <v>27</v>
      </c>
      <c r="W66" s="51">
        <f t="shared" si="68"/>
        <v>0</v>
      </c>
      <c r="Z66" s="51">
        <v>27</v>
      </c>
      <c r="AA66" s="51">
        <v>42</v>
      </c>
      <c r="AB66" s="51">
        <f t="shared" si="69"/>
        <v>1134</v>
      </c>
      <c r="AC66" s="52"/>
      <c r="AD66" s="51">
        <f t="shared" si="63"/>
        <v>42</v>
      </c>
      <c r="AE66" s="51">
        <v>33</v>
      </c>
      <c r="AF66" s="51">
        <f t="shared" si="70"/>
        <v>1386</v>
      </c>
      <c r="AG66" s="52"/>
      <c r="AH66" s="51">
        <f t="shared" si="64"/>
        <v>27</v>
      </c>
      <c r="AI66" s="51">
        <f t="shared" si="65"/>
        <v>33</v>
      </c>
      <c r="AJ66" s="51">
        <f t="shared" si="71"/>
        <v>891</v>
      </c>
    </row>
    <row r="67" spans="13:36" ht="20.25" customHeight="1" x14ac:dyDescent="0.25">
      <c r="M67" s="51">
        <v>0</v>
      </c>
      <c r="N67" s="53">
        <v>15</v>
      </c>
      <c r="O67" s="51">
        <f t="shared" si="66"/>
        <v>0</v>
      </c>
      <c r="P67" s="52"/>
      <c r="Q67" s="51">
        <f t="shared" si="60"/>
        <v>15</v>
      </c>
      <c r="R67" s="51">
        <v>15</v>
      </c>
      <c r="S67" s="51">
        <f t="shared" si="67"/>
        <v>225</v>
      </c>
      <c r="T67" s="52"/>
      <c r="U67" s="51">
        <f t="shared" si="61"/>
        <v>0</v>
      </c>
      <c r="V67" s="51">
        <f t="shared" si="62"/>
        <v>15</v>
      </c>
      <c r="W67" s="51">
        <f t="shared" si="68"/>
        <v>0</v>
      </c>
      <c r="Z67" s="51">
        <v>15</v>
      </c>
      <c r="AA67" s="51">
        <v>15</v>
      </c>
      <c r="AB67" s="51">
        <f t="shared" si="69"/>
        <v>225</v>
      </c>
      <c r="AC67" s="52"/>
      <c r="AD67" s="51">
        <f t="shared" si="63"/>
        <v>15</v>
      </c>
      <c r="AE67" s="51">
        <v>33</v>
      </c>
      <c r="AF67" s="51">
        <f t="shared" si="70"/>
        <v>495</v>
      </c>
      <c r="AG67" s="52"/>
      <c r="AH67" s="51">
        <f t="shared" si="64"/>
        <v>15</v>
      </c>
      <c r="AI67" s="51">
        <f t="shared" si="65"/>
        <v>33</v>
      </c>
      <c r="AJ67" s="51">
        <f t="shared" si="71"/>
        <v>495</v>
      </c>
    </row>
    <row r="68" spans="13:36" ht="20.25" customHeight="1" x14ac:dyDescent="0.25">
      <c r="M68" s="51">
        <v>0</v>
      </c>
      <c r="N68" s="53">
        <v>102</v>
      </c>
      <c r="O68" s="51">
        <f t="shared" si="66"/>
        <v>0</v>
      </c>
      <c r="P68" s="52"/>
      <c r="Q68" s="51">
        <f t="shared" si="60"/>
        <v>102</v>
      </c>
      <c r="R68" s="51">
        <v>27</v>
      </c>
      <c r="S68" s="51">
        <f t="shared" si="67"/>
        <v>2754</v>
      </c>
      <c r="T68" s="52"/>
      <c r="U68" s="51">
        <f t="shared" si="61"/>
        <v>0</v>
      </c>
      <c r="V68" s="51">
        <f t="shared" si="62"/>
        <v>27</v>
      </c>
      <c r="W68" s="51">
        <f t="shared" si="68"/>
        <v>0</v>
      </c>
      <c r="Z68" s="51">
        <v>27</v>
      </c>
      <c r="AA68" s="51">
        <v>102</v>
      </c>
      <c r="AB68" s="51">
        <f t="shared" si="69"/>
        <v>2754</v>
      </c>
      <c r="AC68" s="52"/>
      <c r="AD68" s="51">
        <f t="shared" si="63"/>
        <v>102</v>
      </c>
      <c r="AE68" s="51">
        <v>15</v>
      </c>
      <c r="AF68" s="51">
        <f t="shared" si="70"/>
        <v>1530</v>
      </c>
      <c r="AG68" s="52"/>
      <c r="AH68" s="51">
        <f t="shared" si="64"/>
        <v>27</v>
      </c>
      <c r="AI68" s="51">
        <f t="shared" si="65"/>
        <v>15</v>
      </c>
      <c r="AJ68" s="51">
        <f t="shared" si="71"/>
        <v>405</v>
      </c>
    </row>
    <row r="69" spans="13:36" ht="20.25" customHeight="1" x14ac:dyDescent="0.25">
      <c r="M69" s="51">
        <v>0</v>
      </c>
      <c r="N69" s="53">
        <v>75</v>
      </c>
      <c r="O69" s="51">
        <f t="shared" si="66"/>
        <v>0</v>
      </c>
      <c r="P69" s="52"/>
      <c r="Q69" s="51">
        <f t="shared" si="60"/>
        <v>75</v>
      </c>
      <c r="R69" s="51">
        <v>15</v>
      </c>
      <c r="S69" s="51">
        <f t="shared" si="67"/>
        <v>1125</v>
      </c>
      <c r="T69" s="52"/>
      <c r="U69" s="51">
        <f t="shared" si="61"/>
        <v>0</v>
      </c>
      <c r="V69" s="51">
        <f t="shared" si="62"/>
        <v>15</v>
      </c>
      <c r="W69" s="51">
        <f t="shared" si="68"/>
        <v>0</v>
      </c>
      <c r="Z69" s="51">
        <v>15</v>
      </c>
      <c r="AA69" s="51">
        <v>75</v>
      </c>
      <c r="AB69" s="51">
        <f t="shared" si="69"/>
        <v>1125</v>
      </c>
      <c r="AC69" s="52"/>
      <c r="AD69" s="51">
        <f t="shared" si="63"/>
        <v>75</v>
      </c>
      <c r="AE69" s="51">
        <v>33</v>
      </c>
      <c r="AF69" s="51">
        <f t="shared" si="70"/>
        <v>2475</v>
      </c>
      <c r="AG69" s="52"/>
      <c r="AH69" s="51">
        <f t="shared" si="64"/>
        <v>15</v>
      </c>
      <c r="AI69" s="51">
        <f t="shared" si="65"/>
        <v>33</v>
      </c>
      <c r="AJ69" s="51">
        <f t="shared" si="71"/>
        <v>495</v>
      </c>
    </row>
    <row r="70" spans="13:36" ht="20.25" customHeight="1" x14ac:dyDescent="0.25">
      <c r="M70" s="51"/>
      <c r="N70" s="51"/>
      <c r="O70" s="51">
        <f>SUM(O61:O69)</f>
        <v>0</v>
      </c>
      <c r="P70" s="52"/>
      <c r="Q70" s="51"/>
      <c r="R70" s="51"/>
      <c r="S70" s="51">
        <f t="shared" ref="S70" si="72">SUM(S61:S69)</f>
        <v>8775</v>
      </c>
      <c r="T70" s="52"/>
      <c r="U70" s="51"/>
      <c r="V70" s="51"/>
      <c r="W70" s="51">
        <f t="shared" ref="W70" si="73">SUM(W61:W69)</f>
        <v>0</v>
      </c>
      <c r="Z70" s="51"/>
      <c r="AA70" s="51"/>
      <c r="AB70" s="51">
        <f>SUM(AB61:AB69)</f>
        <v>8775</v>
      </c>
      <c r="AC70" s="52"/>
      <c r="AD70" s="51"/>
      <c r="AE70" s="51"/>
      <c r="AF70" s="51">
        <f t="shared" ref="AF70" si="74">SUM(AF61:AF69)</f>
        <v>8331</v>
      </c>
      <c r="AG70" s="52"/>
      <c r="AH70" s="51"/>
      <c r="AI70" s="51"/>
      <c r="AJ70" s="51">
        <f t="shared" ref="AJ70" si="75">SUM(AJ61:AJ69)</f>
        <v>4056</v>
      </c>
    </row>
    <row r="72" spans="13:36" ht="20.25" customHeight="1" x14ac:dyDescent="0.25">
      <c r="M72" s="55" t="s">
        <v>79</v>
      </c>
      <c r="N72" s="56"/>
      <c r="O72" s="56"/>
      <c r="P72" s="56">
        <f>2*(O84+S84-W84)</f>
        <v>16662</v>
      </c>
      <c r="Q72" s="57"/>
      <c r="R72" s="52"/>
      <c r="S72" s="52"/>
      <c r="T72" s="52"/>
      <c r="U72" s="52"/>
      <c r="V72" s="52"/>
      <c r="W72" s="52"/>
    </row>
    <row r="73" spans="13:36" ht="20.25" customHeight="1" x14ac:dyDescent="0.25"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 spans="13:36" ht="20.25" customHeight="1" x14ac:dyDescent="0.25">
      <c r="M74" s="51" t="s">
        <v>6</v>
      </c>
      <c r="N74" s="51" t="s">
        <v>7</v>
      </c>
      <c r="O74" s="51"/>
      <c r="P74" s="52"/>
      <c r="Q74" s="51" t="str">
        <f>N74</f>
        <v>A8</v>
      </c>
      <c r="R74" s="51" t="s">
        <v>11</v>
      </c>
      <c r="S74" s="51"/>
      <c r="T74" s="52"/>
      <c r="U74" s="51" t="str">
        <f>M74</f>
        <v>A7</v>
      </c>
      <c r="V74" s="51" t="str">
        <f>R74</f>
        <v>_</v>
      </c>
      <c r="W74" s="51"/>
    </row>
    <row r="75" spans="13:36" ht="20.25" customHeight="1" x14ac:dyDescent="0.25">
      <c r="M75" s="51">
        <v>18</v>
      </c>
      <c r="N75" s="51">
        <v>35</v>
      </c>
      <c r="O75" s="51">
        <f>N75*M75</f>
        <v>630</v>
      </c>
      <c r="P75" s="52"/>
      <c r="Q75" s="51">
        <f t="shared" ref="Q75:Q83" si="76">N75</f>
        <v>35</v>
      </c>
      <c r="R75" s="51">
        <v>0</v>
      </c>
      <c r="S75" s="51">
        <f>R75*Q75</f>
        <v>0</v>
      </c>
      <c r="T75" s="52"/>
      <c r="U75" s="51">
        <f t="shared" ref="U75:U83" si="77">M75</f>
        <v>18</v>
      </c>
      <c r="V75" s="51">
        <f t="shared" ref="V75:V83" si="78">R75</f>
        <v>0</v>
      </c>
      <c r="W75" s="51">
        <f>V75*U75</f>
        <v>0</v>
      </c>
    </row>
    <row r="76" spans="13:36" ht="20.25" customHeight="1" x14ac:dyDescent="0.25">
      <c r="M76" s="51">
        <v>15</v>
      </c>
      <c r="N76" s="51">
        <v>27</v>
      </c>
      <c r="O76" s="51">
        <f t="shared" ref="O76:O83" si="79">N76*M76</f>
        <v>405</v>
      </c>
      <c r="P76" s="52"/>
      <c r="Q76" s="51">
        <f t="shared" si="76"/>
        <v>27</v>
      </c>
      <c r="R76" s="51">
        <v>0</v>
      </c>
      <c r="S76" s="51">
        <f t="shared" ref="S76:S83" si="80">R76*Q76</f>
        <v>0</v>
      </c>
      <c r="T76" s="52"/>
      <c r="U76" s="51">
        <f t="shared" si="77"/>
        <v>15</v>
      </c>
      <c r="V76" s="51">
        <f t="shared" si="78"/>
        <v>0</v>
      </c>
      <c r="W76" s="51">
        <f t="shared" ref="W76:W83" si="81">V76*U76</f>
        <v>0</v>
      </c>
    </row>
    <row r="77" spans="13:36" ht="20.25" customHeight="1" x14ac:dyDescent="0.25">
      <c r="M77" s="51">
        <v>15</v>
      </c>
      <c r="N77" s="51">
        <v>27</v>
      </c>
      <c r="O77" s="51">
        <f t="shared" si="79"/>
        <v>405</v>
      </c>
      <c r="P77" s="52"/>
      <c r="Q77" s="51">
        <f t="shared" si="76"/>
        <v>27</v>
      </c>
      <c r="R77" s="51">
        <v>0</v>
      </c>
      <c r="S77" s="51">
        <f t="shared" si="80"/>
        <v>0</v>
      </c>
      <c r="T77" s="52"/>
      <c r="U77" s="51">
        <f t="shared" si="77"/>
        <v>15</v>
      </c>
      <c r="V77" s="51">
        <f t="shared" si="78"/>
        <v>0</v>
      </c>
      <c r="W77" s="51">
        <f t="shared" si="81"/>
        <v>0</v>
      </c>
    </row>
    <row r="78" spans="13:36" ht="20.25" customHeight="1" x14ac:dyDescent="0.25">
      <c r="M78" s="51">
        <v>15</v>
      </c>
      <c r="N78" s="51">
        <v>27</v>
      </c>
      <c r="O78" s="51">
        <f t="shared" si="79"/>
        <v>405</v>
      </c>
      <c r="P78" s="52"/>
      <c r="Q78" s="51">
        <f t="shared" si="76"/>
        <v>27</v>
      </c>
      <c r="R78" s="51">
        <v>0</v>
      </c>
      <c r="S78" s="51">
        <f t="shared" si="80"/>
        <v>0</v>
      </c>
      <c r="T78" s="52"/>
      <c r="U78" s="51">
        <f t="shared" si="77"/>
        <v>15</v>
      </c>
      <c r="V78" s="51">
        <f t="shared" si="78"/>
        <v>0</v>
      </c>
      <c r="W78" s="51">
        <f t="shared" si="81"/>
        <v>0</v>
      </c>
    </row>
    <row r="79" spans="13:36" ht="20.25" customHeight="1" x14ac:dyDescent="0.25">
      <c r="M79" s="51">
        <v>15</v>
      </c>
      <c r="N79" s="51">
        <v>40</v>
      </c>
      <c r="O79" s="51">
        <f t="shared" si="79"/>
        <v>600</v>
      </c>
      <c r="P79" s="52"/>
      <c r="Q79" s="51">
        <f t="shared" si="76"/>
        <v>40</v>
      </c>
      <c r="R79" s="51">
        <v>0</v>
      </c>
      <c r="S79" s="51">
        <f t="shared" si="80"/>
        <v>0</v>
      </c>
      <c r="T79" s="52"/>
      <c r="U79" s="51">
        <f t="shared" si="77"/>
        <v>15</v>
      </c>
      <c r="V79" s="51">
        <f t="shared" si="78"/>
        <v>0</v>
      </c>
      <c r="W79" s="51">
        <f t="shared" si="81"/>
        <v>0</v>
      </c>
    </row>
    <row r="80" spans="13:36" ht="20.25" customHeight="1" x14ac:dyDescent="0.25">
      <c r="M80" s="51">
        <v>33</v>
      </c>
      <c r="N80" s="51">
        <v>42</v>
      </c>
      <c r="O80" s="51">
        <f t="shared" si="79"/>
        <v>1386</v>
      </c>
      <c r="P80" s="52"/>
      <c r="Q80" s="51">
        <f t="shared" si="76"/>
        <v>42</v>
      </c>
      <c r="R80" s="51">
        <v>0</v>
      </c>
      <c r="S80" s="51">
        <f t="shared" si="80"/>
        <v>0</v>
      </c>
      <c r="T80" s="52"/>
      <c r="U80" s="51">
        <f t="shared" si="77"/>
        <v>33</v>
      </c>
      <c r="V80" s="51">
        <f t="shared" si="78"/>
        <v>0</v>
      </c>
      <c r="W80" s="51">
        <f t="shared" si="81"/>
        <v>0</v>
      </c>
    </row>
    <row r="81" spans="13:23" ht="20.25" customHeight="1" x14ac:dyDescent="0.25">
      <c r="M81" s="51">
        <v>33</v>
      </c>
      <c r="N81" s="51">
        <v>15</v>
      </c>
      <c r="O81" s="51">
        <f t="shared" si="79"/>
        <v>495</v>
      </c>
      <c r="P81" s="52"/>
      <c r="Q81" s="51">
        <f t="shared" si="76"/>
        <v>15</v>
      </c>
      <c r="R81" s="51">
        <v>0</v>
      </c>
      <c r="S81" s="51">
        <f t="shared" si="80"/>
        <v>0</v>
      </c>
      <c r="T81" s="52"/>
      <c r="U81" s="51">
        <f t="shared" si="77"/>
        <v>33</v>
      </c>
      <c r="V81" s="51">
        <f t="shared" si="78"/>
        <v>0</v>
      </c>
      <c r="W81" s="51">
        <f t="shared" si="81"/>
        <v>0</v>
      </c>
    </row>
    <row r="82" spans="13:23" ht="20.25" customHeight="1" x14ac:dyDescent="0.25">
      <c r="M82" s="51">
        <v>15</v>
      </c>
      <c r="N82" s="51">
        <v>102</v>
      </c>
      <c r="O82" s="51">
        <f t="shared" si="79"/>
        <v>1530</v>
      </c>
      <c r="P82" s="52"/>
      <c r="Q82" s="51">
        <f t="shared" si="76"/>
        <v>102</v>
      </c>
      <c r="R82" s="51">
        <v>0</v>
      </c>
      <c r="S82" s="51">
        <f t="shared" si="80"/>
        <v>0</v>
      </c>
      <c r="T82" s="52"/>
      <c r="U82" s="51">
        <f t="shared" si="77"/>
        <v>15</v>
      </c>
      <c r="V82" s="51">
        <f t="shared" si="78"/>
        <v>0</v>
      </c>
      <c r="W82" s="51">
        <f t="shared" si="81"/>
        <v>0</v>
      </c>
    </row>
    <row r="83" spans="13:23" ht="20.25" customHeight="1" x14ac:dyDescent="0.25">
      <c r="M83" s="51">
        <v>33</v>
      </c>
      <c r="N83" s="51">
        <v>75</v>
      </c>
      <c r="O83" s="51">
        <f t="shared" si="79"/>
        <v>2475</v>
      </c>
      <c r="P83" s="52"/>
      <c r="Q83" s="51">
        <f t="shared" si="76"/>
        <v>75</v>
      </c>
      <c r="R83" s="51">
        <v>0</v>
      </c>
      <c r="S83" s="51">
        <f t="shared" si="80"/>
        <v>0</v>
      </c>
      <c r="T83" s="52"/>
      <c r="U83" s="51">
        <f t="shared" si="77"/>
        <v>33</v>
      </c>
      <c r="V83" s="51">
        <f t="shared" si="78"/>
        <v>0</v>
      </c>
      <c r="W83" s="51">
        <f t="shared" si="81"/>
        <v>0</v>
      </c>
    </row>
    <row r="84" spans="13:23" ht="20.25" customHeight="1" x14ac:dyDescent="0.25">
      <c r="M84" s="51"/>
      <c r="N84" s="51"/>
      <c r="O84" s="51">
        <f>SUM(O75:O83)</f>
        <v>8331</v>
      </c>
      <c r="P84" s="52"/>
      <c r="Q84" s="51"/>
      <c r="R84" s="51"/>
      <c r="S84" s="51">
        <f t="shared" ref="S84" si="82">SUM(S75:S83)</f>
        <v>0</v>
      </c>
      <c r="T84" s="52"/>
      <c r="U84" s="51"/>
      <c r="V84" s="51"/>
      <c r="W84" s="51">
        <f t="shared" ref="W84" si="83">SUM(W75:W83)</f>
        <v>0</v>
      </c>
    </row>
  </sheetData>
  <mergeCells count="52">
    <mergeCell ref="M72:O72"/>
    <mergeCell ref="P72:Q72"/>
    <mergeCell ref="D43:E43"/>
    <mergeCell ref="A42:C42"/>
    <mergeCell ref="A43:C43"/>
    <mergeCell ref="D35:E35"/>
    <mergeCell ref="D36:E36"/>
    <mergeCell ref="D37:E37"/>
    <mergeCell ref="D38:E38"/>
    <mergeCell ref="D39:E39"/>
    <mergeCell ref="D40:E40"/>
    <mergeCell ref="D41:E41"/>
    <mergeCell ref="D42:E42"/>
    <mergeCell ref="M58:O58"/>
    <mergeCell ref="P58:Q58"/>
    <mergeCell ref="B20:K20"/>
    <mergeCell ref="Z58:AB58"/>
    <mergeCell ref="AC58:AD58"/>
    <mergeCell ref="D34:E34"/>
    <mergeCell ref="A34:C34"/>
    <mergeCell ref="A35:C35"/>
    <mergeCell ref="A36:C36"/>
    <mergeCell ref="A37:C37"/>
    <mergeCell ref="M44:O44"/>
    <mergeCell ref="P44:Q44"/>
    <mergeCell ref="C30:L30"/>
    <mergeCell ref="C31:L31"/>
    <mergeCell ref="Z44:AB44"/>
    <mergeCell ref="AC44:AD44"/>
    <mergeCell ref="A38:C38"/>
    <mergeCell ref="A39:C39"/>
    <mergeCell ref="A40:C40"/>
    <mergeCell ref="A41:C41"/>
    <mergeCell ref="B17:K17"/>
    <mergeCell ref="B18:K18"/>
    <mergeCell ref="M30:O30"/>
    <mergeCell ref="P30:Q30"/>
    <mergeCell ref="Z30:AB30"/>
    <mergeCell ref="AC30:AD30"/>
    <mergeCell ref="B19:K19"/>
    <mergeCell ref="B15:K15"/>
    <mergeCell ref="B16:K16"/>
    <mergeCell ref="M16:O16"/>
    <mergeCell ref="P16:Q16"/>
    <mergeCell ref="Z16:AB16"/>
    <mergeCell ref="AC16:AD16"/>
    <mergeCell ref="M2:O2"/>
    <mergeCell ref="P2:Q2"/>
    <mergeCell ref="Z2:AB2"/>
    <mergeCell ref="AC2:AD2"/>
    <mergeCell ref="B13:K13"/>
    <mergeCell ref="B14:K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4"/>
  <sheetViews>
    <sheetView tabSelected="1" topLeftCell="W74" zoomScale="80" zoomScaleNormal="80" workbookViewId="0">
      <selection activeCell="AG71" sqref="AG71"/>
    </sheetView>
  </sheetViews>
  <sheetFormatPr defaultColWidth="6.7109375" defaultRowHeight="20.25" customHeight="1" x14ac:dyDescent="0.25"/>
  <cols>
    <col min="1" max="27" width="6.7109375" style="59"/>
    <col min="28" max="28" width="7.7109375" style="59" customWidth="1"/>
    <col min="29" max="31" width="6.7109375" style="59"/>
    <col min="32" max="32" width="7.7109375" style="59" customWidth="1"/>
    <col min="33" max="35" width="6.7109375" style="59"/>
    <col min="36" max="36" width="7.140625" style="59" customWidth="1"/>
    <col min="37" max="16384" width="6.7109375" style="59"/>
  </cols>
  <sheetData>
    <row r="2" spans="2:36" ht="20.25" customHeight="1" x14ac:dyDescent="0.25">
      <c r="B2" s="52"/>
      <c r="C2" s="52" t="s">
        <v>0</v>
      </c>
      <c r="D2" s="52" t="s">
        <v>1</v>
      </c>
      <c r="E2" s="52" t="s">
        <v>2</v>
      </c>
      <c r="F2" s="52" t="s">
        <v>3</v>
      </c>
      <c r="G2" s="52" t="s">
        <v>4</v>
      </c>
      <c r="H2" s="52" t="s">
        <v>5</v>
      </c>
      <c r="I2" s="52" t="s">
        <v>6</v>
      </c>
      <c r="J2" s="52" t="s">
        <v>7</v>
      </c>
      <c r="K2" s="52" t="s">
        <v>8</v>
      </c>
      <c r="M2" s="55" t="s">
        <v>68</v>
      </c>
      <c r="N2" s="56"/>
      <c r="O2" s="56"/>
      <c r="P2" s="56">
        <f>2*(O14+S14-W14)</f>
        <v>16632</v>
      </c>
      <c r="Q2" s="57"/>
      <c r="R2" s="52"/>
      <c r="S2" s="52"/>
      <c r="T2" s="52"/>
      <c r="U2" s="52"/>
      <c r="V2" s="52"/>
      <c r="W2" s="52"/>
      <c r="Z2" s="55" t="s">
        <v>73</v>
      </c>
      <c r="AA2" s="56"/>
      <c r="AB2" s="56"/>
      <c r="AC2" s="56">
        <f>2*(AB14+AF14-AJ14)</f>
        <v>37812</v>
      </c>
      <c r="AD2" s="57"/>
      <c r="AE2" s="52"/>
      <c r="AF2" s="52"/>
      <c r="AG2" s="52"/>
      <c r="AH2" s="52"/>
      <c r="AI2" s="52"/>
      <c r="AJ2" s="52"/>
    </row>
    <row r="3" spans="2:36" ht="20.25" customHeight="1" x14ac:dyDescent="0.25">
      <c r="B3" s="52" t="s">
        <v>0</v>
      </c>
      <c r="C3" s="50">
        <v>53</v>
      </c>
      <c r="D3" s="50">
        <f>C4</f>
        <v>35</v>
      </c>
      <c r="E3" s="50">
        <f>C5</f>
        <v>10</v>
      </c>
      <c r="F3" s="50">
        <f>C6</f>
        <v>10</v>
      </c>
      <c r="G3" s="50">
        <v>28</v>
      </c>
      <c r="H3" s="50">
        <f>C8</f>
        <v>28</v>
      </c>
      <c r="I3" s="50">
        <f>C9</f>
        <v>18</v>
      </c>
      <c r="J3" s="50">
        <f>C10</f>
        <v>35</v>
      </c>
      <c r="K3" s="50">
        <f>C11</f>
        <v>43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ht="20.25" customHeight="1" x14ac:dyDescent="0.25">
      <c r="B4" s="52" t="s">
        <v>1</v>
      </c>
      <c r="C4" s="50">
        <v>35</v>
      </c>
      <c r="D4" s="50">
        <v>102</v>
      </c>
      <c r="E4" s="50">
        <f>D5</f>
        <v>27</v>
      </c>
      <c r="F4" s="50">
        <f>D6</f>
        <v>27</v>
      </c>
      <c r="G4" s="50">
        <v>25</v>
      </c>
      <c r="H4" s="50">
        <f>D8</f>
        <v>27</v>
      </c>
      <c r="I4" s="50">
        <f>D9</f>
        <v>15</v>
      </c>
      <c r="J4" s="50">
        <f>D10</f>
        <v>27</v>
      </c>
      <c r="K4" s="50">
        <f>D11</f>
        <v>15</v>
      </c>
      <c r="M4" s="51" t="s">
        <v>11</v>
      </c>
      <c r="N4" s="51" t="s">
        <v>8</v>
      </c>
      <c r="O4" s="51"/>
      <c r="P4" s="52"/>
      <c r="Q4" s="51" t="str">
        <f>N4</f>
        <v>A9</v>
      </c>
      <c r="R4" s="51" t="s">
        <v>6</v>
      </c>
      <c r="S4" s="51"/>
      <c r="T4" s="52"/>
      <c r="U4" s="51" t="str">
        <f>M4</f>
        <v>_</v>
      </c>
      <c r="V4" s="51" t="str">
        <f>R4</f>
        <v>A7</v>
      </c>
      <c r="W4" s="51"/>
      <c r="Z4" s="51" t="s">
        <v>5</v>
      </c>
      <c r="AA4" s="51" t="s">
        <v>8</v>
      </c>
      <c r="AB4" s="51"/>
      <c r="AC4" s="52"/>
      <c r="AD4" s="51" t="str">
        <f>AA4</f>
        <v>A9</v>
      </c>
      <c r="AE4" s="51" t="s">
        <v>7</v>
      </c>
      <c r="AF4" s="51"/>
      <c r="AG4" s="52"/>
      <c r="AH4" s="51" t="str">
        <f>Z4</f>
        <v>A6</v>
      </c>
      <c r="AI4" s="51" t="str">
        <f>AE4</f>
        <v>A8</v>
      </c>
      <c r="AJ4" s="51"/>
    </row>
    <row r="5" spans="2:36" ht="20.25" customHeight="1" x14ac:dyDescent="0.25">
      <c r="B5" s="52" t="s">
        <v>2</v>
      </c>
      <c r="C5" s="50">
        <v>10</v>
      </c>
      <c r="D5" s="50">
        <v>27</v>
      </c>
      <c r="E5" s="50">
        <v>27</v>
      </c>
      <c r="F5" s="50">
        <f>E6</f>
        <v>27</v>
      </c>
      <c r="G5" s="50">
        <v>25</v>
      </c>
      <c r="H5" s="50">
        <f>E8</f>
        <v>27</v>
      </c>
      <c r="I5" s="50">
        <f>E9</f>
        <v>15</v>
      </c>
      <c r="J5" s="50">
        <f>E10</f>
        <v>27</v>
      </c>
      <c r="K5" s="50">
        <f>E11</f>
        <v>15</v>
      </c>
      <c r="M5" s="51">
        <v>0</v>
      </c>
      <c r="N5" s="53">
        <v>43</v>
      </c>
      <c r="O5" s="51">
        <f>N5*M5</f>
        <v>0</v>
      </c>
      <c r="P5" s="52"/>
      <c r="Q5" s="51">
        <f t="shared" ref="Q5:Q13" si="0">N5</f>
        <v>43</v>
      </c>
      <c r="R5" s="51">
        <v>18</v>
      </c>
      <c r="S5" s="51">
        <f>R5*Q5</f>
        <v>774</v>
      </c>
      <c r="T5" s="52"/>
      <c r="U5" s="51">
        <f t="shared" ref="U5:U13" si="1">M5</f>
        <v>0</v>
      </c>
      <c r="V5" s="51">
        <f t="shared" ref="V5:V13" si="2">R5</f>
        <v>18</v>
      </c>
      <c r="W5" s="51">
        <f>V5*U5</f>
        <v>0</v>
      </c>
      <c r="Z5" s="51">
        <v>28</v>
      </c>
      <c r="AA5" s="51">
        <v>43</v>
      </c>
      <c r="AB5" s="51">
        <f>AA5*Z5</f>
        <v>1204</v>
      </c>
      <c r="AC5" s="52"/>
      <c r="AD5" s="51">
        <f t="shared" ref="AD5:AD13" si="3">AA5</f>
        <v>43</v>
      </c>
      <c r="AE5" s="51">
        <v>35</v>
      </c>
      <c r="AF5" s="51">
        <f>AE5*AD5</f>
        <v>1505</v>
      </c>
      <c r="AG5" s="52"/>
      <c r="AH5" s="51">
        <f t="shared" ref="AH5:AH13" si="4">Z5</f>
        <v>28</v>
      </c>
      <c r="AI5" s="51">
        <f t="shared" ref="AI5:AI13" si="5">AE5</f>
        <v>35</v>
      </c>
      <c r="AJ5" s="51">
        <f>AI5*AH5</f>
        <v>980</v>
      </c>
    </row>
    <row r="6" spans="2:36" ht="20.25" customHeight="1" x14ac:dyDescent="0.25">
      <c r="B6" s="52" t="s">
        <v>3</v>
      </c>
      <c r="C6" s="50">
        <v>10</v>
      </c>
      <c r="D6" s="50">
        <v>27</v>
      </c>
      <c r="E6" s="50">
        <v>27</v>
      </c>
      <c r="F6" s="50">
        <v>27</v>
      </c>
      <c r="G6" s="50">
        <v>25</v>
      </c>
      <c r="H6" s="50">
        <f>F8</f>
        <v>27</v>
      </c>
      <c r="I6" s="50">
        <f>F9</f>
        <v>15</v>
      </c>
      <c r="J6" s="50">
        <f>F10</f>
        <v>27</v>
      </c>
      <c r="K6" s="50">
        <f>F11</f>
        <v>15</v>
      </c>
      <c r="M6" s="51">
        <v>0</v>
      </c>
      <c r="N6" s="53">
        <v>15</v>
      </c>
      <c r="O6" s="51">
        <f t="shared" ref="O6:O13" si="6">N6*M6</f>
        <v>0</v>
      </c>
      <c r="P6" s="52"/>
      <c r="Q6" s="51">
        <f t="shared" si="0"/>
        <v>15</v>
      </c>
      <c r="R6" s="51">
        <v>15</v>
      </c>
      <c r="S6" s="51">
        <f t="shared" ref="S6:S13" si="7">R6*Q6</f>
        <v>225</v>
      </c>
      <c r="T6" s="52"/>
      <c r="U6" s="51">
        <f t="shared" si="1"/>
        <v>0</v>
      </c>
      <c r="V6" s="51">
        <f t="shared" si="2"/>
        <v>15</v>
      </c>
      <c r="W6" s="51">
        <f t="shared" ref="W6:W13" si="8">V6*U6</f>
        <v>0</v>
      </c>
      <c r="Z6" s="51">
        <v>27</v>
      </c>
      <c r="AA6" s="51">
        <v>15</v>
      </c>
      <c r="AB6" s="51">
        <f t="shared" ref="AB6:AB13" si="9">AA6*Z6</f>
        <v>405</v>
      </c>
      <c r="AC6" s="52"/>
      <c r="AD6" s="51">
        <f t="shared" si="3"/>
        <v>15</v>
      </c>
      <c r="AE6" s="51">
        <v>27</v>
      </c>
      <c r="AF6" s="51">
        <f t="shared" ref="AF6:AF13" si="10">AE6*AD6</f>
        <v>405</v>
      </c>
      <c r="AG6" s="52"/>
      <c r="AH6" s="51">
        <f t="shared" si="4"/>
        <v>27</v>
      </c>
      <c r="AI6" s="51">
        <f t="shared" si="5"/>
        <v>27</v>
      </c>
      <c r="AJ6" s="51">
        <f t="shared" ref="AJ6:AJ13" si="11">AI6*AH6</f>
        <v>729</v>
      </c>
    </row>
    <row r="7" spans="2:36" ht="20.25" customHeight="1" x14ac:dyDescent="0.25">
      <c r="B7" s="52" t="s">
        <v>4</v>
      </c>
      <c r="C7" s="50">
        <v>28</v>
      </c>
      <c r="D7" s="50">
        <v>25</v>
      </c>
      <c r="E7" s="50">
        <v>25</v>
      </c>
      <c r="F7" s="50">
        <v>25</v>
      </c>
      <c r="G7" s="50">
        <v>58</v>
      </c>
      <c r="H7" s="50">
        <v>58</v>
      </c>
      <c r="I7" s="50">
        <f>G9</f>
        <v>15</v>
      </c>
      <c r="J7" s="50">
        <f>G10</f>
        <v>40</v>
      </c>
      <c r="K7" s="50">
        <f>G11</f>
        <v>33</v>
      </c>
      <c r="M7" s="51">
        <v>0</v>
      </c>
      <c r="N7" s="53">
        <v>15</v>
      </c>
      <c r="O7" s="51">
        <f t="shared" si="6"/>
        <v>0</v>
      </c>
      <c r="P7" s="52"/>
      <c r="Q7" s="51">
        <f t="shared" si="0"/>
        <v>15</v>
      </c>
      <c r="R7" s="51">
        <v>15</v>
      </c>
      <c r="S7" s="51">
        <f t="shared" si="7"/>
        <v>225</v>
      </c>
      <c r="T7" s="52"/>
      <c r="U7" s="51">
        <f t="shared" si="1"/>
        <v>0</v>
      </c>
      <c r="V7" s="51">
        <f t="shared" si="2"/>
        <v>15</v>
      </c>
      <c r="W7" s="51">
        <f t="shared" si="8"/>
        <v>0</v>
      </c>
      <c r="Z7" s="51">
        <v>27</v>
      </c>
      <c r="AA7" s="51">
        <v>15</v>
      </c>
      <c r="AB7" s="51">
        <f t="shared" si="9"/>
        <v>405</v>
      </c>
      <c r="AC7" s="52"/>
      <c r="AD7" s="51">
        <f t="shared" si="3"/>
        <v>15</v>
      </c>
      <c r="AE7" s="51">
        <v>27</v>
      </c>
      <c r="AF7" s="51">
        <f t="shared" si="10"/>
        <v>405</v>
      </c>
      <c r="AG7" s="52"/>
      <c r="AH7" s="51">
        <f t="shared" si="4"/>
        <v>27</v>
      </c>
      <c r="AI7" s="51">
        <f t="shared" si="5"/>
        <v>27</v>
      </c>
      <c r="AJ7" s="51">
        <f t="shared" si="11"/>
        <v>729</v>
      </c>
    </row>
    <row r="8" spans="2:36" ht="20.25" customHeight="1" x14ac:dyDescent="0.25">
      <c r="B8" s="52" t="s">
        <v>5</v>
      </c>
      <c r="C8" s="50">
        <v>28</v>
      </c>
      <c r="D8" s="50">
        <v>27</v>
      </c>
      <c r="E8" s="50">
        <v>27</v>
      </c>
      <c r="F8" s="50">
        <v>27</v>
      </c>
      <c r="G8" s="50">
        <v>58</v>
      </c>
      <c r="H8" s="50">
        <v>60</v>
      </c>
      <c r="I8" s="50">
        <f>H9</f>
        <v>33</v>
      </c>
      <c r="J8" s="50">
        <f>H10</f>
        <v>42</v>
      </c>
      <c r="K8" s="50">
        <f>H11</f>
        <v>33</v>
      </c>
      <c r="M8" s="51">
        <v>0</v>
      </c>
      <c r="N8" s="53">
        <v>15</v>
      </c>
      <c r="O8" s="51">
        <f t="shared" si="6"/>
        <v>0</v>
      </c>
      <c r="P8" s="52"/>
      <c r="Q8" s="51">
        <f t="shared" si="0"/>
        <v>15</v>
      </c>
      <c r="R8" s="51">
        <v>15</v>
      </c>
      <c r="S8" s="51">
        <f t="shared" si="7"/>
        <v>225</v>
      </c>
      <c r="T8" s="52"/>
      <c r="U8" s="51">
        <f t="shared" si="1"/>
        <v>0</v>
      </c>
      <c r="V8" s="51">
        <f t="shared" si="2"/>
        <v>15</v>
      </c>
      <c r="W8" s="51">
        <f t="shared" si="8"/>
        <v>0</v>
      </c>
      <c r="Z8" s="51">
        <v>27</v>
      </c>
      <c r="AA8" s="51">
        <v>15</v>
      </c>
      <c r="AB8" s="51">
        <f t="shared" si="9"/>
        <v>405</v>
      </c>
      <c r="AC8" s="52"/>
      <c r="AD8" s="51">
        <f t="shared" si="3"/>
        <v>15</v>
      </c>
      <c r="AE8" s="51">
        <v>27</v>
      </c>
      <c r="AF8" s="51">
        <f t="shared" si="10"/>
        <v>405</v>
      </c>
      <c r="AG8" s="52"/>
      <c r="AH8" s="51">
        <f t="shared" si="4"/>
        <v>27</v>
      </c>
      <c r="AI8" s="51">
        <f t="shared" si="5"/>
        <v>27</v>
      </c>
      <c r="AJ8" s="51">
        <f t="shared" si="11"/>
        <v>729</v>
      </c>
    </row>
    <row r="9" spans="2:36" ht="20.25" customHeight="1" x14ac:dyDescent="0.25">
      <c r="B9" s="52" t="s">
        <v>6</v>
      </c>
      <c r="C9" s="50">
        <v>18</v>
      </c>
      <c r="D9" s="50">
        <v>15</v>
      </c>
      <c r="E9" s="50">
        <v>15</v>
      </c>
      <c r="F9" s="50">
        <v>15</v>
      </c>
      <c r="G9" s="50">
        <v>15</v>
      </c>
      <c r="H9" s="50">
        <v>33</v>
      </c>
      <c r="I9" s="50">
        <v>33</v>
      </c>
      <c r="J9" s="50">
        <f>I10</f>
        <v>15</v>
      </c>
      <c r="K9" s="50">
        <f>I11</f>
        <v>33</v>
      </c>
      <c r="M9" s="51">
        <v>0</v>
      </c>
      <c r="N9" s="53">
        <v>33</v>
      </c>
      <c r="O9" s="51">
        <f t="shared" si="6"/>
        <v>0</v>
      </c>
      <c r="P9" s="52"/>
      <c r="Q9" s="51">
        <f t="shared" si="0"/>
        <v>33</v>
      </c>
      <c r="R9" s="51">
        <v>15</v>
      </c>
      <c r="S9" s="51">
        <f t="shared" si="7"/>
        <v>495</v>
      </c>
      <c r="T9" s="52"/>
      <c r="U9" s="51">
        <f t="shared" si="1"/>
        <v>0</v>
      </c>
      <c r="V9" s="51">
        <f t="shared" si="2"/>
        <v>15</v>
      </c>
      <c r="W9" s="51">
        <f t="shared" si="8"/>
        <v>0</v>
      </c>
      <c r="Z9" s="51">
        <v>58</v>
      </c>
      <c r="AA9" s="51">
        <v>33</v>
      </c>
      <c r="AB9" s="51">
        <f t="shared" si="9"/>
        <v>1914</v>
      </c>
      <c r="AC9" s="52"/>
      <c r="AD9" s="51">
        <f t="shared" si="3"/>
        <v>33</v>
      </c>
      <c r="AE9" s="51">
        <v>40</v>
      </c>
      <c r="AF9" s="51">
        <f t="shared" si="10"/>
        <v>1320</v>
      </c>
      <c r="AG9" s="52"/>
      <c r="AH9" s="51">
        <f t="shared" si="4"/>
        <v>58</v>
      </c>
      <c r="AI9" s="51">
        <f t="shared" si="5"/>
        <v>40</v>
      </c>
      <c r="AJ9" s="51">
        <f t="shared" si="11"/>
        <v>2320</v>
      </c>
    </row>
    <row r="10" spans="2:36" ht="20.25" customHeight="1" x14ac:dyDescent="0.25">
      <c r="B10" s="52" t="s">
        <v>7</v>
      </c>
      <c r="C10" s="50">
        <v>35</v>
      </c>
      <c r="D10" s="50">
        <v>27</v>
      </c>
      <c r="E10" s="50">
        <v>27</v>
      </c>
      <c r="F10" s="50">
        <v>27</v>
      </c>
      <c r="G10" s="50">
        <v>40</v>
      </c>
      <c r="H10" s="50">
        <v>42</v>
      </c>
      <c r="I10" s="50">
        <v>15</v>
      </c>
      <c r="J10" s="50">
        <v>102</v>
      </c>
      <c r="K10" s="50">
        <v>75</v>
      </c>
      <c r="M10" s="51">
        <v>0</v>
      </c>
      <c r="N10" s="53">
        <v>33</v>
      </c>
      <c r="O10" s="51">
        <f t="shared" si="6"/>
        <v>0</v>
      </c>
      <c r="P10" s="52"/>
      <c r="Q10" s="51">
        <f t="shared" si="0"/>
        <v>33</v>
      </c>
      <c r="R10" s="51">
        <v>33</v>
      </c>
      <c r="S10" s="51">
        <f t="shared" si="7"/>
        <v>1089</v>
      </c>
      <c r="T10" s="52"/>
      <c r="U10" s="51">
        <f t="shared" si="1"/>
        <v>0</v>
      </c>
      <c r="V10" s="51">
        <f t="shared" si="2"/>
        <v>33</v>
      </c>
      <c r="W10" s="51">
        <f t="shared" si="8"/>
        <v>0</v>
      </c>
      <c r="Z10" s="51">
        <v>60</v>
      </c>
      <c r="AA10" s="51">
        <v>33</v>
      </c>
      <c r="AB10" s="51">
        <f t="shared" si="9"/>
        <v>1980</v>
      </c>
      <c r="AC10" s="52"/>
      <c r="AD10" s="51">
        <f t="shared" si="3"/>
        <v>33</v>
      </c>
      <c r="AE10" s="51">
        <v>42</v>
      </c>
      <c r="AF10" s="51">
        <f t="shared" si="10"/>
        <v>1386</v>
      </c>
      <c r="AG10" s="52"/>
      <c r="AH10" s="51">
        <f t="shared" si="4"/>
        <v>60</v>
      </c>
      <c r="AI10" s="51">
        <f t="shared" si="5"/>
        <v>42</v>
      </c>
      <c r="AJ10" s="51">
        <f t="shared" si="11"/>
        <v>2520</v>
      </c>
    </row>
    <row r="11" spans="2:36" ht="20.25" customHeight="1" x14ac:dyDescent="0.25">
      <c r="B11" s="52" t="s">
        <v>8</v>
      </c>
      <c r="C11" s="50">
        <v>43</v>
      </c>
      <c r="D11" s="50">
        <v>15</v>
      </c>
      <c r="E11" s="50">
        <v>15</v>
      </c>
      <c r="F11" s="50">
        <v>15</v>
      </c>
      <c r="G11" s="50">
        <v>33</v>
      </c>
      <c r="H11" s="50">
        <v>33</v>
      </c>
      <c r="I11" s="50">
        <v>33</v>
      </c>
      <c r="J11" s="50">
        <v>75</v>
      </c>
      <c r="K11" s="50">
        <v>93</v>
      </c>
      <c r="M11" s="51">
        <v>0</v>
      </c>
      <c r="N11" s="53">
        <v>33</v>
      </c>
      <c r="O11" s="51">
        <f t="shared" si="6"/>
        <v>0</v>
      </c>
      <c r="P11" s="52"/>
      <c r="Q11" s="51">
        <f t="shared" si="0"/>
        <v>33</v>
      </c>
      <c r="R11" s="51">
        <v>33</v>
      </c>
      <c r="S11" s="51">
        <f t="shared" si="7"/>
        <v>1089</v>
      </c>
      <c r="T11" s="52"/>
      <c r="U11" s="51">
        <f t="shared" si="1"/>
        <v>0</v>
      </c>
      <c r="V11" s="51">
        <f t="shared" si="2"/>
        <v>33</v>
      </c>
      <c r="W11" s="51">
        <f t="shared" si="8"/>
        <v>0</v>
      </c>
      <c r="Z11" s="51">
        <v>33</v>
      </c>
      <c r="AA11" s="51">
        <v>33</v>
      </c>
      <c r="AB11" s="51">
        <f t="shared" si="9"/>
        <v>1089</v>
      </c>
      <c r="AC11" s="52"/>
      <c r="AD11" s="51">
        <f t="shared" si="3"/>
        <v>33</v>
      </c>
      <c r="AE11" s="51">
        <v>15</v>
      </c>
      <c r="AF11" s="51">
        <f t="shared" si="10"/>
        <v>495</v>
      </c>
      <c r="AG11" s="52"/>
      <c r="AH11" s="51">
        <f t="shared" si="4"/>
        <v>33</v>
      </c>
      <c r="AI11" s="51">
        <f t="shared" si="5"/>
        <v>15</v>
      </c>
      <c r="AJ11" s="51">
        <f t="shared" si="11"/>
        <v>495</v>
      </c>
    </row>
    <row r="12" spans="2:36" ht="20.25" customHeight="1" x14ac:dyDescent="0.25">
      <c r="B12" s="52"/>
      <c r="C12" s="52"/>
      <c r="D12" s="52"/>
      <c r="E12" s="52"/>
      <c r="F12" s="52"/>
      <c r="G12" s="52"/>
      <c r="H12" s="52"/>
      <c r="I12" s="52"/>
      <c r="J12" s="52"/>
      <c r="K12" s="52"/>
      <c r="M12" s="51">
        <v>0</v>
      </c>
      <c r="N12" s="53">
        <v>75</v>
      </c>
      <c r="O12" s="51">
        <f t="shared" si="6"/>
        <v>0</v>
      </c>
      <c r="P12" s="52"/>
      <c r="Q12" s="51">
        <f t="shared" si="0"/>
        <v>75</v>
      </c>
      <c r="R12" s="51">
        <v>15</v>
      </c>
      <c r="S12" s="51">
        <f t="shared" si="7"/>
        <v>1125</v>
      </c>
      <c r="T12" s="52"/>
      <c r="U12" s="51">
        <f t="shared" si="1"/>
        <v>0</v>
      </c>
      <c r="V12" s="51">
        <f t="shared" si="2"/>
        <v>15</v>
      </c>
      <c r="W12" s="51">
        <f t="shared" si="8"/>
        <v>0</v>
      </c>
      <c r="Z12" s="51">
        <v>42</v>
      </c>
      <c r="AA12" s="51">
        <v>75</v>
      </c>
      <c r="AB12" s="51">
        <f t="shared" si="9"/>
        <v>3150</v>
      </c>
      <c r="AC12" s="52"/>
      <c r="AD12" s="51">
        <f t="shared" si="3"/>
        <v>75</v>
      </c>
      <c r="AE12" s="51">
        <v>102</v>
      </c>
      <c r="AF12" s="51">
        <f t="shared" si="10"/>
        <v>7650</v>
      </c>
      <c r="AG12" s="52"/>
      <c r="AH12" s="51">
        <f t="shared" si="4"/>
        <v>42</v>
      </c>
      <c r="AI12" s="51">
        <f t="shared" si="5"/>
        <v>102</v>
      </c>
      <c r="AJ12" s="51">
        <f t="shared" si="11"/>
        <v>4284</v>
      </c>
    </row>
    <row r="13" spans="2:36" ht="20.25" customHeight="1" x14ac:dyDescent="0.25">
      <c r="B13" s="58" t="s">
        <v>57</v>
      </c>
      <c r="C13" s="58"/>
      <c r="D13" s="58"/>
      <c r="E13" s="58"/>
      <c r="F13" s="58"/>
      <c r="G13" s="58"/>
      <c r="H13" s="58"/>
      <c r="I13" s="58"/>
      <c r="J13" s="58"/>
      <c r="K13" s="58"/>
      <c r="M13" s="51">
        <v>0</v>
      </c>
      <c r="N13" s="53">
        <v>93</v>
      </c>
      <c r="O13" s="51">
        <f t="shared" si="6"/>
        <v>0</v>
      </c>
      <c r="P13" s="52"/>
      <c r="Q13" s="51">
        <f t="shared" si="0"/>
        <v>93</v>
      </c>
      <c r="R13" s="51">
        <v>33</v>
      </c>
      <c r="S13" s="51">
        <f t="shared" si="7"/>
        <v>3069</v>
      </c>
      <c r="T13" s="52"/>
      <c r="U13" s="51">
        <f t="shared" si="1"/>
        <v>0</v>
      </c>
      <c r="V13" s="51">
        <f t="shared" si="2"/>
        <v>33</v>
      </c>
      <c r="W13" s="51">
        <f t="shared" si="8"/>
        <v>0</v>
      </c>
      <c r="Z13" s="51">
        <v>33</v>
      </c>
      <c r="AA13" s="51">
        <v>93</v>
      </c>
      <c r="AB13" s="51">
        <f t="shared" si="9"/>
        <v>3069</v>
      </c>
      <c r="AC13" s="52"/>
      <c r="AD13" s="51">
        <f t="shared" si="3"/>
        <v>93</v>
      </c>
      <c r="AE13" s="51">
        <v>75</v>
      </c>
      <c r="AF13" s="51">
        <f t="shared" si="10"/>
        <v>6975</v>
      </c>
      <c r="AG13" s="52"/>
      <c r="AH13" s="51">
        <f t="shared" si="4"/>
        <v>33</v>
      </c>
      <c r="AI13" s="51">
        <f t="shared" si="5"/>
        <v>75</v>
      </c>
      <c r="AJ13" s="51">
        <f t="shared" si="11"/>
        <v>2475</v>
      </c>
    </row>
    <row r="14" spans="2:36" ht="20.25" customHeight="1" x14ac:dyDescent="0.25">
      <c r="B14" s="61" t="s">
        <v>59</v>
      </c>
      <c r="C14" s="61"/>
      <c r="D14" s="61"/>
      <c r="E14" s="61"/>
      <c r="F14" s="61"/>
      <c r="G14" s="61"/>
      <c r="H14" s="61"/>
      <c r="I14" s="61"/>
      <c r="J14" s="61"/>
      <c r="K14" s="61"/>
      <c r="M14" s="51"/>
      <c r="N14" s="51"/>
      <c r="O14" s="51">
        <f>SUM(O5:O13)</f>
        <v>0</v>
      </c>
      <c r="P14" s="52"/>
      <c r="Q14" s="51"/>
      <c r="R14" s="51"/>
      <c r="S14" s="51">
        <f t="shared" ref="S14:W14" si="12">SUM(S5:S13)</f>
        <v>8316</v>
      </c>
      <c r="T14" s="52"/>
      <c r="U14" s="51"/>
      <c r="V14" s="51"/>
      <c r="W14" s="51">
        <f t="shared" si="12"/>
        <v>0</v>
      </c>
      <c r="Z14" s="51"/>
      <c r="AA14" s="51"/>
      <c r="AB14" s="51">
        <f>SUM(AB5:AB13)</f>
        <v>13621</v>
      </c>
      <c r="AC14" s="52"/>
      <c r="AD14" s="51"/>
      <c r="AE14" s="51"/>
      <c r="AF14" s="51">
        <f t="shared" ref="AF14:AJ14" si="13">SUM(AF5:AF13)</f>
        <v>20546</v>
      </c>
      <c r="AG14" s="52"/>
      <c r="AH14" s="51"/>
      <c r="AI14" s="51"/>
      <c r="AJ14" s="51">
        <f t="shared" si="13"/>
        <v>15261</v>
      </c>
    </row>
    <row r="15" spans="2:36" ht="20.25" customHeight="1" x14ac:dyDescent="0.25">
      <c r="B15" s="61" t="s">
        <v>60</v>
      </c>
      <c r="C15" s="61"/>
      <c r="D15" s="61"/>
      <c r="E15" s="61"/>
      <c r="F15" s="61"/>
      <c r="G15" s="61"/>
      <c r="H15" s="61"/>
      <c r="I15" s="61"/>
      <c r="J15" s="61"/>
      <c r="K15" s="61"/>
    </row>
    <row r="16" spans="2:36" ht="20.25" customHeight="1" x14ac:dyDescent="0.25">
      <c r="B16" s="61" t="s">
        <v>62</v>
      </c>
      <c r="C16" s="61"/>
      <c r="D16" s="61"/>
      <c r="E16" s="61"/>
      <c r="F16" s="61"/>
      <c r="G16" s="61"/>
      <c r="H16" s="61"/>
      <c r="I16" s="61"/>
      <c r="J16" s="61"/>
      <c r="K16" s="61"/>
      <c r="M16" s="55" t="s">
        <v>69</v>
      </c>
      <c r="N16" s="56"/>
      <c r="O16" s="56"/>
      <c r="P16" s="56">
        <f>2*(O28+S28-W28)</f>
        <v>23072</v>
      </c>
      <c r="Q16" s="57"/>
      <c r="R16" s="52"/>
      <c r="S16" s="52"/>
      <c r="T16" s="52"/>
      <c r="U16" s="52"/>
      <c r="V16" s="52"/>
      <c r="W16" s="52"/>
      <c r="Z16" s="55" t="s">
        <v>74</v>
      </c>
      <c r="AA16" s="56"/>
      <c r="AB16" s="56"/>
      <c r="AC16" s="56">
        <f>2*(AB28+AF28-AJ28)</f>
        <v>40030</v>
      </c>
      <c r="AD16" s="57"/>
      <c r="AE16" s="52"/>
      <c r="AF16" s="52"/>
      <c r="AG16" s="52"/>
      <c r="AH16" s="52"/>
      <c r="AI16" s="52"/>
      <c r="AJ16" s="52"/>
    </row>
    <row r="17" spans="2:36" ht="20.25" customHeight="1" x14ac:dyDescent="0.25">
      <c r="B17" s="61" t="s">
        <v>63</v>
      </c>
      <c r="C17" s="61"/>
      <c r="D17" s="61"/>
      <c r="E17" s="61"/>
      <c r="F17" s="61"/>
      <c r="G17" s="61"/>
      <c r="H17" s="61"/>
      <c r="I17" s="61"/>
      <c r="J17" s="61"/>
      <c r="K17" s="61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2:36" ht="20.25" customHeight="1" x14ac:dyDescent="0.25">
      <c r="B18" s="61" t="s">
        <v>64</v>
      </c>
      <c r="C18" s="61"/>
      <c r="D18" s="61"/>
      <c r="E18" s="61"/>
      <c r="F18" s="61"/>
      <c r="G18" s="61"/>
      <c r="H18" s="61"/>
      <c r="I18" s="61"/>
      <c r="J18" s="61"/>
      <c r="K18" s="61"/>
      <c r="M18" s="51" t="s">
        <v>6</v>
      </c>
      <c r="N18" s="51" t="s">
        <v>8</v>
      </c>
      <c r="O18" s="51"/>
      <c r="P18" s="52"/>
      <c r="Q18" s="51" t="str">
        <f>N18</f>
        <v>A9</v>
      </c>
      <c r="R18" s="51" t="s">
        <v>3</v>
      </c>
      <c r="S18" s="51"/>
      <c r="T18" s="52"/>
      <c r="U18" s="51" t="str">
        <f>M18</f>
        <v>A7</v>
      </c>
      <c r="V18" s="51" t="str">
        <f>R18</f>
        <v>A4</v>
      </c>
      <c r="W18" s="51"/>
      <c r="Z18" s="51" t="s">
        <v>7</v>
      </c>
      <c r="AA18" s="51" t="s">
        <v>8</v>
      </c>
      <c r="AB18" s="51"/>
      <c r="AC18" s="52"/>
      <c r="AD18" s="51" t="str">
        <f>AA18</f>
        <v>A9</v>
      </c>
      <c r="AE18" s="51" t="s">
        <v>0</v>
      </c>
      <c r="AF18" s="51"/>
      <c r="AG18" s="52"/>
      <c r="AH18" s="51" t="str">
        <f>Z18</f>
        <v>A8</v>
      </c>
      <c r="AI18" s="51" t="str">
        <f>AE18</f>
        <v>A1</v>
      </c>
      <c r="AJ18" s="51"/>
    </row>
    <row r="19" spans="2:36" ht="20.25" customHeight="1" x14ac:dyDescent="0.25">
      <c r="B19" s="61" t="s">
        <v>66</v>
      </c>
      <c r="C19" s="61"/>
      <c r="D19" s="61"/>
      <c r="E19" s="61"/>
      <c r="F19" s="61"/>
      <c r="G19" s="61"/>
      <c r="H19" s="61"/>
      <c r="I19" s="61"/>
      <c r="J19" s="61"/>
      <c r="K19" s="61"/>
      <c r="M19" s="51">
        <v>18</v>
      </c>
      <c r="N19" s="51">
        <v>43</v>
      </c>
      <c r="O19" s="51">
        <f>N19*M19</f>
        <v>774</v>
      </c>
      <c r="P19" s="52"/>
      <c r="Q19" s="51">
        <f t="shared" ref="Q19:Q27" si="14">N19</f>
        <v>43</v>
      </c>
      <c r="R19" s="51">
        <v>10</v>
      </c>
      <c r="S19" s="51">
        <f>R19*Q19</f>
        <v>430</v>
      </c>
      <c r="T19" s="52"/>
      <c r="U19" s="51">
        <f t="shared" ref="U19:U27" si="15">M19</f>
        <v>18</v>
      </c>
      <c r="V19" s="51">
        <f t="shared" ref="V19:V27" si="16">R19</f>
        <v>10</v>
      </c>
      <c r="W19" s="51">
        <f>V19*U19</f>
        <v>180</v>
      </c>
      <c r="Z19" s="51">
        <v>35</v>
      </c>
      <c r="AA19" s="51">
        <v>43</v>
      </c>
      <c r="AB19" s="51">
        <f>AA19*Z19</f>
        <v>1505</v>
      </c>
      <c r="AC19" s="52"/>
      <c r="AD19" s="51">
        <f t="shared" ref="AD19:AD27" si="17">AA19</f>
        <v>43</v>
      </c>
      <c r="AE19" s="51">
        <v>53</v>
      </c>
      <c r="AF19" s="51">
        <f>AE19*AD19</f>
        <v>2279</v>
      </c>
      <c r="AG19" s="52"/>
      <c r="AH19" s="51">
        <f t="shared" ref="AH19:AH27" si="18">Z19</f>
        <v>35</v>
      </c>
      <c r="AI19" s="51">
        <f t="shared" ref="AI19:AI27" si="19">AE19</f>
        <v>53</v>
      </c>
      <c r="AJ19" s="51">
        <f>AI19*AH19</f>
        <v>1855</v>
      </c>
    </row>
    <row r="20" spans="2:36" ht="20.25" customHeight="1" x14ac:dyDescent="0.25">
      <c r="B20" s="61" t="s">
        <v>67</v>
      </c>
      <c r="C20" s="61"/>
      <c r="D20" s="61"/>
      <c r="E20" s="61"/>
      <c r="F20" s="61"/>
      <c r="G20" s="61"/>
      <c r="H20" s="61"/>
      <c r="I20" s="61"/>
      <c r="J20" s="61"/>
      <c r="K20" s="61"/>
      <c r="M20" s="51">
        <v>15</v>
      </c>
      <c r="N20" s="51">
        <v>15</v>
      </c>
      <c r="O20" s="51">
        <f t="shared" ref="O20:O27" si="20">N20*M20</f>
        <v>225</v>
      </c>
      <c r="P20" s="52"/>
      <c r="Q20" s="51">
        <f t="shared" si="14"/>
        <v>15</v>
      </c>
      <c r="R20" s="51">
        <v>27</v>
      </c>
      <c r="S20" s="51">
        <f t="shared" ref="S20:S27" si="21">R20*Q20</f>
        <v>405</v>
      </c>
      <c r="T20" s="52"/>
      <c r="U20" s="51">
        <f t="shared" si="15"/>
        <v>15</v>
      </c>
      <c r="V20" s="51">
        <f t="shared" si="16"/>
        <v>27</v>
      </c>
      <c r="W20" s="51">
        <f t="shared" ref="W20:W27" si="22">V20*U20</f>
        <v>405</v>
      </c>
      <c r="Z20" s="51">
        <v>27</v>
      </c>
      <c r="AA20" s="51">
        <v>15</v>
      </c>
      <c r="AB20" s="51">
        <f t="shared" ref="AB20:AB27" si="23">AA20*Z20</f>
        <v>405</v>
      </c>
      <c r="AC20" s="52"/>
      <c r="AD20" s="51">
        <f t="shared" si="17"/>
        <v>15</v>
      </c>
      <c r="AE20" s="51">
        <v>35</v>
      </c>
      <c r="AF20" s="51">
        <f t="shared" ref="AF20:AF27" si="24">AE20*AD20</f>
        <v>525</v>
      </c>
      <c r="AG20" s="52"/>
      <c r="AH20" s="51">
        <f t="shared" si="18"/>
        <v>27</v>
      </c>
      <c r="AI20" s="51">
        <f t="shared" si="19"/>
        <v>35</v>
      </c>
      <c r="AJ20" s="51">
        <f t="shared" ref="AJ20:AJ27" si="25">AI20*AH20</f>
        <v>945</v>
      </c>
    </row>
    <row r="21" spans="2:36" ht="20.25" customHeight="1" x14ac:dyDescent="0.25">
      <c r="B21" s="61" t="s">
        <v>77</v>
      </c>
      <c r="C21" s="61"/>
      <c r="D21" s="61"/>
      <c r="E21" s="61"/>
      <c r="F21" s="61"/>
      <c r="G21" s="61"/>
      <c r="H21" s="61"/>
      <c r="I21" s="61"/>
      <c r="J21" s="61"/>
      <c r="K21" s="61"/>
      <c r="M21" s="51">
        <v>15</v>
      </c>
      <c r="N21" s="51">
        <v>15</v>
      </c>
      <c r="O21" s="51">
        <f t="shared" si="20"/>
        <v>225</v>
      </c>
      <c r="P21" s="52"/>
      <c r="Q21" s="51">
        <f t="shared" si="14"/>
        <v>15</v>
      </c>
      <c r="R21" s="51">
        <v>27</v>
      </c>
      <c r="S21" s="51">
        <f t="shared" si="21"/>
        <v>405</v>
      </c>
      <c r="T21" s="52"/>
      <c r="U21" s="51">
        <f t="shared" si="15"/>
        <v>15</v>
      </c>
      <c r="V21" s="51">
        <f t="shared" si="16"/>
        <v>27</v>
      </c>
      <c r="W21" s="51">
        <f t="shared" si="22"/>
        <v>405</v>
      </c>
      <c r="Z21" s="51">
        <v>27</v>
      </c>
      <c r="AA21" s="51">
        <v>15</v>
      </c>
      <c r="AB21" s="51">
        <f t="shared" si="23"/>
        <v>405</v>
      </c>
      <c r="AC21" s="52"/>
      <c r="AD21" s="51">
        <f t="shared" si="17"/>
        <v>15</v>
      </c>
      <c r="AE21" s="51">
        <v>10</v>
      </c>
      <c r="AF21" s="51">
        <f t="shared" si="24"/>
        <v>150</v>
      </c>
      <c r="AG21" s="52"/>
      <c r="AH21" s="51">
        <f t="shared" si="18"/>
        <v>27</v>
      </c>
      <c r="AI21" s="51">
        <f t="shared" si="19"/>
        <v>10</v>
      </c>
      <c r="AJ21" s="51">
        <f t="shared" si="25"/>
        <v>270</v>
      </c>
    </row>
    <row r="22" spans="2:36" ht="20.25" customHeight="1" x14ac:dyDescent="0.25">
      <c r="M22" s="51">
        <v>15</v>
      </c>
      <c r="N22" s="51">
        <v>15</v>
      </c>
      <c r="O22" s="51">
        <f t="shared" si="20"/>
        <v>225</v>
      </c>
      <c r="P22" s="52"/>
      <c r="Q22" s="51">
        <f t="shared" si="14"/>
        <v>15</v>
      </c>
      <c r="R22" s="51">
        <v>27</v>
      </c>
      <c r="S22" s="51">
        <f t="shared" si="21"/>
        <v>405</v>
      </c>
      <c r="T22" s="52"/>
      <c r="U22" s="51">
        <f t="shared" si="15"/>
        <v>15</v>
      </c>
      <c r="V22" s="51">
        <f t="shared" si="16"/>
        <v>27</v>
      </c>
      <c r="W22" s="51">
        <f t="shared" si="22"/>
        <v>405</v>
      </c>
      <c r="Z22" s="51">
        <v>27</v>
      </c>
      <c r="AA22" s="51">
        <v>15</v>
      </c>
      <c r="AB22" s="51">
        <f t="shared" si="23"/>
        <v>405</v>
      </c>
      <c r="AC22" s="52"/>
      <c r="AD22" s="51">
        <f t="shared" si="17"/>
        <v>15</v>
      </c>
      <c r="AE22" s="51">
        <v>10</v>
      </c>
      <c r="AF22" s="51">
        <f t="shared" si="24"/>
        <v>150</v>
      </c>
      <c r="AG22" s="52"/>
      <c r="AH22" s="51">
        <f t="shared" si="18"/>
        <v>27</v>
      </c>
      <c r="AI22" s="51">
        <f t="shared" si="19"/>
        <v>10</v>
      </c>
      <c r="AJ22" s="51">
        <f t="shared" si="25"/>
        <v>270</v>
      </c>
    </row>
    <row r="23" spans="2:36" ht="20.25" customHeight="1" x14ac:dyDescent="0.25">
      <c r="M23" s="51">
        <v>15</v>
      </c>
      <c r="N23" s="51">
        <v>33</v>
      </c>
      <c r="O23" s="51">
        <f t="shared" si="20"/>
        <v>495</v>
      </c>
      <c r="P23" s="52"/>
      <c r="Q23" s="51">
        <f t="shared" si="14"/>
        <v>33</v>
      </c>
      <c r="R23" s="51">
        <v>25</v>
      </c>
      <c r="S23" s="51">
        <f t="shared" si="21"/>
        <v>825</v>
      </c>
      <c r="T23" s="52"/>
      <c r="U23" s="51">
        <f t="shared" si="15"/>
        <v>15</v>
      </c>
      <c r="V23" s="51">
        <f t="shared" si="16"/>
        <v>25</v>
      </c>
      <c r="W23" s="51">
        <f t="shared" si="22"/>
        <v>375</v>
      </c>
      <c r="Z23" s="51">
        <v>40</v>
      </c>
      <c r="AA23" s="51">
        <v>33</v>
      </c>
      <c r="AB23" s="51">
        <f t="shared" si="23"/>
        <v>1320</v>
      </c>
      <c r="AC23" s="52"/>
      <c r="AD23" s="51">
        <f t="shared" si="17"/>
        <v>33</v>
      </c>
      <c r="AE23" s="51">
        <v>28</v>
      </c>
      <c r="AF23" s="51">
        <f t="shared" si="24"/>
        <v>924</v>
      </c>
      <c r="AG23" s="52"/>
      <c r="AH23" s="51">
        <f t="shared" si="18"/>
        <v>40</v>
      </c>
      <c r="AI23" s="51">
        <f t="shared" si="19"/>
        <v>28</v>
      </c>
      <c r="AJ23" s="51">
        <f t="shared" si="25"/>
        <v>1120</v>
      </c>
    </row>
    <row r="24" spans="2:36" ht="20.25" customHeight="1" x14ac:dyDescent="0.25">
      <c r="M24" s="51">
        <v>33</v>
      </c>
      <c r="N24" s="51">
        <v>33</v>
      </c>
      <c r="O24" s="51">
        <f t="shared" si="20"/>
        <v>1089</v>
      </c>
      <c r="P24" s="52"/>
      <c r="Q24" s="51">
        <f t="shared" si="14"/>
        <v>33</v>
      </c>
      <c r="R24" s="51">
        <v>27</v>
      </c>
      <c r="S24" s="51">
        <f t="shared" si="21"/>
        <v>891</v>
      </c>
      <c r="T24" s="52"/>
      <c r="U24" s="51">
        <f t="shared" si="15"/>
        <v>33</v>
      </c>
      <c r="V24" s="51">
        <f t="shared" si="16"/>
        <v>27</v>
      </c>
      <c r="W24" s="51">
        <f t="shared" si="22"/>
        <v>891</v>
      </c>
      <c r="Z24" s="51">
        <v>42</v>
      </c>
      <c r="AA24" s="51">
        <v>33</v>
      </c>
      <c r="AB24" s="51">
        <f t="shared" si="23"/>
        <v>1386</v>
      </c>
      <c r="AC24" s="52"/>
      <c r="AD24" s="51">
        <f t="shared" si="17"/>
        <v>33</v>
      </c>
      <c r="AE24" s="51">
        <v>28</v>
      </c>
      <c r="AF24" s="51">
        <f t="shared" si="24"/>
        <v>924</v>
      </c>
      <c r="AG24" s="52"/>
      <c r="AH24" s="51">
        <f t="shared" si="18"/>
        <v>42</v>
      </c>
      <c r="AI24" s="51">
        <f t="shared" si="19"/>
        <v>28</v>
      </c>
      <c r="AJ24" s="51">
        <f t="shared" si="25"/>
        <v>1176</v>
      </c>
    </row>
    <row r="25" spans="2:36" ht="20.25" customHeight="1" x14ac:dyDescent="0.25">
      <c r="M25" s="51">
        <v>33</v>
      </c>
      <c r="N25" s="51">
        <v>33</v>
      </c>
      <c r="O25" s="51">
        <f t="shared" si="20"/>
        <v>1089</v>
      </c>
      <c r="P25" s="52"/>
      <c r="Q25" s="51">
        <f t="shared" si="14"/>
        <v>33</v>
      </c>
      <c r="R25" s="51">
        <v>15</v>
      </c>
      <c r="S25" s="51">
        <f t="shared" si="21"/>
        <v>495</v>
      </c>
      <c r="T25" s="52"/>
      <c r="U25" s="51">
        <f t="shared" si="15"/>
        <v>33</v>
      </c>
      <c r="V25" s="51">
        <f t="shared" si="16"/>
        <v>15</v>
      </c>
      <c r="W25" s="51">
        <f t="shared" si="22"/>
        <v>495</v>
      </c>
      <c r="Z25" s="51">
        <v>15</v>
      </c>
      <c r="AA25" s="51">
        <v>33</v>
      </c>
      <c r="AB25" s="51">
        <f t="shared" si="23"/>
        <v>495</v>
      </c>
      <c r="AC25" s="52"/>
      <c r="AD25" s="51">
        <f t="shared" si="17"/>
        <v>33</v>
      </c>
      <c r="AE25" s="51">
        <v>18</v>
      </c>
      <c r="AF25" s="51">
        <f t="shared" si="24"/>
        <v>594</v>
      </c>
      <c r="AG25" s="52"/>
      <c r="AH25" s="51">
        <f t="shared" si="18"/>
        <v>15</v>
      </c>
      <c r="AI25" s="51">
        <f t="shared" si="19"/>
        <v>18</v>
      </c>
      <c r="AJ25" s="51">
        <f t="shared" si="25"/>
        <v>270</v>
      </c>
    </row>
    <row r="26" spans="2:36" ht="20.25" customHeight="1" x14ac:dyDescent="0.25">
      <c r="M26" s="51">
        <v>15</v>
      </c>
      <c r="N26" s="51">
        <v>75</v>
      </c>
      <c r="O26" s="51">
        <f t="shared" si="20"/>
        <v>1125</v>
      </c>
      <c r="P26" s="52"/>
      <c r="Q26" s="51">
        <f t="shared" si="14"/>
        <v>75</v>
      </c>
      <c r="R26" s="51">
        <v>27</v>
      </c>
      <c r="S26" s="51">
        <f t="shared" si="21"/>
        <v>2025</v>
      </c>
      <c r="T26" s="52"/>
      <c r="U26" s="51">
        <f t="shared" si="15"/>
        <v>15</v>
      </c>
      <c r="V26" s="51">
        <f t="shared" si="16"/>
        <v>27</v>
      </c>
      <c r="W26" s="51">
        <f t="shared" si="22"/>
        <v>405</v>
      </c>
      <c r="Z26" s="51">
        <v>102</v>
      </c>
      <c r="AA26" s="51">
        <v>75</v>
      </c>
      <c r="AB26" s="51">
        <f t="shared" si="23"/>
        <v>7650</v>
      </c>
      <c r="AC26" s="52"/>
      <c r="AD26" s="51">
        <f t="shared" si="17"/>
        <v>75</v>
      </c>
      <c r="AE26" s="51">
        <v>35</v>
      </c>
      <c r="AF26" s="51">
        <f t="shared" si="24"/>
        <v>2625</v>
      </c>
      <c r="AG26" s="52"/>
      <c r="AH26" s="51">
        <f t="shared" si="18"/>
        <v>102</v>
      </c>
      <c r="AI26" s="51">
        <f t="shared" si="19"/>
        <v>35</v>
      </c>
      <c r="AJ26" s="51">
        <f t="shared" si="25"/>
        <v>3570</v>
      </c>
    </row>
    <row r="27" spans="2:36" ht="20.25" customHeight="1" x14ac:dyDescent="0.25">
      <c r="M27" s="51">
        <v>33</v>
      </c>
      <c r="N27" s="51">
        <v>93</v>
      </c>
      <c r="O27" s="51">
        <f t="shared" si="20"/>
        <v>3069</v>
      </c>
      <c r="P27" s="52"/>
      <c r="Q27" s="51">
        <f t="shared" si="14"/>
        <v>93</v>
      </c>
      <c r="R27" s="51">
        <v>15</v>
      </c>
      <c r="S27" s="51">
        <f t="shared" si="21"/>
        <v>1395</v>
      </c>
      <c r="T27" s="52"/>
      <c r="U27" s="51">
        <f t="shared" si="15"/>
        <v>33</v>
      </c>
      <c r="V27" s="51">
        <f t="shared" si="16"/>
        <v>15</v>
      </c>
      <c r="W27" s="51">
        <f t="shared" si="22"/>
        <v>495</v>
      </c>
      <c r="Z27" s="51">
        <v>75</v>
      </c>
      <c r="AA27" s="51">
        <v>93</v>
      </c>
      <c r="AB27" s="51">
        <f t="shared" si="23"/>
        <v>6975</v>
      </c>
      <c r="AC27" s="52"/>
      <c r="AD27" s="51">
        <f t="shared" si="17"/>
        <v>93</v>
      </c>
      <c r="AE27" s="51">
        <v>43</v>
      </c>
      <c r="AF27" s="51">
        <f t="shared" si="24"/>
        <v>3999</v>
      </c>
      <c r="AG27" s="52"/>
      <c r="AH27" s="51">
        <f t="shared" si="18"/>
        <v>75</v>
      </c>
      <c r="AI27" s="51">
        <f t="shared" si="19"/>
        <v>43</v>
      </c>
      <c r="AJ27" s="51">
        <f t="shared" si="25"/>
        <v>3225</v>
      </c>
    </row>
    <row r="28" spans="2:36" ht="20.25" customHeight="1" x14ac:dyDescent="0.25">
      <c r="M28" s="51"/>
      <c r="N28" s="51"/>
      <c r="O28" s="51">
        <f>SUM(O19:O27)</f>
        <v>8316</v>
      </c>
      <c r="P28" s="52"/>
      <c r="Q28" s="51"/>
      <c r="R28" s="51"/>
      <c r="S28" s="51">
        <f t="shared" ref="S28:W28" si="26">SUM(S19:S27)</f>
        <v>7276</v>
      </c>
      <c r="T28" s="52"/>
      <c r="U28" s="51"/>
      <c r="V28" s="51"/>
      <c r="W28" s="51">
        <f t="shared" si="26"/>
        <v>4056</v>
      </c>
      <c r="Z28" s="51"/>
      <c r="AA28" s="51"/>
      <c r="AB28" s="51">
        <f>SUM(AB19:AB27)</f>
        <v>20546</v>
      </c>
      <c r="AC28" s="52"/>
      <c r="AD28" s="51"/>
      <c r="AE28" s="51"/>
      <c r="AF28" s="51">
        <f t="shared" ref="AF28:AJ28" si="27">SUM(AF19:AF27)</f>
        <v>12170</v>
      </c>
      <c r="AG28" s="52"/>
      <c r="AH28" s="51"/>
      <c r="AI28" s="51"/>
      <c r="AJ28" s="51">
        <f t="shared" si="27"/>
        <v>12701</v>
      </c>
    </row>
    <row r="30" spans="2:36" ht="20.25" customHeight="1" x14ac:dyDescent="0.25">
      <c r="C30" s="61" t="s">
        <v>66</v>
      </c>
      <c r="D30" s="61"/>
      <c r="E30" s="61"/>
      <c r="F30" s="61"/>
      <c r="G30" s="61"/>
      <c r="H30" s="61"/>
      <c r="I30" s="61"/>
      <c r="J30" s="61"/>
      <c r="K30" s="61"/>
      <c r="L30" s="61"/>
      <c r="M30" s="55" t="s">
        <v>70</v>
      </c>
      <c r="N30" s="56"/>
      <c r="O30" s="56"/>
      <c r="P30" s="56">
        <f>2*(O42+S42-W42)</f>
        <v>25752</v>
      </c>
      <c r="Q30" s="57"/>
      <c r="R30" s="52"/>
      <c r="S30" s="52"/>
      <c r="T30" s="52"/>
      <c r="U30" s="52"/>
      <c r="V30" s="52"/>
      <c r="W30" s="52"/>
      <c r="Z30" s="55" t="s">
        <v>75</v>
      </c>
      <c r="AA30" s="56"/>
      <c r="AB30" s="56"/>
      <c r="AC30" s="56">
        <f>2*(AB42+AF42-AJ42)</f>
        <v>24730</v>
      </c>
      <c r="AD30" s="57"/>
      <c r="AE30" s="52"/>
      <c r="AF30" s="52"/>
      <c r="AG30" s="52"/>
      <c r="AH30" s="52"/>
      <c r="AI30" s="52"/>
      <c r="AJ30" s="52"/>
    </row>
    <row r="31" spans="2:36" ht="20.25" customHeight="1" x14ac:dyDescent="0.25">
      <c r="C31" s="61" t="s">
        <v>67</v>
      </c>
      <c r="D31" s="61"/>
      <c r="E31" s="61"/>
      <c r="F31" s="61"/>
      <c r="G31" s="61"/>
      <c r="H31" s="61"/>
      <c r="I31" s="61"/>
      <c r="J31" s="61"/>
      <c r="K31" s="61"/>
      <c r="L31" s="61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2:36" ht="20.25" customHeight="1" x14ac:dyDescent="0.25">
      <c r="M32" s="51" t="s">
        <v>3</v>
      </c>
      <c r="N32" s="51" t="s">
        <v>8</v>
      </c>
      <c r="O32" s="51"/>
      <c r="P32" s="52"/>
      <c r="Q32" s="51" t="str">
        <f>N32</f>
        <v>A9</v>
      </c>
      <c r="R32" s="51" t="s">
        <v>4</v>
      </c>
      <c r="S32" s="51"/>
      <c r="T32" s="52"/>
      <c r="U32" s="51" t="str">
        <f>M32</f>
        <v>A4</v>
      </c>
      <c r="V32" s="51" t="str">
        <f>R32</f>
        <v>A5</v>
      </c>
      <c r="W32" s="51"/>
      <c r="Z32" s="51" t="s">
        <v>0</v>
      </c>
      <c r="AA32" s="51" t="s">
        <v>8</v>
      </c>
      <c r="AB32" s="51"/>
      <c r="AC32" s="52"/>
      <c r="AD32" s="51" t="str">
        <f>AA32</f>
        <v>A9</v>
      </c>
      <c r="AE32" s="51" t="s">
        <v>1</v>
      </c>
      <c r="AF32" s="51"/>
      <c r="AG32" s="52"/>
      <c r="AH32" s="51" t="str">
        <f>Z32</f>
        <v>A1</v>
      </c>
      <c r="AI32" s="51" t="str">
        <f>AE32</f>
        <v>A2</v>
      </c>
      <c r="AJ32" s="51"/>
    </row>
    <row r="33" spans="13:36" ht="20.25" customHeight="1" x14ac:dyDescent="0.25">
      <c r="M33" s="51">
        <v>10</v>
      </c>
      <c r="N33" s="51">
        <v>43</v>
      </c>
      <c r="O33" s="51">
        <f>N33*M33</f>
        <v>430</v>
      </c>
      <c r="P33" s="52"/>
      <c r="Q33" s="51">
        <f t="shared" ref="Q33:Q41" si="28">N33</f>
        <v>43</v>
      </c>
      <c r="R33" s="51">
        <v>28</v>
      </c>
      <c r="S33" s="51">
        <f>R33*Q33</f>
        <v>1204</v>
      </c>
      <c r="T33" s="52"/>
      <c r="U33" s="51">
        <f t="shared" ref="U33:U41" si="29">M33</f>
        <v>10</v>
      </c>
      <c r="V33" s="51">
        <f t="shared" ref="V33:V41" si="30">R33</f>
        <v>28</v>
      </c>
      <c r="W33" s="51">
        <f>V33*U33</f>
        <v>280</v>
      </c>
      <c r="Z33" s="51">
        <v>53</v>
      </c>
      <c r="AA33" s="51">
        <v>43</v>
      </c>
      <c r="AB33" s="51">
        <f>AA33*Z33</f>
        <v>2279</v>
      </c>
      <c r="AC33" s="52"/>
      <c r="AD33" s="51">
        <f t="shared" ref="AD33:AD41" si="31">AA33</f>
        <v>43</v>
      </c>
      <c r="AE33" s="51">
        <v>35</v>
      </c>
      <c r="AF33" s="51">
        <f>AE33*AD33</f>
        <v>1505</v>
      </c>
      <c r="AG33" s="52"/>
      <c r="AH33" s="51">
        <f t="shared" ref="AH33:AH41" si="32">Z33</f>
        <v>53</v>
      </c>
      <c r="AI33" s="51">
        <f t="shared" ref="AI33:AI41" si="33">AE33</f>
        <v>35</v>
      </c>
      <c r="AJ33" s="51">
        <f>AI33*AH33</f>
        <v>1855</v>
      </c>
    </row>
    <row r="34" spans="13:36" ht="20.25" customHeight="1" x14ac:dyDescent="0.25">
      <c r="M34" s="51">
        <v>27</v>
      </c>
      <c r="N34" s="51">
        <v>15</v>
      </c>
      <c r="O34" s="51">
        <f t="shared" ref="O34:O41" si="34">N34*M34</f>
        <v>405</v>
      </c>
      <c r="P34" s="52"/>
      <c r="Q34" s="51">
        <f t="shared" si="28"/>
        <v>15</v>
      </c>
      <c r="R34" s="51">
        <v>25</v>
      </c>
      <c r="S34" s="51">
        <f t="shared" ref="S34:S41" si="35">R34*Q34</f>
        <v>375</v>
      </c>
      <c r="T34" s="52"/>
      <c r="U34" s="51">
        <f t="shared" si="29"/>
        <v>27</v>
      </c>
      <c r="V34" s="51">
        <f t="shared" si="30"/>
        <v>25</v>
      </c>
      <c r="W34" s="51">
        <f t="shared" ref="W34:W41" si="36">V34*U34</f>
        <v>675</v>
      </c>
      <c r="Z34" s="51">
        <v>35</v>
      </c>
      <c r="AA34" s="51">
        <v>15</v>
      </c>
      <c r="AB34" s="51">
        <f t="shared" ref="AB34:AB41" si="37">AA34*Z34</f>
        <v>525</v>
      </c>
      <c r="AC34" s="52"/>
      <c r="AD34" s="51">
        <f t="shared" si="31"/>
        <v>15</v>
      </c>
      <c r="AE34" s="51">
        <v>102</v>
      </c>
      <c r="AF34" s="51">
        <f t="shared" ref="AF34:AF41" si="38">AE34*AD34</f>
        <v>1530</v>
      </c>
      <c r="AG34" s="52"/>
      <c r="AH34" s="51">
        <f t="shared" si="32"/>
        <v>35</v>
      </c>
      <c r="AI34" s="51">
        <f t="shared" si="33"/>
        <v>102</v>
      </c>
      <c r="AJ34" s="51">
        <f t="shared" ref="AJ34:AJ41" si="39">AI34*AH34</f>
        <v>3570</v>
      </c>
    </row>
    <row r="35" spans="13:36" ht="20.25" customHeight="1" x14ac:dyDescent="0.25">
      <c r="M35" s="51">
        <v>27</v>
      </c>
      <c r="N35" s="51">
        <v>15</v>
      </c>
      <c r="O35" s="51">
        <f t="shared" si="34"/>
        <v>405</v>
      </c>
      <c r="P35" s="52"/>
      <c r="Q35" s="51">
        <f t="shared" si="28"/>
        <v>15</v>
      </c>
      <c r="R35" s="51">
        <v>25</v>
      </c>
      <c r="S35" s="51">
        <f t="shared" si="35"/>
        <v>375</v>
      </c>
      <c r="T35" s="52"/>
      <c r="U35" s="51">
        <f t="shared" si="29"/>
        <v>27</v>
      </c>
      <c r="V35" s="51">
        <f t="shared" si="30"/>
        <v>25</v>
      </c>
      <c r="W35" s="51">
        <f t="shared" si="36"/>
        <v>675</v>
      </c>
      <c r="Z35" s="51">
        <v>10</v>
      </c>
      <c r="AA35" s="51">
        <v>15</v>
      </c>
      <c r="AB35" s="51">
        <f t="shared" si="37"/>
        <v>150</v>
      </c>
      <c r="AC35" s="52"/>
      <c r="AD35" s="51">
        <f t="shared" si="31"/>
        <v>15</v>
      </c>
      <c r="AE35" s="51">
        <v>27</v>
      </c>
      <c r="AF35" s="51">
        <f t="shared" si="38"/>
        <v>405</v>
      </c>
      <c r="AG35" s="52"/>
      <c r="AH35" s="51">
        <f t="shared" si="32"/>
        <v>10</v>
      </c>
      <c r="AI35" s="51">
        <f t="shared" si="33"/>
        <v>27</v>
      </c>
      <c r="AJ35" s="51">
        <f t="shared" si="39"/>
        <v>270</v>
      </c>
    </row>
    <row r="36" spans="13:36" ht="20.25" customHeight="1" x14ac:dyDescent="0.25">
      <c r="M36" s="51">
        <v>27</v>
      </c>
      <c r="N36" s="51">
        <v>15</v>
      </c>
      <c r="O36" s="51">
        <f t="shared" si="34"/>
        <v>405</v>
      </c>
      <c r="P36" s="52"/>
      <c r="Q36" s="51">
        <f t="shared" si="28"/>
        <v>15</v>
      </c>
      <c r="R36" s="51">
        <v>25</v>
      </c>
      <c r="S36" s="51">
        <f t="shared" si="35"/>
        <v>375</v>
      </c>
      <c r="T36" s="52"/>
      <c r="U36" s="51">
        <f t="shared" si="29"/>
        <v>27</v>
      </c>
      <c r="V36" s="51">
        <f t="shared" si="30"/>
        <v>25</v>
      </c>
      <c r="W36" s="51">
        <f t="shared" si="36"/>
        <v>675</v>
      </c>
      <c r="Z36" s="51">
        <v>10</v>
      </c>
      <c r="AA36" s="51">
        <v>15</v>
      </c>
      <c r="AB36" s="51">
        <f t="shared" si="37"/>
        <v>150</v>
      </c>
      <c r="AC36" s="52"/>
      <c r="AD36" s="51">
        <f t="shared" si="31"/>
        <v>15</v>
      </c>
      <c r="AE36" s="51">
        <v>27</v>
      </c>
      <c r="AF36" s="51">
        <f t="shared" si="38"/>
        <v>405</v>
      </c>
      <c r="AG36" s="52"/>
      <c r="AH36" s="51">
        <f t="shared" si="32"/>
        <v>10</v>
      </c>
      <c r="AI36" s="51">
        <f t="shared" si="33"/>
        <v>27</v>
      </c>
      <c r="AJ36" s="51">
        <f t="shared" si="39"/>
        <v>270</v>
      </c>
    </row>
    <row r="37" spans="13:36" ht="20.25" customHeight="1" x14ac:dyDescent="0.25">
      <c r="M37" s="51">
        <v>25</v>
      </c>
      <c r="N37" s="51">
        <v>33</v>
      </c>
      <c r="O37" s="51">
        <f t="shared" si="34"/>
        <v>825</v>
      </c>
      <c r="P37" s="52"/>
      <c r="Q37" s="51">
        <f t="shared" si="28"/>
        <v>33</v>
      </c>
      <c r="R37" s="51">
        <v>58</v>
      </c>
      <c r="S37" s="51">
        <f t="shared" si="35"/>
        <v>1914</v>
      </c>
      <c r="T37" s="52"/>
      <c r="U37" s="51">
        <f t="shared" si="29"/>
        <v>25</v>
      </c>
      <c r="V37" s="51">
        <f t="shared" si="30"/>
        <v>58</v>
      </c>
      <c r="W37" s="51">
        <f t="shared" si="36"/>
        <v>1450</v>
      </c>
      <c r="Z37" s="51">
        <v>28</v>
      </c>
      <c r="AA37" s="51">
        <v>33</v>
      </c>
      <c r="AB37" s="51">
        <f t="shared" si="37"/>
        <v>924</v>
      </c>
      <c r="AC37" s="52"/>
      <c r="AD37" s="51">
        <f t="shared" si="31"/>
        <v>33</v>
      </c>
      <c r="AE37" s="51">
        <v>25</v>
      </c>
      <c r="AF37" s="51">
        <f t="shared" si="38"/>
        <v>825</v>
      </c>
      <c r="AG37" s="52"/>
      <c r="AH37" s="51">
        <f t="shared" si="32"/>
        <v>28</v>
      </c>
      <c r="AI37" s="51">
        <f t="shared" si="33"/>
        <v>25</v>
      </c>
      <c r="AJ37" s="51">
        <f t="shared" si="39"/>
        <v>700</v>
      </c>
    </row>
    <row r="38" spans="13:36" ht="20.25" customHeight="1" x14ac:dyDescent="0.25">
      <c r="M38" s="51">
        <v>27</v>
      </c>
      <c r="N38" s="51">
        <v>33</v>
      </c>
      <c r="O38" s="51">
        <f t="shared" si="34"/>
        <v>891</v>
      </c>
      <c r="P38" s="52"/>
      <c r="Q38" s="51">
        <f t="shared" si="28"/>
        <v>33</v>
      </c>
      <c r="R38" s="51">
        <v>58</v>
      </c>
      <c r="S38" s="51">
        <f t="shared" si="35"/>
        <v>1914</v>
      </c>
      <c r="T38" s="52"/>
      <c r="U38" s="51">
        <f t="shared" si="29"/>
        <v>27</v>
      </c>
      <c r="V38" s="51">
        <f t="shared" si="30"/>
        <v>58</v>
      </c>
      <c r="W38" s="51">
        <f t="shared" si="36"/>
        <v>1566</v>
      </c>
      <c r="Z38" s="51">
        <v>28</v>
      </c>
      <c r="AA38" s="51">
        <v>33</v>
      </c>
      <c r="AB38" s="51">
        <f t="shared" si="37"/>
        <v>924</v>
      </c>
      <c r="AC38" s="52"/>
      <c r="AD38" s="51">
        <f t="shared" si="31"/>
        <v>33</v>
      </c>
      <c r="AE38" s="51">
        <v>27</v>
      </c>
      <c r="AF38" s="51">
        <f t="shared" si="38"/>
        <v>891</v>
      </c>
      <c r="AG38" s="52"/>
      <c r="AH38" s="51">
        <f t="shared" si="32"/>
        <v>28</v>
      </c>
      <c r="AI38" s="51">
        <f t="shared" si="33"/>
        <v>27</v>
      </c>
      <c r="AJ38" s="51">
        <f t="shared" si="39"/>
        <v>756</v>
      </c>
    </row>
    <row r="39" spans="13:36" ht="20.25" customHeight="1" x14ac:dyDescent="0.25">
      <c r="M39" s="51">
        <v>15</v>
      </c>
      <c r="N39" s="51">
        <v>33</v>
      </c>
      <c r="O39" s="51">
        <f t="shared" si="34"/>
        <v>495</v>
      </c>
      <c r="P39" s="52"/>
      <c r="Q39" s="51">
        <f t="shared" si="28"/>
        <v>33</v>
      </c>
      <c r="R39" s="51">
        <v>15</v>
      </c>
      <c r="S39" s="51">
        <f t="shared" si="35"/>
        <v>495</v>
      </c>
      <c r="T39" s="52"/>
      <c r="U39" s="51">
        <f t="shared" si="29"/>
        <v>15</v>
      </c>
      <c r="V39" s="51">
        <f t="shared" si="30"/>
        <v>15</v>
      </c>
      <c r="W39" s="51">
        <f t="shared" si="36"/>
        <v>225</v>
      </c>
      <c r="Z39" s="51">
        <v>18</v>
      </c>
      <c r="AA39" s="51">
        <v>33</v>
      </c>
      <c r="AB39" s="51">
        <f t="shared" si="37"/>
        <v>594</v>
      </c>
      <c r="AC39" s="52"/>
      <c r="AD39" s="51">
        <f t="shared" si="31"/>
        <v>33</v>
      </c>
      <c r="AE39" s="51">
        <v>15</v>
      </c>
      <c r="AF39" s="51">
        <f t="shared" si="38"/>
        <v>495</v>
      </c>
      <c r="AG39" s="52"/>
      <c r="AH39" s="51">
        <f t="shared" si="32"/>
        <v>18</v>
      </c>
      <c r="AI39" s="51">
        <f t="shared" si="33"/>
        <v>15</v>
      </c>
      <c r="AJ39" s="51">
        <f t="shared" si="39"/>
        <v>270</v>
      </c>
    </row>
    <row r="40" spans="13:36" ht="20.25" customHeight="1" x14ac:dyDescent="0.25">
      <c r="M40" s="51">
        <v>27</v>
      </c>
      <c r="N40" s="51">
        <v>75</v>
      </c>
      <c r="O40" s="51">
        <f t="shared" si="34"/>
        <v>2025</v>
      </c>
      <c r="P40" s="52"/>
      <c r="Q40" s="51">
        <f t="shared" si="28"/>
        <v>75</v>
      </c>
      <c r="R40" s="51">
        <v>40</v>
      </c>
      <c r="S40" s="51">
        <f t="shared" si="35"/>
        <v>3000</v>
      </c>
      <c r="T40" s="52"/>
      <c r="U40" s="51">
        <f t="shared" si="29"/>
        <v>27</v>
      </c>
      <c r="V40" s="51">
        <f t="shared" si="30"/>
        <v>40</v>
      </c>
      <c r="W40" s="51">
        <f t="shared" si="36"/>
        <v>1080</v>
      </c>
      <c r="Z40" s="51">
        <v>35</v>
      </c>
      <c r="AA40" s="51">
        <v>75</v>
      </c>
      <c r="AB40" s="51">
        <f t="shared" si="37"/>
        <v>2625</v>
      </c>
      <c r="AC40" s="52"/>
      <c r="AD40" s="51">
        <f t="shared" si="31"/>
        <v>75</v>
      </c>
      <c r="AE40" s="51">
        <v>27</v>
      </c>
      <c r="AF40" s="51">
        <f t="shared" si="38"/>
        <v>2025</v>
      </c>
      <c r="AG40" s="52"/>
      <c r="AH40" s="51">
        <f t="shared" si="32"/>
        <v>35</v>
      </c>
      <c r="AI40" s="51">
        <f t="shared" si="33"/>
        <v>27</v>
      </c>
      <c r="AJ40" s="51">
        <f t="shared" si="39"/>
        <v>945</v>
      </c>
    </row>
    <row r="41" spans="13:36" ht="20.25" customHeight="1" x14ac:dyDescent="0.25">
      <c r="M41" s="51">
        <v>15</v>
      </c>
      <c r="N41" s="51">
        <v>93</v>
      </c>
      <c r="O41" s="51">
        <f t="shared" si="34"/>
        <v>1395</v>
      </c>
      <c r="P41" s="52"/>
      <c r="Q41" s="51">
        <f t="shared" si="28"/>
        <v>93</v>
      </c>
      <c r="R41" s="51">
        <v>33</v>
      </c>
      <c r="S41" s="51">
        <f t="shared" si="35"/>
        <v>3069</v>
      </c>
      <c r="T41" s="52"/>
      <c r="U41" s="51">
        <f t="shared" si="29"/>
        <v>15</v>
      </c>
      <c r="V41" s="51">
        <f t="shared" si="30"/>
        <v>33</v>
      </c>
      <c r="W41" s="51">
        <f t="shared" si="36"/>
        <v>495</v>
      </c>
      <c r="Z41" s="51">
        <v>43</v>
      </c>
      <c r="AA41" s="51">
        <v>93</v>
      </c>
      <c r="AB41" s="51">
        <f t="shared" si="37"/>
        <v>3999</v>
      </c>
      <c r="AC41" s="52"/>
      <c r="AD41" s="51">
        <f t="shared" si="31"/>
        <v>93</v>
      </c>
      <c r="AE41" s="51">
        <v>15</v>
      </c>
      <c r="AF41" s="51">
        <f t="shared" si="38"/>
        <v>1395</v>
      </c>
      <c r="AG41" s="52"/>
      <c r="AH41" s="51">
        <f t="shared" si="32"/>
        <v>43</v>
      </c>
      <c r="AI41" s="51">
        <f t="shared" si="33"/>
        <v>15</v>
      </c>
      <c r="AJ41" s="51">
        <f t="shared" si="39"/>
        <v>645</v>
      </c>
    </row>
    <row r="42" spans="13:36" ht="20.25" customHeight="1" x14ac:dyDescent="0.25">
      <c r="M42" s="51"/>
      <c r="N42" s="51"/>
      <c r="O42" s="51">
        <f>SUM(O33:O41)</f>
        <v>7276</v>
      </c>
      <c r="P42" s="52"/>
      <c r="Q42" s="51"/>
      <c r="R42" s="51"/>
      <c r="S42" s="51">
        <f t="shared" ref="S42" si="40">SUM(S33:S41)</f>
        <v>12721</v>
      </c>
      <c r="T42" s="52"/>
      <c r="U42" s="51"/>
      <c r="V42" s="51"/>
      <c r="W42" s="51">
        <f t="shared" ref="W42" si="41">SUM(W33:W41)</f>
        <v>7121</v>
      </c>
      <c r="Z42" s="51"/>
      <c r="AA42" s="51"/>
      <c r="AB42" s="51">
        <f>SUM(AB33:AB41)</f>
        <v>12170</v>
      </c>
      <c r="AC42" s="52"/>
      <c r="AD42" s="51"/>
      <c r="AE42" s="51"/>
      <c r="AF42" s="51">
        <f t="shared" ref="AF42" si="42">SUM(AF33:AF41)</f>
        <v>9476</v>
      </c>
      <c r="AG42" s="52"/>
      <c r="AH42" s="51"/>
      <c r="AI42" s="51"/>
      <c r="AJ42" s="51">
        <f t="shared" ref="AJ42" si="43">SUM(AJ33:AJ41)</f>
        <v>9281</v>
      </c>
    </row>
    <row r="44" spans="13:36" ht="20.25" customHeight="1" x14ac:dyDescent="0.25">
      <c r="M44" s="55" t="s">
        <v>71</v>
      </c>
      <c r="N44" s="56"/>
      <c r="O44" s="56"/>
      <c r="P44" s="56">
        <f>2*(O56+S56-W56)</f>
        <v>26850</v>
      </c>
      <c r="Q44" s="57"/>
      <c r="R44" s="52"/>
      <c r="S44" s="52"/>
      <c r="T44" s="52"/>
      <c r="U44" s="52"/>
      <c r="V44" s="52"/>
      <c r="W44" s="52"/>
      <c r="Z44" s="55" t="s">
        <v>76</v>
      </c>
      <c r="AA44" s="56"/>
      <c r="AB44" s="56"/>
      <c r="AC44" s="56">
        <f>2*(AB56+AF56-AJ56)</f>
        <v>19314</v>
      </c>
      <c r="AD44" s="57"/>
      <c r="AE44" s="52"/>
      <c r="AF44" s="52"/>
      <c r="AG44" s="52"/>
      <c r="AH44" s="52"/>
      <c r="AI44" s="52"/>
      <c r="AJ44" s="52"/>
    </row>
    <row r="45" spans="13:36" ht="20.25" customHeight="1" x14ac:dyDescent="0.25"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spans="13:36" ht="20.25" customHeight="1" x14ac:dyDescent="0.25">
      <c r="M46" s="51" t="s">
        <v>4</v>
      </c>
      <c r="N46" s="51" t="s">
        <v>8</v>
      </c>
      <c r="O46" s="51"/>
      <c r="P46" s="52"/>
      <c r="Q46" s="51" t="str">
        <f>N46</f>
        <v>A9</v>
      </c>
      <c r="R46" s="51" t="s">
        <v>5</v>
      </c>
      <c r="S46" s="51"/>
      <c r="T46" s="52"/>
      <c r="U46" s="51" t="str">
        <f>M46</f>
        <v>A5</v>
      </c>
      <c r="V46" s="51" t="str">
        <f>R46</f>
        <v>A6</v>
      </c>
      <c r="W46" s="51"/>
      <c r="Z46" s="51" t="s">
        <v>1</v>
      </c>
      <c r="AA46" s="51" t="s">
        <v>8</v>
      </c>
      <c r="AB46" s="51"/>
      <c r="AC46" s="52"/>
      <c r="AD46" s="51" t="str">
        <f>AA46</f>
        <v>A9</v>
      </c>
      <c r="AE46" s="51" t="s">
        <v>2</v>
      </c>
      <c r="AF46" s="51"/>
      <c r="AG46" s="52"/>
      <c r="AH46" s="51" t="str">
        <f>Z46</f>
        <v>A2</v>
      </c>
      <c r="AI46" s="51" t="str">
        <f>AE46</f>
        <v>A3</v>
      </c>
      <c r="AJ46" s="51"/>
    </row>
    <row r="47" spans="13:36" ht="20.25" customHeight="1" x14ac:dyDescent="0.25">
      <c r="M47" s="51">
        <v>28</v>
      </c>
      <c r="N47" s="51">
        <v>43</v>
      </c>
      <c r="O47" s="51">
        <f>N47*M47</f>
        <v>1204</v>
      </c>
      <c r="P47" s="52"/>
      <c r="Q47" s="51">
        <f t="shared" ref="Q47:Q55" si="44">N47</f>
        <v>43</v>
      </c>
      <c r="R47" s="51">
        <v>28</v>
      </c>
      <c r="S47" s="51">
        <f>R47*Q47</f>
        <v>1204</v>
      </c>
      <c r="T47" s="52"/>
      <c r="U47" s="51">
        <f t="shared" ref="U47:U55" si="45">M47</f>
        <v>28</v>
      </c>
      <c r="V47" s="51">
        <f t="shared" ref="V47:V55" si="46">R47</f>
        <v>28</v>
      </c>
      <c r="W47" s="51">
        <f>V47*U47</f>
        <v>784</v>
      </c>
      <c r="Z47" s="51">
        <v>35</v>
      </c>
      <c r="AA47" s="51">
        <v>43</v>
      </c>
      <c r="AB47" s="51">
        <f>AA47*Z47</f>
        <v>1505</v>
      </c>
      <c r="AC47" s="52"/>
      <c r="AD47" s="51">
        <f t="shared" ref="AD47:AD55" si="47">AA47</f>
        <v>43</v>
      </c>
      <c r="AE47" s="51">
        <v>10</v>
      </c>
      <c r="AF47" s="51">
        <f>AE47*AD47</f>
        <v>430</v>
      </c>
      <c r="AG47" s="52"/>
      <c r="AH47" s="51">
        <f t="shared" ref="AH47:AH55" si="48">Z47</f>
        <v>35</v>
      </c>
      <c r="AI47" s="51">
        <f t="shared" ref="AI47:AI55" si="49">AE47</f>
        <v>10</v>
      </c>
      <c r="AJ47" s="51">
        <f>AI47*AH47</f>
        <v>350</v>
      </c>
    </row>
    <row r="48" spans="13:36" ht="20.25" customHeight="1" x14ac:dyDescent="0.25">
      <c r="M48" s="51">
        <v>25</v>
      </c>
      <c r="N48" s="51">
        <v>15</v>
      </c>
      <c r="O48" s="51">
        <f t="shared" ref="O48:O55" si="50">N48*M48</f>
        <v>375</v>
      </c>
      <c r="P48" s="52"/>
      <c r="Q48" s="51">
        <f t="shared" si="44"/>
        <v>15</v>
      </c>
      <c r="R48" s="51">
        <v>27</v>
      </c>
      <c r="S48" s="51">
        <f t="shared" ref="S48:S55" si="51">R48*Q48</f>
        <v>405</v>
      </c>
      <c r="T48" s="52"/>
      <c r="U48" s="51">
        <f t="shared" si="45"/>
        <v>25</v>
      </c>
      <c r="V48" s="51">
        <f t="shared" si="46"/>
        <v>27</v>
      </c>
      <c r="W48" s="51">
        <f t="shared" ref="W48:W55" si="52">V48*U48</f>
        <v>675</v>
      </c>
      <c r="Z48" s="51">
        <v>102</v>
      </c>
      <c r="AA48" s="51">
        <v>15</v>
      </c>
      <c r="AB48" s="51">
        <f t="shared" ref="AB48:AB55" si="53">AA48*Z48</f>
        <v>1530</v>
      </c>
      <c r="AC48" s="52"/>
      <c r="AD48" s="51">
        <f t="shared" si="47"/>
        <v>15</v>
      </c>
      <c r="AE48" s="51">
        <v>27</v>
      </c>
      <c r="AF48" s="51">
        <f t="shared" ref="AF48:AF55" si="54">AE48*AD48</f>
        <v>405</v>
      </c>
      <c r="AG48" s="52"/>
      <c r="AH48" s="51">
        <f t="shared" si="48"/>
        <v>102</v>
      </c>
      <c r="AI48" s="51">
        <f t="shared" si="49"/>
        <v>27</v>
      </c>
      <c r="AJ48" s="51">
        <f t="shared" ref="AJ48:AJ55" si="55">AI48*AH48</f>
        <v>2754</v>
      </c>
    </row>
    <row r="49" spans="13:36" ht="20.25" customHeight="1" x14ac:dyDescent="0.25">
      <c r="M49" s="51">
        <v>25</v>
      </c>
      <c r="N49" s="51">
        <v>15</v>
      </c>
      <c r="O49" s="51">
        <f t="shared" si="50"/>
        <v>375</v>
      </c>
      <c r="P49" s="52"/>
      <c r="Q49" s="51">
        <f t="shared" si="44"/>
        <v>15</v>
      </c>
      <c r="R49" s="51">
        <v>27</v>
      </c>
      <c r="S49" s="51">
        <f t="shared" si="51"/>
        <v>405</v>
      </c>
      <c r="T49" s="52"/>
      <c r="U49" s="51">
        <f t="shared" si="45"/>
        <v>25</v>
      </c>
      <c r="V49" s="51">
        <f t="shared" si="46"/>
        <v>27</v>
      </c>
      <c r="W49" s="51">
        <f t="shared" si="52"/>
        <v>675</v>
      </c>
      <c r="Z49" s="51">
        <v>27</v>
      </c>
      <c r="AA49" s="51">
        <v>15</v>
      </c>
      <c r="AB49" s="51">
        <f t="shared" si="53"/>
        <v>405</v>
      </c>
      <c r="AC49" s="52"/>
      <c r="AD49" s="51">
        <f t="shared" si="47"/>
        <v>15</v>
      </c>
      <c r="AE49" s="51">
        <v>27</v>
      </c>
      <c r="AF49" s="51">
        <f t="shared" si="54"/>
        <v>405</v>
      </c>
      <c r="AG49" s="52"/>
      <c r="AH49" s="51">
        <f t="shared" si="48"/>
        <v>27</v>
      </c>
      <c r="AI49" s="51">
        <f t="shared" si="49"/>
        <v>27</v>
      </c>
      <c r="AJ49" s="51">
        <f t="shared" si="55"/>
        <v>729</v>
      </c>
    </row>
    <row r="50" spans="13:36" ht="20.25" customHeight="1" x14ac:dyDescent="0.25">
      <c r="M50" s="51">
        <v>25</v>
      </c>
      <c r="N50" s="51">
        <v>15</v>
      </c>
      <c r="O50" s="51">
        <f t="shared" si="50"/>
        <v>375</v>
      </c>
      <c r="P50" s="52"/>
      <c r="Q50" s="51">
        <f t="shared" si="44"/>
        <v>15</v>
      </c>
      <c r="R50" s="51">
        <v>27</v>
      </c>
      <c r="S50" s="51">
        <f t="shared" si="51"/>
        <v>405</v>
      </c>
      <c r="T50" s="52"/>
      <c r="U50" s="51">
        <f t="shared" si="45"/>
        <v>25</v>
      </c>
      <c r="V50" s="51">
        <f t="shared" si="46"/>
        <v>27</v>
      </c>
      <c r="W50" s="51">
        <f t="shared" si="52"/>
        <v>675</v>
      </c>
      <c r="Z50" s="51">
        <v>27</v>
      </c>
      <c r="AA50" s="51">
        <v>15</v>
      </c>
      <c r="AB50" s="51">
        <f t="shared" si="53"/>
        <v>405</v>
      </c>
      <c r="AC50" s="52"/>
      <c r="AD50" s="51">
        <f t="shared" si="47"/>
        <v>15</v>
      </c>
      <c r="AE50" s="51">
        <v>27</v>
      </c>
      <c r="AF50" s="51">
        <f t="shared" si="54"/>
        <v>405</v>
      </c>
      <c r="AG50" s="52"/>
      <c r="AH50" s="51">
        <f t="shared" si="48"/>
        <v>27</v>
      </c>
      <c r="AI50" s="51">
        <f t="shared" si="49"/>
        <v>27</v>
      </c>
      <c r="AJ50" s="51">
        <f t="shared" si="55"/>
        <v>729</v>
      </c>
    </row>
    <row r="51" spans="13:36" ht="20.25" customHeight="1" x14ac:dyDescent="0.25">
      <c r="M51" s="51">
        <v>58</v>
      </c>
      <c r="N51" s="51">
        <v>33</v>
      </c>
      <c r="O51" s="51">
        <f t="shared" si="50"/>
        <v>1914</v>
      </c>
      <c r="P51" s="52"/>
      <c r="Q51" s="51">
        <f t="shared" si="44"/>
        <v>33</v>
      </c>
      <c r="R51" s="51">
        <v>58</v>
      </c>
      <c r="S51" s="51">
        <f t="shared" si="51"/>
        <v>1914</v>
      </c>
      <c r="T51" s="52"/>
      <c r="U51" s="51">
        <f t="shared" si="45"/>
        <v>58</v>
      </c>
      <c r="V51" s="51">
        <f t="shared" si="46"/>
        <v>58</v>
      </c>
      <c r="W51" s="51">
        <f t="shared" si="52"/>
        <v>3364</v>
      </c>
      <c r="Z51" s="51">
        <v>25</v>
      </c>
      <c r="AA51" s="51">
        <v>33</v>
      </c>
      <c r="AB51" s="51">
        <f t="shared" si="53"/>
        <v>825</v>
      </c>
      <c r="AC51" s="52"/>
      <c r="AD51" s="51">
        <f t="shared" si="47"/>
        <v>33</v>
      </c>
      <c r="AE51" s="51">
        <v>25</v>
      </c>
      <c r="AF51" s="51">
        <f t="shared" si="54"/>
        <v>825</v>
      </c>
      <c r="AG51" s="52"/>
      <c r="AH51" s="51">
        <f t="shared" si="48"/>
        <v>25</v>
      </c>
      <c r="AI51" s="51">
        <f t="shared" si="49"/>
        <v>25</v>
      </c>
      <c r="AJ51" s="51">
        <f t="shared" si="55"/>
        <v>625</v>
      </c>
    </row>
    <row r="52" spans="13:36" ht="20.25" customHeight="1" x14ac:dyDescent="0.25">
      <c r="M52" s="51">
        <v>58</v>
      </c>
      <c r="N52" s="51">
        <v>33</v>
      </c>
      <c r="O52" s="51">
        <f t="shared" si="50"/>
        <v>1914</v>
      </c>
      <c r="P52" s="52"/>
      <c r="Q52" s="51">
        <f t="shared" si="44"/>
        <v>33</v>
      </c>
      <c r="R52" s="51">
        <v>60</v>
      </c>
      <c r="S52" s="51">
        <f t="shared" si="51"/>
        <v>1980</v>
      </c>
      <c r="T52" s="52"/>
      <c r="U52" s="51">
        <f t="shared" si="45"/>
        <v>58</v>
      </c>
      <c r="V52" s="51">
        <f t="shared" si="46"/>
        <v>60</v>
      </c>
      <c r="W52" s="51">
        <f t="shared" si="52"/>
        <v>3480</v>
      </c>
      <c r="Z52" s="51">
        <v>27</v>
      </c>
      <c r="AA52" s="51">
        <v>33</v>
      </c>
      <c r="AB52" s="51">
        <f t="shared" si="53"/>
        <v>891</v>
      </c>
      <c r="AC52" s="52"/>
      <c r="AD52" s="51">
        <f t="shared" si="47"/>
        <v>33</v>
      </c>
      <c r="AE52" s="51">
        <v>27</v>
      </c>
      <c r="AF52" s="51">
        <f t="shared" si="54"/>
        <v>891</v>
      </c>
      <c r="AG52" s="52"/>
      <c r="AH52" s="51">
        <f t="shared" si="48"/>
        <v>27</v>
      </c>
      <c r="AI52" s="51">
        <f t="shared" si="49"/>
        <v>27</v>
      </c>
      <c r="AJ52" s="51">
        <f t="shared" si="55"/>
        <v>729</v>
      </c>
    </row>
    <row r="53" spans="13:36" ht="20.25" customHeight="1" x14ac:dyDescent="0.25">
      <c r="M53" s="51">
        <v>15</v>
      </c>
      <c r="N53" s="51">
        <v>33</v>
      </c>
      <c r="O53" s="51">
        <f t="shared" si="50"/>
        <v>495</v>
      </c>
      <c r="P53" s="52"/>
      <c r="Q53" s="51">
        <f t="shared" si="44"/>
        <v>33</v>
      </c>
      <c r="R53" s="51">
        <v>33</v>
      </c>
      <c r="S53" s="51">
        <f t="shared" si="51"/>
        <v>1089</v>
      </c>
      <c r="T53" s="52"/>
      <c r="U53" s="51">
        <f t="shared" si="45"/>
        <v>15</v>
      </c>
      <c r="V53" s="51">
        <f t="shared" si="46"/>
        <v>33</v>
      </c>
      <c r="W53" s="51">
        <f t="shared" si="52"/>
        <v>495</v>
      </c>
      <c r="Z53" s="51">
        <v>15</v>
      </c>
      <c r="AA53" s="51">
        <v>33</v>
      </c>
      <c r="AB53" s="51">
        <f t="shared" si="53"/>
        <v>495</v>
      </c>
      <c r="AC53" s="52"/>
      <c r="AD53" s="51">
        <f t="shared" si="47"/>
        <v>33</v>
      </c>
      <c r="AE53" s="51">
        <v>15</v>
      </c>
      <c r="AF53" s="51">
        <f t="shared" si="54"/>
        <v>495</v>
      </c>
      <c r="AG53" s="52"/>
      <c r="AH53" s="51">
        <f t="shared" si="48"/>
        <v>15</v>
      </c>
      <c r="AI53" s="51">
        <f t="shared" si="49"/>
        <v>15</v>
      </c>
      <c r="AJ53" s="51">
        <f t="shared" si="55"/>
        <v>225</v>
      </c>
    </row>
    <row r="54" spans="13:36" ht="20.25" customHeight="1" x14ac:dyDescent="0.25">
      <c r="M54" s="51">
        <v>40</v>
      </c>
      <c r="N54" s="51">
        <v>75</v>
      </c>
      <c r="O54" s="51">
        <f t="shared" si="50"/>
        <v>3000</v>
      </c>
      <c r="P54" s="52"/>
      <c r="Q54" s="51">
        <f t="shared" si="44"/>
        <v>75</v>
      </c>
      <c r="R54" s="51">
        <v>42</v>
      </c>
      <c r="S54" s="51">
        <f t="shared" si="51"/>
        <v>3150</v>
      </c>
      <c r="T54" s="52"/>
      <c r="U54" s="51">
        <f t="shared" si="45"/>
        <v>40</v>
      </c>
      <c r="V54" s="51">
        <f t="shared" si="46"/>
        <v>42</v>
      </c>
      <c r="W54" s="51">
        <f t="shared" si="52"/>
        <v>1680</v>
      </c>
      <c r="Z54" s="51">
        <v>27</v>
      </c>
      <c r="AA54" s="51">
        <v>75</v>
      </c>
      <c r="AB54" s="51">
        <f t="shared" si="53"/>
        <v>2025</v>
      </c>
      <c r="AC54" s="52"/>
      <c r="AD54" s="51">
        <f t="shared" si="47"/>
        <v>75</v>
      </c>
      <c r="AE54" s="51">
        <v>27</v>
      </c>
      <c r="AF54" s="51">
        <f t="shared" si="54"/>
        <v>2025</v>
      </c>
      <c r="AG54" s="52"/>
      <c r="AH54" s="51">
        <f t="shared" si="48"/>
        <v>27</v>
      </c>
      <c r="AI54" s="51">
        <f t="shared" si="49"/>
        <v>27</v>
      </c>
      <c r="AJ54" s="51">
        <f t="shared" si="55"/>
        <v>729</v>
      </c>
    </row>
    <row r="55" spans="13:36" ht="20.25" customHeight="1" x14ac:dyDescent="0.25">
      <c r="M55" s="51">
        <v>33</v>
      </c>
      <c r="N55" s="51">
        <v>93</v>
      </c>
      <c r="O55" s="51">
        <f t="shared" si="50"/>
        <v>3069</v>
      </c>
      <c r="P55" s="52"/>
      <c r="Q55" s="51">
        <f t="shared" si="44"/>
        <v>93</v>
      </c>
      <c r="R55" s="51">
        <v>33</v>
      </c>
      <c r="S55" s="51">
        <f t="shared" si="51"/>
        <v>3069</v>
      </c>
      <c r="T55" s="52"/>
      <c r="U55" s="51">
        <f t="shared" si="45"/>
        <v>33</v>
      </c>
      <c r="V55" s="51">
        <f t="shared" si="46"/>
        <v>33</v>
      </c>
      <c r="W55" s="51">
        <f t="shared" si="52"/>
        <v>1089</v>
      </c>
      <c r="Z55" s="51">
        <v>15</v>
      </c>
      <c r="AA55" s="51">
        <v>93</v>
      </c>
      <c r="AB55" s="51">
        <f t="shared" si="53"/>
        <v>1395</v>
      </c>
      <c r="AC55" s="52"/>
      <c r="AD55" s="51">
        <f t="shared" si="47"/>
        <v>93</v>
      </c>
      <c r="AE55" s="51">
        <v>15</v>
      </c>
      <c r="AF55" s="51">
        <f t="shared" si="54"/>
        <v>1395</v>
      </c>
      <c r="AG55" s="52"/>
      <c r="AH55" s="51">
        <f t="shared" si="48"/>
        <v>15</v>
      </c>
      <c r="AI55" s="51">
        <f t="shared" si="49"/>
        <v>15</v>
      </c>
      <c r="AJ55" s="51">
        <f t="shared" si="55"/>
        <v>225</v>
      </c>
    </row>
    <row r="56" spans="13:36" ht="20.25" customHeight="1" x14ac:dyDescent="0.25">
      <c r="M56" s="51"/>
      <c r="N56" s="51"/>
      <c r="O56" s="51">
        <f>SUM(O47:O55)</f>
        <v>12721</v>
      </c>
      <c r="P56" s="52"/>
      <c r="Q56" s="51"/>
      <c r="R56" s="51"/>
      <c r="S56" s="51">
        <f t="shared" ref="S56" si="56">SUM(S47:S55)</f>
        <v>13621</v>
      </c>
      <c r="T56" s="52"/>
      <c r="U56" s="51"/>
      <c r="V56" s="51"/>
      <c r="W56" s="51">
        <f t="shared" ref="W56" si="57">SUM(W47:W55)</f>
        <v>12917</v>
      </c>
      <c r="Z56" s="51"/>
      <c r="AA56" s="51"/>
      <c r="AB56" s="51">
        <f>SUM(AB47:AB55)</f>
        <v>9476</v>
      </c>
      <c r="AC56" s="52"/>
      <c r="AD56" s="51"/>
      <c r="AE56" s="51"/>
      <c r="AF56" s="51">
        <f t="shared" ref="AF56" si="58">SUM(AF47:AF55)</f>
        <v>7276</v>
      </c>
      <c r="AG56" s="52"/>
      <c r="AH56" s="51"/>
      <c r="AI56" s="51"/>
      <c r="AJ56" s="51">
        <f t="shared" ref="AJ56" si="59">SUM(AJ47:AJ55)</f>
        <v>7095</v>
      </c>
    </row>
    <row r="58" spans="13:36" ht="20.25" customHeight="1" x14ac:dyDescent="0.25">
      <c r="M58" s="55" t="s">
        <v>72</v>
      </c>
      <c r="N58" s="56"/>
      <c r="O58" s="56"/>
      <c r="P58" s="56">
        <f>2*(O70+S70-W70)</f>
        <v>14552</v>
      </c>
      <c r="Q58" s="57"/>
      <c r="R58" s="52"/>
      <c r="S58" s="52"/>
      <c r="T58" s="52"/>
      <c r="U58" s="52"/>
      <c r="V58" s="52"/>
      <c r="W58" s="52"/>
      <c r="Z58" s="55" t="s">
        <v>80</v>
      </c>
      <c r="AA58" s="56"/>
      <c r="AB58" s="56"/>
      <c r="AC58" s="56">
        <f>2*(AB70+AF70-AJ70)</f>
        <v>23072</v>
      </c>
      <c r="AD58" s="57"/>
      <c r="AE58" s="52"/>
      <c r="AF58" s="52"/>
      <c r="AG58" s="52"/>
      <c r="AH58" s="52"/>
      <c r="AI58" s="52"/>
      <c r="AJ58" s="52"/>
    </row>
    <row r="59" spans="13:36" ht="20.25" customHeight="1" x14ac:dyDescent="0.25"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</row>
    <row r="60" spans="13:36" ht="20.25" customHeight="1" x14ac:dyDescent="0.25">
      <c r="M60" s="51" t="s">
        <v>11</v>
      </c>
      <c r="N60" s="51" t="s">
        <v>8</v>
      </c>
      <c r="O60" s="51"/>
      <c r="P60" s="52"/>
      <c r="Q60" s="51" t="str">
        <f>N60</f>
        <v>A9</v>
      </c>
      <c r="R60" s="51" t="s">
        <v>3</v>
      </c>
      <c r="S60" s="51"/>
      <c r="T60" s="52"/>
      <c r="U60" s="51" t="str">
        <f>M60</f>
        <v>_</v>
      </c>
      <c r="V60" s="51" t="str">
        <f>R60</f>
        <v>A4</v>
      </c>
      <c r="W60" s="51"/>
      <c r="Z60" s="51" t="s">
        <v>2</v>
      </c>
      <c r="AA60" s="51" t="s">
        <v>8</v>
      </c>
      <c r="AB60" s="51"/>
      <c r="AC60" s="52"/>
      <c r="AD60" s="51" t="str">
        <f>AA60</f>
        <v>A9</v>
      </c>
      <c r="AE60" s="51" t="s">
        <v>6</v>
      </c>
      <c r="AF60" s="51"/>
      <c r="AG60" s="52"/>
      <c r="AH60" s="51" t="str">
        <f>Z60</f>
        <v>A3</v>
      </c>
      <c r="AI60" s="51" t="str">
        <f>AE60</f>
        <v>A7</v>
      </c>
      <c r="AJ60" s="51"/>
    </row>
    <row r="61" spans="13:36" ht="20.25" customHeight="1" x14ac:dyDescent="0.25">
      <c r="M61" s="51">
        <v>0</v>
      </c>
      <c r="N61" s="53">
        <v>43</v>
      </c>
      <c r="O61" s="51">
        <f>N61*M61</f>
        <v>0</v>
      </c>
      <c r="P61" s="52"/>
      <c r="Q61" s="51">
        <f t="shared" ref="Q61:Q69" si="60">N61</f>
        <v>43</v>
      </c>
      <c r="R61" s="51">
        <v>10</v>
      </c>
      <c r="S61" s="51">
        <f>R61*Q61</f>
        <v>430</v>
      </c>
      <c r="T61" s="52"/>
      <c r="U61" s="51">
        <f t="shared" ref="U61:U69" si="61">M61</f>
        <v>0</v>
      </c>
      <c r="V61" s="51">
        <f t="shared" ref="V61:V69" si="62">R61</f>
        <v>10</v>
      </c>
      <c r="W61" s="51">
        <f>V61*U61</f>
        <v>0</v>
      </c>
      <c r="Z61" s="51">
        <v>10</v>
      </c>
      <c r="AA61" s="51">
        <v>43</v>
      </c>
      <c r="AB61" s="51">
        <f>AA61*Z61</f>
        <v>430</v>
      </c>
      <c r="AC61" s="52"/>
      <c r="AD61" s="51">
        <f t="shared" ref="AD61:AD69" si="63">AA61</f>
        <v>43</v>
      </c>
      <c r="AE61" s="51">
        <v>18</v>
      </c>
      <c r="AF61" s="51">
        <f>AE61*AD61</f>
        <v>774</v>
      </c>
      <c r="AG61" s="52"/>
      <c r="AH61" s="51">
        <f t="shared" ref="AH61:AH69" si="64">Z61</f>
        <v>10</v>
      </c>
      <c r="AI61" s="51">
        <f t="shared" ref="AI61:AI69" si="65">AE61</f>
        <v>18</v>
      </c>
      <c r="AJ61" s="51">
        <f>AI61*AH61</f>
        <v>180</v>
      </c>
    </row>
    <row r="62" spans="13:36" ht="20.25" customHeight="1" x14ac:dyDescent="0.25">
      <c r="M62" s="51">
        <v>0</v>
      </c>
      <c r="N62" s="53">
        <v>15</v>
      </c>
      <c r="O62" s="51">
        <f t="shared" ref="O62:O69" si="66">N62*M62</f>
        <v>0</v>
      </c>
      <c r="P62" s="52"/>
      <c r="Q62" s="51">
        <f t="shared" si="60"/>
        <v>15</v>
      </c>
      <c r="R62" s="51">
        <v>27</v>
      </c>
      <c r="S62" s="51">
        <f t="shared" ref="S62:S69" si="67">R62*Q62</f>
        <v>405</v>
      </c>
      <c r="T62" s="52"/>
      <c r="U62" s="51">
        <f t="shared" si="61"/>
        <v>0</v>
      </c>
      <c r="V62" s="51">
        <f t="shared" si="62"/>
        <v>27</v>
      </c>
      <c r="W62" s="51">
        <f t="shared" ref="W62:W69" si="68">V62*U62</f>
        <v>0</v>
      </c>
      <c r="Z62" s="51">
        <v>27</v>
      </c>
      <c r="AA62" s="51">
        <v>15</v>
      </c>
      <c r="AB62" s="51">
        <f t="shared" ref="AB62:AB69" si="69">AA62*Z62</f>
        <v>405</v>
      </c>
      <c r="AC62" s="52"/>
      <c r="AD62" s="51">
        <f t="shared" si="63"/>
        <v>15</v>
      </c>
      <c r="AE62" s="51">
        <v>15</v>
      </c>
      <c r="AF62" s="51">
        <f t="shared" ref="AF62:AF69" si="70">AE62*AD62</f>
        <v>225</v>
      </c>
      <c r="AG62" s="52"/>
      <c r="AH62" s="51">
        <f t="shared" si="64"/>
        <v>27</v>
      </c>
      <c r="AI62" s="51">
        <f t="shared" si="65"/>
        <v>15</v>
      </c>
      <c r="AJ62" s="51">
        <f t="shared" ref="AJ62:AJ69" si="71">AI62*AH62</f>
        <v>405</v>
      </c>
    </row>
    <row r="63" spans="13:36" ht="20.25" customHeight="1" x14ac:dyDescent="0.25">
      <c r="M63" s="51">
        <v>0</v>
      </c>
      <c r="N63" s="53">
        <v>15</v>
      </c>
      <c r="O63" s="51">
        <f t="shared" si="66"/>
        <v>0</v>
      </c>
      <c r="P63" s="52"/>
      <c r="Q63" s="51">
        <f t="shared" si="60"/>
        <v>15</v>
      </c>
      <c r="R63" s="51">
        <v>27</v>
      </c>
      <c r="S63" s="51">
        <f t="shared" si="67"/>
        <v>405</v>
      </c>
      <c r="T63" s="52"/>
      <c r="U63" s="51">
        <f t="shared" si="61"/>
        <v>0</v>
      </c>
      <c r="V63" s="51">
        <f t="shared" si="62"/>
        <v>27</v>
      </c>
      <c r="W63" s="51">
        <f t="shared" si="68"/>
        <v>0</v>
      </c>
      <c r="Z63" s="51">
        <v>27</v>
      </c>
      <c r="AA63" s="51">
        <v>15</v>
      </c>
      <c r="AB63" s="51">
        <f t="shared" si="69"/>
        <v>405</v>
      </c>
      <c r="AC63" s="52"/>
      <c r="AD63" s="51">
        <f t="shared" si="63"/>
        <v>15</v>
      </c>
      <c r="AE63" s="51">
        <v>15</v>
      </c>
      <c r="AF63" s="51">
        <f t="shared" si="70"/>
        <v>225</v>
      </c>
      <c r="AG63" s="52"/>
      <c r="AH63" s="51">
        <f t="shared" si="64"/>
        <v>27</v>
      </c>
      <c r="AI63" s="51">
        <f t="shared" si="65"/>
        <v>15</v>
      </c>
      <c r="AJ63" s="51">
        <f t="shared" si="71"/>
        <v>405</v>
      </c>
    </row>
    <row r="64" spans="13:36" ht="20.25" customHeight="1" x14ac:dyDescent="0.25">
      <c r="M64" s="51">
        <v>0</v>
      </c>
      <c r="N64" s="53">
        <v>15</v>
      </c>
      <c r="O64" s="51">
        <f t="shared" si="66"/>
        <v>0</v>
      </c>
      <c r="P64" s="52"/>
      <c r="Q64" s="51">
        <f t="shared" si="60"/>
        <v>15</v>
      </c>
      <c r="R64" s="51">
        <v>27</v>
      </c>
      <c r="S64" s="51">
        <f t="shared" si="67"/>
        <v>405</v>
      </c>
      <c r="T64" s="52"/>
      <c r="U64" s="51">
        <f t="shared" si="61"/>
        <v>0</v>
      </c>
      <c r="V64" s="51">
        <f t="shared" si="62"/>
        <v>27</v>
      </c>
      <c r="W64" s="51">
        <f t="shared" si="68"/>
        <v>0</v>
      </c>
      <c r="Z64" s="51">
        <v>27</v>
      </c>
      <c r="AA64" s="51">
        <v>15</v>
      </c>
      <c r="AB64" s="51">
        <f t="shared" si="69"/>
        <v>405</v>
      </c>
      <c r="AC64" s="52"/>
      <c r="AD64" s="51">
        <f t="shared" si="63"/>
        <v>15</v>
      </c>
      <c r="AE64" s="51">
        <v>15</v>
      </c>
      <c r="AF64" s="51">
        <f t="shared" si="70"/>
        <v>225</v>
      </c>
      <c r="AG64" s="52"/>
      <c r="AH64" s="51">
        <f t="shared" si="64"/>
        <v>27</v>
      </c>
      <c r="AI64" s="51">
        <f t="shared" si="65"/>
        <v>15</v>
      </c>
      <c r="AJ64" s="51">
        <f t="shared" si="71"/>
        <v>405</v>
      </c>
    </row>
    <row r="65" spans="13:36" ht="20.25" customHeight="1" x14ac:dyDescent="0.25">
      <c r="M65" s="51">
        <v>0</v>
      </c>
      <c r="N65" s="53">
        <v>33</v>
      </c>
      <c r="O65" s="51">
        <f t="shared" si="66"/>
        <v>0</v>
      </c>
      <c r="P65" s="52"/>
      <c r="Q65" s="51">
        <f t="shared" si="60"/>
        <v>33</v>
      </c>
      <c r="R65" s="51">
        <v>25</v>
      </c>
      <c r="S65" s="51">
        <f t="shared" si="67"/>
        <v>825</v>
      </c>
      <c r="T65" s="52"/>
      <c r="U65" s="51">
        <f t="shared" si="61"/>
        <v>0</v>
      </c>
      <c r="V65" s="51">
        <f t="shared" si="62"/>
        <v>25</v>
      </c>
      <c r="W65" s="51">
        <f t="shared" si="68"/>
        <v>0</v>
      </c>
      <c r="Z65" s="51">
        <v>25</v>
      </c>
      <c r="AA65" s="51">
        <v>33</v>
      </c>
      <c r="AB65" s="51">
        <f t="shared" si="69"/>
        <v>825</v>
      </c>
      <c r="AC65" s="52"/>
      <c r="AD65" s="51">
        <f t="shared" si="63"/>
        <v>33</v>
      </c>
      <c r="AE65" s="51">
        <v>15</v>
      </c>
      <c r="AF65" s="51">
        <f t="shared" si="70"/>
        <v>495</v>
      </c>
      <c r="AG65" s="52"/>
      <c r="AH65" s="51">
        <f t="shared" si="64"/>
        <v>25</v>
      </c>
      <c r="AI65" s="51">
        <f t="shared" si="65"/>
        <v>15</v>
      </c>
      <c r="AJ65" s="51">
        <f t="shared" si="71"/>
        <v>375</v>
      </c>
    </row>
    <row r="66" spans="13:36" ht="20.25" customHeight="1" x14ac:dyDescent="0.25">
      <c r="M66" s="51">
        <v>0</v>
      </c>
      <c r="N66" s="53">
        <v>33</v>
      </c>
      <c r="O66" s="51">
        <f t="shared" si="66"/>
        <v>0</v>
      </c>
      <c r="P66" s="52"/>
      <c r="Q66" s="51">
        <f t="shared" si="60"/>
        <v>33</v>
      </c>
      <c r="R66" s="51">
        <v>27</v>
      </c>
      <c r="S66" s="51">
        <f t="shared" si="67"/>
        <v>891</v>
      </c>
      <c r="T66" s="52"/>
      <c r="U66" s="51">
        <f t="shared" si="61"/>
        <v>0</v>
      </c>
      <c r="V66" s="51">
        <f t="shared" si="62"/>
        <v>27</v>
      </c>
      <c r="W66" s="51">
        <f t="shared" si="68"/>
        <v>0</v>
      </c>
      <c r="Z66" s="51">
        <v>27</v>
      </c>
      <c r="AA66" s="51">
        <v>33</v>
      </c>
      <c r="AB66" s="51">
        <f t="shared" si="69"/>
        <v>891</v>
      </c>
      <c r="AC66" s="52"/>
      <c r="AD66" s="51">
        <f t="shared" si="63"/>
        <v>33</v>
      </c>
      <c r="AE66" s="51">
        <v>33</v>
      </c>
      <c r="AF66" s="51">
        <f t="shared" si="70"/>
        <v>1089</v>
      </c>
      <c r="AG66" s="52"/>
      <c r="AH66" s="51">
        <f t="shared" si="64"/>
        <v>27</v>
      </c>
      <c r="AI66" s="51">
        <f t="shared" si="65"/>
        <v>33</v>
      </c>
      <c r="AJ66" s="51">
        <f t="shared" si="71"/>
        <v>891</v>
      </c>
    </row>
    <row r="67" spans="13:36" ht="20.25" customHeight="1" x14ac:dyDescent="0.25">
      <c r="M67" s="51">
        <v>0</v>
      </c>
      <c r="N67" s="53">
        <v>33</v>
      </c>
      <c r="O67" s="51">
        <f t="shared" si="66"/>
        <v>0</v>
      </c>
      <c r="P67" s="52"/>
      <c r="Q67" s="51">
        <f t="shared" si="60"/>
        <v>33</v>
      </c>
      <c r="R67" s="51">
        <v>15</v>
      </c>
      <c r="S67" s="51">
        <f t="shared" si="67"/>
        <v>495</v>
      </c>
      <c r="T67" s="52"/>
      <c r="U67" s="51">
        <f t="shared" si="61"/>
        <v>0</v>
      </c>
      <c r="V67" s="51">
        <f t="shared" si="62"/>
        <v>15</v>
      </c>
      <c r="W67" s="51">
        <f t="shared" si="68"/>
        <v>0</v>
      </c>
      <c r="Z67" s="51">
        <v>15</v>
      </c>
      <c r="AA67" s="51">
        <v>33</v>
      </c>
      <c r="AB67" s="51">
        <f t="shared" si="69"/>
        <v>495</v>
      </c>
      <c r="AC67" s="52"/>
      <c r="AD67" s="51">
        <f t="shared" si="63"/>
        <v>33</v>
      </c>
      <c r="AE67" s="51">
        <v>33</v>
      </c>
      <c r="AF67" s="51">
        <f t="shared" si="70"/>
        <v>1089</v>
      </c>
      <c r="AG67" s="52"/>
      <c r="AH67" s="51">
        <f t="shared" si="64"/>
        <v>15</v>
      </c>
      <c r="AI67" s="51">
        <f t="shared" si="65"/>
        <v>33</v>
      </c>
      <c r="AJ67" s="51">
        <f t="shared" si="71"/>
        <v>495</v>
      </c>
    </row>
    <row r="68" spans="13:36" ht="20.25" customHeight="1" x14ac:dyDescent="0.25">
      <c r="M68" s="51">
        <v>0</v>
      </c>
      <c r="N68" s="53">
        <v>75</v>
      </c>
      <c r="O68" s="51">
        <f t="shared" si="66"/>
        <v>0</v>
      </c>
      <c r="P68" s="52"/>
      <c r="Q68" s="51">
        <f t="shared" si="60"/>
        <v>75</v>
      </c>
      <c r="R68" s="51">
        <v>27</v>
      </c>
      <c r="S68" s="51">
        <f t="shared" si="67"/>
        <v>2025</v>
      </c>
      <c r="T68" s="52"/>
      <c r="U68" s="51">
        <f t="shared" si="61"/>
        <v>0</v>
      </c>
      <c r="V68" s="51">
        <f t="shared" si="62"/>
        <v>27</v>
      </c>
      <c r="W68" s="51">
        <f t="shared" si="68"/>
        <v>0</v>
      </c>
      <c r="Z68" s="51">
        <v>27</v>
      </c>
      <c r="AA68" s="51">
        <v>75</v>
      </c>
      <c r="AB68" s="51">
        <f t="shared" si="69"/>
        <v>2025</v>
      </c>
      <c r="AC68" s="52"/>
      <c r="AD68" s="51">
        <f t="shared" si="63"/>
        <v>75</v>
      </c>
      <c r="AE68" s="51">
        <v>15</v>
      </c>
      <c r="AF68" s="51">
        <f t="shared" si="70"/>
        <v>1125</v>
      </c>
      <c r="AG68" s="52"/>
      <c r="AH68" s="51">
        <f t="shared" si="64"/>
        <v>27</v>
      </c>
      <c r="AI68" s="51">
        <f t="shared" si="65"/>
        <v>15</v>
      </c>
      <c r="AJ68" s="51">
        <f t="shared" si="71"/>
        <v>405</v>
      </c>
    </row>
    <row r="69" spans="13:36" ht="20.25" customHeight="1" x14ac:dyDescent="0.25">
      <c r="M69" s="51">
        <v>0</v>
      </c>
      <c r="N69" s="53">
        <v>93</v>
      </c>
      <c r="O69" s="51">
        <f t="shared" si="66"/>
        <v>0</v>
      </c>
      <c r="P69" s="52"/>
      <c r="Q69" s="51">
        <f t="shared" si="60"/>
        <v>93</v>
      </c>
      <c r="R69" s="51">
        <v>15</v>
      </c>
      <c r="S69" s="51">
        <f t="shared" si="67"/>
        <v>1395</v>
      </c>
      <c r="T69" s="52"/>
      <c r="U69" s="51">
        <f t="shared" si="61"/>
        <v>0</v>
      </c>
      <c r="V69" s="51">
        <f t="shared" si="62"/>
        <v>15</v>
      </c>
      <c r="W69" s="51">
        <f t="shared" si="68"/>
        <v>0</v>
      </c>
      <c r="Z69" s="51">
        <v>15</v>
      </c>
      <c r="AA69" s="51">
        <v>93</v>
      </c>
      <c r="AB69" s="51">
        <f t="shared" si="69"/>
        <v>1395</v>
      </c>
      <c r="AC69" s="52"/>
      <c r="AD69" s="51">
        <f t="shared" si="63"/>
        <v>93</v>
      </c>
      <c r="AE69" s="51">
        <v>33</v>
      </c>
      <c r="AF69" s="51">
        <f t="shared" si="70"/>
        <v>3069</v>
      </c>
      <c r="AG69" s="52"/>
      <c r="AH69" s="51">
        <f t="shared" si="64"/>
        <v>15</v>
      </c>
      <c r="AI69" s="51">
        <f t="shared" si="65"/>
        <v>33</v>
      </c>
      <c r="AJ69" s="51">
        <f t="shared" si="71"/>
        <v>495</v>
      </c>
    </row>
    <row r="70" spans="13:36" ht="20.25" customHeight="1" x14ac:dyDescent="0.25">
      <c r="M70" s="51"/>
      <c r="N70" s="51"/>
      <c r="O70" s="51">
        <f>SUM(O61:O69)</f>
        <v>0</v>
      </c>
      <c r="P70" s="52"/>
      <c r="Q70" s="51"/>
      <c r="R70" s="51"/>
      <c r="S70" s="51">
        <f t="shared" ref="S70" si="72">SUM(S61:S69)</f>
        <v>7276</v>
      </c>
      <c r="T70" s="52"/>
      <c r="U70" s="51"/>
      <c r="V70" s="51"/>
      <c r="W70" s="51">
        <f t="shared" ref="W70" si="73">SUM(W61:W69)</f>
        <v>0</v>
      </c>
      <c r="Z70" s="51"/>
      <c r="AA70" s="51"/>
      <c r="AB70" s="51">
        <f>SUM(AB61:AB69)</f>
        <v>7276</v>
      </c>
      <c r="AC70" s="52"/>
      <c r="AD70" s="51"/>
      <c r="AE70" s="51"/>
      <c r="AF70" s="51">
        <f t="shared" ref="AF70" si="74">SUM(AF61:AF69)</f>
        <v>8316</v>
      </c>
      <c r="AG70" s="52"/>
      <c r="AH70" s="51"/>
      <c r="AI70" s="51"/>
      <c r="AJ70" s="51">
        <f t="shared" ref="AJ70" si="75">SUM(AJ61:AJ69)</f>
        <v>4056</v>
      </c>
    </row>
    <row r="72" spans="13:36" ht="20.25" customHeight="1" x14ac:dyDescent="0.25">
      <c r="Z72" s="55" t="s">
        <v>81</v>
      </c>
      <c r="AA72" s="56"/>
      <c r="AB72" s="56"/>
      <c r="AC72" s="56">
        <f>2*(AB84+AF84-AJ84)</f>
        <v>16632</v>
      </c>
      <c r="AD72" s="57"/>
      <c r="AE72" s="52"/>
      <c r="AF72" s="52"/>
      <c r="AG72" s="52"/>
      <c r="AH72" s="52"/>
      <c r="AI72" s="52"/>
      <c r="AJ72" s="52"/>
    </row>
    <row r="73" spans="13:36" ht="20.25" customHeight="1" x14ac:dyDescent="0.25"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</row>
    <row r="74" spans="13:36" ht="20.25" customHeight="1" x14ac:dyDescent="0.25">
      <c r="Z74" s="51" t="s">
        <v>6</v>
      </c>
      <c r="AA74" s="51" t="s">
        <v>8</v>
      </c>
      <c r="AB74" s="51"/>
      <c r="AC74" s="52"/>
      <c r="AD74" s="51" t="str">
        <f>AA74</f>
        <v>A9</v>
      </c>
      <c r="AE74" s="51" t="s">
        <v>11</v>
      </c>
      <c r="AF74" s="51"/>
      <c r="AG74" s="52"/>
      <c r="AH74" s="51" t="str">
        <f>Z74</f>
        <v>A7</v>
      </c>
      <c r="AI74" s="51" t="str">
        <f>AE74</f>
        <v>_</v>
      </c>
      <c r="AJ74" s="51"/>
    </row>
    <row r="75" spans="13:36" ht="20.25" customHeight="1" x14ac:dyDescent="0.25">
      <c r="Z75" s="51">
        <v>18</v>
      </c>
      <c r="AA75" s="51">
        <v>43</v>
      </c>
      <c r="AB75" s="51">
        <f>AA75*Z75</f>
        <v>774</v>
      </c>
      <c r="AC75" s="52"/>
      <c r="AD75" s="51">
        <f t="shared" ref="AD75:AD83" si="76">AA75</f>
        <v>43</v>
      </c>
      <c r="AE75" s="51">
        <v>0</v>
      </c>
      <c r="AF75" s="51">
        <f>AE75*AD75</f>
        <v>0</v>
      </c>
      <c r="AG75" s="52"/>
      <c r="AH75" s="51">
        <f t="shared" ref="AH75:AH83" si="77">Z75</f>
        <v>18</v>
      </c>
      <c r="AI75" s="51">
        <f t="shared" ref="AI75:AI83" si="78">AE75</f>
        <v>0</v>
      </c>
      <c r="AJ75" s="51">
        <f>AI75*AH75</f>
        <v>0</v>
      </c>
    </row>
    <row r="76" spans="13:36" ht="20.25" customHeight="1" x14ac:dyDescent="0.25">
      <c r="Z76" s="51">
        <v>15</v>
      </c>
      <c r="AA76" s="51">
        <v>15</v>
      </c>
      <c r="AB76" s="51">
        <f t="shared" ref="AB76:AB83" si="79">AA76*Z76</f>
        <v>225</v>
      </c>
      <c r="AC76" s="52"/>
      <c r="AD76" s="51">
        <f t="shared" si="76"/>
        <v>15</v>
      </c>
      <c r="AE76" s="51">
        <v>0</v>
      </c>
      <c r="AF76" s="51">
        <f t="shared" ref="AF76:AF83" si="80">AE76*AD76</f>
        <v>0</v>
      </c>
      <c r="AG76" s="52"/>
      <c r="AH76" s="51">
        <f t="shared" si="77"/>
        <v>15</v>
      </c>
      <c r="AI76" s="51">
        <f t="shared" si="78"/>
        <v>0</v>
      </c>
      <c r="AJ76" s="51">
        <f t="shared" ref="AJ76:AJ83" si="81">AI76*AH76</f>
        <v>0</v>
      </c>
    </row>
    <row r="77" spans="13:36" ht="20.25" customHeight="1" x14ac:dyDescent="0.25">
      <c r="Z77" s="51">
        <v>15</v>
      </c>
      <c r="AA77" s="51">
        <v>15</v>
      </c>
      <c r="AB77" s="51">
        <f t="shared" si="79"/>
        <v>225</v>
      </c>
      <c r="AC77" s="52"/>
      <c r="AD77" s="51">
        <f t="shared" si="76"/>
        <v>15</v>
      </c>
      <c r="AE77" s="51">
        <v>0</v>
      </c>
      <c r="AF77" s="51">
        <f t="shared" si="80"/>
        <v>0</v>
      </c>
      <c r="AG77" s="52"/>
      <c r="AH77" s="51">
        <f t="shared" si="77"/>
        <v>15</v>
      </c>
      <c r="AI77" s="51">
        <f t="shared" si="78"/>
        <v>0</v>
      </c>
      <c r="AJ77" s="51">
        <f t="shared" si="81"/>
        <v>0</v>
      </c>
    </row>
    <row r="78" spans="13:36" ht="20.25" customHeight="1" x14ac:dyDescent="0.25">
      <c r="Z78" s="51">
        <v>15</v>
      </c>
      <c r="AA78" s="51">
        <v>15</v>
      </c>
      <c r="AB78" s="51">
        <f t="shared" si="79"/>
        <v>225</v>
      </c>
      <c r="AC78" s="52"/>
      <c r="AD78" s="51">
        <f t="shared" si="76"/>
        <v>15</v>
      </c>
      <c r="AE78" s="51">
        <v>0</v>
      </c>
      <c r="AF78" s="51">
        <f t="shared" si="80"/>
        <v>0</v>
      </c>
      <c r="AG78" s="52"/>
      <c r="AH78" s="51">
        <f t="shared" si="77"/>
        <v>15</v>
      </c>
      <c r="AI78" s="51">
        <f t="shared" si="78"/>
        <v>0</v>
      </c>
      <c r="AJ78" s="51">
        <f t="shared" si="81"/>
        <v>0</v>
      </c>
    </row>
    <row r="79" spans="13:36" ht="20.25" customHeight="1" x14ac:dyDescent="0.25">
      <c r="Z79" s="51">
        <v>15</v>
      </c>
      <c r="AA79" s="51">
        <v>33</v>
      </c>
      <c r="AB79" s="51">
        <f t="shared" si="79"/>
        <v>495</v>
      </c>
      <c r="AC79" s="52"/>
      <c r="AD79" s="51">
        <f t="shared" si="76"/>
        <v>33</v>
      </c>
      <c r="AE79" s="51">
        <v>0</v>
      </c>
      <c r="AF79" s="51">
        <f t="shared" si="80"/>
        <v>0</v>
      </c>
      <c r="AG79" s="52"/>
      <c r="AH79" s="51">
        <f t="shared" si="77"/>
        <v>15</v>
      </c>
      <c r="AI79" s="51">
        <f t="shared" si="78"/>
        <v>0</v>
      </c>
      <c r="AJ79" s="51">
        <f t="shared" si="81"/>
        <v>0</v>
      </c>
    </row>
    <row r="80" spans="13:36" ht="20.25" customHeight="1" x14ac:dyDescent="0.25">
      <c r="Z80" s="51">
        <v>33</v>
      </c>
      <c r="AA80" s="51">
        <v>33</v>
      </c>
      <c r="AB80" s="51">
        <f t="shared" si="79"/>
        <v>1089</v>
      </c>
      <c r="AC80" s="52"/>
      <c r="AD80" s="51">
        <f t="shared" si="76"/>
        <v>33</v>
      </c>
      <c r="AE80" s="51">
        <v>0</v>
      </c>
      <c r="AF80" s="51">
        <f t="shared" si="80"/>
        <v>0</v>
      </c>
      <c r="AG80" s="52"/>
      <c r="AH80" s="51">
        <f t="shared" si="77"/>
        <v>33</v>
      </c>
      <c r="AI80" s="51">
        <f t="shared" si="78"/>
        <v>0</v>
      </c>
      <c r="AJ80" s="51">
        <f t="shared" si="81"/>
        <v>0</v>
      </c>
    </row>
    <row r="81" spans="26:36" ht="20.25" customHeight="1" x14ac:dyDescent="0.25">
      <c r="Z81" s="51">
        <v>33</v>
      </c>
      <c r="AA81" s="51">
        <v>33</v>
      </c>
      <c r="AB81" s="51">
        <f t="shared" si="79"/>
        <v>1089</v>
      </c>
      <c r="AC81" s="52"/>
      <c r="AD81" s="51">
        <f t="shared" si="76"/>
        <v>33</v>
      </c>
      <c r="AE81" s="51">
        <v>0</v>
      </c>
      <c r="AF81" s="51">
        <f t="shared" si="80"/>
        <v>0</v>
      </c>
      <c r="AG81" s="52"/>
      <c r="AH81" s="51">
        <f t="shared" si="77"/>
        <v>33</v>
      </c>
      <c r="AI81" s="51">
        <f t="shared" si="78"/>
        <v>0</v>
      </c>
      <c r="AJ81" s="51">
        <f t="shared" si="81"/>
        <v>0</v>
      </c>
    </row>
    <row r="82" spans="26:36" ht="20.25" customHeight="1" x14ac:dyDescent="0.25">
      <c r="Z82" s="51">
        <v>15</v>
      </c>
      <c r="AA82" s="51">
        <v>75</v>
      </c>
      <c r="AB82" s="51">
        <f t="shared" si="79"/>
        <v>1125</v>
      </c>
      <c r="AC82" s="52"/>
      <c r="AD82" s="51">
        <f t="shared" si="76"/>
        <v>75</v>
      </c>
      <c r="AE82" s="51">
        <v>0</v>
      </c>
      <c r="AF82" s="51">
        <f t="shared" si="80"/>
        <v>0</v>
      </c>
      <c r="AG82" s="52"/>
      <c r="AH82" s="51">
        <f t="shared" si="77"/>
        <v>15</v>
      </c>
      <c r="AI82" s="51">
        <f t="shared" si="78"/>
        <v>0</v>
      </c>
      <c r="AJ82" s="51">
        <f t="shared" si="81"/>
        <v>0</v>
      </c>
    </row>
    <row r="83" spans="26:36" ht="20.25" customHeight="1" x14ac:dyDescent="0.25">
      <c r="Z83" s="51">
        <v>33</v>
      </c>
      <c r="AA83" s="51">
        <v>93</v>
      </c>
      <c r="AB83" s="51">
        <f t="shared" si="79"/>
        <v>3069</v>
      </c>
      <c r="AC83" s="52"/>
      <c r="AD83" s="51">
        <f t="shared" si="76"/>
        <v>93</v>
      </c>
      <c r="AE83" s="51">
        <v>0</v>
      </c>
      <c r="AF83" s="51">
        <f t="shared" si="80"/>
        <v>0</v>
      </c>
      <c r="AG83" s="52"/>
      <c r="AH83" s="51">
        <f t="shared" si="77"/>
        <v>33</v>
      </c>
      <c r="AI83" s="51">
        <f t="shared" si="78"/>
        <v>0</v>
      </c>
      <c r="AJ83" s="51">
        <f t="shared" si="81"/>
        <v>0</v>
      </c>
    </row>
    <row r="84" spans="26:36" ht="20.25" customHeight="1" x14ac:dyDescent="0.25">
      <c r="Z84" s="51"/>
      <c r="AA84" s="51"/>
      <c r="AB84" s="51">
        <f>SUM(AB75:AB83)</f>
        <v>8316</v>
      </c>
      <c r="AC84" s="52"/>
      <c r="AD84" s="51"/>
      <c r="AE84" s="51"/>
      <c r="AF84" s="51">
        <f t="shared" ref="AF84" si="82">SUM(AF75:AF83)</f>
        <v>0</v>
      </c>
      <c r="AG84" s="52"/>
      <c r="AH84" s="51"/>
      <c r="AI84" s="51"/>
      <c r="AJ84" s="51">
        <f t="shared" ref="AJ84" si="83">SUM(AJ75:AJ83)</f>
        <v>0</v>
      </c>
    </row>
  </sheetData>
  <mergeCells count="33">
    <mergeCell ref="M58:O58"/>
    <mergeCell ref="P58:Q58"/>
    <mergeCell ref="Z58:AB58"/>
    <mergeCell ref="AC58:AD58"/>
    <mergeCell ref="B21:K21"/>
    <mergeCell ref="Z72:AB72"/>
    <mergeCell ref="AC72:AD72"/>
    <mergeCell ref="P30:Q30"/>
    <mergeCell ref="Z30:AB30"/>
    <mergeCell ref="AC30:AD30"/>
    <mergeCell ref="C31:L31"/>
    <mergeCell ref="M44:O44"/>
    <mergeCell ref="P44:Q44"/>
    <mergeCell ref="Z44:AB44"/>
    <mergeCell ref="AC44:AD44"/>
    <mergeCell ref="B17:K17"/>
    <mergeCell ref="B18:K18"/>
    <mergeCell ref="B19:K19"/>
    <mergeCell ref="B20:K20"/>
    <mergeCell ref="C30:L30"/>
    <mergeCell ref="M30:O30"/>
    <mergeCell ref="B15:K15"/>
    <mergeCell ref="B16:K16"/>
    <mergeCell ref="M16:O16"/>
    <mergeCell ref="P16:Q16"/>
    <mergeCell ref="Z16:AB16"/>
    <mergeCell ref="AC16:AD16"/>
    <mergeCell ref="M2:O2"/>
    <mergeCell ref="P2:Q2"/>
    <mergeCell ref="Z2:AB2"/>
    <mergeCell ref="AC2:AD2"/>
    <mergeCell ref="B13:K13"/>
    <mergeCell ref="B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Putaran 1</vt:lpstr>
      <vt:lpstr>Putaran 2</vt:lpstr>
      <vt:lpstr>Putaran 3</vt:lpstr>
      <vt:lpstr>Putaran 4</vt:lpstr>
      <vt:lpstr>Putaran 5</vt:lpstr>
      <vt:lpstr>Putaran 6</vt:lpstr>
      <vt:lpstr>Putaran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2014-04-20T10:55:19Z</dcterms:created>
  <dcterms:modified xsi:type="dcterms:W3CDTF">2014-05-05T18:52:40Z</dcterms:modified>
</cp:coreProperties>
</file>