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ONEDRIVE\Wise\"/>
    </mc:Choice>
  </mc:AlternateContent>
  <xr:revisionPtr revIDLastSave="42" documentId="11_E5807CE9238E6D01F5B14928D10C6950E479A697" xr6:coauthVersionLast="40" xr6:coauthVersionMax="40" xr10:uidLastSave="{01CEC6EC-97BD-4420-AEF9-19C22D3A52A6}"/>
  <bookViews>
    <workbookView xWindow="-98" yWindow="-98" windowWidth="21795" windowHeight="117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1" i="1"/>
  <c r="K21" i="1" s="1"/>
  <c r="J17" i="1"/>
  <c r="J27" i="1"/>
  <c r="K27" i="1" s="1"/>
  <c r="J29" i="1"/>
  <c r="K29" i="1" s="1"/>
  <c r="J25" i="1"/>
  <c r="K25" i="1" s="1"/>
  <c r="J5" i="1"/>
  <c r="K5" i="1" s="1"/>
  <c r="J7" i="1"/>
  <c r="K7" i="1" s="1"/>
  <c r="J9" i="1"/>
  <c r="J11" i="1"/>
  <c r="K11" i="1" s="1"/>
  <c r="J13" i="1"/>
  <c r="K13" i="1" s="1"/>
  <c r="J15" i="1"/>
  <c r="K15" i="1" s="1"/>
  <c r="J19" i="1"/>
  <c r="K19" i="1" s="1"/>
  <c r="J3" i="1"/>
  <c r="K3" i="1" s="1"/>
  <c r="K23" i="1"/>
  <c r="K17" i="1"/>
  <c r="K9" i="1"/>
  <c r="I19" i="1" l="1"/>
  <c r="I21" i="1"/>
  <c r="I23" i="1"/>
  <c r="I25" i="1"/>
  <c r="I27" i="1"/>
  <c r="I29" i="1"/>
  <c r="I17" i="1"/>
  <c r="I5" i="1"/>
  <c r="I7" i="1"/>
  <c r="I9" i="1"/>
  <c r="I11" i="1"/>
  <c r="I13" i="1"/>
  <c r="I15" i="1"/>
  <c r="I3" i="1"/>
</calcChain>
</file>

<file path=xl/sharedStrings.xml><?xml version="1.0" encoding="utf-8"?>
<sst xmlns="http://schemas.openxmlformats.org/spreadsheetml/2006/main" count="70" uniqueCount="48">
  <si>
    <t>Virtual CPU</t>
  </si>
  <si>
    <t>Memory</t>
  </si>
  <si>
    <t>Disk</t>
  </si>
  <si>
    <t>Transfer Limit</t>
  </si>
  <si>
    <t>Price / month</t>
  </si>
  <si>
    <t>1 GB</t>
  </si>
  <si>
    <t>1 vCPU</t>
  </si>
  <si>
    <t>25 GB</t>
  </si>
  <si>
    <t>2 GB</t>
  </si>
  <si>
    <t>50 GB</t>
  </si>
  <si>
    <t>3 GB</t>
  </si>
  <si>
    <t>60 GB</t>
  </si>
  <si>
    <t>2 vCPUs</t>
  </si>
  <si>
    <t>3 vCPUs</t>
  </si>
  <si>
    <t>4 GB</t>
  </si>
  <si>
    <t>80 GB</t>
  </si>
  <si>
    <t>8 GB</t>
  </si>
  <si>
    <t>4 vCPUs</t>
  </si>
  <si>
    <t>160 GB</t>
  </si>
  <si>
    <t>16 GB</t>
  </si>
  <si>
    <t>6 vCPUs</t>
  </si>
  <si>
    <t>320 GB</t>
  </si>
  <si>
    <t>32 GB</t>
  </si>
  <si>
    <t>8 vCPUs</t>
  </si>
  <si>
    <t>640 GB</t>
  </si>
  <si>
    <t>48 GB</t>
  </si>
  <si>
    <t>12 vCPUs</t>
  </si>
  <si>
    <t>960 GB</t>
  </si>
  <si>
    <t>64 GB</t>
  </si>
  <si>
    <t>16 vCPUs</t>
  </si>
  <si>
    <t>1,280 GB</t>
  </si>
  <si>
    <t>96 GB</t>
  </si>
  <si>
    <t>20 vCPUs</t>
  </si>
  <si>
    <t>1,920 GB</t>
  </si>
  <si>
    <t>128 GB</t>
  </si>
  <si>
    <t>24 vCPUs</t>
  </si>
  <si>
    <t>2,560 GB</t>
  </si>
  <si>
    <t>192 GB</t>
  </si>
  <si>
    <t>32 vCPUs</t>
  </si>
  <si>
    <t>3,840 GB</t>
  </si>
  <si>
    <t>Unlimited</t>
  </si>
  <si>
    <t>Price / Year</t>
  </si>
  <si>
    <t>Precio de VPS LINUX</t>
  </si>
  <si>
    <t>Conexion a internet de 500 Mbps</t>
  </si>
  <si>
    <t>Supports: Centos, Ubuntu and Fedora.</t>
  </si>
  <si>
    <t>Windows</t>
  </si>
  <si>
    <t>Linux</t>
  </si>
  <si>
    <t>windows STD licensing: 35$ per 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</si>
</sst>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2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3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8" fontId="0" fillId="0" borderId="1" xfId="0" applyNumberForma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S35"/>
  <sheetViews>
    <sheetView tabSelected="1" workbookViewId="0">
      <selection activeCell="E17" sqref="E17:E18"/>
    </sheetView>
  </sheetViews>
  <sheetFormatPr defaultRowHeight="14.25" x14ac:dyDescent="0.45"/>
  <cols>
    <col min="4" max="4" width="9.86328125" bestFit="1" customWidth="1"/>
    <col min="5" max="5" width="7.6640625" bestFit="1" customWidth="1"/>
    <col min="6" max="6" width="7.9296875" bestFit="1" customWidth="1"/>
    <col min="7" max="8" width="11.86328125" bestFit="1" customWidth="1"/>
    <col min="9" max="9" width="10.1328125" bestFit="1" customWidth="1"/>
    <col min="10" max="10" width="11.86328125" bestFit="1" customWidth="1"/>
    <col min="11" max="11" width="10.1328125" bestFit="1" customWidth="1"/>
  </cols>
  <sheetData>
    <row r="1" spans="4:19" ht="14.65" thickBot="1" x14ac:dyDescent="0.5">
      <c r="H1" s="5" t="s">
        <v>46</v>
      </c>
      <c r="I1" s="6"/>
      <c r="J1" s="5" t="s">
        <v>45</v>
      </c>
      <c r="K1" s="6"/>
    </row>
    <row r="2" spans="4:19" ht="14.65" thickBot="1" x14ac:dyDescent="0.5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41</v>
      </c>
      <c r="J2" s="4" t="s">
        <v>4</v>
      </c>
      <c r="K2" s="4" t="s">
        <v>41</v>
      </c>
      <c r="O2" s="1"/>
      <c r="P2" s="1"/>
      <c r="Q2" s="1"/>
      <c r="R2" s="1"/>
      <c r="S2" s="1"/>
    </row>
    <row r="3" spans="4:19" x14ac:dyDescent="0.45">
      <c r="D3" s="14" t="s">
        <v>6</v>
      </c>
      <c r="E3" s="13" t="s">
        <v>5</v>
      </c>
      <c r="F3" s="14" t="s">
        <v>7</v>
      </c>
      <c r="G3" s="14" t="s">
        <v>40</v>
      </c>
      <c r="H3" s="7">
        <v>5</v>
      </c>
      <c r="I3" s="7">
        <f>H3*11.5</f>
        <v>57.5</v>
      </c>
      <c r="J3" s="7">
        <f>H3+35</f>
        <v>40</v>
      </c>
      <c r="K3" s="7">
        <f>J3*11.5</f>
        <v>460</v>
      </c>
      <c r="O3" s="10"/>
      <c r="P3" s="11"/>
      <c r="Q3" s="11"/>
      <c r="R3" s="11"/>
      <c r="S3" s="15"/>
    </row>
    <row r="4" spans="4:19" x14ac:dyDescent="0.45">
      <c r="D4" s="8"/>
      <c r="E4" s="12"/>
      <c r="F4" s="8"/>
      <c r="G4" s="8"/>
      <c r="H4" s="8"/>
      <c r="I4" s="8"/>
      <c r="J4" s="8"/>
      <c r="K4" s="8"/>
      <c r="O4" s="10"/>
      <c r="P4" s="11"/>
      <c r="Q4" s="11"/>
      <c r="R4" s="11"/>
      <c r="S4" s="15"/>
    </row>
    <row r="5" spans="4:19" x14ac:dyDescent="0.45">
      <c r="D5" s="8" t="s">
        <v>6</v>
      </c>
      <c r="E5" s="12" t="s">
        <v>8</v>
      </c>
      <c r="F5" s="8" t="s">
        <v>9</v>
      </c>
      <c r="G5" s="8" t="s">
        <v>40</v>
      </c>
      <c r="H5" s="9">
        <v>10</v>
      </c>
      <c r="I5" s="9">
        <f t="shared" ref="I5" si="0">H5*11.5</f>
        <v>115</v>
      </c>
      <c r="J5" s="7">
        <f t="shared" ref="J5" si="1">H5+35</f>
        <v>45</v>
      </c>
      <c r="K5" s="9">
        <f t="shared" ref="K5" si="2">J5*11.5</f>
        <v>517.5</v>
      </c>
      <c r="O5" s="10"/>
      <c r="P5" s="11"/>
      <c r="Q5" s="11"/>
      <c r="R5" s="11"/>
      <c r="S5" s="3"/>
    </row>
    <row r="6" spans="4:19" x14ac:dyDescent="0.45">
      <c r="D6" s="8"/>
      <c r="E6" s="12"/>
      <c r="F6" s="8"/>
      <c r="G6" s="8"/>
      <c r="H6" s="8"/>
      <c r="I6" s="8"/>
      <c r="J6" s="8"/>
      <c r="K6" s="8"/>
      <c r="O6" s="10"/>
      <c r="P6" s="11"/>
      <c r="Q6" s="11"/>
      <c r="R6" s="11"/>
      <c r="S6" s="2"/>
    </row>
    <row r="7" spans="4:19" x14ac:dyDescent="0.45">
      <c r="D7" s="8" t="s">
        <v>6</v>
      </c>
      <c r="E7" s="12" t="s">
        <v>10</v>
      </c>
      <c r="F7" s="8" t="s">
        <v>11</v>
      </c>
      <c r="G7" s="8" t="s">
        <v>40</v>
      </c>
      <c r="H7" s="9">
        <v>15</v>
      </c>
      <c r="I7" s="9">
        <f t="shared" ref="I7" si="3">H7*11.5</f>
        <v>172.5</v>
      </c>
      <c r="J7" s="7">
        <f t="shared" ref="J7" si="4">H7+35</f>
        <v>50</v>
      </c>
      <c r="K7" s="9">
        <f t="shared" ref="K7" si="5">J7*11.5</f>
        <v>575</v>
      </c>
      <c r="O7" s="10"/>
      <c r="P7" s="11"/>
      <c r="Q7" s="11"/>
      <c r="R7" s="11"/>
      <c r="S7" s="3"/>
    </row>
    <row r="8" spans="4:19" x14ac:dyDescent="0.45">
      <c r="D8" s="8"/>
      <c r="E8" s="12"/>
      <c r="F8" s="8"/>
      <c r="G8" s="8"/>
      <c r="H8" s="8"/>
      <c r="I8" s="8"/>
      <c r="J8" s="8"/>
      <c r="K8" s="8"/>
      <c r="O8" s="10"/>
      <c r="P8" s="11"/>
      <c r="Q8" s="11"/>
      <c r="R8" s="11"/>
      <c r="S8" s="2"/>
    </row>
    <row r="9" spans="4:19" x14ac:dyDescent="0.45">
      <c r="D9" s="8" t="s">
        <v>12</v>
      </c>
      <c r="E9" s="12" t="s">
        <v>8</v>
      </c>
      <c r="F9" s="8" t="s">
        <v>11</v>
      </c>
      <c r="G9" s="8" t="s">
        <v>40</v>
      </c>
      <c r="H9" s="9">
        <v>15</v>
      </c>
      <c r="I9" s="9">
        <f t="shared" ref="I9" si="6">H9*11.5</f>
        <v>172.5</v>
      </c>
      <c r="J9" s="7">
        <f t="shared" ref="J9" si="7">H9+35</f>
        <v>50</v>
      </c>
      <c r="K9" s="9">
        <f t="shared" ref="K9" si="8">J9*11.5</f>
        <v>575</v>
      </c>
      <c r="O9" s="10"/>
      <c r="P9" s="11"/>
      <c r="Q9" s="11"/>
      <c r="R9" s="11"/>
      <c r="S9" s="3"/>
    </row>
    <row r="10" spans="4:19" x14ac:dyDescent="0.45">
      <c r="D10" s="8"/>
      <c r="E10" s="12"/>
      <c r="F10" s="8"/>
      <c r="G10" s="8"/>
      <c r="H10" s="8"/>
      <c r="I10" s="8"/>
      <c r="J10" s="8"/>
      <c r="K10" s="8"/>
      <c r="O10" s="10"/>
      <c r="P10" s="11"/>
      <c r="Q10" s="11"/>
      <c r="R10" s="11"/>
      <c r="S10" s="2"/>
    </row>
    <row r="11" spans="4:19" x14ac:dyDescent="0.45">
      <c r="D11" s="8" t="s">
        <v>13</v>
      </c>
      <c r="E11" s="12" t="s">
        <v>5</v>
      </c>
      <c r="F11" s="8" t="s">
        <v>11</v>
      </c>
      <c r="G11" s="8" t="s">
        <v>40</v>
      </c>
      <c r="H11" s="9">
        <v>15</v>
      </c>
      <c r="I11" s="9">
        <f t="shared" ref="I11" si="9">H11*11.5</f>
        <v>172.5</v>
      </c>
      <c r="J11" s="7">
        <f t="shared" ref="J11" si="10">H11+35</f>
        <v>50</v>
      </c>
      <c r="K11" s="9">
        <f t="shared" ref="K11" si="11">J11*11.5</f>
        <v>575</v>
      </c>
      <c r="O11" s="10"/>
      <c r="P11" s="11"/>
      <c r="Q11" s="11"/>
      <c r="R11" s="11"/>
      <c r="S11" s="3"/>
    </row>
    <row r="12" spans="4:19" x14ac:dyDescent="0.45">
      <c r="D12" s="8"/>
      <c r="E12" s="12"/>
      <c r="F12" s="8"/>
      <c r="G12" s="8"/>
      <c r="H12" s="8"/>
      <c r="I12" s="8"/>
      <c r="J12" s="8"/>
      <c r="K12" s="8"/>
      <c r="O12" s="10"/>
      <c r="P12" s="11"/>
      <c r="Q12" s="11"/>
      <c r="R12" s="11"/>
      <c r="S12" s="2"/>
    </row>
    <row r="13" spans="4:19" x14ac:dyDescent="0.45">
      <c r="D13" s="8" t="s">
        <v>12</v>
      </c>
      <c r="E13" s="12" t="s">
        <v>14</v>
      </c>
      <c r="F13" s="8" t="s">
        <v>15</v>
      </c>
      <c r="G13" s="8" t="s">
        <v>40</v>
      </c>
      <c r="H13" s="9">
        <v>20</v>
      </c>
      <c r="I13" s="9">
        <f t="shared" ref="I13" si="12">H13*11.5</f>
        <v>230</v>
      </c>
      <c r="J13" s="7">
        <f t="shared" ref="J13" si="13">H13+35</f>
        <v>55</v>
      </c>
      <c r="K13" s="9">
        <f t="shared" ref="K13" si="14">J13*11.5</f>
        <v>632.5</v>
      </c>
      <c r="O13" s="10"/>
      <c r="P13" s="11"/>
      <c r="Q13" s="11"/>
      <c r="R13" s="11"/>
      <c r="S13" s="3"/>
    </row>
    <row r="14" spans="4:19" x14ac:dyDescent="0.45">
      <c r="D14" s="8"/>
      <c r="E14" s="12"/>
      <c r="F14" s="8"/>
      <c r="G14" s="8"/>
      <c r="H14" s="8"/>
      <c r="I14" s="8"/>
      <c r="J14" s="8"/>
      <c r="K14" s="8"/>
      <c r="O14" s="10"/>
      <c r="P14" s="11"/>
      <c r="Q14" s="11"/>
      <c r="R14" s="11"/>
      <c r="S14" s="2"/>
    </row>
    <row r="15" spans="4:19" x14ac:dyDescent="0.45">
      <c r="D15" s="8" t="s">
        <v>17</v>
      </c>
      <c r="E15" s="12" t="s">
        <v>16</v>
      </c>
      <c r="F15" s="8" t="s">
        <v>18</v>
      </c>
      <c r="G15" s="8" t="s">
        <v>40</v>
      </c>
      <c r="H15" s="9">
        <v>40</v>
      </c>
      <c r="I15" s="9">
        <f t="shared" ref="I15" si="15">H15*11.5</f>
        <v>460</v>
      </c>
      <c r="J15" s="7">
        <f t="shared" ref="J15" si="16">H15+35</f>
        <v>75</v>
      </c>
      <c r="K15" s="9">
        <f t="shared" ref="K15" si="17">J15*11.5</f>
        <v>862.5</v>
      </c>
      <c r="O15" s="10"/>
      <c r="P15" s="11"/>
      <c r="Q15" s="11"/>
      <c r="R15" s="11"/>
      <c r="S15" s="3"/>
    </row>
    <row r="16" spans="4:19" x14ac:dyDescent="0.45">
      <c r="D16" s="8"/>
      <c r="E16" s="12"/>
      <c r="F16" s="8"/>
      <c r="G16" s="8"/>
      <c r="H16" s="8"/>
      <c r="I16" s="8"/>
      <c r="J16" s="8"/>
      <c r="K16" s="8"/>
      <c r="O16" s="10"/>
      <c r="P16" s="11"/>
      <c r="Q16" s="11"/>
      <c r="R16" s="11"/>
      <c r="S16" s="2"/>
    </row>
    <row r="17" spans="4:19" x14ac:dyDescent="0.45">
      <c r="D17" s="8" t="s">
        <v>20</v>
      </c>
      <c r="E17" s="12" t="s">
        <v>19</v>
      </c>
      <c r="F17" s="8" t="s">
        <v>21</v>
      </c>
      <c r="G17" s="8" t="s">
        <v>40</v>
      </c>
      <c r="H17" s="9">
        <v>80</v>
      </c>
      <c r="I17" s="9">
        <f>H17*11</f>
        <v>880</v>
      </c>
      <c r="J17" s="7">
        <f>H17+35</f>
        <v>115</v>
      </c>
      <c r="K17" s="9">
        <f>J17*11</f>
        <v>1265</v>
      </c>
      <c r="O17" s="10"/>
      <c r="P17" s="11"/>
      <c r="Q17" s="11"/>
      <c r="R17" s="11"/>
      <c r="S17" s="3"/>
    </row>
    <row r="18" spans="4:19" x14ac:dyDescent="0.45">
      <c r="D18" s="8"/>
      <c r="E18" s="12"/>
      <c r="F18" s="8"/>
      <c r="G18" s="8"/>
      <c r="H18" s="8"/>
      <c r="I18" s="8"/>
      <c r="J18" s="8"/>
      <c r="K18" s="8"/>
      <c r="O18" s="10"/>
      <c r="P18" s="11"/>
      <c r="Q18" s="11"/>
      <c r="R18" s="11"/>
      <c r="S18" s="2"/>
    </row>
    <row r="19" spans="4:19" x14ac:dyDescent="0.45">
      <c r="D19" s="8" t="s">
        <v>23</v>
      </c>
      <c r="E19" s="12" t="s">
        <v>22</v>
      </c>
      <c r="F19" s="8" t="s">
        <v>24</v>
      </c>
      <c r="G19" s="8" t="s">
        <v>40</v>
      </c>
      <c r="H19" s="9">
        <v>160</v>
      </c>
      <c r="I19" s="9">
        <f t="shared" ref="I19" si="18">H19*11</f>
        <v>1760</v>
      </c>
      <c r="J19" s="7">
        <f t="shared" ref="J19" si="19">H19+35</f>
        <v>195</v>
      </c>
      <c r="K19" s="9">
        <f t="shared" ref="K19" si="20">J19*11</f>
        <v>2145</v>
      </c>
      <c r="O19" s="10"/>
      <c r="P19" s="11"/>
      <c r="Q19" s="11"/>
      <c r="R19" s="11"/>
      <c r="S19" s="3"/>
    </row>
    <row r="20" spans="4:19" x14ac:dyDescent="0.45">
      <c r="D20" s="8"/>
      <c r="E20" s="12"/>
      <c r="F20" s="8"/>
      <c r="G20" s="8"/>
      <c r="H20" s="8"/>
      <c r="I20" s="8"/>
      <c r="J20" s="8"/>
      <c r="K20" s="8"/>
      <c r="O20" s="10"/>
      <c r="P20" s="11"/>
      <c r="Q20" s="11"/>
      <c r="R20" s="11"/>
      <c r="S20" s="2"/>
    </row>
    <row r="21" spans="4:19" x14ac:dyDescent="0.45">
      <c r="D21" s="8" t="s">
        <v>26</v>
      </c>
      <c r="E21" s="12" t="s">
        <v>25</v>
      </c>
      <c r="F21" s="8" t="s">
        <v>27</v>
      </c>
      <c r="G21" s="8" t="s">
        <v>40</v>
      </c>
      <c r="H21" s="9">
        <v>240</v>
      </c>
      <c r="I21" s="9">
        <f t="shared" ref="I21" si="21">H21*11</f>
        <v>2640</v>
      </c>
      <c r="J21" s="7">
        <f>H21+70</f>
        <v>310</v>
      </c>
      <c r="K21" s="9">
        <f t="shared" ref="K21" si="22">J21*11</f>
        <v>3410</v>
      </c>
      <c r="O21" s="10"/>
      <c r="P21" s="11"/>
      <c r="Q21" s="11"/>
      <c r="R21" s="11"/>
      <c r="S21" s="3"/>
    </row>
    <row r="22" spans="4:19" x14ac:dyDescent="0.45">
      <c r="D22" s="8"/>
      <c r="E22" s="12"/>
      <c r="F22" s="8"/>
      <c r="G22" s="8"/>
      <c r="H22" s="8"/>
      <c r="I22" s="8"/>
      <c r="J22" s="8"/>
      <c r="K22" s="8"/>
      <c r="O22" s="10"/>
      <c r="P22" s="11"/>
      <c r="Q22" s="11"/>
      <c r="R22" s="11"/>
      <c r="S22" s="2"/>
    </row>
    <row r="23" spans="4:19" x14ac:dyDescent="0.45">
      <c r="D23" s="8" t="s">
        <v>29</v>
      </c>
      <c r="E23" s="12" t="s">
        <v>28</v>
      </c>
      <c r="F23" s="8" t="s">
        <v>30</v>
      </c>
      <c r="G23" s="8" t="s">
        <v>40</v>
      </c>
      <c r="H23" s="9">
        <v>320</v>
      </c>
      <c r="I23" s="9">
        <f t="shared" ref="I23" si="23">H23*11</f>
        <v>3520</v>
      </c>
      <c r="J23" s="7">
        <f>H23+70</f>
        <v>390</v>
      </c>
      <c r="K23" s="9">
        <f t="shared" ref="K23" si="24">J23*11</f>
        <v>4290</v>
      </c>
      <c r="O23" s="10"/>
      <c r="P23" s="11"/>
      <c r="Q23" s="11"/>
      <c r="R23" s="11"/>
      <c r="S23" s="3"/>
    </row>
    <row r="24" spans="4:19" x14ac:dyDescent="0.45">
      <c r="D24" s="8"/>
      <c r="E24" s="12"/>
      <c r="F24" s="8"/>
      <c r="G24" s="8"/>
      <c r="H24" s="8"/>
      <c r="I24" s="8"/>
      <c r="J24" s="8"/>
      <c r="K24" s="8"/>
      <c r="O24" s="10"/>
      <c r="P24" s="11"/>
      <c r="Q24" s="11"/>
      <c r="R24" s="11"/>
      <c r="S24" s="2"/>
    </row>
    <row r="25" spans="4:19" x14ac:dyDescent="0.45">
      <c r="D25" s="8" t="s">
        <v>32</v>
      </c>
      <c r="E25" s="12" t="s">
        <v>31</v>
      </c>
      <c r="F25" s="8" t="s">
        <v>33</v>
      </c>
      <c r="G25" s="8" t="s">
        <v>40</v>
      </c>
      <c r="H25" s="9">
        <v>480</v>
      </c>
      <c r="I25" s="9">
        <f t="shared" ref="I25" si="25">H25*11</f>
        <v>5280</v>
      </c>
      <c r="J25" s="7">
        <f>H25+105</f>
        <v>585</v>
      </c>
      <c r="K25" s="9">
        <f t="shared" ref="K25" si="26">J25*11</f>
        <v>6435</v>
      </c>
      <c r="O25" s="10"/>
      <c r="P25" s="11"/>
      <c r="Q25" s="11"/>
      <c r="R25" s="11"/>
      <c r="S25" s="3"/>
    </row>
    <row r="26" spans="4:19" x14ac:dyDescent="0.45">
      <c r="D26" s="8"/>
      <c r="E26" s="12"/>
      <c r="F26" s="8"/>
      <c r="G26" s="8"/>
      <c r="H26" s="8"/>
      <c r="I26" s="8"/>
      <c r="J26" s="8"/>
      <c r="K26" s="8"/>
      <c r="O26" s="10"/>
      <c r="P26" s="11"/>
      <c r="Q26" s="11"/>
      <c r="R26" s="11"/>
      <c r="S26" s="2"/>
    </row>
    <row r="27" spans="4:19" x14ac:dyDescent="0.45">
      <c r="D27" s="8" t="s">
        <v>35</v>
      </c>
      <c r="E27" s="12" t="s">
        <v>34</v>
      </c>
      <c r="F27" s="8" t="s">
        <v>36</v>
      </c>
      <c r="G27" s="8" t="s">
        <v>40</v>
      </c>
      <c r="H27" s="9">
        <v>640</v>
      </c>
      <c r="I27" s="9">
        <f t="shared" ref="I27" si="27">H27*11</f>
        <v>7040</v>
      </c>
      <c r="J27" s="7">
        <f t="shared" ref="J27" si="28">H27+105</f>
        <v>745</v>
      </c>
      <c r="K27" s="9">
        <f t="shared" ref="K27" si="29">J27*11</f>
        <v>8195</v>
      </c>
      <c r="O27" s="10"/>
      <c r="P27" s="11"/>
      <c r="Q27" s="11"/>
      <c r="R27" s="11"/>
      <c r="S27" s="3"/>
    </row>
    <row r="28" spans="4:19" x14ac:dyDescent="0.45">
      <c r="D28" s="8"/>
      <c r="E28" s="12"/>
      <c r="F28" s="8"/>
      <c r="G28" s="8"/>
      <c r="H28" s="8"/>
      <c r="I28" s="8"/>
      <c r="J28" s="8"/>
      <c r="K28" s="8"/>
      <c r="O28" s="10"/>
      <c r="P28" s="11"/>
      <c r="Q28" s="11"/>
      <c r="R28" s="11"/>
      <c r="S28" s="2"/>
    </row>
    <row r="29" spans="4:19" x14ac:dyDescent="0.45">
      <c r="D29" s="8" t="s">
        <v>38</v>
      </c>
      <c r="E29" s="12" t="s">
        <v>37</v>
      </c>
      <c r="F29" s="8" t="s">
        <v>39</v>
      </c>
      <c r="G29" s="8" t="s">
        <v>40</v>
      </c>
      <c r="H29" s="9">
        <v>960</v>
      </c>
      <c r="I29" s="9">
        <f t="shared" ref="I29" si="30">H29*11</f>
        <v>10560</v>
      </c>
      <c r="J29" s="7">
        <f t="shared" ref="J29" si="31">H29+105</f>
        <v>1065</v>
      </c>
      <c r="K29" s="9">
        <f t="shared" ref="K29" si="32">J29*11</f>
        <v>11715</v>
      </c>
      <c r="O29" s="10"/>
      <c r="P29" s="11"/>
      <c r="Q29" s="11"/>
      <c r="R29" s="11"/>
      <c r="S29" s="3"/>
    </row>
    <row r="30" spans="4:19" x14ac:dyDescent="0.45">
      <c r="D30" s="8"/>
      <c r="E30" s="12"/>
      <c r="F30" s="8"/>
      <c r="G30" s="8"/>
      <c r="H30" s="8"/>
      <c r="I30" s="8"/>
      <c r="J30" s="8"/>
      <c r="K30" s="8"/>
      <c r="O30" s="10"/>
      <c r="P30" s="11"/>
      <c r="Q30" s="11"/>
      <c r="R30" s="11"/>
      <c r="S30" s="2"/>
    </row>
    <row r="32" spans="4:19" x14ac:dyDescent="0.45">
      <c r="D32" s="16" t="s">
        <v>42</v>
      </c>
      <c r="E32" s="16"/>
      <c r="F32" s="16"/>
      <c r="G32" s="16"/>
      <c r="H32" s="16"/>
      <c r="I32" s="16"/>
    </row>
    <row r="33" spans="4:9" x14ac:dyDescent="0.45">
      <c r="D33" s="16" t="s">
        <v>43</v>
      </c>
      <c r="E33" s="16"/>
      <c r="F33" s="16"/>
      <c r="G33" s="16"/>
      <c r="H33" s="16"/>
      <c r="I33" s="16"/>
    </row>
    <row r="34" spans="4:9" x14ac:dyDescent="0.45">
      <c r="D34" s="16" t="s">
        <v>44</v>
      </c>
      <c r="E34" s="16"/>
      <c r="F34" s="16"/>
      <c r="G34" s="16"/>
      <c r="H34" s="16"/>
      <c r="I34" s="16"/>
    </row>
    <row r="35" spans="4:9" x14ac:dyDescent="0.45">
      <c r="D35" t="s">
        <v>47</v>
      </c>
    </row>
  </sheetData>
  <mergeCells count="174">
    <mergeCell ref="I29:I30"/>
    <mergeCell ref="D32:I32"/>
    <mergeCell ref="D33:I33"/>
    <mergeCell ref="D34:I34"/>
    <mergeCell ref="I17:I18"/>
    <mergeCell ref="I19:I20"/>
    <mergeCell ref="I21:I22"/>
    <mergeCell ref="I23:I24"/>
    <mergeCell ref="I25:I26"/>
    <mergeCell ref="I27:I28"/>
    <mergeCell ref="H25:H26"/>
    <mergeCell ref="H27:H28"/>
    <mergeCell ref="H29:H30"/>
    <mergeCell ref="H17:H18"/>
    <mergeCell ref="H19:H20"/>
    <mergeCell ref="H21:H22"/>
    <mergeCell ref="H23:H24"/>
    <mergeCell ref="G25:G26"/>
    <mergeCell ref="G27:G28"/>
    <mergeCell ref="G29:G30"/>
    <mergeCell ref="F27:F28"/>
    <mergeCell ref="F29:F30"/>
    <mergeCell ref="D27:D28"/>
    <mergeCell ref="D29:D30"/>
    <mergeCell ref="I3:I4"/>
    <mergeCell ref="I5:I6"/>
    <mergeCell ref="I7:I8"/>
    <mergeCell ref="I9:I10"/>
    <mergeCell ref="I11:I12"/>
    <mergeCell ref="I13:I14"/>
    <mergeCell ref="I15:I16"/>
    <mergeCell ref="H13:H14"/>
    <mergeCell ref="H15:H16"/>
    <mergeCell ref="S3:S4"/>
    <mergeCell ref="H3:H4"/>
    <mergeCell ref="H5:H6"/>
    <mergeCell ref="H7:H8"/>
    <mergeCell ref="H9:H10"/>
    <mergeCell ref="H11:H12"/>
    <mergeCell ref="G19:G20"/>
    <mergeCell ref="G21:G22"/>
    <mergeCell ref="G23:G24"/>
    <mergeCell ref="G3:G4"/>
    <mergeCell ref="G5:G6"/>
    <mergeCell ref="G7:G8"/>
    <mergeCell ref="G9:G10"/>
    <mergeCell ref="G11:G12"/>
    <mergeCell ref="G13:G14"/>
    <mergeCell ref="G15:G16"/>
    <mergeCell ref="G17:G18"/>
    <mergeCell ref="O19:O20"/>
    <mergeCell ref="P19:P20"/>
    <mergeCell ref="Q19:Q20"/>
    <mergeCell ref="R19:R20"/>
    <mergeCell ref="O21:O22"/>
    <mergeCell ref="P21:P22"/>
    <mergeCell ref="Q21:Q22"/>
    <mergeCell ref="F15:F16"/>
    <mergeCell ref="F17:F18"/>
    <mergeCell ref="F19:F20"/>
    <mergeCell ref="F21:F22"/>
    <mergeCell ref="F23:F24"/>
    <mergeCell ref="F25:F26"/>
    <mergeCell ref="F3:F4"/>
    <mergeCell ref="F5:F6"/>
    <mergeCell ref="F7:F8"/>
    <mergeCell ref="F9:F10"/>
    <mergeCell ref="F11:F12"/>
    <mergeCell ref="F13:F14"/>
    <mergeCell ref="D15:D16"/>
    <mergeCell ref="D17:D18"/>
    <mergeCell ref="D19:D20"/>
    <mergeCell ref="D21:D22"/>
    <mergeCell ref="D23:D24"/>
    <mergeCell ref="D25:D26"/>
    <mergeCell ref="D3:D4"/>
    <mergeCell ref="D5:D6"/>
    <mergeCell ref="D7:D8"/>
    <mergeCell ref="D9:D10"/>
    <mergeCell ref="D11:D12"/>
    <mergeCell ref="D13:D14"/>
    <mergeCell ref="E27:E28"/>
    <mergeCell ref="E29:E30"/>
    <mergeCell ref="E15:E16"/>
    <mergeCell ref="E17:E18"/>
    <mergeCell ref="E19:E20"/>
    <mergeCell ref="E21:E22"/>
    <mergeCell ref="E23:E24"/>
    <mergeCell ref="E25:E26"/>
    <mergeCell ref="E3:E4"/>
    <mergeCell ref="E5:E6"/>
    <mergeCell ref="E7:E8"/>
    <mergeCell ref="E9:E10"/>
    <mergeCell ref="E11:E12"/>
    <mergeCell ref="E13:E14"/>
    <mergeCell ref="O27:O28"/>
    <mergeCell ref="P27:P28"/>
    <mergeCell ref="Q27:Q28"/>
    <mergeCell ref="R27:R28"/>
    <mergeCell ref="O29:O30"/>
    <mergeCell ref="P29:P30"/>
    <mergeCell ref="Q29:Q30"/>
    <mergeCell ref="R29:R30"/>
    <mergeCell ref="O23:O24"/>
    <mergeCell ref="P23:P24"/>
    <mergeCell ref="Q23:Q24"/>
    <mergeCell ref="R23:R24"/>
    <mergeCell ref="O25:O26"/>
    <mergeCell ref="P25:P26"/>
    <mergeCell ref="Q25:Q26"/>
    <mergeCell ref="R25:R26"/>
    <mergeCell ref="Q7:Q8"/>
    <mergeCell ref="R7:R8"/>
    <mergeCell ref="O9:O10"/>
    <mergeCell ref="P9:P10"/>
    <mergeCell ref="Q9:Q10"/>
    <mergeCell ref="R9:R10"/>
    <mergeCell ref="R21:R22"/>
    <mergeCell ref="O15:O16"/>
    <mergeCell ref="P15:P16"/>
    <mergeCell ref="Q15:Q16"/>
    <mergeCell ref="R15:R16"/>
    <mergeCell ref="O17:O18"/>
    <mergeCell ref="P17:P18"/>
    <mergeCell ref="Q17:Q18"/>
    <mergeCell ref="R17:R18"/>
    <mergeCell ref="J17:J18"/>
    <mergeCell ref="J19:J20"/>
    <mergeCell ref="J21:J22"/>
    <mergeCell ref="J23:J24"/>
    <mergeCell ref="O3:O4"/>
    <mergeCell ref="P3:P4"/>
    <mergeCell ref="Q3:Q4"/>
    <mergeCell ref="R3:R4"/>
    <mergeCell ref="O5:O6"/>
    <mergeCell ref="P5:P6"/>
    <mergeCell ref="Q5:Q6"/>
    <mergeCell ref="R5:R6"/>
    <mergeCell ref="J3:J4"/>
    <mergeCell ref="J5:J6"/>
    <mergeCell ref="O11:O12"/>
    <mergeCell ref="P11:P12"/>
    <mergeCell ref="Q11:Q12"/>
    <mergeCell ref="R11:R12"/>
    <mergeCell ref="O13:O14"/>
    <mergeCell ref="P13:P14"/>
    <mergeCell ref="Q13:Q14"/>
    <mergeCell ref="R13:R14"/>
    <mergeCell ref="O7:O8"/>
    <mergeCell ref="P7:P8"/>
    <mergeCell ref="H1:I1"/>
    <mergeCell ref="J1:K1"/>
    <mergeCell ref="J25:J26"/>
    <mergeCell ref="J27:J28"/>
    <mergeCell ref="J29:J30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J7:J8"/>
    <mergeCell ref="J9:J10"/>
    <mergeCell ref="J11:J12"/>
    <mergeCell ref="J13:J14"/>
    <mergeCell ref="J15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Neblett</dc:creator>
  <cp:lastModifiedBy>Benjamin Neblett</cp:lastModifiedBy>
  <dcterms:created xsi:type="dcterms:W3CDTF">2018-09-28T20:28:47Z</dcterms:created>
  <dcterms:modified xsi:type="dcterms:W3CDTF">2019-02-20T18:06:54Z</dcterms:modified>
</cp:coreProperties>
</file>