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paya\PycharmProjects\Digital_Syn_Lab\Data\"/>
    </mc:Choice>
  </mc:AlternateContent>
  <xr:revisionPtr revIDLastSave="0" documentId="13_ncr:1_{35C67773-AE18-4C2E-8342-9E2C59DF5C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actions" sheetId="1" r:id="rId1"/>
    <sheet name="Reagents" sheetId="2" r:id="rId2"/>
    <sheet name="Users" sheetId="3" r:id="rId3"/>
    <sheet name="Overview" sheetId="4" r:id="rId4"/>
  </sheets>
  <calcPr calcId="0" calcOnSave="0"/>
</workbook>
</file>

<file path=xl/sharedStrings.xml><?xml version="1.0" encoding="utf-8"?>
<sst xmlns="http://schemas.openxmlformats.org/spreadsheetml/2006/main" count="119" uniqueCount="104">
  <si>
    <t>Reaction_id (int4)</t>
  </si>
  <si>
    <t>Date (YYYY-MM-DD)</t>
  </si>
  <si>
    <t>Temperature (° C)</t>
  </si>
  <si>
    <t>Pressure (mbar)</t>
  </si>
  <si>
    <t>Yield (%)</t>
  </si>
  <si>
    <t>Synth_Protocol</t>
  </si>
  <si>
    <t>Users</t>
  </si>
  <si>
    <t>Reagent_id</t>
  </si>
  <si>
    <t>Comment:                                                           1) Do not write in the cells unless if it is for a new reaction's record.                                        2) If there Reaction_id goes above 20, you can delete the older records e.g. Reaction_id &lt;20.         3) data base records the temperature in Kelvin.                                                                  4) make sure you choose the reaction_id with incremental increase.</t>
  </si>
  <si>
    <t>Flask in the oil bath and heat to 25 degrees</t>
  </si>
  <si>
    <t>1, 3</t>
  </si>
  <si>
    <t>overnight at 20 deg</t>
  </si>
  <si>
    <t>2,3</t>
  </si>
  <si>
    <t>nitrogen, 21 deg C</t>
  </si>
  <si>
    <t>1,3</t>
  </si>
  <si>
    <t>reaction is conduced in 3 free-pump-thaw cycles</t>
  </si>
  <si>
    <t>1,2  ,3</t>
  </si>
  <si>
    <t>round bottom flask in iced water for 2 h</t>
  </si>
  <si>
    <t>1,2</t>
  </si>
  <si>
    <t>nitrogen, 60 C, 4 h</t>
  </si>
  <si>
    <t>1,4</t>
  </si>
  <si>
    <t>nitrogen, 80.4 deg C, 4 h</t>
  </si>
  <si>
    <t>1,2,3</t>
  </si>
  <si>
    <t>nitrogen, 23 deg C, 4 h</t>
  </si>
  <si>
    <t>2,4,5</t>
  </si>
  <si>
    <t>Flask in the oil bath and heat to 130 degrees c</t>
  </si>
  <si>
    <t>2,4</t>
  </si>
  <si>
    <t>nitrogen, room temp</t>
  </si>
  <si>
    <t>1, 4,2</t>
  </si>
  <si>
    <t>3,2</t>
  </si>
  <si>
    <t>nitrogen</t>
  </si>
  <si>
    <t>2,4,1</t>
  </si>
  <si>
    <t>nitrogen, 140 C , 4 h</t>
  </si>
  <si>
    <t>2,5</t>
  </si>
  <si>
    <t>Flask in the oil bath and heat to 130 degrees</t>
  </si>
  <si>
    <t>1,4,  2</t>
  </si>
  <si>
    <t>3 ,2</t>
  </si>
  <si>
    <t>First, cool down the reaction and then add reagent 4 and heat up to 85 ° overnight</t>
  </si>
  <si>
    <t>1,4,3</t>
  </si>
  <si>
    <t>Heat the flask to 90°C and rung the reaction overnight.</t>
  </si>
  <si>
    <t>2,5,4</t>
  </si>
  <si>
    <t>Flask in the oil bath and heat to 130 degrees, for 2 h</t>
  </si>
  <si>
    <t>5,4</t>
  </si>
  <si>
    <t>Purge N2 for 20 min, heat up the oil bath and immerse the flask for overnight</t>
  </si>
  <si>
    <t>2,3,4,5</t>
  </si>
  <si>
    <t>cool down to 0 deg C and then purge with Argon, seal off and heat to 40 °C for 4 hours</t>
  </si>
  <si>
    <t>1,3,4</t>
  </si>
  <si>
    <t>Reagent_id (int4)</t>
  </si>
  <si>
    <t>CAS (Varchar 45)</t>
  </si>
  <si>
    <t>Location (Varchar 45)</t>
  </si>
  <si>
    <t>Purchase_Date</t>
  </si>
  <si>
    <t>Open_Date</t>
  </si>
  <si>
    <t>Supplier_id</t>
  </si>
  <si>
    <t>Price_Eur</t>
  </si>
  <si>
    <t>64-17-5</t>
  </si>
  <si>
    <t>2L+</t>
  </si>
  <si>
    <t xml:space="preserve">75-09-2 </t>
  </si>
  <si>
    <t>3R-</t>
  </si>
  <si>
    <t>67-63-0</t>
  </si>
  <si>
    <t>1R+</t>
  </si>
  <si>
    <t>110-54-3</t>
  </si>
  <si>
    <t>1R-</t>
  </si>
  <si>
    <t>111-65-9</t>
  </si>
  <si>
    <t>141-78-6</t>
  </si>
  <si>
    <t>4R-</t>
  </si>
  <si>
    <t>User_id (int4)</t>
  </si>
  <si>
    <t>Start_Date (YYYY-MM-DD)</t>
  </si>
  <si>
    <t>First_Name (Varchar 45)</t>
  </si>
  <si>
    <t>Family_Name (Varchar 45)</t>
  </si>
  <si>
    <t>Alison</t>
  </si>
  <si>
    <t>Smith</t>
  </si>
  <si>
    <t>David</t>
  </si>
  <si>
    <t>Adamson-Perez</t>
  </si>
  <si>
    <t>John</t>
  </si>
  <si>
    <t>Muller</t>
  </si>
  <si>
    <t>Ann</t>
  </si>
  <si>
    <t>Johnson</t>
  </si>
  <si>
    <t>Maria</t>
  </si>
  <si>
    <t>Helm</t>
  </si>
  <si>
    <t>reagent_use</t>
  </si>
  <si>
    <t>user_metrics</t>
  </si>
  <si>
    <t>reactions_overview</t>
  </si>
  <si>
    <t>REAGENT_ID</t>
  </si>
  <si>
    <t>LOCATION_ID</t>
  </si>
  <si>
    <t>NO_REACTIONS</t>
  </si>
  <si>
    <t>NO_USERS</t>
  </si>
  <si>
    <t>user_id</t>
  </si>
  <si>
    <t>Full_Name</t>
  </si>
  <si>
    <t>No_Reactions</t>
  </si>
  <si>
    <t>REACTION_DATES</t>
  </si>
  <si>
    <t>Avg_No_Chem_per_Reaction</t>
  </si>
  <si>
    <t>Avg_No_User_per_Reaction</t>
  </si>
  <si>
    <t>AVG_TEMP_DEG_C</t>
  </si>
  <si>
    <t>AVG_YIELD_PER_CENT</t>
  </si>
  <si>
    <t>ALISON SMITH</t>
  </si>
  <si>
    <t>2021-02-01, 2021-01-15, 2020-11-29, 2020-03-30, 2019-04-23, 2018-05-07</t>
  </si>
  <si>
    <t>DAVID ADAMSON-PEREZ</t>
  </si>
  <si>
    <t>2021-02-01, 2021-01-15, 2021-01-04, 2020-09-23, 2020-03-30, 2019-04-23</t>
  </si>
  <si>
    <t>JOHN MULLER</t>
  </si>
  <si>
    <t>2021-02-01, 2020-10-27, 2019-04-23</t>
  </si>
  <si>
    <t>ANN JOHNSON</t>
  </si>
  <si>
    <t>2021-02-01, 2021-01-15, 2021-01-04, 2020-12-13, 2020-11-29, 2020-03-30</t>
  </si>
  <si>
    <t>MARIA HELM</t>
  </si>
  <si>
    <t>2020-11-29, 2019-11-05, 2019-11-03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</si>
</sst>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 vertical="top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0" xfId="0" applyFont="1" applyFill="1"/>
    <xf numFmtId="164" fontId="6" fillId="3" borderId="0" xfId="0" applyNumberFormat="1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/>
    <xf numFmtId="0" fontId="5" fillId="6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J17" sqref="J17"/>
    </sheetView>
  </sheetViews>
  <sheetFormatPr defaultRowHeight="15.6" x14ac:dyDescent="0.3"/>
  <cols>
    <col min="1" max="1" width="18.6640625" style="5" customWidth="1"/>
    <col min="2" max="2" width="21.44140625" style="6" customWidth="1"/>
    <col min="3" max="3" width="18.88671875" style="7" customWidth="1"/>
    <col min="4" max="4" width="17.33203125" style="7" customWidth="1"/>
    <col min="5" max="5" width="10.33203125" style="7" customWidth="1"/>
    <col min="6" max="6" width="29.109375" style="9" customWidth="1"/>
    <col min="7" max="7" width="11.6640625" style="8" customWidth="1"/>
    <col min="8" max="8" width="14.33203125" style="8" customWidth="1"/>
    <col min="9" max="26" width="8.88671875" style="25" customWidth="1"/>
    <col min="27" max="16384" width="8.88671875" style="25"/>
  </cols>
  <sheetData>
    <row r="1" spans="1:14" s="24" customFormat="1" ht="16.2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J1" s="28" t="s">
        <v>8</v>
      </c>
      <c r="K1" s="29"/>
      <c r="L1" s="29"/>
      <c r="M1" s="29"/>
      <c r="N1" s="29"/>
    </row>
    <row r="2" spans="1:14" ht="16.2" customHeight="1" x14ac:dyDescent="0.3">
      <c r="A2" s="5">
        <v>1</v>
      </c>
      <c r="B2" s="6">
        <v>44228</v>
      </c>
      <c r="C2" s="7">
        <v>25</v>
      </c>
      <c r="D2" s="7">
        <v>200</v>
      </c>
      <c r="E2" s="7">
        <v>64.2</v>
      </c>
      <c r="F2" s="9" t="s">
        <v>9</v>
      </c>
      <c r="G2" s="8" t="s">
        <v>10</v>
      </c>
      <c r="H2" s="8">
        <v>2</v>
      </c>
      <c r="J2" s="30"/>
      <c r="K2" s="30"/>
      <c r="L2" s="30"/>
      <c r="M2" s="30"/>
      <c r="N2" s="30"/>
    </row>
    <row r="3" spans="1:14" x14ac:dyDescent="0.3">
      <c r="A3" s="5">
        <v>2</v>
      </c>
      <c r="B3" s="6">
        <v>44211</v>
      </c>
      <c r="C3" s="7">
        <v>20</v>
      </c>
      <c r="D3" s="7">
        <v>1000</v>
      </c>
      <c r="E3" s="7">
        <v>45.1</v>
      </c>
      <c r="F3" s="9" t="s">
        <v>11</v>
      </c>
      <c r="G3" s="8">
        <v>2</v>
      </c>
      <c r="H3" s="8" t="s">
        <v>12</v>
      </c>
      <c r="J3" s="30"/>
      <c r="K3" s="30"/>
      <c r="L3" s="30"/>
      <c r="M3" s="30"/>
      <c r="N3" s="30"/>
    </row>
    <row r="4" spans="1:14" x14ac:dyDescent="0.3">
      <c r="A4" s="5">
        <v>3</v>
      </c>
      <c r="B4" s="20">
        <v>44211</v>
      </c>
      <c r="C4" s="7">
        <v>21</v>
      </c>
      <c r="D4" s="7">
        <v>1100</v>
      </c>
      <c r="E4" s="7">
        <v>46</v>
      </c>
      <c r="F4" s="9" t="s">
        <v>13</v>
      </c>
      <c r="G4" s="8">
        <v>1</v>
      </c>
      <c r="H4" s="8" t="s">
        <v>14</v>
      </c>
      <c r="J4" s="30"/>
      <c r="K4" s="30"/>
      <c r="L4" s="30"/>
      <c r="M4" s="30"/>
      <c r="N4" s="30"/>
    </row>
    <row r="5" spans="1:14" x14ac:dyDescent="0.3">
      <c r="A5" s="5">
        <v>4</v>
      </c>
      <c r="B5" s="6">
        <v>44131</v>
      </c>
      <c r="C5" s="7">
        <v>-5</v>
      </c>
      <c r="D5" s="7">
        <v>500</v>
      </c>
      <c r="E5" s="7">
        <v>60.34</v>
      </c>
      <c r="F5" s="9" t="s">
        <v>15</v>
      </c>
      <c r="G5" s="8">
        <v>3</v>
      </c>
      <c r="H5" s="8" t="s">
        <v>16</v>
      </c>
      <c r="J5" s="30"/>
      <c r="K5" s="30"/>
      <c r="L5" s="30"/>
      <c r="M5" s="30"/>
      <c r="N5" s="30"/>
    </row>
    <row r="6" spans="1:14" x14ac:dyDescent="0.3">
      <c r="A6" s="5">
        <v>5</v>
      </c>
      <c r="B6" s="6">
        <v>44228</v>
      </c>
      <c r="C6" s="7">
        <v>0</v>
      </c>
      <c r="D6" s="7">
        <v>340.3</v>
      </c>
      <c r="E6" s="7">
        <v>54.56</v>
      </c>
      <c r="F6" s="9" t="s">
        <v>17</v>
      </c>
      <c r="G6" s="8">
        <v>4</v>
      </c>
      <c r="H6" s="8" t="s">
        <v>18</v>
      </c>
      <c r="J6" s="30"/>
      <c r="K6" s="30"/>
      <c r="L6" s="30"/>
      <c r="M6" s="30"/>
      <c r="N6" s="30"/>
    </row>
    <row r="7" spans="1:14" x14ac:dyDescent="0.3">
      <c r="A7" s="5">
        <v>6</v>
      </c>
      <c r="B7" s="6">
        <v>43578</v>
      </c>
      <c r="C7" s="7">
        <v>60</v>
      </c>
      <c r="D7" s="21">
        <v>1000</v>
      </c>
      <c r="E7" s="7">
        <v>89</v>
      </c>
      <c r="F7" s="9" t="s">
        <v>19</v>
      </c>
      <c r="G7" s="8">
        <v>2</v>
      </c>
      <c r="H7" s="8" t="s">
        <v>20</v>
      </c>
      <c r="J7" s="30"/>
      <c r="K7" s="30"/>
      <c r="L7" s="30"/>
      <c r="M7" s="30"/>
      <c r="N7" s="30"/>
    </row>
    <row r="8" spans="1:14" x14ac:dyDescent="0.3">
      <c r="A8" s="5">
        <v>7</v>
      </c>
      <c r="B8" s="6">
        <v>44228</v>
      </c>
      <c r="C8" s="7">
        <v>80.400000000000006</v>
      </c>
      <c r="D8" s="7">
        <v>340</v>
      </c>
      <c r="E8" s="7">
        <v>54.6</v>
      </c>
      <c r="F8" s="9" t="s">
        <v>21</v>
      </c>
      <c r="G8" s="8">
        <v>2</v>
      </c>
      <c r="H8" s="8" t="s">
        <v>22</v>
      </c>
      <c r="J8" s="30"/>
      <c r="K8" s="30"/>
      <c r="L8" s="30"/>
      <c r="M8" s="30"/>
      <c r="N8" s="30"/>
    </row>
    <row r="9" spans="1:14" ht="16.2" customHeight="1" x14ac:dyDescent="0.3">
      <c r="A9" s="5">
        <v>8</v>
      </c>
      <c r="B9" s="6">
        <v>43578</v>
      </c>
      <c r="C9" s="7">
        <v>23</v>
      </c>
      <c r="D9" s="7">
        <v>760</v>
      </c>
      <c r="E9" s="7">
        <v>89</v>
      </c>
      <c r="F9" s="9" t="s">
        <v>23</v>
      </c>
      <c r="G9" s="22">
        <v>3</v>
      </c>
      <c r="H9" s="8" t="s">
        <v>24</v>
      </c>
      <c r="J9" s="30"/>
      <c r="K9" s="30"/>
      <c r="L9" s="30"/>
      <c r="M9" s="30"/>
      <c r="N9" s="30"/>
    </row>
    <row r="10" spans="1:14" x14ac:dyDescent="0.3">
      <c r="A10" s="5">
        <v>9</v>
      </c>
      <c r="B10" s="6">
        <v>44228</v>
      </c>
      <c r="C10" s="7">
        <v>130</v>
      </c>
      <c r="D10" s="7">
        <v>1100</v>
      </c>
      <c r="E10" s="7">
        <v>55</v>
      </c>
      <c r="F10" s="23" t="s">
        <v>25</v>
      </c>
      <c r="G10" s="8" t="s">
        <v>12</v>
      </c>
      <c r="H10" s="8" t="s">
        <v>26</v>
      </c>
    </row>
    <row r="11" spans="1:14" x14ac:dyDescent="0.3">
      <c r="A11" s="5">
        <v>10</v>
      </c>
      <c r="B11" s="6">
        <v>44211</v>
      </c>
      <c r="C11" s="7">
        <v>25</v>
      </c>
      <c r="D11" s="7">
        <v>900</v>
      </c>
      <c r="E11" s="7">
        <v>45.07</v>
      </c>
      <c r="F11" s="9" t="s">
        <v>27</v>
      </c>
      <c r="G11" s="8" t="s">
        <v>28</v>
      </c>
      <c r="H11" s="8" t="s">
        <v>26</v>
      </c>
    </row>
    <row r="12" spans="1:14" x14ac:dyDescent="0.3">
      <c r="A12" s="5">
        <v>11</v>
      </c>
      <c r="B12" s="6">
        <v>43227</v>
      </c>
      <c r="C12" s="7">
        <v>0</v>
      </c>
      <c r="D12" s="7">
        <v>400</v>
      </c>
      <c r="E12" s="7">
        <v>89</v>
      </c>
      <c r="F12" s="9" t="s">
        <v>17</v>
      </c>
      <c r="G12" s="8">
        <v>1</v>
      </c>
      <c r="H12" s="8" t="s">
        <v>29</v>
      </c>
    </row>
    <row r="13" spans="1:14" x14ac:dyDescent="0.3">
      <c r="A13" s="5">
        <v>12</v>
      </c>
      <c r="B13" s="6">
        <v>43578</v>
      </c>
      <c r="C13" s="7">
        <v>100</v>
      </c>
      <c r="D13" s="7">
        <v>450</v>
      </c>
      <c r="E13" s="7">
        <v>20.9</v>
      </c>
      <c r="F13" s="9" t="s">
        <v>30</v>
      </c>
      <c r="G13" s="8">
        <v>1</v>
      </c>
      <c r="H13" s="8" t="s">
        <v>31</v>
      </c>
    </row>
    <row r="14" spans="1:14" x14ac:dyDescent="0.3">
      <c r="A14" s="5">
        <v>13</v>
      </c>
      <c r="B14" s="6">
        <v>44164</v>
      </c>
      <c r="C14" s="7">
        <v>140</v>
      </c>
      <c r="D14" s="7">
        <v>1200</v>
      </c>
      <c r="E14" s="21">
        <v>45</v>
      </c>
      <c r="F14" s="9" t="s">
        <v>32</v>
      </c>
      <c r="G14" s="8">
        <v>1</v>
      </c>
      <c r="H14" s="8" t="s">
        <v>33</v>
      </c>
    </row>
    <row r="15" spans="1:14" x14ac:dyDescent="0.3">
      <c r="A15" s="5">
        <v>14</v>
      </c>
      <c r="B15" s="6">
        <v>43578</v>
      </c>
      <c r="C15" s="7">
        <v>0</v>
      </c>
      <c r="D15" s="7">
        <v>770</v>
      </c>
      <c r="E15" s="7">
        <v>50</v>
      </c>
      <c r="F15" s="9" t="s">
        <v>17</v>
      </c>
      <c r="G15" s="8">
        <v>3</v>
      </c>
      <c r="H15" s="8" t="s">
        <v>22</v>
      </c>
    </row>
    <row r="16" spans="1:14" x14ac:dyDescent="0.3">
      <c r="A16" s="5">
        <v>15</v>
      </c>
      <c r="B16" s="6">
        <v>43920</v>
      </c>
      <c r="C16" s="7">
        <v>130</v>
      </c>
      <c r="D16" s="7">
        <v>800</v>
      </c>
      <c r="E16" s="7">
        <v>60.1</v>
      </c>
      <c r="F16" s="9" t="s">
        <v>34</v>
      </c>
      <c r="G16" s="8" t="s">
        <v>35</v>
      </c>
      <c r="H16" s="8" t="s">
        <v>36</v>
      </c>
    </row>
    <row r="17" spans="1:8" x14ac:dyDescent="0.3">
      <c r="A17" s="5">
        <v>16</v>
      </c>
      <c r="B17" s="6">
        <v>44200</v>
      </c>
      <c r="C17" s="7">
        <v>85</v>
      </c>
      <c r="D17" s="7">
        <v>1100</v>
      </c>
      <c r="E17" s="7">
        <v>90</v>
      </c>
      <c r="F17" s="9" t="s">
        <v>37</v>
      </c>
      <c r="G17" s="8" t="s">
        <v>26</v>
      </c>
      <c r="H17" s="8" t="s">
        <v>38</v>
      </c>
    </row>
    <row r="18" spans="1:8" x14ac:dyDescent="0.3">
      <c r="A18" s="5">
        <v>17</v>
      </c>
      <c r="B18" s="6">
        <v>44178</v>
      </c>
      <c r="C18" s="7">
        <v>90</v>
      </c>
      <c r="D18" s="7">
        <v>1000</v>
      </c>
      <c r="E18" s="7">
        <v>54.5</v>
      </c>
      <c r="F18" s="9" t="s">
        <v>39</v>
      </c>
      <c r="G18" s="8">
        <v>4</v>
      </c>
      <c r="H18" s="8" t="s">
        <v>40</v>
      </c>
    </row>
    <row r="19" spans="1:8" x14ac:dyDescent="0.3">
      <c r="A19" s="5">
        <v>18</v>
      </c>
      <c r="B19" s="6">
        <v>44164</v>
      </c>
      <c r="C19" s="7">
        <v>130</v>
      </c>
      <c r="D19" s="7">
        <v>800</v>
      </c>
      <c r="E19" s="7">
        <v>64.3</v>
      </c>
      <c r="F19" s="9" t="s">
        <v>41</v>
      </c>
      <c r="G19" s="8" t="s">
        <v>42</v>
      </c>
      <c r="H19" s="8" t="s">
        <v>12</v>
      </c>
    </row>
    <row r="20" spans="1:8" x14ac:dyDescent="0.3">
      <c r="A20" s="5">
        <v>19</v>
      </c>
      <c r="B20" s="6">
        <v>43772</v>
      </c>
      <c r="C20" s="7">
        <v>80</v>
      </c>
      <c r="D20" s="7">
        <v>1000</v>
      </c>
      <c r="E20" s="7">
        <v>88</v>
      </c>
      <c r="F20" s="9" t="s">
        <v>43</v>
      </c>
      <c r="G20" s="8">
        <v>5</v>
      </c>
      <c r="H20" s="8" t="s">
        <v>44</v>
      </c>
    </row>
    <row r="21" spans="1:8" x14ac:dyDescent="0.3">
      <c r="A21" s="5">
        <v>20</v>
      </c>
      <c r="B21" s="6">
        <v>43774</v>
      </c>
      <c r="C21" s="7">
        <v>80</v>
      </c>
      <c r="D21" s="7">
        <v>1000</v>
      </c>
      <c r="E21" s="7">
        <v>90</v>
      </c>
      <c r="F21" s="9" t="s">
        <v>43</v>
      </c>
      <c r="G21" s="8">
        <v>5</v>
      </c>
      <c r="H21" s="8" t="s">
        <v>44</v>
      </c>
    </row>
    <row r="22" spans="1:8" x14ac:dyDescent="0.3">
      <c r="A22" s="5">
        <v>21</v>
      </c>
      <c r="B22" s="6">
        <v>44097</v>
      </c>
      <c r="C22" s="7">
        <v>40</v>
      </c>
      <c r="D22" s="7">
        <v>1000</v>
      </c>
      <c r="E22" s="7">
        <v>83.4</v>
      </c>
      <c r="F22" s="9" t="s">
        <v>45</v>
      </c>
      <c r="G22" s="8">
        <v>2</v>
      </c>
      <c r="H22" s="8" t="s">
        <v>46</v>
      </c>
    </row>
  </sheetData>
  <mergeCells count="1">
    <mergeCell ref="J1:N9"/>
  </mergeCells>
  <dataValidations count="10">
    <dataValidation type="decimal" operator="greaterThan" showInputMessage="1" showErrorMessage="1" errorTitle="Data Type" error="Only positive values in mbar are accepted." promptTitle="Data Type" prompt="Only positive values in mbar are accepted." sqref="D1" xr:uid="{00000000-0002-0000-0000-000000000000}">
      <formula1>0</formula1>
    </dataValidation>
    <dataValidation type="textLength" errorStyle="warning" operator="greaterThan" showInputMessage="1" showErrorMessage="1" errorTitle="Text length &gt; 5 characters" error="Text length &gt; 5 characters" promptTitle="Text" prompt="Text length &gt; 5 characters" sqref="F20:F65529 F1:F16" xr:uid="{00000000-0002-0000-0000-000001000000}">
      <formula1>5</formula1>
    </dataValidation>
    <dataValidation type="decimal" operator="greaterThanOrEqual" showInputMessage="1" showErrorMessage="1" errorTitle=" Data Type" error="Non-negative, percentile values are accepted." promptTitle=" Data Type" prompt="Non-negative, percentile values are accepted." sqref="E1" xr:uid="{00000000-0002-0000-0000-000002000000}">
      <formula1>0</formula1>
    </dataValidation>
    <dataValidation type="whole" operator="greaterThan" showInputMessage="1" showErrorMessage="1" errorTitle="Integers" error="Unit Increments" promptTitle="Integers" prompt="Unit Increments" sqref="A2:A1048576" xr:uid="{00000000-0002-0000-0000-000003000000}">
      <formula1>0</formula1>
    </dataValidation>
    <dataValidation type="date" errorStyle="warning" operator="lessThan" showInputMessage="1" showErrorMessage="1" errorTitle="Date" error="YYYY-MM-DD" promptTitle="Date" prompt="YYYY-MM-DD" sqref="B2:B1048576" xr:uid="{00000000-0002-0000-0000-000004000000}">
      <formula1>401769</formula1>
    </dataValidation>
    <dataValidation type="decimal" operator="greaterThan" showInputMessage="1" showErrorMessage="1" errorTitle="Temperature" error="°C" promptTitle="Temperature" prompt="°C" sqref="C2:C1048576" xr:uid="{00000000-0002-0000-0000-000005000000}">
      <formula1>-273.15</formula1>
    </dataValidation>
    <dataValidation type="decimal" operator="greaterThan" showInputMessage="1" showErrorMessage="1" errorTitle="Pressure" error="mbar" promptTitle="Pressure" prompt="mbar" sqref="D2:D1048576" xr:uid="{00000000-0002-0000-0000-000006000000}">
      <formula1>0</formula1>
    </dataValidation>
    <dataValidation type="decimal" operator="greaterThanOrEqual" showInputMessage="1" showErrorMessage="1" errorTitle="Yield" error="%" promptTitle="Yield" prompt="%" sqref="E2:E1048576" xr:uid="{00000000-0002-0000-0000-000007000000}">
      <formula1>0</formula1>
    </dataValidation>
    <dataValidation showInputMessage="1" showErrorMessage="1" errorTitle="ID" error="Separated by commas ," promptTitle="ID" prompt="Separated by commas ," sqref="G2:H1048576" xr:uid="{00000000-0002-0000-0000-000008000000}"/>
    <dataValidation type="textLength" errorStyle="warning" operator="greaterThan" showInputMessage="1" showErrorMessage="1" errorTitle="Text" error="Text length should be min 5 characters" promptTitle="Text" prompt="Text length should be min 5 characters" sqref="F17" xr:uid="{00000000-0002-0000-0000-000009000000}">
      <formula1>5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H13" sqref="H13"/>
    </sheetView>
  </sheetViews>
  <sheetFormatPr defaultRowHeight="15.6" x14ac:dyDescent="0.3"/>
  <cols>
    <col min="1" max="1" width="18.77734375" style="5" customWidth="1"/>
    <col min="2" max="2" width="18.21875" style="10" customWidth="1"/>
    <col min="3" max="3" width="21.77734375" style="10" customWidth="1"/>
    <col min="4" max="4" width="17.6640625" style="6" customWidth="1"/>
    <col min="5" max="5" width="14.44140625" style="6" customWidth="1"/>
    <col min="6" max="6" width="13.21875" style="5" customWidth="1"/>
    <col min="7" max="7" width="14.109375" style="7" customWidth="1"/>
    <col min="8" max="25" width="8.88671875" style="25" customWidth="1"/>
    <col min="26" max="16384" width="8.88671875" style="25"/>
  </cols>
  <sheetData>
    <row r="1" spans="1:7" s="24" customFormat="1" x14ac:dyDescent="0.3">
      <c r="A1" s="1" t="s">
        <v>47</v>
      </c>
      <c r="B1" s="2" t="s">
        <v>48</v>
      </c>
      <c r="C1" s="4" t="s">
        <v>49</v>
      </c>
      <c r="D1" s="2" t="s">
        <v>50</v>
      </c>
      <c r="E1" s="2" t="s">
        <v>51</v>
      </c>
      <c r="F1" s="1" t="s">
        <v>52</v>
      </c>
      <c r="G1" s="3" t="s">
        <v>53</v>
      </c>
    </row>
    <row r="2" spans="1:7" x14ac:dyDescent="0.3">
      <c r="A2" s="5">
        <v>1</v>
      </c>
      <c r="B2" s="10" t="s">
        <v>54</v>
      </c>
      <c r="C2" s="10" t="s">
        <v>55</v>
      </c>
      <c r="D2" s="6">
        <v>43110</v>
      </c>
      <c r="E2" s="6">
        <v>43153</v>
      </c>
      <c r="F2" s="5">
        <v>1</v>
      </c>
      <c r="G2" s="7">
        <v>12.5</v>
      </c>
    </row>
    <row r="3" spans="1:7" x14ac:dyDescent="0.3">
      <c r="A3" s="5">
        <v>2</v>
      </c>
      <c r="B3" s="10" t="s">
        <v>56</v>
      </c>
      <c r="C3" s="10" t="s">
        <v>57</v>
      </c>
      <c r="D3" s="6">
        <v>43112</v>
      </c>
      <c r="E3" s="6">
        <v>43153</v>
      </c>
      <c r="F3" s="5">
        <v>1</v>
      </c>
      <c r="G3" s="7">
        <v>20</v>
      </c>
    </row>
    <row r="4" spans="1:7" x14ac:dyDescent="0.3">
      <c r="A4" s="5">
        <v>3</v>
      </c>
      <c r="B4" s="10" t="s">
        <v>58</v>
      </c>
      <c r="C4" s="10" t="s">
        <v>59</v>
      </c>
      <c r="D4" s="6">
        <v>43115</v>
      </c>
      <c r="E4" s="6">
        <v>43160</v>
      </c>
      <c r="F4" s="5">
        <v>1</v>
      </c>
      <c r="G4" s="7">
        <v>15</v>
      </c>
    </row>
    <row r="5" spans="1:7" x14ac:dyDescent="0.3">
      <c r="A5" s="5">
        <v>4</v>
      </c>
      <c r="B5" s="10" t="s">
        <v>60</v>
      </c>
      <c r="C5" s="10" t="s">
        <v>61</v>
      </c>
      <c r="D5" s="6">
        <v>43136</v>
      </c>
      <c r="E5" s="6">
        <v>43155</v>
      </c>
      <c r="F5" s="5">
        <v>2</v>
      </c>
      <c r="G5" s="7">
        <v>14.7</v>
      </c>
    </row>
    <row r="6" spans="1:7" x14ac:dyDescent="0.3">
      <c r="A6" s="5">
        <v>5</v>
      </c>
      <c r="B6" s="10" t="s">
        <v>62</v>
      </c>
      <c r="C6" s="10" t="s">
        <v>55</v>
      </c>
      <c r="D6" s="6">
        <v>43174</v>
      </c>
      <c r="E6" s="6">
        <v>43164</v>
      </c>
      <c r="F6" s="5">
        <v>1</v>
      </c>
      <c r="G6" s="7">
        <v>9.9</v>
      </c>
    </row>
    <row r="7" spans="1:7" x14ac:dyDescent="0.3">
      <c r="A7" s="5">
        <v>6</v>
      </c>
      <c r="B7" s="10" t="s">
        <v>63</v>
      </c>
      <c r="C7" s="10" t="s">
        <v>64</v>
      </c>
      <c r="D7" s="6">
        <v>43156</v>
      </c>
      <c r="E7" s="6">
        <v>43169</v>
      </c>
      <c r="F7" s="5">
        <v>3</v>
      </c>
      <c r="G7" s="7">
        <v>30</v>
      </c>
    </row>
  </sheetData>
  <dataValidations count="4">
    <dataValidation type="whole" operator="greaterThan" showInputMessage="1" showErrorMessage="1" errorTitle="Integer" error="Unit Increment" promptTitle="Interger" prompt="Unit Increment" sqref="A2:A1048576" xr:uid="{00000000-0002-0000-0100-000000000000}">
      <formula1>0</formula1>
    </dataValidation>
    <dataValidation type="date" operator="lessThan" showInputMessage="1" showErrorMessage="1" errorTitle="Date" error="YYYY-MM-DD" promptTitle="Date" prompt="YYYY-MM-DD" sqref="D2:D1048576 E2:E1048576" xr:uid="{00000000-0002-0000-0100-000001000000}">
      <formula1>401769</formula1>
    </dataValidation>
    <dataValidation type="whole" operator="greaterThan" showInputMessage="1" showErrorMessage="1" errorTitle="Integer" error="Unit Increment" promptTitle="Integer" prompt="Unit Increment" sqref="F2:F1048576" xr:uid="{00000000-0002-0000-0100-000002000000}">
      <formula1>0</formula1>
    </dataValidation>
    <dataValidation type="decimal" operator="greaterThan" showInputMessage="1" showErrorMessage="1" errorTitle="Price" error="Euro" promptTitle="Price" prompt="Euro" sqref="G2:G1048576" xr:uid="{00000000-0002-0000-0100-000003000000}">
      <formula1>0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G8" sqref="G8"/>
    </sheetView>
  </sheetViews>
  <sheetFormatPr defaultRowHeight="15.6" x14ac:dyDescent="0.3"/>
  <cols>
    <col min="1" max="1" width="14.77734375" style="5" customWidth="1"/>
    <col min="2" max="2" width="26.21875" style="6" customWidth="1"/>
    <col min="3" max="3" width="26.88671875" style="10" customWidth="1"/>
    <col min="4" max="4" width="26.109375" style="10" customWidth="1"/>
    <col min="5" max="22" width="8.88671875" style="25" customWidth="1"/>
    <col min="23" max="16384" width="8.88671875" style="25"/>
  </cols>
  <sheetData>
    <row r="1" spans="1:4" s="24" customFormat="1" x14ac:dyDescent="0.3">
      <c r="A1" s="1" t="s">
        <v>65</v>
      </c>
      <c r="B1" s="2" t="s">
        <v>66</v>
      </c>
      <c r="C1" s="4" t="s">
        <v>67</v>
      </c>
      <c r="D1" s="4" t="s">
        <v>68</v>
      </c>
    </row>
    <row r="2" spans="1:4" x14ac:dyDescent="0.3">
      <c r="A2" s="5">
        <v>1</v>
      </c>
      <c r="B2" s="6">
        <v>42156</v>
      </c>
      <c r="C2" s="10" t="s">
        <v>69</v>
      </c>
      <c r="D2" s="10" t="s">
        <v>70</v>
      </c>
    </row>
    <row r="3" spans="1:4" x14ac:dyDescent="0.3">
      <c r="A3" s="5">
        <v>2</v>
      </c>
      <c r="B3" s="6">
        <v>43739</v>
      </c>
      <c r="C3" s="10" t="s">
        <v>71</v>
      </c>
      <c r="D3" s="10" t="s">
        <v>72</v>
      </c>
    </row>
    <row r="4" spans="1:4" x14ac:dyDescent="0.3">
      <c r="A4" s="5">
        <v>3</v>
      </c>
      <c r="B4" s="6">
        <v>38718</v>
      </c>
      <c r="C4" s="10" t="s">
        <v>73</v>
      </c>
      <c r="D4" s="10" t="s">
        <v>74</v>
      </c>
    </row>
    <row r="5" spans="1:4" x14ac:dyDescent="0.3">
      <c r="A5" s="5">
        <v>4</v>
      </c>
      <c r="B5" s="6">
        <v>44228</v>
      </c>
      <c r="C5" s="10" t="s">
        <v>75</v>
      </c>
      <c r="D5" s="10" t="s">
        <v>76</v>
      </c>
    </row>
    <row r="6" spans="1:4" x14ac:dyDescent="0.3">
      <c r="A6" s="5">
        <v>5</v>
      </c>
      <c r="B6" s="6">
        <v>40483</v>
      </c>
      <c r="C6" s="10" t="s">
        <v>77</v>
      </c>
      <c r="D6" s="10" t="s">
        <v>78</v>
      </c>
    </row>
  </sheetData>
  <dataValidations count="2">
    <dataValidation type="whole" operator="greaterThan" showInputMessage="1" showErrorMessage="1" errorTitle="Integer" error="Unit Increment" promptTitle="Integer" prompt="Unit Increment" sqref="A2:A1048576" xr:uid="{00000000-0002-0000-0200-000000000000}">
      <formula1>0</formula1>
    </dataValidation>
    <dataValidation type="date" operator="lessThan" showInputMessage="1" showErrorMessage="1" errorTitle="Date" error="Unit Increment" promptTitle="Date" prompt="YYYY-MM-DD" sqref="B2:B1048576" xr:uid="{00000000-0002-0000-0200-000001000000}">
      <formula1>401769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selection activeCell="I6" sqref="I6"/>
    </sheetView>
  </sheetViews>
  <sheetFormatPr defaultRowHeight="15.6" x14ac:dyDescent="0.3"/>
  <cols>
    <col min="1" max="1" width="11.6640625" style="26" customWidth="1"/>
    <col min="2" max="2" width="13.6640625" style="26" customWidth="1"/>
    <col min="3" max="3" width="15.44140625" style="26" customWidth="1"/>
    <col min="4" max="4" width="12.77734375" style="26" customWidth="1"/>
    <col min="5" max="5" width="5.44140625" style="16" customWidth="1"/>
    <col min="6" max="6" width="11.109375" style="26" customWidth="1"/>
    <col min="7" max="7" width="23.21875" style="12" customWidth="1"/>
    <col min="8" max="8" width="13.88671875" style="25" customWidth="1"/>
    <col min="9" max="9" width="64.109375" style="12" customWidth="1"/>
    <col min="10" max="10" width="2.6640625" style="19" customWidth="1"/>
    <col min="11" max="11" width="26.6640625" style="26" customWidth="1"/>
    <col min="12" max="12" width="29" style="26" customWidth="1"/>
    <col min="13" max="13" width="30" style="26" customWidth="1"/>
    <col min="14" max="14" width="27" style="26" customWidth="1"/>
    <col min="15" max="15" width="8.88671875" style="19" customWidth="1"/>
    <col min="16" max="20" width="8.88671875" style="11" customWidth="1"/>
    <col min="21" max="16384" width="8.88671875" style="11"/>
  </cols>
  <sheetData>
    <row r="1" spans="1:14" x14ac:dyDescent="0.3">
      <c r="A1" s="31" t="s">
        <v>79</v>
      </c>
      <c r="B1" s="32"/>
      <c r="C1" s="32"/>
      <c r="D1" s="32"/>
      <c r="E1" s="15"/>
      <c r="F1" s="33" t="s">
        <v>80</v>
      </c>
      <c r="G1" s="32"/>
      <c r="H1" s="32"/>
      <c r="I1" s="32"/>
      <c r="K1" s="34" t="s">
        <v>81</v>
      </c>
      <c r="L1" s="35"/>
      <c r="M1" s="35"/>
      <c r="N1" s="35"/>
    </row>
    <row r="2" spans="1:14" x14ac:dyDescent="0.3">
      <c r="A2" s="27" t="s">
        <v>82</v>
      </c>
      <c r="B2" s="27" t="s">
        <v>83</v>
      </c>
      <c r="C2" s="27" t="s">
        <v>84</v>
      </c>
      <c r="D2" s="27" t="s">
        <v>85</v>
      </c>
      <c r="E2" s="13"/>
      <c r="F2" s="27" t="s">
        <v>86</v>
      </c>
      <c r="G2" s="27" t="s">
        <v>87</v>
      </c>
      <c r="H2" s="27" t="s">
        <v>88</v>
      </c>
      <c r="I2" s="27" t="s">
        <v>89</v>
      </c>
      <c r="K2" s="27" t="s">
        <v>90</v>
      </c>
      <c r="L2" s="27" t="s">
        <v>91</v>
      </c>
      <c r="M2" s="27" t="s">
        <v>92</v>
      </c>
      <c r="N2" s="27" t="s">
        <v>93</v>
      </c>
    </row>
    <row r="3" spans="1:14" x14ac:dyDescent="0.3">
      <c r="A3" s="17">
        <v>1</v>
      </c>
      <c r="B3" s="17" t="s">
        <v>55</v>
      </c>
      <c r="C3" s="17">
        <v>10</v>
      </c>
      <c r="D3" s="17">
        <v>4</v>
      </c>
      <c r="E3" s="14"/>
      <c r="F3" s="17">
        <v>1</v>
      </c>
      <c r="G3" s="18" t="s">
        <v>94</v>
      </c>
      <c r="H3" s="17">
        <v>7</v>
      </c>
      <c r="I3" t="s">
        <v>95</v>
      </c>
      <c r="K3" s="17">
        <v>2.5238</v>
      </c>
      <c r="L3" s="17">
        <v>1.381</v>
      </c>
      <c r="M3" s="17">
        <v>59.733326939174113</v>
      </c>
      <c r="N3" s="17">
        <v>63.717618942260742</v>
      </c>
    </row>
    <row r="4" spans="1:14" x14ac:dyDescent="0.3">
      <c r="A4" s="17">
        <v>2</v>
      </c>
      <c r="B4" s="17" t="s">
        <v>57</v>
      </c>
      <c r="C4" s="17">
        <v>24</v>
      </c>
      <c r="D4" s="17">
        <v>5</v>
      </c>
      <c r="E4" s="14"/>
      <c r="F4" s="17">
        <v>2</v>
      </c>
      <c r="G4" s="18" t="s">
        <v>96</v>
      </c>
      <c r="H4" s="17">
        <v>8</v>
      </c>
      <c r="I4" t="s">
        <v>97</v>
      </c>
    </row>
    <row r="5" spans="1:14" x14ac:dyDescent="0.3">
      <c r="A5" s="17">
        <v>3</v>
      </c>
      <c r="B5" s="17" t="s">
        <v>59</v>
      </c>
      <c r="C5" s="17">
        <v>16</v>
      </c>
      <c r="D5" s="17">
        <v>5</v>
      </c>
      <c r="E5" s="14"/>
      <c r="F5" s="17">
        <v>3</v>
      </c>
      <c r="G5" s="18" t="s">
        <v>98</v>
      </c>
      <c r="H5" s="17">
        <v>5</v>
      </c>
      <c r="I5" t="s">
        <v>99</v>
      </c>
    </row>
    <row r="6" spans="1:14" x14ac:dyDescent="0.3">
      <c r="A6" s="17">
        <v>4</v>
      </c>
      <c r="B6" s="17" t="s">
        <v>61</v>
      </c>
      <c r="C6" s="17">
        <v>14</v>
      </c>
      <c r="D6" s="17">
        <v>5</v>
      </c>
      <c r="E6" s="14"/>
      <c r="F6" s="17">
        <v>4</v>
      </c>
      <c r="G6" s="18" t="s">
        <v>100</v>
      </c>
      <c r="H6" s="17">
        <v>6</v>
      </c>
      <c r="I6" t="s">
        <v>101</v>
      </c>
    </row>
    <row r="7" spans="1:14" x14ac:dyDescent="0.3">
      <c r="A7" s="17">
        <v>5</v>
      </c>
      <c r="B7" s="17" t="s">
        <v>55</v>
      </c>
      <c r="C7" s="17">
        <v>5</v>
      </c>
      <c r="D7" s="17">
        <v>4</v>
      </c>
      <c r="E7" s="14"/>
      <c r="F7" s="17">
        <v>5</v>
      </c>
      <c r="G7" s="18" t="s">
        <v>102</v>
      </c>
      <c r="H7" s="17">
        <v>3</v>
      </c>
      <c r="I7" t="s">
        <v>103</v>
      </c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Reactions</vt:lpstr>
      <vt:lpstr>Reagents</vt:lpstr>
      <vt:lpstr>Users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ppaya</dc:creator>
  <cp:lastModifiedBy>ppaya</cp:lastModifiedBy>
  <dcterms:created xsi:type="dcterms:W3CDTF">2021-02-02T14:06:21Z</dcterms:created>
  <dcterms:modified xsi:type="dcterms:W3CDTF">2021-02-15T19:11:49Z</dcterms:modified>
</cp:coreProperties>
</file>